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tc516678\Desktop\planos de conta\"/>
    </mc:Choice>
  </mc:AlternateContent>
  <xr:revisionPtr revIDLastSave="0" documentId="13_ncr:1_{E7297D2E-5FEB-449B-AEA6-5D196225E457}" xr6:coauthVersionLast="47" xr6:coauthVersionMax="47" xr10:uidLastSave="{00000000-0000-0000-0000-000000000000}"/>
  <bookViews>
    <workbookView xWindow="-108" yWindow="-108" windowWidth="23256" windowHeight="12456" tabRatio="991" firstSheet="1" activeTab="5" xr2:uid="{425BBE92-0EE0-453F-A7AD-7569311F30FE}"/>
  </bookViews>
  <sheets>
    <sheet name="Port_16 e 1180_24" sheetId="43" r:id="rId1"/>
    <sheet name="Plano 2024-1705" sheetId="40" r:id="rId2"/>
    <sheet name="Ement_2025-STN" sheetId="44" r:id="rId3"/>
    <sheet name="Plano Receita 2025 -1757" sheetId="45" r:id="rId4"/>
    <sheet name="Ement_2026-STN" sheetId="46" r:id="rId5"/>
    <sheet name="Plano Receita 2026" sheetId="36" r:id="rId6"/>
    <sheet name="PC-Incluídas" sheetId="28" r:id="rId7"/>
    <sheet name="PC-Alteradas" sheetId="27" r:id="rId8"/>
    <sheet name="PC-Excluídas" sheetId="24" r:id="rId9"/>
    <sheet name="Anotação" sheetId="2" r:id="rId10"/>
  </sheets>
  <definedNames>
    <definedName name="_xlnm._FilterDatabase" localSheetId="2" hidden="1">'Ement_2025-STN'!$B$2:$CU$926</definedName>
    <definedName name="_xlnm._FilterDatabase" localSheetId="4" hidden="1">'Ement_2026-STN'!$A$2:$CU$1723</definedName>
    <definedName name="_xlnm._FilterDatabase" localSheetId="7" hidden="1">'PC-Alteradas'!$B$6:$X$16</definedName>
    <definedName name="_xlnm._FilterDatabase" localSheetId="8" hidden="1">'PC-Excluídas'!$B$6:$X$16</definedName>
    <definedName name="_xlnm._FilterDatabase" localSheetId="6" hidden="1">'PC-Incluídas'!$B$6:$X$65</definedName>
    <definedName name="_xlnm._FilterDatabase" localSheetId="1" hidden="1">'Plano 2024-1705'!$A$7:$X$1712</definedName>
    <definedName name="_xlnm._FilterDatabase" localSheetId="3" hidden="1">'Plano Receita 2025 -1757'!$A$7:$X$1764</definedName>
    <definedName name="_xlnm._FilterDatabase" localSheetId="5" hidden="1">'Plano Receita 2026'!$A$7:$X$1813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50" i="28" l="1"/>
  <c r="N50" i="28"/>
  <c r="R49" i="28"/>
  <c r="N49" i="28"/>
  <c r="R1012" i="36"/>
  <c r="N1012" i="36"/>
  <c r="R1011" i="36"/>
  <c r="N1011" i="36"/>
  <c r="R15" i="24"/>
  <c r="N15" i="24"/>
  <c r="R1540" i="36"/>
  <c r="N1540" i="36"/>
  <c r="R1538" i="36"/>
  <c r="N1538" i="36"/>
  <c r="R1539" i="36"/>
  <c r="N1539" i="36"/>
  <c r="R1537" i="36"/>
  <c r="R1536" i="36"/>
  <c r="R415" i="36"/>
  <c r="R417" i="36"/>
  <c r="R418" i="36"/>
  <c r="R419" i="36"/>
  <c r="R420" i="36"/>
  <c r="N420" i="36"/>
  <c r="R390" i="36"/>
  <c r="N390" i="36"/>
  <c r="R389" i="36"/>
  <c r="N389" i="36"/>
  <c r="R388" i="36"/>
  <c r="N388" i="36"/>
  <c r="R387" i="36"/>
  <c r="N387" i="36"/>
  <c r="R386" i="36"/>
  <c r="N386" i="36"/>
  <c r="R385" i="36"/>
  <c r="N385" i="36"/>
  <c r="R384" i="36"/>
  <c r="N384" i="36"/>
  <c r="R383" i="36"/>
  <c r="N383" i="36"/>
  <c r="N14" i="36"/>
  <c r="R1408" i="36"/>
  <c r="N1408" i="36"/>
  <c r="R1407" i="36"/>
  <c r="N1407" i="36"/>
  <c r="R1406" i="36"/>
  <c r="N1406" i="36"/>
  <c r="R1405" i="36"/>
  <c r="N1405" i="36"/>
  <c r="R1356" i="36"/>
  <c r="N1356" i="36"/>
  <c r="R1355" i="36"/>
  <c r="N1355" i="36"/>
  <c r="R1354" i="36"/>
  <c r="N1354" i="36"/>
  <c r="R1353" i="36"/>
  <c r="N1353" i="36"/>
  <c r="R382" i="36"/>
  <c r="R1404" i="36"/>
  <c r="R1352" i="36"/>
  <c r="R701" i="36"/>
  <c r="N701" i="36"/>
  <c r="R700" i="36"/>
  <c r="N700" i="36"/>
  <c r="R699" i="36"/>
  <c r="N699" i="36"/>
  <c r="R698" i="36"/>
  <c r="N698" i="36"/>
  <c r="R697" i="36"/>
  <c r="N697" i="36"/>
  <c r="R696" i="36"/>
  <c r="N696" i="36"/>
  <c r="R695" i="36"/>
  <c r="N695" i="36"/>
  <c r="R694" i="36"/>
  <c r="N694" i="36"/>
  <c r="R693" i="36"/>
  <c r="N693" i="36"/>
  <c r="R618" i="36"/>
  <c r="R617" i="36"/>
  <c r="R616" i="36"/>
  <c r="R615" i="36"/>
  <c r="R614" i="36"/>
  <c r="R613" i="36"/>
  <c r="R612" i="36"/>
  <c r="R611" i="36"/>
  <c r="R610" i="36"/>
  <c r="N618" i="36"/>
  <c r="N617" i="36"/>
  <c r="N616" i="36"/>
  <c r="N615" i="36"/>
  <c r="N614" i="36"/>
  <c r="N613" i="36"/>
  <c r="N612" i="36"/>
  <c r="N611" i="36"/>
  <c r="R609" i="36"/>
  <c r="N609" i="36"/>
  <c r="R608" i="36"/>
  <c r="N608" i="36"/>
  <c r="R607" i="36"/>
  <c r="N607" i="36"/>
  <c r="R606" i="36"/>
  <c r="N606" i="36"/>
  <c r="R605" i="36"/>
  <c r="N605" i="36"/>
  <c r="R604" i="36"/>
  <c r="N604" i="36"/>
  <c r="R603" i="36"/>
  <c r="N603" i="36"/>
  <c r="R602" i="36"/>
  <c r="N602" i="36"/>
  <c r="N610" i="36"/>
  <c r="R601" i="36"/>
  <c r="N382" i="36" l="1"/>
  <c r="N403" i="36"/>
  <c r="N404" i="36"/>
  <c r="N417" i="36"/>
  <c r="N418" i="36"/>
  <c r="N419" i="36"/>
  <c r="N601" i="36"/>
  <c r="N1536" i="36"/>
  <c r="N1537" i="36"/>
  <c r="N1404" i="36"/>
  <c r="N1352"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764" i="45"/>
  <c r="N1764" i="45"/>
  <c r="R1763" i="45"/>
  <c r="N1763" i="45"/>
  <c r="R1762" i="45"/>
  <c r="N1762" i="45"/>
  <c r="R1761" i="45"/>
  <c r="N1761" i="45"/>
  <c r="R1760" i="45"/>
  <c r="N1760" i="45"/>
  <c r="R1759" i="45"/>
  <c r="N1759" i="45"/>
  <c r="R1758" i="45"/>
  <c r="N1758" i="45"/>
  <c r="R1757" i="45"/>
  <c r="N1757" i="45"/>
  <c r="R1756" i="45"/>
  <c r="N1756" i="45"/>
  <c r="R1755" i="45"/>
  <c r="N1755" i="45"/>
  <c r="R1754" i="45"/>
  <c r="N1754" i="45"/>
  <c r="R1753" i="45"/>
  <c r="N1753" i="45"/>
  <c r="R1752" i="45"/>
  <c r="N1752" i="45"/>
  <c r="R1751" i="45"/>
  <c r="N1751" i="45"/>
  <c r="R1750" i="45"/>
  <c r="N1750" i="45"/>
  <c r="R1749" i="45"/>
  <c r="N1749" i="45"/>
  <c r="R1748" i="45"/>
  <c r="N1748" i="45"/>
  <c r="R1747" i="45"/>
  <c r="N1747" i="45"/>
  <c r="R1746" i="45"/>
  <c r="N1746" i="45"/>
  <c r="R1745" i="45"/>
  <c r="N1745" i="45"/>
  <c r="R1744" i="45"/>
  <c r="N1744" i="45"/>
  <c r="R1743" i="45"/>
  <c r="N1743" i="45"/>
  <c r="R1742" i="45"/>
  <c r="N1742" i="45"/>
  <c r="R1741" i="45"/>
  <c r="N1741" i="45"/>
  <c r="R1740" i="45"/>
  <c r="N1740" i="45"/>
  <c r="R1739" i="45"/>
  <c r="N1739" i="45"/>
  <c r="R1738" i="45"/>
  <c r="N1738" i="45"/>
  <c r="R1737" i="45"/>
  <c r="N1737" i="45"/>
  <c r="R1736" i="45"/>
  <c r="N1736" i="45"/>
  <c r="R1735" i="45"/>
  <c r="N1735" i="45"/>
  <c r="R1734" i="45"/>
  <c r="N1734" i="45"/>
  <c r="R1733" i="45"/>
  <c r="N1733" i="45"/>
  <c r="R1732" i="45"/>
  <c r="N1732" i="45"/>
  <c r="R1731" i="45"/>
  <c r="N1731" i="45"/>
  <c r="R1730" i="45"/>
  <c r="N1730" i="45"/>
  <c r="R1729" i="45"/>
  <c r="N1729" i="45"/>
  <c r="R1728" i="45"/>
  <c r="N1728" i="45"/>
  <c r="R1727" i="45"/>
  <c r="N1727" i="45"/>
  <c r="R1726" i="45"/>
  <c r="N1726" i="45"/>
  <c r="R1725" i="45"/>
  <c r="N1725" i="45"/>
  <c r="R1724" i="45"/>
  <c r="N1724" i="45"/>
  <c r="R1723" i="45"/>
  <c r="N1723" i="45"/>
  <c r="R1722" i="45"/>
  <c r="N1722" i="45"/>
  <c r="R1721" i="45"/>
  <c r="N1721" i="45"/>
  <c r="R1720" i="45"/>
  <c r="N1720" i="45"/>
  <c r="R1719" i="45"/>
  <c r="N1719" i="45"/>
  <c r="R1718" i="45"/>
  <c r="N1718" i="45"/>
  <c r="R1717" i="45"/>
  <c r="N1717" i="45"/>
  <c r="R1716" i="45"/>
  <c r="N1716" i="45"/>
  <c r="R1715" i="45"/>
  <c r="N1715" i="45"/>
  <c r="R1714" i="45"/>
  <c r="N1714" i="45"/>
  <c r="R1713" i="45"/>
  <c r="N1713" i="45"/>
  <c r="R1712" i="45"/>
  <c r="N1712" i="45"/>
  <c r="R1711" i="45"/>
  <c r="N1711" i="45"/>
  <c r="R1710" i="45"/>
  <c r="N1710" i="45"/>
  <c r="R1709" i="45"/>
  <c r="N1709" i="45"/>
  <c r="R1708" i="45"/>
  <c r="N1708" i="45"/>
  <c r="R1707" i="45"/>
  <c r="N1707" i="45"/>
  <c r="R1706" i="45"/>
  <c r="N1706" i="45"/>
  <c r="R1705" i="45"/>
  <c r="N1705" i="45"/>
  <c r="R1704" i="45"/>
  <c r="N1704" i="45"/>
  <c r="R1703" i="45"/>
  <c r="N1703" i="45"/>
  <c r="R1702" i="45"/>
  <c r="N1702" i="45"/>
  <c r="R1701" i="45"/>
  <c r="N1701" i="45"/>
  <c r="R1700" i="45"/>
  <c r="N1700" i="45"/>
  <c r="R1699" i="45"/>
  <c r="N1699" i="45"/>
  <c r="R1698" i="45"/>
  <c r="N1698" i="45"/>
  <c r="R1697" i="45"/>
  <c r="N1697" i="45"/>
  <c r="R1696" i="45"/>
  <c r="N1696" i="45"/>
  <c r="R1695" i="45"/>
  <c r="N1695" i="45"/>
  <c r="R1694" i="45"/>
  <c r="N1694" i="45"/>
  <c r="R1693" i="45"/>
  <c r="N1693" i="45"/>
  <c r="R1692" i="45"/>
  <c r="N1692" i="45"/>
  <c r="R1691" i="45"/>
  <c r="N1691" i="45"/>
  <c r="R1690" i="45"/>
  <c r="N1690" i="45"/>
  <c r="R1689" i="45"/>
  <c r="N1689" i="45"/>
  <c r="R1688" i="45"/>
  <c r="N1688" i="45"/>
  <c r="R1687" i="45"/>
  <c r="N1687" i="45"/>
  <c r="R1686" i="45"/>
  <c r="N1686" i="45"/>
  <c r="R1685" i="45"/>
  <c r="N1685" i="45"/>
  <c r="R1684" i="45"/>
  <c r="N1684" i="45"/>
  <c r="R1683" i="45"/>
  <c r="N1683" i="45"/>
  <c r="R1682" i="45"/>
  <c r="N1682" i="45"/>
  <c r="R1681" i="45"/>
  <c r="N1681" i="45"/>
  <c r="R1680" i="45"/>
  <c r="N1680" i="45"/>
  <c r="R1679" i="45"/>
  <c r="N1679" i="45"/>
  <c r="R1678" i="45"/>
  <c r="N1678" i="45"/>
  <c r="R1677" i="45"/>
  <c r="N1677" i="45"/>
  <c r="R1676" i="45"/>
  <c r="N1676" i="45"/>
  <c r="R1675" i="45"/>
  <c r="N1675" i="45"/>
  <c r="R1674" i="45"/>
  <c r="N1674" i="45"/>
  <c r="R1673" i="45"/>
  <c r="N1673" i="45"/>
  <c r="R1672" i="45"/>
  <c r="N1672" i="45"/>
  <c r="R1671" i="45"/>
  <c r="N1671" i="45"/>
  <c r="R1670" i="45"/>
  <c r="N1670" i="45"/>
  <c r="R1669" i="45"/>
  <c r="N1669" i="45"/>
  <c r="R1668" i="45"/>
  <c r="N1668" i="45"/>
  <c r="R1667" i="45"/>
  <c r="N1667" i="45"/>
  <c r="R1666" i="45"/>
  <c r="N1666" i="45"/>
  <c r="R1665" i="45"/>
  <c r="N1665" i="45"/>
  <c r="R1664" i="45"/>
  <c r="N1664" i="45"/>
  <c r="R1663" i="45"/>
  <c r="N1663" i="45"/>
  <c r="R1662" i="45"/>
  <c r="N1662" i="45"/>
  <c r="R1661" i="45"/>
  <c r="N1661" i="45"/>
  <c r="R1660" i="45"/>
  <c r="N1660" i="45"/>
  <c r="R1659" i="45"/>
  <c r="N1659" i="45"/>
  <c r="R1658" i="45"/>
  <c r="N1658" i="45"/>
  <c r="R1657" i="45"/>
  <c r="N1657" i="45"/>
  <c r="R1656" i="45"/>
  <c r="N1656" i="45"/>
  <c r="R1655" i="45"/>
  <c r="N1655" i="45"/>
  <c r="R1654" i="45"/>
  <c r="N1654" i="45"/>
  <c r="R1653" i="45"/>
  <c r="N1653" i="45"/>
  <c r="R1652" i="45"/>
  <c r="N1652" i="45"/>
  <c r="R1651" i="45"/>
  <c r="N1651" i="45"/>
  <c r="R1650" i="45"/>
  <c r="N1650" i="45"/>
  <c r="R1649" i="45"/>
  <c r="N1649" i="45"/>
  <c r="R1648" i="45"/>
  <c r="N1648" i="45"/>
  <c r="R1647" i="45"/>
  <c r="N1647" i="45"/>
  <c r="R1646" i="45"/>
  <c r="N1646" i="45"/>
  <c r="R1645" i="45"/>
  <c r="N1645" i="45"/>
  <c r="R1644" i="45"/>
  <c r="N1644" i="45"/>
  <c r="R1643" i="45"/>
  <c r="N1643" i="45"/>
  <c r="R1642" i="45"/>
  <c r="N1642" i="45"/>
  <c r="R1641" i="45"/>
  <c r="N1641" i="45"/>
  <c r="R1640" i="45"/>
  <c r="N1640" i="45"/>
  <c r="R1639" i="45"/>
  <c r="N1639" i="45"/>
  <c r="R1638" i="45"/>
  <c r="N1638" i="45"/>
  <c r="R1637" i="45"/>
  <c r="N1637" i="45"/>
  <c r="R1636" i="45"/>
  <c r="N1636" i="45"/>
  <c r="R1635" i="45"/>
  <c r="N1635" i="45"/>
  <c r="R1634" i="45"/>
  <c r="N1634" i="45"/>
  <c r="R1633" i="45"/>
  <c r="N1633" i="45"/>
  <c r="R1632" i="45"/>
  <c r="N1632" i="45"/>
  <c r="R1631" i="45"/>
  <c r="N1631" i="45"/>
  <c r="R1630" i="45"/>
  <c r="N1630" i="45"/>
  <c r="R1629" i="45"/>
  <c r="N1629" i="45"/>
  <c r="R1628" i="45"/>
  <c r="N1628" i="45"/>
  <c r="R1627" i="45"/>
  <c r="N1627" i="45"/>
  <c r="R1626" i="45"/>
  <c r="N1626" i="45"/>
  <c r="R1625" i="45"/>
  <c r="N1625" i="45"/>
  <c r="R1624" i="45"/>
  <c r="N1624" i="45"/>
  <c r="R1623" i="45"/>
  <c r="N1623" i="45"/>
  <c r="R1622" i="45"/>
  <c r="N1622" i="45"/>
  <c r="R1621" i="45"/>
  <c r="N1621" i="45"/>
  <c r="R1620" i="45"/>
  <c r="N1620" i="45"/>
  <c r="R1619" i="45"/>
  <c r="N1619" i="45"/>
  <c r="R1618" i="45"/>
  <c r="N1618" i="45"/>
  <c r="R1617" i="45"/>
  <c r="N1617" i="45"/>
  <c r="R1616" i="45"/>
  <c r="N1616" i="45"/>
  <c r="R1615" i="45"/>
  <c r="N1615" i="45"/>
  <c r="R1614" i="45"/>
  <c r="N1614" i="45"/>
  <c r="R1613" i="45"/>
  <c r="N1613" i="45"/>
  <c r="R1612" i="45"/>
  <c r="N1612" i="45"/>
  <c r="R1611" i="45"/>
  <c r="N1611" i="45"/>
  <c r="R1610" i="45"/>
  <c r="N1610" i="45"/>
  <c r="R1609" i="45"/>
  <c r="N1609" i="45"/>
  <c r="R1608" i="45"/>
  <c r="N1608" i="45"/>
  <c r="R1607" i="45"/>
  <c r="N1607" i="45"/>
  <c r="R1606" i="45"/>
  <c r="N1606" i="45"/>
  <c r="R1605" i="45"/>
  <c r="N1605" i="45"/>
  <c r="R1604" i="45"/>
  <c r="N1604" i="45"/>
  <c r="R1603" i="45"/>
  <c r="N1603" i="45"/>
  <c r="R1602" i="45"/>
  <c r="N1602" i="45"/>
  <c r="R1601" i="45"/>
  <c r="N1601" i="45"/>
  <c r="R1600" i="45"/>
  <c r="N1600" i="45"/>
  <c r="R1599" i="45"/>
  <c r="N1599" i="45"/>
  <c r="R1598" i="45"/>
  <c r="N1598" i="45"/>
  <c r="R1597" i="45"/>
  <c r="N1597" i="45"/>
  <c r="R1596" i="45"/>
  <c r="N1596" i="45"/>
  <c r="R1595" i="45"/>
  <c r="N1595" i="45"/>
  <c r="R1594" i="45"/>
  <c r="N1594" i="45"/>
  <c r="R1593" i="45"/>
  <c r="N1593" i="45"/>
  <c r="R1592" i="45"/>
  <c r="N1592" i="45"/>
  <c r="R1591" i="45"/>
  <c r="N1591" i="45"/>
  <c r="R1590" i="45"/>
  <c r="N1590" i="45"/>
  <c r="R1589" i="45"/>
  <c r="N1589" i="45"/>
  <c r="R1588" i="45"/>
  <c r="N1588" i="45"/>
  <c r="R1587" i="45"/>
  <c r="N1587" i="45"/>
  <c r="R1586" i="45"/>
  <c r="N1586" i="45"/>
  <c r="R1585" i="45"/>
  <c r="N1585" i="45"/>
  <c r="R1584" i="45"/>
  <c r="N1584" i="45"/>
  <c r="R1583" i="45"/>
  <c r="N1583" i="45"/>
  <c r="R1582" i="45"/>
  <c r="N1582" i="45"/>
  <c r="R1581" i="45"/>
  <c r="N1581" i="45"/>
  <c r="R1580" i="45"/>
  <c r="N1580" i="45"/>
  <c r="R1579" i="45"/>
  <c r="N1579" i="45"/>
  <c r="R1578" i="45"/>
  <c r="N1578" i="45"/>
  <c r="R1577" i="45"/>
  <c r="N1577" i="45"/>
  <c r="R1576" i="45"/>
  <c r="N1576" i="45"/>
  <c r="R1575" i="45"/>
  <c r="N1575" i="45"/>
  <c r="R1574" i="45"/>
  <c r="N1574" i="45"/>
  <c r="R1573" i="45"/>
  <c r="N1573" i="45"/>
  <c r="R1572" i="45"/>
  <c r="N1572" i="45"/>
  <c r="R1571" i="45"/>
  <c r="N1571" i="45"/>
  <c r="R1570" i="45"/>
  <c r="N1570" i="45"/>
  <c r="R1569" i="45"/>
  <c r="N1569" i="45"/>
  <c r="R1568" i="45"/>
  <c r="N1568" i="45"/>
  <c r="R1567" i="45"/>
  <c r="N1567" i="45"/>
  <c r="R1566" i="45"/>
  <c r="N1566" i="45"/>
  <c r="R1565" i="45"/>
  <c r="N1565" i="45"/>
  <c r="R1564" i="45"/>
  <c r="N1564" i="45"/>
  <c r="R1563" i="45"/>
  <c r="N1563" i="45"/>
  <c r="R1562" i="45"/>
  <c r="N1562" i="45"/>
  <c r="R1561" i="45"/>
  <c r="N1561" i="45"/>
  <c r="R1560" i="45"/>
  <c r="N1560" i="45"/>
  <c r="R1559" i="45"/>
  <c r="N1559" i="45"/>
  <c r="R1558" i="45"/>
  <c r="N1558" i="45"/>
  <c r="R1557" i="45"/>
  <c r="N1557" i="45"/>
  <c r="R1556" i="45"/>
  <c r="N1556" i="45"/>
  <c r="R1555" i="45"/>
  <c r="N1555" i="45"/>
  <c r="R1554" i="45"/>
  <c r="N1554" i="45"/>
  <c r="R1553" i="45"/>
  <c r="N1553" i="45"/>
  <c r="R1552" i="45"/>
  <c r="N1552" i="45"/>
  <c r="R1551" i="45"/>
  <c r="N1551" i="45"/>
  <c r="R1550" i="45"/>
  <c r="N1550" i="45"/>
  <c r="R1549" i="45"/>
  <c r="N1549" i="45"/>
  <c r="R1548" i="45"/>
  <c r="N1548" i="45"/>
  <c r="R1547" i="45"/>
  <c r="N1547" i="45"/>
  <c r="R1546" i="45"/>
  <c r="N1546" i="45"/>
  <c r="R1545" i="45"/>
  <c r="N1545" i="45"/>
  <c r="R1544" i="45"/>
  <c r="N1544" i="45"/>
  <c r="R1543" i="45"/>
  <c r="N1543" i="45"/>
  <c r="R1542" i="45"/>
  <c r="N1542" i="45"/>
  <c r="R1541" i="45"/>
  <c r="N1541" i="45"/>
  <c r="R1540" i="45"/>
  <c r="N1540" i="45"/>
  <c r="R1539" i="45"/>
  <c r="N1539" i="45"/>
  <c r="R1538" i="45"/>
  <c r="N1538" i="45"/>
  <c r="R1537" i="45"/>
  <c r="N1537" i="45"/>
  <c r="R1536" i="45"/>
  <c r="N1536" i="45"/>
  <c r="R1535" i="45"/>
  <c r="N1535" i="45"/>
  <c r="R1534" i="45"/>
  <c r="N1534" i="45"/>
  <c r="R1533" i="45"/>
  <c r="N1533" i="45"/>
  <c r="R1532" i="45"/>
  <c r="N1532" i="45"/>
  <c r="R1531" i="45"/>
  <c r="N1531" i="45"/>
  <c r="R1530" i="45"/>
  <c r="N1530" i="45"/>
  <c r="R1529" i="45"/>
  <c r="N1529" i="45"/>
  <c r="R1528" i="45"/>
  <c r="N1528" i="45"/>
  <c r="R1527" i="45"/>
  <c r="N1527" i="45"/>
  <c r="R1526" i="45"/>
  <c r="N1526" i="45"/>
  <c r="R1525" i="45"/>
  <c r="N1525" i="45"/>
  <c r="R1524" i="45"/>
  <c r="N1524" i="45"/>
  <c r="R1523" i="45"/>
  <c r="N1523" i="45"/>
  <c r="R1522" i="45"/>
  <c r="N1522" i="45"/>
  <c r="R1521" i="45"/>
  <c r="N1521" i="45"/>
  <c r="R1520" i="45"/>
  <c r="N1520" i="45"/>
  <c r="R1519" i="45"/>
  <c r="N1519" i="45"/>
  <c r="R1518" i="45"/>
  <c r="N1518" i="45"/>
  <c r="R1517" i="45"/>
  <c r="N1517" i="45"/>
  <c r="R1516" i="45"/>
  <c r="N1516" i="45"/>
  <c r="R1515" i="45"/>
  <c r="N1515" i="45"/>
  <c r="R1514" i="45"/>
  <c r="N1514" i="45"/>
  <c r="R1513" i="45"/>
  <c r="N1513" i="45"/>
  <c r="R1512" i="45"/>
  <c r="N1512" i="45"/>
  <c r="R1511" i="45"/>
  <c r="N1511" i="45"/>
  <c r="R1510" i="45"/>
  <c r="N1510" i="45"/>
  <c r="R1509" i="45"/>
  <c r="N1509" i="45"/>
  <c r="R1508" i="45"/>
  <c r="N1508" i="45"/>
  <c r="R1507" i="45"/>
  <c r="N1507" i="45"/>
  <c r="R1506" i="45"/>
  <c r="N1506" i="45"/>
  <c r="R1505" i="45"/>
  <c r="N1505" i="45"/>
  <c r="R1504" i="45"/>
  <c r="N1504" i="45"/>
  <c r="R1503" i="45"/>
  <c r="N1503" i="45"/>
  <c r="R1502" i="45"/>
  <c r="N1502" i="45"/>
  <c r="R1501" i="45"/>
  <c r="N1501" i="45"/>
  <c r="R1500" i="45"/>
  <c r="N1500" i="45"/>
  <c r="R1499" i="45"/>
  <c r="N1499" i="45"/>
  <c r="R1498" i="45"/>
  <c r="N1498" i="45"/>
  <c r="R1497" i="45"/>
  <c r="N1497" i="45"/>
  <c r="R1496" i="45"/>
  <c r="N1496" i="45"/>
  <c r="R1495" i="45"/>
  <c r="N1495" i="45"/>
  <c r="R1494" i="45"/>
  <c r="N1494" i="45"/>
  <c r="R1493" i="45"/>
  <c r="N1493" i="45"/>
  <c r="R1492" i="45"/>
  <c r="N1492" i="45"/>
  <c r="R1491" i="45"/>
  <c r="N1491" i="45"/>
  <c r="R1490" i="45"/>
  <c r="N1490" i="45"/>
  <c r="R1489" i="45"/>
  <c r="N1489" i="45"/>
  <c r="R1488" i="45"/>
  <c r="N1488" i="45"/>
  <c r="R1487" i="45"/>
  <c r="N1487" i="45"/>
  <c r="R1486" i="45"/>
  <c r="N1486" i="45"/>
  <c r="R1485" i="45"/>
  <c r="N1485" i="45"/>
  <c r="R1484" i="45"/>
  <c r="N1484" i="45"/>
  <c r="R1483" i="45"/>
  <c r="N1483" i="45"/>
  <c r="R1482" i="45"/>
  <c r="N1482" i="45"/>
  <c r="R1481" i="45"/>
  <c r="N1481" i="45"/>
  <c r="R1480" i="45"/>
  <c r="N1480" i="45"/>
  <c r="R1479" i="45"/>
  <c r="N1479" i="45"/>
  <c r="R1478" i="45"/>
  <c r="N1478" i="45"/>
  <c r="R1477" i="45"/>
  <c r="N1477" i="45"/>
  <c r="R1476" i="45"/>
  <c r="N1476" i="45"/>
  <c r="R1475" i="45"/>
  <c r="N1475" i="45"/>
  <c r="R1474" i="45"/>
  <c r="N1474" i="45"/>
  <c r="R1473" i="45"/>
  <c r="N1473" i="45"/>
  <c r="R1472" i="45"/>
  <c r="N1472" i="45"/>
  <c r="R1471" i="45"/>
  <c r="N1471" i="45"/>
  <c r="R1470" i="45"/>
  <c r="N1470" i="45"/>
  <c r="R1469" i="45"/>
  <c r="N1469" i="45"/>
  <c r="R1468" i="45"/>
  <c r="N1468" i="45"/>
  <c r="R1467" i="45"/>
  <c r="N1467" i="45"/>
  <c r="R1466" i="45"/>
  <c r="N1466" i="45"/>
  <c r="R1465" i="45"/>
  <c r="N1465" i="45"/>
  <c r="R1464" i="45"/>
  <c r="N1464" i="45"/>
  <c r="R1463" i="45"/>
  <c r="N1463" i="45"/>
  <c r="R1462" i="45"/>
  <c r="N1462" i="45"/>
  <c r="R1461" i="45"/>
  <c r="N1461" i="45"/>
  <c r="R1460" i="45"/>
  <c r="N1460" i="45"/>
  <c r="R1459" i="45"/>
  <c r="N1459" i="45"/>
  <c r="R1458" i="45"/>
  <c r="N1458" i="45"/>
  <c r="R1457" i="45"/>
  <c r="N1457" i="45"/>
  <c r="R1456" i="45"/>
  <c r="N1456" i="45"/>
  <c r="R1455" i="45"/>
  <c r="N1455" i="45"/>
  <c r="R1454" i="45"/>
  <c r="N1454" i="45"/>
  <c r="R1453" i="45"/>
  <c r="N1453" i="45"/>
  <c r="R1452" i="45"/>
  <c r="N1452" i="45"/>
  <c r="R1451" i="45"/>
  <c r="N1451" i="45"/>
  <c r="R1450" i="45"/>
  <c r="N1450" i="45"/>
  <c r="R1449" i="45"/>
  <c r="N1449" i="45"/>
  <c r="R1448" i="45"/>
  <c r="N1448" i="45"/>
  <c r="R1447" i="45"/>
  <c r="N1447" i="45"/>
  <c r="R1446" i="45"/>
  <c r="N1446" i="45"/>
  <c r="R1445" i="45"/>
  <c r="N1445" i="45"/>
  <c r="R1444" i="45"/>
  <c r="N1444" i="45"/>
  <c r="R1443" i="45"/>
  <c r="N1443" i="45"/>
  <c r="R1442" i="45"/>
  <c r="N1442" i="45"/>
  <c r="R1441" i="45"/>
  <c r="N1441" i="45"/>
  <c r="R1440" i="45"/>
  <c r="N1440" i="45"/>
  <c r="R1439" i="45"/>
  <c r="N1439" i="45"/>
  <c r="R1438" i="45"/>
  <c r="N1438" i="45"/>
  <c r="R1437" i="45"/>
  <c r="N1437" i="45"/>
  <c r="R1436" i="45"/>
  <c r="N1436" i="45"/>
  <c r="R1435" i="45"/>
  <c r="N1435" i="45"/>
  <c r="R1434" i="45"/>
  <c r="N1434" i="45"/>
  <c r="R1433" i="45"/>
  <c r="N1433" i="45"/>
  <c r="R1432" i="45"/>
  <c r="N1432" i="45"/>
  <c r="R1431" i="45"/>
  <c r="N1431" i="45"/>
  <c r="R1430" i="45"/>
  <c r="N1430" i="45"/>
  <c r="R1429" i="45"/>
  <c r="N1429" i="45"/>
  <c r="R1428" i="45"/>
  <c r="N1428" i="45"/>
  <c r="R1427" i="45"/>
  <c r="N1427" i="45"/>
  <c r="R1426" i="45"/>
  <c r="N1426" i="45"/>
  <c r="R1425" i="45"/>
  <c r="N1425" i="45"/>
  <c r="R1424" i="45"/>
  <c r="N1424" i="45"/>
  <c r="R1423" i="45"/>
  <c r="N1423" i="45"/>
  <c r="R1422" i="45"/>
  <c r="N1422" i="45"/>
  <c r="R1421" i="45"/>
  <c r="N1421" i="45"/>
  <c r="R1420" i="45"/>
  <c r="N1420" i="45"/>
  <c r="R1419" i="45"/>
  <c r="N1419" i="45"/>
  <c r="R1418" i="45"/>
  <c r="N1418" i="45"/>
  <c r="R1417" i="45"/>
  <c r="N1417" i="45"/>
  <c r="R1416" i="45"/>
  <c r="N1416" i="45"/>
  <c r="R1415" i="45"/>
  <c r="N1415" i="45"/>
  <c r="R1414" i="45"/>
  <c r="N1414" i="45"/>
  <c r="R1413" i="45"/>
  <c r="N1413" i="45"/>
  <c r="R1412" i="45"/>
  <c r="N1412" i="45"/>
  <c r="R1411" i="45"/>
  <c r="N1411" i="45"/>
  <c r="R1410" i="45"/>
  <c r="N1410" i="45"/>
  <c r="R1409" i="45"/>
  <c r="N1409" i="45"/>
  <c r="R1408" i="45"/>
  <c r="N1408" i="45"/>
  <c r="R1407" i="45"/>
  <c r="N1407" i="45"/>
  <c r="R1406" i="45"/>
  <c r="N1406" i="45"/>
  <c r="R1405" i="45"/>
  <c r="N1405" i="45"/>
  <c r="R1404" i="45"/>
  <c r="N1404" i="45"/>
  <c r="R1403" i="45"/>
  <c r="N1403" i="45"/>
  <c r="R1402" i="45"/>
  <c r="N1402" i="45"/>
  <c r="R1401" i="45"/>
  <c r="N1401" i="45"/>
  <c r="R1400" i="45"/>
  <c r="N1400" i="45"/>
  <c r="R1399" i="45"/>
  <c r="N1399" i="45"/>
  <c r="R1398" i="45"/>
  <c r="N1398" i="45"/>
  <c r="R1397" i="45"/>
  <c r="N1397" i="45"/>
  <c r="R1396" i="45"/>
  <c r="N1396" i="45"/>
  <c r="R1395" i="45"/>
  <c r="N1395" i="45"/>
  <c r="R1394" i="45"/>
  <c r="N1394" i="45"/>
  <c r="R1393" i="45"/>
  <c r="N1393" i="45"/>
  <c r="R1392" i="45"/>
  <c r="N1392" i="45"/>
  <c r="R1391" i="45"/>
  <c r="N1391" i="45"/>
  <c r="R1390" i="45"/>
  <c r="N1390" i="45"/>
  <c r="R1389" i="45"/>
  <c r="N1389" i="45"/>
  <c r="R1388" i="45"/>
  <c r="N1388" i="45"/>
  <c r="R1387" i="45"/>
  <c r="N1387" i="45"/>
  <c r="R1386" i="45"/>
  <c r="N1386" i="45"/>
  <c r="R1385" i="45"/>
  <c r="N1385" i="45"/>
  <c r="R1384" i="45"/>
  <c r="N1384" i="45"/>
  <c r="R1383" i="45"/>
  <c r="N1383" i="45"/>
  <c r="R1382" i="45"/>
  <c r="N1382" i="45"/>
  <c r="R1381" i="45"/>
  <c r="N1381" i="45"/>
  <c r="R1380" i="45"/>
  <c r="N1380" i="45"/>
  <c r="R1379" i="45"/>
  <c r="N1379" i="45"/>
  <c r="R1378" i="45"/>
  <c r="N1378" i="45"/>
  <c r="R1377" i="45"/>
  <c r="N1377" i="45"/>
  <c r="R1376" i="45"/>
  <c r="N1376" i="45"/>
  <c r="R1375" i="45"/>
  <c r="N1375" i="45"/>
  <c r="R1374" i="45"/>
  <c r="N1374" i="45"/>
  <c r="R1373" i="45"/>
  <c r="N1373" i="45"/>
  <c r="R1372" i="45"/>
  <c r="N1372" i="45"/>
  <c r="R1371" i="45"/>
  <c r="N1371" i="45"/>
  <c r="R1370" i="45"/>
  <c r="N1370" i="45"/>
  <c r="R1369" i="45"/>
  <c r="N1369" i="45"/>
  <c r="R1368" i="45"/>
  <c r="N1368" i="45"/>
  <c r="R1367" i="45"/>
  <c r="N1367" i="45"/>
  <c r="R1366" i="45"/>
  <c r="N1366" i="45"/>
  <c r="R1365" i="45"/>
  <c r="N1365" i="45"/>
  <c r="R1364" i="45"/>
  <c r="N1364" i="45"/>
  <c r="N1363" i="45"/>
  <c r="R1362" i="45"/>
  <c r="N1362" i="45"/>
  <c r="R1361" i="45"/>
  <c r="N1361" i="45"/>
  <c r="R1360" i="45"/>
  <c r="N1360" i="45"/>
  <c r="R1359" i="45"/>
  <c r="N1359" i="45"/>
  <c r="R1358" i="45"/>
  <c r="N1358" i="45"/>
  <c r="R1357" i="45"/>
  <c r="N1357" i="45"/>
  <c r="R1356" i="45"/>
  <c r="N1356" i="45"/>
  <c r="R1355" i="45"/>
  <c r="N1355" i="45"/>
  <c r="R1354" i="45"/>
  <c r="N1354" i="45"/>
  <c r="R1353" i="45"/>
  <c r="N1353" i="45"/>
  <c r="R1352" i="45"/>
  <c r="N1352" i="45"/>
  <c r="R1351" i="45"/>
  <c r="N1351" i="45"/>
  <c r="R1350" i="45"/>
  <c r="N1350" i="45"/>
  <c r="R1349" i="45"/>
  <c r="N1349" i="45"/>
  <c r="R1348" i="45"/>
  <c r="N1348" i="45"/>
  <c r="R1347" i="45"/>
  <c r="N1347" i="45"/>
  <c r="R1346" i="45"/>
  <c r="N1346" i="45"/>
  <c r="R1345" i="45"/>
  <c r="N1345" i="45"/>
  <c r="R1344" i="45"/>
  <c r="N1344" i="45"/>
  <c r="R1343" i="45"/>
  <c r="N1343" i="45"/>
  <c r="N1342" i="45"/>
  <c r="N1341" i="45"/>
  <c r="N1340" i="45"/>
  <c r="N1339" i="45"/>
  <c r="R1338" i="45"/>
  <c r="N1338" i="45"/>
  <c r="R1337" i="45"/>
  <c r="N1337" i="45"/>
  <c r="N1336" i="45"/>
  <c r="N1335" i="45"/>
  <c r="N1334" i="45"/>
  <c r="N1333" i="45"/>
  <c r="R1332" i="45"/>
  <c r="N1332" i="45"/>
  <c r="R1331" i="45"/>
  <c r="N1331" i="45"/>
  <c r="N1330" i="45"/>
  <c r="N1329" i="45"/>
  <c r="N1328" i="45"/>
  <c r="N1327" i="45"/>
  <c r="R1326" i="45"/>
  <c r="N1326" i="45"/>
  <c r="R1325" i="45"/>
  <c r="N1325" i="45"/>
  <c r="N1324" i="45"/>
  <c r="N1323" i="45"/>
  <c r="N1322" i="45"/>
  <c r="N1321" i="45"/>
  <c r="N1320" i="45"/>
  <c r="R1319" i="45"/>
  <c r="N1319" i="45"/>
  <c r="R1318" i="45"/>
  <c r="N1318" i="45"/>
  <c r="R1317" i="45"/>
  <c r="N1317" i="45"/>
  <c r="R1316" i="45"/>
  <c r="N1316" i="45"/>
  <c r="R1315" i="45"/>
  <c r="N1315" i="45"/>
  <c r="R1314" i="45"/>
  <c r="N1314" i="45"/>
  <c r="R1313" i="45"/>
  <c r="N1313" i="45"/>
  <c r="R1312" i="45"/>
  <c r="N1312" i="45"/>
  <c r="R1311" i="45"/>
  <c r="N1311" i="45"/>
  <c r="R1310" i="45"/>
  <c r="N1310" i="45"/>
  <c r="R1309" i="45"/>
  <c r="N1309" i="45"/>
  <c r="R1308" i="45"/>
  <c r="N1308" i="45"/>
  <c r="R1307" i="45"/>
  <c r="N1307" i="45"/>
  <c r="R1306" i="45"/>
  <c r="N1306" i="45"/>
  <c r="R1305" i="45"/>
  <c r="N1305" i="45"/>
  <c r="R1304" i="45"/>
  <c r="N1304" i="45"/>
  <c r="R1303" i="45"/>
  <c r="N1303" i="45"/>
  <c r="R1302" i="45"/>
  <c r="N1302" i="45"/>
  <c r="R1301" i="45"/>
  <c r="N1301" i="45"/>
  <c r="R1300" i="45"/>
  <c r="N1300" i="45"/>
  <c r="R1299" i="45"/>
  <c r="N1299" i="45"/>
  <c r="R1298" i="45"/>
  <c r="N1298" i="45"/>
  <c r="R1297" i="45"/>
  <c r="N1297" i="45"/>
  <c r="R1296" i="45"/>
  <c r="N1296" i="45"/>
  <c r="R1295" i="45"/>
  <c r="N1295" i="45"/>
  <c r="R1294" i="45"/>
  <c r="N1294" i="45"/>
  <c r="R1293" i="45"/>
  <c r="N1293" i="45"/>
  <c r="N1292" i="45"/>
  <c r="N1291" i="45"/>
  <c r="N1290" i="45"/>
  <c r="N1289" i="45"/>
  <c r="R1288" i="45"/>
  <c r="N1288" i="45"/>
  <c r="N1287" i="45"/>
  <c r="R1286" i="45"/>
  <c r="N1286" i="45"/>
  <c r="R1285" i="45"/>
  <c r="N1285" i="45"/>
  <c r="R1284" i="45"/>
  <c r="N1284" i="45"/>
  <c r="R1283" i="45"/>
  <c r="N1283" i="45"/>
  <c r="N1282" i="45"/>
  <c r="R1281" i="45"/>
  <c r="N1281" i="45"/>
  <c r="R1280" i="45"/>
  <c r="N1280" i="45"/>
  <c r="R1279" i="45"/>
  <c r="N1279" i="45"/>
  <c r="R1278" i="45"/>
  <c r="N1278" i="45"/>
  <c r="R1277" i="45"/>
  <c r="N1277" i="45"/>
  <c r="R1276" i="45"/>
  <c r="N1276" i="45"/>
  <c r="R1275" i="45"/>
  <c r="N1275" i="45"/>
  <c r="R1274" i="45"/>
  <c r="N1274" i="45"/>
  <c r="R1273" i="45"/>
  <c r="N1273" i="45"/>
  <c r="R1272" i="45"/>
  <c r="N1272" i="45"/>
  <c r="R1271" i="45"/>
  <c r="N1271" i="45"/>
  <c r="R1270" i="45"/>
  <c r="N1270" i="45"/>
  <c r="R1269" i="45"/>
  <c r="N1269" i="45"/>
  <c r="R1268" i="45"/>
  <c r="N1268" i="45"/>
  <c r="R1267" i="45"/>
  <c r="N1267" i="45"/>
  <c r="R1266" i="45"/>
  <c r="N1266" i="45"/>
  <c r="R1265" i="45"/>
  <c r="N1265" i="45"/>
  <c r="R1264" i="45"/>
  <c r="N1264" i="45"/>
  <c r="R1263" i="45"/>
  <c r="N1263" i="45"/>
  <c r="R1262" i="45"/>
  <c r="N1262" i="45"/>
  <c r="R1261" i="45"/>
  <c r="N1261" i="45"/>
  <c r="R1260" i="45"/>
  <c r="N1260" i="45"/>
  <c r="R1259" i="45"/>
  <c r="N1259" i="45"/>
  <c r="R1258" i="45"/>
  <c r="N1258" i="45"/>
  <c r="R1257" i="45"/>
  <c r="N1257" i="45"/>
  <c r="R1256" i="45"/>
  <c r="N1256" i="45"/>
  <c r="R1255" i="45"/>
  <c r="N1255" i="45"/>
  <c r="R1254" i="45"/>
  <c r="N1254" i="45"/>
  <c r="R1253" i="45"/>
  <c r="N1253" i="45"/>
  <c r="R1252" i="45"/>
  <c r="N1252" i="45"/>
  <c r="R1251" i="45"/>
  <c r="N1251" i="45"/>
  <c r="R1250" i="45"/>
  <c r="N1250" i="45"/>
  <c r="R1249" i="45"/>
  <c r="N1249" i="45"/>
  <c r="R1248" i="45"/>
  <c r="N1248" i="45"/>
  <c r="R1247" i="45"/>
  <c r="N1247" i="45"/>
  <c r="N1246" i="45"/>
  <c r="N1245" i="45"/>
  <c r="N1244" i="45"/>
  <c r="N1243" i="45"/>
  <c r="N1242" i="45"/>
  <c r="N1241" i="45"/>
  <c r="N1240" i="45"/>
  <c r="N1239" i="45"/>
  <c r="N1238" i="45"/>
  <c r="R1237" i="45"/>
  <c r="N1237" i="45"/>
  <c r="R1236" i="45"/>
  <c r="N1236" i="45"/>
  <c r="R1235" i="45"/>
  <c r="N1235" i="45"/>
  <c r="R1234" i="45"/>
  <c r="N1234" i="45"/>
  <c r="R1233" i="45"/>
  <c r="N1233" i="45"/>
  <c r="R1232" i="45"/>
  <c r="N1232" i="45"/>
  <c r="R1231" i="45"/>
  <c r="N1231" i="45"/>
  <c r="R1230" i="45"/>
  <c r="N1230" i="45"/>
  <c r="R1229" i="45"/>
  <c r="N1229" i="45"/>
  <c r="R1228" i="45"/>
  <c r="N1228" i="45"/>
  <c r="R1227" i="45"/>
  <c r="N1227" i="45"/>
  <c r="R1226" i="45"/>
  <c r="N1226" i="45"/>
  <c r="R1225" i="45"/>
  <c r="N1225" i="45"/>
  <c r="R1224" i="45"/>
  <c r="N1224" i="45"/>
  <c r="R1223" i="45"/>
  <c r="N1223" i="45"/>
  <c r="R1222" i="45"/>
  <c r="N1222" i="45"/>
  <c r="R1221" i="45"/>
  <c r="N1221" i="45"/>
  <c r="R1220" i="45"/>
  <c r="N1220" i="45"/>
  <c r="R1219" i="45"/>
  <c r="N1219" i="45"/>
  <c r="R1218" i="45"/>
  <c r="N1218" i="45"/>
  <c r="R1217" i="45"/>
  <c r="N1217" i="45"/>
  <c r="R1216" i="45"/>
  <c r="N1216" i="45"/>
  <c r="R1215" i="45"/>
  <c r="N1215" i="45"/>
  <c r="R1214" i="45"/>
  <c r="N1214" i="45"/>
  <c r="R1213" i="45"/>
  <c r="N1213" i="45"/>
  <c r="R1212" i="45"/>
  <c r="N1212" i="45"/>
  <c r="R1211" i="45"/>
  <c r="N1211" i="45"/>
  <c r="R1210" i="45"/>
  <c r="N1210" i="45"/>
  <c r="R1209" i="45"/>
  <c r="N1209" i="45"/>
  <c r="R1208" i="45"/>
  <c r="N1208" i="45"/>
  <c r="R1207" i="45"/>
  <c r="N1207" i="45"/>
  <c r="R1206" i="45"/>
  <c r="N1206" i="45"/>
  <c r="R1205" i="45"/>
  <c r="N1205" i="45"/>
  <c r="R1204" i="45"/>
  <c r="N1204" i="45"/>
  <c r="R1203" i="45"/>
  <c r="N1203" i="45"/>
  <c r="R1202" i="45"/>
  <c r="N1202" i="45"/>
  <c r="R1201" i="45"/>
  <c r="N1201" i="45"/>
  <c r="R1200" i="45"/>
  <c r="N1200" i="45"/>
  <c r="R1199" i="45"/>
  <c r="N1199" i="45"/>
  <c r="R1198" i="45"/>
  <c r="N1198" i="45"/>
  <c r="R1197" i="45"/>
  <c r="N1197" i="45"/>
  <c r="R1196" i="45"/>
  <c r="N1196" i="45"/>
  <c r="R1195" i="45"/>
  <c r="N1195" i="45"/>
  <c r="R1194" i="45"/>
  <c r="N1194" i="45"/>
  <c r="R1193" i="45"/>
  <c r="N1193" i="45"/>
  <c r="R1192" i="45"/>
  <c r="N1192" i="45"/>
  <c r="R1191" i="45"/>
  <c r="N1191" i="45"/>
  <c r="R1190" i="45"/>
  <c r="N1190" i="45"/>
  <c r="R1189" i="45"/>
  <c r="N1189" i="45"/>
  <c r="R1188" i="45"/>
  <c r="N1188" i="45"/>
  <c r="R1187" i="45"/>
  <c r="N1187" i="45"/>
  <c r="R1186" i="45"/>
  <c r="N1186" i="45"/>
  <c r="R1185" i="45"/>
  <c r="N1185" i="45"/>
  <c r="R1184" i="45"/>
  <c r="N1184" i="45"/>
  <c r="R1183" i="45"/>
  <c r="N1183" i="45"/>
  <c r="R1182" i="45"/>
  <c r="N1182" i="45"/>
  <c r="R1181" i="45"/>
  <c r="N1181" i="45"/>
  <c r="R1180" i="45"/>
  <c r="N1180" i="45"/>
  <c r="R1179" i="45"/>
  <c r="N1179" i="45"/>
  <c r="R1178" i="45"/>
  <c r="N1178" i="45"/>
  <c r="R1177" i="45"/>
  <c r="N1177" i="45"/>
  <c r="R1176" i="45"/>
  <c r="N1176" i="45"/>
  <c r="R1175" i="45"/>
  <c r="N1175" i="45"/>
  <c r="R1174" i="45"/>
  <c r="N1174" i="45"/>
  <c r="R1173" i="45"/>
  <c r="N1173" i="45"/>
  <c r="R1172" i="45"/>
  <c r="N1172" i="45"/>
  <c r="R1171" i="45"/>
  <c r="N1171" i="45"/>
  <c r="R1170" i="45"/>
  <c r="N1170" i="45"/>
  <c r="R1169" i="45"/>
  <c r="N1169" i="45"/>
  <c r="R1168" i="45"/>
  <c r="N1168" i="45"/>
  <c r="R1167" i="45"/>
  <c r="N1167" i="45"/>
  <c r="R1166" i="45"/>
  <c r="N1166" i="45"/>
  <c r="R1165" i="45"/>
  <c r="N1165" i="45"/>
  <c r="R1164" i="45"/>
  <c r="N1164" i="45"/>
  <c r="R1163" i="45"/>
  <c r="N1163" i="45"/>
  <c r="R1162" i="45"/>
  <c r="N1162" i="45"/>
  <c r="R1161" i="45"/>
  <c r="N1161" i="45"/>
  <c r="R1160" i="45"/>
  <c r="N1160" i="45"/>
  <c r="R1159" i="45"/>
  <c r="N1159" i="45"/>
  <c r="R1158" i="45"/>
  <c r="N1158" i="45"/>
  <c r="R1157" i="45"/>
  <c r="N1157" i="45"/>
  <c r="R1156" i="45"/>
  <c r="N1156" i="45"/>
  <c r="R1155" i="45"/>
  <c r="N1155" i="45"/>
  <c r="R1154" i="45"/>
  <c r="N1154" i="45"/>
  <c r="R1153" i="45"/>
  <c r="N1153" i="45"/>
  <c r="R1152" i="45"/>
  <c r="N1152" i="45"/>
  <c r="R1151" i="45"/>
  <c r="N1151" i="45"/>
  <c r="R1150" i="45"/>
  <c r="N1150" i="45"/>
  <c r="R1149" i="45"/>
  <c r="N1149" i="45"/>
  <c r="R1148" i="45"/>
  <c r="N1148" i="45"/>
  <c r="R1147" i="45"/>
  <c r="N1147" i="45"/>
  <c r="R1146" i="45"/>
  <c r="N1146" i="45"/>
  <c r="R1145" i="45"/>
  <c r="N1145" i="45"/>
  <c r="R1144" i="45"/>
  <c r="N1144" i="45"/>
  <c r="R1143" i="45"/>
  <c r="N1143" i="45"/>
  <c r="R1142" i="45"/>
  <c r="N1142" i="45"/>
  <c r="R1141" i="45"/>
  <c r="N1141" i="45"/>
  <c r="R1140" i="45"/>
  <c r="N1140" i="45"/>
  <c r="R1139" i="45"/>
  <c r="N1139" i="45"/>
  <c r="R1138" i="45"/>
  <c r="N1138" i="45"/>
  <c r="R1137" i="45"/>
  <c r="N1137" i="45"/>
  <c r="R1136" i="45"/>
  <c r="N1136" i="45"/>
  <c r="R1135" i="45"/>
  <c r="N1135" i="45"/>
  <c r="R1134" i="45"/>
  <c r="N1134" i="45"/>
  <c r="R1133" i="45"/>
  <c r="N1133" i="45"/>
  <c r="R1132" i="45"/>
  <c r="N1132" i="45"/>
  <c r="R1131" i="45"/>
  <c r="N1131" i="45"/>
  <c r="R1130" i="45"/>
  <c r="N1130" i="45"/>
  <c r="R1129" i="45"/>
  <c r="N1129" i="45"/>
  <c r="R1128" i="45"/>
  <c r="N1128" i="45"/>
  <c r="R1127" i="45"/>
  <c r="N1127" i="45"/>
  <c r="R1126" i="45"/>
  <c r="N1126" i="45"/>
  <c r="R1125" i="45"/>
  <c r="N1125" i="45"/>
  <c r="R1124" i="45"/>
  <c r="N1124" i="45"/>
  <c r="R1123" i="45"/>
  <c r="N1123" i="45"/>
  <c r="R1122" i="45"/>
  <c r="N1122" i="45"/>
  <c r="R1121" i="45"/>
  <c r="N1121" i="45"/>
  <c r="R1120" i="45"/>
  <c r="N1120" i="45"/>
  <c r="R1119" i="45"/>
  <c r="N1119" i="45"/>
  <c r="R1118" i="45"/>
  <c r="N1118" i="45"/>
  <c r="R1117" i="45"/>
  <c r="N1117" i="45"/>
  <c r="R1116" i="45"/>
  <c r="N1116" i="45"/>
  <c r="R1115" i="45"/>
  <c r="N1115" i="45"/>
  <c r="R1114" i="45"/>
  <c r="N1114" i="45"/>
  <c r="R1113" i="45"/>
  <c r="N1113" i="45"/>
  <c r="R1112" i="45"/>
  <c r="N1112" i="45"/>
  <c r="R1111" i="45"/>
  <c r="N1111" i="45"/>
  <c r="R1110" i="45"/>
  <c r="N1110" i="45"/>
  <c r="R1109" i="45"/>
  <c r="N1109" i="45"/>
  <c r="R1108" i="45"/>
  <c r="N1108" i="45"/>
  <c r="R1107" i="45"/>
  <c r="N1107" i="45"/>
  <c r="R1106" i="45"/>
  <c r="N1106" i="45"/>
  <c r="R1105" i="45"/>
  <c r="N1105" i="45"/>
  <c r="R1104" i="45"/>
  <c r="N1104" i="45"/>
  <c r="R1103" i="45"/>
  <c r="N1103" i="45"/>
  <c r="R1102" i="45"/>
  <c r="N1102" i="45"/>
  <c r="R1101" i="45"/>
  <c r="N1101" i="45"/>
  <c r="R1100" i="45"/>
  <c r="N1100" i="45"/>
  <c r="R1099" i="45"/>
  <c r="N1099" i="45"/>
  <c r="R1098" i="45"/>
  <c r="N1098" i="45"/>
  <c r="R1097" i="45"/>
  <c r="N1097" i="45"/>
  <c r="R1096" i="45"/>
  <c r="N1096" i="45"/>
  <c r="R1095" i="45"/>
  <c r="N1095" i="45"/>
  <c r="R1094" i="45"/>
  <c r="N1094" i="45"/>
  <c r="R1093" i="45"/>
  <c r="N1093" i="45"/>
  <c r="R1092" i="45"/>
  <c r="N1092" i="45"/>
  <c r="R1091" i="45"/>
  <c r="N1091" i="45"/>
  <c r="R1090" i="45"/>
  <c r="N1090" i="45"/>
  <c r="R1089" i="45"/>
  <c r="N1089" i="45"/>
  <c r="R1088" i="45"/>
  <c r="N1088" i="45"/>
  <c r="R1087" i="45"/>
  <c r="N1087" i="45"/>
  <c r="R1086" i="45"/>
  <c r="N1086" i="45"/>
  <c r="R1085" i="45"/>
  <c r="N1085" i="45"/>
  <c r="R1084" i="45"/>
  <c r="N1084" i="45"/>
  <c r="R1083" i="45"/>
  <c r="N1083" i="45"/>
  <c r="R1082" i="45"/>
  <c r="N1082" i="45"/>
  <c r="R1081" i="45"/>
  <c r="N1081" i="45"/>
  <c r="R1080" i="45"/>
  <c r="N1080" i="45"/>
  <c r="R1079" i="45"/>
  <c r="N1079" i="45"/>
  <c r="R1078" i="45"/>
  <c r="N1078" i="45"/>
  <c r="R1077" i="45"/>
  <c r="N1077" i="45"/>
  <c r="R1076" i="45"/>
  <c r="N1076" i="45"/>
  <c r="R1075" i="45"/>
  <c r="N1075" i="45"/>
  <c r="R1074" i="45"/>
  <c r="N1074" i="45"/>
  <c r="R1073" i="45"/>
  <c r="N1073" i="45"/>
  <c r="R1072" i="45"/>
  <c r="N1072" i="45"/>
  <c r="R1071" i="45"/>
  <c r="N1071" i="45"/>
  <c r="R1070" i="45"/>
  <c r="N1070" i="45"/>
  <c r="R1069" i="45"/>
  <c r="N1069" i="45"/>
  <c r="R1068" i="45"/>
  <c r="N1068" i="45"/>
  <c r="R1067" i="45"/>
  <c r="N1067" i="45"/>
  <c r="R1066" i="45"/>
  <c r="N1066" i="45"/>
  <c r="R1065" i="45"/>
  <c r="N1065" i="45"/>
  <c r="R1064" i="45"/>
  <c r="N1064" i="45"/>
  <c r="R1063" i="45"/>
  <c r="N1063" i="45"/>
  <c r="R1062" i="45"/>
  <c r="N1062" i="45"/>
  <c r="R1061" i="45"/>
  <c r="N1061" i="45"/>
  <c r="R1060" i="45"/>
  <c r="N1060" i="45"/>
  <c r="R1059" i="45"/>
  <c r="N1059" i="45"/>
  <c r="R1058" i="45"/>
  <c r="N1058" i="45"/>
  <c r="N1057" i="45"/>
  <c r="N1056" i="45"/>
  <c r="R1055" i="45"/>
  <c r="N1055" i="45"/>
  <c r="R1054" i="45"/>
  <c r="N1054" i="45"/>
  <c r="R1053" i="45"/>
  <c r="N1053" i="45"/>
  <c r="R1052" i="45"/>
  <c r="N1052" i="45"/>
  <c r="R1051" i="45"/>
  <c r="N1051" i="45"/>
  <c r="R1050" i="45"/>
  <c r="N1050" i="45"/>
  <c r="R1049" i="45"/>
  <c r="N1049" i="45"/>
  <c r="R1048" i="45"/>
  <c r="N1048" i="45"/>
  <c r="R1047" i="45"/>
  <c r="N1047" i="45"/>
  <c r="R1046" i="45"/>
  <c r="N1046" i="45"/>
  <c r="R1045" i="45"/>
  <c r="N1045" i="45"/>
  <c r="R1044" i="45"/>
  <c r="N1044" i="45"/>
  <c r="R1043" i="45"/>
  <c r="N1043" i="45"/>
  <c r="R1042" i="45"/>
  <c r="N1042" i="45"/>
  <c r="R1041" i="45"/>
  <c r="N1041" i="45"/>
  <c r="R1040" i="45"/>
  <c r="N1040" i="45"/>
  <c r="R1039" i="45"/>
  <c r="N1039" i="45"/>
  <c r="R1038" i="45"/>
  <c r="N1038" i="45"/>
  <c r="R1037" i="45"/>
  <c r="N1037" i="45"/>
  <c r="R1036" i="45"/>
  <c r="N1036" i="45"/>
  <c r="R1035" i="45"/>
  <c r="N1035" i="45"/>
  <c r="R1034" i="45"/>
  <c r="N1034" i="45"/>
  <c r="R1033" i="45"/>
  <c r="N1033" i="45"/>
  <c r="R1032" i="45"/>
  <c r="N1032" i="45"/>
  <c r="R1031" i="45"/>
  <c r="N1031" i="45"/>
  <c r="R1030" i="45"/>
  <c r="N1030" i="45"/>
  <c r="R1029" i="45"/>
  <c r="N1029" i="45"/>
  <c r="R1028" i="45"/>
  <c r="N1028" i="45"/>
  <c r="R1027" i="45"/>
  <c r="N1027" i="45"/>
  <c r="R1026" i="45"/>
  <c r="N1026" i="45"/>
  <c r="R1025" i="45"/>
  <c r="N1025" i="45"/>
  <c r="R1024" i="45"/>
  <c r="N1024" i="45"/>
  <c r="R1023" i="45"/>
  <c r="N1023" i="45"/>
  <c r="R1022" i="45"/>
  <c r="N1022" i="45"/>
  <c r="R1021" i="45"/>
  <c r="N1021" i="45"/>
  <c r="R1020" i="45"/>
  <c r="N1020" i="45"/>
  <c r="R1019" i="45"/>
  <c r="N1019" i="45"/>
  <c r="R1018" i="45"/>
  <c r="N1018" i="45"/>
  <c r="R1017" i="45"/>
  <c r="N1017" i="45"/>
  <c r="R1016" i="45"/>
  <c r="N1016" i="45"/>
  <c r="R1015" i="45"/>
  <c r="N1015" i="45"/>
  <c r="R1014" i="45"/>
  <c r="N1014" i="45"/>
  <c r="R1013" i="45"/>
  <c r="N1013" i="45"/>
  <c r="R1012" i="45"/>
  <c r="N1012" i="45"/>
  <c r="R1011" i="45"/>
  <c r="N1011" i="45"/>
  <c r="R1010" i="45"/>
  <c r="N1010" i="45"/>
  <c r="R1009" i="45"/>
  <c r="N1009" i="45"/>
  <c r="R1008" i="45"/>
  <c r="N1008" i="45"/>
  <c r="R1007" i="45"/>
  <c r="N1007" i="45"/>
  <c r="R1006" i="45"/>
  <c r="N1006" i="45"/>
  <c r="R1005" i="45"/>
  <c r="N1005" i="45"/>
  <c r="R1004" i="45"/>
  <c r="N1004" i="45"/>
  <c r="R1003" i="45"/>
  <c r="N1003" i="45"/>
  <c r="R1002" i="45"/>
  <c r="N1002" i="45"/>
  <c r="R1001" i="45"/>
  <c r="N1001" i="45"/>
  <c r="R1000" i="45"/>
  <c r="N1000" i="45"/>
  <c r="R999" i="45"/>
  <c r="N999" i="45"/>
  <c r="R998" i="45"/>
  <c r="N998" i="45"/>
  <c r="R997" i="45"/>
  <c r="N997" i="45"/>
  <c r="R996" i="45"/>
  <c r="N996" i="45"/>
  <c r="R995" i="45"/>
  <c r="N995" i="45"/>
  <c r="R994" i="45"/>
  <c r="N994" i="45"/>
  <c r="R993" i="45"/>
  <c r="N993" i="45"/>
  <c r="R992" i="45"/>
  <c r="N992" i="45"/>
  <c r="R991" i="45"/>
  <c r="N991" i="45"/>
  <c r="R990" i="45"/>
  <c r="N990" i="45"/>
  <c r="R989" i="45"/>
  <c r="N989" i="45"/>
  <c r="R988" i="45"/>
  <c r="N988" i="45"/>
  <c r="R987" i="45"/>
  <c r="N987" i="45"/>
  <c r="R986" i="45"/>
  <c r="N986" i="45"/>
  <c r="R985" i="45"/>
  <c r="N985" i="45"/>
  <c r="R984" i="45"/>
  <c r="N984" i="45"/>
  <c r="R983" i="45"/>
  <c r="N983" i="45"/>
  <c r="R982" i="45"/>
  <c r="N982" i="45"/>
  <c r="R981" i="45"/>
  <c r="N981" i="45"/>
  <c r="R980" i="45"/>
  <c r="N980" i="45"/>
  <c r="R979" i="45"/>
  <c r="N979" i="45"/>
  <c r="R978" i="45"/>
  <c r="N978" i="45"/>
  <c r="R977" i="45"/>
  <c r="N977" i="45"/>
  <c r="R976" i="45"/>
  <c r="N976" i="45"/>
  <c r="R975" i="45"/>
  <c r="N975" i="45"/>
  <c r="R974" i="45"/>
  <c r="N974" i="45"/>
  <c r="R973" i="45"/>
  <c r="N973" i="45"/>
  <c r="R972" i="45"/>
  <c r="N972" i="45"/>
  <c r="R971" i="45"/>
  <c r="N971" i="45"/>
  <c r="R970" i="45"/>
  <c r="N970" i="45"/>
  <c r="R969" i="45"/>
  <c r="N969" i="45"/>
  <c r="R968" i="45"/>
  <c r="N968" i="45"/>
  <c r="R967" i="45"/>
  <c r="N967" i="45"/>
  <c r="R966" i="45"/>
  <c r="N966" i="45"/>
  <c r="R965" i="45"/>
  <c r="N965" i="45"/>
  <c r="R964" i="45"/>
  <c r="N964" i="45"/>
  <c r="R963" i="45"/>
  <c r="N963" i="45"/>
  <c r="R962" i="45"/>
  <c r="N962" i="45"/>
  <c r="R961" i="45"/>
  <c r="N961" i="45"/>
  <c r="R960" i="45"/>
  <c r="N960" i="45"/>
  <c r="R959" i="45"/>
  <c r="N959" i="45"/>
  <c r="R958" i="45"/>
  <c r="N958" i="45"/>
  <c r="R957" i="45"/>
  <c r="N957" i="45"/>
  <c r="R956" i="45"/>
  <c r="N956" i="45"/>
  <c r="R955" i="45"/>
  <c r="N955" i="45"/>
  <c r="R954" i="45"/>
  <c r="N954" i="45"/>
  <c r="R953" i="45"/>
  <c r="N953" i="45"/>
  <c r="R952" i="45"/>
  <c r="N952" i="45"/>
  <c r="R951" i="45"/>
  <c r="N951" i="45"/>
  <c r="R950" i="45"/>
  <c r="N950" i="45"/>
  <c r="R949" i="45"/>
  <c r="N949" i="45"/>
  <c r="R948" i="45"/>
  <c r="N948" i="45"/>
  <c r="R947" i="45"/>
  <c r="N947" i="45"/>
  <c r="R946" i="45"/>
  <c r="N946" i="45"/>
  <c r="R945" i="45"/>
  <c r="N945" i="45"/>
  <c r="R944" i="45"/>
  <c r="N944" i="45"/>
  <c r="R943" i="45"/>
  <c r="N943" i="45"/>
  <c r="R942" i="45"/>
  <c r="N942" i="45"/>
  <c r="R941" i="45"/>
  <c r="N941" i="45"/>
  <c r="R940" i="45"/>
  <c r="N940" i="45"/>
  <c r="R939" i="45"/>
  <c r="N939" i="45"/>
  <c r="R938" i="45"/>
  <c r="N938" i="45"/>
  <c r="R937" i="45"/>
  <c r="N937" i="45"/>
  <c r="R936" i="45"/>
  <c r="N936" i="45"/>
  <c r="R935" i="45"/>
  <c r="N935" i="45"/>
  <c r="R934" i="45"/>
  <c r="N934" i="45"/>
  <c r="R933" i="45"/>
  <c r="N933" i="45"/>
  <c r="R932" i="45"/>
  <c r="N932" i="45"/>
  <c r="R931" i="45"/>
  <c r="N931" i="45"/>
  <c r="R930" i="45"/>
  <c r="N930" i="45"/>
  <c r="R929" i="45"/>
  <c r="N929" i="45"/>
  <c r="R928" i="45"/>
  <c r="N928" i="45"/>
  <c r="R927" i="45"/>
  <c r="N927" i="45"/>
  <c r="R926" i="45"/>
  <c r="N926" i="45"/>
  <c r="R925" i="45"/>
  <c r="N925" i="45"/>
  <c r="R924" i="45"/>
  <c r="N924" i="45"/>
  <c r="R923" i="45"/>
  <c r="N923" i="45"/>
  <c r="R922" i="45"/>
  <c r="N922" i="45"/>
  <c r="R921" i="45"/>
  <c r="N921" i="45"/>
  <c r="R920" i="45"/>
  <c r="N920" i="45"/>
  <c r="R919" i="45"/>
  <c r="N919" i="45"/>
  <c r="R918" i="45"/>
  <c r="N918" i="45"/>
  <c r="R917" i="45"/>
  <c r="N917" i="45"/>
  <c r="R916" i="45"/>
  <c r="N916" i="45"/>
  <c r="R915" i="45"/>
  <c r="N915" i="45"/>
  <c r="R914" i="45"/>
  <c r="N914" i="45"/>
  <c r="R913" i="45"/>
  <c r="N913" i="45"/>
  <c r="R912" i="45"/>
  <c r="N912" i="45"/>
  <c r="R911" i="45"/>
  <c r="N911" i="45"/>
  <c r="R910" i="45"/>
  <c r="N910" i="45"/>
  <c r="R909" i="45"/>
  <c r="N909" i="45"/>
  <c r="R908" i="45"/>
  <c r="N908" i="45"/>
  <c r="R907" i="45"/>
  <c r="N907" i="45"/>
  <c r="R906" i="45"/>
  <c r="N906" i="45"/>
  <c r="R905" i="45"/>
  <c r="N905" i="45"/>
  <c r="R904" i="45"/>
  <c r="N904" i="45"/>
  <c r="R903" i="45"/>
  <c r="N903" i="45"/>
  <c r="R902" i="45"/>
  <c r="N902" i="45"/>
  <c r="R901" i="45"/>
  <c r="N901" i="45"/>
  <c r="R900" i="45"/>
  <c r="N900" i="45"/>
  <c r="R899" i="45"/>
  <c r="N899" i="45"/>
  <c r="R898" i="45"/>
  <c r="N898" i="45"/>
  <c r="R897" i="45"/>
  <c r="N897" i="45"/>
  <c r="R896" i="45"/>
  <c r="N896" i="45"/>
  <c r="N895" i="45"/>
  <c r="N894" i="45"/>
  <c r="R893" i="45"/>
  <c r="N893" i="45"/>
  <c r="R892" i="45"/>
  <c r="N892" i="45"/>
  <c r="R891" i="45"/>
  <c r="N891" i="45"/>
  <c r="R890" i="45"/>
  <c r="N890" i="45"/>
  <c r="R889" i="45"/>
  <c r="N889" i="45"/>
  <c r="R888" i="45"/>
  <c r="N888" i="45"/>
  <c r="R887" i="45"/>
  <c r="N887" i="45"/>
  <c r="R886" i="45"/>
  <c r="N886" i="45"/>
  <c r="R885" i="45"/>
  <c r="N885" i="45"/>
  <c r="R884" i="45"/>
  <c r="N884" i="45"/>
  <c r="R883" i="45"/>
  <c r="N883" i="45"/>
  <c r="R882" i="45"/>
  <c r="N882" i="45"/>
  <c r="R881" i="45"/>
  <c r="N881" i="45"/>
  <c r="R880" i="45"/>
  <c r="N880" i="45"/>
  <c r="R879" i="45"/>
  <c r="N879" i="45"/>
  <c r="R878" i="45"/>
  <c r="N878" i="45"/>
  <c r="R877" i="45"/>
  <c r="N877" i="45"/>
  <c r="R876" i="45"/>
  <c r="N876" i="45"/>
  <c r="R875" i="45"/>
  <c r="N875" i="45"/>
  <c r="R874" i="45"/>
  <c r="N874" i="45"/>
  <c r="R873" i="45"/>
  <c r="N873" i="45"/>
  <c r="R872" i="45"/>
  <c r="N872" i="45"/>
  <c r="R871" i="45"/>
  <c r="N871" i="45"/>
  <c r="R870" i="45"/>
  <c r="N870" i="45"/>
  <c r="R869" i="45"/>
  <c r="N869" i="45"/>
  <c r="R868" i="45"/>
  <c r="N868" i="45"/>
  <c r="R867" i="45"/>
  <c r="N867" i="45"/>
  <c r="R866" i="45"/>
  <c r="N866" i="45"/>
  <c r="R865" i="45"/>
  <c r="N865" i="45"/>
  <c r="R864" i="45"/>
  <c r="N864" i="45"/>
  <c r="R863" i="45"/>
  <c r="N863" i="45"/>
  <c r="R862" i="45"/>
  <c r="N862" i="45"/>
  <c r="R861" i="45"/>
  <c r="N861" i="45"/>
  <c r="R860" i="45"/>
  <c r="N860" i="45"/>
  <c r="R859" i="45"/>
  <c r="N859" i="45"/>
  <c r="R858" i="45"/>
  <c r="N858" i="45"/>
  <c r="R857" i="45"/>
  <c r="N857" i="45"/>
  <c r="R856" i="45"/>
  <c r="N856" i="45"/>
  <c r="R855" i="45"/>
  <c r="N855" i="45"/>
  <c r="R854" i="45"/>
  <c r="N854" i="45"/>
  <c r="R853" i="45"/>
  <c r="N853" i="45"/>
  <c r="R852" i="45"/>
  <c r="N852" i="45"/>
  <c r="R851" i="45"/>
  <c r="N851" i="45"/>
  <c r="R850" i="45"/>
  <c r="N850" i="45"/>
  <c r="R849" i="45"/>
  <c r="N849" i="45"/>
  <c r="R848" i="45"/>
  <c r="N848" i="45"/>
  <c r="R847" i="45"/>
  <c r="N847" i="45"/>
  <c r="R846" i="45"/>
  <c r="N846" i="45"/>
  <c r="R845" i="45"/>
  <c r="N845" i="45"/>
  <c r="R844" i="45"/>
  <c r="N844" i="45"/>
  <c r="R843" i="45"/>
  <c r="N843" i="45"/>
  <c r="R842" i="45"/>
  <c r="N842" i="45"/>
  <c r="R841" i="45"/>
  <c r="N841" i="45"/>
  <c r="R840" i="45"/>
  <c r="N840" i="45"/>
  <c r="R839" i="45"/>
  <c r="N839" i="45"/>
  <c r="R838" i="45"/>
  <c r="N838" i="45"/>
  <c r="R837" i="45"/>
  <c r="N837" i="45"/>
  <c r="R836" i="45"/>
  <c r="N836" i="45"/>
  <c r="R835" i="45"/>
  <c r="N835" i="45"/>
  <c r="R834" i="45"/>
  <c r="N834" i="45"/>
  <c r="R833" i="45"/>
  <c r="N833" i="45"/>
  <c r="R832" i="45"/>
  <c r="N832" i="45"/>
  <c r="R831" i="45"/>
  <c r="N831" i="45"/>
  <c r="R830" i="45"/>
  <c r="N830" i="45"/>
  <c r="R829" i="45"/>
  <c r="N829" i="45"/>
  <c r="R828" i="45"/>
  <c r="N828" i="45"/>
  <c r="R827" i="45"/>
  <c r="N827" i="45"/>
  <c r="R826" i="45"/>
  <c r="N826" i="45"/>
  <c r="R825" i="45"/>
  <c r="N825" i="45"/>
  <c r="R824" i="45"/>
  <c r="N824" i="45"/>
  <c r="R823" i="45"/>
  <c r="N823" i="45"/>
  <c r="R822" i="45"/>
  <c r="N822" i="45"/>
  <c r="R821" i="45"/>
  <c r="N821" i="45"/>
  <c r="R820" i="45"/>
  <c r="N820" i="45"/>
  <c r="R819" i="45"/>
  <c r="N819" i="45"/>
  <c r="R818" i="45"/>
  <c r="N818" i="45"/>
  <c r="R817" i="45"/>
  <c r="N817" i="45"/>
  <c r="R816" i="45"/>
  <c r="N816" i="45"/>
  <c r="R815" i="45"/>
  <c r="N815" i="45"/>
  <c r="R814" i="45"/>
  <c r="N814" i="45"/>
  <c r="R813" i="45"/>
  <c r="N813" i="45"/>
  <c r="R812" i="45"/>
  <c r="N812" i="45"/>
  <c r="N811" i="45"/>
  <c r="N810" i="45"/>
  <c r="N809" i="45"/>
  <c r="R808" i="45"/>
  <c r="N808" i="45"/>
  <c r="R807" i="45"/>
  <c r="N807" i="45"/>
  <c r="R806" i="45"/>
  <c r="N806" i="45"/>
  <c r="R805" i="45"/>
  <c r="N805" i="45"/>
  <c r="R804" i="45"/>
  <c r="N804" i="45"/>
  <c r="R803" i="45"/>
  <c r="N803" i="45"/>
  <c r="R802" i="45"/>
  <c r="N802" i="45"/>
  <c r="R801" i="45"/>
  <c r="N801" i="45"/>
  <c r="R800" i="45"/>
  <c r="N800" i="45"/>
  <c r="R799" i="45"/>
  <c r="N799" i="45"/>
  <c r="R798" i="45"/>
  <c r="N798" i="45"/>
  <c r="R797" i="45"/>
  <c r="N797" i="45"/>
  <c r="R796" i="45"/>
  <c r="N796" i="45"/>
  <c r="R795" i="45"/>
  <c r="N795" i="45"/>
  <c r="R794" i="45"/>
  <c r="N794" i="45"/>
  <c r="R793" i="45"/>
  <c r="N793" i="45"/>
  <c r="R792" i="45"/>
  <c r="N792" i="45"/>
  <c r="R791" i="45"/>
  <c r="N791" i="45"/>
  <c r="R790" i="45"/>
  <c r="N790" i="45"/>
  <c r="R789" i="45"/>
  <c r="N789" i="45"/>
  <c r="R788" i="45"/>
  <c r="N788" i="45"/>
  <c r="R787" i="45"/>
  <c r="N787" i="45"/>
  <c r="R786" i="45"/>
  <c r="N786" i="45"/>
  <c r="R785" i="45"/>
  <c r="N785" i="45"/>
  <c r="R784" i="45"/>
  <c r="N784" i="45"/>
  <c r="R783" i="45"/>
  <c r="N783" i="45"/>
  <c r="R782" i="45"/>
  <c r="N782" i="45"/>
  <c r="R781" i="45"/>
  <c r="N781" i="45"/>
  <c r="R780" i="45"/>
  <c r="N780" i="45"/>
  <c r="R779" i="45"/>
  <c r="N779" i="45"/>
  <c r="R778" i="45"/>
  <c r="N778" i="45"/>
  <c r="R777" i="45"/>
  <c r="N777" i="45"/>
  <c r="R776" i="45"/>
  <c r="N776" i="45"/>
  <c r="R775" i="45"/>
  <c r="N775" i="45"/>
  <c r="R774" i="45"/>
  <c r="N774" i="45"/>
  <c r="R773" i="45"/>
  <c r="N773" i="45"/>
  <c r="R772" i="45"/>
  <c r="N772" i="45"/>
  <c r="R771" i="45"/>
  <c r="N771" i="45"/>
  <c r="R770" i="45"/>
  <c r="N770" i="45"/>
  <c r="R769" i="45"/>
  <c r="N769" i="45"/>
  <c r="R768" i="45"/>
  <c r="N768" i="45"/>
  <c r="R767" i="45"/>
  <c r="N767" i="45"/>
  <c r="R766" i="45"/>
  <c r="N766" i="45"/>
  <c r="R765" i="45"/>
  <c r="N765" i="45"/>
  <c r="R764" i="45"/>
  <c r="N764" i="45"/>
  <c r="R763" i="45"/>
  <c r="N763" i="45"/>
  <c r="R762" i="45"/>
  <c r="N762" i="45"/>
  <c r="R761" i="45"/>
  <c r="N761" i="45"/>
  <c r="R760" i="45"/>
  <c r="N760" i="45"/>
  <c r="R759" i="45"/>
  <c r="N759" i="45"/>
  <c r="R758" i="45"/>
  <c r="N758" i="45"/>
  <c r="R757" i="45"/>
  <c r="N757" i="45"/>
  <c r="R756" i="45"/>
  <c r="N756" i="45"/>
  <c r="R755" i="45"/>
  <c r="N755" i="45"/>
  <c r="R754" i="45"/>
  <c r="N754" i="45"/>
  <c r="R753" i="45"/>
  <c r="N753" i="45"/>
  <c r="R752" i="45"/>
  <c r="N752" i="45"/>
  <c r="R751" i="45"/>
  <c r="N751" i="45"/>
  <c r="R750" i="45"/>
  <c r="N750" i="45"/>
  <c r="R749" i="45"/>
  <c r="N749" i="45"/>
  <c r="R748" i="45"/>
  <c r="N748" i="45"/>
  <c r="R747" i="45"/>
  <c r="N747" i="45"/>
  <c r="R746" i="45"/>
  <c r="N746" i="45"/>
  <c r="R745" i="45"/>
  <c r="N745" i="45"/>
  <c r="R744" i="45"/>
  <c r="N744" i="45"/>
  <c r="R743" i="45"/>
  <c r="N743" i="45"/>
  <c r="R742" i="45"/>
  <c r="N742" i="45"/>
  <c r="R741" i="45"/>
  <c r="N741" i="45"/>
  <c r="R740" i="45"/>
  <c r="N740" i="45"/>
  <c r="R739" i="45"/>
  <c r="N739" i="45"/>
  <c r="R738" i="45"/>
  <c r="N738" i="45"/>
  <c r="R737" i="45"/>
  <c r="N737" i="45"/>
  <c r="R736" i="45"/>
  <c r="N736" i="45"/>
  <c r="R735" i="45"/>
  <c r="N735" i="45"/>
  <c r="R734" i="45"/>
  <c r="N734" i="45"/>
  <c r="R733" i="45"/>
  <c r="N733" i="45"/>
  <c r="R732" i="45"/>
  <c r="N732" i="45"/>
  <c r="R731" i="45"/>
  <c r="N731" i="45"/>
  <c r="R730" i="45"/>
  <c r="N730" i="45"/>
  <c r="R729" i="45"/>
  <c r="N729" i="45"/>
  <c r="R728" i="45"/>
  <c r="N728" i="45"/>
  <c r="R727" i="45"/>
  <c r="N727" i="45"/>
  <c r="R726" i="45"/>
  <c r="N726" i="45"/>
  <c r="R725" i="45"/>
  <c r="N725" i="45"/>
  <c r="R724" i="45"/>
  <c r="N724" i="45"/>
  <c r="R723" i="45"/>
  <c r="N723" i="45"/>
  <c r="R722" i="45"/>
  <c r="N722" i="45"/>
  <c r="R721" i="45"/>
  <c r="N721" i="45"/>
  <c r="R720" i="45"/>
  <c r="N720" i="45"/>
  <c r="R719" i="45"/>
  <c r="N719" i="45"/>
  <c r="R718" i="45"/>
  <c r="N718" i="45"/>
  <c r="R717" i="45"/>
  <c r="N717" i="45"/>
  <c r="R716" i="45"/>
  <c r="N716" i="45"/>
  <c r="R715" i="45"/>
  <c r="N715" i="45"/>
  <c r="R714" i="45"/>
  <c r="N714" i="45"/>
  <c r="R713" i="45"/>
  <c r="N713" i="45"/>
  <c r="R712" i="45"/>
  <c r="N712" i="45"/>
  <c r="R711" i="45"/>
  <c r="N711" i="45"/>
  <c r="R710" i="45"/>
  <c r="N710" i="45"/>
  <c r="R709" i="45"/>
  <c r="N709" i="45"/>
  <c r="R708" i="45"/>
  <c r="N708" i="45"/>
  <c r="R707" i="45"/>
  <c r="N707" i="45"/>
  <c r="R706" i="45"/>
  <c r="N706" i="45"/>
  <c r="R705" i="45"/>
  <c r="N705" i="45"/>
  <c r="R704" i="45"/>
  <c r="N704" i="45"/>
  <c r="R703" i="45"/>
  <c r="N703" i="45"/>
  <c r="R702" i="45"/>
  <c r="N702" i="45"/>
  <c r="R701" i="45"/>
  <c r="N701" i="45"/>
  <c r="R700" i="45"/>
  <c r="N700" i="45"/>
  <c r="R699" i="45"/>
  <c r="N699" i="45"/>
  <c r="R698" i="45"/>
  <c r="N698" i="45"/>
  <c r="R697" i="45"/>
  <c r="N697" i="45"/>
  <c r="R696" i="45"/>
  <c r="N696" i="45"/>
  <c r="R695" i="45"/>
  <c r="N695" i="45"/>
  <c r="R694" i="45"/>
  <c r="N694" i="45"/>
  <c r="R693" i="45"/>
  <c r="N693" i="45"/>
  <c r="R692" i="45"/>
  <c r="N692" i="45"/>
  <c r="R691" i="45"/>
  <c r="N691" i="45"/>
  <c r="R690" i="45"/>
  <c r="N690" i="45"/>
  <c r="R689" i="45"/>
  <c r="N689" i="45"/>
  <c r="R688" i="45"/>
  <c r="N688" i="45"/>
  <c r="R687" i="45"/>
  <c r="N687" i="45"/>
  <c r="R686" i="45"/>
  <c r="N686" i="45"/>
  <c r="R685" i="45"/>
  <c r="N685" i="45"/>
  <c r="R684" i="45"/>
  <c r="N684" i="45"/>
  <c r="R683" i="45"/>
  <c r="N683" i="45"/>
  <c r="R682" i="45"/>
  <c r="N682" i="45"/>
  <c r="R681" i="45"/>
  <c r="N681" i="45"/>
  <c r="R680" i="45"/>
  <c r="N680" i="45"/>
  <c r="R679" i="45"/>
  <c r="N679" i="45"/>
  <c r="R678" i="45"/>
  <c r="N678" i="45"/>
  <c r="R677" i="45"/>
  <c r="N677" i="45"/>
  <c r="R676" i="45"/>
  <c r="N676" i="45"/>
  <c r="R675" i="45"/>
  <c r="N675" i="45"/>
  <c r="R674" i="45"/>
  <c r="N674" i="45"/>
  <c r="R673" i="45"/>
  <c r="N673" i="45"/>
  <c r="R672" i="45"/>
  <c r="N672" i="45"/>
  <c r="R671" i="45"/>
  <c r="N671" i="45"/>
  <c r="R670" i="45"/>
  <c r="N670" i="45"/>
  <c r="R669" i="45"/>
  <c r="N669" i="45"/>
  <c r="R668" i="45"/>
  <c r="N668" i="45"/>
  <c r="R667" i="45"/>
  <c r="N667" i="45"/>
  <c r="R666" i="45"/>
  <c r="N666" i="45"/>
  <c r="R665" i="45"/>
  <c r="N665" i="45"/>
  <c r="R664" i="45"/>
  <c r="N664" i="45"/>
  <c r="R663" i="45"/>
  <c r="N663" i="45"/>
  <c r="R662" i="45"/>
  <c r="N662" i="45"/>
  <c r="R661" i="45"/>
  <c r="N661" i="45"/>
  <c r="R660" i="45"/>
  <c r="N660" i="45"/>
  <c r="R659" i="45"/>
  <c r="N659" i="45"/>
  <c r="R658" i="45"/>
  <c r="N658" i="45"/>
  <c r="R657" i="45"/>
  <c r="N657" i="45"/>
  <c r="R656" i="45"/>
  <c r="N656" i="45"/>
  <c r="R655" i="45"/>
  <c r="N655" i="45"/>
  <c r="R654" i="45"/>
  <c r="N654" i="45"/>
  <c r="R653" i="45"/>
  <c r="N653" i="45"/>
  <c r="R652" i="45"/>
  <c r="N652" i="45"/>
  <c r="R651" i="45"/>
  <c r="N651" i="45"/>
  <c r="R650" i="45"/>
  <c r="N650" i="45"/>
  <c r="R649" i="45"/>
  <c r="N649" i="45"/>
  <c r="R648" i="45"/>
  <c r="N648" i="45"/>
  <c r="R647" i="45"/>
  <c r="N647" i="45"/>
  <c r="R646" i="45"/>
  <c r="N646" i="45"/>
  <c r="R645" i="45"/>
  <c r="N645" i="45"/>
  <c r="R644" i="45"/>
  <c r="N644" i="45"/>
  <c r="R643" i="45"/>
  <c r="N643" i="45"/>
  <c r="R642" i="45"/>
  <c r="N642" i="45"/>
  <c r="R641" i="45"/>
  <c r="N641" i="45"/>
  <c r="R640" i="45"/>
  <c r="N640" i="45"/>
  <c r="R639" i="45"/>
  <c r="N639" i="45"/>
  <c r="R638" i="45"/>
  <c r="N638" i="45"/>
  <c r="R637" i="45"/>
  <c r="N637" i="45"/>
  <c r="R636" i="45"/>
  <c r="N636" i="45"/>
  <c r="R635" i="45"/>
  <c r="N635" i="45"/>
  <c r="R634" i="45"/>
  <c r="N634" i="45"/>
  <c r="R633" i="45"/>
  <c r="N633" i="45"/>
  <c r="R632" i="45"/>
  <c r="N632" i="45"/>
  <c r="R631" i="45"/>
  <c r="N631" i="45"/>
  <c r="R630" i="45"/>
  <c r="N630" i="45"/>
  <c r="R629" i="45"/>
  <c r="N629" i="45"/>
  <c r="R628" i="45"/>
  <c r="N628" i="45"/>
  <c r="R627" i="45"/>
  <c r="N627" i="45"/>
  <c r="R626" i="45"/>
  <c r="N626" i="45"/>
  <c r="R625" i="45"/>
  <c r="N625" i="45"/>
  <c r="R624" i="45"/>
  <c r="N624" i="45"/>
  <c r="R623" i="45"/>
  <c r="N623" i="45"/>
  <c r="R622" i="45"/>
  <c r="N622" i="45"/>
  <c r="R621" i="45"/>
  <c r="N621" i="45"/>
  <c r="R620" i="45"/>
  <c r="N620" i="45"/>
  <c r="R619" i="45"/>
  <c r="N619" i="45"/>
  <c r="R618" i="45"/>
  <c r="N618" i="45"/>
  <c r="R617" i="45"/>
  <c r="N617" i="45"/>
  <c r="R616" i="45"/>
  <c r="N616" i="45"/>
  <c r="R615" i="45"/>
  <c r="N615" i="45"/>
  <c r="R614" i="45"/>
  <c r="N614" i="45"/>
  <c r="R613" i="45"/>
  <c r="N613" i="45"/>
  <c r="R612" i="45"/>
  <c r="N612" i="45"/>
  <c r="R611" i="45"/>
  <c r="N611" i="45"/>
  <c r="R610" i="45"/>
  <c r="N610" i="45"/>
  <c r="R609" i="45"/>
  <c r="N609" i="45"/>
  <c r="R608" i="45"/>
  <c r="N608" i="45"/>
  <c r="R607" i="45"/>
  <c r="N607" i="45"/>
  <c r="R606" i="45"/>
  <c r="N606" i="45"/>
  <c r="R605" i="45"/>
  <c r="N605" i="45"/>
  <c r="R604" i="45"/>
  <c r="N604" i="45"/>
  <c r="R603" i="45"/>
  <c r="N603" i="45"/>
  <c r="R602" i="45"/>
  <c r="N602" i="45"/>
  <c r="R601" i="45"/>
  <c r="N601" i="45"/>
  <c r="R600" i="45"/>
  <c r="N600" i="45"/>
  <c r="R599" i="45"/>
  <c r="N599" i="45"/>
  <c r="R598" i="45"/>
  <c r="N598" i="45"/>
  <c r="R597" i="45"/>
  <c r="N597" i="45"/>
  <c r="R596" i="45"/>
  <c r="N596" i="45"/>
  <c r="R595" i="45"/>
  <c r="N595" i="45"/>
  <c r="R594" i="45"/>
  <c r="N594" i="45"/>
  <c r="R593" i="45"/>
  <c r="N593" i="45"/>
  <c r="R592" i="45"/>
  <c r="N592" i="45"/>
  <c r="R591" i="45"/>
  <c r="N591" i="45"/>
  <c r="R590" i="45"/>
  <c r="N590" i="45"/>
  <c r="R589" i="45"/>
  <c r="N589" i="45"/>
  <c r="R588" i="45"/>
  <c r="N588" i="45"/>
  <c r="R587" i="45"/>
  <c r="N587" i="45"/>
  <c r="R586" i="45"/>
  <c r="N586" i="45"/>
  <c r="R585" i="45"/>
  <c r="N585" i="45"/>
  <c r="R584" i="45"/>
  <c r="N584" i="45"/>
  <c r="R583" i="45"/>
  <c r="N583" i="45"/>
  <c r="R582" i="45"/>
  <c r="N582" i="45"/>
  <c r="R581" i="45"/>
  <c r="N581" i="45"/>
  <c r="R580" i="45"/>
  <c r="N580" i="45"/>
  <c r="R579" i="45"/>
  <c r="N579" i="45"/>
  <c r="R578" i="45"/>
  <c r="N578" i="45"/>
  <c r="R577" i="45"/>
  <c r="N577" i="45"/>
  <c r="R576" i="45"/>
  <c r="N576" i="45"/>
  <c r="R575" i="45"/>
  <c r="N575" i="45"/>
  <c r="R574" i="45"/>
  <c r="N574" i="45"/>
  <c r="R573" i="45"/>
  <c r="N573" i="45"/>
  <c r="R572" i="45"/>
  <c r="N572" i="45"/>
  <c r="R571" i="45"/>
  <c r="N571" i="45"/>
  <c r="R570" i="45"/>
  <c r="N570" i="45"/>
  <c r="R569" i="45"/>
  <c r="N569" i="45"/>
  <c r="R568" i="45"/>
  <c r="N568" i="45"/>
  <c r="R567" i="45"/>
  <c r="N567" i="45"/>
  <c r="R566" i="45"/>
  <c r="N566" i="45"/>
  <c r="R565" i="45"/>
  <c r="N565" i="45"/>
  <c r="R564" i="45"/>
  <c r="N564" i="45"/>
  <c r="R563" i="45"/>
  <c r="N563" i="45"/>
  <c r="R562" i="45"/>
  <c r="N562" i="45"/>
  <c r="R561" i="45"/>
  <c r="N561" i="45"/>
  <c r="R560" i="45"/>
  <c r="N560" i="45"/>
  <c r="R559" i="45"/>
  <c r="N559" i="45"/>
  <c r="R558" i="45"/>
  <c r="N558" i="45"/>
  <c r="R557" i="45"/>
  <c r="N557" i="45"/>
  <c r="R556" i="45"/>
  <c r="N556" i="45"/>
  <c r="R555" i="45"/>
  <c r="N555" i="45"/>
  <c r="R554" i="45"/>
  <c r="N554" i="45"/>
  <c r="R553" i="45"/>
  <c r="N553" i="45"/>
  <c r="R552" i="45"/>
  <c r="N552" i="45"/>
  <c r="R551" i="45"/>
  <c r="N551" i="45"/>
  <c r="R550" i="45"/>
  <c r="N550" i="45"/>
  <c r="R549" i="45"/>
  <c r="N549" i="45"/>
  <c r="R548" i="45"/>
  <c r="N548" i="45"/>
  <c r="R547" i="45"/>
  <c r="N547" i="45"/>
  <c r="R546" i="45"/>
  <c r="N546" i="45"/>
  <c r="R545" i="45"/>
  <c r="N545" i="45"/>
  <c r="R544" i="45"/>
  <c r="N544" i="45"/>
  <c r="R543" i="45"/>
  <c r="N543" i="45"/>
  <c r="R542" i="45"/>
  <c r="N542" i="45"/>
  <c r="R541" i="45"/>
  <c r="N541" i="45"/>
  <c r="R540" i="45"/>
  <c r="N540" i="45"/>
  <c r="R539" i="45"/>
  <c r="N539" i="45"/>
  <c r="R538" i="45"/>
  <c r="N538" i="45"/>
  <c r="R537" i="45"/>
  <c r="N537" i="45"/>
  <c r="R536" i="45"/>
  <c r="N536" i="45"/>
  <c r="R535" i="45"/>
  <c r="N535" i="45"/>
  <c r="R534" i="45"/>
  <c r="N534" i="45"/>
  <c r="R533" i="45"/>
  <c r="N533" i="45"/>
  <c r="R532" i="45"/>
  <c r="N532" i="45"/>
  <c r="R531" i="45"/>
  <c r="N531" i="45"/>
  <c r="R530" i="45"/>
  <c r="N530" i="45"/>
  <c r="R529" i="45"/>
  <c r="N529" i="45"/>
  <c r="R528" i="45"/>
  <c r="N528" i="45"/>
  <c r="R527" i="45"/>
  <c r="N527" i="45"/>
  <c r="R526" i="45"/>
  <c r="N526" i="45"/>
  <c r="R525" i="45"/>
  <c r="N525" i="45"/>
  <c r="R524" i="45"/>
  <c r="N524" i="45"/>
  <c r="R523" i="45"/>
  <c r="N523" i="45"/>
  <c r="R522" i="45"/>
  <c r="N522" i="45"/>
  <c r="R521" i="45"/>
  <c r="N521" i="45"/>
  <c r="R520" i="45"/>
  <c r="N520" i="45"/>
  <c r="R519" i="45"/>
  <c r="N519" i="45"/>
  <c r="R518" i="45"/>
  <c r="N518" i="45"/>
  <c r="R517" i="45"/>
  <c r="N517" i="45"/>
  <c r="R516" i="45"/>
  <c r="N516" i="45"/>
  <c r="R515" i="45"/>
  <c r="N515" i="45"/>
  <c r="R514" i="45"/>
  <c r="N514" i="45"/>
  <c r="R513" i="45"/>
  <c r="N513" i="45"/>
  <c r="R512" i="45"/>
  <c r="N512" i="45"/>
  <c r="R511" i="45"/>
  <c r="N511" i="45"/>
  <c r="R510" i="45"/>
  <c r="N510" i="45"/>
  <c r="R509" i="45"/>
  <c r="N509" i="45"/>
  <c r="R508" i="45"/>
  <c r="N508" i="45"/>
  <c r="R507" i="45"/>
  <c r="N507" i="45"/>
  <c r="R506" i="45"/>
  <c r="N506" i="45"/>
  <c r="R505" i="45"/>
  <c r="N505" i="45"/>
  <c r="R504" i="45"/>
  <c r="N504" i="45"/>
  <c r="R503" i="45"/>
  <c r="N503" i="45"/>
  <c r="R502" i="45"/>
  <c r="N502" i="45"/>
  <c r="R501" i="45"/>
  <c r="N501" i="45"/>
  <c r="R500" i="45"/>
  <c r="N500" i="45"/>
  <c r="R499" i="45"/>
  <c r="N499" i="45"/>
  <c r="R498" i="45"/>
  <c r="N498" i="45"/>
  <c r="R497" i="45"/>
  <c r="N497" i="45"/>
  <c r="R496" i="45"/>
  <c r="N496" i="45"/>
  <c r="R495" i="45"/>
  <c r="N495" i="45"/>
  <c r="R494" i="45"/>
  <c r="N494" i="45"/>
  <c r="R493" i="45"/>
  <c r="N493" i="45"/>
  <c r="R492" i="45"/>
  <c r="N492" i="45"/>
  <c r="R491" i="45"/>
  <c r="N491" i="45"/>
  <c r="R490" i="45"/>
  <c r="N490" i="45"/>
  <c r="R489" i="45"/>
  <c r="N489" i="45"/>
  <c r="R488" i="45"/>
  <c r="N488" i="45"/>
  <c r="R487" i="45"/>
  <c r="N487" i="45"/>
  <c r="R486" i="45"/>
  <c r="N486" i="45"/>
  <c r="R485" i="45"/>
  <c r="N485" i="45"/>
  <c r="R484" i="45"/>
  <c r="N484" i="45"/>
  <c r="R483" i="45"/>
  <c r="N483" i="45"/>
  <c r="R482" i="45"/>
  <c r="N482" i="45"/>
  <c r="R481" i="45"/>
  <c r="N481" i="45"/>
  <c r="R480" i="45"/>
  <c r="N480" i="45"/>
  <c r="R479" i="45"/>
  <c r="N479" i="45"/>
  <c r="R478" i="45"/>
  <c r="N478" i="45"/>
  <c r="R477" i="45"/>
  <c r="N477" i="45"/>
  <c r="R476" i="45"/>
  <c r="N476" i="45"/>
  <c r="R475" i="45"/>
  <c r="N475" i="45"/>
  <c r="R474" i="45"/>
  <c r="N474" i="45"/>
  <c r="N473" i="45"/>
  <c r="N472" i="45"/>
  <c r="N471" i="45"/>
  <c r="N470" i="45"/>
  <c r="R469" i="45"/>
  <c r="N469" i="45"/>
  <c r="R468" i="45"/>
  <c r="N468" i="45"/>
  <c r="N467" i="45"/>
  <c r="N466" i="45"/>
  <c r="N465" i="45"/>
  <c r="N464" i="45"/>
  <c r="N463" i="45"/>
  <c r="N462" i="45"/>
  <c r="N461" i="45"/>
  <c r="N460" i="45"/>
  <c r="R459" i="45"/>
  <c r="N459" i="45"/>
  <c r="N458" i="45"/>
  <c r="N457" i="45"/>
  <c r="N456" i="45"/>
  <c r="N455" i="45"/>
  <c r="R454" i="45"/>
  <c r="N454" i="45"/>
  <c r="R453" i="45"/>
  <c r="N453" i="45"/>
  <c r="R452" i="45"/>
  <c r="N452" i="45"/>
  <c r="R451" i="45"/>
  <c r="N451" i="45"/>
  <c r="R450" i="45"/>
  <c r="N450" i="45"/>
  <c r="R449" i="45"/>
  <c r="N449" i="45"/>
  <c r="R448" i="45"/>
  <c r="N448" i="45"/>
  <c r="R447" i="45"/>
  <c r="N447" i="45"/>
  <c r="R446" i="45"/>
  <c r="N446" i="45"/>
  <c r="R445" i="45"/>
  <c r="N445" i="45"/>
  <c r="R444" i="45"/>
  <c r="N444" i="45"/>
  <c r="R443" i="45"/>
  <c r="N443" i="45"/>
  <c r="R442" i="45"/>
  <c r="N442" i="45"/>
  <c r="R441" i="45"/>
  <c r="N441" i="45"/>
  <c r="R440" i="45"/>
  <c r="N440" i="45"/>
  <c r="R439" i="45"/>
  <c r="N439" i="45"/>
  <c r="R438" i="45"/>
  <c r="N438" i="45"/>
  <c r="R437" i="45"/>
  <c r="N437" i="45"/>
  <c r="R436" i="45"/>
  <c r="N436" i="45"/>
  <c r="R435" i="45"/>
  <c r="N435" i="45"/>
  <c r="R434" i="45"/>
  <c r="N434" i="45"/>
  <c r="R433" i="45"/>
  <c r="N433" i="45"/>
  <c r="R432" i="45"/>
  <c r="N432" i="45"/>
  <c r="R431" i="45"/>
  <c r="N431" i="45"/>
  <c r="R430" i="45"/>
  <c r="N430" i="45"/>
  <c r="R429" i="45"/>
  <c r="N429" i="45"/>
  <c r="R428" i="45"/>
  <c r="N428" i="45"/>
  <c r="R427" i="45"/>
  <c r="N427" i="45"/>
  <c r="R426" i="45"/>
  <c r="N426" i="45"/>
  <c r="R425" i="45"/>
  <c r="N425" i="45"/>
  <c r="R424" i="45"/>
  <c r="N424" i="45"/>
  <c r="R423" i="45"/>
  <c r="N423" i="45"/>
  <c r="R422" i="45"/>
  <c r="N422" i="45"/>
  <c r="R421" i="45"/>
  <c r="N421" i="45"/>
  <c r="R420" i="45"/>
  <c r="N420" i="45"/>
  <c r="R419" i="45"/>
  <c r="N419" i="45"/>
  <c r="R418" i="45"/>
  <c r="N418" i="45"/>
  <c r="R417" i="45"/>
  <c r="N417" i="45"/>
  <c r="R416" i="45"/>
  <c r="N416" i="45"/>
  <c r="R415" i="45"/>
  <c r="N415" i="45"/>
  <c r="R414" i="45"/>
  <c r="N414" i="45"/>
  <c r="R413" i="45"/>
  <c r="N413" i="45"/>
  <c r="R412" i="45"/>
  <c r="N412" i="45"/>
  <c r="R411" i="45"/>
  <c r="N411" i="45"/>
  <c r="R410" i="45"/>
  <c r="N410" i="45"/>
  <c r="R409" i="45"/>
  <c r="N409" i="45"/>
  <c r="R408" i="45"/>
  <c r="N408" i="45"/>
  <c r="R407" i="45"/>
  <c r="N407" i="45"/>
  <c r="R406" i="45"/>
  <c r="N406" i="45"/>
  <c r="R405" i="45"/>
  <c r="N405" i="45"/>
  <c r="R404" i="45"/>
  <c r="N404" i="45"/>
  <c r="R403" i="45"/>
  <c r="N403" i="45"/>
  <c r="R402" i="45"/>
  <c r="N402" i="45"/>
  <c r="R401" i="45"/>
  <c r="N401" i="45"/>
  <c r="R400" i="45"/>
  <c r="N400" i="45"/>
  <c r="R399" i="45"/>
  <c r="N399" i="45"/>
  <c r="R398" i="45"/>
  <c r="N398" i="45"/>
  <c r="R397" i="45"/>
  <c r="N397" i="45"/>
  <c r="R396" i="45"/>
  <c r="N396" i="45"/>
  <c r="R395" i="45"/>
  <c r="N395" i="45"/>
  <c r="R394" i="45"/>
  <c r="N394" i="45"/>
  <c r="R393" i="45"/>
  <c r="N393" i="45"/>
  <c r="R392" i="45"/>
  <c r="N392" i="45"/>
  <c r="R391" i="45"/>
  <c r="N391" i="45"/>
  <c r="R390" i="45"/>
  <c r="N390" i="45"/>
  <c r="R389" i="45"/>
  <c r="N389" i="45"/>
  <c r="R388" i="45"/>
  <c r="N388" i="45"/>
  <c r="R387" i="45"/>
  <c r="N387" i="45"/>
  <c r="R386" i="45"/>
  <c r="N386" i="45"/>
  <c r="R385" i="45"/>
  <c r="N385" i="45"/>
  <c r="R384" i="45"/>
  <c r="N384" i="45"/>
  <c r="R383" i="45"/>
  <c r="N383" i="45"/>
  <c r="R382" i="45"/>
  <c r="N382" i="45"/>
  <c r="R381" i="45"/>
  <c r="N381" i="45"/>
  <c r="R380" i="45"/>
  <c r="N380" i="45"/>
  <c r="R379" i="45"/>
  <c r="N379" i="45"/>
  <c r="R378" i="45"/>
  <c r="N378" i="45"/>
  <c r="R377" i="45"/>
  <c r="N377" i="45"/>
  <c r="R376" i="45"/>
  <c r="N376" i="45"/>
  <c r="R375" i="45"/>
  <c r="N375" i="45"/>
  <c r="R374" i="45"/>
  <c r="N374" i="45"/>
  <c r="R373" i="45"/>
  <c r="N373" i="45"/>
  <c r="R372" i="45"/>
  <c r="N372" i="45"/>
  <c r="R371" i="45"/>
  <c r="N371" i="45"/>
  <c r="R370" i="45"/>
  <c r="N370" i="45"/>
  <c r="R369" i="45"/>
  <c r="N369" i="45"/>
  <c r="R368" i="45"/>
  <c r="N368" i="45"/>
  <c r="R367" i="45"/>
  <c r="N367" i="45"/>
  <c r="R366" i="45"/>
  <c r="N366" i="45"/>
  <c r="R365" i="45"/>
  <c r="N365" i="45"/>
  <c r="R364" i="45"/>
  <c r="N364" i="45"/>
  <c r="R363" i="45"/>
  <c r="N363" i="45"/>
  <c r="R362" i="45"/>
  <c r="N362" i="45"/>
  <c r="R361" i="45"/>
  <c r="N361" i="45"/>
  <c r="R360" i="45"/>
  <c r="N360" i="45"/>
  <c r="R359" i="45"/>
  <c r="N359" i="45"/>
  <c r="R358" i="45"/>
  <c r="N358" i="45"/>
  <c r="R357" i="45"/>
  <c r="N357" i="45"/>
  <c r="R356" i="45"/>
  <c r="N356" i="45"/>
  <c r="R355" i="45"/>
  <c r="N355" i="45"/>
  <c r="R354" i="45"/>
  <c r="N354" i="45"/>
  <c r="R353" i="45"/>
  <c r="N353" i="45"/>
  <c r="R352" i="45"/>
  <c r="N352" i="45"/>
  <c r="R351" i="45"/>
  <c r="N351" i="45"/>
  <c r="R350" i="45"/>
  <c r="N350" i="45"/>
  <c r="R349" i="45"/>
  <c r="N349" i="45"/>
  <c r="R348" i="45"/>
  <c r="N348" i="45"/>
  <c r="R347" i="45"/>
  <c r="N347" i="45"/>
  <c r="R346" i="45"/>
  <c r="N346" i="45"/>
  <c r="R345" i="45"/>
  <c r="N345" i="45"/>
  <c r="R344" i="45"/>
  <c r="N344" i="45"/>
  <c r="R343" i="45"/>
  <c r="N343" i="45"/>
  <c r="N342" i="45"/>
  <c r="N341" i="45"/>
  <c r="N340" i="45"/>
  <c r="N339" i="45"/>
  <c r="N338" i="45"/>
  <c r="N337" i="45"/>
  <c r="N336" i="45"/>
  <c r="N335" i="45"/>
  <c r="N334" i="45"/>
  <c r="N333" i="45"/>
  <c r="N332" i="45"/>
  <c r="R331" i="45"/>
  <c r="N331" i="45"/>
  <c r="R330" i="45"/>
  <c r="N330" i="45"/>
  <c r="R329" i="45"/>
  <c r="N329" i="45"/>
  <c r="R328" i="45"/>
  <c r="N328" i="45"/>
  <c r="R327" i="45"/>
  <c r="N327" i="45"/>
  <c r="R326" i="45"/>
  <c r="N326" i="45"/>
  <c r="R325" i="45"/>
  <c r="N325" i="45"/>
  <c r="R324" i="45"/>
  <c r="N324" i="45"/>
  <c r="R323" i="45"/>
  <c r="N323" i="45"/>
  <c r="R322" i="45"/>
  <c r="N322" i="45"/>
  <c r="R321" i="45"/>
  <c r="N321" i="45"/>
  <c r="R320" i="45"/>
  <c r="N320" i="45"/>
  <c r="R319" i="45"/>
  <c r="N319" i="45"/>
  <c r="R318" i="45"/>
  <c r="N318" i="45"/>
  <c r="R317" i="45"/>
  <c r="N317" i="45"/>
  <c r="R316" i="45"/>
  <c r="N316" i="45"/>
  <c r="R315" i="45"/>
  <c r="N315" i="45"/>
  <c r="R314" i="45"/>
  <c r="N314" i="45"/>
  <c r="R313" i="45"/>
  <c r="N313" i="45"/>
  <c r="R312" i="45"/>
  <c r="N312" i="45"/>
  <c r="R311" i="45"/>
  <c r="N311" i="45"/>
  <c r="R310" i="45"/>
  <c r="N310" i="45"/>
  <c r="R309" i="45"/>
  <c r="N309" i="45"/>
  <c r="R308" i="45"/>
  <c r="N308" i="45"/>
  <c r="R307" i="45"/>
  <c r="N307" i="45"/>
  <c r="R306" i="45"/>
  <c r="N306" i="45"/>
  <c r="R305" i="45"/>
  <c r="N305" i="45"/>
  <c r="R304" i="45"/>
  <c r="N304" i="45"/>
  <c r="R303" i="45"/>
  <c r="N303" i="45"/>
  <c r="R302" i="45"/>
  <c r="N302" i="45"/>
  <c r="R301" i="45"/>
  <c r="N301" i="45"/>
  <c r="R300" i="45"/>
  <c r="N300" i="45"/>
  <c r="R299" i="45"/>
  <c r="N299" i="45"/>
  <c r="R298" i="45"/>
  <c r="N298" i="45"/>
  <c r="R297" i="45"/>
  <c r="N297" i="45"/>
  <c r="R296" i="45"/>
  <c r="N296" i="45"/>
  <c r="R295" i="45"/>
  <c r="N295" i="45"/>
  <c r="R294" i="45"/>
  <c r="N294" i="45"/>
  <c r="R293" i="45"/>
  <c r="N293" i="45"/>
  <c r="R292" i="45"/>
  <c r="N292" i="45"/>
  <c r="R291" i="45"/>
  <c r="N291" i="45"/>
  <c r="R290" i="45"/>
  <c r="N290" i="45"/>
  <c r="R289" i="45"/>
  <c r="N289" i="45"/>
  <c r="R288" i="45"/>
  <c r="N288" i="45"/>
  <c r="R287" i="45"/>
  <c r="N287" i="45"/>
  <c r="R286" i="45"/>
  <c r="N286" i="45"/>
  <c r="R285" i="45"/>
  <c r="N285" i="45"/>
  <c r="R284" i="45"/>
  <c r="N284" i="45"/>
  <c r="R283" i="45"/>
  <c r="N283" i="45"/>
  <c r="R282" i="45"/>
  <c r="N282" i="45"/>
  <c r="R281" i="45"/>
  <c r="N281" i="45"/>
  <c r="R280" i="45"/>
  <c r="N280" i="45"/>
  <c r="R279" i="45"/>
  <c r="N279" i="45"/>
  <c r="R278" i="45"/>
  <c r="N278" i="45"/>
  <c r="R277" i="45"/>
  <c r="N277" i="45"/>
  <c r="R276" i="45"/>
  <c r="N276" i="45"/>
  <c r="R275" i="45"/>
  <c r="N275" i="45"/>
  <c r="R274" i="45"/>
  <c r="N274" i="45"/>
  <c r="R273" i="45"/>
  <c r="N273" i="45"/>
  <c r="R272" i="45"/>
  <c r="N272" i="45"/>
  <c r="R271" i="45"/>
  <c r="N271" i="45"/>
  <c r="R270" i="45"/>
  <c r="N270" i="45"/>
  <c r="R269" i="45"/>
  <c r="N269" i="45"/>
  <c r="R268" i="45"/>
  <c r="N268" i="45"/>
  <c r="R267" i="45"/>
  <c r="N267" i="45"/>
  <c r="R266" i="45"/>
  <c r="N266" i="45"/>
  <c r="R265" i="45"/>
  <c r="N265" i="45"/>
  <c r="R264" i="45"/>
  <c r="N264" i="45"/>
  <c r="R263" i="45"/>
  <c r="N263" i="45"/>
  <c r="R262" i="45"/>
  <c r="N262" i="45"/>
  <c r="R261" i="45"/>
  <c r="N261" i="45"/>
  <c r="R260" i="45"/>
  <c r="N260" i="45"/>
  <c r="R259" i="45"/>
  <c r="N259" i="45"/>
  <c r="R258" i="45"/>
  <c r="N258" i="45"/>
  <c r="R257" i="45"/>
  <c r="N257" i="45"/>
  <c r="R256" i="45"/>
  <c r="N256" i="45"/>
  <c r="R255" i="45"/>
  <c r="N255" i="45"/>
  <c r="R254" i="45"/>
  <c r="N254" i="45"/>
  <c r="R253" i="45"/>
  <c r="N253" i="45"/>
  <c r="R252" i="45"/>
  <c r="N252" i="45"/>
  <c r="R251" i="45"/>
  <c r="N251" i="45"/>
  <c r="R250" i="45"/>
  <c r="N250" i="45"/>
  <c r="R249" i="45"/>
  <c r="N249" i="45"/>
  <c r="R248" i="45"/>
  <c r="N248" i="45"/>
  <c r="R247" i="45"/>
  <c r="N247" i="45"/>
  <c r="R246" i="45"/>
  <c r="N246" i="45"/>
  <c r="R245" i="45"/>
  <c r="N245" i="45"/>
  <c r="R244" i="45"/>
  <c r="N244" i="45"/>
  <c r="R243" i="45"/>
  <c r="N243" i="45"/>
  <c r="R242" i="45"/>
  <c r="N242" i="45"/>
  <c r="R241" i="45"/>
  <c r="N241" i="45"/>
  <c r="R240" i="45"/>
  <c r="N240" i="45"/>
  <c r="R239" i="45"/>
  <c r="N239" i="45"/>
  <c r="R238" i="45"/>
  <c r="N238" i="45"/>
  <c r="R237" i="45"/>
  <c r="N237" i="45"/>
  <c r="R236" i="45"/>
  <c r="N236" i="45"/>
  <c r="R235" i="45"/>
  <c r="N235" i="45"/>
  <c r="R234" i="45"/>
  <c r="N234" i="45"/>
  <c r="R233" i="45"/>
  <c r="N233" i="45"/>
  <c r="R232" i="45"/>
  <c r="N232" i="45"/>
  <c r="R231" i="45"/>
  <c r="N231" i="45"/>
  <c r="R230" i="45"/>
  <c r="N230" i="45"/>
  <c r="R229" i="45"/>
  <c r="N229" i="45"/>
  <c r="R228" i="45"/>
  <c r="N228" i="45"/>
  <c r="R227" i="45"/>
  <c r="N227" i="45"/>
  <c r="R226" i="45"/>
  <c r="N226" i="45"/>
  <c r="R225" i="45"/>
  <c r="N225" i="45"/>
  <c r="R224" i="45"/>
  <c r="N224" i="45"/>
  <c r="R223" i="45"/>
  <c r="N223" i="45"/>
  <c r="R222" i="45"/>
  <c r="N222" i="45"/>
  <c r="R221" i="45"/>
  <c r="N221" i="45"/>
  <c r="R220" i="45"/>
  <c r="N220" i="45"/>
  <c r="R219" i="45"/>
  <c r="N219" i="45"/>
  <c r="R218" i="45"/>
  <c r="N218" i="45"/>
  <c r="R217" i="45"/>
  <c r="N217" i="45"/>
  <c r="R216" i="45"/>
  <c r="N216" i="45"/>
  <c r="R215" i="45"/>
  <c r="N215" i="45"/>
  <c r="R214" i="45"/>
  <c r="N214" i="45"/>
  <c r="R213" i="45"/>
  <c r="N213" i="45"/>
  <c r="R212" i="45"/>
  <c r="N212" i="45"/>
  <c r="R211" i="45"/>
  <c r="N211" i="45"/>
  <c r="R210" i="45"/>
  <c r="N210" i="45"/>
  <c r="R209" i="45"/>
  <c r="N209" i="45"/>
  <c r="R208" i="45"/>
  <c r="N208" i="45"/>
  <c r="R207" i="45"/>
  <c r="N207" i="45"/>
  <c r="R206" i="45"/>
  <c r="N206" i="45"/>
  <c r="R205" i="45"/>
  <c r="N205" i="45"/>
  <c r="R204" i="45"/>
  <c r="N204" i="45"/>
  <c r="R203" i="45"/>
  <c r="N203" i="45"/>
  <c r="R202" i="45"/>
  <c r="N202" i="45"/>
  <c r="R201" i="45"/>
  <c r="N201" i="45"/>
  <c r="R200" i="45"/>
  <c r="N200" i="45"/>
  <c r="R199" i="45"/>
  <c r="N199" i="45"/>
  <c r="R198" i="45"/>
  <c r="N198" i="45"/>
  <c r="R197" i="45"/>
  <c r="N197" i="45"/>
  <c r="R196" i="45"/>
  <c r="N196" i="45"/>
  <c r="R195" i="45"/>
  <c r="N195" i="45"/>
  <c r="R194" i="45"/>
  <c r="N194" i="45"/>
  <c r="R193" i="45"/>
  <c r="N193" i="45"/>
  <c r="R192" i="45"/>
  <c r="N192" i="45"/>
  <c r="R191" i="45"/>
  <c r="N191" i="45"/>
  <c r="R190" i="45"/>
  <c r="N190" i="45"/>
  <c r="R189" i="45"/>
  <c r="N189" i="45"/>
  <c r="R188" i="45"/>
  <c r="N188" i="45"/>
  <c r="R187" i="45"/>
  <c r="N187" i="45"/>
  <c r="R186" i="45"/>
  <c r="N186" i="45"/>
  <c r="R185" i="45"/>
  <c r="N185" i="45"/>
  <c r="R184" i="45"/>
  <c r="N184" i="45"/>
  <c r="R183" i="45"/>
  <c r="N183" i="45"/>
  <c r="R182" i="45"/>
  <c r="N182" i="45"/>
  <c r="R181" i="45"/>
  <c r="N181" i="45"/>
  <c r="R180" i="45"/>
  <c r="N180" i="45"/>
  <c r="R179" i="45"/>
  <c r="N179" i="45"/>
  <c r="R178" i="45"/>
  <c r="N178" i="45"/>
  <c r="R177" i="45"/>
  <c r="N177" i="45"/>
  <c r="R176" i="45"/>
  <c r="N176" i="45"/>
  <c r="R175" i="45"/>
  <c r="N175" i="45"/>
  <c r="R174" i="45"/>
  <c r="N174" i="45"/>
  <c r="R173" i="45"/>
  <c r="N173" i="45"/>
  <c r="R172" i="45"/>
  <c r="N172" i="45"/>
  <c r="R171" i="45"/>
  <c r="N171" i="45"/>
  <c r="R170" i="45"/>
  <c r="N170" i="45"/>
  <c r="R169" i="45"/>
  <c r="N169" i="45"/>
  <c r="R168" i="45"/>
  <c r="N168" i="45"/>
  <c r="R167" i="45"/>
  <c r="N167" i="45"/>
  <c r="R166" i="45"/>
  <c r="N166" i="45"/>
  <c r="N165" i="45"/>
  <c r="N164" i="45"/>
  <c r="N163" i="45"/>
  <c r="N162" i="45"/>
  <c r="N161" i="45"/>
  <c r="N160" i="45"/>
  <c r="N159" i="45"/>
  <c r="N158" i="45"/>
  <c r="N157" i="45"/>
  <c r="R156" i="45"/>
  <c r="N156" i="45"/>
  <c r="R155" i="45"/>
  <c r="N155" i="45"/>
  <c r="R154" i="45"/>
  <c r="N154" i="45"/>
  <c r="R153" i="45"/>
  <c r="N153" i="45"/>
  <c r="R152" i="45"/>
  <c r="N152" i="45"/>
  <c r="R151" i="45"/>
  <c r="N151" i="45"/>
  <c r="R150" i="45"/>
  <c r="N150" i="45"/>
  <c r="R149" i="45"/>
  <c r="N149" i="45"/>
  <c r="R148" i="45"/>
  <c r="N148" i="45"/>
  <c r="R147" i="45"/>
  <c r="N147" i="45"/>
  <c r="R146" i="45"/>
  <c r="N146" i="45"/>
  <c r="R145" i="45"/>
  <c r="N145" i="45"/>
  <c r="R144" i="45"/>
  <c r="N144" i="45"/>
  <c r="R143" i="45"/>
  <c r="N143" i="45"/>
  <c r="R142" i="45"/>
  <c r="N142" i="45"/>
  <c r="R141" i="45"/>
  <c r="N141" i="45"/>
  <c r="R140" i="45"/>
  <c r="N140" i="45"/>
  <c r="R139" i="45"/>
  <c r="N139" i="45"/>
  <c r="R138" i="45"/>
  <c r="N138" i="45"/>
  <c r="R137" i="45"/>
  <c r="N137" i="45"/>
  <c r="R136" i="45"/>
  <c r="N136" i="45"/>
  <c r="R135" i="45"/>
  <c r="N135" i="45"/>
  <c r="R134" i="45"/>
  <c r="N134" i="45"/>
  <c r="R133" i="45"/>
  <c r="N133" i="45"/>
  <c r="R132" i="45"/>
  <c r="N132" i="45"/>
  <c r="R131" i="45"/>
  <c r="N131" i="45"/>
  <c r="R130" i="45"/>
  <c r="N130" i="45"/>
  <c r="R129" i="45"/>
  <c r="N129" i="45"/>
  <c r="R128" i="45"/>
  <c r="N128" i="45"/>
  <c r="R127" i="45"/>
  <c r="N127" i="45"/>
  <c r="R126" i="45"/>
  <c r="N126" i="45"/>
  <c r="R125" i="45"/>
  <c r="N125" i="45"/>
  <c r="R124" i="45"/>
  <c r="N124" i="45"/>
  <c r="R123" i="45"/>
  <c r="N123" i="45"/>
  <c r="R122" i="45"/>
  <c r="N122" i="45"/>
  <c r="R121" i="45"/>
  <c r="N121" i="45"/>
  <c r="R120" i="45"/>
  <c r="N120" i="45"/>
  <c r="R119" i="45"/>
  <c r="N119" i="45"/>
  <c r="R118" i="45"/>
  <c r="N118" i="45"/>
  <c r="R117" i="45"/>
  <c r="N117" i="45"/>
  <c r="R116" i="45"/>
  <c r="N116" i="45"/>
  <c r="R115" i="45"/>
  <c r="N115" i="45"/>
  <c r="R114" i="45"/>
  <c r="N114" i="45"/>
  <c r="R113" i="45"/>
  <c r="N113" i="45"/>
  <c r="R112" i="45"/>
  <c r="N112" i="45"/>
  <c r="R111" i="45"/>
  <c r="N111" i="45"/>
  <c r="R110" i="45"/>
  <c r="N110" i="45"/>
  <c r="R109" i="45"/>
  <c r="N109" i="45"/>
  <c r="R108" i="45"/>
  <c r="N108" i="45"/>
  <c r="R107" i="45"/>
  <c r="N107" i="45"/>
  <c r="R106" i="45"/>
  <c r="N106" i="45"/>
  <c r="R105" i="45"/>
  <c r="N105" i="45"/>
  <c r="R104" i="45"/>
  <c r="N104" i="45"/>
  <c r="R103" i="45"/>
  <c r="N103" i="45"/>
  <c r="R102" i="45"/>
  <c r="N102" i="45"/>
  <c r="R101" i="45"/>
  <c r="N101" i="45"/>
  <c r="R100" i="45"/>
  <c r="N100" i="45"/>
  <c r="R99" i="45"/>
  <c r="N99" i="45"/>
  <c r="R98" i="45"/>
  <c r="N98" i="45"/>
  <c r="R97" i="45"/>
  <c r="N97" i="45"/>
  <c r="R96" i="45"/>
  <c r="N96" i="45"/>
  <c r="R95" i="45"/>
  <c r="N95" i="45"/>
  <c r="R94" i="45"/>
  <c r="N94" i="45"/>
  <c r="R93" i="45"/>
  <c r="N93" i="45"/>
  <c r="R92" i="45"/>
  <c r="N92" i="45"/>
  <c r="R91" i="45"/>
  <c r="N91" i="45"/>
  <c r="R90" i="45"/>
  <c r="N90" i="45"/>
  <c r="R89" i="45"/>
  <c r="N89" i="45"/>
  <c r="R88" i="45"/>
  <c r="N88" i="45"/>
  <c r="R87" i="45"/>
  <c r="N87" i="45"/>
  <c r="R86" i="45"/>
  <c r="N86" i="45"/>
  <c r="R85" i="45"/>
  <c r="N85" i="45"/>
  <c r="R84" i="45"/>
  <c r="N84" i="45"/>
  <c r="R83" i="45"/>
  <c r="N83" i="45"/>
  <c r="R82" i="45"/>
  <c r="N82" i="45"/>
  <c r="R81" i="45"/>
  <c r="N81" i="45"/>
  <c r="R80" i="45"/>
  <c r="N80" i="45"/>
  <c r="R79" i="45"/>
  <c r="N79" i="45"/>
  <c r="R78" i="45"/>
  <c r="N78" i="45"/>
  <c r="R77" i="45"/>
  <c r="N77" i="45"/>
  <c r="R76" i="45"/>
  <c r="N76" i="45"/>
  <c r="R75" i="45"/>
  <c r="N75" i="45"/>
  <c r="R74" i="45"/>
  <c r="N74" i="45"/>
  <c r="R73" i="45"/>
  <c r="N73" i="45"/>
  <c r="R72" i="45"/>
  <c r="N72" i="45"/>
  <c r="R71" i="45"/>
  <c r="N71" i="45"/>
  <c r="R70" i="45"/>
  <c r="N70" i="45"/>
  <c r="R69" i="45"/>
  <c r="N69" i="45"/>
  <c r="R68" i="45"/>
  <c r="N68" i="45"/>
  <c r="R67" i="45"/>
  <c r="N67" i="45"/>
  <c r="R66" i="45"/>
  <c r="N66" i="45"/>
  <c r="R65" i="45"/>
  <c r="N65" i="45"/>
  <c r="R64" i="45"/>
  <c r="N64" i="45"/>
  <c r="R63" i="45"/>
  <c r="N63" i="45"/>
  <c r="R62" i="45"/>
  <c r="N62" i="45"/>
  <c r="R61" i="45"/>
  <c r="N61" i="45"/>
  <c r="R60" i="45"/>
  <c r="N60" i="45"/>
  <c r="R59" i="45"/>
  <c r="N59" i="45"/>
  <c r="R58" i="45"/>
  <c r="N58" i="45"/>
  <c r="R57" i="45"/>
  <c r="N57" i="45"/>
  <c r="R56" i="45"/>
  <c r="N56" i="45"/>
  <c r="R55" i="45"/>
  <c r="N55" i="45"/>
  <c r="R54" i="45"/>
  <c r="N54" i="45"/>
  <c r="R53" i="45"/>
  <c r="N53" i="45"/>
  <c r="R52" i="45"/>
  <c r="N52" i="45"/>
  <c r="R51" i="45"/>
  <c r="N51" i="45"/>
  <c r="R50" i="45"/>
  <c r="N50" i="45"/>
  <c r="R49" i="45"/>
  <c r="N49" i="45"/>
  <c r="R48" i="45"/>
  <c r="N48" i="45"/>
  <c r="R47" i="45"/>
  <c r="N47" i="45"/>
  <c r="R46" i="45"/>
  <c r="N46" i="45"/>
  <c r="R45" i="45"/>
  <c r="N45" i="45"/>
  <c r="R44" i="45"/>
  <c r="N44" i="45"/>
  <c r="R43" i="45"/>
  <c r="N43" i="45"/>
  <c r="R42" i="45"/>
  <c r="N42" i="45"/>
  <c r="R41" i="45"/>
  <c r="N41" i="45"/>
  <c r="R40" i="45"/>
  <c r="N40" i="45"/>
  <c r="R39" i="45"/>
  <c r="N39" i="45"/>
  <c r="R38" i="45"/>
  <c r="N38" i="45"/>
  <c r="R37" i="45"/>
  <c r="N37" i="45"/>
  <c r="R36" i="45"/>
  <c r="N36" i="45"/>
  <c r="R35" i="45"/>
  <c r="N35" i="45"/>
  <c r="R34" i="45"/>
  <c r="N34" i="45"/>
  <c r="R33" i="45"/>
  <c r="N33" i="45"/>
  <c r="R32" i="45"/>
  <c r="N32" i="45"/>
  <c r="R31" i="45"/>
  <c r="N31" i="45"/>
  <c r="R30" i="45"/>
  <c r="N30" i="45"/>
  <c r="R29" i="45"/>
  <c r="N29" i="45"/>
  <c r="R28" i="45"/>
  <c r="N28" i="45"/>
  <c r="R27" i="45"/>
  <c r="N27" i="45"/>
  <c r="R26" i="45"/>
  <c r="N26" i="45"/>
  <c r="R25" i="45"/>
  <c r="N25" i="45"/>
  <c r="R24" i="45"/>
  <c r="N24" i="45"/>
  <c r="R23" i="45"/>
  <c r="N23" i="45"/>
  <c r="R22" i="45"/>
  <c r="N22" i="45"/>
  <c r="R21" i="45"/>
  <c r="N21" i="45"/>
  <c r="R20" i="45"/>
  <c r="N20" i="45"/>
  <c r="R19" i="45"/>
  <c r="N19" i="45"/>
  <c r="R18" i="45"/>
  <c r="N18" i="45"/>
  <c r="R17" i="45"/>
  <c r="N17" i="45"/>
  <c r="R16" i="45"/>
  <c r="N16" i="45"/>
  <c r="R15" i="45"/>
  <c r="N15" i="45"/>
  <c r="R14" i="45"/>
  <c r="N14" i="45"/>
  <c r="R13" i="45"/>
  <c r="N13" i="45"/>
  <c r="R12" i="45"/>
  <c r="N12" i="45"/>
  <c r="R11" i="45"/>
  <c r="N11" i="45"/>
  <c r="R10" i="45"/>
  <c r="N10" i="45"/>
  <c r="R9" i="45"/>
  <c r="N9" i="45"/>
  <c r="R8" i="45"/>
  <c r="N8" i="45"/>
  <c r="R1351" i="36"/>
  <c r="N1351" i="36"/>
  <c r="R1350" i="36"/>
  <c r="N1350" i="36"/>
  <c r="R1349" i="36"/>
  <c r="N1349" i="36"/>
  <c r="N1441" i="36"/>
  <c r="R1441" i="36"/>
  <c r="N1442" i="36"/>
  <c r="R1442"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490" i="36"/>
  <c r="R1490" i="36"/>
  <c r="N1491" i="36"/>
  <c r="R1491" i="36"/>
  <c r="N1280" i="36"/>
  <c r="N1279" i="36"/>
  <c r="N1278" i="36"/>
  <c r="N1277" i="36"/>
  <c r="N1276" i="36"/>
  <c r="N1275" i="36"/>
  <c r="N1274" i="36"/>
  <c r="N1273" i="36"/>
  <c r="N1272" i="36"/>
  <c r="N842" i="36"/>
  <c r="N841" i="36"/>
  <c r="N843" i="36"/>
  <c r="R840" i="36"/>
  <c r="N840" i="36"/>
  <c r="R473" i="36" l="1"/>
  <c r="N473" i="36"/>
  <c r="N472" i="36"/>
  <c r="N471" i="36"/>
  <c r="N470" i="36"/>
  <c r="N468" i="36"/>
  <c r="N467" i="36"/>
  <c r="N466" i="36"/>
  <c r="N465" i="36"/>
  <c r="N463" i="36"/>
  <c r="N462" i="36"/>
  <c r="N461" i="36"/>
  <c r="N460" i="36"/>
  <c r="N477" i="36"/>
  <c r="N476" i="36"/>
  <c r="N475" i="36"/>
  <c r="R474" i="36"/>
  <c r="N474" i="36"/>
  <c r="R464" i="36"/>
  <c r="R459" i="36"/>
  <c r="N478" i="36"/>
  <c r="N469" i="36"/>
  <c r="N464" i="36"/>
  <c r="N459" i="36"/>
  <c r="R1493" i="36"/>
  <c r="N1493" i="36"/>
  <c r="R1492" i="36"/>
  <c r="N1492" i="36"/>
  <c r="R1712" i="40"/>
  <c r="N1712" i="40"/>
  <c r="R1711" i="40"/>
  <c r="N1711" i="40"/>
  <c r="R1710" i="40"/>
  <c r="N1710" i="40"/>
  <c r="R1709" i="40"/>
  <c r="N1709" i="40"/>
  <c r="R1708" i="40"/>
  <c r="N1708" i="40"/>
  <c r="R1707" i="40"/>
  <c r="N1707" i="40"/>
  <c r="R1706" i="40"/>
  <c r="N1706" i="40"/>
  <c r="R1705" i="40"/>
  <c r="N1705" i="40"/>
  <c r="R1704" i="40"/>
  <c r="N1704" i="40"/>
  <c r="R1703" i="40"/>
  <c r="N1703" i="40"/>
  <c r="R1702" i="40"/>
  <c r="N1702" i="40"/>
  <c r="R1701" i="40"/>
  <c r="N1701" i="40"/>
  <c r="R1700" i="40"/>
  <c r="N1700" i="40"/>
  <c r="R1699" i="40"/>
  <c r="N1699" i="40"/>
  <c r="R1698" i="40"/>
  <c r="N1698" i="40"/>
  <c r="R1697" i="40"/>
  <c r="N1697" i="40"/>
  <c r="R1696" i="40"/>
  <c r="N1696" i="40"/>
  <c r="R1695" i="40"/>
  <c r="N1695" i="40"/>
  <c r="R1694" i="40"/>
  <c r="N1694" i="40"/>
  <c r="R1693" i="40"/>
  <c r="N1693" i="40"/>
  <c r="R1692" i="40"/>
  <c r="N1692" i="40"/>
  <c r="R1691" i="40"/>
  <c r="N1691" i="40"/>
  <c r="R1690" i="40"/>
  <c r="N1690" i="40"/>
  <c r="R1689" i="40"/>
  <c r="N1689" i="40"/>
  <c r="R1688" i="40"/>
  <c r="N1688" i="40"/>
  <c r="R1687" i="40"/>
  <c r="N1687" i="40"/>
  <c r="R1686" i="40"/>
  <c r="N1686" i="40"/>
  <c r="R1685" i="40"/>
  <c r="N1685" i="40"/>
  <c r="R1684" i="40"/>
  <c r="N1684" i="40"/>
  <c r="R1683" i="40"/>
  <c r="N1683" i="40"/>
  <c r="R1682" i="40"/>
  <c r="N1682" i="40"/>
  <c r="R1681" i="40"/>
  <c r="N1681" i="40"/>
  <c r="R1680" i="40"/>
  <c r="N1680" i="40"/>
  <c r="R1679" i="40"/>
  <c r="N1679" i="40"/>
  <c r="R1678" i="40"/>
  <c r="N1678" i="40"/>
  <c r="R1677" i="40"/>
  <c r="N1677" i="40"/>
  <c r="R1676" i="40"/>
  <c r="N1676" i="40"/>
  <c r="R1675" i="40"/>
  <c r="N1675" i="40"/>
  <c r="R1674" i="40"/>
  <c r="N1674" i="40"/>
  <c r="R1673" i="40"/>
  <c r="N1673" i="40"/>
  <c r="R1672" i="40"/>
  <c r="N1672" i="40"/>
  <c r="R1671" i="40"/>
  <c r="N1671" i="40"/>
  <c r="R1670" i="40"/>
  <c r="N1670" i="40"/>
  <c r="R1669" i="40"/>
  <c r="N1669" i="40"/>
  <c r="R1668" i="40"/>
  <c r="N1668" i="40"/>
  <c r="R1667" i="40"/>
  <c r="N1667" i="40"/>
  <c r="R1666" i="40"/>
  <c r="N1666" i="40"/>
  <c r="R1665" i="40"/>
  <c r="N1665" i="40"/>
  <c r="R1664" i="40"/>
  <c r="N1664" i="40"/>
  <c r="R1663" i="40"/>
  <c r="N1663" i="40"/>
  <c r="R1662" i="40"/>
  <c r="N1662" i="40"/>
  <c r="R1661" i="40"/>
  <c r="N1661" i="40"/>
  <c r="R1660" i="40"/>
  <c r="N1660" i="40"/>
  <c r="R1659" i="40"/>
  <c r="N1659" i="40"/>
  <c r="R1658" i="40"/>
  <c r="N1658" i="40"/>
  <c r="R1657" i="40"/>
  <c r="N1657" i="40"/>
  <c r="R1656" i="40"/>
  <c r="N1656" i="40"/>
  <c r="R1655" i="40"/>
  <c r="N1655" i="40"/>
  <c r="R1654" i="40"/>
  <c r="N1654" i="40"/>
  <c r="R1653" i="40"/>
  <c r="N1653" i="40"/>
  <c r="R1652" i="40"/>
  <c r="N1652" i="40"/>
  <c r="R1651" i="40"/>
  <c r="N1651" i="40"/>
  <c r="R1650" i="40"/>
  <c r="N1650" i="40"/>
  <c r="R1649" i="40"/>
  <c r="N1649" i="40"/>
  <c r="R1648" i="40"/>
  <c r="N1648" i="40"/>
  <c r="R1647" i="40"/>
  <c r="N1647" i="40"/>
  <c r="R1646" i="40"/>
  <c r="N1646" i="40"/>
  <c r="R1645" i="40"/>
  <c r="N1645" i="40"/>
  <c r="R1644" i="40"/>
  <c r="N1644" i="40"/>
  <c r="R1643" i="40"/>
  <c r="N1643" i="40"/>
  <c r="R1642" i="40"/>
  <c r="N1642" i="40"/>
  <c r="R1641" i="40"/>
  <c r="N1641" i="40"/>
  <c r="R1640" i="40"/>
  <c r="N1640" i="40"/>
  <c r="R1639" i="40"/>
  <c r="N1639" i="40"/>
  <c r="R1638" i="40"/>
  <c r="N1638" i="40"/>
  <c r="R1637" i="40"/>
  <c r="N1637" i="40"/>
  <c r="R1636" i="40"/>
  <c r="N1636" i="40"/>
  <c r="R1635" i="40"/>
  <c r="N1635" i="40"/>
  <c r="R1634" i="40"/>
  <c r="N1634" i="40"/>
  <c r="R1633" i="40"/>
  <c r="N1633" i="40"/>
  <c r="R1632" i="40"/>
  <c r="N1632" i="40"/>
  <c r="R1631" i="40"/>
  <c r="N1631" i="40"/>
  <c r="R1630" i="40"/>
  <c r="N1630" i="40"/>
  <c r="R1629" i="40"/>
  <c r="N1629" i="40"/>
  <c r="R1628" i="40"/>
  <c r="N1628" i="40"/>
  <c r="R1627" i="40"/>
  <c r="N1627" i="40"/>
  <c r="R1626" i="40"/>
  <c r="N1626" i="40"/>
  <c r="R1625" i="40"/>
  <c r="N1625" i="40"/>
  <c r="R1624" i="40"/>
  <c r="N1624" i="40"/>
  <c r="R1623" i="40"/>
  <c r="N1623" i="40"/>
  <c r="R1622" i="40"/>
  <c r="N1622" i="40"/>
  <c r="R1621" i="40"/>
  <c r="N1621" i="40"/>
  <c r="R1620" i="40"/>
  <c r="N1620" i="40"/>
  <c r="R1619" i="40"/>
  <c r="N1619" i="40"/>
  <c r="R1618" i="40"/>
  <c r="N1618" i="40"/>
  <c r="R1617" i="40"/>
  <c r="N1617" i="40"/>
  <c r="R1616" i="40"/>
  <c r="N1616" i="40"/>
  <c r="R1615" i="40"/>
  <c r="N1615" i="40"/>
  <c r="R1614" i="40"/>
  <c r="N1614" i="40"/>
  <c r="R1613" i="40"/>
  <c r="N1613" i="40"/>
  <c r="R1612" i="40"/>
  <c r="N1612" i="40"/>
  <c r="R1611" i="40"/>
  <c r="N1611" i="40"/>
  <c r="R1610" i="40"/>
  <c r="N1610" i="40"/>
  <c r="R1609" i="40"/>
  <c r="N1609" i="40"/>
  <c r="R1608" i="40"/>
  <c r="N1608" i="40"/>
  <c r="R1607" i="40"/>
  <c r="N1607" i="40"/>
  <c r="R1606" i="40"/>
  <c r="N1606" i="40"/>
  <c r="R1605" i="40"/>
  <c r="N1605" i="40"/>
  <c r="R1604" i="40"/>
  <c r="N1604" i="40"/>
  <c r="R1603" i="40"/>
  <c r="N1603" i="40"/>
  <c r="R1602" i="40"/>
  <c r="N1602" i="40"/>
  <c r="R1601" i="40"/>
  <c r="N1601" i="40"/>
  <c r="R1600" i="40"/>
  <c r="N1600" i="40"/>
  <c r="R1599" i="40"/>
  <c r="N1599" i="40"/>
  <c r="R1598" i="40"/>
  <c r="N1598" i="40"/>
  <c r="R1597" i="40"/>
  <c r="N1597" i="40"/>
  <c r="R1596" i="40"/>
  <c r="N1596" i="40"/>
  <c r="R1595" i="40"/>
  <c r="N1595" i="40"/>
  <c r="R1594" i="40"/>
  <c r="N1594" i="40"/>
  <c r="R1593" i="40"/>
  <c r="N1593" i="40"/>
  <c r="R1592" i="40"/>
  <c r="N1592" i="40"/>
  <c r="R1591" i="40"/>
  <c r="N1591" i="40"/>
  <c r="R1590" i="40"/>
  <c r="N1590" i="40"/>
  <c r="R1589" i="40"/>
  <c r="N1589" i="40"/>
  <c r="R1588" i="40"/>
  <c r="N1588" i="40"/>
  <c r="R1587" i="40"/>
  <c r="N1587" i="40"/>
  <c r="R1586" i="40"/>
  <c r="N1586" i="40"/>
  <c r="R1585" i="40"/>
  <c r="N1585" i="40"/>
  <c r="R1584" i="40"/>
  <c r="N1584" i="40"/>
  <c r="R1583" i="40"/>
  <c r="N1583" i="40"/>
  <c r="R1582" i="40"/>
  <c r="N1582" i="40"/>
  <c r="R1581" i="40"/>
  <c r="N1581" i="40"/>
  <c r="R1580" i="40"/>
  <c r="N1580" i="40"/>
  <c r="R1579" i="40"/>
  <c r="N1579" i="40"/>
  <c r="R1578" i="40"/>
  <c r="N1578" i="40"/>
  <c r="R1577" i="40"/>
  <c r="N1577" i="40"/>
  <c r="R1576" i="40"/>
  <c r="N1576" i="40"/>
  <c r="R1575" i="40"/>
  <c r="N1575" i="40"/>
  <c r="R1574" i="40"/>
  <c r="N1574" i="40"/>
  <c r="R1573" i="40"/>
  <c r="N1573" i="40"/>
  <c r="R1572" i="40"/>
  <c r="N1572" i="40"/>
  <c r="R1571" i="40"/>
  <c r="N1571" i="40"/>
  <c r="R1570" i="40"/>
  <c r="N1570" i="40"/>
  <c r="R1569" i="40"/>
  <c r="N1569" i="40"/>
  <c r="R1568" i="40"/>
  <c r="N1568" i="40"/>
  <c r="R1567" i="40"/>
  <c r="N1567" i="40"/>
  <c r="R1566" i="40"/>
  <c r="N1566" i="40"/>
  <c r="R1565" i="40"/>
  <c r="N1565" i="40"/>
  <c r="R1564" i="40"/>
  <c r="N1564" i="40"/>
  <c r="R1563" i="40"/>
  <c r="N1563" i="40"/>
  <c r="R1562" i="40"/>
  <c r="N1562" i="40"/>
  <c r="R1561" i="40"/>
  <c r="N1561" i="40"/>
  <c r="R1560" i="40"/>
  <c r="N1560" i="40"/>
  <c r="R1559" i="40"/>
  <c r="N1559" i="40"/>
  <c r="R1558" i="40"/>
  <c r="N1558" i="40"/>
  <c r="R1557" i="40"/>
  <c r="N1557" i="40"/>
  <c r="R1556" i="40"/>
  <c r="N1556" i="40"/>
  <c r="R1555" i="40"/>
  <c r="N1555" i="40"/>
  <c r="R1554" i="40"/>
  <c r="N1554" i="40"/>
  <c r="R1553" i="40"/>
  <c r="N1553" i="40"/>
  <c r="R1552" i="40"/>
  <c r="N1552" i="40"/>
  <c r="R1551" i="40"/>
  <c r="N1551" i="40"/>
  <c r="R1550" i="40"/>
  <c r="N1550" i="40"/>
  <c r="R1549" i="40"/>
  <c r="N1549" i="40"/>
  <c r="R1548" i="40"/>
  <c r="N1548" i="40"/>
  <c r="R1547" i="40"/>
  <c r="N1547" i="40"/>
  <c r="R1546" i="40"/>
  <c r="N1546" i="40"/>
  <c r="R1545" i="40"/>
  <c r="N1545" i="40"/>
  <c r="R1544" i="40"/>
  <c r="N1544" i="40"/>
  <c r="R1543" i="40"/>
  <c r="N1543" i="40"/>
  <c r="R1542" i="40"/>
  <c r="N1542" i="40"/>
  <c r="R1541" i="40"/>
  <c r="N1541" i="40"/>
  <c r="R1540" i="40"/>
  <c r="N1540" i="40"/>
  <c r="R1539" i="40"/>
  <c r="N1539" i="40"/>
  <c r="R1538" i="40"/>
  <c r="N1538" i="40"/>
  <c r="R1537" i="40"/>
  <c r="N1537" i="40"/>
  <c r="R1536" i="40"/>
  <c r="N1536" i="40"/>
  <c r="R1535" i="40"/>
  <c r="N1535" i="40"/>
  <c r="R1534" i="40"/>
  <c r="N1534" i="40"/>
  <c r="R1533" i="40"/>
  <c r="N1533" i="40"/>
  <c r="R1532" i="40"/>
  <c r="N1532" i="40"/>
  <c r="R1531" i="40"/>
  <c r="N1531" i="40"/>
  <c r="R1530" i="40"/>
  <c r="N1530" i="40"/>
  <c r="R1529" i="40"/>
  <c r="N1529" i="40"/>
  <c r="R1528" i="40"/>
  <c r="N1528" i="40"/>
  <c r="R1527" i="40"/>
  <c r="N1527" i="40"/>
  <c r="R1526" i="40"/>
  <c r="N1526" i="40"/>
  <c r="R1525" i="40"/>
  <c r="N1525" i="40"/>
  <c r="R1524" i="40"/>
  <c r="N1524" i="40"/>
  <c r="R1523" i="40"/>
  <c r="N1523" i="40"/>
  <c r="R1522" i="40"/>
  <c r="N1522" i="40"/>
  <c r="R1521" i="40"/>
  <c r="N1521" i="40"/>
  <c r="R1520" i="40"/>
  <c r="N1520" i="40"/>
  <c r="R1519" i="40"/>
  <c r="N1519" i="40"/>
  <c r="R1518" i="40"/>
  <c r="N1518" i="40"/>
  <c r="R1517" i="40"/>
  <c r="N1517" i="40"/>
  <c r="R1516" i="40"/>
  <c r="N1516" i="40"/>
  <c r="R1515" i="40"/>
  <c r="N1515" i="40"/>
  <c r="R1514" i="40"/>
  <c r="N1514" i="40"/>
  <c r="R1513" i="40"/>
  <c r="N1513" i="40"/>
  <c r="R1512" i="40"/>
  <c r="N1512" i="40"/>
  <c r="R1511" i="40"/>
  <c r="N1511" i="40"/>
  <c r="R1510" i="40"/>
  <c r="N1510" i="40"/>
  <c r="R1509" i="40"/>
  <c r="N1509" i="40"/>
  <c r="R1508" i="40"/>
  <c r="N1508" i="40"/>
  <c r="R1507" i="40"/>
  <c r="N1507" i="40"/>
  <c r="R1506" i="40"/>
  <c r="N1506" i="40"/>
  <c r="R1505" i="40"/>
  <c r="N1505" i="40"/>
  <c r="R1504" i="40"/>
  <c r="N1504" i="40"/>
  <c r="R1503" i="40"/>
  <c r="N1503" i="40"/>
  <c r="R1502" i="40"/>
  <c r="N1502" i="40"/>
  <c r="R1501" i="40"/>
  <c r="N1501" i="40"/>
  <c r="R1500" i="40"/>
  <c r="N1500" i="40"/>
  <c r="R1499" i="40"/>
  <c r="N1499" i="40"/>
  <c r="R1498" i="40"/>
  <c r="N1498" i="40"/>
  <c r="R1497" i="40"/>
  <c r="N1497" i="40"/>
  <c r="R1496" i="40"/>
  <c r="N1496" i="40"/>
  <c r="R1495" i="40"/>
  <c r="N1495" i="40"/>
  <c r="R1494" i="40"/>
  <c r="N1494" i="40"/>
  <c r="R1493" i="40"/>
  <c r="N1493" i="40"/>
  <c r="R1492" i="40"/>
  <c r="N1492" i="40"/>
  <c r="R1491" i="40"/>
  <c r="N1491" i="40"/>
  <c r="R1490" i="40"/>
  <c r="N1490" i="40"/>
  <c r="R1489" i="40"/>
  <c r="N1489" i="40"/>
  <c r="R1488" i="40"/>
  <c r="N1488" i="40"/>
  <c r="R1487" i="40"/>
  <c r="N1487" i="40"/>
  <c r="R1486" i="40"/>
  <c r="N1486" i="40"/>
  <c r="R1485" i="40"/>
  <c r="N1485" i="40"/>
  <c r="R1484" i="40"/>
  <c r="N1484" i="40"/>
  <c r="R1483" i="40"/>
  <c r="N1483" i="40"/>
  <c r="R1482" i="40"/>
  <c r="N1482" i="40"/>
  <c r="R1481" i="40"/>
  <c r="N1481" i="40"/>
  <c r="R1480" i="40"/>
  <c r="N1480" i="40"/>
  <c r="R1479" i="40"/>
  <c r="N1479" i="40"/>
  <c r="R1478" i="40"/>
  <c r="N1478" i="40"/>
  <c r="R1477" i="40"/>
  <c r="N1477" i="40"/>
  <c r="R1476" i="40"/>
  <c r="N1476" i="40"/>
  <c r="R1475" i="40"/>
  <c r="N1475" i="40"/>
  <c r="R1474" i="40"/>
  <c r="N1474" i="40"/>
  <c r="R1473" i="40"/>
  <c r="N1473" i="40"/>
  <c r="R1472" i="40"/>
  <c r="N1472" i="40"/>
  <c r="R1471" i="40"/>
  <c r="N1471" i="40"/>
  <c r="R1470" i="40"/>
  <c r="N1470" i="40"/>
  <c r="R1469" i="40"/>
  <c r="N1469" i="40"/>
  <c r="R1468" i="40"/>
  <c r="N1468" i="40"/>
  <c r="R1467" i="40"/>
  <c r="N1467" i="40"/>
  <c r="R1466" i="40"/>
  <c r="N1466" i="40"/>
  <c r="R1465" i="40"/>
  <c r="N1465" i="40"/>
  <c r="R1464" i="40"/>
  <c r="N1464" i="40"/>
  <c r="R1463" i="40"/>
  <c r="N1463" i="40"/>
  <c r="R1462" i="40"/>
  <c r="N1462" i="40"/>
  <c r="R1461" i="40"/>
  <c r="N1461" i="40"/>
  <c r="R1460" i="40"/>
  <c r="N1460" i="40"/>
  <c r="R1459" i="40"/>
  <c r="N1459" i="40"/>
  <c r="R1458" i="40"/>
  <c r="N1458" i="40"/>
  <c r="R1457" i="40"/>
  <c r="N1457" i="40"/>
  <c r="R1456" i="40"/>
  <c r="N1456" i="40"/>
  <c r="R1455" i="40"/>
  <c r="N1455" i="40"/>
  <c r="R1454" i="40"/>
  <c r="N1454" i="40"/>
  <c r="R1453" i="40"/>
  <c r="N1453" i="40"/>
  <c r="R1452" i="40"/>
  <c r="N1452" i="40"/>
  <c r="R1451" i="40"/>
  <c r="N1451" i="40"/>
  <c r="R1450" i="40"/>
  <c r="N1450" i="40"/>
  <c r="R1449" i="40"/>
  <c r="N1449" i="40"/>
  <c r="R1448" i="40"/>
  <c r="N1448" i="40"/>
  <c r="R1447" i="40"/>
  <c r="N1447" i="40"/>
  <c r="R1446" i="40"/>
  <c r="N1446" i="40"/>
  <c r="R1445" i="40"/>
  <c r="N1445" i="40"/>
  <c r="R1444" i="40"/>
  <c r="N1444" i="40"/>
  <c r="R1443" i="40"/>
  <c r="N1443" i="40"/>
  <c r="R1442" i="40"/>
  <c r="N1442" i="40"/>
  <c r="R1441" i="40"/>
  <c r="N1441" i="40"/>
  <c r="R1440" i="40"/>
  <c r="N1440" i="40"/>
  <c r="R1439" i="40"/>
  <c r="N1439" i="40"/>
  <c r="R1438" i="40"/>
  <c r="N1438" i="40"/>
  <c r="R1437" i="40"/>
  <c r="N1437" i="40"/>
  <c r="R1436" i="40"/>
  <c r="N1436" i="40"/>
  <c r="R1435" i="40"/>
  <c r="N1435" i="40"/>
  <c r="R1434" i="40"/>
  <c r="N1434" i="40"/>
  <c r="R1433" i="40"/>
  <c r="N1433" i="40"/>
  <c r="R1432" i="40"/>
  <c r="N1432" i="40"/>
  <c r="R1431" i="40"/>
  <c r="N1431" i="40"/>
  <c r="R1430" i="40"/>
  <c r="N1430" i="40"/>
  <c r="R1429" i="40"/>
  <c r="N1429" i="40"/>
  <c r="R1428" i="40"/>
  <c r="N1428" i="40"/>
  <c r="R1427" i="40"/>
  <c r="N1427" i="40"/>
  <c r="R1426" i="40"/>
  <c r="N1426" i="40"/>
  <c r="R1425" i="40"/>
  <c r="N1425" i="40"/>
  <c r="R1424" i="40"/>
  <c r="N1424" i="40"/>
  <c r="R1423" i="40"/>
  <c r="N1423" i="40"/>
  <c r="R1422" i="40"/>
  <c r="N1422" i="40"/>
  <c r="R1421" i="40"/>
  <c r="N1421" i="40"/>
  <c r="R1420" i="40"/>
  <c r="N1420" i="40"/>
  <c r="R1419" i="40"/>
  <c r="N1419" i="40"/>
  <c r="R1418" i="40"/>
  <c r="N1418" i="40"/>
  <c r="R1417" i="40"/>
  <c r="N1417" i="40"/>
  <c r="R1416" i="40"/>
  <c r="N1416" i="40"/>
  <c r="R1415" i="40"/>
  <c r="N1415" i="40"/>
  <c r="R1414" i="40"/>
  <c r="N1414" i="40"/>
  <c r="R1413" i="40"/>
  <c r="N1413" i="40"/>
  <c r="R1412" i="40"/>
  <c r="N1412" i="40"/>
  <c r="R1411" i="40"/>
  <c r="N1411" i="40"/>
  <c r="R1410" i="40"/>
  <c r="N1410" i="40"/>
  <c r="R1409" i="40"/>
  <c r="N1409" i="40"/>
  <c r="R1408" i="40"/>
  <c r="N1408" i="40"/>
  <c r="R1407" i="40"/>
  <c r="N1407" i="40"/>
  <c r="R1406" i="40"/>
  <c r="N1406" i="40"/>
  <c r="R1405" i="40"/>
  <c r="N1405" i="40"/>
  <c r="R1404" i="40"/>
  <c r="N1404" i="40"/>
  <c r="R1403" i="40"/>
  <c r="N1403" i="40"/>
  <c r="R1402" i="40"/>
  <c r="N1402" i="40"/>
  <c r="R1401" i="40"/>
  <c r="N1401" i="40"/>
  <c r="R1400" i="40"/>
  <c r="N1400" i="40"/>
  <c r="R1399" i="40"/>
  <c r="N1399" i="40"/>
  <c r="R1398" i="40"/>
  <c r="N1398" i="40"/>
  <c r="R1397" i="40"/>
  <c r="N1397" i="40"/>
  <c r="R1396" i="40"/>
  <c r="N1396" i="40"/>
  <c r="R1395" i="40"/>
  <c r="N1395" i="40"/>
  <c r="R1394" i="40"/>
  <c r="N1394" i="40"/>
  <c r="R1393" i="40"/>
  <c r="N1393" i="40"/>
  <c r="R1392" i="40"/>
  <c r="N1392" i="40"/>
  <c r="R1391" i="40"/>
  <c r="N1391" i="40"/>
  <c r="R1390" i="40"/>
  <c r="N1390" i="40"/>
  <c r="R1389" i="40"/>
  <c r="N1389" i="40"/>
  <c r="R1388" i="40"/>
  <c r="N1388" i="40"/>
  <c r="R1387" i="40"/>
  <c r="N1387" i="40"/>
  <c r="R1386" i="40"/>
  <c r="N1386" i="40"/>
  <c r="R1385" i="40"/>
  <c r="N1385" i="40"/>
  <c r="R1384" i="40"/>
  <c r="N1384" i="40"/>
  <c r="R1383" i="40"/>
  <c r="N1383" i="40"/>
  <c r="R1382" i="40"/>
  <c r="N1382" i="40"/>
  <c r="R1381" i="40"/>
  <c r="N1381" i="40"/>
  <c r="R1380" i="40"/>
  <c r="N1380" i="40"/>
  <c r="R1379" i="40"/>
  <c r="N1379" i="40"/>
  <c r="R1378" i="40"/>
  <c r="N1378" i="40"/>
  <c r="R1377" i="40"/>
  <c r="N1377" i="40"/>
  <c r="R1376" i="40"/>
  <c r="N1376" i="40"/>
  <c r="R1375" i="40"/>
  <c r="N1375" i="40"/>
  <c r="R1374" i="40"/>
  <c r="N1374" i="40"/>
  <c r="R1373" i="40"/>
  <c r="N1373" i="40"/>
  <c r="R1372" i="40"/>
  <c r="N1372" i="40"/>
  <c r="R1371" i="40"/>
  <c r="N1371" i="40"/>
  <c r="R1370" i="40"/>
  <c r="N1370" i="40"/>
  <c r="R1369" i="40"/>
  <c r="N1369" i="40"/>
  <c r="R1368" i="40"/>
  <c r="N1368" i="40"/>
  <c r="R1367" i="40"/>
  <c r="N1367" i="40"/>
  <c r="R1366" i="40"/>
  <c r="N1366" i="40"/>
  <c r="R1365" i="40"/>
  <c r="N1365" i="40"/>
  <c r="R1364" i="40"/>
  <c r="N1364" i="40"/>
  <c r="R1363" i="40"/>
  <c r="N1363" i="40"/>
  <c r="R1362" i="40"/>
  <c r="N1362" i="40"/>
  <c r="R1361" i="40"/>
  <c r="N1361" i="40"/>
  <c r="R1360" i="40"/>
  <c r="N1360" i="40"/>
  <c r="R1359" i="40"/>
  <c r="N1359" i="40"/>
  <c r="R1358" i="40"/>
  <c r="N1358" i="40"/>
  <c r="R1357" i="40"/>
  <c r="N1357" i="40"/>
  <c r="R1356" i="40"/>
  <c r="N1356" i="40"/>
  <c r="R1355" i="40"/>
  <c r="N1355" i="40"/>
  <c r="R1354" i="40"/>
  <c r="N1354" i="40"/>
  <c r="R1353" i="40"/>
  <c r="N1353" i="40"/>
  <c r="R1352" i="40"/>
  <c r="N1352" i="40"/>
  <c r="R1351" i="40"/>
  <c r="N1351" i="40"/>
  <c r="R1350" i="40"/>
  <c r="N1350" i="40"/>
  <c r="R1349" i="40"/>
  <c r="N1349" i="40"/>
  <c r="R1348" i="40"/>
  <c r="N1348" i="40"/>
  <c r="R1347" i="40"/>
  <c r="N1347" i="40"/>
  <c r="R1346" i="40"/>
  <c r="N1346" i="40"/>
  <c r="R1345" i="40"/>
  <c r="N1345" i="40"/>
  <c r="R1344" i="40"/>
  <c r="N1344" i="40"/>
  <c r="R1343" i="40"/>
  <c r="N1343" i="40"/>
  <c r="R1342" i="40"/>
  <c r="N1342" i="40"/>
  <c r="R1341" i="40"/>
  <c r="N1341" i="40"/>
  <c r="R1340" i="40"/>
  <c r="N1340" i="40"/>
  <c r="R1339" i="40"/>
  <c r="N1339" i="40"/>
  <c r="R1338" i="40"/>
  <c r="N1338" i="40"/>
  <c r="R1337" i="40"/>
  <c r="N1337" i="40"/>
  <c r="R1336" i="40"/>
  <c r="N1336" i="40"/>
  <c r="R1335" i="40"/>
  <c r="N1335" i="40"/>
  <c r="R1334" i="40"/>
  <c r="N1334" i="40"/>
  <c r="R1333" i="40"/>
  <c r="N1333" i="40"/>
  <c r="R1332" i="40"/>
  <c r="N1332" i="40"/>
  <c r="R1331" i="40"/>
  <c r="N1331" i="40"/>
  <c r="R1330" i="40"/>
  <c r="N1330" i="40"/>
  <c r="R1329" i="40"/>
  <c r="N1329" i="40"/>
  <c r="R1328" i="40"/>
  <c r="N1328" i="40"/>
  <c r="N1327" i="40"/>
  <c r="R1326" i="40"/>
  <c r="N1326" i="40"/>
  <c r="R1325" i="40"/>
  <c r="N1325" i="40"/>
  <c r="R1324" i="40"/>
  <c r="N1324" i="40"/>
  <c r="R1323" i="40"/>
  <c r="N1323" i="40"/>
  <c r="R1322" i="40"/>
  <c r="N1322" i="40"/>
  <c r="R1321" i="40"/>
  <c r="N1321" i="40"/>
  <c r="R1320" i="40"/>
  <c r="N1320" i="40"/>
  <c r="R1319" i="40"/>
  <c r="N1319" i="40"/>
  <c r="R1318" i="40"/>
  <c r="N1318" i="40"/>
  <c r="R1317" i="40"/>
  <c r="N1317" i="40"/>
  <c r="R1316" i="40"/>
  <c r="N1316" i="40"/>
  <c r="R1315" i="40"/>
  <c r="N1315" i="40"/>
  <c r="R1314" i="40"/>
  <c r="N1314" i="40"/>
  <c r="R1313" i="40"/>
  <c r="N1313" i="40"/>
  <c r="R1312" i="40"/>
  <c r="N1312" i="40"/>
  <c r="R1311" i="40"/>
  <c r="N1311" i="40"/>
  <c r="R1310" i="40"/>
  <c r="N1310" i="40"/>
  <c r="R1309" i="40"/>
  <c r="N1309" i="40"/>
  <c r="R1308" i="40"/>
  <c r="N1308" i="40"/>
  <c r="R1307" i="40"/>
  <c r="N1307" i="40"/>
  <c r="N1306" i="40"/>
  <c r="N1305" i="40"/>
  <c r="N1304" i="40"/>
  <c r="N1303" i="40"/>
  <c r="R1302" i="40"/>
  <c r="N1302" i="40"/>
  <c r="R1301" i="40"/>
  <c r="N1301" i="40"/>
  <c r="N1300" i="40"/>
  <c r="N1299" i="40"/>
  <c r="N1298" i="40"/>
  <c r="N1297" i="40"/>
  <c r="R1296" i="40"/>
  <c r="N1296" i="40"/>
  <c r="R1295" i="40"/>
  <c r="N1295" i="40"/>
  <c r="N1294" i="40"/>
  <c r="N1293" i="40"/>
  <c r="N1292" i="40"/>
  <c r="N1291" i="40"/>
  <c r="R1290" i="40"/>
  <c r="N1290" i="40"/>
  <c r="R1289" i="40"/>
  <c r="N1289" i="40"/>
  <c r="N1288" i="40"/>
  <c r="N1287" i="40"/>
  <c r="N1286" i="40"/>
  <c r="N1285" i="40"/>
  <c r="N1284" i="40"/>
  <c r="R1283" i="40"/>
  <c r="N1283" i="40"/>
  <c r="R1282" i="40"/>
  <c r="N1282" i="40"/>
  <c r="R1281" i="40"/>
  <c r="N1281" i="40"/>
  <c r="R1280" i="40"/>
  <c r="N1280" i="40"/>
  <c r="R1279" i="40"/>
  <c r="N1279" i="40"/>
  <c r="R1278" i="40"/>
  <c r="N1278" i="40"/>
  <c r="R1277" i="40"/>
  <c r="N1277" i="40"/>
  <c r="R1276" i="40"/>
  <c r="N1276" i="40"/>
  <c r="R1275" i="40"/>
  <c r="N1275" i="40"/>
  <c r="R1274" i="40"/>
  <c r="N1274" i="40"/>
  <c r="R1273" i="40"/>
  <c r="N1273" i="40"/>
  <c r="R1272" i="40"/>
  <c r="N1272" i="40"/>
  <c r="R1271" i="40"/>
  <c r="N1271" i="40"/>
  <c r="R1270" i="40"/>
  <c r="N1270" i="40"/>
  <c r="R1269" i="40"/>
  <c r="N1269" i="40"/>
  <c r="R1268" i="40"/>
  <c r="N1268" i="40"/>
  <c r="R1267" i="40"/>
  <c r="N1267" i="40"/>
  <c r="R1266" i="40"/>
  <c r="N1266" i="40"/>
  <c r="R1265" i="40"/>
  <c r="N1265" i="40"/>
  <c r="R1264" i="40"/>
  <c r="N1264" i="40"/>
  <c r="R1263" i="40"/>
  <c r="N1263" i="40"/>
  <c r="R1262" i="40"/>
  <c r="N1262" i="40"/>
  <c r="R1261" i="40"/>
  <c r="N1261" i="40"/>
  <c r="R1260" i="40"/>
  <c r="N1260" i="40"/>
  <c r="N1259" i="40"/>
  <c r="N1258" i="40"/>
  <c r="N1257" i="40"/>
  <c r="N1256" i="40"/>
  <c r="R1255" i="40"/>
  <c r="N1255" i="40"/>
  <c r="N1254" i="40"/>
  <c r="R1253" i="40"/>
  <c r="N1253" i="40"/>
  <c r="R1252" i="40"/>
  <c r="N1252" i="40"/>
  <c r="R1251" i="40"/>
  <c r="N1251" i="40"/>
  <c r="R1250" i="40"/>
  <c r="N1250" i="40"/>
  <c r="N1249" i="40"/>
  <c r="R1248" i="40"/>
  <c r="N1248" i="40"/>
  <c r="R1247" i="40"/>
  <c r="N1247" i="40"/>
  <c r="R1246" i="40"/>
  <c r="N1246" i="40"/>
  <c r="R1245" i="40"/>
  <c r="N1245" i="40"/>
  <c r="R1244" i="40"/>
  <c r="N1244" i="40"/>
  <c r="R1243" i="40"/>
  <c r="N1243" i="40"/>
  <c r="R1242" i="40"/>
  <c r="N1242" i="40"/>
  <c r="R1241" i="40"/>
  <c r="N1241" i="40"/>
  <c r="R1240" i="40"/>
  <c r="N1240" i="40"/>
  <c r="R1239" i="40"/>
  <c r="N1239" i="40"/>
  <c r="R1238" i="40"/>
  <c r="N1238" i="40"/>
  <c r="R1237" i="40"/>
  <c r="N1237" i="40"/>
  <c r="R1236" i="40"/>
  <c r="N1236" i="40"/>
  <c r="R1235" i="40"/>
  <c r="N1235" i="40"/>
  <c r="R1234" i="40"/>
  <c r="N1234" i="40"/>
  <c r="R1233" i="40"/>
  <c r="N1233" i="40"/>
  <c r="R1232" i="40"/>
  <c r="N1232" i="40"/>
  <c r="R1231" i="40"/>
  <c r="N1231" i="40"/>
  <c r="R1230" i="40"/>
  <c r="N1230" i="40"/>
  <c r="R1229" i="40"/>
  <c r="N1229" i="40"/>
  <c r="R1228" i="40"/>
  <c r="N1228" i="40"/>
  <c r="R1227" i="40"/>
  <c r="N1227" i="40"/>
  <c r="R1226" i="40"/>
  <c r="N1226" i="40"/>
  <c r="R1225" i="40"/>
  <c r="N1225" i="40"/>
  <c r="R1224" i="40"/>
  <c r="N1224" i="40"/>
  <c r="R1223" i="40"/>
  <c r="N1223" i="40"/>
  <c r="R1222" i="40"/>
  <c r="N1222" i="40"/>
  <c r="R1221" i="40"/>
  <c r="N1221" i="40"/>
  <c r="R1220" i="40"/>
  <c r="N1220" i="40"/>
  <c r="R1219" i="40"/>
  <c r="N1219" i="40"/>
  <c r="R1218" i="40"/>
  <c r="N1218" i="40"/>
  <c r="R1217" i="40"/>
  <c r="N1217" i="40"/>
  <c r="R1216" i="40"/>
  <c r="N1216" i="40"/>
  <c r="R1215" i="40"/>
  <c r="N1215" i="40"/>
  <c r="R1214" i="40"/>
  <c r="N1214" i="40"/>
  <c r="R1213" i="40"/>
  <c r="N1213" i="40"/>
  <c r="R1212" i="40"/>
  <c r="N1212" i="40"/>
  <c r="R1211" i="40"/>
  <c r="N1211" i="40"/>
  <c r="R1210" i="40"/>
  <c r="N1210" i="40"/>
  <c r="R1209" i="40"/>
  <c r="N1209" i="40"/>
  <c r="R1208" i="40"/>
  <c r="N1208" i="40"/>
  <c r="R1207" i="40"/>
  <c r="N1207" i="40"/>
  <c r="R1206" i="40"/>
  <c r="N1206" i="40"/>
  <c r="R1205" i="40"/>
  <c r="N1205" i="40"/>
  <c r="R1204" i="40"/>
  <c r="N1204" i="40"/>
  <c r="R1203" i="40"/>
  <c r="N1203" i="40"/>
  <c r="R1202" i="40"/>
  <c r="N1202" i="40"/>
  <c r="R1201" i="40"/>
  <c r="N1201" i="40"/>
  <c r="R1200" i="40"/>
  <c r="N1200" i="40"/>
  <c r="R1199" i="40"/>
  <c r="N1199" i="40"/>
  <c r="R1198" i="40"/>
  <c r="N1198" i="40"/>
  <c r="R1197" i="40"/>
  <c r="N1197" i="40"/>
  <c r="R1196" i="40"/>
  <c r="N1196" i="40"/>
  <c r="R1195" i="40"/>
  <c r="N1195" i="40"/>
  <c r="R1194" i="40"/>
  <c r="N1194" i="40"/>
  <c r="R1193" i="40"/>
  <c r="N1193" i="40"/>
  <c r="R1192" i="40"/>
  <c r="N1192" i="40"/>
  <c r="R1191" i="40"/>
  <c r="N1191" i="40"/>
  <c r="R1190" i="40"/>
  <c r="N1190" i="40"/>
  <c r="R1189" i="40"/>
  <c r="N1189" i="40"/>
  <c r="R1188" i="40"/>
  <c r="N1188" i="40"/>
  <c r="R1187" i="40"/>
  <c r="N1187" i="40"/>
  <c r="R1186" i="40"/>
  <c r="N1186" i="40"/>
  <c r="R1185" i="40"/>
  <c r="N1185" i="40"/>
  <c r="R1184" i="40"/>
  <c r="N1184" i="40"/>
  <c r="R1183" i="40"/>
  <c r="N1183" i="40"/>
  <c r="R1182" i="40"/>
  <c r="N1182" i="40"/>
  <c r="R1181" i="40"/>
  <c r="N1181" i="40"/>
  <c r="R1180" i="40"/>
  <c r="N1180" i="40"/>
  <c r="R1179" i="40"/>
  <c r="N1179" i="40"/>
  <c r="R1178" i="40"/>
  <c r="N1178" i="40"/>
  <c r="R1177" i="40"/>
  <c r="N1177" i="40"/>
  <c r="R1176" i="40"/>
  <c r="N1176" i="40"/>
  <c r="R1175" i="40"/>
  <c r="N1175" i="40"/>
  <c r="R1174" i="40"/>
  <c r="N1174" i="40"/>
  <c r="R1173" i="40"/>
  <c r="N1173" i="40"/>
  <c r="R1172" i="40"/>
  <c r="N1172" i="40"/>
  <c r="R1171" i="40"/>
  <c r="N1171" i="40"/>
  <c r="R1170" i="40"/>
  <c r="N1170" i="40"/>
  <c r="R1169" i="40"/>
  <c r="N1169" i="40"/>
  <c r="R1168" i="40"/>
  <c r="N1168" i="40"/>
  <c r="R1167" i="40"/>
  <c r="N1167" i="40"/>
  <c r="R1166" i="40"/>
  <c r="N1166" i="40"/>
  <c r="R1165" i="40"/>
  <c r="N1165" i="40"/>
  <c r="R1164" i="40"/>
  <c r="N1164" i="40"/>
  <c r="R1163" i="40"/>
  <c r="N1163" i="40"/>
  <c r="R1162" i="40"/>
  <c r="N1162" i="40"/>
  <c r="R1161" i="40"/>
  <c r="N1161" i="40"/>
  <c r="R1160" i="40"/>
  <c r="N1160" i="40"/>
  <c r="R1159" i="40"/>
  <c r="N1159" i="40"/>
  <c r="R1158" i="40"/>
  <c r="N1158" i="40"/>
  <c r="R1157" i="40"/>
  <c r="N1157" i="40"/>
  <c r="R1156" i="40"/>
  <c r="N1156" i="40"/>
  <c r="R1155" i="40"/>
  <c r="N1155" i="40"/>
  <c r="R1154" i="40"/>
  <c r="N1154" i="40"/>
  <c r="R1153" i="40"/>
  <c r="N1153" i="40"/>
  <c r="R1152" i="40"/>
  <c r="N1152" i="40"/>
  <c r="R1151" i="40"/>
  <c r="N1151" i="40"/>
  <c r="R1150" i="40"/>
  <c r="N1150" i="40"/>
  <c r="R1149" i="40"/>
  <c r="N1149" i="40"/>
  <c r="R1148" i="40"/>
  <c r="N1148" i="40"/>
  <c r="R1147" i="40"/>
  <c r="N1147" i="40"/>
  <c r="R1146" i="40"/>
  <c r="N1146" i="40"/>
  <c r="R1145" i="40"/>
  <c r="N1145" i="40"/>
  <c r="R1144" i="40"/>
  <c r="N1144" i="40"/>
  <c r="R1143" i="40"/>
  <c r="N1143" i="40"/>
  <c r="R1142" i="40"/>
  <c r="N1142" i="40"/>
  <c r="R1141" i="40"/>
  <c r="N1141" i="40"/>
  <c r="R1140" i="40"/>
  <c r="N1140" i="40"/>
  <c r="R1139" i="40"/>
  <c r="N1139" i="40"/>
  <c r="R1138" i="40"/>
  <c r="N1138" i="40"/>
  <c r="R1137" i="40"/>
  <c r="N1137" i="40"/>
  <c r="R1136" i="40"/>
  <c r="N1136" i="40"/>
  <c r="R1135" i="40"/>
  <c r="N1135" i="40"/>
  <c r="R1134" i="40"/>
  <c r="N1134" i="40"/>
  <c r="R1133" i="40"/>
  <c r="N1133" i="40"/>
  <c r="R1132" i="40"/>
  <c r="N1132" i="40"/>
  <c r="R1131" i="40"/>
  <c r="N1131" i="40"/>
  <c r="R1130" i="40"/>
  <c r="N1130" i="40"/>
  <c r="R1129" i="40"/>
  <c r="N1129" i="40"/>
  <c r="R1128" i="40"/>
  <c r="N1128" i="40"/>
  <c r="R1127" i="40"/>
  <c r="N1127" i="40"/>
  <c r="R1126" i="40"/>
  <c r="N1126" i="40"/>
  <c r="R1125" i="40"/>
  <c r="N1125" i="40"/>
  <c r="R1124" i="40"/>
  <c r="N1124" i="40"/>
  <c r="R1123" i="40"/>
  <c r="N1123" i="40"/>
  <c r="R1122" i="40"/>
  <c r="N1122" i="40"/>
  <c r="R1121" i="40"/>
  <c r="N1121" i="40"/>
  <c r="R1120" i="40"/>
  <c r="N1120" i="40"/>
  <c r="R1119" i="40"/>
  <c r="N1119" i="40"/>
  <c r="R1118" i="40"/>
  <c r="N1118" i="40"/>
  <c r="R1117" i="40"/>
  <c r="N1117" i="40"/>
  <c r="R1116" i="40"/>
  <c r="N1116" i="40"/>
  <c r="R1115" i="40"/>
  <c r="N1115" i="40"/>
  <c r="R1114" i="40"/>
  <c r="N1114" i="40"/>
  <c r="R1113" i="40"/>
  <c r="N1113" i="40"/>
  <c r="R1112" i="40"/>
  <c r="N1112" i="40"/>
  <c r="R1111" i="40"/>
  <c r="N1111" i="40"/>
  <c r="R1110" i="40"/>
  <c r="N1110" i="40"/>
  <c r="R1109" i="40"/>
  <c r="N1109" i="40"/>
  <c r="R1108" i="40"/>
  <c r="N1108" i="40"/>
  <c r="R1107" i="40"/>
  <c r="N1107" i="40"/>
  <c r="R1106" i="40"/>
  <c r="N1106" i="40"/>
  <c r="R1105" i="40"/>
  <c r="N1105" i="40"/>
  <c r="R1104" i="40"/>
  <c r="N1104" i="40"/>
  <c r="R1103" i="40"/>
  <c r="N1103" i="40"/>
  <c r="R1102" i="40"/>
  <c r="N1102" i="40"/>
  <c r="R1101" i="40"/>
  <c r="N1101" i="40"/>
  <c r="R1100" i="40"/>
  <c r="N1100" i="40"/>
  <c r="R1099" i="40"/>
  <c r="N1099" i="40"/>
  <c r="R1098" i="40"/>
  <c r="N1098" i="40"/>
  <c r="R1097" i="40"/>
  <c r="N1097" i="40"/>
  <c r="R1096" i="40"/>
  <c r="N1096" i="40"/>
  <c r="R1095" i="40"/>
  <c r="N1095" i="40"/>
  <c r="R1094" i="40"/>
  <c r="N1094" i="40"/>
  <c r="R1093" i="40"/>
  <c r="N1093" i="40"/>
  <c r="R1092" i="40"/>
  <c r="N1092" i="40"/>
  <c r="R1091" i="40"/>
  <c r="N1091" i="40"/>
  <c r="R1090" i="40"/>
  <c r="N1090" i="40"/>
  <c r="R1089" i="40"/>
  <c r="N1089" i="40"/>
  <c r="R1088" i="40"/>
  <c r="N1088" i="40"/>
  <c r="R1087" i="40"/>
  <c r="N1087" i="40"/>
  <c r="R1086" i="40"/>
  <c r="N1086" i="40"/>
  <c r="R1085" i="40"/>
  <c r="N1085" i="40"/>
  <c r="R1084" i="40"/>
  <c r="N1084" i="40"/>
  <c r="R1083" i="40"/>
  <c r="N1083" i="40"/>
  <c r="R1082" i="40"/>
  <c r="N1082" i="40"/>
  <c r="R1081" i="40"/>
  <c r="N1081" i="40"/>
  <c r="R1080" i="40"/>
  <c r="N1080" i="40"/>
  <c r="R1079" i="40"/>
  <c r="N1079" i="40"/>
  <c r="R1078" i="40"/>
  <c r="N1078" i="40"/>
  <c r="R1077" i="40"/>
  <c r="N1077" i="40"/>
  <c r="R1076" i="40"/>
  <c r="N1076" i="40"/>
  <c r="R1075" i="40"/>
  <c r="N1075" i="40"/>
  <c r="R1074" i="40"/>
  <c r="N1074" i="40"/>
  <c r="R1073" i="40"/>
  <c r="N1073" i="40"/>
  <c r="R1072" i="40"/>
  <c r="N1072" i="40"/>
  <c r="R1071" i="40"/>
  <c r="N1071" i="40"/>
  <c r="R1070" i="40"/>
  <c r="N1070" i="40"/>
  <c r="R1069" i="40"/>
  <c r="N1069" i="40"/>
  <c r="R1068" i="40"/>
  <c r="N1068" i="40"/>
  <c r="R1067" i="40"/>
  <c r="N1067" i="40"/>
  <c r="R1066" i="40"/>
  <c r="N1066" i="40"/>
  <c r="R1065" i="40"/>
  <c r="N1065" i="40"/>
  <c r="R1064" i="40"/>
  <c r="N1064" i="40"/>
  <c r="R1063" i="40"/>
  <c r="N1063" i="40"/>
  <c r="R1062" i="40"/>
  <c r="N1062" i="40"/>
  <c r="R1061" i="40"/>
  <c r="N1061" i="40"/>
  <c r="R1060" i="40"/>
  <c r="N1060" i="40"/>
  <c r="R1059" i="40"/>
  <c r="N1059" i="40"/>
  <c r="R1058" i="40"/>
  <c r="N1058" i="40"/>
  <c r="R1057" i="40"/>
  <c r="N1057" i="40"/>
  <c r="R1056" i="40"/>
  <c r="N1056" i="40"/>
  <c r="R1055" i="40"/>
  <c r="N1055" i="40"/>
  <c r="R1054" i="40"/>
  <c r="N1054" i="40"/>
  <c r="R1053" i="40"/>
  <c r="N1053" i="40"/>
  <c r="R1052" i="40"/>
  <c r="N1052" i="40"/>
  <c r="R1051" i="40"/>
  <c r="N1051" i="40"/>
  <c r="R1050" i="40"/>
  <c r="N1050" i="40"/>
  <c r="R1049" i="40"/>
  <c r="N1049" i="40"/>
  <c r="R1048" i="40"/>
  <c r="N1048" i="40"/>
  <c r="R1047" i="40"/>
  <c r="N1047" i="40"/>
  <c r="R1046" i="40"/>
  <c r="N1046" i="40"/>
  <c r="R1045" i="40"/>
  <c r="N1045" i="40"/>
  <c r="R1044" i="40"/>
  <c r="N1044" i="40"/>
  <c r="R1043" i="40"/>
  <c r="N1043" i="40"/>
  <c r="R1042" i="40"/>
  <c r="N1042" i="40"/>
  <c r="R1041" i="40"/>
  <c r="N1041" i="40"/>
  <c r="R1040" i="40"/>
  <c r="N1040" i="40"/>
  <c r="R1039" i="40"/>
  <c r="N1039" i="40"/>
  <c r="R1038" i="40"/>
  <c r="N1038" i="40"/>
  <c r="R1037" i="40"/>
  <c r="N1037" i="40"/>
  <c r="R1036" i="40"/>
  <c r="N1036" i="40"/>
  <c r="R1035" i="40"/>
  <c r="N1035" i="40"/>
  <c r="R1034" i="40"/>
  <c r="N1034" i="40"/>
  <c r="N1033" i="40"/>
  <c r="N1032" i="40"/>
  <c r="R1031" i="40"/>
  <c r="N1031" i="40"/>
  <c r="R1030" i="40"/>
  <c r="N1030" i="40"/>
  <c r="R1029" i="40"/>
  <c r="N1029" i="40"/>
  <c r="R1028" i="40"/>
  <c r="N1028" i="40"/>
  <c r="R1027" i="40"/>
  <c r="N1027" i="40"/>
  <c r="R1026" i="40"/>
  <c r="N1026" i="40"/>
  <c r="R1025" i="40"/>
  <c r="N1025" i="40"/>
  <c r="R1024" i="40"/>
  <c r="N1024" i="40"/>
  <c r="R1023" i="40"/>
  <c r="N1023" i="40"/>
  <c r="R1022" i="40"/>
  <c r="N1022" i="40"/>
  <c r="R1021" i="40"/>
  <c r="N1021" i="40"/>
  <c r="R1020" i="40"/>
  <c r="N1020" i="40"/>
  <c r="R1019" i="40"/>
  <c r="N1019" i="40"/>
  <c r="R1018" i="40"/>
  <c r="N1018" i="40"/>
  <c r="R1017" i="40"/>
  <c r="N1017" i="40"/>
  <c r="R1016" i="40"/>
  <c r="N1016" i="40"/>
  <c r="R1015" i="40"/>
  <c r="N1015" i="40"/>
  <c r="R1014" i="40"/>
  <c r="N1014" i="40"/>
  <c r="R1013" i="40"/>
  <c r="N1013" i="40"/>
  <c r="R1012" i="40"/>
  <c r="N1012" i="40"/>
  <c r="R1011" i="40"/>
  <c r="N1011" i="40"/>
  <c r="R1010" i="40"/>
  <c r="N1010" i="40"/>
  <c r="R1009" i="40"/>
  <c r="N1009" i="40"/>
  <c r="R1008" i="40"/>
  <c r="N1008" i="40"/>
  <c r="R1007" i="40"/>
  <c r="N1007" i="40"/>
  <c r="R1006" i="40"/>
  <c r="N1006" i="40"/>
  <c r="R1005" i="40"/>
  <c r="N1005" i="40"/>
  <c r="R1004" i="40"/>
  <c r="N1004" i="40"/>
  <c r="R1003" i="40"/>
  <c r="N1003" i="40"/>
  <c r="R1002" i="40"/>
  <c r="N1002" i="40"/>
  <c r="R1001" i="40"/>
  <c r="N1001" i="40"/>
  <c r="R1000" i="40"/>
  <c r="N1000" i="40"/>
  <c r="R999" i="40"/>
  <c r="N999" i="40"/>
  <c r="R998" i="40"/>
  <c r="N998" i="40"/>
  <c r="R997" i="40"/>
  <c r="N997" i="40"/>
  <c r="R996" i="40"/>
  <c r="N996" i="40"/>
  <c r="R995" i="40"/>
  <c r="N995" i="40"/>
  <c r="R994" i="40"/>
  <c r="N994" i="40"/>
  <c r="R993" i="40"/>
  <c r="N993" i="40"/>
  <c r="R992" i="40"/>
  <c r="N992" i="40"/>
  <c r="R991" i="40"/>
  <c r="N991" i="40"/>
  <c r="R990" i="40"/>
  <c r="N990" i="40"/>
  <c r="R989" i="40"/>
  <c r="N989" i="40"/>
  <c r="R988" i="40"/>
  <c r="N988" i="40"/>
  <c r="R987" i="40"/>
  <c r="N987" i="40"/>
  <c r="R986" i="40"/>
  <c r="N986" i="40"/>
  <c r="R985" i="40"/>
  <c r="N985" i="40"/>
  <c r="R984" i="40"/>
  <c r="N984" i="40"/>
  <c r="R983" i="40"/>
  <c r="N983" i="40"/>
  <c r="R982" i="40"/>
  <c r="N982" i="40"/>
  <c r="R981" i="40"/>
  <c r="N981" i="40"/>
  <c r="R980" i="40"/>
  <c r="N980" i="40"/>
  <c r="R979" i="40"/>
  <c r="N979" i="40"/>
  <c r="R978" i="40"/>
  <c r="N978" i="40"/>
  <c r="R977" i="40"/>
  <c r="N977" i="40"/>
  <c r="R976" i="40"/>
  <c r="N976" i="40"/>
  <c r="R975" i="40"/>
  <c r="N975" i="40"/>
  <c r="R974" i="40"/>
  <c r="N974" i="40"/>
  <c r="R973" i="40"/>
  <c r="N973" i="40"/>
  <c r="R972" i="40"/>
  <c r="N972" i="40"/>
  <c r="R971" i="40"/>
  <c r="N971" i="40"/>
  <c r="R970" i="40"/>
  <c r="N970" i="40"/>
  <c r="R969" i="40"/>
  <c r="N969" i="40"/>
  <c r="R968" i="40"/>
  <c r="N968" i="40"/>
  <c r="R967" i="40"/>
  <c r="N967" i="40"/>
  <c r="R966" i="40"/>
  <c r="N966" i="40"/>
  <c r="R965" i="40"/>
  <c r="N965" i="40"/>
  <c r="R964" i="40"/>
  <c r="N964" i="40"/>
  <c r="R963" i="40"/>
  <c r="N963" i="40"/>
  <c r="R962" i="40"/>
  <c r="N962" i="40"/>
  <c r="R961" i="40"/>
  <c r="N961" i="40"/>
  <c r="R960" i="40"/>
  <c r="N960" i="40"/>
  <c r="R959" i="40"/>
  <c r="N959" i="40"/>
  <c r="R958" i="40"/>
  <c r="N958" i="40"/>
  <c r="R957" i="40"/>
  <c r="N957" i="40"/>
  <c r="R956" i="40"/>
  <c r="N956" i="40"/>
  <c r="R955" i="40"/>
  <c r="N955" i="40"/>
  <c r="R954" i="40"/>
  <c r="N954" i="40"/>
  <c r="R953" i="40"/>
  <c r="N953" i="40"/>
  <c r="R952" i="40"/>
  <c r="N952" i="40"/>
  <c r="R951" i="40"/>
  <c r="N951" i="40"/>
  <c r="R950" i="40"/>
  <c r="N950" i="40"/>
  <c r="R949" i="40"/>
  <c r="N949" i="40"/>
  <c r="R948" i="40"/>
  <c r="N948" i="40"/>
  <c r="R947" i="40"/>
  <c r="N947" i="40"/>
  <c r="R946" i="40"/>
  <c r="N946" i="40"/>
  <c r="R945" i="40"/>
  <c r="N945" i="40"/>
  <c r="R944" i="40"/>
  <c r="N944" i="40"/>
  <c r="R943" i="40"/>
  <c r="N943" i="40"/>
  <c r="R942" i="40"/>
  <c r="N942" i="40"/>
  <c r="R941" i="40"/>
  <c r="N941" i="40"/>
  <c r="R940" i="40"/>
  <c r="N940" i="40"/>
  <c r="R939" i="40"/>
  <c r="N939" i="40"/>
  <c r="R938" i="40"/>
  <c r="N938" i="40"/>
  <c r="R937" i="40"/>
  <c r="N937" i="40"/>
  <c r="R936" i="40"/>
  <c r="N936" i="40"/>
  <c r="R935" i="40"/>
  <c r="N935" i="40"/>
  <c r="R934" i="40"/>
  <c r="N934" i="40"/>
  <c r="R933" i="40"/>
  <c r="N933" i="40"/>
  <c r="R932" i="40"/>
  <c r="N932" i="40"/>
  <c r="R931" i="40"/>
  <c r="N931" i="40"/>
  <c r="R930" i="40"/>
  <c r="N930" i="40"/>
  <c r="R929" i="40"/>
  <c r="N929" i="40"/>
  <c r="R928" i="40"/>
  <c r="N928" i="40"/>
  <c r="R927" i="40"/>
  <c r="N927" i="40"/>
  <c r="R926" i="40"/>
  <c r="N926" i="40"/>
  <c r="R925" i="40"/>
  <c r="N925" i="40"/>
  <c r="R924" i="40"/>
  <c r="N924" i="40"/>
  <c r="R923" i="40"/>
  <c r="N923" i="40"/>
  <c r="R922" i="40"/>
  <c r="N922" i="40"/>
  <c r="R921" i="40"/>
  <c r="N921" i="40"/>
  <c r="R920" i="40"/>
  <c r="N920" i="40"/>
  <c r="R919" i="40"/>
  <c r="N919" i="40"/>
  <c r="R918" i="40"/>
  <c r="N918" i="40"/>
  <c r="R917" i="40"/>
  <c r="N917" i="40"/>
  <c r="R916" i="40"/>
  <c r="N916" i="40"/>
  <c r="R915" i="40"/>
  <c r="N915" i="40"/>
  <c r="R914" i="40"/>
  <c r="N914" i="40"/>
  <c r="R913" i="40"/>
  <c r="N913" i="40"/>
  <c r="R912" i="40"/>
  <c r="N912" i="40"/>
  <c r="R911" i="40"/>
  <c r="N911" i="40"/>
  <c r="R910" i="40"/>
  <c r="N910" i="40"/>
  <c r="R909" i="40"/>
  <c r="N909" i="40"/>
  <c r="R908" i="40"/>
  <c r="N908" i="40"/>
  <c r="R907" i="40"/>
  <c r="N907" i="40"/>
  <c r="R906" i="40"/>
  <c r="N906" i="40"/>
  <c r="R905" i="40"/>
  <c r="N905" i="40"/>
  <c r="R904" i="40"/>
  <c r="N904" i="40"/>
  <c r="R903" i="40"/>
  <c r="N903" i="40"/>
  <c r="R902" i="40"/>
  <c r="N902" i="40"/>
  <c r="R901" i="40"/>
  <c r="N901" i="40"/>
  <c r="R900" i="40"/>
  <c r="N900" i="40"/>
  <c r="R899" i="40"/>
  <c r="N899" i="40"/>
  <c r="R898" i="40"/>
  <c r="N898" i="40"/>
  <c r="R897" i="40"/>
  <c r="N897" i="40"/>
  <c r="R896" i="40"/>
  <c r="N896" i="40"/>
  <c r="R895" i="40"/>
  <c r="N895" i="40"/>
  <c r="R894" i="40"/>
  <c r="N894" i="40"/>
  <c r="R893" i="40"/>
  <c r="N893" i="40"/>
  <c r="R892" i="40"/>
  <c r="N892" i="40"/>
  <c r="R891" i="40"/>
  <c r="N891" i="40"/>
  <c r="R890" i="40"/>
  <c r="N890" i="40"/>
  <c r="R889" i="40"/>
  <c r="N889" i="40"/>
  <c r="R888" i="40"/>
  <c r="N888" i="40"/>
  <c r="R887" i="40"/>
  <c r="N887" i="40"/>
  <c r="R886" i="40"/>
  <c r="N886" i="40"/>
  <c r="R885" i="40"/>
  <c r="N885" i="40"/>
  <c r="R884" i="40"/>
  <c r="N884" i="40"/>
  <c r="R883" i="40"/>
  <c r="N883" i="40"/>
  <c r="R882" i="40"/>
  <c r="N882" i="40"/>
  <c r="R881" i="40"/>
  <c r="N881" i="40"/>
  <c r="R880" i="40"/>
  <c r="N880" i="40"/>
  <c r="R879" i="40"/>
  <c r="N879" i="40"/>
  <c r="R878" i="40"/>
  <c r="N878" i="40"/>
  <c r="R877" i="40"/>
  <c r="N877" i="40"/>
  <c r="R876" i="40"/>
  <c r="N876" i="40"/>
  <c r="R875" i="40"/>
  <c r="N875" i="40"/>
  <c r="R874" i="40"/>
  <c r="N874" i="40"/>
  <c r="R873" i="40"/>
  <c r="N873" i="40"/>
  <c r="R872" i="40"/>
  <c r="N872" i="40"/>
  <c r="N871" i="40"/>
  <c r="N870" i="40"/>
  <c r="R869" i="40"/>
  <c r="N869" i="40"/>
  <c r="R868" i="40"/>
  <c r="N868" i="40"/>
  <c r="R867" i="40"/>
  <c r="N867" i="40"/>
  <c r="R866" i="40"/>
  <c r="N866" i="40"/>
  <c r="R865" i="40"/>
  <c r="N865" i="40"/>
  <c r="R864" i="40"/>
  <c r="N864" i="40"/>
  <c r="R863" i="40"/>
  <c r="N863" i="40"/>
  <c r="R862" i="40"/>
  <c r="N862" i="40"/>
  <c r="R861" i="40"/>
  <c r="N861" i="40"/>
  <c r="R860" i="40"/>
  <c r="N860" i="40"/>
  <c r="R859" i="40"/>
  <c r="N859" i="40"/>
  <c r="R858" i="40"/>
  <c r="N858" i="40"/>
  <c r="R857" i="40"/>
  <c r="N857" i="40"/>
  <c r="R856" i="40"/>
  <c r="N856" i="40"/>
  <c r="R855" i="40"/>
  <c r="N855" i="40"/>
  <c r="R854" i="40"/>
  <c r="N854" i="40"/>
  <c r="R853" i="40"/>
  <c r="N853" i="40"/>
  <c r="R852" i="40"/>
  <c r="N852" i="40"/>
  <c r="R851" i="40"/>
  <c r="N851" i="40"/>
  <c r="R850" i="40"/>
  <c r="N850" i="40"/>
  <c r="R849" i="40"/>
  <c r="N849" i="40"/>
  <c r="R848" i="40"/>
  <c r="N848" i="40"/>
  <c r="R847" i="40"/>
  <c r="N847" i="40"/>
  <c r="R846" i="40"/>
  <c r="N846" i="40"/>
  <c r="R845" i="40"/>
  <c r="N845" i="40"/>
  <c r="R844" i="40"/>
  <c r="N844" i="40"/>
  <c r="R843" i="40"/>
  <c r="N843" i="40"/>
  <c r="R842" i="40"/>
  <c r="N842" i="40"/>
  <c r="R841" i="40"/>
  <c r="N841" i="40"/>
  <c r="R840" i="40"/>
  <c r="N840" i="40"/>
  <c r="R839" i="40"/>
  <c r="N839" i="40"/>
  <c r="R838" i="40"/>
  <c r="N838" i="40"/>
  <c r="R837" i="40"/>
  <c r="N837" i="40"/>
  <c r="R836" i="40"/>
  <c r="N836" i="40"/>
  <c r="R835" i="40"/>
  <c r="N835" i="40"/>
  <c r="R834" i="40"/>
  <c r="N834" i="40"/>
  <c r="R833" i="40"/>
  <c r="N833" i="40"/>
  <c r="R832" i="40"/>
  <c r="N832" i="40"/>
  <c r="R831" i="40"/>
  <c r="N831" i="40"/>
  <c r="R830" i="40"/>
  <c r="N830" i="40"/>
  <c r="R829" i="40"/>
  <c r="N829" i="40"/>
  <c r="R828" i="40"/>
  <c r="N828" i="40"/>
  <c r="R827" i="40"/>
  <c r="N827" i="40"/>
  <c r="R826" i="40"/>
  <c r="N826" i="40"/>
  <c r="R825" i="40"/>
  <c r="N825" i="40"/>
  <c r="R824" i="40"/>
  <c r="N824" i="40"/>
  <c r="R823" i="40"/>
  <c r="N823" i="40"/>
  <c r="R822" i="40"/>
  <c r="N822" i="40"/>
  <c r="R821" i="40"/>
  <c r="N821" i="40"/>
  <c r="R820" i="40"/>
  <c r="N820" i="40"/>
  <c r="R819" i="40"/>
  <c r="N819" i="40"/>
  <c r="R818" i="40"/>
  <c r="N818" i="40"/>
  <c r="R817" i="40"/>
  <c r="N817" i="40"/>
  <c r="R816" i="40"/>
  <c r="N816" i="40"/>
  <c r="R815" i="40"/>
  <c r="N815" i="40"/>
  <c r="R814" i="40"/>
  <c r="N814" i="40"/>
  <c r="R813" i="40"/>
  <c r="N813" i="40"/>
  <c r="R812" i="40"/>
  <c r="N812" i="40"/>
  <c r="R811" i="40"/>
  <c r="N811" i="40"/>
  <c r="R810" i="40"/>
  <c r="N810" i="40"/>
  <c r="R809" i="40"/>
  <c r="N809" i="40"/>
  <c r="R808" i="40"/>
  <c r="N808" i="40"/>
  <c r="R807" i="40"/>
  <c r="N807" i="40"/>
  <c r="R806" i="40"/>
  <c r="N806" i="40"/>
  <c r="R805" i="40"/>
  <c r="N805" i="40"/>
  <c r="R804" i="40"/>
  <c r="N804" i="40"/>
  <c r="R803" i="40"/>
  <c r="N803" i="40"/>
  <c r="R802" i="40"/>
  <c r="N802" i="40"/>
  <c r="R801" i="40"/>
  <c r="N801" i="40"/>
  <c r="R800" i="40"/>
  <c r="N800" i="40"/>
  <c r="R799" i="40"/>
  <c r="N799" i="40"/>
  <c r="R798" i="40"/>
  <c r="N798" i="40"/>
  <c r="R797" i="40"/>
  <c r="N797" i="40"/>
  <c r="R796" i="40"/>
  <c r="N796" i="40"/>
  <c r="R795" i="40"/>
  <c r="N795" i="40"/>
  <c r="R794" i="40"/>
  <c r="N794" i="40"/>
  <c r="R793" i="40"/>
  <c r="N793" i="40"/>
  <c r="R792" i="40"/>
  <c r="N792" i="40"/>
  <c r="R791" i="40"/>
  <c r="N791" i="40"/>
  <c r="R790" i="40"/>
  <c r="N790" i="40"/>
  <c r="R789" i="40"/>
  <c r="N789" i="40"/>
  <c r="R788" i="40"/>
  <c r="N788" i="40"/>
  <c r="R787" i="40"/>
  <c r="N787" i="40"/>
  <c r="R786" i="40"/>
  <c r="N786" i="40"/>
  <c r="R785" i="40"/>
  <c r="N785" i="40"/>
  <c r="R784" i="40"/>
  <c r="N784" i="40"/>
  <c r="R783" i="40"/>
  <c r="N783" i="40"/>
  <c r="R782" i="40"/>
  <c r="N782" i="40"/>
  <c r="R781" i="40"/>
  <c r="N781" i="40"/>
  <c r="R780" i="40"/>
  <c r="N780" i="40"/>
  <c r="R779" i="40"/>
  <c r="N779" i="40"/>
  <c r="R778" i="40"/>
  <c r="N778" i="40"/>
  <c r="R777" i="40"/>
  <c r="N777" i="40"/>
  <c r="R776" i="40"/>
  <c r="N776" i="40"/>
  <c r="R775" i="40"/>
  <c r="N775" i="40"/>
  <c r="R774" i="40"/>
  <c r="N774" i="40"/>
  <c r="R773" i="40"/>
  <c r="N773" i="40"/>
  <c r="R772" i="40"/>
  <c r="N772" i="40"/>
  <c r="R771" i="40"/>
  <c r="N771" i="40"/>
  <c r="R770" i="40"/>
  <c r="N770" i="40"/>
  <c r="R769" i="40"/>
  <c r="N769" i="40"/>
  <c r="R768" i="40"/>
  <c r="N768" i="40"/>
  <c r="R767" i="40"/>
  <c r="N767" i="40"/>
  <c r="R766" i="40"/>
  <c r="N766" i="40"/>
  <c r="R765" i="40"/>
  <c r="N765" i="40"/>
  <c r="R764" i="40"/>
  <c r="N764" i="40"/>
  <c r="R763" i="40"/>
  <c r="N763" i="40"/>
  <c r="R762" i="40"/>
  <c r="N762" i="40"/>
  <c r="R761" i="40"/>
  <c r="N761" i="40"/>
  <c r="R760" i="40"/>
  <c r="N760" i="40"/>
  <c r="R759" i="40"/>
  <c r="N759" i="40"/>
  <c r="R758" i="40"/>
  <c r="N758" i="40"/>
  <c r="R757" i="40"/>
  <c r="N757" i="40"/>
  <c r="R756" i="40"/>
  <c r="N756" i="40"/>
  <c r="R755" i="40"/>
  <c r="N755" i="40"/>
  <c r="R754" i="40"/>
  <c r="N754" i="40"/>
  <c r="R753" i="40"/>
  <c r="N753" i="40"/>
  <c r="R752" i="40"/>
  <c r="N752" i="40"/>
  <c r="R751" i="40"/>
  <c r="N751" i="40"/>
  <c r="R750" i="40"/>
  <c r="N750" i="40"/>
  <c r="R749" i="40"/>
  <c r="N749" i="40"/>
  <c r="R748" i="40"/>
  <c r="N748" i="40"/>
  <c r="R747" i="40"/>
  <c r="N747" i="40"/>
  <c r="R746" i="40"/>
  <c r="N746" i="40"/>
  <c r="R745" i="40"/>
  <c r="N745" i="40"/>
  <c r="R744" i="40"/>
  <c r="N744" i="40"/>
  <c r="R743" i="40"/>
  <c r="N743" i="40"/>
  <c r="R742" i="40"/>
  <c r="N742" i="40"/>
  <c r="R741" i="40"/>
  <c r="N741" i="40"/>
  <c r="R740" i="40"/>
  <c r="N740" i="40"/>
  <c r="R739" i="40"/>
  <c r="N739" i="40"/>
  <c r="R738" i="40"/>
  <c r="N738" i="40"/>
  <c r="R737" i="40"/>
  <c r="N737" i="40"/>
  <c r="R736" i="40"/>
  <c r="N736" i="40"/>
  <c r="R735" i="40"/>
  <c r="N735" i="40"/>
  <c r="R734" i="40"/>
  <c r="N734" i="40"/>
  <c r="R733" i="40"/>
  <c r="N733" i="40"/>
  <c r="R732" i="40"/>
  <c r="N732" i="40"/>
  <c r="R731" i="40"/>
  <c r="N731" i="40"/>
  <c r="R730" i="40"/>
  <c r="N730" i="40"/>
  <c r="R729" i="40"/>
  <c r="N729" i="40"/>
  <c r="R728" i="40"/>
  <c r="N728" i="40"/>
  <c r="R727" i="40"/>
  <c r="N727" i="40"/>
  <c r="R726" i="40"/>
  <c r="N726" i="40"/>
  <c r="R725" i="40"/>
  <c r="N725" i="40"/>
  <c r="R724" i="40"/>
  <c r="N724" i="40"/>
  <c r="R723" i="40"/>
  <c r="N723" i="40"/>
  <c r="R722" i="40"/>
  <c r="N722" i="40"/>
  <c r="R721" i="40"/>
  <c r="N721" i="40"/>
  <c r="R720" i="40"/>
  <c r="N720" i="40"/>
  <c r="R719" i="40"/>
  <c r="N719" i="40"/>
  <c r="R718" i="40"/>
  <c r="N718" i="40"/>
  <c r="R717" i="40"/>
  <c r="N717" i="40"/>
  <c r="R716" i="40"/>
  <c r="N716" i="40"/>
  <c r="R715" i="40"/>
  <c r="N715" i="40"/>
  <c r="R714" i="40"/>
  <c r="N714" i="40"/>
  <c r="R713" i="40"/>
  <c r="N713" i="40"/>
  <c r="R712" i="40"/>
  <c r="N712" i="40"/>
  <c r="R711" i="40"/>
  <c r="N711" i="40"/>
  <c r="R710" i="40"/>
  <c r="N710" i="40"/>
  <c r="R709" i="40"/>
  <c r="N709" i="40"/>
  <c r="R708" i="40"/>
  <c r="N708" i="40"/>
  <c r="R707" i="40"/>
  <c r="N707" i="40"/>
  <c r="R706" i="40"/>
  <c r="N706" i="40"/>
  <c r="R705" i="40"/>
  <c r="N705" i="40"/>
  <c r="R704" i="40"/>
  <c r="N704" i="40"/>
  <c r="R703" i="40"/>
  <c r="N703" i="40"/>
  <c r="R702" i="40"/>
  <c r="N702" i="40"/>
  <c r="R701" i="40"/>
  <c r="N701" i="40"/>
  <c r="R700" i="40"/>
  <c r="N700" i="40"/>
  <c r="R699" i="40"/>
  <c r="N699" i="40"/>
  <c r="R698" i="40"/>
  <c r="N698" i="40"/>
  <c r="R697" i="40"/>
  <c r="N697" i="40"/>
  <c r="R696" i="40"/>
  <c r="N696" i="40"/>
  <c r="R695" i="40"/>
  <c r="N695" i="40"/>
  <c r="R694" i="40"/>
  <c r="N694" i="40"/>
  <c r="R693" i="40"/>
  <c r="N693" i="40"/>
  <c r="R692" i="40"/>
  <c r="N692" i="40"/>
  <c r="R691" i="40"/>
  <c r="N691" i="40"/>
  <c r="R690" i="40"/>
  <c r="N690" i="40"/>
  <c r="R689" i="40"/>
  <c r="N689" i="40"/>
  <c r="R688" i="40"/>
  <c r="N688" i="40"/>
  <c r="R687" i="40"/>
  <c r="N687" i="40"/>
  <c r="R686" i="40"/>
  <c r="N686" i="40"/>
  <c r="R685" i="40"/>
  <c r="N685" i="40"/>
  <c r="R684" i="40"/>
  <c r="N684" i="40"/>
  <c r="R683" i="40"/>
  <c r="N683" i="40"/>
  <c r="R682" i="40"/>
  <c r="N682" i="40"/>
  <c r="R681" i="40"/>
  <c r="N681" i="40"/>
  <c r="R680" i="40"/>
  <c r="N680" i="40"/>
  <c r="R679" i="40"/>
  <c r="N679" i="40"/>
  <c r="R678" i="40"/>
  <c r="N678" i="40"/>
  <c r="R677" i="40"/>
  <c r="N677" i="40"/>
  <c r="R676" i="40"/>
  <c r="N676" i="40"/>
  <c r="R675" i="40"/>
  <c r="N675" i="40"/>
  <c r="R674" i="40"/>
  <c r="N674" i="40"/>
  <c r="R673" i="40"/>
  <c r="N673" i="40"/>
  <c r="R672" i="40"/>
  <c r="N672" i="40"/>
  <c r="R671" i="40"/>
  <c r="N671" i="40"/>
  <c r="R670" i="40"/>
  <c r="N670" i="40"/>
  <c r="R669" i="40"/>
  <c r="N669" i="40"/>
  <c r="R668" i="40"/>
  <c r="N668" i="40"/>
  <c r="R667" i="40"/>
  <c r="N667" i="40"/>
  <c r="R666" i="40"/>
  <c r="N666" i="40"/>
  <c r="R665" i="40"/>
  <c r="N665" i="40"/>
  <c r="R664" i="40"/>
  <c r="N664" i="40"/>
  <c r="R663" i="40"/>
  <c r="N663" i="40"/>
  <c r="R662" i="40"/>
  <c r="N662" i="40"/>
  <c r="R661" i="40"/>
  <c r="N661" i="40"/>
  <c r="R660" i="40"/>
  <c r="N660" i="40"/>
  <c r="R659" i="40"/>
  <c r="N659" i="40"/>
  <c r="R658" i="40"/>
  <c r="N658" i="40"/>
  <c r="R657" i="40"/>
  <c r="N657" i="40"/>
  <c r="R656" i="40"/>
  <c r="N656" i="40"/>
  <c r="R655" i="40"/>
  <c r="N655" i="40"/>
  <c r="R654" i="40"/>
  <c r="N654" i="40"/>
  <c r="R653" i="40"/>
  <c r="N653" i="40"/>
  <c r="R652" i="40"/>
  <c r="N652" i="40"/>
  <c r="R651" i="40"/>
  <c r="N651" i="40"/>
  <c r="R650" i="40"/>
  <c r="N650" i="40"/>
  <c r="R649" i="40"/>
  <c r="N649" i="40"/>
  <c r="R648" i="40"/>
  <c r="N648" i="40"/>
  <c r="R647" i="40"/>
  <c r="N647" i="40"/>
  <c r="R646" i="40"/>
  <c r="N646" i="40"/>
  <c r="R645" i="40"/>
  <c r="N645" i="40"/>
  <c r="R644" i="40"/>
  <c r="N644" i="40"/>
  <c r="R643" i="40"/>
  <c r="N643" i="40"/>
  <c r="R642" i="40"/>
  <c r="N642" i="40"/>
  <c r="R641" i="40"/>
  <c r="N641" i="40"/>
  <c r="R640" i="40"/>
  <c r="N640" i="40"/>
  <c r="R639" i="40"/>
  <c r="N639" i="40"/>
  <c r="R638" i="40"/>
  <c r="N638" i="40"/>
  <c r="R637" i="40"/>
  <c r="N637" i="40"/>
  <c r="R636" i="40"/>
  <c r="N636" i="40"/>
  <c r="R635" i="40"/>
  <c r="N635" i="40"/>
  <c r="R634" i="40"/>
  <c r="N634" i="40"/>
  <c r="R633" i="40"/>
  <c r="N633" i="40"/>
  <c r="R632" i="40"/>
  <c r="N632" i="40"/>
  <c r="R631" i="40"/>
  <c r="N631" i="40"/>
  <c r="R630" i="40"/>
  <c r="N630" i="40"/>
  <c r="R629" i="40"/>
  <c r="N629" i="40"/>
  <c r="R628" i="40"/>
  <c r="N628" i="40"/>
  <c r="R627" i="40"/>
  <c r="N627" i="40"/>
  <c r="R626" i="40"/>
  <c r="N626" i="40"/>
  <c r="R625" i="40"/>
  <c r="N625" i="40"/>
  <c r="R624" i="40"/>
  <c r="N624" i="40"/>
  <c r="R623" i="40"/>
  <c r="N623" i="40"/>
  <c r="R622" i="40"/>
  <c r="N622" i="40"/>
  <c r="R621" i="40"/>
  <c r="N621" i="40"/>
  <c r="R620" i="40"/>
  <c r="N620" i="40"/>
  <c r="R619" i="40"/>
  <c r="N619" i="40"/>
  <c r="R618" i="40"/>
  <c r="N618" i="40"/>
  <c r="R617" i="40"/>
  <c r="N617" i="40"/>
  <c r="R616" i="40"/>
  <c r="N616" i="40"/>
  <c r="R615" i="40"/>
  <c r="N615" i="40"/>
  <c r="R614" i="40"/>
  <c r="N614" i="40"/>
  <c r="R613" i="40"/>
  <c r="N613" i="40"/>
  <c r="R612" i="40"/>
  <c r="N612" i="40"/>
  <c r="R611" i="40"/>
  <c r="N611" i="40"/>
  <c r="R610" i="40"/>
  <c r="N610" i="40"/>
  <c r="R609" i="40"/>
  <c r="N609" i="40"/>
  <c r="R608" i="40"/>
  <c r="N608" i="40"/>
  <c r="R607" i="40"/>
  <c r="N607" i="40"/>
  <c r="R606" i="40"/>
  <c r="N606" i="40"/>
  <c r="R605" i="40"/>
  <c r="N605" i="40"/>
  <c r="R604" i="40"/>
  <c r="N604" i="40"/>
  <c r="R603" i="40"/>
  <c r="N603" i="40"/>
  <c r="R602" i="40"/>
  <c r="N602" i="40"/>
  <c r="R601" i="40"/>
  <c r="N601" i="40"/>
  <c r="R600" i="40"/>
  <c r="N600" i="40"/>
  <c r="R599" i="40"/>
  <c r="N599" i="40"/>
  <c r="R598" i="40"/>
  <c r="N598" i="40"/>
  <c r="R597" i="40"/>
  <c r="N597" i="40"/>
  <c r="R596" i="40"/>
  <c r="N596" i="40"/>
  <c r="R595" i="40"/>
  <c r="N595" i="40"/>
  <c r="R594" i="40"/>
  <c r="N594" i="40"/>
  <c r="R593" i="40"/>
  <c r="N593" i="40"/>
  <c r="R592" i="40"/>
  <c r="N592" i="40"/>
  <c r="R591" i="40"/>
  <c r="N591" i="40"/>
  <c r="R590" i="40"/>
  <c r="N590" i="40"/>
  <c r="R589" i="40"/>
  <c r="N589" i="40"/>
  <c r="R588" i="40"/>
  <c r="N588" i="40"/>
  <c r="R587" i="40"/>
  <c r="N587" i="40"/>
  <c r="R586" i="40"/>
  <c r="N586" i="40"/>
  <c r="R585" i="40"/>
  <c r="N585" i="40"/>
  <c r="R584" i="40"/>
  <c r="N584" i="40"/>
  <c r="R583" i="40"/>
  <c r="N583" i="40"/>
  <c r="R582" i="40"/>
  <c r="N582" i="40"/>
  <c r="R581" i="40"/>
  <c r="N581" i="40"/>
  <c r="R580" i="40"/>
  <c r="N580" i="40"/>
  <c r="R579" i="40"/>
  <c r="N579" i="40"/>
  <c r="R578" i="40"/>
  <c r="N578" i="40"/>
  <c r="R577" i="40"/>
  <c r="N577" i="40"/>
  <c r="R576" i="40"/>
  <c r="N576" i="40"/>
  <c r="R575" i="40"/>
  <c r="N575" i="40"/>
  <c r="R574" i="40"/>
  <c r="N574" i="40"/>
  <c r="R573" i="40"/>
  <c r="N573" i="40"/>
  <c r="R572" i="40"/>
  <c r="N572" i="40"/>
  <c r="R571" i="40"/>
  <c r="N571" i="40"/>
  <c r="R570" i="40"/>
  <c r="N570" i="40"/>
  <c r="R569" i="40"/>
  <c r="N569" i="40"/>
  <c r="R568" i="40"/>
  <c r="N568" i="40"/>
  <c r="R567" i="40"/>
  <c r="N567" i="40"/>
  <c r="R566" i="40"/>
  <c r="N566" i="40"/>
  <c r="R565" i="40"/>
  <c r="N565" i="40"/>
  <c r="R564" i="40"/>
  <c r="N564" i="40"/>
  <c r="R563" i="40"/>
  <c r="N563" i="40"/>
  <c r="R562" i="40"/>
  <c r="N562" i="40"/>
  <c r="R561" i="40"/>
  <c r="N561" i="40"/>
  <c r="R560" i="40"/>
  <c r="N560" i="40"/>
  <c r="R559" i="40"/>
  <c r="N559" i="40"/>
  <c r="R558" i="40"/>
  <c r="N558" i="40"/>
  <c r="R557" i="40"/>
  <c r="N557" i="40"/>
  <c r="R556" i="40"/>
  <c r="N556" i="40"/>
  <c r="R555" i="40"/>
  <c r="N555" i="40"/>
  <c r="R554" i="40"/>
  <c r="N554" i="40"/>
  <c r="R553" i="40"/>
  <c r="N553" i="40"/>
  <c r="R552" i="40"/>
  <c r="N552" i="40"/>
  <c r="R551" i="40"/>
  <c r="N551" i="40"/>
  <c r="R550" i="40"/>
  <c r="N550" i="40"/>
  <c r="R549" i="40"/>
  <c r="N549" i="40"/>
  <c r="R548" i="40"/>
  <c r="N548" i="40"/>
  <c r="R547" i="40"/>
  <c r="N547" i="40"/>
  <c r="R546" i="40"/>
  <c r="N546" i="40"/>
  <c r="R545" i="40"/>
  <c r="N545" i="40"/>
  <c r="R544" i="40"/>
  <c r="N544" i="40"/>
  <c r="R543" i="40"/>
  <c r="N543" i="40"/>
  <c r="R542" i="40"/>
  <c r="N542" i="40"/>
  <c r="R541" i="40"/>
  <c r="N541" i="40"/>
  <c r="R540" i="40"/>
  <c r="N540" i="40"/>
  <c r="R539" i="40"/>
  <c r="N539" i="40"/>
  <c r="R538" i="40"/>
  <c r="N538" i="40"/>
  <c r="R537" i="40"/>
  <c r="N537" i="40"/>
  <c r="R536" i="40"/>
  <c r="N536" i="40"/>
  <c r="R535" i="40"/>
  <c r="N535" i="40"/>
  <c r="R534" i="40"/>
  <c r="N534" i="40"/>
  <c r="R533" i="40"/>
  <c r="N533" i="40"/>
  <c r="R532" i="40"/>
  <c r="N532" i="40"/>
  <c r="R531" i="40"/>
  <c r="N531" i="40"/>
  <c r="R530" i="40"/>
  <c r="N530" i="40"/>
  <c r="R529" i="40"/>
  <c r="N529" i="40"/>
  <c r="R528" i="40"/>
  <c r="N528" i="40"/>
  <c r="R527" i="40"/>
  <c r="N527" i="40"/>
  <c r="R526" i="40"/>
  <c r="N526" i="40"/>
  <c r="R525" i="40"/>
  <c r="N525" i="40"/>
  <c r="R524" i="40"/>
  <c r="N524" i="40"/>
  <c r="R523" i="40"/>
  <c r="N523" i="40"/>
  <c r="R522" i="40"/>
  <c r="N522" i="40"/>
  <c r="R521" i="40"/>
  <c r="N521" i="40"/>
  <c r="R520" i="40"/>
  <c r="N520" i="40"/>
  <c r="R519" i="40"/>
  <c r="N519" i="40"/>
  <c r="R518" i="40"/>
  <c r="N518" i="40"/>
  <c r="R517" i="40"/>
  <c r="N517" i="40"/>
  <c r="R516" i="40"/>
  <c r="N516" i="40"/>
  <c r="R515" i="40"/>
  <c r="N515" i="40"/>
  <c r="R514" i="40"/>
  <c r="N514" i="40"/>
  <c r="R513" i="40"/>
  <c r="N513" i="40"/>
  <c r="R512" i="40"/>
  <c r="N512" i="40"/>
  <c r="R511" i="40"/>
  <c r="N511" i="40"/>
  <c r="R510" i="40"/>
  <c r="N510" i="40"/>
  <c r="R509" i="40"/>
  <c r="N509" i="40"/>
  <c r="R508" i="40"/>
  <c r="N508" i="40"/>
  <c r="R507" i="40"/>
  <c r="N507" i="40"/>
  <c r="R506" i="40"/>
  <c r="N506" i="40"/>
  <c r="R505" i="40"/>
  <c r="N505" i="40"/>
  <c r="R504" i="40"/>
  <c r="N504" i="40"/>
  <c r="R503" i="40"/>
  <c r="N503" i="40"/>
  <c r="R502" i="40"/>
  <c r="N502" i="40"/>
  <c r="R501" i="40"/>
  <c r="N501" i="40"/>
  <c r="R500" i="40"/>
  <c r="N500" i="40"/>
  <c r="R499" i="40"/>
  <c r="N499" i="40"/>
  <c r="R498" i="40"/>
  <c r="N498" i="40"/>
  <c r="R497" i="40"/>
  <c r="N497" i="40"/>
  <c r="R496" i="40"/>
  <c r="N496" i="40"/>
  <c r="R495" i="40"/>
  <c r="N495" i="40"/>
  <c r="R494" i="40"/>
  <c r="N494" i="40"/>
  <c r="R493" i="40"/>
  <c r="N493" i="40"/>
  <c r="R492" i="40"/>
  <c r="N492" i="40"/>
  <c r="R491" i="40"/>
  <c r="N491" i="40"/>
  <c r="R490" i="40"/>
  <c r="N490" i="40"/>
  <c r="R489" i="40"/>
  <c r="N489" i="40"/>
  <c r="R488" i="40"/>
  <c r="N488" i="40"/>
  <c r="R487" i="40"/>
  <c r="N487" i="40"/>
  <c r="R486" i="40"/>
  <c r="N486" i="40"/>
  <c r="R485" i="40"/>
  <c r="N485" i="40"/>
  <c r="R484" i="40"/>
  <c r="N484" i="40"/>
  <c r="R483" i="40"/>
  <c r="N483" i="40"/>
  <c r="R482" i="40"/>
  <c r="N482" i="40"/>
  <c r="R481" i="40"/>
  <c r="N481" i="40"/>
  <c r="R480" i="40"/>
  <c r="N480" i="40"/>
  <c r="R479" i="40"/>
  <c r="N479" i="40"/>
  <c r="R478" i="40"/>
  <c r="N478" i="40"/>
  <c r="R477" i="40"/>
  <c r="N477" i="40"/>
  <c r="R476" i="40"/>
  <c r="N476" i="40"/>
  <c r="R475" i="40"/>
  <c r="N475" i="40"/>
  <c r="R474" i="40"/>
  <c r="N474" i="40"/>
  <c r="R473" i="40"/>
  <c r="N473" i="40"/>
  <c r="R472" i="40"/>
  <c r="N472" i="40"/>
  <c r="R471" i="40"/>
  <c r="N471" i="40"/>
  <c r="R470" i="40"/>
  <c r="N470" i="40"/>
  <c r="R469" i="40"/>
  <c r="N469" i="40"/>
  <c r="R468" i="40"/>
  <c r="N468" i="40"/>
  <c r="R467" i="40"/>
  <c r="N467" i="40"/>
  <c r="R466" i="40"/>
  <c r="N466" i="40"/>
  <c r="R465" i="40"/>
  <c r="N465" i="40"/>
  <c r="R464" i="40"/>
  <c r="N464" i="40"/>
  <c r="R463" i="40"/>
  <c r="N463" i="40"/>
  <c r="R462" i="40"/>
  <c r="N462" i="40"/>
  <c r="R461" i="40"/>
  <c r="N461" i="40"/>
  <c r="R460" i="40"/>
  <c r="N460" i="40"/>
  <c r="R459" i="40"/>
  <c r="N459" i="40"/>
  <c r="R458" i="40"/>
  <c r="N458" i="40"/>
  <c r="R457" i="40"/>
  <c r="N457" i="40"/>
  <c r="R456" i="40"/>
  <c r="N456" i="40"/>
  <c r="R455" i="40"/>
  <c r="N455" i="40"/>
  <c r="R454" i="40"/>
  <c r="N454" i="40"/>
  <c r="R453" i="40"/>
  <c r="N453" i="40"/>
  <c r="R452" i="40"/>
  <c r="N452" i="40"/>
  <c r="R451" i="40"/>
  <c r="N451" i="40"/>
  <c r="R450" i="40"/>
  <c r="N450" i="40"/>
  <c r="R449" i="40"/>
  <c r="N449" i="40"/>
  <c r="R448" i="40"/>
  <c r="N448" i="40"/>
  <c r="R447" i="40"/>
  <c r="N447" i="40"/>
  <c r="R446" i="40"/>
  <c r="N446" i="40"/>
  <c r="R445" i="40"/>
  <c r="N445" i="40"/>
  <c r="R444" i="40"/>
  <c r="N444" i="40"/>
  <c r="R443" i="40"/>
  <c r="N443" i="40"/>
  <c r="R442" i="40"/>
  <c r="N442" i="40"/>
  <c r="R441" i="40"/>
  <c r="N441" i="40"/>
  <c r="R440" i="40"/>
  <c r="N440" i="40"/>
  <c r="R439" i="40"/>
  <c r="N439" i="40"/>
  <c r="R438" i="40"/>
  <c r="N438" i="40"/>
  <c r="R437" i="40"/>
  <c r="N437" i="40"/>
  <c r="R436" i="40"/>
  <c r="N436" i="40"/>
  <c r="R435" i="40"/>
  <c r="N435" i="40"/>
  <c r="R434" i="40"/>
  <c r="N434" i="40"/>
  <c r="R433" i="40"/>
  <c r="N433" i="40"/>
  <c r="R432" i="40"/>
  <c r="N432" i="40"/>
  <c r="R431" i="40"/>
  <c r="N431" i="40"/>
  <c r="R430" i="40"/>
  <c r="N430" i="40"/>
  <c r="R429" i="40"/>
  <c r="N429" i="40"/>
  <c r="R428" i="40"/>
  <c r="N428" i="40"/>
  <c r="R427" i="40"/>
  <c r="N427" i="40"/>
  <c r="R426" i="40"/>
  <c r="N426" i="40"/>
  <c r="R425" i="40"/>
  <c r="N425" i="40"/>
  <c r="R424" i="40"/>
  <c r="N424" i="40"/>
  <c r="R423" i="40"/>
  <c r="N423" i="40"/>
  <c r="R422" i="40"/>
  <c r="N422" i="40"/>
  <c r="R421" i="40"/>
  <c r="N421" i="40"/>
  <c r="R420" i="40"/>
  <c r="N420" i="40"/>
  <c r="R419" i="40"/>
  <c r="N419" i="40"/>
  <c r="R418" i="40"/>
  <c r="N418" i="40"/>
  <c r="R417" i="40"/>
  <c r="N417" i="40"/>
  <c r="R416" i="40"/>
  <c r="N416" i="40"/>
  <c r="R415" i="40"/>
  <c r="N415" i="40"/>
  <c r="R414" i="40"/>
  <c r="N414" i="40"/>
  <c r="R413" i="40"/>
  <c r="N413" i="40"/>
  <c r="R412" i="40"/>
  <c r="N412" i="40"/>
  <c r="R411" i="40"/>
  <c r="N411" i="40"/>
  <c r="R410" i="40"/>
  <c r="N410" i="40"/>
  <c r="R409" i="40"/>
  <c r="N409" i="40"/>
  <c r="R408" i="40"/>
  <c r="N408" i="40"/>
  <c r="R407" i="40"/>
  <c r="N407" i="40"/>
  <c r="R406" i="40"/>
  <c r="N406" i="40"/>
  <c r="R405" i="40"/>
  <c r="N405" i="40"/>
  <c r="R404" i="40"/>
  <c r="N404" i="40"/>
  <c r="R403" i="40"/>
  <c r="N403" i="40"/>
  <c r="R402" i="40"/>
  <c r="N402" i="40"/>
  <c r="R401" i="40"/>
  <c r="N401" i="40"/>
  <c r="R400" i="40"/>
  <c r="N400" i="40"/>
  <c r="R399" i="40"/>
  <c r="N399" i="40"/>
  <c r="R398" i="40"/>
  <c r="N398" i="40"/>
  <c r="R397" i="40"/>
  <c r="N397" i="40"/>
  <c r="R396" i="40"/>
  <c r="N396" i="40"/>
  <c r="R395" i="40"/>
  <c r="N395" i="40"/>
  <c r="R394" i="40"/>
  <c r="N394" i="40"/>
  <c r="R393" i="40"/>
  <c r="N393" i="40"/>
  <c r="R392" i="40"/>
  <c r="N392" i="40"/>
  <c r="R391" i="40"/>
  <c r="N391" i="40"/>
  <c r="R390" i="40"/>
  <c r="N390" i="40"/>
  <c r="R389" i="40"/>
  <c r="N389" i="40"/>
  <c r="R388" i="40"/>
  <c r="N388" i="40"/>
  <c r="R387" i="40"/>
  <c r="N387" i="40"/>
  <c r="R386" i="40"/>
  <c r="N386" i="40"/>
  <c r="R385" i="40"/>
  <c r="N385" i="40"/>
  <c r="R384" i="40"/>
  <c r="N384" i="40"/>
  <c r="R383" i="40"/>
  <c r="N383" i="40"/>
  <c r="R382" i="40"/>
  <c r="N382" i="40"/>
  <c r="R381" i="40"/>
  <c r="N381" i="40"/>
  <c r="R380" i="40"/>
  <c r="N380" i="40"/>
  <c r="R379" i="40"/>
  <c r="N379" i="40"/>
  <c r="R378" i="40"/>
  <c r="N378" i="40"/>
  <c r="R377" i="40"/>
  <c r="N377" i="40"/>
  <c r="R376" i="40"/>
  <c r="N376" i="40"/>
  <c r="R375" i="40"/>
  <c r="N375" i="40"/>
  <c r="R374" i="40"/>
  <c r="N374" i="40"/>
  <c r="R373" i="40"/>
  <c r="N373" i="40"/>
  <c r="R372" i="40"/>
  <c r="N372" i="40"/>
  <c r="R371" i="40"/>
  <c r="N371" i="40"/>
  <c r="R370" i="40"/>
  <c r="N370" i="40"/>
  <c r="R369" i="40"/>
  <c r="N369" i="40"/>
  <c r="R368" i="40"/>
  <c r="N368" i="40"/>
  <c r="R367" i="40"/>
  <c r="N367" i="40"/>
  <c r="R366" i="40"/>
  <c r="N366" i="40"/>
  <c r="R365" i="40"/>
  <c r="N365" i="40"/>
  <c r="R364" i="40"/>
  <c r="N364" i="40"/>
  <c r="R363" i="40"/>
  <c r="N363" i="40"/>
  <c r="R362" i="40"/>
  <c r="N362" i="40"/>
  <c r="R361" i="40"/>
  <c r="N361" i="40"/>
  <c r="R360" i="40"/>
  <c r="N360" i="40"/>
  <c r="R359" i="40"/>
  <c r="N359" i="40"/>
  <c r="R358" i="40"/>
  <c r="N358" i="40"/>
  <c r="R357" i="40"/>
  <c r="N357" i="40"/>
  <c r="R356" i="40"/>
  <c r="N356" i="40"/>
  <c r="R355" i="40"/>
  <c r="N355" i="40"/>
  <c r="R354" i="40"/>
  <c r="N354" i="40"/>
  <c r="R353" i="40"/>
  <c r="N353" i="40"/>
  <c r="R352" i="40"/>
  <c r="N352" i="40"/>
  <c r="R351" i="40"/>
  <c r="N351" i="40"/>
  <c r="R350" i="40"/>
  <c r="N350" i="40"/>
  <c r="R349" i="40"/>
  <c r="N349" i="40"/>
  <c r="R348" i="40"/>
  <c r="N348" i="40"/>
  <c r="R347" i="40"/>
  <c r="N347" i="40"/>
  <c r="R346" i="40"/>
  <c r="N346" i="40"/>
  <c r="R345" i="40"/>
  <c r="N345" i="40"/>
  <c r="R344" i="40"/>
  <c r="N344" i="40"/>
  <c r="R343" i="40"/>
  <c r="N343" i="40"/>
  <c r="N342" i="40"/>
  <c r="N341" i="40"/>
  <c r="N340" i="40"/>
  <c r="N339" i="40"/>
  <c r="N338" i="40"/>
  <c r="N337" i="40"/>
  <c r="N336" i="40"/>
  <c r="N335" i="40"/>
  <c r="N334" i="40"/>
  <c r="N333" i="40"/>
  <c r="N332" i="40"/>
  <c r="R331" i="40"/>
  <c r="N331" i="40"/>
  <c r="R330" i="40"/>
  <c r="N330" i="40"/>
  <c r="R329" i="40"/>
  <c r="N329" i="40"/>
  <c r="R328" i="40"/>
  <c r="N328" i="40"/>
  <c r="R327" i="40"/>
  <c r="N327" i="40"/>
  <c r="R326" i="40"/>
  <c r="N326" i="40"/>
  <c r="R325" i="40"/>
  <c r="N325" i="40"/>
  <c r="R324" i="40"/>
  <c r="N324" i="40"/>
  <c r="R323" i="40"/>
  <c r="N323" i="40"/>
  <c r="R322" i="40"/>
  <c r="N322" i="40"/>
  <c r="R321" i="40"/>
  <c r="N321" i="40"/>
  <c r="R320" i="40"/>
  <c r="N320" i="40"/>
  <c r="R319" i="40"/>
  <c r="N319" i="40"/>
  <c r="R318" i="40"/>
  <c r="N318" i="40"/>
  <c r="R317" i="40"/>
  <c r="N317" i="40"/>
  <c r="R316" i="40"/>
  <c r="N316" i="40"/>
  <c r="R315" i="40"/>
  <c r="N315" i="40"/>
  <c r="R314" i="40"/>
  <c r="N314" i="40"/>
  <c r="R313" i="40"/>
  <c r="N313" i="40"/>
  <c r="R312" i="40"/>
  <c r="N312" i="40"/>
  <c r="R311" i="40"/>
  <c r="N311" i="40"/>
  <c r="R310" i="40"/>
  <c r="N310" i="40"/>
  <c r="R309" i="40"/>
  <c r="N309" i="40"/>
  <c r="R308" i="40"/>
  <c r="N308" i="40"/>
  <c r="R307" i="40"/>
  <c r="N307" i="40"/>
  <c r="R306" i="40"/>
  <c r="N306" i="40"/>
  <c r="R305" i="40"/>
  <c r="N305" i="40"/>
  <c r="R304" i="40"/>
  <c r="N304" i="40"/>
  <c r="R303" i="40"/>
  <c r="N303" i="40"/>
  <c r="R302" i="40"/>
  <c r="N302" i="40"/>
  <c r="R301" i="40"/>
  <c r="N301" i="40"/>
  <c r="R300" i="40"/>
  <c r="N300" i="40"/>
  <c r="R299" i="40"/>
  <c r="N299" i="40"/>
  <c r="R298" i="40"/>
  <c r="N298" i="40"/>
  <c r="R297" i="40"/>
  <c r="N297" i="40"/>
  <c r="R296" i="40"/>
  <c r="N296" i="40"/>
  <c r="R295" i="40"/>
  <c r="N295" i="40"/>
  <c r="R294" i="40"/>
  <c r="N294" i="40"/>
  <c r="R293" i="40"/>
  <c r="N293" i="40"/>
  <c r="R292" i="40"/>
  <c r="N292" i="40"/>
  <c r="R291" i="40"/>
  <c r="N291" i="40"/>
  <c r="R290" i="40"/>
  <c r="N290" i="40"/>
  <c r="R289" i="40"/>
  <c r="N289" i="40"/>
  <c r="R288" i="40"/>
  <c r="N288" i="40"/>
  <c r="R287" i="40"/>
  <c r="N287" i="40"/>
  <c r="R286" i="40"/>
  <c r="N286" i="40"/>
  <c r="R285" i="40"/>
  <c r="N285" i="40"/>
  <c r="R284" i="40"/>
  <c r="N284" i="40"/>
  <c r="R283" i="40"/>
  <c r="N283" i="40"/>
  <c r="R282" i="40"/>
  <c r="N282" i="40"/>
  <c r="R281" i="40"/>
  <c r="N281" i="40"/>
  <c r="R280" i="40"/>
  <c r="N280" i="40"/>
  <c r="R279" i="40"/>
  <c r="N279" i="40"/>
  <c r="R278" i="40"/>
  <c r="N278" i="40"/>
  <c r="R277" i="40"/>
  <c r="N277" i="40"/>
  <c r="R276" i="40"/>
  <c r="N276" i="40"/>
  <c r="R275" i="40"/>
  <c r="N275" i="40"/>
  <c r="R274" i="40"/>
  <c r="N274" i="40"/>
  <c r="R273" i="40"/>
  <c r="N273" i="40"/>
  <c r="R272" i="40"/>
  <c r="N272" i="40"/>
  <c r="R271" i="40"/>
  <c r="N271" i="40"/>
  <c r="R270" i="40"/>
  <c r="N270" i="40"/>
  <c r="R269" i="40"/>
  <c r="N269" i="40"/>
  <c r="R268" i="40"/>
  <c r="N268" i="40"/>
  <c r="R267" i="40"/>
  <c r="N267" i="40"/>
  <c r="R266" i="40"/>
  <c r="N266" i="40"/>
  <c r="R265" i="40"/>
  <c r="N265" i="40"/>
  <c r="R264" i="40"/>
  <c r="N264" i="40"/>
  <c r="R263" i="40"/>
  <c r="N263" i="40"/>
  <c r="R262" i="40"/>
  <c r="N262" i="40"/>
  <c r="R261" i="40"/>
  <c r="N261" i="40"/>
  <c r="R260" i="40"/>
  <c r="N260" i="40"/>
  <c r="R259" i="40"/>
  <c r="N259" i="40"/>
  <c r="R258" i="40"/>
  <c r="N258" i="40"/>
  <c r="R257" i="40"/>
  <c r="N257" i="40"/>
  <c r="R256" i="40"/>
  <c r="N256" i="40"/>
  <c r="R255" i="40"/>
  <c r="N255" i="40"/>
  <c r="R254" i="40"/>
  <c r="N254" i="40"/>
  <c r="R253" i="40"/>
  <c r="N253" i="40"/>
  <c r="R252" i="40"/>
  <c r="N252" i="40"/>
  <c r="R251" i="40"/>
  <c r="N251" i="40"/>
  <c r="R250" i="40"/>
  <c r="N250" i="40"/>
  <c r="R249" i="40"/>
  <c r="N249" i="40"/>
  <c r="R248" i="40"/>
  <c r="N248" i="40"/>
  <c r="R247" i="40"/>
  <c r="N247" i="40"/>
  <c r="R246" i="40"/>
  <c r="N246" i="40"/>
  <c r="R245" i="40"/>
  <c r="N245" i="40"/>
  <c r="R244" i="40"/>
  <c r="N244" i="40"/>
  <c r="R243" i="40"/>
  <c r="N243" i="40"/>
  <c r="R242" i="40"/>
  <c r="N242" i="40"/>
  <c r="R241" i="40"/>
  <c r="N241" i="40"/>
  <c r="R240" i="40"/>
  <c r="N240" i="40"/>
  <c r="R239" i="40"/>
  <c r="N239" i="40"/>
  <c r="R238" i="40"/>
  <c r="N238" i="40"/>
  <c r="R237" i="40"/>
  <c r="N237" i="40"/>
  <c r="R236" i="40"/>
  <c r="N236" i="40"/>
  <c r="R235" i="40"/>
  <c r="N235" i="40"/>
  <c r="R234" i="40"/>
  <c r="N234" i="40"/>
  <c r="R233" i="40"/>
  <c r="N233" i="40"/>
  <c r="R232" i="40"/>
  <c r="N232" i="40"/>
  <c r="R231" i="40"/>
  <c r="N231" i="40"/>
  <c r="R230" i="40"/>
  <c r="N230" i="40"/>
  <c r="R229" i="40"/>
  <c r="N229" i="40"/>
  <c r="R228" i="40"/>
  <c r="N228" i="40"/>
  <c r="R227" i="40"/>
  <c r="N227" i="40"/>
  <c r="R226" i="40"/>
  <c r="N226" i="40"/>
  <c r="R225" i="40"/>
  <c r="N225" i="40"/>
  <c r="R224" i="40"/>
  <c r="N224" i="40"/>
  <c r="R223" i="40"/>
  <c r="N223" i="40"/>
  <c r="R222" i="40"/>
  <c r="N222" i="40"/>
  <c r="R221" i="40"/>
  <c r="N221" i="40"/>
  <c r="R220" i="40"/>
  <c r="N220" i="40"/>
  <c r="R219" i="40"/>
  <c r="N219" i="40"/>
  <c r="R218" i="40"/>
  <c r="N218" i="40"/>
  <c r="R217" i="40"/>
  <c r="N217" i="40"/>
  <c r="R216" i="40"/>
  <c r="N216" i="40"/>
  <c r="R215" i="40"/>
  <c r="N215" i="40"/>
  <c r="R214" i="40"/>
  <c r="N214" i="40"/>
  <c r="R213" i="40"/>
  <c r="N213" i="40"/>
  <c r="R212" i="40"/>
  <c r="N212" i="40"/>
  <c r="R211" i="40"/>
  <c r="N211" i="40"/>
  <c r="R210" i="40"/>
  <c r="N210" i="40"/>
  <c r="R209" i="40"/>
  <c r="N209" i="40"/>
  <c r="R208" i="40"/>
  <c r="N208" i="40"/>
  <c r="R207" i="40"/>
  <c r="N207" i="40"/>
  <c r="R206" i="40"/>
  <c r="N206" i="40"/>
  <c r="R205" i="40"/>
  <c r="N205" i="40"/>
  <c r="R204" i="40"/>
  <c r="N204" i="40"/>
  <c r="R203" i="40"/>
  <c r="N203" i="40"/>
  <c r="R202" i="40"/>
  <c r="N202" i="40"/>
  <c r="R201" i="40"/>
  <c r="N201" i="40"/>
  <c r="R200" i="40"/>
  <c r="N200" i="40"/>
  <c r="R199" i="40"/>
  <c r="N199" i="40"/>
  <c r="R198" i="40"/>
  <c r="N198" i="40"/>
  <c r="R197" i="40"/>
  <c r="N197" i="40"/>
  <c r="R196" i="40"/>
  <c r="N196" i="40"/>
  <c r="R195" i="40"/>
  <c r="N195" i="40"/>
  <c r="R194" i="40"/>
  <c r="N194" i="40"/>
  <c r="R193" i="40"/>
  <c r="N193" i="40"/>
  <c r="R192" i="40"/>
  <c r="N192" i="40"/>
  <c r="R191" i="40"/>
  <c r="N191" i="40"/>
  <c r="R190" i="40"/>
  <c r="N190" i="40"/>
  <c r="R189" i="40"/>
  <c r="N189" i="40"/>
  <c r="R188" i="40"/>
  <c r="N188" i="40"/>
  <c r="R187" i="40"/>
  <c r="N187" i="40"/>
  <c r="R186" i="40"/>
  <c r="N186" i="40"/>
  <c r="R185" i="40"/>
  <c r="N185" i="40"/>
  <c r="R184" i="40"/>
  <c r="N184" i="40"/>
  <c r="R183" i="40"/>
  <c r="N183" i="40"/>
  <c r="R182" i="40"/>
  <c r="N182" i="40"/>
  <c r="R181" i="40"/>
  <c r="N181" i="40"/>
  <c r="R180" i="40"/>
  <c r="N180" i="40"/>
  <c r="R179" i="40"/>
  <c r="N179" i="40"/>
  <c r="R178" i="40"/>
  <c r="N178" i="40"/>
  <c r="R177" i="40"/>
  <c r="N177" i="40"/>
  <c r="R176" i="40"/>
  <c r="N176" i="40"/>
  <c r="R175" i="40"/>
  <c r="N175" i="40"/>
  <c r="R174" i="40"/>
  <c r="N174" i="40"/>
  <c r="R173" i="40"/>
  <c r="N173" i="40"/>
  <c r="R172" i="40"/>
  <c r="N172" i="40"/>
  <c r="R171" i="40"/>
  <c r="N171" i="40"/>
  <c r="R170" i="40"/>
  <c r="N170" i="40"/>
  <c r="R169" i="40"/>
  <c r="N169" i="40"/>
  <c r="R168" i="40"/>
  <c r="N168" i="40"/>
  <c r="R167" i="40"/>
  <c r="N167" i="40"/>
  <c r="R166" i="40"/>
  <c r="N166" i="40"/>
  <c r="N165" i="40"/>
  <c r="N164" i="40"/>
  <c r="N163" i="40"/>
  <c r="N162" i="40"/>
  <c r="N161" i="40"/>
  <c r="N160" i="40"/>
  <c r="N159" i="40"/>
  <c r="N158" i="40"/>
  <c r="N157" i="40"/>
  <c r="R156" i="40"/>
  <c r="N156" i="40"/>
  <c r="R155" i="40"/>
  <c r="N155" i="40"/>
  <c r="R154" i="40"/>
  <c r="N154" i="40"/>
  <c r="R153" i="40"/>
  <c r="N153" i="40"/>
  <c r="R152" i="40"/>
  <c r="N152" i="40"/>
  <c r="R151" i="40"/>
  <c r="N151" i="40"/>
  <c r="R150" i="40"/>
  <c r="N150" i="40"/>
  <c r="R149" i="40"/>
  <c r="N149" i="40"/>
  <c r="R148" i="40"/>
  <c r="N148" i="40"/>
  <c r="R147" i="40"/>
  <c r="N147" i="40"/>
  <c r="R146" i="40"/>
  <c r="N146" i="40"/>
  <c r="R145" i="40"/>
  <c r="N145" i="40"/>
  <c r="R144" i="40"/>
  <c r="N144" i="40"/>
  <c r="R143" i="40"/>
  <c r="N143" i="40"/>
  <c r="R142" i="40"/>
  <c r="N142" i="40"/>
  <c r="R141" i="40"/>
  <c r="N141" i="40"/>
  <c r="R140" i="40"/>
  <c r="N140" i="40"/>
  <c r="R139" i="40"/>
  <c r="N139" i="40"/>
  <c r="R138" i="40"/>
  <c r="N138" i="40"/>
  <c r="R137" i="40"/>
  <c r="N137" i="40"/>
  <c r="R136" i="40"/>
  <c r="N136" i="40"/>
  <c r="R135" i="40"/>
  <c r="N135" i="40"/>
  <c r="R134" i="40"/>
  <c r="N134" i="40"/>
  <c r="R133" i="40"/>
  <c r="N133" i="40"/>
  <c r="R132" i="40"/>
  <c r="N132" i="40"/>
  <c r="R131" i="40"/>
  <c r="N131" i="40"/>
  <c r="R130" i="40"/>
  <c r="N130" i="40"/>
  <c r="R129" i="40"/>
  <c r="N129" i="40"/>
  <c r="R128" i="40"/>
  <c r="N128" i="40"/>
  <c r="R127" i="40"/>
  <c r="N127" i="40"/>
  <c r="R126" i="40"/>
  <c r="N126" i="40"/>
  <c r="R125" i="40"/>
  <c r="N125" i="40"/>
  <c r="R124" i="40"/>
  <c r="N124" i="40"/>
  <c r="R123" i="40"/>
  <c r="N123" i="40"/>
  <c r="R122" i="40"/>
  <c r="N122" i="40"/>
  <c r="R121" i="40"/>
  <c r="N121" i="40"/>
  <c r="R120" i="40"/>
  <c r="N120" i="40"/>
  <c r="R119" i="40"/>
  <c r="N119" i="40"/>
  <c r="R118" i="40"/>
  <c r="N118" i="40"/>
  <c r="R117" i="40"/>
  <c r="N117" i="40"/>
  <c r="R116" i="40"/>
  <c r="N116" i="40"/>
  <c r="R115" i="40"/>
  <c r="N115" i="40"/>
  <c r="R114" i="40"/>
  <c r="N114" i="40"/>
  <c r="R113" i="40"/>
  <c r="N113" i="40"/>
  <c r="R112" i="40"/>
  <c r="N112" i="40"/>
  <c r="R111" i="40"/>
  <c r="N111" i="40"/>
  <c r="R110" i="40"/>
  <c r="N110" i="40"/>
  <c r="R109" i="40"/>
  <c r="N109" i="40"/>
  <c r="R108" i="40"/>
  <c r="N108" i="40"/>
  <c r="R107" i="40"/>
  <c r="N107" i="40"/>
  <c r="R106" i="40"/>
  <c r="N106" i="40"/>
  <c r="R105" i="40"/>
  <c r="N105" i="40"/>
  <c r="R104" i="40"/>
  <c r="N104" i="40"/>
  <c r="R103" i="40"/>
  <c r="N103" i="40"/>
  <c r="R102" i="40"/>
  <c r="N102" i="40"/>
  <c r="R101" i="40"/>
  <c r="N101" i="40"/>
  <c r="R100" i="40"/>
  <c r="N100" i="40"/>
  <c r="R99" i="40"/>
  <c r="N99" i="40"/>
  <c r="R98" i="40"/>
  <c r="N98" i="40"/>
  <c r="R97" i="40"/>
  <c r="N97" i="40"/>
  <c r="R96" i="40"/>
  <c r="N96" i="40"/>
  <c r="R95" i="40"/>
  <c r="N95" i="40"/>
  <c r="R94" i="40"/>
  <c r="N94" i="40"/>
  <c r="R93" i="40"/>
  <c r="N93" i="40"/>
  <c r="R92" i="40"/>
  <c r="N92" i="40"/>
  <c r="R91" i="40"/>
  <c r="N91" i="40"/>
  <c r="R90" i="40"/>
  <c r="N90" i="40"/>
  <c r="R89" i="40"/>
  <c r="N89" i="40"/>
  <c r="R88" i="40"/>
  <c r="N88" i="40"/>
  <c r="R87" i="40"/>
  <c r="N87" i="40"/>
  <c r="R86" i="40"/>
  <c r="N86" i="40"/>
  <c r="R85" i="40"/>
  <c r="N85" i="40"/>
  <c r="R84" i="40"/>
  <c r="N84" i="40"/>
  <c r="R83" i="40"/>
  <c r="N83" i="40"/>
  <c r="R82" i="40"/>
  <c r="N82" i="40"/>
  <c r="R81" i="40"/>
  <c r="N81" i="40"/>
  <c r="R80" i="40"/>
  <c r="N80" i="40"/>
  <c r="R79" i="40"/>
  <c r="N79" i="40"/>
  <c r="R78" i="40"/>
  <c r="N78" i="40"/>
  <c r="R77" i="40"/>
  <c r="N77" i="40"/>
  <c r="R76" i="40"/>
  <c r="N76" i="40"/>
  <c r="R75" i="40"/>
  <c r="N75" i="40"/>
  <c r="R74" i="40"/>
  <c r="N74" i="40"/>
  <c r="R73" i="40"/>
  <c r="N73" i="40"/>
  <c r="R72" i="40"/>
  <c r="N72" i="40"/>
  <c r="R71" i="40"/>
  <c r="N71" i="40"/>
  <c r="R70" i="40"/>
  <c r="N70" i="40"/>
  <c r="R69" i="40"/>
  <c r="N69" i="40"/>
  <c r="R68" i="40"/>
  <c r="N68" i="40"/>
  <c r="R67" i="40"/>
  <c r="N67" i="40"/>
  <c r="R66" i="40"/>
  <c r="N66" i="40"/>
  <c r="R65" i="40"/>
  <c r="N65" i="40"/>
  <c r="R64" i="40"/>
  <c r="N64" i="40"/>
  <c r="R63" i="40"/>
  <c r="N63" i="40"/>
  <c r="R62" i="40"/>
  <c r="N62" i="40"/>
  <c r="R61" i="40"/>
  <c r="N61" i="40"/>
  <c r="R60" i="40"/>
  <c r="N60" i="40"/>
  <c r="R59" i="40"/>
  <c r="N59" i="40"/>
  <c r="R58" i="40"/>
  <c r="N58" i="40"/>
  <c r="R57" i="40"/>
  <c r="N57" i="40"/>
  <c r="R56" i="40"/>
  <c r="N56" i="40"/>
  <c r="R55" i="40"/>
  <c r="N55" i="40"/>
  <c r="R54" i="40"/>
  <c r="N54" i="40"/>
  <c r="R53" i="40"/>
  <c r="N53" i="40"/>
  <c r="R52" i="40"/>
  <c r="N52" i="40"/>
  <c r="R51" i="40"/>
  <c r="N51" i="40"/>
  <c r="R50" i="40"/>
  <c r="N50" i="40"/>
  <c r="R49" i="40"/>
  <c r="N49" i="40"/>
  <c r="R48" i="40"/>
  <c r="N48" i="40"/>
  <c r="R47" i="40"/>
  <c r="N47" i="40"/>
  <c r="R46" i="40"/>
  <c r="N46" i="40"/>
  <c r="R45" i="40"/>
  <c r="N45" i="40"/>
  <c r="R44" i="40"/>
  <c r="N44" i="40"/>
  <c r="R43" i="40"/>
  <c r="N43" i="40"/>
  <c r="R42" i="40"/>
  <c r="N42" i="40"/>
  <c r="R41" i="40"/>
  <c r="N41" i="40"/>
  <c r="R40" i="40"/>
  <c r="N40" i="40"/>
  <c r="R39" i="40"/>
  <c r="N39" i="40"/>
  <c r="R38" i="40"/>
  <c r="N38" i="40"/>
  <c r="R37" i="40"/>
  <c r="N37" i="40"/>
  <c r="R36" i="40"/>
  <c r="N36" i="40"/>
  <c r="R35" i="40"/>
  <c r="N35" i="40"/>
  <c r="R34" i="40"/>
  <c r="N34" i="40"/>
  <c r="R33" i="40"/>
  <c r="N33" i="40"/>
  <c r="R32" i="40"/>
  <c r="N32" i="40"/>
  <c r="R31" i="40"/>
  <c r="N31" i="40"/>
  <c r="R30" i="40"/>
  <c r="N30" i="40"/>
  <c r="R29" i="40"/>
  <c r="N29" i="40"/>
  <c r="R28" i="40"/>
  <c r="N28" i="40"/>
  <c r="R27" i="40"/>
  <c r="N27" i="40"/>
  <c r="R26" i="40"/>
  <c r="N26" i="40"/>
  <c r="R25" i="40"/>
  <c r="N25" i="40"/>
  <c r="R24" i="40"/>
  <c r="N24" i="40"/>
  <c r="R23" i="40"/>
  <c r="N23" i="40"/>
  <c r="R22" i="40"/>
  <c r="N22" i="40"/>
  <c r="R21" i="40"/>
  <c r="N21" i="40"/>
  <c r="R20" i="40"/>
  <c r="N20" i="40"/>
  <c r="R19" i="40"/>
  <c r="N19" i="40"/>
  <c r="R18" i="40"/>
  <c r="N18" i="40"/>
  <c r="R17" i="40"/>
  <c r="N17" i="40"/>
  <c r="R16" i="40"/>
  <c r="N16" i="40"/>
  <c r="R15" i="40"/>
  <c r="N15" i="40"/>
  <c r="R14" i="40"/>
  <c r="N14" i="40"/>
  <c r="R13" i="40"/>
  <c r="N13" i="40"/>
  <c r="R12" i="40"/>
  <c r="N12" i="40"/>
  <c r="R11" i="40"/>
  <c r="N11" i="40"/>
  <c r="R10" i="40"/>
  <c r="N10" i="40"/>
  <c r="R9" i="40"/>
  <c r="N9" i="40"/>
  <c r="R8" i="40"/>
  <c r="N8" i="40"/>
  <c r="R8" i="36" l="1"/>
  <c r="N8" i="36"/>
  <c r="R1403" i="36"/>
  <c r="N1403" i="36"/>
  <c r="N1402" i="36"/>
  <c r="N1316" i="36"/>
  <c r="R1315" i="36"/>
  <c r="N1315" i="36"/>
  <c r="N339" i="36"/>
  <c r="N340" i="36"/>
  <c r="N341" i="36"/>
  <c r="N342" i="36"/>
  <c r="N334" i="36"/>
  <c r="N335" i="36"/>
  <c r="N336" i="36"/>
  <c r="N337" i="36"/>
  <c r="N165" i="36"/>
  <c r="N164" i="36"/>
  <c r="N163" i="36"/>
  <c r="N162" i="36"/>
  <c r="N161" i="36"/>
  <c r="N160" i="36"/>
  <c r="N159" i="36"/>
  <c r="N158" i="36"/>
  <c r="N927" i="36"/>
  <c r="N926" i="36" l="1"/>
  <c r="N338" i="36"/>
  <c r="N333" i="36"/>
  <c r="N332" i="36"/>
  <c r="N157" i="36"/>
  <c r="R1813" i="36" l="1"/>
  <c r="N1813" i="36"/>
  <c r="R1812" i="36"/>
  <c r="N1812" i="36"/>
  <c r="R1811" i="36"/>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42" i="36"/>
  <c r="N1542" i="36"/>
  <c r="R1541" i="36"/>
  <c r="N1541" i="36"/>
  <c r="R1535" i="36"/>
  <c r="N1535" i="36"/>
  <c r="R1534" i="36"/>
  <c r="N1534"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95" i="36"/>
  <c r="N1495" i="36"/>
  <c r="R1494" i="36"/>
  <c r="N1494" i="36"/>
  <c r="R1440" i="36"/>
  <c r="N1440" i="36"/>
  <c r="R1439" i="36"/>
  <c r="N1439"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10" i="36"/>
  <c r="N1410" i="36"/>
  <c r="R1409" i="36"/>
  <c r="N1409" i="36"/>
  <c r="R1401" i="36"/>
  <c r="N1401" i="36"/>
  <c r="R1400" i="36"/>
  <c r="N1400"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R1383" i="36"/>
  <c r="N1383" i="36"/>
  <c r="R1382" i="36"/>
  <c r="N1382" i="36"/>
  <c r="N1381" i="36"/>
  <c r="N1380" i="36"/>
  <c r="N1379" i="36"/>
  <c r="N1378" i="36"/>
  <c r="R1377" i="36"/>
  <c r="N1377" i="36"/>
  <c r="R1376" i="36"/>
  <c r="N1376" i="36"/>
  <c r="N1375" i="36"/>
  <c r="N1374" i="36"/>
  <c r="N1373" i="36"/>
  <c r="N1372" i="36"/>
  <c r="R1371" i="36"/>
  <c r="N1371" i="36"/>
  <c r="R1370" i="36"/>
  <c r="N1370" i="36"/>
  <c r="N1369" i="36"/>
  <c r="N1368" i="36"/>
  <c r="N1367" i="36"/>
  <c r="N1366" i="36"/>
  <c r="R1365" i="36"/>
  <c r="N1365" i="36"/>
  <c r="R1364" i="36"/>
  <c r="N1364" i="36"/>
  <c r="N1363" i="36"/>
  <c r="N1362" i="36"/>
  <c r="N1361" i="36"/>
  <c r="N1360" i="36"/>
  <c r="N1359" i="36"/>
  <c r="R1358" i="36"/>
  <c r="N1358" i="36"/>
  <c r="R1357" i="36"/>
  <c r="N1357" i="36"/>
  <c r="R1348" i="36"/>
  <c r="N1348" i="36"/>
  <c r="R1347" i="36"/>
  <c r="N1347"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R1328" i="36"/>
  <c r="N1328" i="36"/>
  <c r="R1327" i="36"/>
  <c r="N1327" i="36"/>
  <c r="N1326" i="36"/>
  <c r="N1325" i="36"/>
  <c r="N1324" i="36"/>
  <c r="N1323" i="36"/>
  <c r="R1322" i="36"/>
  <c r="N1322" i="36"/>
  <c r="N1321" i="36"/>
  <c r="R1320" i="36"/>
  <c r="N1320" i="36"/>
  <c r="R1319" i="36"/>
  <c r="N1319" i="36"/>
  <c r="R1318" i="36"/>
  <c r="N1318" i="36"/>
  <c r="R1317" i="36"/>
  <c r="N1317" i="36"/>
  <c r="R1314" i="36"/>
  <c r="N1314" i="36"/>
  <c r="R1313" i="36"/>
  <c r="N1313"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82" i="36"/>
  <c r="N1282" i="36"/>
  <c r="R1281" i="36"/>
  <c r="N1281" i="36"/>
  <c r="R1271" i="36"/>
  <c r="N1271" i="36"/>
  <c r="R1270" i="36"/>
  <c r="N1270"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R1093" i="36"/>
  <c r="N1093" i="36"/>
  <c r="R1092" i="36"/>
  <c r="N1092" i="36"/>
  <c r="N1091" i="36"/>
  <c r="N1090" i="36"/>
  <c r="R1089" i="36"/>
  <c r="N1089" i="36"/>
  <c r="R1088"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4" i="36"/>
  <c r="N1014" i="36"/>
  <c r="R1013" i="36"/>
  <c r="N1013"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9" i="36"/>
  <c r="N929" i="36"/>
  <c r="R928" i="36"/>
  <c r="N928"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5" i="36"/>
  <c r="N845" i="36"/>
  <c r="R844" i="36"/>
  <c r="N844"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703" i="36"/>
  <c r="N703" i="36"/>
  <c r="R702" i="36"/>
  <c r="N702"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20" i="36"/>
  <c r="N620" i="36"/>
  <c r="R619" i="36"/>
  <c r="N619"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80" i="36"/>
  <c r="N480" i="36"/>
  <c r="R479" i="36"/>
  <c r="N479"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22" i="36"/>
  <c r="N422" i="36"/>
  <c r="R421" i="36"/>
  <c r="N421" i="36"/>
  <c r="R416" i="36"/>
  <c r="N416" i="36"/>
  <c r="N415" i="36"/>
  <c r="R414" i="36"/>
  <c r="N414" i="36"/>
  <c r="R413" i="36"/>
  <c r="N413" i="36"/>
  <c r="R412" i="36"/>
  <c r="N412" i="36"/>
  <c r="R411" i="36"/>
  <c r="N411" i="36"/>
  <c r="R410" i="36"/>
  <c r="N410" i="36"/>
  <c r="R409" i="36"/>
  <c r="N409" i="36"/>
  <c r="R408" i="36"/>
  <c r="N408" i="36"/>
  <c r="R407" i="36"/>
  <c r="N407" i="36"/>
  <c r="R406" i="36"/>
  <c r="N406" i="36"/>
  <c r="R405" i="36"/>
  <c r="N405"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58" i="36"/>
  <c r="N458"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L143" authorId="0" shapeId="0" xr:uid="{F5C4EC1F-FB71-4224-9ED9-B182BF84762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<sst xmlns="http://schemas.openxmlformats.org/spreadsheetml/2006/main" count="113019" uniqueCount="4419">
  <si>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</si>
  <si>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</si>
  <si>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</si>
  <si>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</si>
  <si>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</si>
  <si>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</si>
  <si>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</si>
  <si>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</si>
  <si>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</si>
  <si>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</si>
  <si>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</si>
  <si>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</si>
  <si>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</si>
  <si>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</si>
  <si>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</si>
  <si>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</si>
  <si>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</si>
  <si>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</si>
  <si>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</si>
  <si>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</si>
  <si>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</si>
  <si>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</si>
  <si>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</si>
  <si>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</si>
  <si>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</si>
  <si>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</si>
  <si>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</si>
  <si>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</si>
  <si>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</si>
  <si>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</si>
  <si>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</si>
  <si>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</si>
  <si>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</si>
  <si>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</si>
  <si>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</si>
  <si>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</si>
  <si>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</si>
  <si>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</si>
  <si>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</si>
  <si>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</si>
  <si>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</si>
  <si>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</si>
  <si>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</si>
  <si>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</si>
  <si>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</si>
  <si>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</si>
  <si>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</si>
  <si>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</si>
  <si>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</si>
  <si>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</si>
  <si>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</si>
  <si>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</si>
  <si>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</si>
  <si>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</si>
  <si>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</si>
  <si>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</si>
  <si>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</si>
  <si>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</si>
  <si>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</si>
  <si>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</si>
  <si>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</si>
  <si>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</si>
  <si>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</si>
  <si>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</si>
  <si>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</si>
  <si>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</si>
  <si>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</si>
  <si>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</si>
  <si>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</si>
  <si>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</si>
  <si>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</si>
  <si>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</si>
  <si>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</si>
  <si>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</si>
  <si>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</si>
  <si>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</si>
  <si>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</si>
  <si>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</si>
  <si>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</si>
  <si>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</si>
  <si>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</si>
  <si>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</si>
  <si>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</si>
  <si>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</si>
  <si>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</si>
  <si>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</si>
  <si>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</si>
  <si>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</si>
  <si>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</si>
  <si>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</si>
  <si>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</si>
  <si>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</si>
  <si>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</si>
  <si>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</si>
  <si>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</si>
  <si>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</si>
  <si>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</si>
  <si>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</si>
  <si>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</si>
  <si>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</si>
  <si>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</si>
  <si>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</si>
  <si>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</si>
  <si>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</si>
  <si>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</si>
  <si>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</si>
  <si>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</si>
  <si>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</si>
  <si>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</si>
  <si>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</si>
  <si>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</si>
  <si>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</si>
  <si>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</si>
  <si>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</si>
  <si>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</si>
  <si>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</si>
  <si>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</si>
  <si>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</si>
  <si>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</si>
  <si>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</si>
  <si>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</si>
  <si>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</si>
  <si>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</si>
  <si>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</si>
  <si>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</si>
  <si>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</si>
  <si>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</si>
  <si>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</si>
  <si>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</si>
  <si>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</si>
  <si>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</si>
  <si>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</si>
  <si>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</si>
  <si>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</si>
  <si>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</si>
  <si>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</si>
  <si>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</si>
  <si>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</si>
  <si>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</si>
  <si>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</si>
  <si>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</si>
  <si>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</si>
  <si>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</si>
  <si>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</si>
  <si>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</si>
  <si>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</si>
  <si>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</si>
  <si>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</si>
  <si>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</si>
  <si>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</si>
  <si>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</si>
  <si>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</si>
  <si>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</si>
  <si>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</si>
  <si>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</si>
  <si>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</si>
  <si>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</si>
  <si>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</si>
  <si>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</si>
  <si>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</si>
  <si>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</si>
  <si>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</si>
  <si>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</si>
  <si>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</si>
  <si>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</si>
  <si>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</si>
  <si>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</si>
  <si>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</si>
  <si>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</si>
  <si>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</si>
  <si>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</si>
  <si>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</si>
  <si>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</si>
  <si>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</si>
  <si>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</si>
  <si>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</si>
  <si>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</si>
  <si>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</si>
  <si>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</si>
  <si>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</si>
  <si>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</si>
  <si>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</si>
  <si>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</si>
  <si>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</si>
  <si>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</si>
  <si>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</si>
  <si>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</si>
  <si>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</si>
  <si>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</si>
  <si>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</si>
  <si>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</si>
  <si>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</si>
  <si>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</si>
  <si>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</si>
  <si>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</si>
  <si>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</si>
  <si>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</si>
  <si>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</si>
  <si>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</si>
  <si>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</si>
  <si>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</si>
  <si>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</si>
  <si>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</si>
  <si>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</si>
  <si>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</si>
  <si>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</si>
  <si>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</si>
  <si>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</si>
  <si>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</si>
  <si>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</si>
  <si>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</si>
  <si>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</si>
  <si>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</si>
  <si>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</si>
  <si>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</si>
  <si>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</si>
  <si>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</si>
  <si>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</si>
  <si>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</si>
  <si>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</si>
  <si>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</si>
  <si>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</si>
  <si>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</si>
  <si>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</si>
  <si>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</si>
  <si>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</si>
  <si>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</si>
  <si>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</si>
  <si>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</si>
  <si>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</si>
  <si>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</si>
  <si>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</si>
  <si>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</si>
  <si>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</si>
  <si>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</si>
  <si>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</si>
  <si>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</si>
  <si>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</si>
  <si>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</si>
  <si>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</si>
  <si>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</si>
  <si>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</si>
  <si>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</si>
  <si>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</si>
  <si>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</si>
  <si>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</si>
  <si>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</si>
  <si>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</si>
  <si>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</si>
  <si>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</si>
  <si>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</si>
  <si>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</si>
  <si>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</si>
  <si>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</si>
  <si>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</si>
  <si>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</si>
  <si>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</si>
  <si>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</si>
  <si>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</si>
  <si>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</si>
  <si>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</si>
  <si>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</si>
  <si>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</si>
  <si>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</si>
  <si>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</si>
  <si>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</si>
  <si>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</si>
  <si>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</si>
  <si>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</si>
  <si>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</si>
  <si>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</si>
  <si>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</si>
  <si>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</si>
  <si>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</si>
  <si>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</si>
  <si>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</si>
  <si>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</si>
  <si>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</si>
  <si>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</si>
  <si>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</si>
  <si>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</si>
  <si>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</si>
  <si>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</si>
  <si>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</si>
  <si>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</si>
  <si>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</si>
  <si>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</si>
  <si>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</si>
  <si>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</si>
  <si>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</si>
  <si>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</si>
  <si>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</si>
  <si>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</si>
  <si>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</si>
  <si>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</si>
  <si>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</si>
  <si>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</si>
  <si>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</si>
  <si>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</si>
  <si>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</si>
  <si>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</si>
  <si>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</si>
  <si>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</si>
  <si>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</si>
  <si>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</si>
  <si>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</si>
  <si>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</si>
  <si>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</si>
  <si>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</si>
  <si>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</si>
  <si>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</si>
  <si>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</si>
  <si>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</si>
  <si>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</si>
  <si>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</si>
  <si>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</si>
  <si>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</si>
  <si>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</si>
  <si>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</si>
  <si>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</si>
  <si>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</si>
  <si>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</si>
  <si>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</si>
  <si>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</si>
  <si>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</si>
  <si>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</si>
  <si>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</si>
  <si>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</si>
  <si>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</si>
  <si>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</si>
  <si>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</si>
  <si>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</si>
  <si>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</si>
  <si>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</si>
  <si>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</si>
  <si>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</si>
  <si>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</si>
  <si>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</si>
  <si>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</si>
  <si>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</si>
  <si>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</si>
  <si>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</si>
  <si>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</si>
  <si>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</si>
  <si>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</si>
  <si>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</si>
  <si>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</si>
  <si>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</si>
  <si>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</si>
  <si>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</si>
  <si>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</si>
  <si>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</si>
  <si>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</si>
  <si>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</si>
  <si>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</si>
  <si>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</si>
  <si>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</si>
  <si>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</si>
  <si>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</si>
  <si>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</si>
  <si>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</si>
  <si>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</si>
  <si>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</si>
  <si>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</si>
  <si>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</si>
  <si>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</si>
  <si>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</si>
  <si>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</si>
  <si>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</si>
  <si>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</si>
  <si>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</si>
  <si>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</si>
  <si>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</si>
  <si>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</si>
  <si>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</si>
  <si>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</si>
  <si>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</si>
  <si>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</si>
  <si>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</si>
  <si>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</si>
  <si>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</si>
  <si>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</si>
  <si>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</si>
  <si>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</si>
  <si>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</si>
  <si>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</si>
  <si>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</si>
  <si>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</si>
  <si>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</si>
  <si>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</si>
  <si>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</si>
  <si>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</si>
  <si>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</si>
  <si>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</si>
  <si>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</si>
  <si>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</si>
  <si>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</si>
  <si>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</si>
  <si>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</si>
  <si>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</si>
  <si>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</si>
  <si>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</si>
  <si>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</si>
  <si>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</si>
  <si>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</si>
  <si>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</si>
  <si>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</si>
  <si>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</si>
  <si>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</si>
  <si>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</si>
  <si>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</si>
  <si>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</si>
  <si>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</si>
  <si>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</si>
  <si>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</si>
  <si>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</si>
  <si>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</si>
  <si>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</si>
  <si>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</si>
  <si>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</si>
  <si>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</si>
  <si>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</si>
  <si>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</si>
  <si>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</si>
  <si>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</si>
  <si>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</si>
  <si>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</si>
  <si>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</si>
  <si>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</si>
  <si>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</si>
  <si>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</si>
  <si>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</si>
  <si>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</si>
  <si>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</si>
  <si>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</si>
  <si>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</si>
  <si>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</si>
  <si>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</si>
  <si>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</si>
  <si>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</si>
  <si>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</si>
  <si>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</si>
  <si>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</si>
  <si>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</si>
  <si>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</si>
  <si>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</si>
  <si>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</si>
  <si>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</si>
  <si>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</si>
  <si>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</si>
  <si>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</si>
  <si>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</si>
  <si>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</si>
  <si>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</si>
  <si>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</si>
  <si>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</si>
  <si>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</si>
  <si>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</si>
  <si>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</si>
  <si>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</si>
  <si>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</si>
  <si>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</si>
  <si>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</si>
  <si>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</si>
  <si>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</si>
  <si>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</si>
  <si>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</si>
  <si>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</si>
  <si>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</si>
  <si>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</si>
  <si>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</si>
  <si>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</si>
  <si>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</si>
  <si>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</si>
  <si>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</si>
  <si>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</si>
  <si>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</si>
  <si>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</si>
  <si>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</si>
  <si>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</si>
  <si>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</si>
  <si>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</si>
  <si>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</si>
  <si>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</si>
  <si>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</si>
  <si>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</si>
  <si>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</si>
  <si>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</si>
  <si>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</si>
  <si>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</si>
  <si>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</si>
  <si>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</si>
  <si>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</si>
  <si>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</si>
  <si>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</si>
  <si>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</si>
  <si>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</si>
  <si>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</si>
  <si>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</si>
  <si>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</si>
  <si>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</si>
  <si>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</si>
  <si>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</si>
  <si>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</si>
  <si>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</si>
  <si>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</si>
  <si>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</si>
  <si>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</si>
  <si>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</si>
  <si>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</si>
  <si>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</si>
  <si>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</si>
  <si>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</si>
  <si>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</si>
  <si>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</si>
  <si>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</si>
  <si>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</si>
  <si>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</si>
  <si>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</si>
  <si>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</si>
  <si>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</si>
  <si>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</si>
  <si>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</si>
  <si>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</si>
  <si>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</si>
  <si>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</si>
  <si>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</si>
  <si>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</si>
  <si>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</si>
  <si>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</si>
  <si>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</si>
  <si>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</si>
  <si>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</si>
  <si>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</si>
  <si>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</si>
  <si>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</si>
  <si>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</si>
  <si>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</si>
  <si>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</si>
  <si>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</si>
  <si>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</si>
  <si>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</si>
  <si>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</si>
  <si>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</si>
  <si>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</si>
  <si>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</si>
  <si>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</si>
  <si>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</si>
  <si>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</si>
  <si>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</si>
  <si>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</si>
  <si>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</si>
  <si>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</si>
  <si>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</si>
  <si>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</si>
  <si>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</si>
  <si>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</si>
  <si>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</si>
  <si>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</si>
  <si>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</si>
  <si>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</si>
  <si>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</si>
  <si>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</si>
  <si>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</si>
  <si>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</si>
  <si>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</si>
  <si>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</si>
  <si>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</si>
  <si>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</si>
  <si>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</si>
  <si>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</si>
  <si>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</si>
  <si>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</si>
  <si>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</si>
  <si>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</si>
  <si>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</si>
  <si>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</si>
  <si>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</si>
  <si>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</si>
  <si>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</si>
  <si>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</si>
  <si>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</si>
  <si>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</si>
  <si>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</si>
  <si>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</si>
  <si>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</si>
  <si>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</si>
  <si>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</si>
  <si>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</si>
  <si>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</si>
  <si>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</si>
  <si>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</si>
  <si>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</si>
  <si>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</si>
  <si>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</si>
  <si>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</si>
  <si>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</si>
  <si>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</si>
  <si>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</si>
  <si>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</si>
  <si>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</si>
  <si>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</si>
  <si>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</si>
  <si>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</si>
  <si>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</si>
  <si>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</si>
  <si>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</si>
  <si>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</si>
  <si>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</si>
  <si>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</si>
  <si>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</si>
  <si>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</si>
  <si>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</si>
  <si>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</si>
  <si>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</si>
  <si>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</si>
  <si>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</si>
  <si>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</si>
  <si>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</si>
  <si>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</si>
  <si>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</si>
  <si>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</si>
  <si>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</si>
  <si>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</si>
  <si>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</si>
  <si>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</si>
  <si>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</si>
  <si>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</si>
  <si>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</si>
  <si>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</si>
  <si>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</si>
  <si>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</si>
  <si>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</si>
  <si>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</si>
  <si>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</si>
  <si>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</si>
  <si>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</si>
  <si>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</si>
  <si>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</si>
  <si>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</si>
  <si>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</si>
  <si>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</si>
  <si>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</si>
  <si>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</si>
  <si>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</si>
  <si>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</si>
  <si>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</si>
  <si>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</si>
  <si>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</si>
  <si>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</si>
  <si>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</si>
  <si>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</si>
  <si>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</si>
  <si>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</si>
  <si>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</si>
  <si>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</si>
  <si>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</si>
  <si>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</si>
  <si>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</si>
  <si>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</si>
  <si>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</si>
  <si>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</si>
  <si>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</si>
  <si>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</si>
  <si>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</si>
  <si>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</si>
  <si>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</si>
  <si>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</si>
  <si>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</si>
  <si>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</si>
  <si>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</si>
  <si>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</si>
  <si>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</si>
  <si>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</si>
  <si>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</si>
  <si>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</si>
  <si>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</si>
  <si>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</si>
  <si>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</si>
  <si>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</si>
  <si>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</si>
  <si>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</si>
  <si>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</si>
  <si>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</si>
  <si>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</si>
  <si>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</si>
  <si>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</si>
  <si>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</si>
  <si>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</si>
  <si>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</si>
  <si>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</si>
  <si>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</si>
  <si>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</si>
  <si>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</si>
  <si>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</si>
  <si>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</si>
  <si>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</si>
  <si>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</si>
  <si>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</si>
  <si>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</si>
  <si>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</si>
  <si>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</si>
  <si>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</si>
  <si>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</si>
  <si>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</si>
  <si>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</si>
  <si>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</si>
  <si>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</si>
  <si>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</si>
  <si>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</si>
  <si>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</si>
  <si>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</si>
  <si>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</si>
  <si>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</si>
  <si>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</si>
  <si>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</si>
  <si>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</si>
  <si>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</si>
  <si>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</si>
  <si>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</si>
  <si>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</si>
  <si>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</si>
  <si>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</si>
  <si>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</si>
  <si>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</si>
  <si>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</si>
  <si>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</si>
  <si>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</si>
  <si>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</si>
  <si>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</si>
  <si>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</si>
  <si>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</si>
  <si>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</si>
  <si>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</si>
  <si>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</si>
  <si>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</si>
  <si>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</si>
  <si>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</si>
  <si>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</si>
  <si>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</si>
  <si>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</si>
  <si>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</si>
  <si>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</si>
  <si>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</si>
  <si>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</si>
  <si>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</si>
  <si>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</si>
  <si>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</si>
  <si>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</si>
  <si>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</si>
  <si>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</si>
  <si>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</si>
  <si>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</si>
  <si>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</si>
  <si>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</si>
  <si>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</si>
  <si>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</si>
  <si>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</si>
  <si>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</si>
  <si>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</si>
  <si>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</si>
  <si>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</si>
  <si>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</si>
  <si>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</si>
  <si>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</si>
  <si>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</si>
  <si>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</si>
  <si>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</si>
  <si>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</si>
  <si>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</si>
  <si>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</si>
  <si>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</si>
  <si>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</si>
  <si>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</si>
  <si>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</si>
  <si>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</si>
  <si>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</si>
  <si>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</si>
  <si>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</si>
  <si>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</si>
  <si>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</si>
  <si>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</si>
  <si>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</si>
  <si>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</si>
  <si>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</si>
  <si>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</si>
  <si>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</si>
  <si>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</si>
  <si>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</si>
  <si>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</si>
  <si>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</si>
  <si>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</si>
  <si>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</si>
  <si>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</si>
  <si>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</si>
  <si>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</si>
  <si>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</si>
  <si>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</si>
  <si>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</si>
  <si>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</si>
  <si>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</si>
  <si>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</si>
  <si>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</si>
  <si>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</si>
  <si>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</si>
  <si>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</si>
  <si>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</si>
  <si>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</si>
  <si>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</si>
  <si>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</si>
  <si>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</si>
  <si>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</si>
  <si>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</si>
  <si>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</si>
  <si>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</si>
  <si>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</si>
  <si>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</si>
  <si>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</si>
  <si>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</si>
  <si>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</si>
  <si>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</si>
  <si>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</si>
  <si>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</si>
  <si>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</si>
  <si>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</si>
  <si>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</si>
  <si>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</si>
  <si>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</si>
  <si>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</si>
  <si>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</si>
  <si>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</si>
  <si>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</si>
  <si>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</si>
  <si>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</si>
  <si>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</si>
  <si>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</si>
  <si>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</si>
  <si>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</si>
  <si>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</si>
  <si>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</si>
  <si>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</si>
  <si>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</si>
  <si>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</si>
  <si>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</si>
  <si>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</si>
  <si>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</si>
  <si>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</si>
  <si>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</si>
  <si>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</si>
  <si>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</si>
  <si>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</si>
  <si>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</si>
  <si>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</si>
  <si>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</si>
  <si>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</si>
  <si>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</si>
  <si>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</si>
  <si>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</si>
  <si>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</si>
  <si>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</si>
  <si>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</si>
  <si>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</si>
  <si>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</si>
  <si>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</si>
  <si>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</si>
  <si>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</si>
  <si>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</si>
  <si>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</si>
  <si>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</si>
  <si>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</si>
  <si>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</si>
  <si>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</si>
  <si>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</si>
  <si>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</si>
  <si>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</si>
  <si>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</si>
  <si>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</si>
  <si>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</si>
  <si>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</si>
  <si>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</si>
  <si>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</si>
  <si>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</si>
  <si>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</si>
  <si>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</si>
  <si>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</si>
  <si>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</si>
  <si>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</si>
  <si>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</si>
  <si>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</si>
  <si>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</si>
  <si>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</si>
  <si>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</si>
  <si>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</si>
  <si>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</si>
  <si>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</si>
  <si>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</si>
  <si>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</si>
  <si>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</si>
  <si>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</si>
  <si>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</si>
  <si>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</si>
  <si>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</si>
  <si>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</si>
  <si>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</si>
  <si>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</si>
  <si>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</si>
  <si>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</si>
  <si>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</si>
  <si>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</si>
  <si>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</si>
  <si>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</si>
  <si>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</si>
  <si>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</si>
  <si>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</si>
  <si>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</si>
  <si>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</si>
  <si>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</si>
  <si>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</si>
  <si>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</si>
  <si>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</si>
  <si>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</si>
  <si>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</si>
  <si>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</si>
  <si>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</si>
  <si>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</si>
  <si>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</si>
  <si>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</si>
  <si>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</si>
  <si>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</si>
  <si>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</si>
  <si>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</si>
  <si>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</si>
  <si>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</si>
  <si>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</si>
  <si>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</si>
  <si>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</si>
  <si>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</si>
  <si>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</si>
  <si>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</si>
  <si>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</si>
  <si>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</si>
  <si>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</si>
  <si>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</si>
  <si>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</si>
  <si>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</si>
  <si>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</si>
  <si>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</si>
  <si>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</si>
  <si>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</si>
  <si>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</si>
  <si>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</si>
  <si>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</si>
  <si>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</si>
  <si>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</si>
  <si>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</si>
  <si>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</si>
  <si>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</si>
  <si>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</si>
  <si>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</si>
  <si>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</si>
  <si>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</si>
  <si>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</si>
  <si>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</si>
  <si>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</si>
  <si>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</si>
  <si>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</si>
  <si>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</si>
  <si>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</si>
  <si>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</si>
  <si>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</si>
  <si>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</si>
  <si>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</si>
  <si>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</si>
  <si>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</si>
  <si>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</si>
  <si>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</si>
  <si>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</si>
  <si>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</si>
  <si>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</si>
  <si>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</si>
  <si>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</si>
  <si>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</si>
  <si>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</si>
  <si>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</si>
  <si>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</si>
  <si>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</si>
  <si>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</si>
  <si>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</si>
  <si>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</si>
  <si>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</si>
  <si>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</si>
  <si>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</si>
  <si>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</si>
  <si>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</si>
  <si>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</si>
  <si>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</si>
  <si>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</si>
  <si>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</si>
  <si>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</si>
  <si>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</si>
  <si>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</si>
  <si>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</si>
  <si>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</si>
  <si>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</si>
  <si>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</si>
  <si>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</si>
  <si>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</si>
  <si>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</si>
  <si>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</si>
  <si>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</si>
  <si>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</si>
  <si>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</si>
  <si>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</si>
  <si>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</si>
  <si>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</si>
  <si>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</si>
  <si>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</si>
  <si>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</si>
  <si>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</si>
  <si>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</si>
  <si>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</si>
  <si>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</si>
  <si>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</si>
  <si>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</si>
  <si>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</si>
  <si>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</si>
  <si>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</si>
  <si>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</si>
  <si>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</si>
  <si>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</si>
  <si>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</si>
  <si>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</si>
  <si>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</si>
  <si>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</si>
  <si>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</si>
  <si>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</si>
  <si>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</si>
  <si>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</si>
  <si>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</si>
  <si>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</si>
  <si>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</si>
  <si>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</si>
  <si>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</si>
  <si>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</si>
  <si>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</si>
  <si>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</si>
  <si>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</si>
  <si>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</si>
  <si>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</si>
  <si>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</si>
  <si>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</si>
  <si>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</si>
  <si>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</si>
  <si>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</si>
  <si>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</si>
  <si>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</si>
  <si>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</si>
  <si>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</si>
  <si>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</si>
  <si>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</si>
  <si>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</si>
  <si>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</si>
  <si>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</si>
  <si>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</si>
  <si>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</si>
  <si>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</si>
  <si>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</si>
  <si>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</si>
  <si>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</si>
  <si>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</si>
  <si>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</si>
  <si>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</si>
  <si>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</si>
  <si>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</si>
  <si>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</si>
  <si>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</si>
  <si>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</si>
  <si>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</si>
  <si>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</si>
  <si>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</si>
  <si>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</si>
  <si>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</si>
  <si>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</si>
  <si>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</si>
  <si>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</si>
  <si>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</si>
  <si>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</si>
  <si>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</si>
  <si>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</si>
  <si>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</si>
  <si>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</si>
  <si>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</si>
  <si>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</si>
  <si>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</si>
  <si>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</si>
  <si>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</si>
  <si>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</si>
  <si>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</si>
  <si>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</si>
  <si>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</si>
  <si>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</si>
  <si>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</si>
  <si>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</si>
  <si>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</si>
  <si>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</si>
  <si>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</si>
  <si>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</si>
  <si>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</si>
  <si>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</si>
  <si>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</si>
  <si>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</si>
  <si>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</si>
  <si>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</si>
  <si>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</si>
  <si>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</si>
  <si>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</si>
  <si>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</si>
  <si>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</si>
  <si>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</si>
  <si>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</si>
  <si>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</si>
  <si>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</si>
  <si>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</si>
  <si>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</si>
  <si>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</si>
  <si>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</si>
  <si>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</si>
  <si>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</si>
  <si>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</si>
  <si>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</si>
  <si>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</si>
  <si>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</si>
  <si>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</si>
  <si>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</si>
  <si>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</si>
  <si>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</si>
  <si>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</si>
  <si>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</si>
  <si>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</si>
  <si>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</si>
  <si>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</si>
  <si>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</si>
  <si>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</si>
  <si>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</si>
  <si>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</si>
  <si>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</si>
  <si>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</si>
  <si>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</si>
  <si>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</si>
  <si>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</si>
  <si>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</si>
  <si>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</si>
  <si>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</si>
  <si>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</si>
  <si>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</si>
  <si>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</si>
  <si>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</si>
  <si>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</si>
  <si>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</si>
  <si>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</si>
  <si>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</si>
  <si>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</si>
  <si>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</si>
  <si>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</si>
  <si>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</si>
  <si>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</si>
  <si>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</si>
  <si>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</si>
  <si>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</si>
  <si>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</si>
  <si>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</si>
  <si>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</si>
  <si>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</si>
  <si>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</si>
  <si>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</si>
  <si>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</si>
  <si>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</si>
  <si>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</si>
  <si>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</si>
  <si>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</si>
  <si>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</si>
  <si>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</si>
  <si>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</si>
  <si>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</si>
  <si>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</si>
  <si>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</si>
  <si>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</si>
  <si>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</si>
  <si>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</si>
  <si>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</si>
  <si>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</si>
  <si>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</si>
  <si>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</si>
  <si>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</si>
  <si>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</si>
  <si>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</si>
  <si>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</si>
  <si>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</si>
  <si>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</si>
  <si>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</si>
  <si>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</si>
  <si>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</si>
  <si>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</si>
  <si>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</si>
  <si>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</si>
  <si>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</si>
  <si>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</si>
  <si>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</si>
  <si>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</si>
  <si>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</si>
  <si>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</si>
  <si>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</si>
  <si>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</si>
  <si>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</si>
  <si>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</si>
  <si>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</si>
  <si>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</si>
  <si>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</si>
  <si>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</si>
  <si>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</si>
  <si>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</si>
  <si>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</si>
  <si>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</si>
  <si>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</si>
  <si>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</si>
  <si>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</si>
  <si>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</si>
  <si>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</si>
  <si>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</si>
  <si>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</si>
  <si>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</si>
  <si>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</si>
  <si>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</si>
  <si>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</si>
  <si>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</si>
  <si>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</si>
  <si>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</si>
  <si>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</si>
  <si>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</si>
  <si>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</si>
  <si>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</si>
  <si>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</si>
  <si>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</si>
  <si>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</si>
  <si>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</si>
  <si>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</si>
  <si>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</si>
  <si>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</si>
  <si>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</si>
  <si>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</si>
  <si>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</si>
  <si>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</si>
  <si>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</si>
  <si>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</si>
  <si>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</si>
  <si>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</si>
  <si>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</si>
  <si>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</si>
  <si>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</si>
  <si>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</si>
  <si>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</si>
  <si>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</si>
  <si>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</si>
  <si>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</si>
  <si>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</si>
  <si>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</si>
  <si>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</si>
  <si>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</si>
  <si>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</si>
  <si>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</si>
  <si>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</si>
  <si>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</si>
  <si>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</si>
  <si>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</si>
  <si>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</si>
  <si>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</si>
  <si>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</si>
  <si>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</si>
  <si>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</si>
  <si>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</si>
  <si>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</si>
  <si>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</si>
  <si>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</si>
  <si>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</si>
  <si>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</si>
  <si>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</si>
  <si>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</si>
  <si>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</si>
  <si>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</si>
  <si>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</si>
  <si>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</si>
  <si>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</si>
  <si>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</si>
  <si>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</si>
  <si>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</si>
  <si>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</si>
  <si>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</si>
  <si>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</si>
  <si>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</si>
  <si>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</si>
  <si>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</si>
  <si>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</si>
  <si>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</si>
  <si>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</si>
  <si>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</si>
  <si>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</si>
  <si>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</si>
  <si>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</si>
  <si>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</si>
  <si>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</si>
  <si>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</si>
  <si>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</si>
  <si>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</si>
  <si>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</si>
  <si>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</si>
  <si>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</si>
  <si>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</si>
  <si>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</si>
  <si>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</si>
  <si>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</si>
  <si>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</si>
  <si>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</si>
  <si>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</si>
  <si>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</si>
  <si>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</si>
  <si>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</si>
  <si>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</si>
  <si>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</si>
  <si>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</si>
  <si>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</si>
  <si>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</si>
  <si>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</si>
  <si>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</si>
  <si>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</si>
  <si>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</si>
  <si>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</si>
  <si>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</si>
  <si>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</si>
  <si>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</si>
  <si>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</si>
  <si>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</si>
  <si>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</si>
  <si>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</si>
  <si>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</si>
  <si>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</si>
  <si>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</si>
  <si>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</si>
  <si>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</si>
  <si>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</si>
  <si>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</si>
  <si>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</si>
  <si>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</si>
  <si>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</si>
  <si>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</si>
  <si>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</si>
  <si>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</si>
  <si>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</si>
  <si>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</si>
  <si>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</si>
  <si>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</si>
  <si>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</si>
  <si>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</si>
  <si>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</si>
  <si>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</si>
  <si>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</si>
  <si>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</si>
  <si>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</si>
  <si>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</si>
  <si>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</si>
  <si>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</si>
  <si>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</si>
  <si>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</si>
  <si>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</si>
  <si>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</si>
  <si>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</si>
  <si>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</si>
  <si>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</si>
  <si>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</si>
  <si>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</si>
  <si>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</si>
  <si>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</si>
  <si>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</si>
  <si>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</si>
  <si>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</si>
  <si>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</si>
  <si>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</si>
  <si>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</si>
  <si>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Multas e Juros de Alienação de Estoques - Destinados a Programas Sociais - Principal</t>
  </si>
  <si>
    <t>Multas e Juros de Alienação de Estoques - Programa de Aquisição de Alimentos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</si>
  <si>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</si>
  <si>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</si>
  <si>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</si>
  <si>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</si>
  <si>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</si>
  <si>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</si>
  <si>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</si>
  <si>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</si>
  <si>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</si>
  <si>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</si>
  <si>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</si>
  <si>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</si>
  <si>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</si>
  <si>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</si>
  <si>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</si>
  <si>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</si>
  <si>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</si>
  <si>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</si>
  <si>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</si>
  <si>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</si>
  <si>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</si>
  <si>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</si>
  <si>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</si>
  <si>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</si>
  <si>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</si>
  <si>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</si>
  <si>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</si>
  <si>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</si>
  <si>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</si>
  <si>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</si>
  <si>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</si>
  <si>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</si>
  <si>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</si>
  <si>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</si>
  <si>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</si>
  <si>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</si>
  <si>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</si>
  <si>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</si>
  <si>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</si>
  <si>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</si>
  <si>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</si>
  <si>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</si>
  <si>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</si>
  <si>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</si>
  <si>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</si>
  <si>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</si>
  <si>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</si>
  <si>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</si>
  <si>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</si>
  <si>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</si>
  <si>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</si>
  <si>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</si>
  <si>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</si>
  <si>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</si>
  <si>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</si>
  <si>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</si>
  <si>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</si>
  <si>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</si>
  <si>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</si>
  <si>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</si>
  <si>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</si>
  <si>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</si>
  <si>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</si>
  <si>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</si>
  <si>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</si>
  <si>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</si>
  <si>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</si>
  <si>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</si>
  <si>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</si>
  <si>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</si>
  <si>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</si>
  <si>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</si>
  <si>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</si>
  <si>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</si>
  <si>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</si>
  <si>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</si>
  <si>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</si>
  <si>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</si>
  <si>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</si>
  <si>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</si>
  <si>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</si>
  <si>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</si>
  <si>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</si>
  <si>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</si>
  <si>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</si>
  <si>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</si>
  <si>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</si>
  <si>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</si>
  <si>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</si>
  <si>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</si>
  <si>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</si>
  <si>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</si>
  <si>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</si>
  <si>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</si>
  <si>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</si>
  <si>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</si>
  <si>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</si>
  <si>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</si>
  <si>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</si>
  <si>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</si>
  <si>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</si>
  <si>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</si>
  <si>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</si>
  <si>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</si>
  <si>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</si>
  <si>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</si>
  <si>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</si>
  <si>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</si>
  <si>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</si>
  <si>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</si>
  <si>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</si>
  <si>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</si>
  <si>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</si>
  <si>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</si>
  <si>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</si>
  <si>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</si>
  <si>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</si>
  <si>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</si>
  <si>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</si>
  <si>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</si>
  <si>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</si>
  <si>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</si>
  <si>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</si>
  <si>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</si>
  <si>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</si>
  <si>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</si>
  <si>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</si>
  <si>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</si>
  <si>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</si>
  <si>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</si>
  <si>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</si>
  <si>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</si>
  <si>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</si>
  <si>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</si>
  <si>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</si>
  <si>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</si>
  <si>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</si>
  <si>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</si>
  <si>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</si>
  <si>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</si>
  <si>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</si>
  <si>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</si>
  <si>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</si>
  <si>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</si>
  <si>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</si>
  <si>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</si>
  <si>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</si>
  <si>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</si>
  <si>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</si>
  <si>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</si>
  <si>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</si>
  <si>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</si>
  <si>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</si>
  <si>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</si>
  <si>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</si>
  <si>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</si>
  <si>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</si>
  <si>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</si>
  <si>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</si>
  <si>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</si>
  <si>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</si>
  <si>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</si>
  <si>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</si>
  <si>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</si>
  <si>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</si>
  <si>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</si>
  <si>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</si>
  <si>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</si>
  <si>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</si>
  <si>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</si>
  <si>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</si>
  <si>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</si>
  <si>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</si>
  <si>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</si>
  <si>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</si>
  <si>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</si>
  <si>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</si>
  <si>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</si>
  <si>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</si>
  <si>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</si>
  <si>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</si>
  <si>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</si>
  <si>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</si>
  <si>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</si>
  <si>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</si>
  <si>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</si>
  <si>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</si>
  <si>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</si>
  <si>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</si>
  <si>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</si>
  <si>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</si>
  <si>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</si>
  <si>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</si>
  <si>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</si>
  <si>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</si>
  <si>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</si>
  <si>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</si>
  <si>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</si>
  <si>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</si>
  <si>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</si>
  <si>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</si>
  <si>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</si>
  <si>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</si>
  <si>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</si>
  <si>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</si>
  <si>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</si>
  <si>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</si>
  <si>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</si>
  <si>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</si>
  <si>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</si>
  <si>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</si>
  <si>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</si>
  <si>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</si>
  <si>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</si>
  <si>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</si>
  <si>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</si>
  <si>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</si>
  <si>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</si>
  <si>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</si>
  <si>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</si>
  <si>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</si>
  <si>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</si>
  <si>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</si>
  <si>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</si>
  <si>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</si>
  <si>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</si>
  <si>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</si>
  <si>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</si>
  <si>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</si>
  <si>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</si>
  <si>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</si>
  <si>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</si>
  <si>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</si>
  <si>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</si>
  <si>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</si>
  <si>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</si>
  <si>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</si>
  <si>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</si>
  <si>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</si>
  <si>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</si>
  <si>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</si>
  <si>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</si>
  <si>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</si>
  <si>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</si>
  <si>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</si>
  <si>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</si>
  <si>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</si>
  <si>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</si>
  <si>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</si>
  <si>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</si>
  <si>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</si>
  <si>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</si>
  <si>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</si>
  <si>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</si>
  <si>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</si>
  <si>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</si>
  <si>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</si>
  <si>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</si>
  <si>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</si>
  <si>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</si>
  <si>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</si>
  <si>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</si>
  <si>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</si>
  <si>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</si>
  <si>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</si>
  <si>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</si>
  <si>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</si>
  <si>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</si>
  <si>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</si>
  <si>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</si>
  <si>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</si>
  <si>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</si>
  <si>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</si>
  <si>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</si>
  <si>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</si>
  <si>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</si>
  <si>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</si>
  <si>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</si>
  <si>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</si>
  <si>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</si>
  <si>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</si>
  <si>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</si>
  <si>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</si>
  <si>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</si>
  <si>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</si>
  <si>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</si>
  <si>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</si>
  <si>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</si>
  <si>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</si>
  <si>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</si>
  <si>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</si>
  <si>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</si>
  <si>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</si>
  <si>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</si>
  <si>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</si>
  <si>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</si>
  <si>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</si>
  <si>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</si>
  <si>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</si>
  <si>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</si>
  <si>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</si>
  <si>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</si>
  <si>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</si>
  <si>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</si>
  <si>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</si>
  <si>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</si>
  <si>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</si>
  <si>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</si>
  <si>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</si>
  <si>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</si>
  <si>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</si>
  <si>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</si>
  <si>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</si>
  <si>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</si>
  <si>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</si>
  <si>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</si>
  <si>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</si>
  <si>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</si>
  <si>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</si>
  <si>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</si>
  <si>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</si>
  <si>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</si>
  <si>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</si>
  <si>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</si>
  <si>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</si>
  <si>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</si>
  <si>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</si>
  <si>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</si>
  <si>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</si>
  <si>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</si>
  <si>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</si>
  <si>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</si>
  <si>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</si>
  <si>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</si>
  <si>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</si>
  <si>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</si>
  <si>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</si>
  <si>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</si>
  <si>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</si>
  <si>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</si>
  <si>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</si>
  <si>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</si>
  <si>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</si>
  <si>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</si>
  <si>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</si>
  <si>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</si>
  <si>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</si>
  <si>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</si>
  <si>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</si>
  <si>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</si>
  <si>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</si>
  <si>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</si>
  <si>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</si>
  <si>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</si>
  <si>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</si>
  <si>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</si>
  <si>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</si>
  <si>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</si>
  <si>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</si>
  <si>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</si>
  <si>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</si>
  <si>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</si>
  <si>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</si>
  <si>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</si>
  <si>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</si>
  <si>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</si>
  <si>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</si>
  <si>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</si>
  <si>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</si>
  <si>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</si>
  <si>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</si>
  <si>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</si>
  <si>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</si>
  <si>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</si>
  <si>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</si>
  <si>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</si>
  <si>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</si>
  <si>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</si>
  <si>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</si>
  <si>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</si>
  <si>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</si>
  <si>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</si>
  <si>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</si>
  <si>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</si>
  <si>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</si>
  <si>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</si>
  <si>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</si>
  <si>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</si>
  <si>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</si>
  <si>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</si>
  <si>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</si>
  <si>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</si>
  <si>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</si>
  <si>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</si>
  <si>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</si>
  <si>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</si>
  <si>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</si>
  <si>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</si>
  <si>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</si>
  <si>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</si>
  <si>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</si>
  <si>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</si>
  <si>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</si>
  <si>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</si>
  <si>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</si>
  <si>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</si>
  <si>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</si>
  <si>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</si>
  <si>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</si>
  <si>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</si>
  <si>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</si>
  <si>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</si>
  <si>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</si>
  <si>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</si>
  <si>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</si>
  <si>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</si>
  <si>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</si>
  <si>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</si>
  <si>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</si>
  <si>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</si>
  <si>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</si>
  <si>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</si>
  <si>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</si>
  <si>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</si>
  <si>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</si>
  <si>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</si>
  <si>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</si>
  <si>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</si>
  <si>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</si>
  <si>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</si>
  <si>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</si>
  <si>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</si>
  <si>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</si>
  <si>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</si>
  <si>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</si>
  <si>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</si>
  <si>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</si>
  <si>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</si>
  <si>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</si>
  <si>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</si>
  <si>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</si>
  <si>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</si>
  <si>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</si>
  <si>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</si>
  <si>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</si>
  <si>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</si>
  <si>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</si>
  <si>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</si>
  <si>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</si>
  <si>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</si>
  <si>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</si>
  <si>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</si>
  <si>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</si>
  <si>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</si>
  <si>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</si>
  <si>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</si>
  <si>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</si>
  <si>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</si>
  <si>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</si>
  <si>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</si>
  <si>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</si>
  <si>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</si>
  <si>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</si>
  <si>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</si>
  <si>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</si>
  <si>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</si>
  <si>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</si>
  <si>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</si>
  <si>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</si>
  <si>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</si>
  <si>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</si>
  <si>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</si>
  <si>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</si>
  <si>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</si>
  <si>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</si>
  <si>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</si>
  <si>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</si>
  <si>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</si>
  <si>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</si>
  <si>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</si>
  <si>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</si>
  <si>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</si>
  <si>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</si>
  <si>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</si>
  <si>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</si>
  <si>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</si>
  <si>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</si>
  <si>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</si>
  <si>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</si>
  <si>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</si>
  <si>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</si>
  <si>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</si>
  <si>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</si>
  <si>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</si>
  <si>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</si>
  <si>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</si>
  <si>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</si>
  <si>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</si>
  <si>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</si>
  <si>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</si>
  <si>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</si>
  <si>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</si>
  <si>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</si>
  <si>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</si>
  <si>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</si>
  <si>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</si>
  <si>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</si>
  <si>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</si>
  <si>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</si>
  <si>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</si>
  <si>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</si>
  <si>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</si>
  <si>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</si>
  <si>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</si>
  <si>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</si>
  <si>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</si>
  <si>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</si>
  <si>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</si>
  <si>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</si>
  <si>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</si>
  <si>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</si>
  <si>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</si>
  <si>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</si>
  <si>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</si>
  <si>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</si>
  <si>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</si>
  <si>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</si>
  <si>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</si>
  <si>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</si>
  <si>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</si>
  <si>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</si>
  <si>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</si>
  <si>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</si>
  <si>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</si>
  <si>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</si>
  <si>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</si>
  <si>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</si>
  <si>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</si>
  <si>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</si>
  <si>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</si>
  <si>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</si>
  <si>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</si>
  <si>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</si>
  <si>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</si>
  <si>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</si>
  <si>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</si>
  <si>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</si>
  <si>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</si>
  <si>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</si>
  <si>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</si>
  <si>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</si>
  <si>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</si>
  <si>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</si>
  <si>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</si>
  <si>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</si>
  <si>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</si>
  <si>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</si>
  <si>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</si>
  <si>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</si>
  <si>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</si>
  <si>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</si>
  <si>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</si>
  <si>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</si>
  <si>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</si>
  <si>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</si>
  <si>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</si>
  <si>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</si>
  <si>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</si>
  <si>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</si>
  <si>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</si>
  <si>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</si>
  <si>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</si>
  <si>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</si>
  <si>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</si>
  <si>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</si>
  <si>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</si>
  <si>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</si>
  <si>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</si>
  <si>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</si>
  <si>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</si>
  <si>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</si>
  <si>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</si>
  <si>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</si>
  <si>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</si>
  <si>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</si>
  <si>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</si>
  <si>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</si>
  <si>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</si>
  <si>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</si>
  <si>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</si>
  <si>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</si>
  <si>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</si>
  <si>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</si>
  <si>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</si>
  <si>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</si>
  <si>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</si>
  <si>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</si>
  <si>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</si>
  <si>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</si>
  <si>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</si>
  <si>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</si>
  <si>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</si>
  <si>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</si>
  <si>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</si>
  <si>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</si>
  <si>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</si>
  <si>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</si>
  <si>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</si>
  <si>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</si>
  <si>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</si>
  <si>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</si>
  <si>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</si>
  <si>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</si>
  <si>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</si>
  <si>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</si>
  <si>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</si>
  <si>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</si>
  <si>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</si>
  <si>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</si>
  <si>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</si>
  <si>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</si>
  <si>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</si>
  <si>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</si>
  <si>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</si>
  <si>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</si>
  <si>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</si>
  <si>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</si>
  <si>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</si>
  <si>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</si>
  <si>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</si>
  <si>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</si>
  <si>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</si>
  <si>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</si>
  <si>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</si>
  <si>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</si>
  <si>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</si>
  <si>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</si>
  <si>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</si>
  <si>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</si>
  <si>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</si>
  <si>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</si>
  <si>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</si>
  <si>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</si>
  <si>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</si>
  <si>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</si>
  <si>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</si>
  <si>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</si>
  <si>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</si>
  <si>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</si>
  <si>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</si>
  <si>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</si>
  <si>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</si>
  <si>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</si>
  <si>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</si>
  <si>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</si>
  <si>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</si>
  <si>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</si>
  <si>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</si>
  <si>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</si>
  <si>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</si>
  <si>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</si>
  <si>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</si>
  <si>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</si>
  <si>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</si>
  <si>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</si>
  <si>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</si>
  <si>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</si>
  <si>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</si>
  <si>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</si>
  <si>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</si>
  <si>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</si>
  <si>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</si>
  <si>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</si>
  <si>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</si>
  <si>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</si>
  <si>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</si>
  <si>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</si>
  <si>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</si>
  <si>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</si>
  <si>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</si>
  <si>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</si>
  <si>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</si>
  <si>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</si>
  <si>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</si>
  <si>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</si>
  <si>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</si>
  <si>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</si>
  <si>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</si>
  <si>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</si>
  <si>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</si>
  <si>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</si>
  <si>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</si>
  <si>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</si>
  <si>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</si>
  <si>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</si>
  <si>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</si>
  <si>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</si>
  <si>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</si>
  <si>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</si>
  <si>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</si>
  <si>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</si>
  <si>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</si>
  <si>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</si>
  <si>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</si>
  <si>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</si>
  <si>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</si>
  <si>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</si>
  <si>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</si>
  <si>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</si>
  <si>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</si>
  <si>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</si>
  <si>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</si>
  <si>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</si>
  <si>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</si>
  <si>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</si>
  <si>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</si>
  <si>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</si>
  <si>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</si>
  <si>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</si>
  <si>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</si>
  <si>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</si>
  <si>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</si>
  <si>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</si>
  <si>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</si>
  <si>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</si>
  <si>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</si>
  <si>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</si>
  <si>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</si>
  <si>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</si>
  <si>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</si>
  <si>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</si>
  <si>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</si>
  <si>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</si>
  <si>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</si>
  <si>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</si>
  <si>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</si>
  <si>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</si>
  <si>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</si>
  <si>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Multas e Juros de Mora de Alienação de Bens Móveis e Semoventes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</si>
  <si>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</si>
  <si>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</si>
  <si>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</si>
  <si>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</si>
  <si>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</si>
  <si>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</si>
  <si>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</si>
  <si>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</si>
  <si>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</si>
  <si>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</si>
  <si>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</si>
  <si>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</si>
  <si>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</si>
  <si>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</si>
  <si>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</si>
  <si>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</si>
  <si>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</si>
  <si>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</si>
  <si>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</si>
  <si>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</si>
  <si>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</si>
  <si>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</si>
  <si>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</si>
  <si>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</si>
  <si>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</si>
  <si>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</si>
  <si>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</si>
  <si>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</si>
  <si>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</si>
  <si>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</si>
  <si>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</si>
  <si>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</si>
  <si>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</si>
  <si>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</si>
  <si>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</si>
  <si>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</si>
  <si>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</si>
  <si>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</si>
  <si>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</si>
  <si>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</si>
  <si>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</si>
  <si>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</si>
  <si>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</si>
  <si>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</si>
  <si>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</si>
  <si>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</si>
  <si>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</si>
  <si>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</si>
  <si>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</si>
  <si>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</si>
  <si>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</si>
  <si>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</si>
  <si>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</si>
  <si>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</si>
  <si>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</si>
  <si>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</si>
  <si>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</si>
  <si>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</si>
  <si>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</si>
  <si>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</si>
  <si>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</si>
  <si>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</si>
  <si>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</si>
  <si>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</si>
  <si>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</si>
  <si>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</si>
  <si>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</si>
  <si>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</si>
  <si>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</si>
  <si>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</si>
  <si>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</si>
  <si>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</si>
  <si>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</si>
  <si>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</si>
  <si>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</si>
  <si>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</si>
  <si>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</si>
  <si>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</si>
  <si>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</si>
  <si>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</si>
  <si>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</si>
  <si>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</si>
  <si>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</si>
  <si>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</si>
  <si>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</si>
  <si>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</si>
  <si>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</si>
  <si>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</si>
  <si>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</si>
  <si>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</si>
  <si>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</si>
  <si>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</si>
  <si>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</si>
  <si>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</si>
  <si>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</si>
  <si>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</si>
  <si>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</si>
  <si>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</si>
  <si>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</si>
  <si>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</si>
  <si>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</si>
  <si>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</si>
  <si>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</si>
  <si>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</si>
  <si>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</si>
  <si>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</si>
  <si>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</si>
  <si>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</si>
  <si>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</si>
  <si>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</si>
  <si>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</si>
  <si>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</si>
  <si>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r>
      <t xml:space="preserve">Plano Padrão - Receitas Orçamentárias - </t>
    </r>
    <r>
      <rPr>
        <b/>
        <sz val="13"/>
        <color rgb="FFFF0000"/>
        <rFont val="Arial"/>
        <family val="2"/>
      </rPr>
      <t>2024   -- 
Tabela: simam.PlanoPadraoRecOrcamentaria</t>
    </r>
  </si>
  <si>
    <t>2024</t>
  </si>
  <si>
    <t>Transferências de Recursos do Fundo Penitenciário Nacional - Funpen</t>
  </si>
  <si>
    <t>Agrega as contribuições previdenciárias que não se enquadrem em natureza de receita  específica que são arrecadadas por Estados ou Municípios, as quais foram previstas em leis.</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</si>
  <si>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</si>
  <si>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</si>
  <si>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Incluída por Desdobramento - Portaria STN/MF Nº 700/2023 - Versão 1.0</t>
  </si>
  <si>
    <t>Incluída - Portaria STN/MF Nº 700/2023 - Versão 1.0</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</si>
  <si>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</si>
  <si>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</si>
  <si>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</si>
  <si>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</si>
  <si>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</si>
  <si>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</si>
  <si>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</si>
  <si>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</si>
  <si>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</si>
  <si>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</si>
  <si>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</si>
  <si>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Taxa pela Prestação de Serviços de Limpeza Pública e Manejo de Resíduos Sólidos -  Dívida Ativa - Multas e Juros</t>
  </si>
  <si>
    <t>Taxa pela Prestação de Serviços de Limpeza Pública e Manejo de Resíduos Sólidos - Divida Ativa</t>
  </si>
  <si>
    <t>Taxa pela Prestação de Serviços de Limpeza Pública e Manejo de Resíduos Sólidos -  Multas e Juros</t>
  </si>
  <si>
    <t>idTipoNivelConta_numerico -SE A=1 SE S=2</t>
  </si>
  <si>
    <t>Contribuições Previdenciárias de Benefícios Mantidos pelo Tesouro -  Dívida Ativa - Multas e Juros</t>
  </si>
  <si>
    <t>Contribuições Previdenciárias de Benefícios Mantidos pelo Tesouro -  Dívida Ativa</t>
  </si>
  <si>
    <t>Contribuições Previdenciárias de Benefícios Mantidos pelo Tesouro - Multas e Juros</t>
  </si>
  <si>
    <t>Contribuições Previdenciárias de Benefícios Mantidos pelo Tesouro - Principal</t>
  </si>
  <si>
    <t>Demais Contribuições Previdenciárias - Dívida Ativa - Juros de Mora</t>
  </si>
  <si>
    <t>Demais Contribuições Previdenciárias - Dívida Ativa</t>
  </si>
  <si>
    <t>Demais Contribuições Previdenciárias - Juros de Mora</t>
  </si>
  <si>
    <t>Corrigido idTipoPermissaoDeducao para 1 = ao banco - arq publicado estava com 3</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</si>
  <si>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</si>
  <si>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</si>
  <si>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</si>
  <si>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</si>
  <si>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</si>
  <si>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</si>
  <si>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</si>
  <si>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</si>
  <si>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</si>
  <si>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</si>
  <si>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</si>
  <si>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</si>
  <si>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</si>
  <si>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</si>
  <si>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</si>
  <si>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</si>
  <si>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</si>
  <si>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</si>
  <si>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</si>
  <si>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</si>
  <si>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</si>
  <si>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</si>
  <si>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</si>
  <si>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</si>
  <si>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</si>
  <si>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</si>
  <si>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</si>
  <si>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</si>
  <si>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</si>
  <si>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</si>
  <si>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</si>
  <si>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</si>
  <si>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</si>
  <si>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</si>
  <si>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</si>
  <si>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</si>
  <si>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</si>
  <si>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</si>
  <si>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</si>
  <si>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</si>
  <si>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</si>
  <si>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</si>
  <si>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</si>
  <si>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</si>
  <si>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</si>
  <si>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</si>
  <si>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Incluída - SOF - Versão 1.0</t>
  </si>
  <si>
    <t>Alterado dsDesdobramento e Especificação - Versão 1.0</t>
  </si>
  <si>
    <t>Portaria STN/MF Nº 700/2023 - MF/STN - contas SOF - aplicável 2024
 Portaria Interministerial STN/SOF nº 163, de 04 de maio de 2001</t>
  </si>
  <si>
    <t>Alterado idTipoPermissaoDeducao DE: 3 PARA: 1</t>
  </si>
  <si>
    <t>Multas e Juros de Mora de Títulos Mobiliários - Principal</t>
  </si>
  <si>
    <t>Permite dedução, somente FUNDEB e 99 - Outras Deduções.</t>
  </si>
  <si>
    <t>RELAÇÃO DE CONTAS DE RECEITAS - LOA 2024  - Versão 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</si>
  <si>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</si>
  <si>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</si>
  <si>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</si>
  <si>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</si>
  <si>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</si>
  <si>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</si>
  <si>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</si>
  <si>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</si>
  <si>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</si>
  <si>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</si>
  <si>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</si>
  <si>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</si>
  <si>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</si>
  <si>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</si>
  <si>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</si>
  <si>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</si>
  <si>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</si>
  <si>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</si>
  <si>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</si>
  <si>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</si>
  <si>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</si>
  <si>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</si>
  <si>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</si>
  <si>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</si>
  <si>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</si>
  <si>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</si>
  <si>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</si>
  <si>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</si>
  <si>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</si>
  <si>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</si>
  <si>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</si>
  <si>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</si>
  <si>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</si>
  <si>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</si>
  <si>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</si>
  <si>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</si>
  <si>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</si>
  <si>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</si>
  <si>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</si>
  <si>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</si>
  <si>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1.3.3.5.00.0.0</t>
  </si>
  <si>
    <t>Delegação dos Serviços de Saneamento Básico</t>
  </si>
  <si>
    <t>portaria conjunta STN/SOF Nº 16</t>
  </si>
  <si>
    <t>16/2024</t>
  </si>
  <si>
    <t>1.3.3.5.50.0.0</t>
  </si>
  <si>
    <t>Delegação dos serviços de abastecimento de água potável</t>
  </si>
  <si>
    <t>1.3.3.5.51.0.0</t>
  </si>
  <si>
    <t>Delegação dos serviços de esgotamento sanitário</t>
  </si>
  <si>
    <t>1.3.3.5.52.0.0</t>
  </si>
  <si>
    <t>Delegação dos serviços de limpeza urbana e manejo de resíduos sólidos</t>
  </si>
  <si>
    <t>1.3.3.5.53.0.0</t>
  </si>
  <si>
    <t>Delegação dos serviços de drenagem e manejo das águas pluviais urbanas</t>
  </si>
  <si>
    <t>...</t>
  </si>
  <si>
    <t>1.6.3.2.50.0.0</t>
  </si>
  <si>
    <t>Serviços de Assistência à Saúde Suplementar dos Militares</t>
  </si>
  <si>
    <t>PORTARIA STN/MF Nº 1.180</t>
  </si>
  <si>
    <t>1180/2024</t>
  </si>
  <si>
    <t>contas abertas por poartaria 2024</t>
  </si>
  <si>
    <t>1705</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</si>
  <si>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</si>
  <si>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</si>
  <si>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</si>
  <si>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</si>
  <si>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</si>
  <si>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</si>
  <si>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</si>
  <si>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</si>
  <si>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</si>
  <si>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</si>
  <si>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</si>
  <si>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</si>
  <si>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</si>
  <si>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</si>
  <si>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</si>
  <si>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</si>
  <si>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</si>
  <si>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</si>
  <si>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</si>
  <si>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</si>
  <si>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</si>
  <si>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</si>
  <si>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</si>
  <si>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</si>
  <si>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</si>
  <si>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</si>
  <si>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</si>
  <si>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</si>
  <si>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</si>
  <si>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</si>
  <si>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</si>
  <si>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</si>
  <si>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</si>
  <si>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</si>
  <si>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</si>
  <si>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</si>
  <si>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</si>
  <si>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</si>
  <si>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</si>
  <si>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</si>
  <si>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</si>
  <si>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</si>
  <si>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</si>
  <si>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</si>
  <si>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</si>
  <si>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</si>
  <si>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</si>
  <si>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</si>
  <si>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</si>
  <si>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</si>
  <si>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</si>
  <si>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</si>
  <si>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</si>
  <si>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</si>
  <si>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</si>
  <si>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</si>
  <si>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</si>
  <si>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</si>
  <si>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</si>
  <si>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</si>
  <si>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</si>
  <si>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</si>
  <si>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</si>
  <si>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</si>
  <si>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</si>
  <si>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</si>
  <si>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</si>
  <si>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</si>
  <si>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</si>
  <si>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</si>
  <si>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</si>
  <si>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</si>
  <si>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</si>
  <si>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</si>
  <si>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</si>
  <si>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</si>
  <si>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</si>
  <si>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</si>
  <si>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</si>
  <si>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</si>
  <si>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</si>
  <si>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</si>
  <si>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</si>
  <si>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</si>
  <si>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</si>
  <si>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</si>
  <si>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</si>
  <si>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</si>
  <si>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</si>
  <si>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</si>
  <si>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</si>
  <si>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</si>
  <si>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</si>
  <si>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</si>
  <si>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</si>
  <si>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</si>
  <si>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</si>
  <si>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</si>
  <si>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</si>
  <si>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</si>
  <si>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</si>
  <si>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</si>
  <si>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</si>
  <si>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</si>
  <si>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</si>
  <si>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</si>
  <si>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</si>
  <si>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</si>
  <si>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</si>
  <si>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</si>
  <si>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</si>
  <si>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</si>
  <si>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</si>
  <si>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</si>
  <si>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</si>
  <si>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</si>
  <si>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</si>
  <si>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</si>
  <si>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</si>
  <si>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</si>
  <si>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</si>
  <si>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</si>
  <si>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</si>
  <si>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</si>
  <si>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</si>
  <si>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</si>
  <si>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</si>
  <si>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</si>
  <si>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</si>
  <si>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</si>
  <si>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</si>
  <si>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</si>
  <si>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</si>
  <si>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</si>
  <si>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</si>
  <si>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</si>
  <si>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</si>
  <si>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</si>
  <si>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</si>
  <si>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</si>
  <si>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</si>
  <si>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</si>
  <si>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</si>
  <si>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</si>
  <si>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</si>
  <si>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</si>
  <si>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</si>
  <si>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</si>
  <si>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</si>
  <si>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</si>
  <si>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</si>
  <si>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</si>
  <si>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</si>
  <si>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</si>
  <si>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</si>
  <si>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</si>
  <si>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</si>
  <si>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</si>
  <si>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</si>
  <si>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</si>
  <si>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</si>
  <si>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</si>
  <si>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</si>
  <si>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</si>
  <si>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</si>
  <si>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</si>
  <si>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</si>
  <si>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</si>
  <si>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</si>
  <si>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</si>
  <si>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</si>
  <si>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</si>
  <si>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</si>
  <si>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</si>
  <si>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</si>
  <si>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</si>
  <si>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</si>
  <si>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</si>
  <si>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</si>
  <si>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</si>
  <si>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</si>
  <si>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</si>
  <si>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</si>
  <si>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</si>
  <si>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</si>
  <si>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</si>
  <si>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</si>
  <si>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</si>
  <si>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</si>
  <si>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</si>
  <si>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</si>
  <si>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</si>
  <si>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</si>
  <si>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</si>
  <si>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</si>
  <si>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</si>
  <si>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</si>
  <si>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</si>
  <si>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</si>
  <si>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</si>
  <si>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</si>
  <si>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</si>
  <si>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</si>
  <si>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</si>
  <si>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</si>
  <si>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</si>
  <si>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</si>
  <si>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</si>
  <si>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</si>
  <si>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</si>
  <si>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</si>
  <si>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</si>
  <si>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</si>
  <si>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</si>
  <si>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</si>
  <si>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</si>
  <si>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</si>
  <si>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</si>
  <si>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</si>
  <si>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</si>
  <si>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</si>
  <si>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</si>
  <si>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</si>
  <si>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</si>
  <si>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</si>
  <si>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</si>
  <si>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</si>
  <si>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</si>
  <si>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</si>
  <si>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</si>
  <si>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</si>
  <si>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</si>
  <si>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</si>
  <si>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</si>
  <si>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</si>
  <si>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</si>
  <si>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</si>
  <si>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</si>
  <si>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</si>
  <si>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</si>
  <si>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</si>
  <si>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</si>
  <si>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</si>
  <si>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</si>
  <si>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</si>
  <si>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</si>
  <si>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</si>
  <si>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</si>
  <si>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</si>
  <si>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</si>
  <si>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</si>
  <si>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</si>
  <si>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</si>
  <si>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</si>
  <si>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</si>
  <si>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</si>
  <si>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</si>
  <si>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</si>
  <si>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</si>
  <si>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</si>
  <si>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</si>
  <si>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</si>
  <si>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</si>
  <si>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</si>
  <si>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</si>
  <si>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</si>
  <si>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</si>
  <si>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</si>
  <si>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</si>
  <si>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</si>
  <si>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</si>
  <si>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</si>
  <si>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</si>
  <si>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</si>
  <si>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</si>
  <si>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</si>
  <si>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</si>
  <si>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</si>
  <si>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</si>
  <si>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</si>
  <si>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</si>
  <si>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</si>
  <si>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</si>
  <si>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</si>
  <si>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</si>
  <si>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</si>
  <si>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</si>
  <si>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</si>
  <si>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</si>
  <si>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</si>
  <si>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</si>
  <si>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</si>
  <si>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</si>
  <si>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</si>
  <si>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</si>
  <si>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</si>
  <si>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</si>
  <si>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</si>
  <si>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</si>
  <si>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</si>
  <si>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</si>
  <si>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</si>
  <si>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</si>
  <si>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</si>
  <si>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</si>
  <si>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</si>
  <si>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</si>
  <si>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</si>
  <si>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</si>
  <si>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</si>
  <si>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</si>
  <si>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</si>
  <si>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</si>
  <si>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</si>
  <si>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</si>
  <si>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</si>
  <si>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</si>
  <si>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</si>
  <si>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</si>
  <si>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</si>
  <si>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</si>
  <si>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</si>
  <si>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</si>
  <si>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</si>
  <si>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</si>
  <si>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</si>
  <si>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</si>
  <si>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</si>
  <si>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</si>
  <si>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</si>
  <si>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</si>
  <si>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</si>
  <si>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</si>
  <si>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</si>
  <si>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</si>
  <si>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</si>
  <si>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</si>
  <si>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</si>
  <si>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</si>
  <si>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</si>
  <si>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</si>
  <si>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</si>
  <si>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</si>
  <si>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</si>
  <si>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</si>
  <si>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</si>
  <si>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</si>
  <si>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</si>
  <si>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</si>
  <si>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</si>
  <si>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</si>
  <si>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</si>
  <si>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</si>
  <si>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</si>
  <si>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</si>
  <si>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</si>
  <si>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</si>
  <si>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</si>
  <si>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</si>
  <si>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</si>
  <si>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</si>
  <si>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</si>
  <si>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</si>
  <si>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</si>
  <si>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</si>
  <si>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</si>
  <si>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</si>
  <si>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</si>
  <si>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</si>
  <si>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</si>
  <si>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</si>
  <si>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</si>
  <si>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</si>
  <si>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</si>
  <si>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</si>
  <si>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</si>
  <si>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</si>
  <si>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</si>
  <si>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</si>
  <si>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</si>
  <si>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</si>
  <si>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</si>
  <si>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</si>
  <si>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</si>
  <si>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</si>
  <si>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</si>
  <si>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</si>
  <si>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</si>
  <si>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</si>
  <si>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</si>
  <si>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</si>
  <si>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</si>
  <si>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</si>
  <si>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</si>
  <si>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</si>
  <si>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</si>
  <si>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</si>
  <si>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</si>
  <si>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</si>
  <si>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</si>
  <si>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</si>
  <si>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</si>
  <si>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</si>
  <si>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</si>
  <si>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</si>
  <si>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</si>
  <si>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</si>
  <si>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</si>
  <si>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</si>
  <si>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</si>
  <si>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</si>
  <si>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</si>
  <si>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</si>
  <si>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</si>
  <si>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</si>
  <si>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</si>
  <si>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</si>
  <si>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</si>
  <si>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</si>
  <si>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</si>
  <si>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</si>
  <si>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</si>
  <si>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</si>
  <si>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</si>
  <si>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</si>
  <si>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</si>
  <si>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</si>
  <si>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</si>
  <si>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</si>
  <si>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</si>
  <si>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</si>
  <si>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</si>
  <si>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</si>
  <si>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</si>
  <si>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</si>
  <si>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</si>
  <si>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</si>
  <si>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</si>
  <si>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</si>
  <si>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</si>
  <si>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</si>
  <si>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</si>
  <si>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</si>
  <si>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</si>
  <si>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</si>
  <si>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</si>
  <si>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</si>
  <si>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</si>
  <si>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</si>
  <si>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</si>
  <si>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</si>
  <si>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</si>
  <si>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</si>
  <si>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</si>
  <si>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</si>
  <si>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</si>
  <si>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</si>
  <si>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</si>
  <si>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</si>
  <si>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</si>
  <si>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</si>
  <si>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</si>
  <si>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</si>
  <si>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</si>
  <si>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</si>
  <si>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</si>
  <si>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</si>
  <si>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</si>
  <si>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</si>
  <si>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</si>
  <si>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</si>
  <si>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</si>
  <si>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</si>
  <si>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</si>
  <si>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</si>
  <si>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</si>
  <si>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</si>
  <si>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</si>
  <si>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</si>
  <si>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</si>
  <si>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</si>
  <si>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</si>
  <si>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</si>
  <si>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</si>
  <si>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</si>
  <si>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</si>
  <si>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</si>
  <si>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</si>
  <si>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</si>
  <si>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</si>
  <si>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</si>
  <si>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</si>
  <si>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</si>
  <si>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</si>
  <si>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</si>
  <si>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</si>
  <si>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</si>
  <si>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</si>
  <si>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</si>
  <si>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</si>
  <si>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</si>
  <si>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</si>
  <si>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</si>
  <si>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</si>
  <si>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</si>
  <si>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</si>
  <si>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</si>
  <si>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</si>
  <si>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</si>
  <si>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</si>
  <si>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</si>
  <si>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</si>
  <si>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</si>
  <si>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</si>
  <si>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</si>
  <si>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</si>
  <si>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</si>
  <si>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</si>
  <si>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</si>
  <si>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</si>
  <si>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</si>
  <si>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</si>
  <si>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</si>
  <si>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</si>
  <si>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</si>
  <si>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</si>
  <si>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</si>
  <si>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</si>
  <si>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</si>
  <si>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</si>
  <si>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</si>
  <si>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</si>
  <si>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</si>
  <si>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</si>
  <si>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</si>
  <si>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</si>
  <si>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</si>
  <si>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</si>
  <si>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</si>
  <si>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</si>
  <si>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</si>
  <si>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</si>
  <si>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</si>
  <si>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</si>
  <si>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</si>
  <si>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</si>
  <si>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</si>
  <si>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</si>
  <si>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</si>
  <si>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</si>
  <si>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</si>
  <si>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</si>
  <si>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</si>
  <si>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</si>
  <si>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</si>
  <si>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</si>
  <si>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</si>
  <si>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</si>
  <si>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</si>
  <si>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</si>
  <si>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</si>
  <si>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</si>
  <si>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</si>
  <si>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</si>
  <si>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</si>
  <si>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</si>
  <si>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</si>
  <si>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</si>
  <si>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</si>
  <si>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</si>
  <si>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</si>
  <si>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</si>
  <si>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</si>
  <si>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</si>
  <si>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</si>
  <si>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</si>
  <si>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</si>
  <si>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</si>
  <si>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</si>
  <si>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</si>
  <si>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</si>
  <si>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</si>
  <si>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</si>
  <si>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</si>
  <si>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</si>
  <si>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</si>
  <si>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</si>
  <si>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</si>
  <si>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</si>
  <si>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</si>
  <si>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</si>
  <si>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</si>
  <si>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</si>
  <si>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</si>
  <si>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</si>
  <si>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</si>
  <si>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</si>
  <si>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</si>
  <si>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</si>
  <si>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</si>
  <si>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</si>
  <si>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</si>
  <si>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</si>
  <si>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</si>
  <si>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</si>
  <si>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</si>
  <si>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</si>
  <si>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</si>
  <si>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</si>
  <si>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</si>
  <si>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</si>
  <si>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</si>
  <si>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</si>
  <si>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</si>
  <si>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</si>
  <si>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</si>
  <si>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</si>
  <si>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</si>
  <si>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</si>
  <si>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</si>
  <si>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</si>
  <si>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</si>
  <si>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</si>
  <si>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</si>
  <si>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</si>
  <si>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</si>
  <si>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</si>
  <si>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</si>
  <si>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</si>
  <si>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</si>
  <si>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</si>
  <si>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</si>
  <si>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</si>
  <si>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</si>
  <si>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</si>
  <si>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</si>
  <si>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</si>
  <si>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</si>
  <si>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</si>
  <si>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</si>
  <si>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</si>
  <si>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</si>
  <si>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</si>
  <si>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</si>
  <si>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</si>
  <si>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</si>
  <si>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</si>
  <si>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</si>
  <si>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</si>
  <si>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</si>
  <si>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</si>
  <si>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</si>
  <si>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</si>
  <si>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</si>
  <si>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</si>
  <si>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</si>
  <si>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</si>
  <si>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</si>
  <si>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</si>
  <si>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</si>
  <si>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</si>
  <si>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</si>
  <si>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</si>
  <si>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</si>
  <si>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</si>
  <si>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</si>
  <si>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</si>
  <si>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</si>
  <si>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</si>
  <si>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</si>
  <si>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</si>
  <si>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</si>
  <si>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</si>
  <si>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</si>
  <si>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</si>
  <si>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</si>
  <si>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</si>
  <si>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</si>
  <si>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</si>
  <si>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</si>
  <si>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</si>
  <si>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</si>
  <si>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</si>
  <si>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</si>
  <si>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</si>
  <si>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</si>
  <si>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</si>
  <si>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</si>
  <si>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</si>
  <si>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</si>
  <si>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</si>
  <si>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</si>
  <si>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</si>
  <si>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</si>
  <si>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62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</si>
  <si>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</si>
  <si>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</si>
  <si>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</si>
  <si>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63</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</si>
  <si>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</si>
  <si>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</si>
  <si>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</si>
  <si>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</si>
  <si>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</si>
  <si>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</si>
  <si>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</si>
  <si>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</si>
  <si>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</si>
  <si>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</si>
  <si>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</si>
  <si>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</si>
  <si>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</si>
  <si>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</si>
  <si>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</si>
  <si>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</si>
  <si>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</si>
  <si>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</si>
  <si>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</si>
  <si>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</si>
  <si>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</si>
  <si>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</si>
  <si>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</si>
  <si>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</si>
  <si>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</si>
  <si>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</si>
  <si>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</si>
  <si>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</si>
  <si>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</si>
  <si>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</si>
  <si>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</si>
  <si>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</si>
  <si>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</si>
  <si>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</si>
  <si>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</si>
  <si>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</si>
  <si>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</si>
  <si>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</si>
  <si>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</si>
  <si>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</si>
  <si>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</si>
  <si>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</si>
  <si>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</si>
  <si>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</si>
  <si>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</si>
  <si>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</si>
  <si>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</si>
  <si>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</si>
  <si>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</si>
  <si>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</si>
  <si>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</si>
  <si>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</si>
  <si>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</si>
  <si>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</si>
  <si>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</si>
  <si>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</si>
  <si>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15</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</si>
  <si>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</si>
  <si>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</si>
  <si>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</si>
  <si>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</si>
  <si>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</si>
  <si>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</si>
  <si>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</si>
  <si>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</si>
  <si>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</si>
  <si>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</si>
  <si>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</si>
  <si>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</si>
  <si>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</si>
  <si>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</si>
  <si>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</si>
  <si>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</si>
  <si>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</si>
  <si>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</si>
  <si>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</si>
  <si>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</si>
  <si>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</si>
  <si>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</si>
  <si>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</si>
  <si>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</si>
  <si>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</si>
  <si>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</si>
  <si>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</si>
  <si>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</si>
  <si>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</si>
  <si>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</si>
  <si>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</si>
  <si>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</si>
  <si>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</si>
  <si>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</si>
  <si>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</si>
  <si>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</si>
  <si>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</si>
  <si>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</si>
  <si>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</si>
  <si>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</si>
  <si>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</si>
  <si>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</si>
  <si>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</si>
  <si>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</si>
  <si>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</si>
  <si>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</si>
  <si>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</si>
  <si>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</si>
  <si>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</si>
  <si>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</si>
  <si>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</si>
  <si>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</si>
  <si>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</si>
  <si>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</si>
  <si>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</si>
  <si>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</si>
  <si>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</si>
  <si>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</si>
  <si>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</si>
  <si>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</si>
  <si>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</si>
  <si>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</si>
  <si>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</si>
  <si>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</si>
  <si>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</si>
  <si>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</si>
  <si>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</si>
  <si>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</si>
  <si>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</si>
  <si>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</si>
  <si>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</si>
  <si>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</si>
  <si>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</si>
  <si>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</si>
  <si>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</si>
  <si>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</si>
  <si>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</si>
  <si>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</si>
  <si>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</si>
  <si>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</si>
  <si>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</si>
  <si>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</si>
  <si>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</si>
  <si>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</si>
  <si>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</si>
  <si>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</si>
  <si>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</si>
  <si>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</si>
  <si>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</si>
  <si>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</si>
  <si>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</si>
  <si>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</si>
  <si>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</si>
  <si>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</si>
  <si>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</si>
  <si>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</si>
  <si>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</si>
  <si>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</si>
  <si>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</si>
  <si>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</si>
  <si>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</si>
  <si>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</si>
  <si>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</si>
  <si>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</si>
  <si>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</si>
  <si>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</si>
  <si>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</si>
  <si>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</si>
  <si>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</si>
  <si>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</si>
  <si>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</si>
  <si>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</si>
  <si>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</si>
  <si>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</si>
  <si>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</si>
  <si>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</si>
  <si>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</si>
  <si>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</si>
  <si>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</si>
  <si>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</si>
  <si>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</si>
  <si>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</si>
  <si>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</si>
  <si>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</si>
  <si>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</si>
  <si>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</si>
  <si>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</si>
  <si>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</si>
  <si>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</si>
  <si>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</si>
  <si>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</si>
  <si>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</si>
  <si>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</si>
  <si>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</si>
  <si>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</si>
  <si>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</si>
  <si>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</si>
  <si>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17</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</si>
  <si>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</si>
  <si>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</si>
  <si>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</si>
  <si>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</si>
  <si>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</si>
  <si>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</si>
  <si>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20</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</si>
  <si>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</si>
  <si>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</si>
  <si>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</si>
  <si>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21</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</si>
  <si>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</si>
  <si>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</si>
  <si>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</si>
  <si>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</si>
  <si>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</si>
  <si>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</si>
  <si>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</si>
  <si>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</si>
  <si>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</si>
  <si>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</si>
  <si>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</si>
  <si>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</si>
  <si>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</si>
  <si>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</si>
  <si>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</si>
  <si>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</si>
  <si>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</si>
  <si>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</si>
  <si>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</si>
  <si>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</si>
  <si>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</si>
  <si>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</si>
  <si>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</si>
  <si>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</si>
  <si>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</si>
  <si>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</si>
  <si>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</si>
  <si>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</si>
  <si>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</si>
  <si>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</si>
  <si>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</si>
  <si>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</si>
  <si>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</si>
  <si>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</si>
  <si>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</si>
  <si>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</si>
  <si>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</si>
  <si>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</si>
  <si>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</si>
  <si>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</si>
  <si>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</si>
  <si>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</si>
  <si>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</si>
  <si>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</si>
  <si>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</si>
  <si>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</si>
  <si>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</si>
  <si>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</si>
  <si>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</si>
  <si>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</si>
  <si>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</si>
  <si>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</si>
  <si>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</si>
  <si>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</si>
  <si>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</si>
  <si>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</si>
  <si>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</si>
  <si>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</si>
  <si>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</si>
  <si>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</si>
  <si>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</si>
  <si>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</si>
  <si>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</si>
  <si>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</si>
  <si>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</si>
  <si>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</si>
  <si>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</si>
  <si>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</si>
  <si>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</si>
  <si>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</si>
  <si>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</si>
  <si>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</si>
  <si>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</si>
  <si>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</si>
  <si>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</si>
  <si>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</si>
  <si>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</si>
  <si>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</si>
  <si>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</si>
  <si>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</si>
  <si>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</si>
  <si>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</si>
  <si>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</si>
  <si>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</si>
  <si>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</si>
  <si>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</si>
  <si>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</si>
  <si>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</si>
  <si>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</si>
  <si>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</si>
  <si>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</si>
  <si>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</si>
  <si>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</si>
  <si>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</si>
  <si>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</si>
  <si>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</si>
  <si>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</si>
  <si>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</si>
  <si>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</si>
  <si>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</si>
  <si>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</si>
  <si>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</si>
  <si>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</si>
  <si>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</si>
  <si>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</si>
  <si>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</si>
  <si>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</si>
  <si>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</si>
  <si>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Alterada a especificação - Versão 1.0</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</si>
  <si>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</si>
  <si>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</si>
  <si>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</si>
  <si>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</si>
  <si>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</si>
  <si>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</si>
  <si>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</si>
  <si>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</si>
  <si>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</si>
  <si>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</si>
  <si>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</si>
  <si>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</si>
  <si>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</si>
  <si>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</si>
  <si>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PORTARIA STN/MF Nº 1.180, DE 18 DE JULHO DE 2024 e PORTARIA CONJUNTA STN/SOF Nº 16, DE 18 DE JULHO DE 2024 aplicáveis em 2025
 Portaria Interministerial STN/SOF nº 163, de 04 de maio de 2001</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</si>
  <si>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</si>
  <si>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</si>
  <si>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</si>
  <si>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</si>
  <si>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</si>
  <si>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</si>
  <si>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</si>
  <si>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</si>
  <si>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</si>
  <si>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</si>
  <si>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</si>
  <si>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</si>
  <si>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</si>
  <si>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</si>
  <si>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</si>
  <si>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</si>
  <si>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Inclusão conta - Portaria Nº 1.180/24 - STN/MF - Versão 1.0</t>
  </si>
  <si>
    <t>Inclusão desdobramento de conta - Portaria Nº 1.180/24 - STN/MF - Versão 1.0</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</si>
  <si>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</si>
  <si>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</si>
  <si>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</si>
  <si>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</si>
  <si>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</si>
  <si>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</si>
  <si>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</si>
  <si>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</si>
  <si>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</si>
  <si>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</si>
  <si>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</si>
  <si>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</si>
  <si>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</si>
  <si>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</si>
  <si>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</si>
  <si>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</si>
  <si>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</si>
  <si>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</si>
  <si>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</si>
  <si>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</si>
  <si>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</si>
  <si>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</si>
  <si>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</si>
  <si>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</si>
  <si>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</si>
  <si>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</si>
  <si>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</si>
  <si>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</si>
  <si>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</si>
  <si>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</si>
  <si>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</si>
  <si>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</si>
  <si>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</si>
  <si>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</si>
  <si>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</si>
  <si>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</si>
  <si>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</si>
  <si>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</si>
  <si>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</si>
  <si>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</si>
  <si>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</si>
  <si>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</si>
  <si>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</si>
  <si>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</si>
  <si>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</si>
  <si>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</si>
  <si>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</si>
  <si>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</si>
  <si>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</si>
  <si>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</si>
  <si>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</si>
  <si>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</si>
  <si>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</si>
  <si>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</si>
  <si>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</si>
  <si>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</si>
  <si>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</si>
  <si>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24-07-,2024</t>
  </si>
  <si>
    <t>Alienação de Títulos, Valores Mobiliários e Aplicações Congêneres Temporárias - Principal</t>
  </si>
  <si>
    <t>Alienação de Títulos, Valores Mobiliários e Aplicações Congêneres Permanentes - Principal</t>
  </si>
  <si>
    <t>Alterada dsDesdobramento - Versão 1.0</t>
  </si>
  <si>
    <t>Inclusão conta -  Versão 1.0</t>
  </si>
  <si>
    <t>inclusão conta -  Versão 1.0</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</si>
  <si>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</si>
  <si>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</si>
  <si>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</si>
  <si>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</si>
  <si>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</si>
  <si>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RELAÇÃO DE CONTAS DE RECEITAS - LOA 2025 - Versão 1.0a_publicada em 25-10-2024</t>
  </si>
  <si>
    <t>Conta da versão 1.0b-2024</t>
  </si>
  <si>
    <r>
      <t xml:space="preserve">PORTARIA STN/MF Nº 1.180, DE 18 DE JULHO DE 2024, PORTARIA CONJUNTA STN/SOF Nº 16, DE 18 DE JULHO DE 2024, aplicáveis em 2025 e </t>
    </r>
    <r>
      <rPr>
        <sz val="13"/>
        <color rgb="FFFF00FF"/>
        <rFont val="Arial"/>
        <family val="2"/>
      </rPr>
      <t>PORTARIA STN nº 1.458, de 4/7/25,</t>
    </r>
    <r>
      <rPr>
        <sz val="13"/>
        <rFont val="Arial"/>
        <family val="2"/>
      </rPr>
      <t xml:space="preserve"> </t>
    </r>
    <r>
      <rPr>
        <sz val="13"/>
        <color rgb="FFFF00FF"/>
        <rFont val="Arial"/>
        <family val="2"/>
      </rPr>
      <t>aplicavel para 2026</t>
    </r>
    <r>
      <rPr>
        <sz val="13"/>
        <rFont val="Arial"/>
        <family val="2"/>
      </rPr>
      <t xml:space="preserve">
 Portaria Interministerial STN/SOF nº 163, de 04 de maio de 2001</t>
    </r>
  </si>
  <si>
    <t>RELAÇÃO DE CONTAS DE RECEITAS INCLUÍDAS - LOA 2026</t>
  </si>
  <si>
    <t>RELAÇÃO DE CONTAS DE RECEITAS ALTERADAS - LOA 2026</t>
  </si>
  <si>
    <t>RELAÇÃO DE CONTAS DE RECEITAS EXCLUÍDAS - LOA 2026</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</si>
  <si>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</si>
  <si>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</si>
  <si>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</si>
  <si>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</si>
  <si>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</si>
  <si>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</si>
  <si>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</si>
  <si>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</si>
  <si>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</si>
  <si>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</si>
  <si>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</si>
  <si>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</si>
  <si>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</si>
  <si>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</si>
  <si>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</si>
  <si>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</si>
  <si>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</si>
  <si>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</si>
  <si>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</si>
  <si>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</si>
  <si>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</si>
  <si>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</si>
  <si>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</si>
  <si>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</si>
  <si>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</si>
  <si>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</si>
  <si>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</si>
  <si>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</si>
  <si>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</si>
  <si>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</si>
  <si>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</si>
  <si>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</si>
  <si>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</si>
  <si>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</si>
  <si>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</si>
  <si>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</si>
  <si>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</si>
  <si>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</si>
  <si>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</si>
  <si>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</si>
  <si>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</si>
  <si>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</si>
  <si>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</si>
  <si>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</si>
  <si>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</si>
  <si>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</si>
  <si>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</si>
  <si>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</si>
  <si>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</si>
  <si>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</si>
  <si>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</si>
  <si>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</si>
  <si>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</si>
  <si>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</si>
  <si>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</si>
  <si>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</si>
  <si>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</si>
  <si>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</si>
  <si>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</si>
  <si>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</si>
  <si>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</si>
  <si>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</si>
  <si>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</si>
  <si>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</si>
  <si>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</si>
  <si>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</si>
  <si>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</si>
  <si>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</si>
  <si>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</si>
  <si>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</si>
  <si>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</si>
  <si>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</si>
  <si>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</si>
  <si>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</si>
  <si>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</si>
  <si>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</si>
  <si>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</si>
  <si>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</si>
  <si>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</si>
  <si>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</si>
  <si>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</si>
  <si>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</si>
  <si>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</si>
  <si>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</si>
  <si>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</si>
  <si>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</si>
  <si>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</si>
  <si>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</si>
  <si>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</si>
  <si>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</si>
  <si>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</si>
  <si>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</si>
  <si>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</si>
  <si>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</si>
  <si>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</si>
  <si>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</si>
  <si>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</si>
  <si>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</si>
  <si>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</si>
  <si>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</si>
  <si>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</si>
  <si>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</si>
  <si>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</si>
  <si>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</si>
  <si>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</si>
  <si>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</si>
  <si>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</si>
  <si>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</si>
  <si>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</si>
  <si>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</si>
  <si>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</si>
  <si>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</si>
  <si>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</si>
  <si>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</si>
  <si>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</si>
  <si>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</si>
  <si>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</si>
  <si>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</si>
  <si>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</si>
  <si>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</si>
  <si>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</si>
  <si>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</si>
  <si>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</si>
  <si>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</si>
  <si>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</si>
  <si>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</si>
  <si>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</si>
  <si>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</si>
  <si>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</si>
  <si>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</si>
  <si>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</si>
  <si>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</si>
  <si>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</si>
  <si>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</si>
  <si>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</si>
  <si>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</si>
  <si>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</si>
  <si>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</si>
  <si>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</si>
  <si>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</si>
  <si>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</si>
  <si>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</si>
  <si>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</si>
  <si>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</si>
  <si>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</si>
  <si>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</si>
  <si>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</si>
  <si>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</si>
  <si>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</si>
  <si>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</si>
  <si>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</si>
  <si>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</si>
  <si>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</si>
  <si>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</si>
  <si>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</si>
  <si>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</si>
  <si>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</si>
  <si>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</si>
  <si>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</si>
  <si>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</si>
  <si>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</si>
  <si>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</si>
  <si>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</si>
  <si>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</si>
  <si>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</si>
  <si>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</si>
  <si>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</si>
  <si>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</si>
  <si>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</si>
  <si>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</si>
  <si>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</si>
  <si>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</si>
  <si>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</si>
  <si>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</si>
  <si>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</si>
  <si>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</si>
  <si>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</si>
  <si>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</si>
  <si>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</si>
  <si>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</si>
  <si>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</si>
  <si>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</si>
  <si>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</si>
  <si>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</si>
  <si>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</si>
  <si>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</si>
  <si>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</si>
  <si>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</si>
  <si>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</si>
  <si>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</si>
  <si>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</si>
  <si>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</si>
  <si>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</si>
  <si>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</si>
  <si>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</si>
  <si>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</si>
  <si>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</si>
  <si>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</si>
  <si>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</si>
  <si>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</si>
  <si>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</si>
  <si>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</si>
  <si>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</si>
  <si>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</si>
  <si>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</si>
  <si>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</si>
  <si>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</si>
  <si>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</si>
  <si>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</si>
  <si>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</si>
  <si>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</si>
  <si>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</si>
  <si>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</si>
  <si>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</si>
  <si>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</si>
  <si>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</si>
  <si>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</si>
  <si>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</si>
  <si>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</si>
  <si>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</si>
  <si>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</si>
  <si>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</si>
  <si>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</si>
  <si>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</si>
  <si>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</si>
  <si>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</si>
  <si>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</si>
  <si>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</si>
  <si>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</si>
  <si>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</si>
  <si>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</si>
  <si>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</si>
  <si>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</si>
  <si>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</si>
  <si>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</si>
  <si>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</si>
  <si>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</si>
  <si>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</si>
  <si>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</si>
  <si>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</si>
  <si>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</si>
  <si>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</si>
  <si>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</si>
  <si>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</si>
  <si>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</si>
  <si>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</si>
  <si>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</si>
  <si>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</si>
  <si>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</si>
  <si>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</si>
  <si>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</si>
  <si>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</si>
  <si>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</si>
  <si>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</si>
  <si>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</si>
  <si>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</si>
  <si>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</si>
  <si>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</si>
  <si>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</si>
  <si>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</si>
  <si>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</si>
  <si>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</si>
  <si>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</si>
  <si>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</si>
  <si>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</si>
  <si>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</si>
  <si>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</si>
  <si>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</si>
  <si>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</si>
  <si>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</si>
  <si>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</si>
  <si>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</si>
  <si>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</si>
  <si>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</si>
  <si>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</si>
  <si>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</si>
  <si>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</si>
  <si>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</si>
  <si>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</si>
  <si>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</si>
  <si>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</si>
  <si>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</si>
  <si>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</si>
  <si>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</si>
  <si>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</si>
  <si>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</si>
  <si>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</si>
  <si>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</si>
  <si>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</si>
  <si>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</si>
  <si>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</si>
  <si>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</si>
  <si>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</si>
  <si>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</si>
  <si>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</si>
  <si>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</si>
  <si>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</si>
  <si>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</si>
  <si>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</si>
  <si>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</si>
  <si>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</si>
  <si>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</si>
  <si>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</si>
  <si>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</si>
  <si>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</si>
  <si>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</si>
  <si>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</si>
  <si>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</si>
  <si>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</si>
  <si>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</si>
  <si>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</si>
  <si>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</si>
  <si>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</si>
  <si>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</si>
  <si>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</si>
  <si>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</si>
  <si>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</si>
  <si>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</si>
  <si>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</si>
  <si>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</si>
  <si>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</si>
  <si>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</si>
  <si>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</si>
  <si>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</si>
  <si>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</si>
  <si>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</si>
  <si>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</si>
  <si>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</si>
  <si>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</si>
  <si>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</si>
  <si>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</si>
  <si>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</si>
  <si>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</si>
  <si>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</si>
  <si>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</si>
  <si>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</si>
  <si>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</si>
  <si>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</si>
  <si>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</si>
  <si>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</si>
  <si>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</si>
  <si>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</si>
  <si>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</si>
  <si>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</si>
  <si>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</si>
  <si>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</si>
  <si>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</si>
  <si>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</si>
  <si>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</si>
  <si>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</si>
  <si>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</si>
  <si>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</si>
  <si>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</si>
  <si>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</si>
  <si>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</si>
  <si>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</si>
  <si>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</si>
  <si>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</si>
  <si>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</si>
  <si>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</si>
  <si>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</si>
  <si>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</si>
  <si>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</si>
  <si>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</si>
  <si>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</si>
  <si>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</si>
  <si>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</si>
  <si>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</si>
  <si>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</si>
  <si>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</si>
  <si>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</si>
  <si>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</si>
  <si>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</si>
  <si>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</si>
  <si>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</si>
  <si>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</si>
  <si>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</si>
  <si>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</si>
  <si>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</si>
  <si>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</si>
  <si>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</si>
  <si>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</si>
  <si>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</si>
  <si>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</si>
  <si>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</si>
  <si>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</si>
  <si>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</si>
  <si>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</si>
  <si>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</si>
  <si>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</si>
  <si>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</si>
  <si>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</si>
  <si>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</si>
  <si>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</si>
  <si>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</si>
  <si>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</si>
  <si>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</si>
  <si>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</si>
  <si>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</si>
  <si>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</si>
  <si>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</si>
  <si>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</si>
  <si>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</si>
  <si>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</si>
  <si>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</si>
  <si>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</si>
  <si>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</si>
  <si>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</si>
  <si>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</si>
  <si>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</si>
  <si>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</si>
  <si>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</si>
  <si>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</si>
  <si>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</si>
  <si>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</si>
  <si>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</si>
  <si>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</si>
  <si>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</si>
  <si>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</si>
  <si>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</si>
  <si>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</si>
  <si>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</si>
  <si>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</si>
  <si>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</si>
  <si>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</si>
  <si>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</si>
  <si>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</si>
  <si>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</si>
  <si>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</si>
  <si>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</si>
  <si>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</si>
  <si>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</si>
  <si>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</si>
  <si>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</si>
  <si>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</si>
  <si>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</si>
  <si>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</si>
  <si>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</si>
  <si>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</si>
  <si>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</si>
  <si>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</si>
  <si>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</si>
  <si>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</si>
  <si>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</si>
  <si>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</si>
  <si>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</si>
  <si>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</si>
  <si>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</si>
  <si>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</si>
  <si>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</si>
  <si>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</si>
  <si>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</si>
  <si>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</si>
  <si>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</si>
  <si>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</si>
  <si>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</si>
  <si>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</si>
  <si>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</si>
  <si>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</si>
  <si>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</si>
  <si>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</si>
  <si>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</si>
  <si>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</si>
  <si>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</si>
  <si>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</si>
  <si>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</si>
  <si>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</si>
  <si>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</si>
  <si>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</si>
  <si>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</si>
  <si>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</si>
  <si>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</si>
  <si>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</si>
  <si>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</si>
  <si>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</si>
  <si>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</si>
  <si>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</si>
  <si>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</si>
  <si>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</si>
  <si>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</si>
  <si>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</si>
  <si>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</si>
  <si>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</si>
  <si>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</si>
  <si>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</si>
  <si>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</si>
  <si>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</si>
  <si>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</si>
  <si>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</si>
  <si>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</si>
  <si>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</si>
  <si>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</si>
  <si>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</si>
  <si>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</si>
  <si>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</si>
  <si>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</si>
  <si>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</si>
  <si>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</si>
  <si>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</si>
  <si>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</si>
  <si>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</si>
  <si>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</si>
  <si>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</si>
  <si>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</si>
  <si>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</si>
  <si>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</si>
  <si>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</si>
  <si>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</si>
  <si>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</si>
  <si>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</si>
  <si>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</si>
  <si>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</si>
  <si>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</si>
  <si>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</si>
  <si>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</si>
  <si>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</si>
  <si>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</si>
  <si>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</si>
  <si>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</si>
  <si>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</si>
  <si>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</si>
  <si>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</si>
  <si>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</si>
  <si>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</si>
  <si>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</si>
  <si>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</si>
  <si>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</si>
  <si>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</si>
  <si>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</si>
  <si>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</si>
  <si>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</si>
  <si>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</si>
  <si>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</si>
  <si>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</si>
  <si>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</si>
  <si>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</si>
  <si>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</si>
  <si>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</si>
  <si>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</si>
  <si>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</si>
  <si>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</si>
  <si>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</si>
  <si>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</si>
  <si>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</si>
  <si>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</si>
  <si>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</si>
  <si>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</si>
  <si>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</si>
  <si>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</si>
  <si>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</si>
  <si>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</si>
  <si>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</si>
  <si>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</si>
  <si>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</si>
  <si>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</si>
  <si>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</si>
  <si>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</si>
  <si>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</si>
  <si>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</si>
  <si>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</si>
  <si>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</si>
  <si>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</si>
  <si>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</si>
  <si>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</si>
  <si>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</si>
  <si>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</si>
  <si>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</si>
  <si>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</si>
  <si>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</si>
  <si>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</si>
  <si>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</si>
  <si>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</si>
  <si>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</si>
  <si>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</si>
  <si>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</si>
  <si>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</si>
  <si>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</si>
  <si>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</si>
  <si>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</si>
  <si>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</si>
  <si>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</si>
  <si>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</si>
  <si>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</si>
  <si>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</si>
  <si>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</si>
  <si>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</si>
  <si>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</si>
  <si>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</si>
  <si>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</si>
  <si>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</si>
  <si>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</si>
  <si>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</si>
  <si>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</si>
  <si>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</si>
  <si>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</si>
  <si>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</si>
  <si>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</si>
  <si>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</si>
  <si>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</si>
  <si>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</si>
  <si>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</si>
  <si>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</si>
  <si>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</si>
  <si>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</si>
  <si>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</si>
  <si>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</si>
  <si>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</si>
  <si>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</si>
  <si>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</si>
  <si>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</si>
  <si>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</si>
  <si>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</si>
  <si>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</si>
  <si>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</si>
  <si>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</si>
  <si>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</si>
  <si>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</si>
  <si>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</si>
  <si>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</si>
  <si>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</si>
  <si>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</si>
  <si>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</si>
  <si>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</si>
  <si>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</si>
  <si>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</si>
  <si>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</si>
  <si>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</si>
  <si>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</si>
  <si>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</si>
  <si>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</si>
  <si>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</si>
  <si>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</si>
  <si>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</si>
  <si>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</si>
  <si>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</si>
  <si>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</si>
  <si>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</si>
  <si>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</si>
  <si>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</si>
  <si>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</si>
  <si>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</si>
  <si>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</si>
  <si>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</si>
  <si>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</si>
  <si>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</si>
  <si>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</si>
  <si>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</si>
  <si>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</si>
  <si>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</si>
  <si>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</si>
  <si>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</si>
  <si>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</si>
  <si>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</si>
  <si>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</si>
  <si>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</si>
  <si>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</si>
  <si>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</si>
  <si>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</si>
  <si>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</si>
  <si>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</si>
  <si>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</si>
  <si>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</si>
  <si>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</si>
  <si>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</si>
  <si>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</si>
  <si>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</si>
  <si>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</si>
  <si>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</si>
  <si>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</si>
  <si>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</si>
  <si>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</si>
  <si>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</si>
  <si>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</si>
  <si>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</si>
  <si>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</si>
  <si>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</si>
  <si>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</si>
  <si>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</si>
  <si>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</si>
  <si>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</si>
  <si>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</si>
  <si>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</si>
  <si>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</si>
  <si>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</si>
  <si>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</si>
  <si>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</si>
  <si>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</si>
  <si>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</si>
  <si>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</si>
  <si>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</si>
  <si>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</si>
  <si>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</si>
  <si>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</si>
  <si>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</si>
  <si>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</si>
  <si>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</si>
  <si>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</si>
  <si>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</si>
  <si>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</si>
  <si>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</si>
  <si>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</si>
  <si>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</si>
  <si>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</si>
  <si>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</si>
  <si>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</si>
  <si>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</si>
  <si>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</si>
  <si>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</si>
  <si>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</si>
  <si>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</si>
  <si>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</si>
  <si>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</si>
  <si>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</si>
  <si>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</si>
  <si>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</si>
  <si>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</si>
  <si>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</si>
  <si>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</si>
  <si>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</si>
  <si>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</si>
  <si>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</si>
  <si>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</si>
  <si>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</si>
  <si>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</si>
  <si>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</si>
  <si>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</si>
  <si>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</si>
  <si>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</si>
  <si>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</si>
  <si>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</si>
  <si>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</si>
  <si>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</si>
  <si>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</si>
  <si>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</si>
  <si>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</si>
  <si>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</si>
  <si>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</si>
  <si>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</si>
  <si>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</si>
  <si>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</si>
  <si>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</si>
  <si>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</si>
  <si>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</si>
  <si>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</si>
  <si>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</si>
  <si>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</si>
  <si>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</si>
  <si>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</si>
  <si>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</si>
  <si>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</si>
  <si>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</si>
  <si>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</si>
  <si>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</si>
  <si>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</si>
  <si>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</si>
  <si>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</si>
  <si>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</si>
  <si>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</si>
  <si>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</si>
  <si>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</si>
  <si>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</si>
  <si>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</si>
  <si>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</si>
  <si>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</si>
  <si>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</si>
  <si>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</si>
  <si>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</si>
  <si>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</si>
  <si>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</si>
  <si>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</si>
  <si>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</si>
  <si>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</si>
  <si>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</si>
  <si>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</si>
  <si>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</si>
  <si>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</si>
  <si>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</si>
  <si>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</si>
  <si>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</si>
  <si>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</si>
  <si>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</si>
  <si>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</si>
  <si>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</si>
  <si>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</si>
  <si>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</si>
  <si>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</si>
  <si>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</si>
  <si>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</si>
  <si>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</si>
  <si>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</si>
  <si>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</si>
  <si>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</si>
  <si>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</si>
  <si>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</si>
  <si>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</si>
  <si>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</si>
  <si>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</si>
  <si>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</si>
  <si>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</si>
  <si>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</si>
  <si>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</si>
  <si>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</si>
  <si>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</si>
  <si>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</si>
  <si>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</si>
  <si>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</si>
  <si>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</si>
  <si>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</si>
  <si>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</si>
  <si>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</si>
  <si>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</si>
  <si>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</si>
  <si>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</si>
  <si>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</si>
  <si>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</si>
  <si>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</si>
  <si>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</si>
  <si>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1.2.1.9.50.9.4.00.00.00.00.00</t>
  </si>
  <si>
    <t>1.3.6.1.01.1.0.00.00.00.00.00</t>
  </si>
  <si>
    <t>1.3.6.1.01.1.1.00.00.00.00.00</t>
  </si>
  <si>
    <t>1.3.6.1.01.1.2.00.00.00.00.00</t>
  </si>
  <si>
    <t>1.3.6.1.01.1.3.00.00.00.00.00</t>
  </si>
  <si>
    <t>1.3.6.1.01.1.4.00.00.00.00.00</t>
  </si>
  <si>
    <t>1.3.6.1.01.1.5.00.00.00.00.00</t>
  </si>
  <si>
    <t>1.3.6.1.01.1.6.00.00.00.00.00</t>
  </si>
  <si>
    <t>1.3.6.1.01.1.7.00.00.00.00.00</t>
  </si>
  <si>
    <t>1.3.6.1.01.1.8.00.00.00.00.00</t>
  </si>
  <si>
    <t>1.3.1.1.02.1.0.00.00.00.00.00</t>
  </si>
  <si>
    <t>1.3.1.1.02.1.1.00.00.00.00.00</t>
  </si>
  <si>
    <t>1.3.1.1.02.1.2.00.00.00.00.00</t>
  </si>
  <si>
    <t>1.3.1.1.02.1.3.00.00.00.00.00</t>
  </si>
  <si>
    <t>1.3.1.1.02.1.4.00.00.00.00.00</t>
  </si>
  <si>
    <t>1.3.1.1.02.1.5.00.00.00.00.00</t>
  </si>
  <si>
    <t>1.3.1.1.02.1.6.00.00.00.00.00</t>
  </si>
  <si>
    <t>1.3.1.1.02.1.7.00.00.00.00.00</t>
  </si>
  <si>
    <t>1.3.1.1.02.1.8.00.00.00.00.00</t>
  </si>
  <si>
    <t>1.3.2.1.01.1.0.00.00.00.00.00</t>
  </si>
  <si>
    <t>1.3.2.1.01.2.0.00.00.00.00.00</t>
  </si>
  <si>
    <t>1.3.2.2.01.1.0.00.00.00.00.00</t>
  </si>
  <si>
    <t>1.3.2.2.01.2.0.00.00.00.00.00</t>
  </si>
  <si>
    <t>1.3.2.2.01.9.0.00.00.00.00.00</t>
  </si>
  <si>
    <t>1.3.2.2.01.9.1.00.00.00.00.00</t>
  </si>
  <si>
    <t>1.3.6.1.01.3.0.00.00.00.00.00</t>
  </si>
  <si>
    <t>1.3.6.1.01.3.1.00.00.00.00.00</t>
  </si>
  <si>
    <t>1.3.6.1.01.3.2.00.00.00.00.00</t>
  </si>
  <si>
    <t>1.3.6.1.01.3.3.00.00.00.00.00</t>
  </si>
  <si>
    <t>1.3.6.1.01.3.4.00.00.00.00.00</t>
  </si>
  <si>
    <t>1.3.6.1.01.3.5.00.00.00.00.00</t>
  </si>
  <si>
    <t>1.3.6.1.01.3.6.00.00.00.00.00</t>
  </si>
  <si>
    <t>1.3.6.1.01.3.7.00.00.00.00.00</t>
  </si>
  <si>
    <t>1.3.6.1.01.3.8.00.00.00.00.00</t>
  </si>
  <si>
    <t>1.3.6.1.01.4.0.00.00.00.00.00</t>
  </si>
  <si>
    <t>1.3.6.1.01.4.1.00.00.00.00.00</t>
  </si>
  <si>
    <t>1.3.6.1.01.4.2.00.00.00.00.00</t>
  </si>
  <si>
    <t>1.3.6.1.01.4.3.00.00.00.00.00</t>
  </si>
  <si>
    <t>1.3.6.1.01.4.4.00.00.00.00.00</t>
  </si>
  <si>
    <t>1.3.6.1.01.4.5.00.00.00.00.00</t>
  </si>
  <si>
    <t>1.3.6.1.01.4.6.00.00.00.00.00</t>
  </si>
  <si>
    <t>1.3.6.1.01.4.7.00.00.00.00.00</t>
  </si>
  <si>
    <t>1.3.6.1.01.4.8.00.00.00.00.00</t>
  </si>
  <si>
    <t>1.6.1.1.06.0.0.00.00.00.00.00</t>
  </si>
  <si>
    <t>1.6.1.1.06.0.1.00.00.00.00.00</t>
  </si>
  <si>
    <t>1.6.1.1.06.0.2.00.00.00.00.00</t>
  </si>
  <si>
    <t>1.6.1.1.06.0.3.00.00.00.00.00</t>
  </si>
  <si>
    <t>1.6.1.1.06.0.4.00.00.00.00.00</t>
  </si>
  <si>
    <t>1.6.1.1.06.0.5.00.00.00.00.00</t>
  </si>
  <si>
    <t>1.6.1.1.06.0.6.00.00.00.00.00</t>
  </si>
  <si>
    <t>1.6.1.1.06.0.7.00.00.00.00.00</t>
  </si>
  <si>
    <t>1.6.1.1.06.0.8.00.00.00.00.00</t>
  </si>
  <si>
    <t>1.9.2.2.52.0.0.00.00.00.00.00</t>
  </si>
  <si>
    <t>1.9.2.2.52.0.1.00.00.00.00.00</t>
  </si>
  <si>
    <t>1.9.2.2.52.0.2.00.00.00.00.00</t>
  </si>
  <si>
    <t>1.9.2.2.52.0.3.00.00.00.00.00</t>
  </si>
  <si>
    <t>1.9.2.2.52.0.4.00.00.00.00.00</t>
  </si>
  <si>
    <t>1.9.2.3.50.0.0.00.00.00.00.00</t>
  </si>
  <si>
    <t>1.9.2.3.50.0.1.00.00.00.00.00</t>
  </si>
  <si>
    <t>1.9.2.3.50.0.2.00.00.00.00.00</t>
  </si>
  <si>
    <t>1.9.2.3.50.0.3.00.00.00.00.00</t>
  </si>
  <si>
    <t>1.9.2.3.50.0.4.00.00.00.00.00</t>
  </si>
  <si>
    <t>1.9.9.9.23.0.0.00.00.00.00.00</t>
  </si>
  <si>
    <t>1.9.9.9.23.1.0.00.00.00.00.00</t>
  </si>
  <si>
    <t>1.9.9.9.23.1.1.00.00.00.00.00</t>
  </si>
  <si>
    <t>1.9.9.9.23.9.0.00.00.00.00.00</t>
  </si>
  <si>
    <t>1.9.9.9.23.9.1.00.00.00.00.00</t>
  </si>
  <si>
    <t>Conta Excluída - substituida pela conta 1.3.1.1.02.1 - Versão 1.0</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</si>
  <si>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</si>
  <si>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</si>
  <si>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</si>
  <si>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</si>
  <si>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</si>
  <si>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</si>
  <si>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</si>
  <si>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</si>
  <si>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</si>
  <si>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</si>
  <si>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</si>
  <si>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Conta Excluída - substituída pela conta 1.3.2.2.01.9 - Versão 1.0</t>
  </si>
  <si>
    <t>Desdobramento de conta incluída STN - Versão 1.0</t>
  </si>
  <si>
    <t>Incluída STN - Versão 1.0</t>
  </si>
  <si>
    <t>1.3.1.1.02.0.1.00.00.00.00.00</t>
  </si>
  <si>
    <t>1.3.1.1.02.0.2.00.00.00.00.00</t>
  </si>
  <si>
    <t>1.3.1.1.02.0.3.00.00.00.00.00</t>
  </si>
  <si>
    <t>1.3.1.1.02.0.4.00.00.00.00.00</t>
  </si>
  <si>
    <t>1.3.1.1.02.0.5.00.00.00.00.00</t>
  </si>
  <si>
    <t>1.3.1.1.02.0.6.00.00.00.00.00</t>
  </si>
  <si>
    <t>1.3.1.1.02.0.7.00.00.00.00.00</t>
  </si>
  <si>
    <t>1.3.1.1.02.0.8.00.00.00.00.00</t>
  </si>
  <si>
    <t>1.3.2.2.01.0.1.00.00.00.00.00</t>
  </si>
  <si>
    <t>Alterado dsDesdobramento - Versão 1.0</t>
  </si>
  <si>
    <t>Conta Excluída na Versão 1.0a</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</si>
  <si>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</si>
  <si>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</si>
  <si>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 Principal</t>
  </si>
  <si>
    <t>RELAÇÃO DE CONTAS DE RECEITAS - LOA 2026 - Versão 1.0a publicada em 31-10-2025</t>
  </si>
  <si>
    <t>Inclusão conta -  Versão 1.0a - Obs.: Incluída no PC de 2025 - Versão 1.0b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</si>
</sst>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66"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sz val="9"/>
      <color rgb="FFFF0000"/>
      <name val="Arial"/>
      <family val="2"/>
    </font>
    <font>
      <b/>
      <sz val="10"/>
      <color rgb="FF00206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theme="1"/>
      <name val="Calibri"/>
      <family val="2"/>
      <scheme val="minor"/>
    </font>
    <font>
      <sz val="10"/>
      <color rgb="FF00B050"/>
      <name val="Calibri"/>
      <family val="2"/>
      <scheme val="minor"/>
    </font>
    <font>
      <sz val="10"/>
      <color rgb="FF00B050"/>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3"/>
      <color rgb="FFFF00FF"/>
      <name val="Arial"/>
      <family val="2"/>
    </font>
    <font>
      <sz val="11"/>
      <color rgb="FF002060"/>
      <name val="Calibri"/>
      <family val="2"/>
      <scheme val="minor"/>
    </font>
    <font>
      <sz val="10"/>
      <color rgb="FFEE0000"/>
      <name val="Arial"/>
      <family val="2"/>
    </font>
    <font>
      <b/>
      <strike/>
      <sz val="10"/>
      <name val="Arial"/>
      <family val="2"/>
    </font>
    <font>
      <sz val="10"/>
      <color rgb="FFFF00FF"/>
      <name val="Arial"/>
      <family val="2"/>
    </font>
    <font>
      <b/>
      <sz val="10"/>
      <color rgb="FFEE0000"/>
      <name val="Arial"/>
      <family val="2"/>
    </font>
    <font>
      <sz val="11"/>
      <color rgb="FFEE0000"/>
      <name val="Calibri"/>
      <family val="2"/>
      <scheme val="minor"/>
    </font>
    <font>
      <strike/>
      <sz val="10"/>
      <color rgb="FFFF0000"/>
      <name val="Arial"/>
      <family val="2"/>
    </font>
    <font>
      <b/>
      <sz val="11"/>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E1FF"/>
        <bgColor indexed="64"/>
      </patternFill>
    </fill>
    <fill>
      <patternFill patternType="solid">
        <fgColor rgb="FFFF00FF"/>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CC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419">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3" fillId="0" borderId="1" xfId="0" applyFont="1" applyBorder="1" applyAlignment="1">
      <alignment vertical="center"/>
    </xf>
    <xf numFmtId="49" fontId="3" fillId="0" borderId="0" xfId="0" applyNumberFormat="1" applyFont="1" applyAlignment="1">
      <alignment vertical="top"/>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0" fontId="18" fillId="14" borderId="1" xfId="0" applyFont="1" applyFill="1" applyBorder="1" applyAlignment="1">
      <alignment vertical="center" wrapText="1"/>
    </xf>
    <xf numFmtId="0" fontId="17" fillId="14" borderId="1" xfId="0" applyFont="1" applyFill="1" applyBorder="1" applyAlignment="1">
      <alignment vertical="center" wrapText="1"/>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0" fontId="26" fillId="0" borderId="0" xfId="0" applyFont="1" applyAlignment="1">
      <alignment horizontal="centerContinuous" vertical="center"/>
    </xf>
    <xf numFmtId="49" fontId="27" fillId="0" borderId="0" xfId="0" applyNumberFormat="1" applyFont="1" applyAlignment="1">
      <alignment vertical="center"/>
    </xf>
    <xf numFmtId="0" fontId="27" fillId="0" borderId="0" xfId="0" applyFont="1" applyAlignment="1">
      <alignment horizontal="centerContinuous" vertical="center" wrapText="1"/>
    </xf>
    <xf numFmtId="0" fontId="27" fillId="0" borderId="0" xfId="0" applyFont="1" applyAlignment="1">
      <alignment horizontal="centerContinuous" vertical="center"/>
    </xf>
    <xf numFmtId="49" fontId="27" fillId="0" borderId="0" xfId="0" applyNumberFormat="1" applyFont="1" applyAlignment="1">
      <alignment horizontal="center" vertical="center"/>
    </xf>
    <xf numFmtId="49" fontId="29"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1" fillId="0" borderId="1" xfId="0" applyNumberFormat="1" applyFont="1" applyBorder="1" applyAlignment="1">
      <alignment vertical="center" wrapText="1"/>
    </xf>
    <xf numFmtId="0" fontId="28" fillId="0" borderId="0" xfId="0" applyFont="1" applyAlignment="1">
      <alignment horizontal="centerContinuous" vertical="center" wrapText="1"/>
    </xf>
    <xf numFmtId="0" fontId="2" fillId="0" borderId="0" xfId="0" applyFont="1" applyAlignment="1">
      <alignment horizontal="centerContinuous" vertical="center"/>
    </xf>
    <xf numFmtId="0" fontId="3" fillId="0" borderId="0" xfId="0" applyFont="1" applyAlignment="1">
      <alignment horizontal="centerContinuous" vertical="center"/>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6" fillId="0" borderId="0" xfId="0" applyFont="1"/>
    <xf numFmtId="0" fontId="19" fillId="0" borderId="1" xfId="0" applyFont="1" applyBorder="1" applyAlignment="1">
      <alignment horizontal="center" vertical="center"/>
    </xf>
    <xf numFmtId="0" fontId="37" fillId="0" borderId="1" xfId="0" applyFont="1" applyBorder="1" applyAlignment="1">
      <alignment horizontal="center"/>
    </xf>
    <xf numFmtId="0" fontId="37" fillId="0" borderId="0" xfId="0" applyFont="1"/>
    <xf numFmtId="2" fontId="2" fillId="3" borderId="1" xfId="0" applyNumberFormat="1" applyFont="1" applyFill="1" applyBorder="1" applyAlignment="1">
      <alignment horizontal="center" textRotation="90"/>
    </xf>
    <xf numFmtId="0" fontId="33" fillId="0" borderId="1" xfId="0" applyFont="1" applyBorder="1" applyAlignment="1">
      <alignment vertical="center" wrapText="1"/>
    </xf>
    <xf numFmtId="0" fontId="11" fillId="0" borderId="1" xfId="0" applyFont="1" applyBorder="1" applyAlignment="1">
      <alignment vertical="center" wrapText="1"/>
    </xf>
    <xf numFmtId="49" fontId="3" fillId="15" borderId="1" xfId="0" applyNumberFormat="1" applyFont="1" applyFill="1" applyBorder="1" applyAlignment="1">
      <alignment horizontal="center" vertical="center"/>
    </xf>
    <xf numFmtId="2" fontId="3" fillId="15" borderId="1" xfId="0" applyNumberFormat="1" applyFont="1" applyFill="1" applyBorder="1" applyAlignment="1">
      <alignment vertical="center"/>
    </xf>
    <xf numFmtId="0" fontId="3" fillId="15" borderId="1" xfId="0" applyFont="1" applyFill="1" applyBorder="1" applyAlignment="1">
      <alignment horizontal="center" vertical="center"/>
    </xf>
    <xf numFmtId="49" fontId="2" fillId="15" borderId="1" xfId="0" applyNumberFormat="1" applyFont="1" applyFill="1" applyBorder="1" applyAlignment="1">
      <alignment vertical="center" wrapText="1"/>
    </xf>
    <xf numFmtId="49" fontId="3" fillId="15" borderId="1" xfId="0" applyNumberFormat="1" applyFont="1" applyFill="1" applyBorder="1" applyAlignment="1">
      <alignment horizontal="justify" vertical="center" wrapText="1"/>
    </xf>
    <xf numFmtId="49" fontId="2" fillId="15" borderId="1" xfId="0" applyNumberFormat="1" applyFont="1" applyFill="1" applyBorder="1" applyAlignment="1">
      <alignment horizontal="center" vertical="center"/>
    </xf>
    <xf numFmtId="49" fontId="4" fillId="15" borderId="1" xfId="0" applyNumberFormat="1" applyFont="1" applyFill="1" applyBorder="1" applyAlignment="1">
      <alignment horizontal="center" vertical="center"/>
    </xf>
    <xf numFmtId="49" fontId="3" fillId="15" borderId="1" xfId="0" applyNumberFormat="1" applyFont="1" applyFill="1" applyBorder="1" applyAlignment="1">
      <alignment vertical="center" wrapText="1"/>
    </xf>
    <xf numFmtId="49" fontId="32" fillId="0" borderId="1" xfId="0" applyNumberFormat="1" applyFont="1" applyBorder="1" applyAlignment="1">
      <alignment horizontal="lef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11" fillId="0" borderId="1" xfId="0" applyFont="1" applyBorder="1" applyAlignment="1">
      <alignment horizontal="justify" vertical="justify" wrapText="1"/>
    </xf>
    <xf numFmtId="0" fontId="33" fillId="0" borderId="1" xfId="0" applyFont="1" applyBorder="1" applyAlignment="1">
      <alignment vertical="center"/>
    </xf>
    <xf numFmtId="0" fontId="11" fillId="0" borderId="1" xfId="0" applyFont="1" applyBorder="1" applyAlignment="1">
      <alignment vertical="center"/>
    </xf>
    <xf numFmtId="0" fontId="33" fillId="0" borderId="1" xfId="0" applyFont="1" applyBorder="1" applyAlignment="1">
      <alignment horizontal="left" vertical="center" wrapText="1"/>
    </xf>
    <xf numFmtId="49" fontId="2" fillId="0" borderId="1" xfId="0" applyNumberFormat="1" applyFont="1" applyBorder="1" applyAlignment="1">
      <alignment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xf>
    <xf numFmtId="49" fontId="38" fillId="0" borderId="1" xfId="0" applyNumberFormat="1" applyFont="1" applyBorder="1" applyAlignment="1">
      <alignment vertical="center" wrapText="1"/>
    </xf>
    <xf numFmtId="0" fontId="23" fillId="16" borderId="6" xfId="0" applyFont="1" applyFill="1" applyBorder="1" applyAlignment="1">
      <alignment horizontal="centerContinuous" vertical="center" wrapText="1"/>
    </xf>
    <xf numFmtId="0" fontId="4" fillId="16" borderId="6" xfId="0" applyFont="1" applyFill="1" applyBorder="1" applyAlignment="1">
      <alignment horizontal="centerContinuous" vertical="center" wrapText="1"/>
    </xf>
    <xf numFmtId="0" fontId="23" fillId="16" borderId="3" xfId="0" applyFont="1" applyFill="1" applyBorder="1" applyAlignment="1">
      <alignment horizontal="centerContinuous" vertical="center" wrapText="1"/>
    </xf>
    <xf numFmtId="0" fontId="23" fillId="16" borderId="2" xfId="0" applyFont="1" applyFill="1" applyBorder="1" applyAlignment="1">
      <alignment horizontal="centerContinuous" vertical="center" wrapText="1"/>
    </xf>
    <xf numFmtId="49" fontId="3" fillId="18" borderId="1" xfId="0" applyNumberFormat="1" applyFont="1" applyFill="1" applyBorder="1" applyAlignment="1">
      <alignment horizontal="center" vertical="center"/>
    </xf>
    <xf numFmtId="49" fontId="9" fillId="18" borderId="1" xfId="0" applyNumberFormat="1" applyFont="1" applyFill="1" applyBorder="1" applyAlignment="1">
      <alignment horizontal="center" vertical="center"/>
    </xf>
    <xf numFmtId="49" fontId="3" fillId="18" borderId="1" xfId="0" applyNumberFormat="1" applyFont="1" applyFill="1" applyBorder="1" applyAlignment="1">
      <alignment vertical="center" wrapText="1"/>
    </xf>
    <xf numFmtId="49" fontId="3" fillId="18" borderId="1" xfId="0" applyNumberFormat="1" applyFont="1" applyFill="1" applyBorder="1" applyAlignment="1">
      <alignment horizontal="justify" vertical="center" wrapText="1"/>
    </xf>
    <xf numFmtId="49" fontId="2" fillId="18" borderId="1" xfId="0" applyNumberFormat="1" applyFont="1" applyFill="1" applyBorder="1" applyAlignment="1">
      <alignment horizontal="center" vertical="center"/>
    </xf>
    <xf numFmtId="49" fontId="3" fillId="18" borderId="1" xfId="0" applyNumberFormat="1" applyFont="1" applyFill="1" applyBorder="1" applyAlignment="1">
      <alignment horizontal="left" vertical="center" wrapText="1"/>
    </xf>
    <xf numFmtId="0" fontId="39" fillId="0" borderId="1" xfId="0" applyFont="1" applyBorder="1" applyAlignment="1">
      <alignment horizontal="center" vertical="center"/>
    </xf>
    <xf numFmtId="0" fontId="41" fillId="19" borderId="1"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39"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vertical="center" wrapText="1"/>
    </xf>
    <xf numFmtId="0" fontId="42" fillId="0" borderId="1" xfId="0" applyFont="1" applyBorder="1" applyAlignment="1">
      <alignment vertical="center"/>
    </xf>
    <xf numFmtId="0" fontId="40" fillId="0" borderId="1" xfId="0" applyFont="1" applyBorder="1" applyAlignment="1">
      <alignment horizontal="center" vertical="center"/>
    </xf>
    <xf numFmtId="0" fontId="39" fillId="0" borderId="0" xfId="0" applyFont="1" applyAlignment="1">
      <alignment horizontal="center" vertical="center"/>
    </xf>
    <xf numFmtId="0" fontId="15" fillId="20"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2" fontId="3" fillId="21" borderId="1" xfId="0" applyNumberFormat="1" applyFont="1" applyFill="1" applyBorder="1" applyAlignment="1">
      <alignment vertical="center"/>
    </xf>
    <xf numFmtId="2" fontId="2" fillId="21" borderId="1" xfId="0" applyNumberFormat="1" applyFont="1" applyFill="1" applyBorder="1" applyAlignment="1">
      <alignment vertical="center"/>
    </xf>
    <xf numFmtId="1" fontId="2" fillId="22" borderId="1" xfId="0" applyNumberFormat="1" applyFont="1" applyFill="1" applyBorder="1" applyAlignment="1">
      <alignment horizontal="center" textRotation="90"/>
    </xf>
    <xf numFmtId="0" fontId="26" fillId="0" borderId="0" xfId="0" applyFont="1" applyAlignment="1">
      <alignment horizontal="centerContinuous" vertical="center" wrapText="1"/>
    </xf>
    <xf numFmtId="0" fontId="2" fillId="18"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43" fillId="0" borderId="0" xfId="0" applyFont="1"/>
    <xf numFmtId="0" fontId="16" fillId="0" borderId="0" xfId="0" applyFont="1"/>
    <xf numFmtId="0" fontId="0" fillId="14" borderId="7" xfId="0" applyFill="1" applyBorder="1" applyAlignment="1">
      <alignment horizontal="center" vertical="center"/>
    </xf>
    <xf numFmtId="0" fontId="0" fillId="14" borderId="8" xfId="0" applyFill="1" applyBorder="1" applyAlignment="1">
      <alignment horizontal="center" vertical="center"/>
    </xf>
    <xf numFmtId="164" fontId="16" fillId="14" borderId="8" xfId="0" applyNumberFormat="1" applyFont="1" applyFill="1" applyBorder="1" applyAlignment="1">
      <alignment horizontal="center" vertical="center"/>
    </xf>
    <xf numFmtId="0" fontId="16" fillId="14" borderId="8" xfId="0" applyFont="1" applyFill="1" applyBorder="1" applyAlignment="1">
      <alignment horizontal="center" vertical="center"/>
    </xf>
    <xf numFmtId="0" fontId="0" fillId="14" borderId="9" xfId="0" applyFill="1" applyBorder="1" applyAlignment="1">
      <alignment horizontal="center" vertical="center"/>
    </xf>
    <xf numFmtId="0" fontId="16" fillId="14" borderId="0" xfId="0" applyFont="1" applyFill="1" applyAlignment="1">
      <alignment horizontal="center"/>
    </xf>
    <xf numFmtId="164" fontId="16" fillId="14" borderId="5" xfId="0" applyNumberFormat="1" applyFont="1" applyFill="1" applyBorder="1" applyAlignment="1">
      <alignment horizontal="center" vertical="center"/>
    </xf>
    <xf numFmtId="164" fontId="16" fillId="14" borderId="1" xfId="0" applyNumberFormat="1" applyFont="1" applyFill="1" applyBorder="1" applyAlignment="1">
      <alignment horizontal="center" vertic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14" borderId="10" xfId="0" applyFont="1" applyFill="1" applyBorder="1" applyAlignment="1">
      <alignment horizontal="center" vertical="center"/>
    </xf>
    <xf numFmtId="0" fontId="16" fillId="23" borderId="1" xfId="0" applyFont="1" applyFill="1" applyBorder="1" applyAlignment="1">
      <alignment vertical="center"/>
    </xf>
    <xf numFmtId="0" fontId="18" fillId="24" borderId="1" xfId="0" applyFont="1" applyFill="1" applyBorder="1" applyAlignment="1">
      <alignment vertical="center"/>
    </xf>
    <xf numFmtId="0" fontId="44" fillId="23" borderId="1" xfId="0" applyFont="1" applyFill="1" applyBorder="1" applyAlignment="1">
      <alignment horizontal="justify"/>
    </xf>
    <xf numFmtId="0" fontId="16" fillId="24" borderId="1" xfId="0" applyFont="1" applyFill="1" applyBorder="1" applyAlignment="1">
      <alignment vertical="center"/>
    </xf>
    <xf numFmtId="0" fontId="16" fillId="13" borderId="1" xfId="0" applyFont="1" applyFill="1" applyBorder="1" applyAlignment="1">
      <alignment vertical="center"/>
    </xf>
    <xf numFmtId="0" fontId="16" fillId="13" borderId="10" xfId="0" applyFont="1" applyFill="1" applyBorder="1" applyAlignment="1">
      <alignment horizontal="center" vertical="center"/>
    </xf>
    <xf numFmtId="164" fontId="16" fillId="25" borderId="5" xfId="0" applyNumberFormat="1" applyFont="1" applyFill="1" applyBorder="1" applyAlignment="1">
      <alignment horizontal="center" vertical="center"/>
    </xf>
    <xf numFmtId="164" fontId="16" fillId="25" borderId="1" xfId="0" applyNumberFormat="1" applyFont="1" applyFill="1" applyBorder="1" applyAlignment="1">
      <alignment horizontal="center" vertical="center"/>
    </xf>
    <xf numFmtId="164" fontId="16" fillId="25" borderId="1" xfId="0" applyNumberFormat="1" applyFont="1" applyFill="1" applyBorder="1" applyAlignment="1">
      <alignment vertical="center"/>
    </xf>
    <xf numFmtId="0" fontId="16" fillId="25" borderId="1" xfId="0" applyFont="1" applyFill="1" applyBorder="1" applyAlignment="1">
      <alignment vertical="center"/>
    </xf>
    <xf numFmtId="0" fontId="16" fillId="25" borderId="10" xfId="0" applyFont="1" applyFill="1" applyBorder="1" applyAlignment="1">
      <alignment horizontal="center" vertical="center"/>
    </xf>
    <xf numFmtId="164" fontId="16" fillId="17" borderId="1" xfId="0" applyNumberFormat="1" applyFont="1" applyFill="1" applyBorder="1" applyAlignment="1">
      <alignment vertical="center"/>
    </xf>
    <xf numFmtId="0" fontId="16" fillId="17" borderId="1" xfId="0" applyFont="1" applyFill="1" applyBorder="1" applyAlignment="1">
      <alignment vertical="center"/>
    </xf>
    <xf numFmtId="0" fontId="16" fillId="14" borderId="1" xfId="0" applyFont="1" applyFill="1" applyBorder="1" applyAlignment="1">
      <alignment horizontal="left" vertical="center"/>
    </xf>
    <xf numFmtId="0" fontId="18" fillId="14" borderId="1" xfId="0" applyFont="1" applyFill="1" applyBorder="1" applyAlignment="1">
      <alignment vertical="center"/>
    </xf>
    <xf numFmtId="164" fontId="18" fillId="14" borderId="5" xfId="0" applyNumberFormat="1" applyFont="1" applyFill="1" applyBorder="1" applyAlignment="1">
      <alignment horizontal="center" vertical="center"/>
    </xf>
    <xf numFmtId="164" fontId="18" fillId="14" borderId="1" xfId="0" applyNumberFormat="1" applyFont="1" applyFill="1" applyBorder="1" applyAlignment="1">
      <alignment horizontal="center" vertical="center"/>
    </xf>
    <xf numFmtId="164" fontId="18" fillId="14" borderId="1" xfId="0" applyNumberFormat="1" applyFont="1" applyFill="1" applyBorder="1" applyAlignment="1">
      <alignment vertical="center"/>
    </xf>
    <xf numFmtId="0" fontId="11" fillId="14" borderId="1" xfId="0" applyFont="1" applyFill="1" applyBorder="1" applyAlignment="1">
      <alignment vertical="center"/>
    </xf>
    <xf numFmtId="0" fontId="48" fillId="0" borderId="0" xfId="0" applyFont="1"/>
    <xf numFmtId="164" fontId="16" fillId="26" borderId="5" xfId="0" applyNumberFormat="1" applyFont="1" applyFill="1" applyBorder="1" applyAlignment="1">
      <alignment horizontal="center" vertical="center"/>
    </xf>
    <xf numFmtId="164" fontId="16" fillId="26" borderId="1" xfId="0" applyNumberFormat="1" applyFont="1" applyFill="1" applyBorder="1" applyAlignment="1">
      <alignment horizontal="center" vertical="center"/>
    </xf>
    <xf numFmtId="164" fontId="16" fillId="26" borderId="1" xfId="0" applyNumberFormat="1" applyFont="1" applyFill="1" applyBorder="1" applyAlignment="1">
      <alignment vertical="center"/>
    </xf>
    <xf numFmtId="0" fontId="16" fillId="26" borderId="1" xfId="0" applyFont="1" applyFill="1" applyBorder="1" applyAlignment="1">
      <alignment vertical="center"/>
    </xf>
    <xf numFmtId="0" fontId="16" fillId="26" borderId="10" xfId="0" applyFont="1" applyFill="1" applyBorder="1" applyAlignment="1">
      <alignment horizontal="center" vertical="center"/>
    </xf>
    <xf numFmtId="0" fontId="16" fillId="26" borderId="0" xfId="0" applyFont="1" applyFill="1"/>
    <xf numFmtId="164" fontId="16" fillId="17" borderId="5" xfId="0" applyNumberFormat="1" applyFont="1" applyFill="1" applyBorder="1" applyAlignment="1">
      <alignment horizontal="center" vertical="center"/>
    </xf>
    <xf numFmtId="164" fontId="16" fillId="17" borderId="1" xfId="0" applyNumberFormat="1"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0" xfId="0" applyFont="1" applyFill="1"/>
    <xf numFmtId="0" fontId="18" fillId="0" borderId="0" xfId="0" applyFont="1"/>
    <xf numFmtId="164" fontId="17" fillId="14" borderId="5"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164" fontId="17" fillId="14" borderId="1" xfId="0" applyNumberFormat="1" applyFont="1" applyFill="1" applyBorder="1" applyAlignment="1">
      <alignment vertical="center"/>
    </xf>
    <xf numFmtId="0" fontId="17" fillId="14" borderId="1" xfId="0" applyFont="1" applyFill="1" applyBorder="1" applyAlignment="1">
      <alignment vertical="center"/>
    </xf>
    <xf numFmtId="164" fontId="50" fillId="14" borderId="1" xfId="0" applyNumberFormat="1" applyFont="1" applyFill="1" applyBorder="1" applyAlignment="1">
      <alignment horizontal="center" vertical="center"/>
    </xf>
    <xf numFmtId="164" fontId="16" fillId="14" borderId="11" xfId="0" applyNumberFormat="1" applyFont="1" applyFill="1" applyBorder="1" applyAlignment="1">
      <alignment horizontal="center" vertical="center"/>
    </xf>
    <xf numFmtId="164" fontId="16" fillId="14" borderId="12" xfId="0" applyNumberFormat="1" applyFont="1" applyFill="1" applyBorder="1" applyAlignment="1">
      <alignment horizontal="center" vertical="center"/>
    </xf>
    <xf numFmtId="164" fontId="16" fillId="14" borderId="12" xfId="0" applyNumberFormat="1" applyFont="1" applyFill="1" applyBorder="1" applyAlignment="1">
      <alignment vertical="center"/>
    </xf>
    <xf numFmtId="0" fontId="16" fillId="14" borderId="12" xfId="0" applyFont="1" applyFill="1" applyBorder="1" applyAlignment="1">
      <alignment vertical="center"/>
    </xf>
    <xf numFmtId="0" fontId="16" fillId="14" borderId="13" xfId="0" applyFont="1" applyFill="1" applyBorder="1" applyAlignment="1">
      <alignment horizontal="center" vertical="center"/>
    </xf>
    <xf numFmtId="0" fontId="16" fillId="14" borderId="8" xfId="0" applyFont="1" applyFill="1" applyBorder="1" applyAlignment="1">
      <alignment horizontal="left" vertical="center"/>
    </xf>
    <xf numFmtId="0" fontId="16" fillId="23" borderId="1" xfId="0" applyFont="1" applyFill="1" applyBorder="1" applyAlignment="1">
      <alignment horizontal="left" vertical="center"/>
    </xf>
    <xf numFmtId="0" fontId="16" fillId="24" borderId="1" xfId="0" applyFont="1" applyFill="1" applyBorder="1" applyAlignment="1">
      <alignment horizontal="left" vertical="center"/>
    </xf>
    <xf numFmtId="0" fontId="18" fillId="14" borderId="1" xfId="0" applyFont="1" applyFill="1" applyBorder="1" applyAlignment="1">
      <alignment horizontal="left" vertical="center"/>
    </xf>
    <xf numFmtId="0" fontId="16" fillId="26" borderId="1" xfId="0" applyFont="1" applyFill="1" applyBorder="1" applyAlignment="1">
      <alignment horizontal="left" vertical="center"/>
    </xf>
    <xf numFmtId="0" fontId="16" fillId="17" borderId="1" xfId="0" applyFont="1" applyFill="1" applyBorder="1" applyAlignment="1">
      <alignment horizontal="left" vertical="center"/>
    </xf>
    <xf numFmtId="0" fontId="17" fillId="14" borderId="1" xfId="0" applyFont="1" applyFill="1" applyBorder="1" applyAlignment="1">
      <alignment horizontal="left" vertical="center"/>
    </xf>
    <xf numFmtId="0" fontId="16" fillId="14" borderId="12" xfId="0" applyFont="1" applyFill="1" applyBorder="1" applyAlignment="1">
      <alignment horizontal="left" vertical="center"/>
    </xf>
    <xf numFmtId="0" fontId="0" fillId="0" borderId="0" xfId="0" applyAlignment="1">
      <alignment horizontal="left"/>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6"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7" borderId="1" xfId="0" applyFont="1" applyFill="1" applyBorder="1" applyAlignment="1">
      <alignment vertical="center" wrapText="1"/>
    </xf>
    <xf numFmtId="0" fontId="16" fillId="14" borderId="12" xfId="0" applyFont="1" applyFill="1" applyBorder="1" applyAlignment="1">
      <alignment vertical="center" wrapText="1"/>
    </xf>
    <xf numFmtId="0" fontId="0" fillId="0" borderId="0" xfId="0" applyAlignment="1">
      <alignment wrapText="1"/>
    </xf>
    <xf numFmtId="0" fontId="16" fillId="18" borderId="10" xfId="0" applyFont="1" applyFill="1" applyBorder="1" applyAlignment="1">
      <alignment horizontal="center" vertical="center"/>
    </xf>
    <xf numFmtId="0" fontId="52" fillId="18" borderId="8" xfId="0" applyFont="1" applyFill="1" applyBorder="1" applyAlignment="1">
      <alignment horizontal="center" vertical="center"/>
    </xf>
    <xf numFmtId="49" fontId="3" fillId="18" borderId="0" xfId="0" applyNumberFormat="1" applyFont="1" applyFill="1" applyAlignment="1">
      <alignment vertical="center"/>
    </xf>
    <xf numFmtId="1" fontId="2" fillId="21"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49" fontId="2" fillId="28" borderId="1" xfId="0" applyNumberFormat="1" applyFont="1" applyFill="1" applyBorder="1" applyAlignment="1">
      <alignment horizontal="center" textRotation="90"/>
    </xf>
    <xf numFmtId="49" fontId="2" fillId="29" borderId="1" xfId="0" applyNumberFormat="1" applyFont="1" applyFill="1" applyBorder="1" applyAlignment="1">
      <alignment horizontal="center" textRotation="90"/>
    </xf>
    <xf numFmtId="0" fontId="2" fillId="15" borderId="1" xfId="0" applyFont="1" applyFill="1" applyBorder="1" applyAlignment="1">
      <alignment horizontal="center" vertical="center"/>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left" vertical="center" wrapText="1"/>
    </xf>
    <xf numFmtId="0" fontId="43" fillId="15" borderId="1" xfId="0" applyFont="1" applyFill="1" applyBorder="1" applyAlignment="1">
      <alignment horizontal="left" vertical="center" wrapText="1"/>
    </xf>
    <xf numFmtId="0" fontId="42" fillId="15" borderId="1" xfId="0" applyFont="1" applyFill="1" applyBorder="1" applyAlignment="1">
      <alignment horizontal="left" vertical="center" wrapText="1"/>
    </xf>
    <xf numFmtId="1" fontId="2" fillId="15" borderId="1" xfId="0" applyNumberFormat="1" applyFont="1" applyFill="1" applyBorder="1" applyAlignment="1">
      <alignment horizontal="center" vertical="center"/>
    </xf>
    <xf numFmtId="164" fontId="16" fillId="15" borderId="5" xfId="0" applyNumberFormat="1" applyFont="1" applyFill="1" applyBorder="1" applyAlignment="1">
      <alignment horizontal="center" vertical="center"/>
    </xf>
    <xf numFmtId="164" fontId="16" fillId="15" borderId="1" xfId="0" applyNumberFormat="1" applyFont="1" applyFill="1" applyBorder="1" applyAlignment="1">
      <alignment horizontal="center" vertical="center"/>
    </xf>
    <xf numFmtId="49" fontId="9" fillId="15" borderId="1" xfId="0" applyNumberFormat="1" applyFont="1" applyFill="1" applyBorder="1" applyAlignment="1">
      <alignment horizontal="center" vertical="center"/>
    </xf>
    <xf numFmtId="0" fontId="11" fillId="15" borderId="1" xfId="0" applyFont="1" applyFill="1" applyBorder="1" applyAlignment="1">
      <alignment vertical="center" wrapText="1"/>
    </xf>
    <xf numFmtId="0" fontId="5" fillId="0" borderId="0" xfId="0" applyFont="1" applyAlignment="1">
      <alignment horizontal="center"/>
    </xf>
    <xf numFmtId="49" fontId="53" fillId="0" borderId="0" xfId="0" applyNumberFormat="1" applyFont="1" applyAlignment="1">
      <alignment vertical="center"/>
    </xf>
    <xf numFmtId="0" fontId="54" fillId="16" borderId="2" xfId="0" applyFont="1" applyFill="1" applyBorder="1" applyAlignment="1">
      <alignment horizontal="centerContinuous" vertical="center" wrapText="1"/>
    </xf>
    <xf numFmtId="0" fontId="54" fillId="16" borderId="6" xfId="0" applyFont="1" applyFill="1" applyBorder="1" applyAlignment="1">
      <alignment horizontal="centerContinuous" vertical="center" wrapText="1"/>
    </xf>
    <xf numFmtId="0" fontId="55" fillId="16" borderId="6" xfId="0" applyFont="1" applyFill="1" applyBorder="1" applyAlignment="1">
      <alignment horizontal="centerContinuous" vertical="center" wrapText="1"/>
    </xf>
    <xf numFmtId="0" fontId="54" fillId="16" borderId="3" xfId="0" applyFont="1" applyFill="1" applyBorder="1" applyAlignment="1">
      <alignment horizontal="centerContinuous" vertical="center" wrapText="1"/>
    </xf>
    <xf numFmtId="49" fontId="56" fillId="0" borderId="0" xfId="0" applyNumberFormat="1" applyFont="1" applyAlignment="1">
      <alignment vertical="center"/>
    </xf>
    <xf numFmtId="0" fontId="42"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30" borderId="1" xfId="0" applyNumberFormat="1" applyFont="1" applyFill="1" applyBorder="1" applyAlignment="1">
      <alignment horizontal="center" textRotation="90"/>
    </xf>
    <xf numFmtId="49" fontId="3"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3"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49" fontId="9" fillId="0" borderId="4" xfId="0" applyNumberFormat="1" applyFont="1" applyBorder="1" applyAlignment="1">
      <alignment horizontal="left" vertical="center" wrapText="1"/>
    </xf>
    <xf numFmtId="49" fontId="57" fillId="0" borderId="0" xfId="0" applyNumberFormat="1" applyFont="1" applyAlignment="1">
      <alignment vertical="center"/>
    </xf>
    <xf numFmtId="0" fontId="29" fillId="0" borderId="0" xfId="0" applyFont="1" applyAlignment="1">
      <alignment horizontal="centerContinuous" vertical="center" wrapText="1"/>
    </xf>
    <xf numFmtId="49" fontId="26" fillId="0" borderId="0" xfId="0" applyNumberFormat="1"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5" borderId="5" xfId="0" applyNumberFormat="1" applyFont="1" applyFill="1" applyBorder="1" applyAlignment="1">
      <alignment horizontal="center" vertical="center" wrapText="1"/>
    </xf>
    <xf numFmtId="164" fontId="16" fillId="25" borderId="1" xfId="0" applyNumberFormat="1" applyFont="1" applyFill="1" applyBorder="1" applyAlignment="1">
      <alignment horizontal="center" vertical="center" wrapText="1"/>
    </xf>
    <xf numFmtId="164" fontId="16" fillId="25" borderId="1" xfId="0" applyNumberFormat="1" applyFont="1" applyFill="1" applyBorder="1" applyAlignment="1">
      <alignment vertical="center" wrapText="1"/>
    </xf>
    <xf numFmtId="164" fontId="50" fillId="14" borderId="5" xfId="0" applyNumberFormat="1" applyFont="1" applyFill="1" applyBorder="1" applyAlignment="1">
      <alignment horizontal="center" vertical="center" wrapText="1"/>
    </xf>
    <xf numFmtId="164" fontId="50" fillId="14" borderId="1" xfId="0" applyNumberFormat="1" applyFont="1" applyFill="1" applyBorder="1" applyAlignment="1">
      <alignment horizontal="center" vertical="center" wrapText="1"/>
    </xf>
    <xf numFmtId="0" fontId="48"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5" borderId="0" xfId="0" applyFont="1" applyFill="1"/>
    <xf numFmtId="0" fontId="16" fillId="14" borderId="10" xfId="0" applyFont="1" applyFill="1" applyBorder="1" applyAlignment="1">
      <alignment vertical="center" wrapText="1"/>
    </xf>
    <xf numFmtId="0" fontId="16" fillId="20" borderId="0" xfId="0" applyFont="1" applyFill="1"/>
    <xf numFmtId="0" fontId="16" fillId="23" borderId="1" xfId="0" applyFont="1" applyFill="1" applyBorder="1" applyAlignment="1">
      <alignment vertical="center" wrapText="1"/>
    </xf>
    <xf numFmtId="0" fontId="18" fillId="24" borderId="1" xfId="0" applyFont="1" applyFill="1" applyBorder="1" applyAlignment="1">
      <alignment vertical="center" wrapText="1"/>
    </xf>
    <xf numFmtId="0" fontId="44" fillId="23" borderId="1" xfId="0" applyFont="1" applyFill="1" applyBorder="1" applyAlignment="1">
      <alignment horizontal="justify"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5" borderId="1" xfId="0" applyFont="1" applyFill="1" applyBorder="1" applyAlignment="1">
      <alignment vertical="center" wrapText="1"/>
    </xf>
    <xf numFmtId="0" fontId="16" fillId="25" borderId="10" xfId="0" applyFont="1" applyFill="1" applyBorder="1" applyAlignment="1">
      <alignment horizontal="center" vertical="center" wrapText="1"/>
    </xf>
    <xf numFmtId="164" fontId="16" fillId="17" borderId="1" xfId="0" applyNumberFormat="1" applyFont="1" applyFill="1" applyBorder="1" applyAlignment="1">
      <alignment vertical="center" wrapText="1"/>
    </xf>
    <xf numFmtId="164" fontId="16" fillId="17" borderId="5" xfId="0" applyNumberFormat="1" applyFont="1" applyFill="1" applyBorder="1" applyAlignment="1">
      <alignment horizontal="center" vertical="center" wrapText="1"/>
    </xf>
    <xf numFmtId="164" fontId="16" fillId="17"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8" fillId="14" borderId="1" xfId="0" applyFont="1" applyFill="1" applyBorder="1" applyAlignment="1">
      <alignment vertical="center"/>
    </xf>
    <xf numFmtId="0" fontId="50" fillId="0" borderId="0" xfId="0" applyFont="1"/>
    <xf numFmtId="0" fontId="50" fillId="14" borderId="0" xfId="0" applyFont="1" applyFill="1"/>
    <xf numFmtId="0" fontId="18" fillId="14" borderId="0" xfId="0" applyFont="1" applyFill="1"/>
    <xf numFmtId="0" fontId="0" fillId="14" borderId="0" xfId="0" applyFill="1"/>
    <xf numFmtId="0" fontId="48" fillId="14" borderId="0" xfId="0" applyFont="1" applyFill="1"/>
    <xf numFmtId="0" fontId="11" fillId="14" borderId="1" xfId="0" applyFont="1" applyFill="1" applyBorder="1" applyAlignment="1">
      <alignment vertical="center" wrapText="1"/>
    </xf>
    <xf numFmtId="164" fontId="16" fillId="26" borderId="5" xfId="0" applyNumberFormat="1" applyFont="1" applyFill="1" applyBorder="1" applyAlignment="1">
      <alignment horizontal="center" vertical="center" wrapText="1"/>
    </xf>
    <xf numFmtId="164" fontId="16" fillId="26" borderId="1" xfId="0" applyNumberFormat="1" applyFont="1" applyFill="1" applyBorder="1" applyAlignment="1">
      <alignment horizontal="center" vertical="center" wrapText="1"/>
    </xf>
    <xf numFmtId="164" fontId="16" fillId="26" borderId="1" xfId="0" applyNumberFormat="1" applyFont="1" applyFill="1" applyBorder="1" applyAlignment="1">
      <alignment vertical="center" wrapText="1"/>
    </xf>
    <xf numFmtId="0" fontId="16" fillId="26" borderId="1"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6" fillId="16" borderId="6" xfId="0" applyFont="1" applyFill="1" applyBorder="1" applyAlignment="1">
      <alignment horizontal="centerContinuous" vertical="center" wrapText="1"/>
    </xf>
    <xf numFmtId="2" fontId="2" fillId="22"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52" fillId="32" borderId="8" xfId="0" applyFont="1" applyFill="1" applyBorder="1" applyAlignment="1">
      <alignment horizontal="left" vertical="center" wrapText="1"/>
    </xf>
    <xf numFmtId="0" fontId="16" fillId="0" borderId="0" xfId="0" applyFont="1" applyAlignment="1">
      <alignment wrapText="1"/>
    </xf>
    <xf numFmtId="49" fontId="12" fillId="33" borderId="1" xfId="0" applyNumberFormat="1" applyFont="1" applyFill="1" applyBorder="1" applyAlignment="1">
      <alignment horizontal="center" vertical="center"/>
    </xf>
    <xf numFmtId="49" fontId="64" fillId="33" borderId="1" xfId="0" applyNumberFormat="1" applyFont="1" applyFill="1" applyBorder="1" applyAlignment="1">
      <alignment horizontal="center" vertical="center"/>
    </xf>
    <xf numFmtId="2" fontId="12" fillId="33" borderId="1" xfId="0" applyNumberFormat="1" applyFont="1" applyFill="1" applyBorder="1" applyAlignment="1">
      <alignment vertical="center"/>
    </xf>
    <xf numFmtId="0" fontId="12" fillId="33" borderId="1" xfId="0" applyFont="1" applyFill="1" applyBorder="1" applyAlignment="1">
      <alignment horizontal="center" vertical="center"/>
    </xf>
    <xf numFmtId="49" fontId="12" fillId="33" borderId="1" xfId="0" applyNumberFormat="1" applyFont="1" applyFill="1" applyBorder="1" applyAlignment="1">
      <alignment vertical="center" wrapText="1"/>
    </xf>
    <xf numFmtId="49" fontId="12" fillId="33" borderId="1" xfId="0" applyNumberFormat="1" applyFont="1" applyFill="1" applyBorder="1" applyAlignment="1">
      <alignment horizontal="justify" vertical="center" wrapText="1"/>
    </xf>
    <xf numFmtId="49" fontId="60" fillId="33" borderId="1" xfId="0" applyNumberFormat="1" applyFont="1" applyFill="1" applyBorder="1" applyAlignment="1">
      <alignment horizontal="center" vertical="center"/>
    </xf>
    <xf numFmtId="0" fontId="60" fillId="33" borderId="1" xfId="0" applyFont="1" applyFill="1" applyBorder="1" applyAlignment="1">
      <alignment horizontal="center" vertical="center"/>
    </xf>
    <xf numFmtId="49" fontId="3" fillId="33" borderId="1" xfId="0" applyNumberFormat="1" applyFont="1" applyFill="1" applyBorder="1" applyAlignment="1">
      <alignment horizontal="left" vertical="center" wrapText="1"/>
    </xf>
    <xf numFmtId="49" fontId="60" fillId="33" borderId="1" xfId="0" applyNumberFormat="1" applyFont="1" applyFill="1" applyBorder="1" applyAlignment="1">
      <alignment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49" fontId="9" fillId="0" borderId="1" xfId="0" applyNumberFormat="1" applyFont="1" applyBorder="1" applyAlignment="1">
      <alignment vertical="center" wrapText="1"/>
    </xf>
    <xf numFmtId="49" fontId="59" fillId="0" borderId="1" xfId="0" applyNumberFormat="1" applyFont="1" applyBorder="1" applyAlignment="1">
      <alignment vertical="center" wrapText="1"/>
    </xf>
    <xf numFmtId="49" fontId="3" fillId="34" borderId="1" xfId="0" applyNumberFormat="1" applyFont="1" applyFill="1" applyBorder="1" applyAlignment="1">
      <alignment horizontal="center" vertical="center"/>
    </xf>
    <xf numFmtId="2" fontId="3" fillId="34" borderId="1" xfId="0" applyNumberFormat="1" applyFont="1" applyFill="1" applyBorder="1" applyAlignment="1">
      <alignment vertical="center"/>
    </xf>
    <xf numFmtId="0" fontId="3" fillId="34" borderId="1" xfId="0" applyFont="1" applyFill="1" applyBorder="1" applyAlignment="1">
      <alignment horizontal="center" vertical="center"/>
    </xf>
    <xf numFmtId="49" fontId="2" fillId="34" borderId="1" xfId="0" applyNumberFormat="1" applyFont="1" applyFill="1" applyBorder="1" applyAlignment="1">
      <alignment vertical="center" wrapText="1"/>
    </xf>
    <xf numFmtId="49" fontId="3" fillId="34" borderId="1" xfId="0" applyNumberFormat="1" applyFont="1" applyFill="1" applyBorder="1" applyAlignment="1">
      <alignment horizontal="justify" vertical="center" wrapText="1"/>
    </xf>
    <xf numFmtId="1" fontId="2" fillId="34" borderId="1" xfId="0" applyNumberFormat="1" applyFont="1" applyFill="1" applyBorder="1" applyAlignment="1">
      <alignment horizontal="center" vertical="center"/>
    </xf>
    <xf numFmtId="49" fontId="3" fillId="34" borderId="1" xfId="0" applyNumberFormat="1" applyFont="1" applyFill="1" applyBorder="1" applyAlignment="1">
      <alignment horizontal="left" vertical="center" wrapText="1"/>
    </xf>
    <xf numFmtId="0" fontId="2" fillId="34" borderId="1" xfId="0" applyFont="1" applyFill="1" applyBorder="1" applyAlignment="1">
      <alignment horizontal="center" vertical="center"/>
    </xf>
    <xf numFmtId="49" fontId="3" fillId="34" borderId="1" xfId="0" applyNumberFormat="1" applyFont="1" applyFill="1" applyBorder="1" applyAlignment="1">
      <alignment vertical="center" wrapText="1"/>
    </xf>
    <xf numFmtId="49" fontId="2" fillId="34" borderId="1" xfId="0" applyNumberFormat="1" applyFont="1" applyFill="1" applyBorder="1" applyAlignment="1">
      <alignment horizontal="center" vertical="center"/>
    </xf>
    <xf numFmtId="2" fontId="2" fillId="34" borderId="1" xfId="0" applyNumberFormat="1" applyFont="1" applyFill="1" applyBorder="1" applyAlignment="1">
      <alignment vertical="center"/>
    </xf>
    <xf numFmtId="49" fontId="2" fillId="34" borderId="1" xfId="0" applyNumberFormat="1" applyFont="1" applyFill="1" applyBorder="1" applyAlignment="1">
      <alignment horizontal="left" vertical="center" wrapText="1"/>
    </xf>
    <xf numFmtId="49" fontId="9" fillId="34" borderId="1" xfId="0" applyNumberFormat="1" applyFont="1" applyFill="1" applyBorder="1" applyAlignment="1">
      <alignment horizontal="left" vertical="center" wrapText="1"/>
    </xf>
    <xf numFmtId="49" fontId="3" fillId="34" borderId="1" xfId="0" applyNumberFormat="1" applyFont="1" applyFill="1" applyBorder="1" applyAlignment="1">
      <alignment horizontal="justify" vertical="center"/>
    </xf>
    <xf numFmtId="0" fontId="33" fillId="34" borderId="1" xfId="0" applyFont="1" applyFill="1" applyBorder="1" applyAlignment="1">
      <alignment vertical="center" wrapText="1"/>
    </xf>
    <xf numFmtId="0" fontId="11" fillId="34" borderId="1" xfId="0" applyFont="1" applyFill="1" applyBorder="1" applyAlignment="1">
      <alignment horizontal="justify" vertical="center" wrapText="1"/>
    </xf>
    <xf numFmtId="0" fontId="11" fillId="34" borderId="1" xfId="0" applyFont="1" applyFill="1" applyBorder="1" applyAlignment="1">
      <alignment vertical="center" wrapText="1"/>
    </xf>
    <xf numFmtId="164" fontId="16" fillId="34" borderId="1" xfId="0" applyNumberFormat="1" applyFont="1" applyFill="1" applyBorder="1" applyAlignment="1">
      <alignment horizontal="center" vertical="center" wrapText="1"/>
    </xf>
    <xf numFmtId="0" fontId="16" fillId="34" borderId="1" xfId="0" applyFont="1" applyFill="1" applyBorder="1" applyAlignment="1">
      <alignment vertical="center" wrapText="1"/>
    </xf>
    <xf numFmtId="49" fontId="4" fillId="34" borderId="1" xfId="0" applyNumberFormat="1" applyFont="1" applyFill="1" applyBorder="1" applyAlignment="1">
      <alignment horizontal="center" vertical="center"/>
    </xf>
    <xf numFmtId="49" fontId="12" fillId="34" borderId="1" xfId="0" applyNumberFormat="1" applyFont="1" applyFill="1" applyBorder="1" applyAlignment="1">
      <alignment horizontal="center" vertical="center"/>
    </xf>
    <xf numFmtId="0" fontId="43" fillId="34" borderId="1" xfId="0" applyFont="1" applyFill="1" applyBorder="1" applyAlignment="1">
      <alignment horizontal="left" vertical="center" wrapText="1"/>
    </xf>
    <xf numFmtId="49" fontId="4" fillId="34" borderId="1" xfId="0" applyNumberFormat="1" applyFont="1" applyFill="1" applyBorder="1" applyAlignment="1">
      <alignment vertical="center" wrapText="1"/>
    </xf>
    <xf numFmtId="0" fontId="33" fillId="34" borderId="1" xfId="0" applyFont="1" applyFill="1" applyBorder="1" applyAlignment="1">
      <alignment vertical="center"/>
    </xf>
    <xf numFmtId="49" fontId="3" fillId="34" borderId="5" xfId="0" applyNumberFormat="1" applyFont="1" applyFill="1" applyBorder="1" applyAlignment="1">
      <alignment horizontal="center" vertical="center"/>
    </xf>
    <xf numFmtId="164" fontId="16" fillId="34" borderId="1" xfId="0" applyNumberFormat="1" applyFont="1" applyFill="1" applyBorder="1" applyAlignment="1">
      <alignment horizontal="center" vertical="center"/>
    </xf>
    <xf numFmtId="0" fontId="33" fillId="34" borderId="1" xfId="0" applyFont="1" applyFill="1" applyBorder="1" applyAlignment="1">
      <alignment horizontal="left" vertical="center" wrapText="1"/>
    </xf>
    <xf numFmtId="49" fontId="2" fillId="34" borderId="1" xfId="0" applyNumberFormat="1" applyFont="1" applyFill="1" applyBorder="1" applyAlignment="1">
      <alignment wrapText="1"/>
    </xf>
    <xf numFmtId="2" fontId="30" fillId="34" borderId="1" xfId="0" applyNumberFormat="1" applyFont="1" applyFill="1" applyBorder="1" applyAlignment="1">
      <alignment horizontal="center" vertical="center" wrapText="1"/>
    </xf>
    <xf numFmtId="165" fontId="2" fillId="34" borderId="1" xfId="0" applyNumberFormat="1" applyFont="1" applyFill="1" applyBorder="1" applyAlignment="1">
      <alignment horizontal="justify" vertical="center" wrapText="1"/>
    </xf>
    <xf numFmtId="0" fontId="3" fillId="34" borderId="1" xfId="0" applyFont="1" applyFill="1" applyBorder="1" applyAlignment="1">
      <alignment horizontal="justify" vertical="center" wrapText="1"/>
    </xf>
    <xf numFmtId="0" fontId="20" fillId="34" borderId="1" xfId="0" applyFont="1" applyFill="1" applyBorder="1" applyAlignment="1">
      <alignment vertical="center" wrapText="1"/>
    </xf>
    <xf numFmtId="49" fontId="3" fillId="34" borderId="4" xfId="0" applyNumberFormat="1" applyFont="1" applyFill="1" applyBorder="1" applyAlignment="1">
      <alignment horizontal="left" vertical="center" wrapText="1"/>
    </xf>
    <xf numFmtId="49" fontId="3" fillId="34" borderId="4" xfId="0" applyNumberFormat="1" applyFont="1" applyFill="1" applyBorder="1" applyAlignment="1">
      <alignment vertical="center" wrapText="1"/>
    </xf>
    <xf numFmtId="49" fontId="31" fillId="34" borderId="1" xfId="0" applyNumberFormat="1" applyFont="1" applyFill="1" applyBorder="1" applyAlignment="1">
      <alignment vertical="center" wrapText="1"/>
    </xf>
    <xf numFmtId="49" fontId="3" fillId="34" borderId="1" xfId="0" applyNumberFormat="1" applyFont="1" applyFill="1" applyBorder="1" applyAlignment="1">
      <alignment horizontal="left" vertical="center"/>
    </xf>
    <xf numFmtId="164" fontId="20" fillId="34" borderId="1" xfId="0" applyNumberFormat="1" applyFont="1" applyFill="1" applyBorder="1" applyAlignment="1">
      <alignment horizontal="center" vertical="center" wrapText="1"/>
    </xf>
    <xf numFmtId="0" fontId="16" fillId="14" borderId="1" xfId="0" applyFont="1" applyFill="1" applyBorder="1" applyAlignment="1">
      <alignment horizontal="justify" vertical="justify" readingOrder="1"/>
    </xf>
    <xf numFmtId="1" fontId="4" fillId="22" borderId="1" xfId="0" applyNumberFormat="1" applyFont="1" applyFill="1" applyBorder="1" applyAlignment="1">
      <alignment horizontal="center" textRotation="90"/>
    </xf>
    <xf numFmtId="164" fontId="65" fillId="34" borderId="1" xfId="0" applyNumberFormat="1" applyFont="1" applyFill="1" applyBorder="1" applyAlignment="1">
      <alignment horizontal="center" vertical="center" wrapText="1"/>
    </xf>
    <xf numFmtId="49" fontId="3" fillId="35" borderId="1" xfId="0" applyNumberFormat="1" applyFont="1" applyFill="1" applyBorder="1" applyAlignment="1">
      <alignment horizontal="center" vertical="center"/>
    </xf>
    <xf numFmtId="49" fontId="4" fillId="35" borderId="1" xfId="0" applyNumberFormat="1" applyFont="1" applyFill="1" applyBorder="1" applyAlignment="1">
      <alignment horizontal="center" vertical="center"/>
    </xf>
    <xf numFmtId="2" fontId="3" fillId="35" borderId="1" xfId="0" applyNumberFormat="1" applyFont="1" applyFill="1" applyBorder="1" applyAlignment="1">
      <alignment vertical="center"/>
    </xf>
    <xf numFmtId="0" fontId="3" fillId="35" borderId="1" xfId="0" applyFont="1" applyFill="1" applyBorder="1" applyAlignment="1">
      <alignment horizontal="center" vertical="center"/>
    </xf>
    <xf numFmtId="49" fontId="2" fillId="35" borderId="1" xfId="0" applyNumberFormat="1" applyFont="1" applyFill="1" applyBorder="1" applyAlignment="1">
      <alignment vertical="center" wrapText="1"/>
    </xf>
    <xf numFmtId="49" fontId="3" fillId="35" borderId="1" xfId="0" applyNumberFormat="1" applyFont="1" applyFill="1" applyBorder="1" applyAlignment="1">
      <alignment horizontal="justify" vertical="center" wrapText="1"/>
    </xf>
    <xf numFmtId="0" fontId="2" fillId="35" borderId="1" xfId="0" applyFont="1" applyFill="1" applyBorder="1" applyAlignment="1">
      <alignment horizontal="center" vertical="center"/>
    </xf>
    <xf numFmtId="49" fontId="3" fillId="35" borderId="1" xfId="0" applyNumberFormat="1" applyFont="1" applyFill="1" applyBorder="1" applyAlignment="1">
      <alignment horizontal="left" vertical="center" wrapText="1"/>
    </xf>
    <xf numFmtId="2" fontId="3" fillId="18" borderId="1" xfId="0" applyNumberFormat="1" applyFont="1" applyFill="1" applyBorder="1" applyAlignment="1">
      <alignment vertical="center"/>
    </xf>
    <xf numFmtId="49" fontId="2" fillId="18" borderId="1" xfId="0" applyNumberFormat="1" applyFont="1" applyFill="1" applyBorder="1" applyAlignment="1">
      <alignment vertical="center" wrapText="1"/>
    </xf>
    <xf numFmtId="0" fontId="3" fillId="18" borderId="1" xfId="0" applyFont="1" applyFill="1" applyBorder="1" applyAlignment="1">
      <alignment horizontal="center" vertical="center"/>
    </xf>
    <xf numFmtId="0" fontId="39" fillId="0" borderId="1" xfId="0" applyFont="1" applyBorder="1" applyAlignment="1">
      <alignment horizontal="left" vertical="center"/>
    </xf>
    <xf numFmtId="0" fontId="2" fillId="13" borderId="2" xfId="0" applyFont="1" applyFill="1" applyBorder="1" applyAlignment="1">
      <alignment horizontal="center"/>
    </xf>
    <xf numFmtId="0" fontId="2" fillId="13" borderId="3" xfId="0" applyFont="1" applyFill="1" applyBorder="1" applyAlignment="1">
      <alignment horizontal="center"/>
    </xf>
    <xf numFmtId="0" fontId="0" fillId="0" borderId="2" xfId="0" applyBorder="1" applyAlignment="1">
      <alignment horizontal="left" indent="2"/>
    </xf>
    <xf numFmtId="0" fontId="0" fillId="0" borderId="3" xfId="0" applyBorder="1" applyAlignment="1">
      <alignment horizontal="left" indent="2"/>
    </xf>
    <xf numFmtId="0" fontId="37" fillId="0" borderId="2" xfId="0" applyFont="1" applyBorder="1" applyAlignment="1">
      <alignment horizontal="left" indent="2"/>
    </xf>
    <xf numFmtId="0" fontId="37" fillId="0" borderId="3" xfId="0" applyFont="1" applyBorder="1" applyAlignment="1">
      <alignment horizontal="left" indent="2"/>
    </xf>
  </cellXfs>
  <cellStyles count="3">
    <cellStyle name="Normal" xfId="0" builtinId="0"/>
    <cellStyle name="Normal 6 2 2 2" xfId="1" xr:uid="{058E2785-5D72-417A-A993-7EBEA7BA50F4}"/>
    <cellStyle name="Normal 9" xfId="2" xr:uid="{27A221C0-F6F6-4FA7-B69D-092D9CA27439}"/>
  </cellStyles>
  <dxfs count="2262">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font>
    </dxf>
    <dxf>
      <font>
        <b/>
        <i val="0"/>
        <color theme="0" tint="-0.24994659260841701"/>
      </font>
    </dxf>
    <dxf>
      <font>
        <color rgb="FFC00000"/>
      </font>
      <fill>
        <patternFill>
          <bgColor theme="2" tint="-9.9948118533890809E-2"/>
        </patternFill>
      </fill>
    </dxf>
    <dxf>
      <font>
        <b/>
        <i val="0"/>
        <color auto="1"/>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rgb="FFD7E7F5"/>
        </patternFill>
      </fill>
    </dxf>
    <dxf>
      <fill>
        <patternFill>
          <bgColor theme="8" tint="0.5999633777886288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theme="8" tint="0.59996337778862885"/>
        </patternFill>
      </fill>
    </dxf>
    <dxf>
      <fill>
        <patternFill>
          <bgColor rgb="FFDAE9F6"/>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color rgb="FFC00000"/>
      </font>
      <fill>
        <patternFill>
          <bgColor theme="2" tint="-9.9948118533890809E-2"/>
        </patternFill>
      </fill>
    </dxf>
    <dxf>
      <font>
        <b/>
        <i val="0"/>
        <color auto="1"/>
      </font>
      <fill>
        <patternFill>
          <bgColor theme="2" tint="-9.9948118533890809E-2"/>
        </patternFill>
      </fill>
    </dxf>
    <dxf>
      <font>
        <b/>
        <i val="0"/>
        <color theme="0" tint="-0.24994659260841701"/>
      </font>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5" tint="-0.24994659260841701"/>
        </patternFill>
      </fill>
    </dxf>
    <dxf>
      <fill>
        <patternFill>
          <bgColor theme="0" tint="-0.1499679555650502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rgb="FFC1DBF1"/>
        </patternFill>
      </fill>
    </dxf>
    <dxf>
      <fill>
        <patternFill>
          <bgColor rgb="FFB3D0EB"/>
        </patternFill>
      </fill>
    </dxf>
    <dxf>
      <fill>
        <patternFill>
          <bgColor theme="4" tint="0.59996337778862885"/>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color rgb="FFC00000"/>
      </font>
      <fill>
        <patternFill>
          <bgColor theme="2" tint="-9.9948118533890809E-2"/>
        </patternFill>
      </fill>
    </dxf>
    <dxf>
      <font>
        <b/>
        <i val="0"/>
        <color auto="1"/>
      </font>
      <fill>
        <patternFill>
          <bgColor theme="2" tint="-9.9948118533890809E-2"/>
        </patternFill>
      </fill>
    </dxf>
    <dxf>
      <font>
        <b/>
        <i val="0"/>
        <color theme="0" tint="-0.24994659260841701"/>
      </font>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rgb="FFD7E7F5"/>
        </patternFill>
      </fill>
    </dxf>
    <dxf>
      <fill>
        <patternFill>
          <bgColor theme="8" tint="0.59996337778862885"/>
        </patternFill>
      </fill>
    </dxf>
    <dxf>
      <fill>
        <patternFill>
          <bgColor theme="0" tint="-0.1499679555650502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theme="8" tint="0.59996337778862885"/>
        </patternFill>
      </fill>
    </dxf>
    <dxf>
      <fill>
        <patternFill>
          <bgColor theme="2" tint="-9.9948118533890809E-2"/>
        </patternFill>
      </fill>
    </dxf>
    <dxf>
      <fill>
        <patternFill>
          <bgColor rgb="FFACB9CA"/>
        </patternFill>
      </fill>
    </dxf>
    <dxf>
      <fill>
        <patternFill>
          <bgColor rgb="FFA9D08E"/>
        </patternFill>
      </fill>
    </dxf>
    <dxf>
      <font>
        <strike/>
      </font>
    </dxf>
    <dxf>
      <fill>
        <patternFill>
          <bgColor rgb="FF8497B0"/>
        </patternFill>
      </fill>
    </dxf>
    <dxf>
      <fill>
        <patternFill>
          <bgColor rgb="FFD6DCE4"/>
        </patternFill>
      </fill>
    </dxf>
    <dxf>
      <font>
        <color rgb="FF7030A0"/>
      </font>
    </dxf>
    <dxf>
      <font>
        <strike/>
        <color rgb="FFFF0000"/>
      </font>
    </dxf>
    <dxf>
      <font>
        <color rgb="FF0070C0"/>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auto="1"/>
      </font>
      <fill>
        <patternFill>
          <bgColor theme="2" tint="-9.9948118533890809E-2"/>
        </patternFill>
      </fill>
    </dxf>
    <dxf>
      <font>
        <b/>
        <i val="0"/>
        <color theme="0" tint="-0.24994659260841701"/>
      </font>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ont>
        <color rgb="FF7030A0"/>
      </font>
    </dxf>
    <dxf>
      <font>
        <color rgb="FF0070C0"/>
      </font>
    </dxf>
    <dxf>
      <font>
        <strike/>
        <color rgb="FFFF0000"/>
      </font>
    </dxf>
    <dxf>
      <font>
        <strike/>
      </font>
    </dxf>
    <dxf>
      <font>
        <color rgb="FF7030A0"/>
      </font>
    </dxf>
    <dxf>
      <font>
        <strike/>
        <color rgb="FFFF0000"/>
      </font>
    </dxf>
    <dxf>
      <font>
        <color rgb="FF0070C0"/>
      </font>
    </dxf>
    <dxf>
      <font>
        <color rgb="FF0070C0"/>
      </font>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ont>
        <strike/>
        <color rgb="FFFF0000"/>
      </font>
    </dxf>
    <dxf>
      <font>
        <color rgb="FF7030A0"/>
      </font>
    </dxf>
    <dxf>
      <fill>
        <patternFill>
          <bgColor rgb="FF70AD47"/>
        </patternFill>
      </fill>
    </dxf>
    <dxf>
      <fill>
        <patternFill>
          <bgColor rgb="FF548235"/>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ont>
        <color rgb="FF7030A0"/>
      </font>
    </dxf>
    <dxf>
      <font>
        <strike/>
        <color rgb="FFFF0000"/>
      </font>
    </dxf>
    <dxf>
      <font>
        <color rgb="FF0070C0"/>
      </font>
    </dxf>
    <dxf>
      <font>
        <strike/>
      </font>
    </dxf>
    <dxf>
      <fill>
        <patternFill>
          <bgColor theme="5" tint="-0.24994659260841701"/>
        </patternFill>
      </fill>
    </dxf>
    <dxf>
      <fill>
        <patternFill>
          <bgColor theme="5" tint="0.39994506668294322"/>
        </patternFill>
      </fill>
    </dxf>
    <dxf>
      <fill>
        <patternFill>
          <bgColor theme="8" tint="0.59996337778862885"/>
        </patternFill>
      </fill>
    </dxf>
    <dxf>
      <fill>
        <patternFill>
          <bgColor rgb="FFD7E7F5"/>
        </patternFill>
      </fill>
    </dxf>
    <dxf>
      <fill>
        <patternFill>
          <bgColor theme="2" tint="-9.9948118533890809E-2"/>
        </patternFill>
      </fill>
    </dxf>
    <dxf>
      <fill>
        <patternFill>
          <bgColor theme="4" tint="0.39994506668294322"/>
        </patternFill>
      </fill>
    </dxf>
    <dxf>
      <fill>
        <patternFill>
          <bgColor theme="4" tint="0.59996337778862885"/>
        </patternFill>
      </fill>
    </dxf>
    <dxf>
      <fill>
        <patternFill>
          <bgColor theme="4" tint="0.79998168889431442"/>
        </patternFill>
      </fill>
    </dxf>
    <dxf>
      <fill>
        <patternFill>
          <bgColor theme="8" tint="-0.24994659260841701"/>
        </patternFill>
      </fill>
    </dxf>
    <dxf>
      <fill>
        <patternFill>
          <bgColor theme="4" tint="0.59996337778862885"/>
        </patternFill>
      </fill>
    </dxf>
    <dxf>
      <fill>
        <patternFill>
          <bgColor theme="4" tint="-0.24994659260841701"/>
        </patternFill>
      </fill>
    </dxf>
    <dxf>
      <fill>
        <patternFill>
          <bgColor rgb="FFC1DBF1"/>
        </patternFill>
      </fill>
    </dxf>
    <dxf>
      <fill>
        <patternFill>
          <bgColor theme="8" tint="0.79998168889431442"/>
        </patternFill>
      </fill>
    </dxf>
    <dxf>
      <fill>
        <patternFill>
          <bgColor theme="8" tint="0.59996337778862885"/>
        </patternFill>
      </fill>
    </dxf>
    <dxf>
      <fill>
        <patternFill>
          <bgColor theme="8" tint="0.39994506668294322"/>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strike/>
        <color rgb="FFFF0000"/>
      </font>
    </dxf>
    <dxf>
      <font>
        <color rgb="FF0070C0"/>
      </font>
    </dxf>
    <dxf>
      <font>
        <color rgb="FF7030A0"/>
      </font>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548235"/>
        </patternFill>
      </fill>
    </dxf>
    <dxf>
      <font>
        <strike/>
      </font>
    </dxf>
    <dxf>
      <fill>
        <patternFill>
          <bgColor rgb="FF70AD47"/>
        </patternFill>
      </fill>
    </dxf>
    <dxf>
      <font>
        <color rgb="FF0070C0"/>
      </font>
    </dxf>
    <dxf>
      <font>
        <strike/>
        <color rgb="FFFF0000"/>
      </font>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ont>
        <color rgb="FF7030A0"/>
      </font>
    </dxf>
    <dxf>
      <font>
        <color rgb="FF0070C0"/>
      </font>
    </dxf>
    <dxf>
      <font>
        <strike/>
        <color rgb="FFFF0000"/>
      </font>
    </dxf>
    <dxf>
      <fill>
        <patternFill>
          <bgColor rgb="FFA9D08E"/>
        </patternFill>
      </fill>
    </dxf>
    <dxf>
      <fill>
        <patternFill>
          <bgColor rgb="FF548235"/>
        </patternFill>
      </fill>
    </dxf>
    <dxf>
      <font>
        <strike/>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0070C0"/>
      </font>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ont>
        <color rgb="FF7030A0"/>
      </font>
    </dxf>
    <dxf>
      <fill>
        <patternFill>
          <bgColor rgb="FF548235"/>
        </patternFill>
      </fill>
    </dxf>
    <dxf>
      <font>
        <strike/>
      </font>
    </dxf>
    <dxf>
      <font>
        <color rgb="FF0070C0"/>
      </font>
    </dxf>
    <dxf>
      <font>
        <strike/>
        <color rgb="FFFF000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ACB9CA"/>
        </patternFill>
      </fill>
    </dxf>
    <dxf>
      <font>
        <color rgb="FF0070C0"/>
      </font>
    </dxf>
    <dxf>
      <fill>
        <patternFill>
          <bgColor rgb="FF70AD47"/>
        </patternFill>
      </fill>
    </dxf>
    <dxf>
      <fill>
        <patternFill>
          <bgColor rgb="FF548235"/>
        </patternFill>
      </fill>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548235"/>
        </patternFill>
      </fill>
    </dxf>
    <dxf>
      <font>
        <color rgb="FF7030A0"/>
      </font>
    </dxf>
    <dxf>
      <font>
        <strike/>
      </font>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8497B0"/>
        </patternFill>
      </fill>
    </dxf>
    <dxf>
      <fill>
        <patternFill>
          <bgColor rgb="FFACB9CA"/>
        </patternFill>
      </fill>
    </dxf>
    <dxf>
      <font>
        <strike/>
        <color rgb="FFFF0000"/>
      </font>
    </dxf>
    <dxf>
      <font>
        <color rgb="FF0070C0"/>
      </font>
    </dxf>
    <dxf>
      <font>
        <strike/>
      </font>
    </dxf>
    <dxf>
      <font>
        <color rgb="FF7030A0"/>
      </font>
    </dxf>
    <dxf>
      <fill>
        <patternFill>
          <bgColor rgb="FFFF0000"/>
        </patternFill>
      </fill>
    </dxf>
    <dxf>
      <fill>
        <patternFill>
          <bgColor rgb="FF70AD47"/>
        </patternFill>
      </fill>
    </dxf>
    <dxf>
      <fill>
        <patternFill>
          <bgColor rgb="FF8497B0"/>
        </patternFill>
      </fill>
    </dxf>
    <dxf>
      <fill>
        <patternFill>
          <bgColor rgb="FFACB9CA"/>
        </patternFill>
      </fill>
    </dxf>
    <dxf>
      <font>
        <color rgb="FF0070C0"/>
      </font>
    </dxf>
    <dxf>
      <fill>
        <patternFill>
          <bgColor rgb="FFA9D08E"/>
        </patternFill>
      </fill>
    </dxf>
    <dxf>
      <fill>
        <patternFill>
          <bgColor rgb="FF548235"/>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ill>
        <patternFill>
          <bgColor rgb="FF8497B0"/>
        </patternFill>
      </fill>
    </dxf>
    <dxf>
      <font>
        <strike/>
        <color rgb="FFFF0000"/>
      </font>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ont>
        <color rgb="FF7030A0"/>
      </font>
    </dxf>
    <dxf>
      <font>
        <strike/>
        <color rgb="FFFF0000"/>
      </font>
    </dxf>
    <dxf>
      <font>
        <color rgb="FF0070C0"/>
      </font>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ont>
        <strike/>
        <color rgb="FFFF0000"/>
      </font>
    </dxf>
    <dxf>
      <font>
        <color rgb="FF0070C0"/>
      </font>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ont>
        <color rgb="FF7030A0"/>
      </font>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ont>
        <color rgb="FF0070C0"/>
      </font>
    </dxf>
    <dxf>
      <font>
        <strike/>
        <color rgb="FFFF0000"/>
      </font>
    </dxf>
    <dxf>
      <fill>
        <patternFill>
          <bgColor rgb="FF548235"/>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FF000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color rgb="FFFF0000"/>
      </font>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ont>
        <strike/>
      </font>
    </dxf>
    <dxf>
      <fill>
        <patternFill>
          <bgColor rgb="FF8497B0"/>
        </patternFill>
      </fill>
    </dxf>
    <dxf>
      <font>
        <color rgb="FF0070C0"/>
      </font>
    </dxf>
    <dxf>
      <font>
        <strike/>
        <color rgb="FFFF0000"/>
      </font>
    </dxf>
    <dxf>
      <font>
        <color rgb="FF7030A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A9D08E"/>
        </patternFill>
      </fill>
    </dxf>
    <dxf>
      <font>
        <strike/>
      </font>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D6DCE4"/>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strike/>
      </font>
    </dxf>
    <dxf>
      <font>
        <color rgb="FF0070C0"/>
      </font>
    </dxf>
    <dxf>
      <font>
        <strike/>
        <color rgb="FFFF0000"/>
      </font>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strike/>
      </font>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ont>
        <strike/>
        <color rgb="FFFF0000"/>
      </font>
    </dxf>
    <dxf>
      <font>
        <color rgb="FF0070C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ont>
        <color rgb="FF7030A0"/>
      </font>
    </dxf>
    <dxf>
      <font>
        <strike/>
        <color rgb="FFFF0000"/>
      </font>
    </dxf>
    <dxf>
      <fill>
        <patternFill>
          <bgColor rgb="FF8497B0"/>
        </patternFill>
      </fill>
    </dxf>
    <dxf>
      <font>
        <color rgb="FF0070C0"/>
      </font>
    </dxf>
    <dxf>
      <fill>
        <patternFill>
          <bgColor rgb="FFD6DCE4"/>
        </patternFill>
      </fill>
    </dxf>
    <dxf>
      <fill>
        <patternFill>
          <bgColor rgb="FFACB9CA"/>
        </patternFill>
      </fill>
    </dxf>
    <dxf>
      <font>
        <color rgb="FF7030A0"/>
      </font>
    </dxf>
    <dxf>
      <font>
        <strike/>
        <color rgb="FFFF0000"/>
      </font>
    </dxf>
    <dxf>
      <font>
        <color rgb="FF0070C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strike/>
        <color rgb="FFFF0000"/>
      </font>
    </dxf>
    <dxf>
      <fill>
        <patternFill>
          <bgColor rgb="FFFF0000"/>
        </patternFill>
      </fill>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A9D08E"/>
        </patternFill>
      </fill>
    </dxf>
    <dxf>
      <fill>
        <patternFill>
          <bgColor rgb="FF70AD47"/>
        </patternFill>
      </fill>
    </dxf>
    <dxf>
      <font>
        <color rgb="FF7030A0"/>
      </font>
    </dxf>
    <dxf>
      <font>
        <color rgb="FF0070C0"/>
      </font>
    </dxf>
    <dxf>
      <font>
        <strike/>
        <color rgb="FFFF000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FF0000"/>
        </patternFill>
      </fill>
    </dxf>
    <dxf>
      <fill>
        <patternFill>
          <bgColor rgb="FFFF0000"/>
        </patternFill>
      </fill>
    </dxf>
    <dxf>
      <fill>
        <patternFill>
          <bgColor rgb="FF8497B0"/>
        </patternFill>
      </fill>
    </dxf>
    <dxf>
      <fill>
        <patternFill>
          <bgColor rgb="FFA9D08E"/>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ont>
        <strike/>
      </font>
    </dxf>
    <dxf>
      <fill>
        <patternFill>
          <bgColor rgb="FF70AD47"/>
        </patternFill>
      </fill>
    </dxf>
    <dxf>
      <font>
        <color rgb="FF7030A0"/>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ont>
        <strike/>
        <color rgb="FFFF0000"/>
      </font>
    </dxf>
    <dxf>
      <font>
        <color rgb="FF0070C0"/>
      </font>
    </dxf>
    <dxf>
      <font>
        <color rgb="FF7030A0"/>
      </font>
    </dxf>
    <dxf>
      <fill>
        <patternFill>
          <bgColor rgb="FFACB9CA"/>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ill>
        <patternFill>
          <bgColor rgb="FFFF0000"/>
        </patternFill>
      </fill>
    </dxf>
    <dxf>
      <fill>
        <patternFill>
          <bgColor rgb="FFFF0000"/>
        </patternFill>
      </fill>
    </dxf>
    <dxf>
      <font>
        <color rgb="FF0070C0"/>
      </font>
    </dxf>
    <dxf>
      <font>
        <strike/>
      </font>
    </dxf>
    <dxf>
      <fill>
        <patternFill>
          <bgColor rgb="FF548235"/>
        </patternFill>
      </fill>
    </dxf>
    <dxf>
      <font>
        <color rgb="FF7030A0"/>
      </font>
    </dxf>
    <dxf>
      <fill>
        <patternFill>
          <bgColor rgb="FF70AD47"/>
        </patternFill>
      </fill>
    </dxf>
    <dxf>
      <font>
        <strike/>
        <color rgb="FFFF0000"/>
      </font>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ont>
        <color rgb="FF0070C0"/>
      </font>
    </dxf>
    <dxf>
      <fill>
        <patternFill>
          <bgColor rgb="FF548235"/>
        </patternFill>
      </fill>
    </dxf>
    <dxf>
      <font>
        <color rgb="FF0070C0"/>
      </font>
    </dxf>
    <dxf>
      <font>
        <strike/>
        <color rgb="FFFF0000"/>
      </font>
    </dxf>
    <dxf>
      <font>
        <color rgb="FF7030A0"/>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strike/>
        <color rgb="FFFF0000"/>
      </font>
    </dxf>
    <dxf>
      <font>
        <color rgb="FF0070C0"/>
      </font>
    </dxf>
    <dxf>
      <fill>
        <patternFill>
          <bgColor rgb="FF548235"/>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70AD47"/>
        </patternFill>
      </fill>
    </dxf>
    <dxf>
      <font>
        <strike/>
      </font>
    </dxf>
    <dxf>
      <font>
        <color rgb="FF7030A0"/>
      </font>
    </dxf>
    <dxf>
      <font>
        <strike/>
        <color rgb="FFFF0000"/>
      </font>
    </dxf>
    <dxf>
      <font>
        <color rgb="FF0070C0"/>
      </font>
    </dxf>
    <dxf>
      <fill>
        <patternFill>
          <bgColor rgb="FF548235"/>
        </patternFill>
      </fill>
    </dxf>
    <dxf>
      <font>
        <color rgb="FF7030A0"/>
      </font>
    </dxf>
    <dxf>
      <fill>
        <patternFill>
          <bgColor rgb="FF70AD47"/>
        </patternFill>
      </fill>
    </dxf>
    <dxf>
      <fill>
        <patternFill>
          <bgColor rgb="FF70AD47"/>
        </patternFill>
      </fill>
    </dxf>
    <dxf>
      <font>
        <strike/>
        <color rgb="FFFF0000"/>
      </font>
    </dxf>
    <dxf>
      <font>
        <color rgb="FF0070C0"/>
      </font>
    </dxf>
    <dxf>
      <font>
        <color rgb="FF7030A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color rgb="FFFF0000"/>
      </font>
    </dxf>
    <dxf>
      <font>
        <strike/>
      </font>
    </dxf>
    <dxf>
      <font>
        <color rgb="FF0070C0"/>
      </font>
    </dxf>
    <dxf>
      <font>
        <color rgb="FF7030A0"/>
      </font>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D6DCE4"/>
        </patternFill>
      </fill>
    </dxf>
    <dxf>
      <font>
        <strike/>
      </font>
    </dxf>
    <dxf>
      <font>
        <strike/>
        <color rgb="FFFF0000"/>
      </font>
    </dxf>
    <dxf>
      <font>
        <color rgb="FF7030A0"/>
      </font>
    </dxf>
    <dxf>
      <font>
        <color rgb="FF0070C0"/>
      </font>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color rgb="FF7030A0"/>
      </font>
    </dxf>
    <dxf>
      <font>
        <strike/>
      </font>
    </dxf>
    <dxf>
      <fill>
        <patternFill>
          <bgColor rgb="FF548235"/>
        </patternFill>
      </fill>
    </dxf>
    <dxf>
      <font>
        <b/>
        <i val="0"/>
      </font>
      <fill>
        <patternFill>
          <bgColor rgb="FFAEAAAA"/>
        </patternFill>
      </fill>
    </dxf>
    <dxf>
      <font>
        <strike/>
      </font>
    </dxf>
    <dxf>
      <font>
        <color rgb="FF0070C0"/>
      </font>
    </dxf>
    <dxf>
      <font>
        <strike/>
        <color rgb="FFFF0000"/>
      </font>
    </dxf>
    <dxf>
      <fill>
        <patternFill>
          <bgColor rgb="FFA9D08E"/>
        </patternFill>
      </fill>
    </dxf>
    <dxf>
      <fill>
        <patternFill>
          <bgColor rgb="FFACB9CA"/>
        </patternFill>
      </fill>
    </dxf>
    <dxf>
      <fill>
        <patternFill>
          <bgColor rgb="FFD6DCE4"/>
        </patternFill>
      </fill>
    </dxf>
    <dxf>
      <fill>
        <patternFill>
          <bgColor rgb="FF8497B0"/>
        </patternFill>
      </fill>
    </dxf>
    <dxf>
      <font>
        <color rgb="FF7030A0"/>
      </font>
    </dxf>
    <dxf>
      <font>
        <strike/>
        <color rgb="FFFF0000"/>
      </font>
    </dxf>
    <dxf>
      <font>
        <color rgb="FF0070C0"/>
      </font>
    </dxf>
    <dxf>
      <fill>
        <patternFill>
          <bgColor rgb="FF70AD47"/>
        </patternFill>
      </fill>
    </dxf>
    <dxf>
      <fill>
        <patternFill>
          <bgColor rgb="FFA9D08E"/>
        </patternFill>
      </fill>
    </dxf>
    <dxf>
      <font>
        <color rgb="FF7030A0"/>
      </font>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color rgb="FFFF0000"/>
      </font>
    </dxf>
    <dxf>
      <font>
        <color rgb="FF7030A0"/>
      </font>
    </dxf>
    <dxf>
      <font>
        <strike/>
      </font>
    </dxf>
    <dxf>
      <font>
        <color rgb="FF0070C0"/>
      </font>
    </dxf>
    <dxf>
      <fill>
        <patternFill>
          <bgColor rgb="FF548235"/>
        </patternFill>
      </fill>
    </dxf>
    <dxf>
      <font>
        <color rgb="FF0070C0"/>
      </font>
    </dxf>
    <dxf>
      <font>
        <color rgb="FF7030A0"/>
      </font>
    </dxf>
    <dxf>
      <font>
        <strike/>
      </font>
    </dxf>
    <dxf>
      <font>
        <strike/>
        <color rgb="FFFF0000"/>
      </font>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ont>
        <strike/>
        <color rgb="FFFF0000"/>
      </font>
    </dxf>
    <dxf>
      <font>
        <color rgb="FF0070C0"/>
      </font>
    </dxf>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rgb="FFC1DBF1"/>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strike/>
      </font>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font>
    </dxf>
    <dxf>
      <fill>
        <patternFill>
          <bgColor rgb="FFACB9CA"/>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ont>
        <color rgb="FF7030A0"/>
      </font>
    </dxf>
    <dxf>
      <font>
        <strike/>
      </font>
    </dxf>
    <dxf>
      <font>
        <color rgb="FF0070C0"/>
      </font>
    </dxf>
    <dxf>
      <font>
        <strike/>
        <color rgb="FFFF0000"/>
      </font>
    </dxf>
    <dxf>
      <fill>
        <patternFill>
          <bgColor rgb="FFFF0000"/>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D6DCE4"/>
        </patternFill>
      </fill>
    </dxf>
    <dxf>
      <font>
        <strike/>
        <color rgb="FFFF000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ont>
        <strike/>
      </font>
    </dxf>
    <dxf>
      <font>
        <color rgb="FF7030A0"/>
      </font>
    </dxf>
    <dxf>
      <font>
        <color rgb="FF0070C0"/>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FF0000"/>
        </patternFill>
      </fill>
    </dxf>
    <dxf>
      <fill>
        <patternFill>
          <bgColor rgb="FFFF0000"/>
        </patternFill>
      </fill>
    </dxf>
    <dxf>
      <font>
        <color rgb="FF7030A0"/>
      </font>
    </dxf>
    <dxf>
      <font>
        <strike/>
        <color rgb="FFFF0000"/>
      </font>
    </dxf>
    <dxf>
      <font>
        <color rgb="FF0070C0"/>
      </font>
    </dxf>
    <dxf>
      <font>
        <strike/>
      </font>
    </dxf>
    <dxf>
      <font>
        <color rgb="FF7030A0"/>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70AD47"/>
        </patternFill>
      </fill>
    </dxf>
    <dxf>
      <fill>
        <patternFill>
          <bgColor rgb="FFACB9CA"/>
        </patternFill>
      </fill>
    </dxf>
    <dxf>
      <fill>
        <patternFill>
          <bgColor rgb="FFA9D08E"/>
        </patternFill>
      </fill>
    </dxf>
    <dxf>
      <fill>
        <patternFill>
          <bgColor rgb="FF8497B0"/>
        </patternFill>
      </fill>
    </dxf>
    <dxf>
      <font>
        <strike/>
        <color rgb="FFFF0000"/>
      </font>
    </dxf>
    <dxf>
      <font>
        <color rgb="FF0070C0"/>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9D08E"/>
        </patternFill>
      </fill>
    </dxf>
    <dxf>
      <fill>
        <patternFill>
          <bgColor rgb="FF8497B0"/>
        </patternFill>
      </fill>
    </dxf>
    <dxf>
      <fill>
        <patternFill>
          <bgColor rgb="FFACB9CA"/>
        </patternFill>
      </fill>
    </dxf>
    <dxf>
      <font>
        <strike/>
      </font>
    </dxf>
    <dxf>
      <font>
        <color rgb="FF7030A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strike/>
        <color rgb="FFFF0000"/>
      </font>
    </dxf>
    <dxf>
      <font>
        <color rgb="FF0070C0"/>
      </font>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D6DCE4"/>
        </patternFill>
      </fill>
    </dxf>
    <dxf>
      <font>
        <color rgb="FF0070C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color rgb="FF0070C0"/>
      </font>
    </dxf>
    <dxf>
      <font>
        <strike/>
        <color rgb="FFFF0000"/>
      </font>
    </dxf>
    <dxf>
      <font>
        <strike/>
        <color rgb="FFFF0000"/>
      </font>
    </dxf>
    <dxf>
      <fill>
        <patternFill>
          <bgColor rgb="FF70AD47"/>
        </patternFill>
      </fill>
    </dxf>
    <dxf>
      <font>
        <strike/>
        <color rgb="FFFF0000"/>
      </font>
    </dxf>
    <dxf>
      <font>
        <color rgb="FF0070C0"/>
      </font>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ill>
        <patternFill>
          <bgColor rgb="FFFF0000"/>
        </patternFill>
      </fill>
    </dxf>
    <dxf>
      <fill>
        <patternFill>
          <bgColor rgb="FFFF0000"/>
        </patternFill>
      </fill>
    </dxf>
    <dxf>
      <font>
        <strike/>
      </font>
    </dxf>
    <dxf>
      <font>
        <color rgb="FF7030A0"/>
      </font>
    </dxf>
    <dxf>
      <fill>
        <patternFill>
          <bgColor rgb="FF548235"/>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ont>
        <color rgb="FF7030A0"/>
      </font>
    </dxf>
    <dxf>
      <font>
        <strike/>
        <color rgb="FFFF0000"/>
      </font>
    </dxf>
    <dxf>
      <font>
        <color rgb="FF0070C0"/>
      </font>
    </dxf>
    <dxf>
      <font>
        <color rgb="FF7030A0"/>
      </font>
    </dxf>
    <dxf>
      <font>
        <strike/>
        <color rgb="FFFF0000"/>
      </font>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70AD47"/>
        </patternFill>
      </fill>
    </dxf>
    <dxf>
      <fill>
        <patternFill>
          <bgColor rgb="FF548235"/>
        </patternFill>
      </fill>
    </dxf>
    <dxf>
      <font>
        <strike/>
        <color rgb="FFFF0000"/>
      </font>
    </dxf>
    <dxf>
      <font>
        <color rgb="FF0070C0"/>
      </font>
    </dxf>
    <dxf>
      <font>
        <color rgb="FF7030A0"/>
      </font>
    </dxf>
    <dxf>
      <fill>
        <patternFill>
          <bgColor rgb="FF548235"/>
        </patternFill>
      </fill>
    </dxf>
    <dxf>
      <fill>
        <patternFill>
          <bgColor rgb="FF70AD47"/>
        </patternFill>
      </fill>
    </dxf>
    <dxf>
      <font>
        <strike/>
        <color rgb="FFFF0000"/>
      </font>
    </dxf>
    <dxf>
      <font>
        <color rgb="FF0070C0"/>
      </font>
    </dxf>
    <dxf>
      <font>
        <strike/>
      </font>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ont>
        <color rgb="FF7030A0"/>
      </font>
    </dxf>
    <dxf>
      <font>
        <color rgb="FF0070C0"/>
      </font>
    </dxf>
    <dxf>
      <font>
        <b/>
        <i val="0"/>
      </font>
      <fill>
        <patternFill>
          <bgColor rgb="FFAEAAAA"/>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548235"/>
        </patternFill>
      </fill>
    </dxf>
    <dxf>
      <font>
        <color rgb="FF0070C0"/>
      </font>
    </dxf>
    <dxf>
      <font>
        <strike/>
      </font>
    </dxf>
    <dxf>
      <font>
        <color rgb="FF7030A0"/>
      </font>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ill>
        <patternFill>
          <bgColor rgb="FF8497B0"/>
        </patternFill>
      </fill>
    </dxf>
    <dxf>
      <fill>
        <patternFill>
          <bgColor rgb="FFACB9CA"/>
        </patternFill>
      </fill>
    </dxf>
    <dxf>
      <fill>
        <patternFill>
          <bgColor rgb="FFA9D08E"/>
        </patternFill>
      </fill>
    </dxf>
    <dxf>
      <fill>
        <patternFill>
          <bgColor rgb="FFD6DCE4"/>
        </patternFill>
      </fill>
    </dxf>
    <dxf>
      <font>
        <strike/>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FFCCFF"/>
      <color rgb="FFFFCCCC"/>
      <color rgb="FFFF99FF"/>
      <color rgb="FFFF00FF"/>
      <color rgb="FF355EA9"/>
      <color rgb="FF6A8ED0"/>
      <color rgb="FFFF4B21"/>
      <color rgb="FFFF66FF"/>
      <color rgb="FF888888"/>
      <color rgb="FFF626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ADCD-C297-4655-BBE4-B548F879E3C8}">
  <sheetPr>
    <tabColor theme="9" tint="0.59999389629810485"/>
  </sheetPr>
  <dimension ref="B2:E12"/>
  <sheetViews>
    <sheetView showGridLines="0" workbookViewId="0">
      <selection activeCell="C15" sqref="C15"/>
    </sheetView>
  </sheetViews>
  <sheetFormatPr defaultColWidth="9.109375" defaultRowHeight="13.8" x14ac:dyDescent="0.3"/>
  <cols>
    <col min="1" max="1" width="9.109375" style="147"/>
    <col min="2" max="2" width="21.5546875" style="147" customWidth="1"/>
    <col min="3" max="3" width="65.5546875" style="147" customWidth="1"/>
    <col min="4" max="4" width="11.44140625" style="152" customWidth="1"/>
    <col min="5" max="5" width="33.109375" style="147" customWidth="1"/>
    <col min="6" max="16384" width="9.109375" style="147"/>
  </cols>
  <sheetData>
    <row r="2" spans="2:5" x14ac:dyDescent="0.3">
      <c r="B2" s="412" t="s">
        <v>2381</v>
      </c>
      <c r="C2" s="412"/>
      <c r="D2" s="412"/>
      <c r="E2" s="412"/>
    </row>
    <row r="3" spans="2:5" x14ac:dyDescent="0.3">
      <c r="B3" s="144" t="s">
        <v>1322</v>
      </c>
      <c r="C3" s="144" t="s">
        <v>1957</v>
      </c>
      <c r="D3" s="144" t="s">
        <v>1958</v>
      </c>
      <c r="E3" s="144" t="s">
        <v>2206</v>
      </c>
    </row>
    <row r="4" spans="2:5" x14ac:dyDescent="0.3">
      <c r="B4" s="148" t="s">
        <v>2364</v>
      </c>
      <c r="C4" s="145" t="s">
        <v>2365</v>
      </c>
      <c r="D4" s="151" t="s">
        <v>2367</v>
      </c>
      <c r="E4" s="149" t="s">
        <v>2366</v>
      </c>
    </row>
    <row r="5" spans="2:5" x14ac:dyDescent="0.3">
      <c r="B5" s="148"/>
      <c r="C5" s="149"/>
      <c r="D5" s="151"/>
      <c r="E5" s="149"/>
    </row>
    <row r="6" spans="2:5" x14ac:dyDescent="0.3">
      <c r="B6" s="145" t="s">
        <v>2364</v>
      </c>
      <c r="C6" s="145" t="s">
        <v>2365</v>
      </c>
      <c r="D6" s="144" t="s">
        <v>2380</v>
      </c>
      <c r="E6" s="150" t="s">
        <v>2379</v>
      </c>
    </row>
    <row r="7" spans="2:5" x14ac:dyDescent="0.3">
      <c r="B7" s="146" t="s">
        <v>2368</v>
      </c>
      <c r="C7" s="146" t="s">
        <v>2369</v>
      </c>
      <c r="D7" s="144" t="s">
        <v>2380</v>
      </c>
      <c r="E7" s="150" t="s">
        <v>2379</v>
      </c>
    </row>
    <row r="8" spans="2:5" x14ac:dyDescent="0.3">
      <c r="B8" s="146" t="s">
        <v>2370</v>
      </c>
      <c r="C8" s="146" t="s">
        <v>2371</v>
      </c>
      <c r="D8" s="144" t="s">
        <v>2380</v>
      </c>
      <c r="E8" s="150" t="s">
        <v>2379</v>
      </c>
    </row>
    <row r="9" spans="2:5" x14ac:dyDescent="0.3">
      <c r="B9" s="146" t="s">
        <v>2372</v>
      </c>
      <c r="C9" s="146" t="s">
        <v>2373</v>
      </c>
      <c r="D9" s="144" t="s">
        <v>2380</v>
      </c>
      <c r="E9" s="150" t="s">
        <v>2379</v>
      </c>
    </row>
    <row r="10" spans="2:5" x14ac:dyDescent="0.3">
      <c r="B10" s="146" t="s">
        <v>2374</v>
      </c>
      <c r="C10" s="146" t="s">
        <v>2375</v>
      </c>
      <c r="D10" s="144" t="s">
        <v>2380</v>
      </c>
      <c r="E10" s="150" t="s">
        <v>2379</v>
      </c>
    </row>
    <row r="11" spans="2:5" x14ac:dyDescent="0.3">
      <c r="B11" s="146" t="s">
        <v>2376</v>
      </c>
      <c r="C11" s="146" t="s">
        <v>2376</v>
      </c>
      <c r="D11" s="144" t="s">
        <v>2380</v>
      </c>
      <c r="E11" s="150" t="s">
        <v>2379</v>
      </c>
    </row>
    <row r="12" spans="2:5" x14ac:dyDescent="0.3">
      <c r="B12" s="146" t="s">
        <v>2377</v>
      </c>
      <c r="C12" s="146" t="s">
        <v>2378</v>
      </c>
      <c r="D12" s="144" t="s">
        <v>2380</v>
      </c>
      <c r="E12" s="150" t="s">
        <v>2379</v>
      </c>
    </row>
  </sheetData>
  <mergeCells count="1">
    <mergeCell ref="B2:E2"/>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26"/>
  <sheetViews>
    <sheetView showGridLines="0" zoomScale="85" zoomScaleNormal="85" workbookViewId="0">
      <selection activeCell="F21" sqref="F21"/>
    </sheetView>
  </sheetViews>
  <sheetFormatPr defaultRowHeight="14.4" x14ac:dyDescent="0.3"/>
  <cols>
    <col min="2" max="2" width="31.44140625" style="3" customWidth="1"/>
    <col min="3" max="3" width="28.44140625" customWidth="1"/>
    <col min="4" max="4" width="38.6640625" customWidth="1"/>
    <col min="5" max="5" width="18.6640625" customWidth="1"/>
  </cols>
  <sheetData>
    <row r="1" spans="2:4" x14ac:dyDescent="0.3">
      <c r="B1" s="31" t="s">
        <v>1874</v>
      </c>
    </row>
    <row r="2" spans="2:4" s="29" customFormat="1" ht="13.2" x14ac:dyDescent="0.25">
      <c r="B2" s="28" t="s">
        <v>5</v>
      </c>
      <c r="C2" s="28" t="s">
        <v>1860</v>
      </c>
      <c r="D2" s="28" t="s">
        <v>1861</v>
      </c>
    </row>
    <row r="3" spans="2:4" s="3" customFormat="1" x14ac:dyDescent="0.3">
      <c r="B3" s="1">
        <v>1</v>
      </c>
      <c r="C3" s="1" t="s">
        <v>1578</v>
      </c>
      <c r="D3" s="1" t="s">
        <v>1862</v>
      </c>
    </row>
    <row r="4" spans="2:4" s="3" customFormat="1" x14ac:dyDescent="0.3">
      <c r="B4" s="1">
        <v>2</v>
      </c>
      <c r="C4" s="1" t="s">
        <v>15</v>
      </c>
      <c r="D4" s="1" t="s">
        <v>1863</v>
      </c>
    </row>
    <row r="6" spans="2:4" s="3" customFormat="1" x14ac:dyDescent="0.3">
      <c r="B6" s="28" t="s">
        <v>6</v>
      </c>
      <c r="C6" s="28" t="s">
        <v>1864</v>
      </c>
      <c r="D6" s="28" t="s">
        <v>1865</v>
      </c>
    </row>
    <row r="7" spans="2:4" x14ac:dyDescent="0.3">
      <c r="B7" s="1">
        <v>1</v>
      </c>
      <c r="C7" s="1" t="s">
        <v>1866</v>
      </c>
      <c r="D7" s="2" t="s">
        <v>1867</v>
      </c>
    </row>
    <row r="8" spans="2:4" x14ac:dyDescent="0.3">
      <c r="B8" s="1">
        <v>2</v>
      </c>
      <c r="C8" s="1" t="s">
        <v>1868</v>
      </c>
      <c r="D8" s="2" t="s">
        <v>1869</v>
      </c>
    </row>
    <row r="9" spans="2:4" x14ac:dyDescent="0.3">
      <c r="B9" s="1">
        <v>3</v>
      </c>
      <c r="C9" s="1" t="s">
        <v>1870</v>
      </c>
      <c r="D9" s="2" t="s">
        <v>1871</v>
      </c>
    </row>
    <row r="10" spans="2:4" x14ac:dyDescent="0.3">
      <c r="B10" s="1">
        <v>4</v>
      </c>
      <c r="C10" s="1" t="s">
        <v>1872</v>
      </c>
      <c r="D10" s="2" t="s">
        <v>1873</v>
      </c>
    </row>
    <row r="12" spans="2:4" s="30" customFormat="1" ht="13.2" x14ac:dyDescent="0.25">
      <c r="B12" s="28" t="s">
        <v>7</v>
      </c>
      <c r="C12" s="413" t="s">
        <v>1326</v>
      </c>
      <c r="D12" s="414"/>
    </row>
    <row r="13" spans="2:4" x14ac:dyDescent="0.3">
      <c r="B13" s="1">
        <v>1</v>
      </c>
      <c r="C13" s="415" t="s">
        <v>1327</v>
      </c>
      <c r="D13" s="416"/>
    </row>
    <row r="14" spans="2:4" x14ac:dyDescent="0.3">
      <c r="B14" s="1">
        <v>2</v>
      </c>
      <c r="C14" s="415" t="s">
        <v>1328</v>
      </c>
      <c r="D14" s="416"/>
    </row>
    <row r="15" spans="2:4" x14ac:dyDescent="0.3">
      <c r="B15" s="1">
        <v>3</v>
      </c>
      <c r="C15" s="415" t="s">
        <v>1329</v>
      </c>
      <c r="D15" s="416"/>
    </row>
    <row r="16" spans="2:4" s="108" customFormat="1" x14ac:dyDescent="0.3">
      <c r="B16" s="107">
        <v>4</v>
      </c>
      <c r="C16" s="417" t="s">
        <v>2322</v>
      </c>
      <c r="D16" s="418"/>
    </row>
    <row r="18" spans="2:3" s="154" customFormat="1" x14ac:dyDescent="0.3">
      <c r="B18" s="153" t="s">
        <v>2249</v>
      </c>
      <c r="C18" s="153" t="s">
        <v>2402</v>
      </c>
    </row>
    <row r="19" spans="2:3" x14ac:dyDescent="0.3">
      <c r="B19" s="1">
        <v>1</v>
      </c>
      <c r="C19" s="2" t="s">
        <v>2250</v>
      </c>
    </row>
    <row r="20" spans="2:3" x14ac:dyDescent="0.3">
      <c r="B20" s="1">
        <v>2</v>
      </c>
      <c r="C20" s="2" t="s">
        <v>3405</v>
      </c>
    </row>
    <row r="21" spans="2:3" x14ac:dyDescent="0.3">
      <c r="B21" s="1">
        <v>3</v>
      </c>
      <c r="C21" s="2" t="s">
        <v>2251</v>
      </c>
    </row>
    <row r="22" spans="2:3" x14ac:dyDescent="0.3">
      <c r="B22" s="1">
        <v>4</v>
      </c>
      <c r="C22" s="2" t="s">
        <v>4261</v>
      </c>
    </row>
    <row r="23" spans="2:3" x14ac:dyDescent="0.3">
      <c r="B23" s="1">
        <v>5</v>
      </c>
      <c r="C23" s="2" t="s">
        <v>2252</v>
      </c>
    </row>
    <row r="24" spans="2:3" x14ac:dyDescent="0.3">
      <c r="B24" s="1">
        <v>6</v>
      </c>
      <c r="C24" s="2" t="s">
        <v>4307</v>
      </c>
    </row>
    <row r="25" spans="2:3" x14ac:dyDescent="0.3">
      <c r="B25" s="1">
        <v>7</v>
      </c>
      <c r="C25" s="2" t="s">
        <v>2253</v>
      </c>
    </row>
    <row r="26" spans="2:3" x14ac:dyDescent="0.3">
      <c r="B26" s="1">
        <v>8</v>
      </c>
      <c r="C26" s="2" t="s">
        <v>2254</v>
      </c>
    </row>
  </sheetData>
  <mergeCells count="5">
    <mergeCell ref="C12:D12"/>
    <mergeCell ref="C13:D13"/>
    <mergeCell ref="C14:D14"/>
    <mergeCell ref="C15:D15"/>
    <mergeCell ref="C16:D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4E82-CCF2-40E3-9486-5E608B9EC724}">
  <sheetPr>
    <tabColor theme="9" tint="0.59999389629810485"/>
  </sheetPr>
  <dimension ref="A1:Z1712"/>
  <sheetViews>
    <sheetView showGridLines="0" zoomScale="96" zoomScaleNormal="96" workbookViewId="0">
      <pane xSplit="24" ySplit="7" topLeftCell="Y8" activePane="bottomRight" state="frozen"/>
      <selection pane="topRight" activeCell="Y1" sqref="Y1"/>
      <selection pane="bottomLeft" activeCell="A8" sqref="A8"/>
      <selection pane="bottomRight" activeCell="N6" sqref="N6"/>
    </sheetView>
  </sheetViews>
  <sheetFormatPr defaultColWidth="9.109375" defaultRowHeight="13.2" x14ac:dyDescent="0.3"/>
  <cols>
    <col min="1" max="1" width="1.44140625" style="42" customWidth="1"/>
    <col min="2" max="6" width="2.88671875" style="16" customWidth="1"/>
    <col min="7" max="7" width="2.88671875" style="93" customWidth="1"/>
    <col min="8" max="13" width="2.6640625" style="16" customWidth="1"/>
    <col min="14" max="14" width="25.5546875" style="15" customWidth="1"/>
    <col min="15" max="15" width="6.33203125" style="16" customWidth="1"/>
    <col min="16" max="16" width="28.6640625" style="18" customWidth="1"/>
    <col min="17" max="17" width="41.5546875" style="19" customWidth="1"/>
    <col min="18" max="20" width="3" style="16" customWidth="1"/>
    <col min="21" max="21" width="3" style="20" customWidth="1"/>
    <col min="22" max="22" width="3" style="16" customWidth="1"/>
    <col min="23" max="23" width="4.109375" style="16" customWidth="1"/>
    <col min="24" max="24" width="30.6640625" style="22" customWidth="1"/>
    <col min="25" max="25" width="18.33203125" style="15" customWidth="1"/>
    <col min="26" max="26" width="28" style="59" customWidth="1"/>
    <col min="27" max="27" width="28" style="15" customWidth="1"/>
    <col min="28" max="16384" width="9.109375" style="15"/>
  </cols>
  <sheetData>
    <row r="1" spans="1:24" x14ac:dyDescent="0.3">
      <c r="A1" s="61"/>
      <c r="B1" s="24"/>
      <c r="C1" s="24"/>
      <c r="D1" s="24"/>
      <c r="E1" s="24"/>
      <c r="F1" s="24"/>
      <c r="G1" s="25"/>
      <c r="H1" s="24"/>
      <c r="I1" s="24"/>
      <c r="J1" s="24"/>
      <c r="K1" s="24"/>
      <c r="L1" s="24"/>
      <c r="M1" s="24"/>
      <c r="N1" s="23"/>
      <c r="O1" s="24"/>
      <c r="P1" s="26"/>
      <c r="Q1" s="43"/>
      <c r="R1" s="24"/>
      <c r="S1" s="24"/>
      <c r="T1" s="24"/>
      <c r="U1" s="27"/>
      <c r="V1" s="24"/>
      <c r="W1" s="24"/>
      <c r="X1" s="65" t="s">
        <v>2382</v>
      </c>
    </row>
    <row r="2" spans="1:24" s="81" customFormat="1" ht="17.25" customHeight="1" x14ac:dyDescent="0.3">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30.75" customHeight="1" x14ac:dyDescent="0.3">
      <c r="A3" s="79"/>
      <c r="B3" s="99" t="s">
        <v>2240</v>
      </c>
      <c r="C3" s="83"/>
      <c r="D3" s="83"/>
      <c r="E3" s="83"/>
      <c r="F3" s="83"/>
      <c r="G3" s="83"/>
      <c r="H3" s="83"/>
      <c r="I3" s="83"/>
      <c r="J3" s="83"/>
      <c r="K3" s="83"/>
      <c r="L3" s="83"/>
      <c r="M3" s="83"/>
      <c r="N3" s="83"/>
      <c r="O3" s="83"/>
      <c r="P3" s="101"/>
      <c r="Q3" s="101"/>
      <c r="R3" s="83"/>
      <c r="S3" s="83"/>
      <c r="T3" s="83"/>
      <c r="U3" s="83"/>
      <c r="V3" s="83"/>
      <c r="W3" s="83"/>
      <c r="X3" s="83"/>
    </row>
    <row r="4" spans="1:24" s="81" customFormat="1" ht="46.5" customHeight="1" x14ac:dyDescent="0.3">
      <c r="A4" s="79"/>
      <c r="B4" s="82" t="s">
        <v>2319</v>
      </c>
      <c r="C4" s="83"/>
      <c r="D4" s="83"/>
      <c r="E4" s="83"/>
      <c r="F4" s="83"/>
      <c r="G4" s="83"/>
      <c r="H4" s="83"/>
      <c r="I4" s="83"/>
      <c r="J4" s="83"/>
      <c r="K4" s="83"/>
      <c r="L4" s="83"/>
      <c r="M4" s="83"/>
      <c r="N4" s="83"/>
      <c r="O4" s="83"/>
      <c r="P4" s="101"/>
      <c r="Q4" s="101"/>
      <c r="R4" s="83"/>
      <c r="S4" s="83"/>
      <c r="T4" s="83"/>
      <c r="U4" s="83"/>
      <c r="V4" s="83"/>
      <c r="W4" s="83"/>
      <c r="X4" s="83"/>
    </row>
    <row r="5" spans="1:24" s="81" customFormat="1" ht="6" customHeight="1" x14ac:dyDescent="0.3">
      <c r="A5" s="79"/>
      <c r="B5" s="84"/>
      <c r="C5" s="84"/>
      <c r="D5" s="84"/>
      <c r="E5" s="84"/>
      <c r="F5" s="84"/>
      <c r="G5" s="85"/>
      <c r="H5" s="84"/>
      <c r="I5" s="84"/>
      <c r="J5" s="84"/>
      <c r="K5" s="84"/>
      <c r="L5" s="84"/>
      <c r="M5" s="84"/>
      <c r="O5" s="84"/>
      <c r="P5" s="18"/>
      <c r="Q5" s="44"/>
      <c r="R5" s="84"/>
      <c r="S5" s="84"/>
      <c r="T5" s="84"/>
      <c r="U5" s="86"/>
      <c r="V5" s="84"/>
      <c r="W5" s="84"/>
      <c r="X5" s="87"/>
    </row>
    <row r="6" spans="1:24" ht="19.2" x14ac:dyDescent="0.3">
      <c r="A6" s="61"/>
      <c r="B6" s="137" t="s">
        <v>2323</v>
      </c>
      <c r="C6" s="134"/>
      <c r="D6" s="134"/>
      <c r="E6" s="134"/>
      <c r="F6" s="134"/>
      <c r="G6" s="134"/>
      <c r="H6" s="134"/>
      <c r="I6" s="134"/>
      <c r="J6" s="134"/>
      <c r="K6" s="134"/>
      <c r="L6" s="134"/>
      <c r="M6" s="134"/>
      <c r="N6" s="134"/>
      <c r="O6" s="134"/>
      <c r="P6" s="135"/>
      <c r="Q6" s="135"/>
      <c r="R6" s="134"/>
      <c r="S6" s="134"/>
      <c r="T6" s="134"/>
      <c r="U6" s="134"/>
      <c r="V6" s="134"/>
      <c r="W6" s="134"/>
      <c r="X6" s="136"/>
    </row>
    <row r="7" spans="1:24" s="14" customFormat="1" ht="94.5" customHeight="1" x14ac:dyDescent="0.3">
      <c r="A7" s="62"/>
      <c r="B7" s="5" t="s">
        <v>1534</v>
      </c>
      <c r="C7" s="6" t="s">
        <v>1535</v>
      </c>
      <c r="D7" s="7" t="s">
        <v>1536</v>
      </c>
      <c r="E7" s="33" t="s">
        <v>1537</v>
      </c>
      <c r="F7" s="8" t="s">
        <v>1538</v>
      </c>
      <c r="G7" s="34" t="s">
        <v>1539</v>
      </c>
      <c r="H7" s="5" t="s">
        <v>1540</v>
      </c>
      <c r="I7" s="9" t="s">
        <v>0</v>
      </c>
      <c r="J7" s="10" t="s">
        <v>1</v>
      </c>
      <c r="K7" s="11" t="s">
        <v>2</v>
      </c>
      <c r="L7" s="12" t="s">
        <v>3</v>
      </c>
      <c r="M7" s="13" t="s">
        <v>4</v>
      </c>
      <c r="N7" s="4" t="s">
        <v>1541</v>
      </c>
      <c r="O7" s="109" t="s">
        <v>1857</v>
      </c>
      <c r="P7" s="32" t="s">
        <v>1858</v>
      </c>
      <c r="Q7" s="4" t="s">
        <v>1859</v>
      </c>
      <c r="R7" s="5" t="s">
        <v>5</v>
      </c>
      <c r="S7" s="9" t="s">
        <v>8</v>
      </c>
      <c r="T7" s="10" t="s">
        <v>7</v>
      </c>
      <c r="U7" s="11" t="s">
        <v>2262</v>
      </c>
      <c r="V7" s="12" t="s">
        <v>6</v>
      </c>
      <c r="W7" s="109" t="s">
        <v>1323</v>
      </c>
      <c r="X7" s="4" t="s">
        <v>1324</v>
      </c>
    </row>
    <row r="8" spans="1:24" ht="92.4" x14ac:dyDescent="0.3">
      <c r="A8" s="15"/>
      <c r="B8" s="36" t="s">
        <v>9</v>
      </c>
      <c r="C8" s="36" t="s">
        <v>10</v>
      </c>
      <c r="D8" s="36" t="s">
        <v>10</v>
      </c>
      <c r="E8" s="36" t="s">
        <v>10</v>
      </c>
      <c r="F8" s="36" t="s">
        <v>11</v>
      </c>
      <c r="G8" s="36" t="s">
        <v>10</v>
      </c>
      <c r="H8" s="36" t="s">
        <v>10</v>
      </c>
      <c r="I8" s="36" t="s">
        <v>11</v>
      </c>
      <c r="J8" s="36" t="s">
        <v>11</v>
      </c>
      <c r="K8" s="36" t="s">
        <v>11</v>
      </c>
      <c r="L8" s="36" t="s">
        <v>11</v>
      </c>
      <c r="M8" s="36" t="s">
        <v>11</v>
      </c>
      <c r="N8" s="35" t="str">
        <f t="shared" ref="N8:N71" si="0">B8&amp;"."&amp;C8&amp;"."&amp;D8&amp;"."&amp;E8&amp;"."&amp;F8&amp;"."&amp;G8&amp;"."&amp;H8&amp;"."&amp;I8&amp;"."&amp;J8&amp;"."&amp;K8&amp;"."&amp;L8&amp;"."&amp;M8</f>
        <v>1.0.0.0.00.0.0.00.00.00.00.00</v>
      </c>
      <c r="O8" s="45">
        <v>2024</v>
      </c>
      <c r="P8" s="58" t="s">
        <v>12</v>
      </c>
      <c r="Q8" s="39" t="s">
        <v>1173</v>
      </c>
      <c r="R8" s="36" t="str">
        <f t="shared" ref="R8:R71" si="1">IF(U8=2,"S","A")</f>
        <v>S</v>
      </c>
      <c r="S8" s="36" t="s">
        <v>15</v>
      </c>
      <c r="T8" s="36" t="s">
        <v>9</v>
      </c>
      <c r="U8" s="46">
        <v>2</v>
      </c>
      <c r="V8" s="36" t="s">
        <v>14</v>
      </c>
      <c r="W8" s="36" t="s">
        <v>1325</v>
      </c>
      <c r="X8" s="40"/>
    </row>
    <row r="9" spans="1:24" ht="26.4" x14ac:dyDescent="0.3">
      <c r="A9" s="15"/>
      <c r="B9" s="36" t="s">
        <v>9</v>
      </c>
      <c r="C9" s="36" t="s">
        <v>9</v>
      </c>
      <c r="D9" s="36" t="s">
        <v>10</v>
      </c>
      <c r="E9" s="36" t="s">
        <v>10</v>
      </c>
      <c r="F9" s="36" t="s">
        <v>11</v>
      </c>
      <c r="G9" s="36" t="s">
        <v>10</v>
      </c>
      <c r="H9" s="36" t="s">
        <v>10</v>
      </c>
      <c r="I9" s="36" t="s">
        <v>11</v>
      </c>
      <c r="J9" s="36" t="s">
        <v>11</v>
      </c>
      <c r="K9" s="36" t="s">
        <v>11</v>
      </c>
      <c r="L9" s="36" t="s">
        <v>11</v>
      </c>
      <c r="M9" s="36" t="s">
        <v>11</v>
      </c>
      <c r="N9" s="35" t="str">
        <f t="shared" si="0"/>
        <v>1.1.0.0.00.0.0.00.00.00.00.00</v>
      </c>
      <c r="O9" s="45">
        <v>2024</v>
      </c>
      <c r="P9" s="58" t="s">
        <v>16</v>
      </c>
      <c r="Q9" s="39" t="s">
        <v>1174</v>
      </c>
      <c r="R9" s="36" t="str">
        <f t="shared" si="1"/>
        <v>S</v>
      </c>
      <c r="S9" s="36" t="s">
        <v>15</v>
      </c>
      <c r="T9" s="36" t="s">
        <v>9</v>
      </c>
      <c r="U9" s="46">
        <v>2</v>
      </c>
      <c r="V9" s="36" t="s">
        <v>14</v>
      </c>
      <c r="W9" s="36" t="s">
        <v>1325</v>
      </c>
      <c r="X9" s="40"/>
    </row>
    <row r="10" spans="1:24" ht="118.8" x14ac:dyDescent="0.3">
      <c r="A10" s="15"/>
      <c r="B10" s="36" t="s">
        <v>9</v>
      </c>
      <c r="C10" s="36" t="s">
        <v>9</v>
      </c>
      <c r="D10" s="36" t="s">
        <v>9</v>
      </c>
      <c r="E10" s="36" t="s">
        <v>10</v>
      </c>
      <c r="F10" s="36" t="s">
        <v>11</v>
      </c>
      <c r="G10" s="36" t="s">
        <v>10</v>
      </c>
      <c r="H10" s="36" t="s">
        <v>10</v>
      </c>
      <c r="I10" s="36" t="s">
        <v>11</v>
      </c>
      <c r="J10" s="36" t="s">
        <v>11</v>
      </c>
      <c r="K10" s="36" t="s">
        <v>11</v>
      </c>
      <c r="L10" s="36" t="s">
        <v>11</v>
      </c>
      <c r="M10" s="36" t="s">
        <v>11</v>
      </c>
      <c r="N10" s="35" t="str">
        <f t="shared" si="0"/>
        <v>1.1.1.0.00.0.0.00.00.00.00.00</v>
      </c>
      <c r="O10" s="45">
        <v>2024</v>
      </c>
      <c r="P10" s="58" t="s">
        <v>17</v>
      </c>
      <c r="Q10" s="39" t="s">
        <v>1586</v>
      </c>
      <c r="R10" s="36" t="str">
        <f t="shared" si="1"/>
        <v>S</v>
      </c>
      <c r="S10" s="36" t="s">
        <v>15</v>
      </c>
      <c r="T10" s="36" t="s">
        <v>9</v>
      </c>
      <c r="U10" s="45">
        <v>2</v>
      </c>
      <c r="V10" s="36" t="s">
        <v>14</v>
      </c>
      <c r="W10" s="36" t="s">
        <v>1325</v>
      </c>
      <c r="X10" s="40"/>
    </row>
    <row r="11" spans="1:24" ht="39.6" x14ac:dyDescent="0.3">
      <c r="A11" s="15"/>
      <c r="B11" s="36" t="s">
        <v>9</v>
      </c>
      <c r="C11" s="36" t="s">
        <v>9</v>
      </c>
      <c r="D11" s="36" t="s">
        <v>9</v>
      </c>
      <c r="E11" s="36" t="s">
        <v>13</v>
      </c>
      <c r="F11" s="36" t="s">
        <v>11</v>
      </c>
      <c r="G11" s="36" t="s">
        <v>10</v>
      </c>
      <c r="H11" s="36" t="s">
        <v>10</v>
      </c>
      <c r="I11" s="36" t="s">
        <v>11</v>
      </c>
      <c r="J11" s="36" t="s">
        <v>11</v>
      </c>
      <c r="K11" s="36" t="s">
        <v>11</v>
      </c>
      <c r="L11" s="36" t="s">
        <v>11</v>
      </c>
      <c r="M11" s="36" t="s">
        <v>11</v>
      </c>
      <c r="N11" s="35" t="str">
        <f t="shared" si="0"/>
        <v>1.1.1.2.00.0.0.00.00.00.00.00</v>
      </c>
      <c r="O11" s="45">
        <v>2024</v>
      </c>
      <c r="P11" s="58" t="s">
        <v>20</v>
      </c>
      <c r="Q11" s="39" t="s">
        <v>873</v>
      </c>
      <c r="R11" s="36" t="str">
        <f t="shared" si="1"/>
        <v>S</v>
      </c>
      <c r="S11" s="36" t="s">
        <v>15</v>
      </c>
      <c r="T11" s="36" t="s">
        <v>9</v>
      </c>
      <c r="U11" s="45">
        <v>2</v>
      </c>
      <c r="V11" s="36" t="s">
        <v>14</v>
      </c>
      <c r="W11" s="36" t="s">
        <v>1325</v>
      </c>
      <c r="X11" s="38"/>
    </row>
    <row r="12" spans="1:24" ht="92.4" x14ac:dyDescent="0.3">
      <c r="A12" s="15"/>
      <c r="B12" s="36" t="s">
        <v>9</v>
      </c>
      <c r="C12" s="36" t="s">
        <v>9</v>
      </c>
      <c r="D12" s="36" t="s">
        <v>9</v>
      </c>
      <c r="E12" s="36" t="s">
        <v>13</v>
      </c>
      <c r="F12" s="36" t="s">
        <v>18</v>
      </c>
      <c r="G12" s="36" t="s">
        <v>10</v>
      </c>
      <c r="H12" s="36" t="s">
        <v>10</v>
      </c>
      <c r="I12" s="36" t="s">
        <v>11</v>
      </c>
      <c r="J12" s="36" t="s">
        <v>11</v>
      </c>
      <c r="K12" s="36" t="s">
        <v>11</v>
      </c>
      <c r="L12" s="36" t="s">
        <v>11</v>
      </c>
      <c r="M12" s="36" t="s">
        <v>11</v>
      </c>
      <c r="N12" s="35" t="str">
        <f t="shared" si="0"/>
        <v>1.1.1.2.01.0.0.00.00.00.00.00</v>
      </c>
      <c r="O12" s="45">
        <v>2024</v>
      </c>
      <c r="P12" s="58" t="s">
        <v>21</v>
      </c>
      <c r="Q12" s="39" t="s">
        <v>874</v>
      </c>
      <c r="R12" s="36" t="str">
        <f t="shared" si="1"/>
        <v>S</v>
      </c>
      <c r="S12" s="36" t="s">
        <v>15</v>
      </c>
      <c r="T12" s="36" t="s">
        <v>13</v>
      </c>
      <c r="U12" s="45">
        <v>2</v>
      </c>
      <c r="V12" s="36" t="s">
        <v>14</v>
      </c>
      <c r="W12" s="36" t="s">
        <v>1325</v>
      </c>
      <c r="X12" s="38"/>
    </row>
    <row r="13" spans="1:24" ht="52.8" x14ac:dyDescent="0.3">
      <c r="A13" s="15"/>
      <c r="B13" s="36" t="s">
        <v>9</v>
      </c>
      <c r="C13" s="36" t="s">
        <v>9</v>
      </c>
      <c r="D13" s="36" t="s">
        <v>9</v>
      </c>
      <c r="E13" s="36" t="s">
        <v>13</v>
      </c>
      <c r="F13" s="36" t="s">
        <v>18</v>
      </c>
      <c r="G13" s="36" t="s">
        <v>9</v>
      </c>
      <c r="H13" s="36" t="s">
        <v>10</v>
      </c>
      <c r="I13" s="36" t="s">
        <v>11</v>
      </c>
      <c r="J13" s="36" t="s">
        <v>11</v>
      </c>
      <c r="K13" s="36" t="s">
        <v>11</v>
      </c>
      <c r="L13" s="36" t="s">
        <v>11</v>
      </c>
      <c r="M13" s="36" t="s">
        <v>11</v>
      </c>
      <c r="N13" s="35" t="str">
        <f t="shared" si="0"/>
        <v>1.1.1.2.01.1.0.00.00.00.00.00</v>
      </c>
      <c r="O13" s="45">
        <v>2024</v>
      </c>
      <c r="P13" s="58" t="s">
        <v>22</v>
      </c>
      <c r="Q13" s="39" t="s">
        <v>875</v>
      </c>
      <c r="R13" s="36" t="str">
        <f t="shared" si="1"/>
        <v>S</v>
      </c>
      <c r="S13" s="36" t="s">
        <v>15</v>
      </c>
      <c r="T13" s="36" t="s">
        <v>13</v>
      </c>
      <c r="U13" s="45">
        <v>2</v>
      </c>
      <c r="V13" s="36" t="s">
        <v>14</v>
      </c>
      <c r="W13" s="36" t="s">
        <v>1325</v>
      </c>
      <c r="X13" s="38"/>
    </row>
    <row r="14" spans="1:24" ht="52.8" x14ac:dyDescent="0.3">
      <c r="A14" s="15"/>
      <c r="B14" s="36" t="s">
        <v>9</v>
      </c>
      <c r="C14" s="36" t="s">
        <v>9</v>
      </c>
      <c r="D14" s="36" t="s">
        <v>9</v>
      </c>
      <c r="E14" s="36" t="s">
        <v>13</v>
      </c>
      <c r="F14" s="36" t="s">
        <v>18</v>
      </c>
      <c r="G14" s="36" t="s">
        <v>9</v>
      </c>
      <c r="H14" s="36" t="s">
        <v>9</v>
      </c>
      <c r="I14" s="36" t="s">
        <v>11</v>
      </c>
      <c r="J14" s="36" t="s">
        <v>11</v>
      </c>
      <c r="K14" s="36" t="s">
        <v>11</v>
      </c>
      <c r="L14" s="36" t="s">
        <v>11</v>
      </c>
      <c r="M14" s="36" t="s">
        <v>11</v>
      </c>
      <c r="N14" s="35" t="str">
        <f t="shared" si="0"/>
        <v>1.1.1.2.01.1.1.00.00.00.00.00</v>
      </c>
      <c r="O14" s="45">
        <v>2024</v>
      </c>
      <c r="P14" s="38" t="s">
        <v>1361</v>
      </c>
      <c r="Q14" s="39" t="s">
        <v>875</v>
      </c>
      <c r="R14" s="36" t="str">
        <f t="shared" si="1"/>
        <v>A</v>
      </c>
      <c r="S14" s="36" t="s">
        <v>15</v>
      </c>
      <c r="T14" s="36" t="s">
        <v>13</v>
      </c>
      <c r="U14" s="45">
        <v>1</v>
      </c>
      <c r="V14" s="36" t="s">
        <v>14</v>
      </c>
      <c r="W14" s="36" t="s">
        <v>1325</v>
      </c>
      <c r="X14" s="40"/>
    </row>
    <row r="15" spans="1:24" ht="52.8" x14ac:dyDescent="0.3">
      <c r="A15" s="15"/>
      <c r="B15" s="36" t="s">
        <v>9</v>
      </c>
      <c r="C15" s="36" t="s">
        <v>9</v>
      </c>
      <c r="D15" s="36" t="s">
        <v>9</v>
      </c>
      <c r="E15" s="36" t="s">
        <v>13</v>
      </c>
      <c r="F15" s="36" t="s">
        <v>18</v>
      </c>
      <c r="G15" s="36" t="s">
        <v>9</v>
      </c>
      <c r="H15" s="36" t="s">
        <v>13</v>
      </c>
      <c r="I15" s="36" t="s">
        <v>11</v>
      </c>
      <c r="J15" s="36" t="s">
        <v>11</v>
      </c>
      <c r="K15" s="36" t="s">
        <v>11</v>
      </c>
      <c r="L15" s="36" t="s">
        <v>11</v>
      </c>
      <c r="M15" s="36" t="s">
        <v>11</v>
      </c>
      <c r="N15" s="35" t="str">
        <f t="shared" si="0"/>
        <v>1.1.1.2.01.1.2.00.00.00.00.00</v>
      </c>
      <c r="O15" s="45">
        <v>2024</v>
      </c>
      <c r="P15" s="38" t="s">
        <v>1362</v>
      </c>
      <c r="Q15" s="39" t="s">
        <v>875</v>
      </c>
      <c r="R15" s="36" t="str">
        <f t="shared" si="1"/>
        <v>A</v>
      </c>
      <c r="S15" s="36" t="s">
        <v>15</v>
      </c>
      <c r="T15" s="36" t="s">
        <v>13</v>
      </c>
      <c r="U15" s="45">
        <v>1</v>
      </c>
      <c r="V15" s="36" t="s">
        <v>14</v>
      </c>
      <c r="W15" s="36" t="s">
        <v>1325</v>
      </c>
      <c r="X15" s="40"/>
    </row>
    <row r="16" spans="1:24" ht="52.8" x14ac:dyDescent="0.3">
      <c r="A16" s="15"/>
      <c r="B16" s="36" t="s">
        <v>9</v>
      </c>
      <c r="C16" s="36" t="s">
        <v>9</v>
      </c>
      <c r="D16" s="36" t="s">
        <v>9</v>
      </c>
      <c r="E16" s="36" t="s">
        <v>13</v>
      </c>
      <c r="F16" s="36" t="s">
        <v>18</v>
      </c>
      <c r="G16" s="36" t="s">
        <v>9</v>
      </c>
      <c r="H16" s="36" t="s">
        <v>14</v>
      </c>
      <c r="I16" s="36" t="s">
        <v>11</v>
      </c>
      <c r="J16" s="36" t="s">
        <v>11</v>
      </c>
      <c r="K16" s="36" t="s">
        <v>11</v>
      </c>
      <c r="L16" s="36" t="s">
        <v>11</v>
      </c>
      <c r="M16" s="36" t="s">
        <v>11</v>
      </c>
      <c r="N16" s="35" t="str">
        <f t="shared" si="0"/>
        <v>1.1.1.2.01.1.3.00.00.00.00.00</v>
      </c>
      <c r="O16" s="45">
        <v>2024</v>
      </c>
      <c r="P16" s="38" t="s">
        <v>1363</v>
      </c>
      <c r="Q16" s="39" t="s">
        <v>875</v>
      </c>
      <c r="R16" s="36" t="str">
        <f t="shared" si="1"/>
        <v>A</v>
      </c>
      <c r="S16" s="36" t="s">
        <v>15</v>
      </c>
      <c r="T16" s="36" t="s">
        <v>13</v>
      </c>
      <c r="U16" s="45">
        <v>1</v>
      </c>
      <c r="V16" s="36" t="s">
        <v>14</v>
      </c>
      <c r="W16" s="36" t="s">
        <v>1325</v>
      </c>
      <c r="X16" s="40"/>
    </row>
    <row r="17" spans="1:24" ht="52.8" x14ac:dyDescent="0.3">
      <c r="A17" s="15"/>
      <c r="B17" s="36" t="s">
        <v>9</v>
      </c>
      <c r="C17" s="36" t="s">
        <v>9</v>
      </c>
      <c r="D17" s="36" t="s">
        <v>9</v>
      </c>
      <c r="E17" s="36" t="s">
        <v>13</v>
      </c>
      <c r="F17" s="36" t="s">
        <v>18</v>
      </c>
      <c r="G17" s="36" t="s">
        <v>9</v>
      </c>
      <c r="H17" s="36" t="s">
        <v>39</v>
      </c>
      <c r="I17" s="36" t="s">
        <v>11</v>
      </c>
      <c r="J17" s="36" t="s">
        <v>11</v>
      </c>
      <c r="K17" s="36" t="s">
        <v>11</v>
      </c>
      <c r="L17" s="36" t="s">
        <v>11</v>
      </c>
      <c r="M17" s="36" t="s">
        <v>11</v>
      </c>
      <c r="N17" s="35" t="str">
        <f t="shared" si="0"/>
        <v>1.1.1.2.01.1.4.00.00.00.00.00</v>
      </c>
      <c r="O17" s="45">
        <v>2024</v>
      </c>
      <c r="P17" s="38" t="s">
        <v>1364</v>
      </c>
      <c r="Q17" s="39" t="s">
        <v>875</v>
      </c>
      <c r="R17" s="36" t="str">
        <f t="shared" si="1"/>
        <v>A</v>
      </c>
      <c r="S17" s="36" t="s">
        <v>15</v>
      </c>
      <c r="T17" s="36" t="s">
        <v>13</v>
      </c>
      <c r="U17" s="45">
        <v>1</v>
      </c>
      <c r="V17" s="36" t="s">
        <v>14</v>
      </c>
      <c r="W17" s="36" t="s">
        <v>1325</v>
      </c>
      <c r="X17" s="40"/>
    </row>
    <row r="18" spans="1:24" ht="52.8" x14ac:dyDescent="0.3">
      <c r="A18" s="15"/>
      <c r="B18" s="36" t="s">
        <v>9</v>
      </c>
      <c r="C18" s="36" t="s">
        <v>9</v>
      </c>
      <c r="D18" s="36" t="s">
        <v>9</v>
      </c>
      <c r="E18" s="36" t="s">
        <v>13</v>
      </c>
      <c r="F18" s="36" t="s">
        <v>18</v>
      </c>
      <c r="G18" s="36" t="s">
        <v>9</v>
      </c>
      <c r="H18" s="36" t="s">
        <v>48</v>
      </c>
      <c r="I18" s="36" t="s">
        <v>11</v>
      </c>
      <c r="J18" s="36" t="s">
        <v>11</v>
      </c>
      <c r="K18" s="36" t="s">
        <v>11</v>
      </c>
      <c r="L18" s="36" t="s">
        <v>11</v>
      </c>
      <c r="M18" s="36" t="s">
        <v>11</v>
      </c>
      <c r="N18" s="35" t="str">
        <f t="shared" si="0"/>
        <v>1.1.1.2.01.1.5.00.00.00.00.00</v>
      </c>
      <c r="O18" s="45">
        <v>2024</v>
      </c>
      <c r="P18" s="38" t="s">
        <v>1368</v>
      </c>
      <c r="Q18" s="39" t="s">
        <v>875</v>
      </c>
      <c r="R18" s="36" t="str">
        <f t="shared" si="1"/>
        <v>A</v>
      </c>
      <c r="S18" s="36" t="s">
        <v>15</v>
      </c>
      <c r="T18" s="36" t="s">
        <v>13</v>
      </c>
      <c r="U18" s="45">
        <v>1</v>
      </c>
      <c r="V18" s="36" t="s">
        <v>14</v>
      </c>
      <c r="W18" s="36" t="s">
        <v>1325</v>
      </c>
      <c r="X18" s="40"/>
    </row>
    <row r="19" spans="1:24" ht="52.8" x14ac:dyDescent="0.3">
      <c r="A19" s="15"/>
      <c r="B19" s="36" t="s">
        <v>9</v>
      </c>
      <c r="C19" s="36" t="s">
        <v>9</v>
      </c>
      <c r="D19" s="36" t="s">
        <v>9</v>
      </c>
      <c r="E19" s="36" t="s">
        <v>13</v>
      </c>
      <c r="F19" s="36" t="s">
        <v>18</v>
      </c>
      <c r="G19" s="36" t="s">
        <v>9</v>
      </c>
      <c r="H19" s="36" t="s">
        <v>57</v>
      </c>
      <c r="I19" s="36" t="s">
        <v>11</v>
      </c>
      <c r="J19" s="36" t="s">
        <v>11</v>
      </c>
      <c r="K19" s="36" t="s">
        <v>11</v>
      </c>
      <c r="L19" s="36" t="s">
        <v>11</v>
      </c>
      <c r="M19" s="36" t="s">
        <v>11</v>
      </c>
      <c r="N19" s="35" t="str">
        <f t="shared" si="0"/>
        <v>1.1.1.2.01.1.6.00.00.00.00.00</v>
      </c>
      <c r="O19" s="45">
        <v>2024</v>
      </c>
      <c r="P19" s="38" t="s">
        <v>1367</v>
      </c>
      <c r="Q19" s="39" t="s">
        <v>875</v>
      </c>
      <c r="R19" s="36" t="str">
        <f t="shared" si="1"/>
        <v>A</v>
      </c>
      <c r="S19" s="36" t="s">
        <v>15</v>
      </c>
      <c r="T19" s="36" t="s">
        <v>13</v>
      </c>
      <c r="U19" s="45">
        <v>1</v>
      </c>
      <c r="V19" s="36" t="s">
        <v>14</v>
      </c>
      <c r="W19" s="36" t="s">
        <v>1325</v>
      </c>
      <c r="X19" s="40"/>
    </row>
    <row r="20" spans="1:24" ht="52.8" x14ac:dyDescent="0.3">
      <c r="A20" s="15"/>
      <c r="B20" s="36" t="s">
        <v>9</v>
      </c>
      <c r="C20" s="36" t="s">
        <v>9</v>
      </c>
      <c r="D20" s="36" t="s">
        <v>9</v>
      </c>
      <c r="E20" s="36" t="s">
        <v>13</v>
      </c>
      <c r="F20" s="36" t="s">
        <v>18</v>
      </c>
      <c r="G20" s="36" t="s">
        <v>9</v>
      </c>
      <c r="H20" s="36" t="s">
        <v>59</v>
      </c>
      <c r="I20" s="36" t="s">
        <v>11</v>
      </c>
      <c r="J20" s="36" t="s">
        <v>11</v>
      </c>
      <c r="K20" s="36" t="s">
        <v>11</v>
      </c>
      <c r="L20" s="36" t="s">
        <v>11</v>
      </c>
      <c r="M20" s="36" t="s">
        <v>11</v>
      </c>
      <c r="N20" s="35" t="str">
        <f t="shared" si="0"/>
        <v>1.1.1.2.01.1.7.00.00.00.00.00</v>
      </c>
      <c r="O20" s="45">
        <v>2024</v>
      </c>
      <c r="P20" s="38" t="s">
        <v>1366</v>
      </c>
      <c r="Q20" s="39" t="s">
        <v>875</v>
      </c>
      <c r="R20" s="36" t="str">
        <f t="shared" si="1"/>
        <v>A</v>
      </c>
      <c r="S20" s="36" t="s">
        <v>15</v>
      </c>
      <c r="T20" s="36" t="s">
        <v>13</v>
      </c>
      <c r="U20" s="45">
        <v>1</v>
      </c>
      <c r="V20" s="36" t="s">
        <v>14</v>
      </c>
      <c r="W20" s="36" t="s">
        <v>1325</v>
      </c>
      <c r="X20" s="40"/>
    </row>
    <row r="21" spans="1:24" ht="52.8" x14ac:dyDescent="0.3">
      <c r="A21" s="15"/>
      <c r="B21" s="36" t="s">
        <v>9</v>
      </c>
      <c r="C21" s="36" t="s">
        <v>9</v>
      </c>
      <c r="D21" s="36" t="s">
        <v>9</v>
      </c>
      <c r="E21" s="36" t="s">
        <v>13</v>
      </c>
      <c r="F21" s="36" t="s">
        <v>18</v>
      </c>
      <c r="G21" s="36" t="s">
        <v>9</v>
      </c>
      <c r="H21" s="36" t="s">
        <v>53</v>
      </c>
      <c r="I21" s="36" t="s">
        <v>11</v>
      </c>
      <c r="J21" s="36" t="s">
        <v>11</v>
      </c>
      <c r="K21" s="36" t="s">
        <v>11</v>
      </c>
      <c r="L21" s="36" t="s">
        <v>11</v>
      </c>
      <c r="M21" s="36" t="s">
        <v>11</v>
      </c>
      <c r="N21" s="35" t="str">
        <f t="shared" si="0"/>
        <v>1.1.1.2.01.1.8.00.00.00.00.00</v>
      </c>
      <c r="O21" s="45">
        <v>2024</v>
      </c>
      <c r="P21" s="38" t="s">
        <v>1365</v>
      </c>
      <c r="Q21" s="39" t="s">
        <v>875</v>
      </c>
      <c r="R21" s="36" t="str">
        <f t="shared" si="1"/>
        <v>A</v>
      </c>
      <c r="S21" s="36" t="s">
        <v>15</v>
      </c>
      <c r="T21" s="36" t="s">
        <v>13</v>
      </c>
      <c r="U21" s="45">
        <v>1</v>
      </c>
      <c r="V21" s="36" t="s">
        <v>14</v>
      </c>
      <c r="W21" s="36" t="s">
        <v>1325</v>
      </c>
      <c r="X21" s="40"/>
    </row>
    <row r="22" spans="1:24" ht="92.4" x14ac:dyDescent="0.3">
      <c r="A22" s="61"/>
      <c r="B22" s="36" t="s">
        <v>9</v>
      </c>
      <c r="C22" s="36" t="s">
        <v>9</v>
      </c>
      <c r="D22" s="36" t="s">
        <v>9</v>
      </c>
      <c r="E22" s="36" t="s">
        <v>13</v>
      </c>
      <c r="F22" s="36" t="s">
        <v>23</v>
      </c>
      <c r="G22" s="36" t="s">
        <v>10</v>
      </c>
      <c r="H22" s="36" t="s">
        <v>10</v>
      </c>
      <c r="I22" s="36" t="s">
        <v>11</v>
      </c>
      <c r="J22" s="36" t="s">
        <v>11</v>
      </c>
      <c r="K22" s="36" t="s">
        <v>11</v>
      </c>
      <c r="L22" s="36" t="s">
        <v>11</v>
      </c>
      <c r="M22" s="36" t="s">
        <v>11</v>
      </c>
      <c r="N22" s="35" t="str">
        <f t="shared" si="0"/>
        <v>1.1.1.2.50.0.0.00.00.00.00.00</v>
      </c>
      <c r="O22" s="45">
        <v>2024</v>
      </c>
      <c r="P22" s="58" t="s">
        <v>24</v>
      </c>
      <c r="Q22" s="39" t="s">
        <v>876</v>
      </c>
      <c r="R22" s="36" t="str">
        <f t="shared" si="1"/>
        <v>S</v>
      </c>
      <c r="S22" s="36" t="s">
        <v>15</v>
      </c>
      <c r="T22" s="36" t="s">
        <v>9</v>
      </c>
      <c r="U22" s="45">
        <v>2</v>
      </c>
      <c r="V22" s="36" t="s">
        <v>14</v>
      </c>
      <c r="W22" s="36" t="s">
        <v>1325</v>
      </c>
      <c r="X22" s="38"/>
    </row>
    <row r="23" spans="1:24" ht="92.4" x14ac:dyDescent="0.3">
      <c r="A23" s="61"/>
      <c r="B23" s="36" t="s">
        <v>9</v>
      </c>
      <c r="C23" s="36" t="s">
        <v>9</v>
      </c>
      <c r="D23" s="36" t="s">
        <v>9</v>
      </c>
      <c r="E23" s="36" t="s">
        <v>13</v>
      </c>
      <c r="F23" s="36" t="s">
        <v>23</v>
      </c>
      <c r="G23" s="48" t="s">
        <v>10</v>
      </c>
      <c r="H23" s="36" t="s">
        <v>9</v>
      </c>
      <c r="I23" s="36" t="s">
        <v>11</v>
      </c>
      <c r="J23" s="36" t="s">
        <v>11</v>
      </c>
      <c r="K23" s="36" t="s">
        <v>11</v>
      </c>
      <c r="L23" s="36" t="s">
        <v>11</v>
      </c>
      <c r="M23" s="36" t="s">
        <v>11</v>
      </c>
      <c r="N23" s="35" t="str">
        <f t="shared" si="0"/>
        <v>1.1.1.2.50.0.1.00.00.00.00.00</v>
      </c>
      <c r="O23" s="45">
        <v>2024</v>
      </c>
      <c r="P23" s="38" t="s">
        <v>54</v>
      </c>
      <c r="Q23" s="39" t="s">
        <v>876</v>
      </c>
      <c r="R23" s="36" t="str">
        <f t="shared" si="1"/>
        <v>A</v>
      </c>
      <c r="S23" s="36" t="s">
        <v>15</v>
      </c>
      <c r="T23" s="36" t="s">
        <v>9</v>
      </c>
      <c r="U23" s="45">
        <v>1</v>
      </c>
      <c r="V23" s="36" t="s">
        <v>14</v>
      </c>
      <c r="W23" s="36" t="s">
        <v>1325</v>
      </c>
      <c r="X23" s="40"/>
    </row>
    <row r="24" spans="1:24" ht="92.4" x14ac:dyDescent="0.3">
      <c r="A24" s="61"/>
      <c r="B24" s="36" t="s">
        <v>9</v>
      </c>
      <c r="C24" s="36" t="s">
        <v>9</v>
      </c>
      <c r="D24" s="36" t="s">
        <v>9</v>
      </c>
      <c r="E24" s="36" t="s">
        <v>13</v>
      </c>
      <c r="F24" s="36" t="s">
        <v>23</v>
      </c>
      <c r="G24" s="48" t="s">
        <v>10</v>
      </c>
      <c r="H24" s="36" t="s">
        <v>13</v>
      </c>
      <c r="I24" s="36" t="s">
        <v>11</v>
      </c>
      <c r="J24" s="36" t="s">
        <v>11</v>
      </c>
      <c r="K24" s="36" t="s">
        <v>11</v>
      </c>
      <c r="L24" s="36" t="s">
        <v>11</v>
      </c>
      <c r="M24" s="36" t="s">
        <v>11</v>
      </c>
      <c r="N24" s="35" t="str">
        <f t="shared" si="0"/>
        <v>1.1.1.2.50.0.2.00.00.00.00.00</v>
      </c>
      <c r="O24" s="45">
        <v>2024</v>
      </c>
      <c r="P24" s="38" t="s">
        <v>1339</v>
      </c>
      <c r="Q24" s="39" t="s">
        <v>876</v>
      </c>
      <c r="R24" s="36" t="str">
        <f t="shared" si="1"/>
        <v>A</v>
      </c>
      <c r="S24" s="36" t="s">
        <v>15</v>
      </c>
      <c r="T24" s="36" t="s">
        <v>9</v>
      </c>
      <c r="U24" s="45">
        <v>1</v>
      </c>
      <c r="V24" s="36" t="s">
        <v>14</v>
      </c>
      <c r="W24" s="36" t="s">
        <v>1325</v>
      </c>
      <c r="X24" s="40"/>
    </row>
    <row r="25" spans="1:24" ht="92.4" x14ac:dyDescent="0.3">
      <c r="A25" s="61"/>
      <c r="B25" s="36" t="s">
        <v>9</v>
      </c>
      <c r="C25" s="36" t="s">
        <v>9</v>
      </c>
      <c r="D25" s="36" t="s">
        <v>9</v>
      </c>
      <c r="E25" s="36" t="s">
        <v>13</v>
      </c>
      <c r="F25" s="36" t="s">
        <v>23</v>
      </c>
      <c r="G25" s="48" t="s">
        <v>10</v>
      </c>
      <c r="H25" s="36" t="s">
        <v>14</v>
      </c>
      <c r="I25" s="36" t="s">
        <v>11</v>
      </c>
      <c r="J25" s="36" t="s">
        <v>11</v>
      </c>
      <c r="K25" s="36" t="s">
        <v>11</v>
      </c>
      <c r="L25" s="36" t="s">
        <v>11</v>
      </c>
      <c r="M25" s="36" t="s">
        <v>11</v>
      </c>
      <c r="N25" s="35" t="str">
        <f t="shared" si="0"/>
        <v>1.1.1.2.50.0.3.00.00.00.00.00</v>
      </c>
      <c r="O25" s="45">
        <v>2024</v>
      </c>
      <c r="P25" s="38" t="s">
        <v>55</v>
      </c>
      <c r="Q25" s="39" t="s">
        <v>876</v>
      </c>
      <c r="R25" s="36" t="str">
        <f t="shared" si="1"/>
        <v>A</v>
      </c>
      <c r="S25" s="36" t="s">
        <v>15</v>
      </c>
      <c r="T25" s="36" t="s">
        <v>9</v>
      </c>
      <c r="U25" s="45">
        <v>1</v>
      </c>
      <c r="V25" s="36" t="s">
        <v>14</v>
      </c>
      <c r="W25" s="36" t="s">
        <v>1325</v>
      </c>
      <c r="X25" s="40"/>
    </row>
    <row r="26" spans="1:24" ht="92.4" x14ac:dyDescent="0.3">
      <c r="A26" s="61"/>
      <c r="B26" s="36" t="s">
        <v>9</v>
      </c>
      <c r="C26" s="36" t="s">
        <v>9</v>
      </c>
      <c r="D26" s="36" t="s">
        <v>9</v>
      </c>
      <c r="E26" s="36" t="s">
        <v>13</v>
      </c>
      <c r="F26" s="36" t="s">
        <v>23</v>
      </c>
      <c r="G26" s="48" t="s">
        <v>10</v>
      </c>
      <c r="H26" s="36" t="s">
        <v>39</v>
      </c>
      <c r="I26" s="36" t="s">
        <v>11</v>
      </c>
      <c r="J26" s="36" t="s">
        <v>11</v>
      </c>
      <c r="K26" s="36" t="s">
        <v>11</v>
      </c>
      <c r="L26" s="36" t="s">
        <v>11</v>
      </c>
      <c r="M26" s="36" t="s">
        <v>11</v>
      </c>
      <c r="N26" s="35" t="str">
        <f t="shared" si="0"/>
        <v>1.1.1.2.50.0.4.00.00.00.00.00</v>
      </c>
      <c r="O26" s="45">
        <v>2024</v>
      </c>
      <c r="P26" s="38" t="s">
        <v>56</v>
      </c>
      <c r="Q26" s="39" t="s">
        <v>876</v>
      </c>
      <c r="R26" s="36" t="str">
        <f t="shared" si="1"/>
        <v>A</v>
      </c>
      <c r="S26" s="36" t="s">
        <v>15</v>
      </c>
      <c r="T26" s="36" t="s">
        <v>9</v>
      </c>
      <c r="U26" s="45">
        <v>1</v>
      </c>
      <c r="V26" s="36" t="s">
        <v>14</v>
      </c>
      <c r="W26" s="36" t="s">
        <v>1325</v>
      </c>
      <c r="X26" s="40"/>
    </row>
    <row r="27" spans="1:24" ht="92.4" x14ac:dyDescent="0.3">
      <c r="A27" s="61"/>
      <c r="B27" s="36" t="s">
        <v>9</v>
      </c>
      <c r="C27" s="36" t="s">
        <v>9</v>
      </c>
      <c r="D27" s="36" t="s">
        <v>9</v>
      </c>
      <c r="E27" s="36" t="s">
        <v>13</v>
      </c>
      <c r="F27" s="36" t="s">
        <v>23</v>
      </c>
      <c r="G27" s="48" t="s">
        <v>10</v>
      </c>
      <c r="H27" s="36" t="s">
        <v>48</v>
      </c>
      <c r="I27" s="36" t="s">
        <v>11</v>
      </c>
      <c r="J27" s="36" t="s">
        <v>11</v>
      </c>
      <c r="K27" s="36" t="s">
        <v>11</v>
      </c>
      <c r="L27" s="36" t="s">
        <v>11</v>
      </c>
      <c r="M27" s="36" t="s">
        <v>11</v>
      </c>
      <c r="N27" s="35" t="str">
        <f t="shared" si="0"/>
        <v>1.1.1.2.50.0.5.00.00.00.00.00</v>
      </c>
      <c r="O27" s="45">
        <v>2024</v>
      </c>
      <c r="P27" s="38" t="s">
        <v>1346</v>
      </c>
      <c r="Q27" s="39" t="s">
        <v>876</v>
      </c>
      <c r="R27" s="36" t="str">
        <f t="shared" si="1"/>
        <v>A</v>
      </c>
      <c r="S27" s="36" t="s">
        <v>15</v>
      </c>
      <c r="T27" s="36" t="s">
        <v>9</v>
      </c>
      <c r="U27" s="45">
        <v>1</v>
      </c>
      <c r="V27" s="36" t="s">
        <v>14</v>
      </c>
      <c r="W27" s="36" t="s">
        <v>1325</v>
      </c>
      <c r="X27" s="40"/>
    </row>
    <row r="28" spans="1:24" ht="92.4" x14ac:dyDescent="0.3">
      <c r="A28" s="61"/>
      <c r="B28" s="36" t="s">
        <v>9</v>
      </c>
      <c r="C28" s="36" t="s">
        <v>9</v>
      </c>
      <c r="D28" s="36" t="s">
        <v>9</v>
      </c>
      <c r="E28" s="36" t="s">
        <v>13</v>
      </c>
      <c r="F28" s="36" t="s">
        <v>23</v>
      </c>
      <c r="G28" s="48" t="s">
        <v>10</v>
      </c>
      <c r="H28" s="36" t="s">
        <v>57</v>
      </c>
      <c r="I28" s="36" t="s">
        <v>11</v>
      </c>
      <c r="J28" s="36" t="s">
        <v>11</v>
      </c>
      <c r="K28" s="36" t="s">
        <v>11</v>
      </c>
      <c r="L28" s="36" t="s">
        <v>11</v>
      </c>
      <c r="M28" s="36" t="s">
        <v>11</v>
      </c>
      <c r="N28" s="35" t="str">
        <f t="shared" si="0"/>
        <v>1.1.1.2.50.0.6.00.00.00.00.00</v>
      </c>
      <c r="O28" s="45">
        <v>2024</v>
      </c>
      <c r="P28" s="38" t="s">
        <v>58</v>
      </c>
      <c r="Q28" s="39" t="s">
        <v>876</v>
      </c>
      <c r="R28" s="36" t="str">
        <f t="shared" si="1"/>
        <v>A</v>
      </c>
      <c r="S28" s="36" t="s">
        <v>15</v>
      </c>
      <c r="T28" s="36" t="s">
        <v>9</v>
      </c>
      <c r="U28" s="45">
        <v>1</v>
      </c>
      <c r="V28" s="36" t="s">
        <v>14</v>
      </c>
      <c r="W28" s="36" t="s">
        <v>1325</v>
      </c>
      <c r="X28" s="40"/>
    </row>
    <row r="29" spans="1:24" ht="92.4" x14ac:dyDescent="0.3">
      <c r="A29" s="61"/>
      <c r="B29" s="36" t="s">
        <v>9</v>
      </c>
      <c r="C29" s="36" t="s">
        <v>9</v>
      </c>
      <c r="D29" s="36" t="s">
        <v>9</v>
      </c>
      <c r="E29" s="36" t="s">
        <v>13</v>
      </c>
      <c r="F29" s="36" t="s">
        <v>23</v>
      </c>
      <c r="G29" s="48" t="s">
        <v>10</v>
      </c>
      <c r="H29" s="36" t="s">
        <v>59</v>
      </c>
      <c r="I29" s="36" t="s">
        <v>11</v>
      </c>
      <c r="J29" s="36" t="s">
        <v>11</v>
      </c>
      <c r="K29" s="36" t="s">
        <v>11</v>
      </c>
      <c r="L29" s="36" t="s">
        <v>11</v>
      </c>
      <c r="M29" s="36" t="s">
        <v>11</v>
      </c>
      <c r="N29" s="35" t="str">
        <f t="shared" si="0"/>
        <v>1.1.1.2.50.0.7.00.00.00.00.00</v>
      </c>
      <c r="O29" s="45">
        <v>2024</v>
      </c>
      <c r="P29" s="38" t="s">
        <v>60</v>
      </c>
      <c r="Q29" s="39" t="s">
        <v>876</v>
      </c>
      <c r="R29" s="36" t="str">
        <f t="shared" si="1"/>
        <v>A</v>
      </c>
      <c r="S29" s="36" t="s">
        <v>15</v>
      </c>
      <c r="T29" s="36" t="s">
        <v>9</v>
      </c>
      <c r="U29" s="45">
        <v>1</v>
      </c>
      <c r="V29" s="36" t="s">
        <v>14</v>
      </c>
      <c r="W29" s="36" t="s">
        <v>1325</v>
      </c>
      <c r="X29" s="40"/>
    </row>
    <row r="30" spans="1:24" ht="92.4" x14ac:dyDescent="0.3">
      <c r="A30" s="61"/>
      <c r="B30" s="36" t="s">
        <v>9</v>
      </c>
      <c r="C30" s="36" t="s">
        <v>9</v>
      </c>
      <c r="D30" s="36" t="s">
        <v>9</v>
      </c>
      <c r="E30" s="36" t="s">
        <v>13</v>
      </c>
      <c r="F30" s="36" t="s">
        <v>23</v>
      </c>
      <c r="G30" s="48" t="s">
        <v>10</v>
      </c>
      <c r="H30" s="36" t="s">
        <v>53</v>
      </c>
      <c r="I30" s="36" t="s">
        <v>11</v>
      </c>
      <c r="J30" s="36" t="s">
        <v>11</v>
      </c>
      <c r="K30" s="36" t="s">
        <v>11</v>
      </c>
      <c r="L30" s="36" t="s">
        <v>11</v>
      </c>
      <c r="M30" s="36" t="s">
        <v>11</v>
      </c>
      <c r="N30" s="35" t="str">
        <f t="shared" si="0"/>
        <v>1.1.1.2.50.0.8.00.00.00.00.00</v>
      </c>
      <c r="O30" s="45">
        <v>2024</v>
      </c>
      <c r="P30" s="38" t="s">
        <v>61</v>
      </c>
      <c r="Q30" s="39" t="s">
        <v>876</v>
      </c>
      <c r="R30" s="36" t="str">
        <f t="shared" si="1"/>
        <v>A</v>
      </c>
      <c r="S30" s="36" t="s">
        <v>15</v>
      </c>
      <c r="T30" s="36" t="s">
        <v>9</v>
      </c>
      <c r="U30" s="45">
        <v>1</v>
      </c>
      <c r="V30" s="36" t="s">
        <v>14</v>
      </c>
      <c r="W30" s="36" t="s">
        <v>1325</v>
      </c>
      <c r="X30" s="40"/>
    </row>
    <row r="31" spans="1:24" ht="105.6" x14ac:dyDescent="0.3">
      <c r="A31" s="61"/>
      <c r="B31" s="36" t="s">
        <v>9</v>
      </c>
      <c r="C31" s="36" t="s">
        <v>9</v>
      </c>
      <c r="D31" s="36" t="s">
        <v>9</v>
      </c>
      <c r="E31" s="36" t="s">
        <v>13</v>
      </c>
      <c r="F31" s="36" t="s">
        <v>27</v>
      </c>
      <c r="G31" s="36" t="s">
        <v>10</v>
      </c>
      <c r="H31" s="36" t="s">
        <v>10</v>
      </c>
      <c r="I31" s="36" t="s">
        <v>11</v>
      </c>
      <c r="J31" s="36" t="s">
        <v>11</v>
      </c>
      <c r="K31" s="36" t="s">
        <v>11</v>
      </c>
      <c r="L31" s="36" t="s">
        <v>11</v>
      </c>
      <c r="M31" s="36" t="s">
        <v>11</v>
      </c>
      <c r="N31" s="35" t="str">
        <f t="shared" si="0"/>
        <v>1.1.1.2.53.0.0.00.00.00.00.00</v>
      </c>
      <c r="O31" s="45">
        <v>2024</v>
      </c>
      <c r="P31" s="58" t="s">
        <v>28</v>
      </c>
      <c r="Q31" s="39" t="s">
        <v>1579</v>
      </c>
      <c r="R31" s="36" t="str">
        <f t="shared" si="1"/>
        <v>S</v>
      </c>
      <c r="S31" s="36" t="s">
        <v>15</v>
      </c>
      <c r="T31" s="36" t="s">
        <v>9</v>
      </c>
      <c r="U31" s="45">
        <v>2</v>
      </c>
      <c r="V31" s="36" t="s">
        <v>14</v>
      </c>
      <c r="W31" s="36" t="s">
        <v>1325</v>
      </c>
      <c r="X31" s="40"/>
    </row>
    <row r="32" spans="1:24" ht="105.6" x14ac:dyDescent="0.3">
      <c r="A32" s="61"/>
      <c r="B32" s="36" t="s">
        <v>9</v>
      </c>
      <c r="C32" s="36" t="s">
        <v>9</v>
      </c>
      <c r="D32" s="36" t="s">
        <v>9</v>
      </c>
      <c r="E32" s="36" t="s">
        <v>13</v>
      </c>
      <c r="F32" s="36" t="s">
        <v>27</v>
      </c>
      <c r="G32" s="48" t="s">
        <v>10</v>
      </c>
      <c r="H32" s="36" t="s">
        <v>9</v>
      </c>
      <c r="I32" s="36" t="s">
        <v>11</v>
      </c>
      <c r="J32" s="36" t="s">
        <v>11</v>
      </c>
      <c r="K32" s="36" t="s">
        <v>11</v>
      </c>
      <c r="L32" s="36" t="s">
        <v>11</v>
      </c>
      <c r="M32" s="36" t="s">
        <v>11</v>
      </c>
      <c r="N32" s="35" t="str">
        <f t="shared" si="0"/>
        <v>1.1.1.2.53.0.1.00.00.00.00.00</v>
      </c>
      <c r="O32" s="45">
        <v>2024</v>
      </c>
      <c r="P32" s="38" t="s">
        <v>1337</v>
      </c>
      <c r="Q32" s="39" t="s">
        <v>1579</v>
      </c>
      <c r="R32" s="36" t="str">
        <f t="shared" si="1"/>
        <v>A</v>
      </c>
      <c r="S32" s="36" t="s">
        <v>15</v>
      </c>
      <c r="T32" s="36" t="s">
        <v>9</v>
      </c>
      <c r="U32" s="45">
        <v>1</v>
      </c>
      <c r="V32" s="36" t="s">
        <v>14</v>
      </c>
      <c r="W32" s="36" t="s">
        <v>1325</v>
      </c>
      <c r="X32" s="40"/>
    </row>
    <row r="33" spans="1:24" ht="105.6" x14ac:dyDescent="0.3">
      <c r="A33" s="61"/>
      <c r="B33" s="36" t="s">
        <v>9</v>
      </c>
      <c r="C33" s="36" t="s">
        <v>9</v>
      </c>
      <c r="D33" s="36" t="s">
        <v>9</v>
      </c>
      <c r="E33" s="36" t="s">
        <v>13</v>
      </c>
      <c r="F33" s="36" t="s">
        <v>27</v>
      </c>
      <c r="G33" s="48" t="s">
        <v>10</v>
      </c>
      <c r="H33" s="36" t="s">
        <v>13</v>
      </c>
      <c r="I33" s="36" t="s">
        <v>11</v>
      </c>
      <c r="J33" s="36" t="s">
        <v>11</v>
      </c>
      <c r="K33" s="36" t="s">
        <v>11</v>
      </c>
      <c r="L33" s="36" t="s">
        <v>11</v>
      </c>
      <c r="M33" s="36" t="s">
        <v>11</v>
      </c>
      <c r="N33" s="35" t="str">
        <f t="shared" si="0"/>
        <v>1.1.1.2.53.0.2.00.00.00.00.00</v>
      </c>
      <c r="O33" s="45">
        <v>2024</v>
      </c>
      <c r="P33" s="38" t="s">
        <v>1340</v>
      </c>
      <c r="Q33" s="39" t="s">
        <v>1579</v>
      </c>
      <c r="R33" s="36" t="str">
        <f t="shared" si="1"/>
        <v>A</v>
      </c>
      <c r="S33" s="36" t="s">
        <v>15</v>
      </c>
      <c r="T33" s="36" t="s">
        <v>9</v>
      </c>
      <c r="U33" s="45">
        <v>1</v>
      </c>
      <c r="V33" s="36" t="s">
        <v>14</v>
      </c>
      <c r="W33" s="36" t="s">
        <v>1325</v>
      </c>
      <c r="X33" s="40"/>
    </row>
    <row r="34" spans="1:24" ht="105.6" x14ac:dyDescent="0.3">
      <c r="A34" s="61"/>
      <c r="B34" s="36" t="s">
        <v>9</v>
      </c>
      <c r="C34" s="36" t="s">
        <v>9</v>
      </c>
      <c r="D34" s="36" t="s">
        <v>9</v>
      </c>
      <c r="E34" s="36" t="s">
        <v>13</v>
      </c>
      <c r="F34" s="36" t="s">
        <v>27</v>
      </c>
      <c r="G34" s="48" t="s">
        <v>10</v>
      </c>
      <c r="H34" s="36" t="s">
        <v>14</v>
      </c>
      <c r="I34" s="36" t="s">
        <v>11</v>
      </c>
      <c r="J34" s="36" t="s">
        <v>11</v>
      </c>
      <c r="K34" s="36" t="s">
        <v>11</v>
      </c>
      <c r="L34" s="36" t="s">
        <v>11</v>
      </c>
      <c r="M34" s="36" t="s">
        <v>11</v>
      </c>
      <c r="N34" s="35" t="str">
        <f t="shared" si="0"/>
        <v>1.1.1.2.53.0.3.00.00.00.00.00</v>
      </c>
      <c r="O34" s="45">
        <v>2024</v>
      </c>
      <c r="P34" s="38" t="s">
        <v>1342</v>
      </c>
      <c r="Q34" s="39" t="s">
        <v>1579</v>
      </c>
      <c r="R34" s="36" t="str">
        <f t="shared" si="1"/>
        <v>A</v>
      </c>
      <c r="S34" s="36" t="s">
        <v>15</v>
      </c>
      <c r="T34" s="36" t="s">
        <v>9</v>
      </c>
      <c r="U34" s="45">
        <v>1</v>
      </c>
      <c r="V34" s="36" t="s">
        <v>14</v>
      </c>
      <c r="W34" s="36" t="s">
        <v>1325</v>
      </c>
      <c r="X34" s="40"/>
    </row>
    <row r="35" spans="1:24" ht="105.6" x14ac:dyDescent="0.3">
      <c r="A35" s="61"/>
      <c r="B35" s="36" t="s">
        <v>9</v>
      </c>
      <c r="C35" s="36" t="s">
        <v>9</v>
      </c>
      <c r="D35" s="36" t="s">
        <v>9</v>
      </c>
      <c r="E35" s="36" t="s">
        <v>13</v>
      </c>
      <c r="F35" s="36" t="s">
        <v>27</v>
      </c>
      <c r="G35" s="48" t="s">
        <v>10</v>
      </c>
      <c r="H35" s="36" t="s">
        <v>39</v>
      </c>
      <c r="I35" s="36" t="s">
        <v>11</v>
      </c>
      <c r="J35" s="36" t="s">
        <v>11</v>
      </c>
      <c r="K35" s="36" t="s">
        <v>11</v>
      </c>
      <c r="L35" s="36" t="s">
        <v>11</v>
      </c>
      <c r="M35" s="36" t="s">
        <v>11</v>
      </c>
      <c r="N35" s="35" t="str">
        <f t="shared" si="0"/>
        <v>1.1.1.2.53.0.4.00.00.00.00.00</v>
      </c>
      <c r="O35" s="45">
        <v>2024</v>
      </c>
      <c r="P35" s="38" t="s">
        <v>1344</v>
      </c>
      <c r="Q35" s="39" t="s">
        <v>1579</v>
      </c>
      <c r="R35" s="36" t="str">
        <f t="shared" si="1"/>
        <v>A</v>
      </c>
      <c r="S35" s="36" t="s">
        <v>15</v>
      </c>
      <c r="T35" s="36" t="s">
        <v>9</v>
      </c>
      <c r="U35" s="45">
        <v>1</v>
      </c>
      <c r="V35" s="36" t="s">
        <v>14</v>
      </c>
      <c r="W35" s="36" t="s">
        <v>1325</v>
      </c>
      <c r="X35" s="40"/>
    </row>
    <row r="36" spans="1:24" ht="105.6" x14ac:dyDescent="0.3">
      <c r="A36" s="61"/>
      <c r="B36" s="36" t="s">
        <v>9</v>
      </c>
      <c r="C36" s="36" t="s">
        <v>9</v>
      </c>
      <c r="D36" s="36" t="s">
        <v>9</v>
      </c>
      <c r="E36" s="36" t="s">
        <v>13</v>
      </c>
      <c r="F36" s="36" t="s">
        <v>27</v>
      </c>
      <c r="G36" s="48" t="s">
        <v>10</v>
      </c>
      <c r="H36" s="36" t="s">
        <v>48</v>
      </c>
      <c r="I36" s="36" t="s">
        <v>11</v>
      </c>
      <c r="J36" s="36" t="s">
        <v>11</v>
      </c>
      <c r="K36" s="36" t="s">
        <v>11</v>
      </c>
      <c r="L36" s="36" t="s">
        <v>11</v>
      </c>
      <c r="M36" s="36" t="s">
        <v>11</v>
      </c>
      <c r="N36" s="35" t="str">
        <f t="shared" si="0"/>
        <v>1.1.1.2.53.0.5.00.00.00.00.00</v>
      </c>
      <c r="O36" s="45">
        <v>2024</v>
      </c>
      <c r="P36" s="38" t="s">
        <v>1347</v>
      </c>
      <c r="Q36" s="39" t="s">
        <v>1579</v>
      </c>
      <c r="R36" s="36" t="str">
        <f t="shared" si="1"/>
        <v>A</v>
      </c>
      <c r="S36" s="36" t="s">
        <v>15</v>
      </c>
      <c r="T36" s="36" t="s">
        <v>9</v>
      </c>
      <c r="U36" s="45">
        <v>1</v>
      </c>
      <c r="V36" s="36" t="s">
        <v>14</v>
      </c>
      <c r="W36" s="36" t="s">
        <v>1325</v>
      </c>
      <c r="X36" s="40"/>
    </row>
    <row r="37" spans="1:24" ht="105.6" x14ac:dyDescent="0.3">
      <c r="A37" s="61"/>
      <c r="B37" s="36" t="s">
        <v>9</v>
      </c>
      <c r="C37" s="36" t="s">
        <v>9</v>
      </c>
      <c r="D37" s="36" t="s">
        <v>9</v>
      </c>
      <c r="E37" s="36" t="s">
        <v>13</v>
      </c>
      <c r="F37" s="36" t="s">
        <v>27</v>
      </c>
      <c r="G37" s="48" t="s">
        <v>10</v>
      </c>
      <c r="H37" s="36" t="s">
        <v>57</v>
      </c>
      <c r="I37" s="36" t="s">
        <v>11</v>
      </c>
      <c r="J37" s="36" t="s">
        <v>11</v>
      </c>
      <c r="K37" s="36" t="s">
        <v>11</v>
      </c>
      <c r="L37" s="36" t="s">
        <v>11</v>
      </c>
      <c r="M37" s="36" t="s">
        <v>11</v>
      </c>
      <c r="N37" s="35" t="str">
        <f t="shared" si="0"/>
        <v>1.1.1.2.53.0.6.00.00.00.00.00</v>
      </c>
      <c r="O37" s="45">
        <v>2024</v>
      </c>
      <c r="P37" s="38" t="s">
        <v>1333</v>
      </c>
      <c r="Q37" s="39" t="s">
        <v>1579</v>
      </c>
      <c r="R37" s="36" t="str">
        <f t="shared" si="1"/>
        <v>A</v>
      </c>
      <c r="S37" s="36" t="s">
        <v>15</v>
      </c>
      <c r="T37" s="36" t="s">
        <v>9</v>
      </c>
      <c r="U37" s="45">
        <v>1</v>
      </c>
      <c r="V37" s="36" t="s">
        <v>14</v>
      </c>
      <c r="W37" s="36" t="s">
        <v>1325</v>
      </c>
      <c r="X37" s="40"/>
    </row>
    <row r="38" spans="1:24" ht="105.6" x14ac:dyDescent="0.3">
      <c r="A38" s="61"/>
      <c r="B38" s="36" t="s">
        <v>9</v>
      </c>
      <c r="C38" s="36" t="s">
        <v>9</v>
      </c>
      <c r="D38" s="36" t="s">
        <v>9</v>
      </c>
      <c r="E38" s="36" t="s">
        <v>13</v>
      </c>
      <c r="F38" s="36" t="s">
        <v>27</v>
      </c>
      <c r="G38" s="48" t="s">
        <v>10</v>
      </c>
      <c r="H38" s="36" t="s">
        <v>59</v>
      </c>
      <c r="I38" s="36" t="s">
        <v>11</v>
      </c>
      <c r="J38" s="36" t="s">
        <v>11</v>
      </c>
      <c r="K38" s="36" t="s">
        <v>11</v>
      </c>
      <c r="L38" s="36" t="s">
        <v>11</v>
      </c>
      <c r="M38" s="36" t="s">
        <v>11</v>
      </c>
      <c r="N38" s="35" t="str">
        <f t="shared" si="0"/>
        <v>1.1.1.2.53.0.7.00.00.00.00.00</v>
      </c>
      <c r="O38" s="45">
        <v>2024</v>
      </c>
      <c r="P38" s="38" t="s">
        <v>1334</v>
      </c>
      <c r="Q38" s="39" t="s">
        <v>1579</v>
      </c>
      <c r="R38" s="36" t="str">
        <f t="shared" si="1"/>
        <v>A</v>
      </c>
      <c r="S38" s="36" t="s">
        <v>15</v>
      </c>
      <c r="T38" s="36" t="s">
        <v>9</v>
      </c>
      <c r="U38" s="45">
        <v>1</v>
      </c>
      <c r="V38" s="36" t="s">
        <v>14</v>
      </c>
      <c r="W38" s="36" t="s">
        <v>1325</v>
      </c>
      <c r="X38" s="40"/>
    </row>
    <row r="39" spans="1:24" ht="105.6" x14ac:dyDescent="0.3">
      <c r="A39" s="61"/>
      <c r="B39" s="36" t="s">
        <v>9</v>
      </c>
      <c r="C39" s="36" t="s">
        <v>9</v>
      </c>
      <c r="D39" s="36" t="s">
        <v>9</v>
      </c>
      <c r="E39" s="36" t="s">
        <v>13</v>
      </c>
      <c r="F39" s="36" t="s">
        <v>27</v>
      </c>
      <c r="G39" s="48" t="s">
        <v>10</v>
      </c>
      <c r="H39" s="36" t="s">
        <v>53</v>
      </c>
      <c r="I39" s="36" t="s">
        <v>11</v>
      </c>
      <c r="J39" s="36" t="s">
        <v>11</v>
      </c>
      <c r="K39" s="36" t="s">
        <v>11</v>
      </c>
      <c r="L39" s="36" t="s">
        <v>11</v>
      </c>
      <c r="M39" s="36" t="s">
        <v>11</v>
      </c>
      <c r="N39" s="35" t="str">
        <f t="shared" si="0"/>
        <v>1.1.1.2.53.0.8.00.00.00.00.00</v>
      </c>
      <c r="O39" s="45">
        <v>2024</v>
      </c>
      <c r="P39" s="38" t="s">
        <v>1352</v>
      </c>
      <c r="Q39" s="39" t="s">
        <v>1579</v>
      </c>
      <c r="R39" s="36" t="str">
        <f t="shared" si="1"/>
        <v>A</v>
      </c>
      <c r="S39" s="36" t="s">
        <v>15</v>
      </c>
      <c r="T39" s="36" t="s">
        <v>9</v>
      </c>
      <c r="U39" s="45">
        <v>1</v>
      </c>
      <c r="V39" s="36" t="s">
        <v>14</v>
      </c>
      <c r="W39" s="36" t="s">
        <v>1325</v>
      </c>
      <c r="X39" s="40"/>
    </row>
    <row r="40" spans="1:24" ht="39.6" x14ac:dyDescent="0.3">
      <c r="A40" s="15"/>
      <c r="B40" s="36" t="s">
        <v>9</v>
      </c>
      <c r="C40" s="36" t="s">
        <v>9</v>
      </c>
      <c r="D40" s="36" t="s">
        <v>9</v>
      </c>
      <c r="E40" s="36" t="s">
        <v>14</v>
      </c>
      <c r="F40" s="36" t="s">
        <v>11</v>
      </c>
      <c r="G40" s="36" t="s">
        <v>10</v>
      </c>
      <c r="H40" s="36" t="s">
        <v>10</v>
      </c>
      <c r="I40" s="36" t="s">
        <v>11</v>
      </c>
      <c r="J40" s="36" t="s">
        <v>11</v>
      </c>
      <c r="K40" s="36" t="s">
        <v>11</v>
      </c>
      <c r="L40" s="36" t="s">
        <v>11</v>
      </c>
      <c r="M40" s="36" t="s">
        <v>11</v>
      </c>
      <c r="N40" s="35" t="str">
        <f t="shared" si="0"/>
        <v>1.1.1.3.00.0.0.00.00.00.00.00</v>
      </c>
      <c r="O40" s="45">
        <v>2024</v>
      </c>
      <c r="P40" s="58" t="s">
        <v>29</v>
      </c>
      <c r="Q40" s="39" t="s">
        <v>1175</v>
      </c>
      <c r="R40" s="36" t="str">
        <f t="shared" si="1"/>
        <v>S</v>
      </c>
      <c r="S40" s="36" t="s">
        <v>15</v>
      </c>
      <c r="T40" s="36" t="s">
        <v>9</v>
      </c>
      <c r="U40" s="45">
        <v>2</v>
      </c>
      <c r="V40" s="36" t="s">
        <v>14</v>
      </c>
      <c r="W40" s="36" t="s">
        <v>1325</v>
      </c>
      <c r="X40" s="40"/>
    </row>
    <row r="41" spans="1:24" ht="39.6" x14ac:dyDescent="0.3">
      <c r="A41" s="15"/>
      <c r="B41" s="36" t="s">
        <v>9</v>
      </c>
      <c r="C41" s="36" t="s">
        <v>9</v>
      </c>
      <c r="D41" s="36" t="s">
        <v>9</v>
      </c>
      <c r="E41" s="36" t="s">
        <v>14</v>
      </c>
      <c r="F41" s="36" t="s">
        <v>30</v>
      </c>
      <c r="G41" s="36" t="s">
        <v>10</v>
      </c>
      <c r="H41" s="36" t="s">
        <v>10</v>
      </c>
      <c r="I41" s="36" t="s">
        <v>11</v>
      </c>
      <c r="J41" s="36" t="s">
        <v>11</v>
      </c>
      <c r="K41" s="36" t="s">
        <v>11</v>
      </c>
      <c r="L41" s="36" t="s">
        <v>11</v>
      </c>
      <c r="M41" s="36" t="s">
        <v>11</v>
      </c>
      <c r="N41" s="35" t="str">
        <f t="shared" si="0"/>
        <v>1.1.1.3.03.0.0.00.00.00.00.00</v>
      </c>
      <c r="O41" s="45">
        <v>2024</v>
      </c>
      <c r="P41" s="58" t="s">
        <v>31</v>
      </c>
      <c r="Q41" s="39" t="s">
        <v>1176</v>
      </c>
      <c r="R41" s="36" t="str">
        <f t="shared" si="1"/>
        <v>S</v>
      </c>
      <c r="S41" s="36" t="s">
        <v>15</v>
      </c>
      <c r="T41" s="36" t="s">
        <v>9</v>
      </c>
      <c r="U41" s="45">
        <v>2</v>
      </c>
      <c r="V41" s="36" t="s">
        <v>14</v>
      </c>
      <c r="W41" s="36" t="s">
        <v>1325</v>
      </c>
      <c r="X41" s="40"/>
    </row>
    <row r="42" spans="1:24" ht="39.6" x14ac:dyDescent="0.3">
      <c r="A42" s="15"/>
      <c r="B42" s="36" t="s">
        <v>9</v>
      </c>
      <c r="C42" s="36" t="s">
        <v>9</v>
      </c>
      <c r="D42" s="36" t="s">
        <v>9</v>
      </c>
      <c r="E42" s="36" t="s">
        <v>14</v>
      </c>
      <c r="F42" s="36" t="s">
        <v>30</v>
      </c>
      <c r="G42" s="36" t="s">
        <v>9</v>
      </c>
      <c r="H42" s="36" t="s">
        <v>10</v>
      </c>
      <c r="I42" s="36" t="s">
        <v>11</v>
      </c>
      <c r="J42" s="36" t="s">
        <v>11</v>
      </c>
      <c r="K42" s="36" t="s">
        <v>11</v>
      </c>
      <c r="L42" s="36" t="s">
        <v>11</v>
      </c>
      <c r="M42" s="36" t="s">
        <v>11</v>
      </c>
      <c r="N42" s="35" t="str">
        <f t="shared" si="0"/>
        <v>1.1.1.3.03.1.0.00.00.00.00.00</v>
      </c>
      <c r="O42" s="45">
        <v>2024</v>
      </c>
      <c r="P42" s="58" t="s">
        <v>32</v>
      </c>
      <c r="Q42" s="39" t="s">
        <v>1184</v>
      </c>
      <c r="R42" s="36" t="str">
        <f t="shared" si="1"/>
        <v>S</v>
      </c>
      <c r="S42" s="36" t="s">
        <v>15</v>
      </c>
      <c r="T42" s="36" t="s">
        <v>9</v>
      </c>
      <c r="U42" s="45">
        <v>2</v>
      </c>
      <c r="V42" s="36" t="s">
        <v>14</v>
      </c>
      <c r="W42" s="36" t="s">
        <v>1325</v>
      </c>
      <c r="X42" s="40"/>
    </row>
    <row r="43" spans="1:24" ht="396" x14ac:dyDescent="0.3">
      <c r="A43" s="15"/>
      <c r="B43" s="36" t="s">
        <v>9</v>
      </c>
      <c r="C43" s="36" t="s">
        <v>9</v>
      </c>
      <c r="D43" s="36" t="s">
        <v>9</v>
      </c>
      <c r="E43" s="36" t="s">
        <v>14</v>
      </c>
      <c r="F43" s="36" t="s">
        <v>30</v>
      </c>
      <c r="G43" s="36" t="s">
        <v>9</v>
      </c>
      <c r="H43" s="36" t="s">
        <v>9</v>
      </c>
      <c r="I43" s="36" t="s">
        <v>11</v>
      </c>
      <c r="J43" s="36" t="s">
        <v>11</v>
      </c>
      <c r="K43" s="36" t="s">
        <v>11</v>
      </c>
      <c r="L43" s="36" t="s">
        <v>11</v>
      </c>
      <c r="M43" s="36" t="s">
        <v>11</v>
      </c>
      <c r="N43" s="35" t="str">
        <f t="shared" si="0"/>
        <v>1.1.1.3.03.1.1.00.00.00.00.00</v>
      </c>
      <c r="O43" s="45">
        <v>2024</v>
      </c>
      <c r="P43" s="58" t="s">
        <v>33</v>
      </c>
      <c r="Q43" s="39" t="s">
        <v>1185</v>
      </c>
      <c r="R43" s="36" t="str">
        <f t="shared" si="1"/>
        <v>S</v>
      </c>
      <c r="S43" s="36" t="s">
        <v>15</v>
      </c>
      <c r="T43" s="36" t="s">
        <v>9</v>
      </c>
      <c r="U43" s="45">
        <v>2</v>
      </c>
      <c r="V43" s="36" t="s">
        <v>14</v>
      </c>
      <c r="W43" s="36" t="s">
        <v>1325</v>
      </c>
      <c r="X43" s="40"/>
    </row>
    <row r="44" spans="1:24" ht="39.6" x14ac:dyDescent="0.3">
      <c r="A44" s="15"/>
      <c r="B44" s="36" t="s">
        <v>9</v>
      </c>
      <c r="C44" s="36" t="s">
        <v>9</v>
      </c>
      <c r="D44" s="36" t="s">
        <v>9</v>
      </c>
      <c r="E44" s="36" t="s">
        <v>14</v>
      </c>
      <c r="F44" s="36" t="s">
        <v>30</v>
      </c>
      <c r="G44" s="36" t="s">
        <v>9</v>
      </c>
      <c r="H44" s="36" t="s">
        <v>9</v>
      </c>
      <c r="I44" s="36" t="s">
        <v>18</v>
      </c>
      <c r="J44" s="36" t="s">
        <v>11</v>
      </c>
      <c r="K44" s="36" t="s">
        <v>11</v>
      </c>
      <c r="L44" s="36" t="s">
        <v>11</v>
      </c>
      <c r="M44" s="36" t="s">
        <v>11</v>
      </c>
      <c r="N44" s="35" t="str">
        <f t="shared" si="0"/>
        <v>1.1.1.3.03.1.1.01.00.00.00.00</v>
      </c>
      <c r="O44" s="45">
        <v>2024</v>
      </c>
      <c r="P44" s="38" t="s">
        <v>34</v>
      </c>
      <c r="Q44" s="39" t="s">
        <v>1186</v>
      </c>
      <c r="R44" s="36" t="str">
        <f t="shared" si="1"/>
        <v>A</v>
      </c>
      <c r="S44" s="36" t="s">
        <v>15</v>
      </c>
      <c r="T44" s="36" t="s">
        <v>9</v>
      </c>
      <c r="U44" s="45">
        <v>1</v>
      </c>
      <c r="V44" s="36" t="s">
        <v>14</v>
      </c>
      <c r="W44" s="36" t="s">
        <v>1325</v>
      </c>
      <c r="X44" s="40"/>
    </row>
    <row r="45" spans="1:24" ht="39.6" x14ac:dyDescent="0.3">
      <c r="A45" s="15"/>
      <c r="B45" s="36" t="s">
        <v>9</v>
      </c>
      <c r="C45" s="36" t="s">
        <v>9</v>
      </c>
      <c r="D45" s="36" t="s">
        <v>9</v>
      </c>
      <c r="E45" s="36" t="s">
        <v>14</v>
      </c>
      <c r="F45" s="36" t="s">
        <v>30</v>
      </c>
      <c r="G45" s="36" t="s">
        <v>9</v>
      </c>
      <c r="H45" s="36" t="s">
        <v>9</v>
      </c>
      <c r="I45" s="36" t="s">
        <v>19</v>
      </c>
      <c r="J45" s="36" t="s">
        <v>11</v>
      </c>
      <c r="K45" s="36" t="s">
        <v>11</v>
      </c>
      <c r="L45" s="36" t="s">
        <v>11</v>
      </c>
      <c r="M45" s="36" t="s">
        <v>11</v>
      </c>
      <c r="N45" s="35" t="str">
        <f t="shared" si="0"/>
        <v>1.1.1.3.03.1.1.02.00.00.00.00</v>
      </c>
      <c r="O45" s="45">
        <v>2024</v>
      </c>
      <c r="P45" s="38" t="s">
        <v>35</v>
      </c>
      <c r="Q45" s="39" t="s">
        <v>1187</v>
      </c>
      <c r="R45" s="36" t="str">
        <f t="shared" si="1"/>
        <v>A</v>
      </c>
      <c r="S45" s="36" t="s">
        <v>15</v>
      </c>
      <c r="T45" s="36" t="s">
        <v>9</v>
      </c>
      <c r="U45" s="45">
        <v>1</v>
      </c>
      <c r="V45" s="36" t="s">
        <v>14</v>
      </c>
      <c r="W45" s="36" t="s">
        <v>1325</v>
      </c>
      <c r="X45" s="40"/>
    </row>
    <row r="46" spans="1:24" ht="39.6" x14ac:dyDescent="0.3">
      <c r="A46" s="15"/>
      <c r="B46" s="36" t="s">
        <v>9</v>
      </c>
      <c r="C46" s="36" t="s">
        <v>9</v>
      </c>
      <c r="D46" s="36" t="s">
        <v>9</v>
      </c>
      <c r="E46" s="36" t="s">
        <v>14</v>
      </c>
      <c r="F46" s="36" t="s">
        <v>30</v>
      </c>
      <c r="G46" s="36" t="s">
        <v>9</v>
      </c>
      <c r="H46" s="36" t="s">
        <v>13</v>
      </c>
      <c r="I46" s="36" t="s">
        <v>11</v>
      </c>
      <c r="J46" s="36" t="s">
        <v>11</v>
      </c>
      <c r="K46" s="36" t="s">
        <v>11</v>
      </c>
      <c r="L46" s="36" t="s">
        <v>11</v>
      </c>
      <c r="M46" s="36" t="s">
        <v>11</v>
      </c>
      <c r="N46" s="35" t="str">
        <f t="shared" si="0"/>
        <v>1.1.1.3.03.1.2.00.00.00.00.00</v>
      </c>
      <c r="O46" s="45">
        <v>2024</v>
      </c>
      <c r="P46" s="58" t="s">
        <v>36</v>
      </c>
      <c r="Q46" s="39" t="s">
        <v>1188</v>
      </c>
      <c r="R46" s="36" t="str">
        <f t="shared" si="1"/>
        <v>S</v>
      </c>
      <c r="S46" s="36" t="s">
        <v>15</v>
      </c>
      <c r="T46" s="36" t="s">
        <v>9</v>
      </c>
      <c r="U46" s="45">
        <v>2</v>
      </c>
      <c r="V46" s="36" t="s">
        <v>14</v>
      </c>
      <c r="W46" s="36" t="s">
        <v>1325</v>
      </c>
      <c r="X46" s="40"/>
    </row>
    <row r="47" spans="1:24" ht="39.6" x14ac:dyDescent="0.3">
      <c r="A47" s="15"/>
      <c r="B47" s="36" t="s">
        <v>9</v>
      </c>
      <c r="C47" s="36" t="s">
        <v>9</v>
      </c>
      <c r="D47" s="36" t="s">
        <v>9</v>
      </c>
      <c r="E47" s="36" t="s">
        <v>14</v>
      </c>
      <c r="F47" s="36" t="s">
        <v>30</v>
      </c>
      <c r="G47" s="36" t="s">
        <v>9</v>
      </c>
      <c r="H47" s="36" t="s">
        <v>13</v>
      </c>
      <c r="I47" s="36" t="s">
        <v>18</v>
      </c>
      <c r="J47" s="36" t="s">
        <v>11</v>
      </c>
      <c r="K47" s="36" t="s">
        <v>11</v>
      </c>
      <c r="L47" s="36" t="s">
        <v>11</v>
      </c>
      <c r="M47" s="36" t="s">
        <v>11</v>
      </c>
      <c r="N47" s="35" t="str">
        <f t="shared" si="0"/>
        <v>1.1.1.3.03.1.2.01.00.00.00.00</v>
      </c>
      <c r="O47" s="45">
        <v>2024</v>
      </c>
      <c r="P47" s="38" t="s">
        <v>37</v>
      </c>
      <c r="Q47" s="39" t="s">
        <v>1189</v>
      </c>
      <c r="R47" s="36" t="str">
        <f t="shared" si="1"/>
        <v>A</v>
      </c>
      <c r="S47" s="36" t="s">
        <v>15</v>
      </c>
      <c r="T47" s="36" t="s">
        <v>9</v>
      </c>
      <c r="U47" s="45">
        <v>1</v>
      </c>
      <c r="V47" s="36" t="s">
        <v>14</v>
      </c>
      <c r="W47" s="36" t="s">
        <v>1325</v>
      </c>
      <c r="X47" s="40"/>
    </row>
    <row r="48" spans="1:24" ht="39.6" x14ac:dyDescent="0.3">
      <c r="A48" s="15"/>
      <c r="B48" s="36" t="s">
        <v>9</v>
      </c>
      <c r="C48" s="36" t="s">
        <v>9</v>
      </c>
      <c r="D48" s="36" t="s">
        <v>9</v>
      </c>
      <c r="E48" s="36" t="s">
        <v>14</v>
      </c>
      <c r="F48" s="36" t="s">
        <v>30</v>
      </c>
      <c r="G48" s="36" t="s">
        <v>9</v>
      </c>
      <c r="H48" s="36" t="s">
        <v>13</v>
      </c>
      <c r="I48" s="36" t="s">
        <v>19</v>
      </c>
      <c r="J48" s="36" t="s">
        <v>11</v>
      </c>
      <c r="K48" s="36" t="s">
        <v>11</v>
      </c>
      <c r="L48" s="36" t="s">
        <v>11</v>
      </c>
      <c r="M48" s="36" t="s">
        <v>11</v>
      </c>
      <c r="N48" s="35" t="str">
        <f t="shared" si="0"/>
        <v>1.1.1.3.03.1.2.02.00.00.00.00</v>
      </c>
      <c r="O48" s="45">
        <v>2024</v>
      </c>
      <c r="P48" s="38" t="s">
        <v>38</v>
      </c>
      <c r="Q48" s="39" t="s">
        <v>1190</v>
      </c>
      <c r="R48" s="36" t="str">
        <f t="shared" si="1"/>
        <v>A</v>
      </c>
      <c r="S48" s="36" t="s">
        <v>15</v>
      </c>
      <c r="T48" s="36" t="s">
        <v>9</v>
      </c>
      <c r="U48" s="45">
        <v>1</v>
      </c>
      <c r="V48" s="36" t="s">
        <v>14</v>
      </c>
      <c r="W48" s="36" t="s">
        <v>1325</v>
      </c>
      <c r="X48" s="40"/>
    </row>
    <row r="49" spans="1:24" ht="356.4" x14ac:dyDescent="0.3">
      <c r="A49" s="15"/>
      <c r="B49" s="36" t="s">
        <v>9</v>
      </c>
      <c r="C49" s="36" t="s">
        <v>9</v>
      </c>
      <c r="D49" s="36" t="s">
        <v>9</v>
      </c>
      <c r="E49" s="36" t="s">
        <v>14</v>
      </c>
      <c r="F49" s="36" t="s">
        <v>30</v>
      </c>
      <c r="G49" s="36" t="s">
        <v>39</v>
      </c>
      <c r="H49" s="36" t="s">
        <v>10</v>
      </c>
      <c r="I49" s="36" t="s">
        <v>11</v>
      </c>
      <c r="J49" s="36" t="s">
        <v>11</v>
      </c>
      <c r="K49" s="36" t="s">
        <v>11</v>
      </c>
      <c r="L49" s="36" t="s">
        <v>11</v>
      </c>
      <c r="M49" s="36" t="s">
        <v>11</v>
      </c>
      <c r="N49" s="35" t="str">
        <f t="shared" si="0"/>
        <v>1.1.1.3.03.4.0.00.00.00.00.00</v>
      </c>
      <c r="O49" s="45">
        <v>2024</v>
      </c>
      <c r="P49" s="58" t="s">
        <v>40</v>
      </c>
      <c r="Q49" s="39" t="s">
        <v>1191</v>
      </c>
      <c r="R49" s="36" t="str">
        <f t="shared" si="1"/>
        <v>S</v>
      </c>
      <c r="S49" s="36" t="s">
        <v>15</v>
      </c>
      <c r="T49" s="36" t="s">
        <v>9</v>
      </c>
      <c r="U49" s="45">
        <v>2</v>
      </c>
      <c r="V49" s="36" t="s">
        <v>14</v>
      </c>
      <c r="W49" s="36" t="s">
        <v>1325</v>
      </c>
      <c r="X49" s="40"/>
    </row>
    <row r="50" spans="1:24" ht="356.4" x14ac:dyDescent="0.3">
      <c r="A50" s="15"/>
      <c r="B50" s="36" t="s">
        <v>9</v>
      </c>
      <c r="C50" s="36" t="s">
        <v>9</v>
      </c>
      <c r="D50" s="36" t="s">
        <v>9</v>
      </c>
      <c r="E50" s="36" t="s">
        <v>14</v>
      </c>
      <c r="F50" s="36" t="s">
        <v>30</v>
      </c>
      <c r="G50" s="36" t="s">
        <v>39</v>
      </c>
      <c r="H50" s="36" t="s">
        <v>9</v>
      </c>
      <c r="I50" s="36" t="s">
        <v>11</v>
      </c>
      <c r="J50" s="36" t="s">
        <v>11</v>
      </c>
      <c r="K50" s="36" t="s">
        <v>11</v>
      </c>
      <c r="L50" s="36" t="s">
        <v>11</v>
      </c>
      <c r="M50" s="36" t="s">
        <v>11</v>
      </c>
      <c r="N50" s="35" t="str">
        <f t="shared" si="0"/>
        <v>1.1.1.3.03.4.1.00.00.00.00.00</v>
      </c>
      <c r="O50" s="45">
        <v>2024</v>
      </c>
      <c r="P50" s="58" t="s">
        <v>41</v>
      </c>
      <c r="Q50" s="39" t="s">
        <v>1191</v>
      </c>
      <c r="R50" s="36" t="str">
        <f t="shared" si="1"/>
        <v>S</v>
      </c>
      <c r="S50" s="36" t="s">
        <v>15</v>
      </c>
      <c r="T50" s="36" t="s">
        <v>9</v>
      </c>
      <c r="U50" s="45">
        <v>2</v>
      </c>
      <c r="V50" s="36" t="s">
        <v>14</v>
      </c>
      <c r="W50" s="36" t="s">
        <v>1325</v>
      </c>
      <c r="X50" s="40"/>
    </row>
    <row r="51" spans="1:24" ht="52.8" x14ac:dyDescent="0.3">
      <c r="A51" s="15"/>
      <c r="B51" s="36" t="s">
        <v>9</v>
      </c>
      <c r="C51" s="36" t="s">
        <v>9</v>
      </c>
      <c r="D51" s="36" t="s">
        <v>9</v>
      </c>
      <c r="E51" s="36" t="s">
        <v>14</v>
      </c>
      <c r="F51" s="36" t="s">
        <v>30</v>
      </c>
      <c r="G51" s="36" t="s">
        <v>39</v>
      </c>
      <c r="H51" s="36" t="s">
        <v>9</v>
      </c>
      <c r="I51" s="36" t="s">
        <v>18</v>
      </c>
      <c r="J51" s="36" t="s">
        <v>11</v>
      </c>
      <c r="K51" s="36" t="s">
        <v>11</v>
      </c>
      <c r="L51" s="36" t="s">
        <v>11</v>
      </c>
      <c r="M51" s="36" t="s">
        <v>11</v>
      </c>
      <c r="N51" s="35" t="str">
        <f t="shared" si="0"/>
        <v>1.1.1.3.03.4.1.01.00.00.00.00</v>
      </c>
      <c r="O51" s="45">
        <v>2024</v>
      </c>
      <c r="P51" s="58" t="s">
        <v>42</v>
      </c>
      <c r="Q51" s="39" t="s">
        <v>1192</v>
      </c>
      <c r="R51" s="36" t="str">
        <f t="shared" si="1"/>
        <v>S</v>
      </c>
      <c r="S51" s="36" t="s">
        <v>15</v>
      </c>
      <c r="T51" s="36" t="s">
        <v>9</v>
      </c>
      <c r="U51" s="45">
        <v>2</v>
      </c>
      <c r="V51" s="36" t="s">
        <v>14</v>
      </c>
      <c r="W51" s="36" t="s">
        <v>1325</v>
      </c>
      <c r="X51" s="40"/>
    </row>
    <row r="52" spans="1:24" ht="52.8" x14ac:dyDescent="0.3">
      <c r="A52" s="15"/>
      <c r="B52" s="36" t="s">
        <v>9</v>
      </c>
      <c r="C52" s="36" t="s">
        <v>9</v>
      </c>
      <c r="D52" s="36" t="s">
        <v>9</v>
      </c>
      <c r="E52" s="36" t="s">
        <v>14</v>
      </c>
      <c r="F52" s="36" t="s">
        <v>30</v>
      </c>
      <c r="G52" s="36" t="s">
        <v>39</v>
      </c>
      <c r="H52" s="36" t="s">
        <v>9</v>
      </c>
      <c r="I52" s="36" t="s">
        <v>19</v>
      </c>
      <c r="J52" s="36" t="s">
        <v>11</v>
      </c>
      <c r="K52" s="36" t="s">
        <v>11</v>
      </c>
      <c r="L52" s="36" t="s">
        <v>11</v>
      </c>
      <c r="M52" s="36" t="s">
        <v>11</v>
      </c>
      <c r="N52" s="35" t="str">
        <f t="shared" si="0"/>
        <v>1.1.1.3.03.4.1.02.00.00.00.00</v>
      </c>
      <c r="O52" s="45">
        <v>2024</v>
      </c>
      <c r="P52" s="58" t="s">
        <v>43</v>
      </c>
      <c r="Q52" s="39" t="s">
        <v>1193</v>
      </c>
      <c r="R52" s="36" t="str">
        <f t="shared" si="1"/>
        <v>S</v>
      </c>
      <c r="S52" s="36" t="s">
        <v>15</v>
      </c>
      <c r="T52" s="36" t="s">
        <v>9</v>
      </c>
      <c r="U52" s="45">
        <v>2</v>
      </c>
      <c r="V52" s="36" t="s">
        <v>14</v>
      </c>
      <c r="W52" s="36" t="s">
        <v>1325</v>
      </c>
      <c r="X52" s="40"/>
    </row>
    <row r="53" spans="1:24" ht="39.6" x14ac:dyDescent="0.3">
      <c r="A53" s="15"/>
      <c r="B53" s="36" t="s">
        <v>9</v>
      </c>
      <c r="C53" s="36" t="s">
        <v>9</v>
      </c>
      <c r="D53" s="36" t="s">
        <v>9</v>
      </c>
      <c r="E53" s="36" t="s">
        <v>14</v>
      </c>
      <c r="F53" s="36" t="s">
        <v>30</v>
      </c>
      <c r="G53" s="36" t="s">
        <v>39</v>
      </c>
      <c r="H53" s="36" t="s">
        <v>13</v>
      </c>
      <c r="I53" s="36" t="s">
        <v>11</v>
      </c>
      <c r="J53" s="36" t="s">
        <v>11</v>
      </c>
      <c r="K53" s="36" t="s">
        <v>11</v>
      </c>
      <c r="L53" s="36" t="s">
        <v>11</v>
      </c>
      <c r="M53" s="36" t="s">
        <v>11</v>
      </c>
      <c r="N53" s="35" t="str">
        <f t="shared" si="0"/>
        <v>1.1.1.3.03.4.2.00.00.00.00.00</v>
      </c>
      <c r="O53" s="45">
        <v>2024</v>
      </c>
      <c r="P53" s="58" t="s">
        <v>44</v>
      </c>
      <c r="Q53" s="39" t="s">
        <v>1194</v>
      </c>
      <c r="R53" s="36" t="str">
        <f t="shared" si="1"/>
        <v>S</v>
      </c>
      <c r="S53" s="36" t="s">
        <v>15</v>
      </c>
      <c r="T53" s="36" t="s">
        <v>9</v>
      </c>
      <c r="U53" s="45">
        <v>2</v>
      </c>
      <c r="V53" s="36" t="s">
        <v>14</v>
      </c>
      <c r="W53" s="36" t="s">
        <v>1325</v>
      </c>
      <c r="X53" s="40"/>
    </row>
    <row r="54" spans="1:24" ht="52.8" x14ac:dyDescent="0.3">
      <c r="A54" s="15"/>
      <c r="B54" s="36" t="s">
        <v>9</v>
      </c>
      <c r="C54" s="36" t="s">
        <v>9</v>
      </c>
      <c r="D54" s="36" t="s">
        <v>9</v>
      </c>
      <c r="E54" s="36" t="s">
        <v>14</v>
      </c>
      <c r="F54" s="36" t="s">
        <v>30</v>
      </c>
      <c r="G54" s="36" t="s">
        <v>39</v>
      </c>
      <c r="H54" s="36" t="s">
        <v>13</v>
      </c>
      <c r="I54" s="36" t="s">
        <v>18</v>
      </c>
      <c r="J54" s="36" t="s">
        <v>11</v>
      </c>
      <c r="K54" s="36" t="s">
        <v>11</v>
      </c>
      <c r="L54" s="36" t="s">
        <v>11</v>
      </c>
      <c r="M54" s="36" t="s">
        <v>11</v>
      </c>
      <c r="N54" s="35" t="str">
        <f t="shared" si="0"/>
        <v>1.1.1.3.03.4.2.01.00.00.00.00</v>
      </c>
      <c r="O54" s="45">
        <v>2024</v>
      </c>
      <c r="P54" s="58" t="s">
        <v>45</v>
      </c>
      <c r="Q54" s="39" t="s">
        <v>1195</v>
      </c>
      <c r="R54" s="36" t="str">
        <f t="shared" si="1"/>
        <v>S</v>
      </c>
      <c r="S54" s="36" t="s">
        <v>15</v>
      </c>
      <c r="T54" s="36" t="s">
        <v>9</v>
      </c>
      <c r="U54" s="45">
        <v>2</v>
      </c>
      <c r="V54" s="36" t="s">
        <v>14</v>
      </c>
      <c r="W54" s="36" t="s">
        <v>1325</v>
      </c>
      <c r="X54" s="40"/>
    </row>
    <row r="55" spans="1:24" ht="52.8" x14ac:dyDescent="0.3">
      <c r="A55" s="15"/>
      <c r="B55" s="36" t="s">
        <v>9</v>
      </c>
      <c r="C55" s="36" t="s">
        <v>9</v>
      </c>
      <c r="D55" s="36" t="s">
        <v>9</v>
      </c>
      <c r="E55" s="36" t="s">
        <v>14</v>
      </c>
      <c r="F55" s="36" t="s">
        <v>30</v>
      </c>
      <c r="G55" s="36" t="s">
        <v>39</v>
      </c>
      <c r="H55" s="36" t="s">
        <v>13</v>
      </c>
      <c r="I55" s="36" t="s">
        <v>19</v>
      </c>
      <c r="J55" s="36" t="s">
        <v>11</v>
      </c>
      <c r="K55" s="36" t="s">
        <v>11</v>
      </c>
      <c r="L55" s="36" t="s">
        <v>11</v>
      </c>
      <c r="M55" s="36" t="s">
        <v>11</v>
      </c>
      <c r="N55" s="35" t="str">
        <f t="shared" si="0"/>
        <v>1.1.1.3.03.4.2.02.00.00.00.00</v>
      </c>
      <c r="O55" s="45">
        <v>2024</v>
      </c>
      <c r="P55" s="58" t="s">
        <v>46</v>
      </c>
      <c r="Q55" s="39" t="s">
        <v>1196</v>
      </c>
      <c r="R55" s="36" t="str">
        <f t="shared" si="1"/>
        <v>S</v>
      </c>
      <c r="S55" s="36" t="s">
        <v>15</v>
      </c>
      <c r="T55" s="36" t="s">
        <v>9</v>
      </c>
      <c r="U55" s="45">
        <v>2</v>
      </c>
      <c r="V55" s="36" t="s">
        <v>14</v>
      </c>
      <c r="W55" s="36" t="s">
        <v>1325</v>
      </c>
      <c r="X55" s="40"/>
    </row>
    <row r="56" spans="1:24" ht="211.2" x14ac:dyDescent="0.3">
      <c r="A56" s="15"/>
      <c r="B56" s="36" t="s">
        <v>9</v>
      </c>
      <c r="C56" s="36" t="s">
        <v>9</v>
      </c>
      <c r="D56" s="36" t="s">
        <v>9</v>
      </c>
      <c r="E56" s="36" t="s">
        <v>39</v>
      </c>
      <c r="F56" s="36" t="s">
        <v>11</v>
      </c>
      <c r="G56" s="36" t="s">
        <v>10</v>
      </c>
      <c r="H56" s="36" t="s">
        <v>10</v>
      </c>
      <c r="I56" s="36" t="s">
        <v>11</v>
      </c>
      <c r="J56" s="36" t="s">
        <v>11</v>
      </c>
      <c r="K56" s="36" t="s">
        <v>11</v>
      </c>
      <c r="L56" s="36" t="s">
        <v>11</v>
      </c>
      <c r="M56" s="36" t="s">
        <v>11</v>
      </c>
      <c r="N56" s="35" t="str">
        <f t="shared" si="0"/>
        <v>1.1.1.4.00.0.0.00.00.00.00.00</v>
      </c>
      <c r="O56" s="45">
        <v>2024</v>
      </c>
      <c r="P56" s="58" t="s">
        <v>47</v>
      </c>
      <c r="Q56" s="39" t="s">
        <v>877</v>
      </c>
      <c r="R56" s="36" t="str">
        <f t="shared" si="1"/>
        <v>S</v>
      </c>
      <c r="S56" s="36" t="s">
        <v>15</v>
      </c>
      <c r="T56" s="36" t="s">
        <v>9</v>
      </c>
      <c r="U56" s="45">
        <v>2</v>
      </c>
      <c r="V56" s="36" t="s">
        <v>14</v>
      </c>
      <c r="W56" s="36" t="s">
        <v>1325</v>
      </c>
      <c r="X56" s="38"/>
    </row>
    <row r="57" spans="1:24" ht="79.2" x14ac:dyDescent="0.3">
      <c r="A57" s="61"/>
      <c r="B57" s="36" t="s">
        <v>9</v>
      </c>
      <c r="C57" s="36" t="s">
        <v>9</v>
      </c>
      <c r="D57" s="36" t="s">
        <v>9</v>
      </c>
      <c r="E57" s="36" t="s">
        <v>39</v>
      </c>
      <c r="F57" s="36" t="s">
        <v>25</v>
      </c>
      <c r="G57" s="36" t="s">
        <v>10</v>
      </c>
      <c r="H57" s="36" t="s">
        <v>10</v>
      </c>
      <c r="I57" s="36" t="s">
        <v>11</v>
      </c>
      <c r="J57" s="36" t="s">
        <v>11</v>
      </c>
      <c r="K57" s="36" t="s">
        <v>11</v>
      </c>
      <c r="L57" s="36" t="s">
        <v>11</v>
      </c>
      <c r="M57" s="36" t="s">
        <v>11</v>
      </c>
      <c r="N57" s="35" t="str">
        <f t="shared" si="0"/>
        <v>1.1.1.4.51.0.0.00.00.00.00.00</v>
      </c>
      <c r="O57" s="45">
        <v>2024</v>
      </c>
      <c r="P57" s="58" t="s">
        <v>49</v>
      </c>
      <c r="Q57" s="39" t="s">
        <v>878</v>
      </c>
      <c r="R57" s="36" t="str">
        <f t="shared" si="1"/>
        <v>S</v>
      </c>
      <c r="S57" s="36" t="s">
        <v>15</v>
      </c>
      <c r="T57" s="36" t="s">
        <v>9</v>
      </c>
      <c r="U57" s="45">
        <v>2</v>
      </c>
      <c r="V57" s="36" t="s">
        <v>14</v>
      </c>
      <c r="W57" s="36" t="s">
        <v>1325</v>
      </c>
      <c r="X57" s="40"/>
    </row>
    <row r="58" spans="1:24" ht="79.2" x14ac:dyDescent="0.3">
      <c r="A58" s="61"/>
      <c r="B58" s="36" t="s">
        <v>9</v>
      </c>
      <c r="C58" s="36" t="s">
        <v>9</v>
      </c>
      <c r="D58" s="36" t="s">
        <v>9</v>
      </c>
      <c r="E58" s="36" t="s">
        <v>39</v>
      </c>
      <c r="F58" s="36" t="s">
        <v>25</v>
      </c>
      <c r="G58" s="36" t="s">
        <v>9</v>
      </c>
      <c r="H58" s="36" t="s">
        <v>10</v>
      </c>
      <c r="I58" s="36" t="s">
        <v>11</v>
      </c>
      <c r="J58" s="36" t="s">
        <v>11</v>
      </c>
      <c r="K58" s="36" t="s">
        <v>11</v>
      </c>
      <c r="L58" s="36" t="s">
        <v>11</v>
      </c>
      <c r="M58" s="36" t="s">
        <v>11</v>
      </c>
      <c r="N58" s="35" t="str">
        <f t="shared" si="0"/>
        <v>1.1.1.4.51.1.0.00.00.00.00.00</v>
      </c>
      <c r="O58" s="45">
        <v>2024</v>
      </c>
      <c r="P58" s="58" t="s">
        <v>50</v>
      </c>
      <c r="Q58" s="39" t="s">
        <v>879</v>
      </c>
      <c r="R58" s="36" t="str">
        <f t="shared" si="1"/>
        <v>S</v>
      </c>
      <c r="S58" s="36" t="s">
        <v>15</v>
      </c>
      <c r="T58" s="36" t="s">
        <v>9</v>
      </c>
      <c r="U58" s="45">
        <v>2</v>
      </c>
      <c r="V58" s="36" t="s">
        <v>14</v>
      </c>
      <c r="W58" s="36" t="s">
        <v>1325</v>
      </c>
      <c r="X58" s="40"/>
    </row>
    <row r="59" spans="1:24" ht="79.2" x14ac:dyDescent="0.3">
      <c r="A59" s="61"/>
      <c r="B59" s="36" t="s">
        <v>9</v>
      </c>
      <c r="C59" s="36" t="s">
        <v>9</v>
      </c>
      <c r="D59" s="36" t="s">
        <v>9</v>
      </c>
      <c r="E59" s="36" t="s">
        <v>39</v>
      </c>
      <c r="F59" s="36" t="s">
        <v>25</v>
      </c>
      <c r="G59" s="36" t="s">
        <v>9</v>
      </c>
      <c r="H59" s="36" t="s">
        <v>9</v>
      </c>
      <c r="I59" s="36" t="s">
        <v>11</v>
      </c>
      <c r="J59" s="36" t="s">
        <v>11</v>
      </c>
      <c r="K59" s="36" t="s">
        <v>11</v>
      </c>
      <c r="L59" s="36" t="s">
        <v>11</v>
      </c>
      <c r="M59" s="36" t="s">
        <v>11</v>
      </c>
      <c r="N59" s="35" t="str">
        <f t="shared" si="0"/>
        <v>1.1.1.4.51.1.1.00.00.00.00.00</v>
      </c>
      <c r="O59" s="45">
        <v>2024</v>
      </c>
      <c r="P59" s="38" t="s">
        <v>1338</v>
      </c>
      <c r="Q59" s="39" t="s">
        <v>879</v>
      </c>
      <c r="R59" s="36" t="str">
        <f t="shared" si="1"/>
        <v>A</v>
      </c>
      <c r="S59" s="36" t="s">
        <v>15</v>
      </c>
      <c r="T59" s="36" t="s">
        <v>9</v>
      </c>
      <c r="U59" s="45">
        <v>1</v>
      </c>
      <c r="V59" s="36" t="s">
        <v>14</v>
      </c>
      <c r="W59" s="36" t="s">
        <v>1325</v>
      </c>
      <c r="X59" s="40"/>
    </row>
    <row r="60" spans="1:24" ht="79.2" x14ac:dyDescent="0.3">
      <c r="A60" s="61"/>
      <c r="B60" s="36" t="s">
        <v>9</v>
      </c>
      <c r="C60" s="36" t="s">
        <v>9</v>
      </c>
      <c r="D60" s="36" t="s">
        <v>9</v>
      </c>
      <c r="E60" s="36" t="s">
        <v>39</v>
      </c>
      <c r="F60" s="36" t="s">
        <v>25</v>
      </c>
      <c r="G60" s="36" t="s">
        <v>9</v>
      </c>
      <c r="H60" s="36" t="s">
        <v>13</v>
      </c>
      <c r="I60" s="36" t="s">
        <v>11</v>
      </c>
      <c r="J60" s="36" t="s">
        <v>11</v>
      </c>
      <c r="K60" s="36" t="s">
        <v>11</v>
      </c>
      <c r="L60" s="36" t="s">
        <v>11</v>
      </c>
      <c r="M60" s="36" t="s">
        <v>11</v>
      </c>
      <c r="N60" s="35" t="str">
        <f t="shared" si="0"/>
        <v>1.1.1.4.51.1.2.00.00.00.00.00</v>
      </c>
      <c r="O60" s="45">
        <v>2024</v>
      </c>
      <c r="P60" s="38" t="s">
        <v>1341</v>
      </c>
      <c r="Q60" s="39" t="s">
        <v>879</v>
      </c>
      <c r="R60" s="36" t="str">
        <f t="shared" si="1"/>
        <v>A</v>
      </c>
      <c r="S60" s="36" t="s">
        <v>15</v>
      </c>
      <c r="T60" s="36" t="s">
        <v>9</v>
      </c>
      <c r="U60" s="45">
        <v>1</v>
      </c>
      <c r="V60" s="36" t="s">
        <v>14</v>
      </c>
      <c r="W60" s="36" t="s">
        <v>1325</v>
      </c>
      <c r="X60" s="40"/>
    </row>
    <row r="61" spans="1:24" ht="79.2" x14ac:dyDescent="0.3">
      <c r="A61" s="61"/>
      <c r="B61" s="36" t="s">
        <v>9</v>
      </c>
      <c r="C61" s="36" t="s">
        <v>9</v>
      </c>
      <c r="D61" s="36" t="s">
        <v>9</v>
      </c>
      <c r="E61" s="36" t="s">
        <v>39</v>
      </c>
      <c r="F61" s="36" t="s">
        <v>25</v>
      </c>
      <c r="G61" s="36" t="s">
        <v>9</v>
      </c>
      <c r="H61" s="36" t="s">
        <v>14</v>
      </c>
      <c r="I61" s="36" t="s">
        <v>11</v>
      </c>
      <c r="J61" s="36" t="s">
        <v>11</v>
      </c>
      <c r="K61" s="36" t="s">
        <v>11</v>
      </c>
      <c r="L61" s="36" t="s">
        <v>11</v>
      </c>
      <c r="M61" s="36" t="s">
        <v>11</v>
      </c>
      <c r="N61" s="35" t="str">
        <f t="shared" si="0"/>
        <v>1.1.1.4.51.1.3.00.00.00.00.00</v>
      </c>
      <c r="O61" s="45">
        <v>2024</v>
      </c>
      <c r="P61" s="38" t="s">
        <v>1343</v>
      </c>
      <c r="Q61" s="39" t="s">
        <v>879</v>
      </c>
      <c r="R61" s="36" t="str">
        <f t="shared" si="1"/>
        <v>A</v>
      </c>
      <c r="S61" s="36" t="s">
        <v>15</v>
      </c>
      <c r="T61" s="36" t="s">
        <v>9</v>
      </c>
      <c r="U61" s="45">
        <v>1</v>
      </c>
      <c r="V61" s="36" t="s">
        <v>14</v>
      </c>
      <c r="W61" s="36" t="s">
        <v>1325</v>
      </c>
      <c r="X61" s="40"/>
    </row>
    <row r="62" spans="1:24" ht="79.2" x14ac:dyDescent="0.3">
      <c r="A62" s="61"/>
      <c r="B62" s="36" t="s">
        <v>9</v>
      </c>
      <c r="C62" s="36" t="s">
        <v>9</v>
      </c>
      <c r="D62" s="36" t="s">
        <v>9</v>
      </c>
      <c r="E62" s="36" t="s">
        <v>39</v>
      </c>
      <c r="F62" s="36" t="s">
        <v>25</v>
      </c>
      <c r="G62" s="36" t="s">
        <v>9</v>
      </c>
      <c r="H62" s="36" t="s">
        <v>39</v>
      </c>
      <c r="I62" s="36" t="s">
        <v>11</v>
      </c>
      <c r="J62" s="36" t="s">
        <v>11</v>
      </c>
      <c r="K62" s="36" t="s">
        <v>11</v>
      </c>
      <c r="L62" s="36" t="s">
        <v>11</v>
      </c>
      <c r="M62" s="36" t="s">
        <v>11</v>
      </c>
      <c r="N62" s="35" t="str">
        <f t="shared" si="0"/>
        <v>1.1.1.4.51.1.4.00.00.00.00.00</v>
      </c>
      <c r="O62" s="45">
        <v>2024</v>
      </c>
      <c r="P62" s="38" t="s">
        <v>1345</v>
      </c>
      <c r="Q62" s="39" t="s">
        <v>879</v>
      </c>
      <c r="R62" s="36" t="str">
        <f t="shared" si="1"/>
        <v>A</v>
      </c>
      <c r="S62" s="36" t="s">
        <v>15</v>
      </c>
      <c r="T62" s="36" t="s">
        <v>9</v>
      </c>
      <c r="U62" s="45">
        <v>1</v>
      </c>
      <c r="V62" s="36" t="s">
        <v>14</v>
      </c>
      <c r="W62" s="36" t="s">
        <v>1325</v>
      </c>
      <c r="X62" s="40"/>
    </row>
    <row r="63" spans="1:24" ht="79.2" x14ac:dyDescent="0.3">
      <c r="A63" s="61"/>
      <c r="B63" s="36" t="s">
        <v>9</v>
      </c>
      <c r="C63" s="36" t="s">
        <v>9</v>
      </c>
      <c r="D63" s="36" t="s">
        <v>9</v>
      </c>
      <c r="E63" s="36" t="s">
        <v>39</v>
      </c>
      <c r="F63" s="36" t="s">
        <v>25</v>
      </c>
      <c r="G63" s="36" t="s">
        <v>9</v>
      </c>
      <c r="H63" s="36" t="s">
        <v>48</v>
      </c>
      <c r="I63" s="36" t="s">
        <v>11</v>
      </c>
      <c r="J63" s="36" t="s">
        <v>11</v>
      </c>
      <c r="K63" s="36" t="s">
        <v>11</v>
      </c>
      <c r="L63" s="36" t="s">
        <v>11</v>
      </c>
      <c r="M63" s="36" t="s">
        <v>11</v>
      </c>
      <c r="N63" s="35" t="str">
        <f t="shared" si="0"/>
        <v>1.1.1.4.51.1.5.00.00.00.00.00</v>
      </c>
      <c r="O63" s="45">
        <v>2024</v>
      </c>
      <c r="P63" s="38" t="s">
        <v>1348</v>
      </c>
      <c r="Q63" s="39" t="s">
        <v>879</v>
      </c>
      <c r="R63" s="36" t="str">
        <f t="shared" si="1"/>
        <v>A</v>
      </c>
      <c r="S63" s="36" t="s">
        <v>15</v>
      </c>
      <c r="T63" s="36" t="s">
        <v>9</v>
      </c>
      <c r="U63" s="45">
        <v>1</v>
      </c>
      <c r="V63" s="36" t="s">
        <v>14</v>
      </c>
      <c r="W63" s="36" t="s">
        <v>1325</v>
      </c>
      <c r="X63" s="40"/>
    </row>
    <row r="64" spans="1:24" ht="79.2" x14ac:dyDescent="0.3">
      <c r="A64" s="61"/>
      <c r="B64" s="36" t="s">
        <v>9</v>
      </c>
      <c r="C64" s="36" t="s">
        <v>9</v>
      </c>
      <c r="D64" s="36" t="s">
        <v>9</v>
      </c>
      <c r="E64" s="36" t="s">
        <v>39</v>
      </c>
      <c r="F64" s="36" t="s">
        <v>25</v>
      </c>
      <c r="G64" s="36" t="s">
        <v>9</v>
      </c>
      <c r="H64" s="36" t="s">
        <v>57</v>
      </c>
      <c r="I64" s="36" t="s">
        <v>11</v>
      </c>
      <c r="J64" s="36" t="s">
        <v>11</v>
      </c>
      <c r="K64" s="36" t="s">
        <v>11</v>
      </c>
      <c r="L64" s="36" t="s">
        <v>11</v>
      </c>
      <c r="M64" s="36" t="s">
        <v>11</v>
      </c>
      <c r="N64" s="35" t="str">
        <f t="shared" si="0"/>
        <v>1.1.1.4.51.1.6.00.00.00.00.00</v>
      </c>
      <c r="O64" s="45">
        <v>2024</v>
      </c>
      <c r="P64" s="38" t="s">
        <v>1350</v>
      </c>
      <c r="Q64" s="39" t="s">
        <v>879</v>
      </c>
      <c r="R64" s="36" t="str">
        <f t="shared" si="1"/>
        <v>A</v>
      </c>
      <c r="S64" s="36" t="s">
        <v>15</v>
      </c>
      <c r="T64" s="36" t="s">
        <v>9</v>
      </c>
      <c r="U64" s="45">
        <v>1</v>
      </c>
      <c r="V64" s="36" t="s">
        <v>14</v>
      </c>
      <c r="W64" s="36" t="s">
        <v>1325</v>
      </c>
      <c r="X64" s="40"/>
    </row>
    <row r="65" spans="1:24" ht="79.2" x14ac:dyDescent="0.3">
      <c r="A65" s="61"/>
      <c r="B65" s="36" t="s">
        <v>9</v>
      </c>
      <c r="C65" s="36" t="s">
        <v>9</v>
      </c>
      <c r="D65" s="36" t="s">
        <v>9</v>
      </c>
      <c r="E65" s="36" t="s">
        <v>39</v>
      </c>
      <c r="F65" s="36" t="s">
        <v>25</v>
      </c>
      <c r="G65" s="36" t="s">
        <v>9</v>
      </c>
      <c r="H65" s="36" t="s">
        <v>59</v>
      </c>
      <c r="I65" s="36" t="s">
        <v>11</v>
      </c>
      <c r="J65" s="36" t="s">
        <v>11</v>
      </c>
      <c r="K65" s="36" t="s">
        <v>11</v>
      </c>
      <c r="L65" s="36" t="s">
        <v>11</v>
      </c>
      <c r="M65" s="36" t="s">
        <v>11</v>
      </c>
      <c r="N65" s="35" t="str">
        <f t="shared" si="0"/>
        <v>1.1.1.4.51.1.7.00.00.00.00.00</v>
      </c>
      <c r="O65" s="45">
        <v>2024</v>
      </c>
      <c r="P65" s="38" t="s">
        <v>1335</v>
      </c>
      <c r="Q65" s="39" t="s">
        <v>879</v>
      </c>
      <c r="R65" s="36" t="str">
        <f t="shared" si="1"/>
        <v>A</v>
      </c>
      <c r="S65" s="36" t="s">
        <v>15</v>
      </c>
      <c r="T65" s="36" t="s">
        <v>9</v>
      </c>
      <c r="U65" s="45">
        <v>1</v>
      </c>
      <c r="V65" s="36" t="s">
        <v>14</v>
      </c>
      <c r="W65" s="36" t="s">
        <v>1325</v>
      </c>
      <c r="X65" s="40"/>
    </row>
    <row r="66" spans="1:24" ht="79.2" x14ac:dyDescent="0.3">
      <c r="A66" s="61"/>
      <c r="B66" s="36" t="s">
        <v>9</v>
      </c>
      <c r="C66" s="36" t="s">
        <v>9</v>
      </c>
      <c r="D66" s="36" t="s">
        <v>9</v>
      </c>
      <c r="E66" s="36" t="s">
        <v>39</v>
      </c>
      <c r="F66" s="36" t="s">
        <v>25</v>
      </c>
      <c r="G66" s="36" t="s">
        <v>9</v>
      </c>
      <c r="H66" s="36" t="s">
        <v>53</v>
      </c>
      <c r="I66" s="36" t="s">
        <v>11</v>
      </c>
      <c r="J66" s="36" t="s">
        <v>11</v>
      </c>
      <c r="K66" s="36" t="s">
        <v>11</v>
      </c>
      <c r="L66" s="36" t="s">
        <v>11</v>
      </c>
      <c r="M66" s="36" t="s">
        <v>11</v>
      </c>
      <c r="N66" s="35" t="str">
        <f t="shared" si="0"/>
        <v>1.1.1.4.51.1.8.00.00.00.00.00</v>
      </c>
      <c r="O66" s="45">
        <v>2024</v>
      </c>
      <c r="P66" s="38" t="s">
        <v>1351</v>
      </c>
      <c r="Q66" s="39" t="s">
        <v>879</v>
      </c>
      <c r="R66" s="36" t="str">
        <f t="shared" si="1"/>
        <v>A</v>
      </c>
      <c r="S66" s="36" t="s">
        <v>15</v>
      </c>
      <c r="T66" s="36" t="s">
        <v>9</v>
      </c>
      <c r="U66" s="45">
        <v>1</v>
      </c>
      <c r="V66" s="36" t="s">
        <v>14</v>
      </c>
      <c r="W66" s="36" t="s">
        <v>1325</v>
      </c>
      <c r="X66" s="40"/>
    </row>
    <row r="67" spans="1:24" ht="105.6" x14ac:dyDescent="0.3">
      <c r="A67" s="61"/>
      <c r="B67" s="36" t="s">
        <v>9</v>
      </c>
      <c r="C67" s="36" t="s">
        <v>9</v>
      </c>
      <c r="D67" s="36" t="s">
        <v>9</v>
      </c>
      <c r="E67" s="36" t="s">
        <v>39</v>
      </c>
      <c r="F67" s="36" t="s">
        <v>25</v>
      </c>
      <c r="G67" s="36" t="s">
        <v>13</v>
      </c>
      <c r="H67" s="36" t="s">
        <v>10</v>
      </c>
      <c r="I67" s="36" t="s">
        <v>11</v>
      </c>
      <c r="J67" s="36" t="s">
        <v>11</v>
      </c>
      <c r="K67" s="36" t="s">
        <v>11</v>
      </c>
      <c r="L67" s="36" t="s">
        <v>11</v>
      </c>
      <c r="M67" s="36" t="s">
        <v>11</v>
      </c>
      <c r="N67" s="35" t="str">
        <f t="shared" si="0"/>
        <v>1.1.1.4.51.2.0.00.00.00.00.00</v>
      </c>
      <c r="O67" s="45">
        <v>2024</v>
      </c>
      <c r="P67" s="58" t="s">
        <v>51</v>
      </c>
      <c r="Q67" s="39" t="s">
        <v>880</v>
      </c>
      <c r="R67" s="36" t="str">
        <f t="shared" si="1"/>
        <v>S</v>
      </c>
      <c r="S67" s="36" t="s">
        <v>15</v>
      </c>
      <c r="T67" s="36" t="s">
        <v>9</v>
      </c>
      <c r="U67" s="45">
        <v>2</v>
      </c>
      <c r="V67" s="36" t="s">
        <v>14</v>
      </c>
      <c r="W67" s="36" t="s">
        <v>1325</v>
      </c>
      <c r="X67" s="40"/>
    </row>
    <row r="68" spans="1:24" ht="105.6" x14ac:dyDescent="0.3">
      <c r="A68" s="61"/>
      <c r="B68" s="36" t="s">
        <v>9</v>
      </c>
      <c r="C68" s="36" t="s">
        <v>9</v>
      </c>
      <c r="D68" s="36" t="s">
        <v>9</v>
      </c>
      <c r="E68" s="36" t="s">
        <v>39</v>
      </c>
      <c r="F68" s="36" t="s">
        <v>25</v>
      </c>
      <c r="G68" s="36" t="s">
        <v>13</v>
      </c>
      <c r="H68" s="36" t="s">
        <v>9</v>
      </c>
      <c r="I68" s="36" t="s">
        <v>11</v>
      </c>
      <c r="J68" s="36" t="s">
        <v>11</v>
      </c>
      <c r="K68" s="36" t="s">
        <v>11</v>
      </c>
      <c r="L68" s="36" t="s">
        <v>11</v>
      </c>
      <c r="M68" s="36" t="s">
        <v>11</v>
      </c>
      <c r="N68" s="35" t="str">
        <f t="shared" si="0"/>
        <v>1.1.1.4.51.2.1.00.00.00.00.00</v>
      </c>
      <c r="O68" s="45">
        <v>2024</v>
      </c>
      <c r="P68" s="38" t="s">
        <v>1330</v>
      </c>
      <c r="Q68" s="39" t="s">
        <v>880</v>
      </c>
      <c r="R68" s="36" t="str">
        <f t="shared" si="1"/>
        <v>A</v>
      </c>
      <c r="S68" s="36" t="s">
        <v>15</v>
      </c>
      <c r="T68" s="36" t="s">
        <v>9</v>
      </c>
      <c r="U68" s="45">
        <v>1</v>
      </c>
      <c r="V68" s="36" t="s">
        <v>14</v>
      </c>
      <c r="W68" s="36" t="s">
        <v>1325</v>
      </c>
      <c r="X68" s="40"/>
    </row>
    <row r="69" spans="1:24" ht="105.6" x14ac:dyDescent="0.3">
      <c r="A69" s="61"/>
      <c r="B69" s="36" t="s">
        <v>9</v>
      </c>
      <c r="C69" s="36" t="s">
        <v>9</v>
      </c>
      <c r="D69" s="36" t="s">
        <v>9</v>
      </c>
      <c r="E69" s="36" t="s">
        <v>39</v>
      </c>
      <c r="F69" s="36" t="s">
        <v>25</v>
      </c>
      <c r="G69" s="36" t="s">
        <v>13</v>
      </c>
      <c r="H69" s="36" t="s">
        <v>13</v>
      </c>
      <c r="I69" s="36" t="s">
        <v>11</v>
      </c>
      <c r="J69" s="36" t="s">
        <v>11</v>
      </c>
      <c r="K69" s="36" t="s">
        <v>11</v>
      </c>
      <c r="L69" s="36" t="s">
        <v>11</v>
      </c>
      <c r="M69" s="36" t="s">
        <v>11</v>
      </c>
      <c r="N69" s="35" t="str">
        <f t="shared" si="0"/>
        <v>1.1.1.4.51.2.2.00.00.00.00.00</v>
      </c>
      <c r="O69" s="45">
        <v>2024</v>
      </c>
      <c r="P69" s="38" t="s">
        <v>1477</v>
      </c>
      <c r="Q69" s="39" t="s">
        <v>880</v>
      </c>
      <c r="R69" s="36" t="str">
        <f t="shared" si="1"/>
        <v>A</v>
      </c>
      <c r="S69" s="36" t="s">
        <v>15</v>
      </c>
      <c r="T69" s="36" t="s">
        <v>9</v>
      </c>
      <c r="U69" s="45">
        <v>1</v>
      </c>
      <c r="V69" s="36" t="s">
        <v>14</v>
      </c>
      <c r="W69" s="36" t="s">
        <v>1325</v>
      </c>
      <c r="X69" s="40"/>
    </row>
    <row r="70" spans="1:24" ht="105.6" x14ac:dyDescent="0.3">
      <c r="A70" s="61"/>
      <c r="B70" s="36" t="s">
        <v>9</v>
      </c>
      <c r="C70" s="36" t="s">
        <v>9</v>
      </c>
      <c r="D70" s="36" t="s">
        <v>9</v>
      </c>
      <c r="E70" s="36" t="s">
        <v>39</v>
      </c>
      <c r="F70" s="36" t="s">
        <v>25</v>
      </c>
      <c r="G70" s="36" t="s">
        <v>13</v>
      </c>
      <c r="H70" s="36" t="s">
        <v>14</v>
      </c>
      <c r="I70" s="36" t="s">
        <v>11</v>
      </c>
      <c r="J70" s="36" t="s">
        <v>11</v>
      </c>
      <c r="K70" s="36" t="s">
        <v>11</v>
      </c>
      <c r="L70" s="36" t="s">
        <v>11</v>
      </c>
      <c r="M70" s="36" t="s">
        <v>11</v>
      </c>
      <c r="N70" s="35" t="str">
        <f t="shared" si="0"/>
        <v>1.1.1.4.51.2.3.00.00.00.00.00</v>
      </c>
      <c r="O70" s="45">
        <v>2024</v>
      </c>
      <c r="P70" s="38" t="s">
        <v>1475</v>
      </c>
      <c r="Q70" s="39" t="s">
        <v>880</v>
      </c>
      <c r="R70" s="36" t="str">
        <f t="shared" si="1"/>
        <v>A</v>
      </c>
      <c r="S70" s="36" t="s">
        <v>15</v>
      </c>
      <c r="T70" s="36" t="s">
        <v>9</v>
      </c>
      <c r="U70" s="45">
        <v>1</v>
      </c>
      <c r="V70" s="36" t="s">
        <v>14</v>
      </c>
      <c r="W70" s="36" t="s">
        <v>1325</v>
      </c>
      <c r="X70" s="40"/>
    </row>
    <row r="71" spans="1:24" ht="105.6" x14ac:dyDescent="0.3">
      <c r="A71" s="61"/>
      <c r="B71" s="36" t="s">
        <v>9</v>
      </c>
      <c r="C71" s="36" t="s">
        <v>9</v>
      </c>
      <c r="D71" s="36" t="s">
        <v>9</v>
      </c>
      <c r="E71" s="36" t="s">
        <v>39</v>
      </c>
      <c r="F71" s="36" t="s">
        <v>25</v>
      </c>
      <c r="G71" s="36" t="s">
        <v>13</v>
      </c>
      <c r="H71" s="36" t="s">
        <v>39</v>
      </c>
      <c r="I71" s="36" t="s">
        <v>11</v>
      </c>
      <c r="J71" s="36" t="s">
        <v>11</v>
      </c>
      <c r="K71" s="36" t="s">
        <v>11</v>
      </c>
      <c r="L71" s="36" t="s">
        <v>11</v>
      </c>
      <c r="M71" s="36" t="s">
        <v>11</v>
      </c>
      <c r="N71" s="35" t="str">
        <f t="shared" si="0"/>
        <v>1.1.1.4.51.2.4.00.00.00.00.00</v>
      </c>
      <c r="O71" s="45">
        <v>2024</v>
      </c>
      <c r="P71" s="38" t="s">
        <v>1473</v>
      </c>
      <c r="Q71" s="39" t="s">
        <v>880</v>
      </c>
      <c r="R71" s="36" t="str">
        <f t="shared" si="1"/>
        <v>A</v>
      </c>
      <c r="S71" s="36" t="s">
        <v>15</v>
      </c>
      <c r="T71" s="36" t="s">
        <v>9</v>
      </c>
      <c r="U71" s="45">
        <v>1</v>
      </c>
      <c r="V71" s="36" t="s">
        <v>14</v>
      </c>
      <c r="W71" s="36" t="s">
        <v>1325</v>
      </c>
      <c r="X71" s="40"/>
    </row>
    <row r="72" spans="1:24" ht="105.6" x14ac:dyDescent="0.3">
      <c r="A72" s="61"/>
      <c r="B72" s="36" t="s">
        <v>9</v>
      </c>
      <c r="C72" s="36" t="s">
        <v>9</v>
      </c>
      <c r="D72" s="36" t="s">
        <v>9</v>
      </c>
      <c r="E72" s="36" t="s">
        <v>39</v>
      </c>
      <c r="F72" s="36" t="s">
        <v>25</v>
      </c>
      <c r="G72" s="36" t="s">
        <v>13</v>
      </c>
      <c r="H72" s="36" t="s">
        <v>48</v>
      </c>
      <c r="I72" s="36" t="s">
        <v>11</v>
      </c>
      <c r="J72" s="36" t="s">
        <v>11</v>
      </c>
      <c r="K72" s="36" t="s">
        <v>11</v>
      </c>
      <c r="L72" s="36" t="s">
        <v>11</v>
      </c>
      <c r="M72" s="36" t="s">
        <v>11</v>
      </c>
      <c r="N72" s="35" t="str">
        <f t="shared" ref="N72:N135" si="2">B72&amp;"."&amp;C72&amp;"."&amp;D72&amp;"."&amp;E72&amp;"."&amp;F72&amp;"."&amp;G72&amp;"."&amp;H72&amp;"."&amp;I72&amp;"."&amp;J72&amp;"."&amp;K72&amp;"."&amp;L72&amp;"."&amp;M72</f>
        <v>1.1.1.4.51.2.5.00.00.00.00.00</v>
      </c>
      <c r="O72" s="45">
        <v>2024</v>
      </c>
      <c r="P72" s="38" t="s">
        <v>1469</v>
      </c>
      <c r="Q72" s="39" t="s">
        <v>880</v>
      </c>
      <c r="R72" s="36" t="str">
        <f t="shared" ref="R72:R135" si="3">IF(U72=2,"S","A")</f>
        <v>A</v>
      </c>
      <c r="S72" s="36" t="s">
        <v>15</v>
      </c>
      <c r="T72" s="36" t="s">
        <v>9</v>
      </c>
      <c r="U72" s="45">
        <v>1</v>
      </c>
      <c r="V72" s="36" t="s">
        <v>14</v>
      </c>
      <c r="W72" s="36" t="s">
        <v>1325</v>
      </c>
      <c r="X72" s="40"/>
    </row>
    <row r="73" spans="1:24" ht="105.6" x14ac:dyDescent="0.3">
      <c r="A73" s="61"/>
      <c r="B73" s="36" t="s">
        <v>9</v>
      </c>
      <c r="C73" s="36" t="s">
        <v>9</v>
      </c>
      <c r="D73" s="36" t="s">
        <v>9</v>
      </c>
      <c r="E73" s="36" t="s">
        <v>39</v>
      </c>
      <c r="F73" s="36" t="s">
        <v>25</v>
      </c>
      <c r="G73" s="36" t="s">
        <v>13</v>
      </c>
      <c r="H73" s="36" t="s">
        <v>57</v>
      </c>
      <c r="I73" s="36" t="s">
        <v>11</v>
      </c>
      <c r="J73" s="36" t="s">
        <v>11</v>
      </c>
      <c r="K73" s="36" t="s">
        <v>11</v>
      </c>
      <c r="L73" s="36" t="s">
        <v>11</v>
      </c>
      <c r="M73" s="36" t="s">
        <v>11</v>
      </c>
      <c r="N73" s="35" t="str">
        <f t="shared" si="2"/>
        <v>1.1.1.4.51.2.6.00.00.00.00.00</v>
      </c>
      <c r="O73" s="45">
        <v>2024</v>
      </c>
      <c r="P73" s="38" t="s">
        <v>1467</v>
      </c>
      <c r="Q73" s="39" t="s">
        <v>880</v>
      </c>
      <c r="R73" s="36" t="str">
        <f t="shared" si="3"/>
        <v>A</v>
      </c>
      <c r="S73" s="36" t="s">
        <v>15</v>
      </c>
      <c r="T73" s="36" t="s">
        <v>9</v>
      </c>
      <c r="U73" s="45">
        <v>1</v>
      </c>
      <c r="V73" s="36" t="s">
        <v>14</v>
      </c>
      <c r="W73" s="36" t="s">
        <v>1325</v>
      </c>
      <c r="X73" s="40"/>
    </row>
    <row r="74" spans="1:24" ht="105.6" x14ac:dyDescent="0.3">
      <c r="A74" s="61"/>
      <c r="B74" s="36" t="s">
        <v>9</v>
      </c>
      <c r="C74" s="36" t="s">
        <v>9</v>
      </c>
      <c r="D74" s="36" t="s">
        <v>9</v>
      </c>
      <c r="E74" s="36" t="s">
        <v>39</v>
      </c>
      <c r="F74" s="36" t="s">
        <v>25</v>
      </c>
      <c r="G74" s="36" t="s">
        <v>13</v>
      </c>
      <c r="H74" s="36" t="s">
        <v>59</v>
      </c>
      <c r="I74" s="36" t="s">
        <v>11</v>
      </c>
      <c r="J74" s="36" t="s">
        <v>11</v>
      </c>
      <c r="K74" s="36" t="s">
        <v>11</v>
      </c>
      <c r="L74" s="36" t="s">
        <v>11</v>
      </c>
      <c r="M74" s="36" t="s">
        <v>11</v>
      </c>
      <c r="N74" s="35" t="str">
        <f t="shared" si="2"/>
        <v>1.1.1.4.51.2.7.00.00.00.00.00</v>
      </c>
      <c r="O74" s="45">
        <v>2024</v>
      </c>
      <c r="P74" s="38" t="s">
        <v>1855</v>
      </c>
      <c r="Q74" s="39" t="s">
        <v>880</v>
      </c>
      <c r="R74" s="36" t="str">
        <f t="shared" si="3"/>
        <v>A</v>
      </c>
      <c r="S74" s="36" t="s">
        <v>15</v>
      </c>
      <c r="T74" s="36" t="s">
        <v>9</v>
      </c>
      <c r="U74" s="45">
        <v>1</v>
      </c>
      <c r="V74" s="36" t="s">
        <v>14</v>
      </c>
      <c r="W74" s="36" t="s">
        <v>1325</v>
      </c>
      <c r="X74" s="40"/>
    </row>
    <row r="75" spans="1:24" ht="105.6" x14ac:dyDescent="0.3">
      <c r="A75" s="61"/>
      <c r="B75" s="36" t="s">
        <v>9</v>
      </c>
      <c r="C75" s="36" t="s">
        <v>9</v>
      </c>
      <c r="D75" s="36" t="s">
        <v>9</v>
      </c>
      <c r="E75" s="36" t="s">
        <v>39</v>
      </c>
      <c r="F75" s="36" t="s">
        <v>25</v>
      </c>
      <c r="G75" s="36" t="s">
        <v>13</v>
      </c>
      <c r="H75" s="36" t="s">
        <v>53</v>
      </c>
      <c r="I75" s="36" t="s">
        <v>11</v>
      </c>
      <c r="J75" s="36" t="s">
        <v>11</v>
      </c>
      <c r="K75" s="36" t="s">
        <v>11</v>
      </c>
      <c r="L75" s="36" t="s">
        <v>11</v>
      </c>
      <c r="M75" s="36" t="s">
        <v>11</v>
      </c>
      <c r="N75" s="35" t="str">
        <f t="shared" si="2"/>
        <v>1.1.1.4.51.2.8.00.00.00.00.00</v>
      </c>
      <c r="O75" s="45">
        <v>2024</v>
      </c>
      <c r="P75" s="38" t="s">
        <v>1463</v>
      </c>
      <c r="Q75" s="39" t="s">
        <v>880</v>
      </c>
      <c r="R75" s="36" t="str">
        <f t="shared" si="3"/>
        <v>A</v>
      </c>
      <c r="S75" s="36" t="s">
        <v>15</v>
      </c>
      <c r="T75" s="36" t="s">
        <v>9</v>
      </c>
      <c r="U75" s="45">
        <v>1</v>
      </c>
      <c r="V75" s="36" t="s">
        <v>14</v>
      </c>
      <c r="W75" s="36" t="s">
        <v>1325</v>
      </c>
      <c r="X75" s="40"/>
    </row>
    <row r="76" spans="1:24" ht="105.6" x14ac:dyDescent="0.3">
      <c r="A76" s="61"/>
      <c r="B76" s="36" t="s">
        <v>9</v>
      </c>
      <c r="C76" s="36" t="s">
        <v>9</v>
      </c>
      <c r="D76" s="36" t="s">
        <v>9</v>
      </c>
      <c r="E76" s="36" t="s">
        <v>39</v>
      </c>
      <c r="F76" s="36" t="s">
        <v>26</v>
      </c>
      <c r="G76" s="36" t="s">
        <v>10</v>
      </c>
      <c r="H76" s="36" t="s">
        <v>10</v>
      </c>
      <c r="I76" s="36" t="s">
        <v>11</v>
      </c>
      <c r="J76" s="36" t="s">
        <v>11</v>
      </c>
      <c r="K76" s="36" t="s">
        <v>11</v>
      </c>
      <c r="L76" s="36" t="s">
        <v>11</v>
      </c>
      <c r="M76" s="36" t="s">
        <v>11</v>
      </c>
      <c r="N76" s="35" t="str">
        <f t="shared" si="2"/>
        <v>1.1.1.4.52.0.0.00.00.00.00.00</v>
      </c>
      <c r="O76" s="45">
        <v>2024</v>
      </c>
      <c r="P76" s="58" t="s">
        <v>52</v>
      </c>
      <c r="Q76" s="39" t="s">
        <v>881</v>
      </c>
      <c r="R76" s="36" t="str">
        <f t="shared" si="3"/>
        <v>S</v>
      </c>
      <c r="S76" s="36" t="s">
        <v>15</v>
      </c>
      <c r="T76" s="36" t="s">
        <v>9</v>
      </c>
      <c r="U76" s="45">
        <v>2</v>
      </c>
      <c r="V76" s="36" t="s">
        <v>14</v>
      </c>
      <c r="W76" s="36" t="s">
        <v>1325</v>
      </c>
      <c r="X76" s="40"/>
    </row>
    <row r="77" spans="1:24" ht="105.6" x14ac:dyDescent="0.3">
      <c r="A77" s="61"/>
      <c r="B77" s="36" t="s">
        <v>9</v>
      </c>
      <c r="C77" s="36" t="s">
        <v>9</v>
      </c>
      <c r="D77" s="36" t="s">
        <v>9</v>
      </c>
      <c r="E77" s="36" t="s">
        <v>39</v>
      </c>
      <c r="F77" s="36" t="s">
        <v>26</v>
      </c>
      <c r="G77" s="48" t="s">
        <v>10</v>
      </c>
      <c r="H77" s="36" t="s">
        <v>9</v>
      </c>
      <c r="I77" s="36" t="s">
        <v>11</v>
      </c>
      <c r="J77" s="36" t="s">
        <v>11</v>
      </c>
      <c r="K77" s="36" t="s">
        <v>11</v>
      </c>
      <c r="L77" s="36" t="s">
        <v>11</v>
      </c>
      <c r="M77" s="36" t="s">
        <v>11</v>
      </c>
      <c r="N77" s="35" t="str">
        <f t="shared" si="2"/>
        <v>1.1.1.4.52.0.1.00.00.00.00.00</v>
      </c>
      <c r="O77" s="45">
        <v>2024</v>
      </c>
      <c r="P77" s="38" t="s">
        <v>62</v>
      </c>
      <c r="Q77" s="39" t="s">
        <v>881</v>
      </c>
      <c r="R77" s="36" t="str">
        <f t="shared" si="3"/>
        <v>A</v>
      </c>
      <c r="S77" s="36" t="s">
        <v>15</v>
      </c>
      <c r="T77" s="36" t="s">
        <v>9</v>
      </c>
      <c r="U77" s="45">
        <v>1</v>
      </c>
      <c r="V77" s="36" t="s">
        <v>14</v>
      </c>
      <c r="W77" s="36" t="s">
        <v>1325</v>
      </c>
      <c r="X77" s="40"/>
    </row>
    <row r="78" spans="1:24" ht="105.6" x14ac:dyDescent="0.3">
      <c r="A78" s="61"/>
      <c r="B78" s="36" t="s">
        <v>9</v>
      </c>
      <c r="C78" s="36" t="s">
        <v>9</v>
      </c>
      <c r="D78" s="36" t="s">
        <v>9</v>
      </c>
      <c r="E78" s="36" t="s">
        <v>39</v>
      </c>
      <c r="F78" s="36" t="s">
        <v>26</v>
      </c>
      <c r="G78" s="48" t="s">
        <v>10</v>
      </c>
      <c r="H78" s="36" t="s">
        <v>13</v>
      </c>
      <c r="I78" s="36" t="s">
        <v>11</v>
      </c>
      <c r="J78" s="36" t="s">
        <v>11</v>
      </c>
      <c r="K78" s="36" t="s">
        <v>11</v>
      </c>
      <c r="L78" s="36" t="s">
        <v>11</v>
      </c>
      <c r="M78" s="36" t="s">
        <v>11</v>
      </c>
      <c r="N78" s="35" t="str">
        <f t="shared" si="2"/>
        <v>1.1.1.4.52.0.2.00.00.00.00.00</v>
      </c>
      <c r="O78" s="45">
        <v>2024</v>
      </c>
      <c r="P78" s="38" t="s">
        <v>63</v>
      </c>
      <c r="Q78" s="39" t="s">
        <v>881</v>
      </c>
      <c r="R78" s="36" t="str">
        <f t="shared" si="3"/>
        <v>A</v>
      </c>
      <c r="S78" s="36" t="s">
        <v>15</v>
      </c>
      <c r="T78" s="36" t="s">
        <v>9</v>
      </c>
      <c r="U78" s="45">
        <v>1</v>
      </c>
      <c r="V78" s="36" t="s">
        <v>14</v>
      </c>
      <c r="W78" s="36" t="s">
        <v>1325</v>
      </c>
      <c r="X78" s="40"/>
    </row>
    <row r="79" spans="1:24" ht="105.6" x14ac:dyDescent="0.3">
      <c r="A79" s="61"/>
      <c r="B79" s="36" t="s">
        <v>9</v>
      </c>
      <c r="C79" s="36" t="s">
        <v>9</v>
      </c>
      <c r="D79" s="36" t="s">
        <v>9</v>
      </c>
      <c r="E79" s="36" t="s">
        <v>39</v>
      </c>
      <c r="F79" s="36" t="s">
        <v>26</v>
      </c>
      <c r="G79" s="48" t="s">
        <v>10</v>
      </c>
      <c r="H79" s="36" t="s">
        <v>14</v>
      </c>
      <c r="I79" s="36" t="s">
        <v>11</v>
      </c>
      <c r="J79" s="36" t="s">
        <v>11</v>
      </c>
      <c r="K79" s="36" t="s">
        <v>11</v>
      </c>
      <c r="L79" s="36" t="s">
        <v>11</v>
      </c>
      <c r="M79" s="36" t="s">
        <v>11</v>
      </c>
      <c r="N79" s="35" t="str">
        <f t="shared" si="2"/>
        <v>1.1.1.4.52.0.3.00.00.00.00.00</v>
      </c>
      <c r="O79" s="45">
        <v>2024</v>
      </c>
      <c r="P79" s="38" t="s">
        <v>64</v>
      </c>
      <c r="Q79" s="39" t="s">
        <v>881</v>
      </c>
      <c r="R79" s="36" t="str">
        <f t="shared" si="3"/>
        <v>A</v>
      </c>
      <c r="S79" s="36" t="s">
        <v>15</v>
      </c>
      <c r="T79" s="36" t="s">
        <v>9</v>
      </c>
      <c r="U79" s="45">
        <v>1</v>
      </c>
      <c r="V79" s="36" t="s">
        <v>14</v>
      </c>
      <c r="W79" s="36" t="s">
        <v>1325</v>
      </c>
      <c r="X79" s="40"/>
    </row>
    <row r="80" spans="1:24" ht="105.6" x14ac:dyDescent="0.3">
      <c r="A80" s="61"/>
      <c r="B80" s="36" t="s">
        <v>9</v>
      </c>
      <c r="C80" s="36" t="s">
        <v>9</v>
      </c>
      <c r="D80" s="36" t="s">
        <v>9</v>
      </c>
      <c r="E80" s="36" t="s">
        <v>39</v>
      </c>
      <c r="F80" s="36" t="s">
        <v>26</v>
      </c>
      <c r="G80" s="48" t="s">
        <v>10</v>
      </c>
      <c r="H80" s="36" t="s">
        <v>39</v>
      </c>
      <c r="I80" s="36" t="s">
        <v>11</v>
      </c>
      <c r="J80" s="36" t="s">
        <v>11</v>
      </c>
      <c r="K80" s="36" t="s">
        <v>11</v>
      </c>
      <c r="L80" s="36" t="s">
        <v>11</v>
      </c>
      <c r="M80" s="36" t="s">
        <v>11</v>
      </c>
      <c r="N80" s="35" t="str">
        <f t="shared" si="2"/>
        <v>1.1.1.4.52.0.4.00.00.00.00.00</v>
      </c>
      <c r="O80" s="45">
        <v>2024</v>
      </c>
      <c r="P80" s="38" t="s">
        <v>65</v>
      </c>
      <c r="Q80" s="39" t="s">
        <v>881</v>
      </c>
      <c r="R80" s="36" t="str">
        <f t="shared" si="3"/>
        <v>A</v>
      </c>
      <c r="S80" s="36" t="s">
        <v>15</v>
      </c>
      <c r="T80" s="36" t="s">
        <v>9</v>
      </c>
      <c r="U80" s="45">
        <v>1</v>
      </c>
      <c r="V80" s="36" t="s">
        <v>14</v>
      </c>
      <c r="W80" s="36" t="s">
        <v>1325</v>
      </c>
      <c r="X80" s="40"/>
    </row>
    <row r="81" spans="1:24" ht="105.6" x14ac:dyDescent="0.3">
      <c r="A81" s="61"/>
      <c r="B81" s="36" t="s">
        <v>9</v>
      </c>
      <c r="C81" s="36" t="s">
        <v>9</v>
      </c>
      <c r="D81" s="36" t="s">
        <v>9</v>
      </c>
      <c r="E81" s="36" t="s">
        <v>39</v>
      </c>
      <c r="F81" s="36" t="s">
        <v>26</v>
      </c>
      <c r="G81" s="48" t="s">
        <v>10</v>
      </c>
      <c r="H81" s="36" t="s">
        <v>48</v>
      </c>
      <c r="I81" s="36" t="s">
        <v>11</v>
      </c>
      <c r="J81" s="36" t="s">
        <v>11</v>
      </c>
      <c r="K81" s="36" t="s">
        <v>11</v>
      </c>
      <c r="L81" s="36" t="s">
        <v>11</v>
      </c>
      <c r="M81" s="36" t="s">
        <v>11</v>
      </c>
      <c r="N81" s="35" t="str">
        <f t="shared" si="2"/>
        <v>1.1.1.4.52.0.5.00.00.00.00.00</v>
      </c>
      <c r="O81" s="45">
        <v>2024</v>
      </c>
      <c r="P81" s="38" t="s">
        <v>1349</v>
      </c>
      <c r="Q81" s="39" t="s">
        <v>881</v>
      </c>
      <c r="R81" s="36" t="str">
        <f t="shared" si="3"/>
        <v>A</v>
      </c>
      <c r="S81" s="36" t="s">
        <v>15</v>
      </c>
      <c r="T81" s="36" t="s">
        <v>9</v>
      </c>
      <c r="U81" s="45">
        <v>1</v>
      </c>
      <c r="V81" s="36" t="s">
        <v>14</v>
      </c>
      <c r="W81" s="36" t="s">
        <v>1325</v>
      </c>
      <c r="X81" s="40"/>
    </row>
    <row r="82" spans="1:24" ht="105.6" x14ac:dyDescent="0.3">
      <c r="A82" s="61"/>
      <c r="B82" s="36" t="s">
        <v>9</v>
      </c>
      <c r="C82" s="36" t="s">
        <v>9</v>
      </c>
      <c r="D82" s="36" t="s">
        <v>9</v>
      </c>
      <c r="E82" s="36" t="s">
        <v>39</v>
      </c>
      <c r="F82" s="36" t="s">
        <v>26</v>
      </c>
      <c r="G82" s="48" t="s">
        <v>10</v>
      </c>
      <c r="H82" s="36" t="s">
        <v>57</v>
      </c>
      <c r="I82" s="36" t="s">
        <v>11</v>
      </c>
      <c r="J82" s="36" t="s">
        <v>11</v>
      </c>
      <c r="K82" s="36" t="s">
        <v>11</v>
      </c>
      <c r="L82" s="36" t="s">
        <v>11</v>
      </c>
      <c r="M82" s="36" t="s">
        <v>11</v>
      </c>
      <c r="N82" s="35" t="str">
        <f t="shared" si="2"/>
        <v>1.1.1.4.52.0.6.00.00.00.00.00</v>
      </c>
      <c r="O82" s="45">
        <v>2024</v>
      </c>
      <c r="P82" s="38" t="s">
        <v>66</v>
      </c>
      <c r="Q82" s="39" t="s">
        <v>881</v>
      </c>
      <c r="R82" s="36" t="str">
        <f t="shared" si="3"/>
        <v>A</v>
      </c>
      <c r="S82" s="36" t="s">
        <v>15</v>
      </c>
      <c r="T82" s="36" t="s">
        <v>9</v>
      </c>
      <c r="U82" s="45">
        <v>1</v>
      </c>
      <c r="V82" s="36" t="s">
        <v>14</v>
      </c>
      <c r="W82" s="36" t="s">
        <v>1325</v>
      </c>
      <c r="X82" s="40"/>
    </row>
    <row r="83" spans="1:24" ht="105.6" x14ac:dyDescent="0.3">
      <c r="A83" s="61"/>
      <c r="B83" s="36" t="s">
        <v>9</v>
      </c>
      <c r="C83" s="36" t="s">
        <v>9</v>
      </c>
      <c r="D83" s="36" t="s">
        <v>9</v>
      </c>
      <c r="E83" s="36" t="s">
        <v>39</v>
      </c>
      <c r="F83" s="36" t="s">
        <v>26</v>
      </c>
      <c r="G83" s="48" t="s">
        <v>10</v>
      </c>
      <c r="H83" s="36" t="s">
        <v>59</v>
      </c>
      <c r="I83" s="36" t="s">
        <v>11</v>
      </c>
      <c r="J83" s="36" t="s">
        <v>11</v>
      </c>
      <c r="K83" s="36" t="s">
        <v>11</v>
      </c>
      <c r="L83" s="36" t="s">
        <v>11</v>
      </c>
      <c r="M83" s="36" t="s">
        <v>11</v>
      </c>
      <c r="N83" s="35" t="str">
        <f t="shared" si="2"/>
        <v>1.1.1.4.52.0.7.00.00.00.00.00</v>
      </c>
      <c r="O83" s="45">
        <v>2024</v>
      </c>
      <c r="P83" s="38" t="s">
        <v>1336</v>
      </c>
      <c r="Q83" s="39" t="s">
        <v>881</v>
      </c>
      <c r="R83" s="36" t="str">
        <f t="shared" si="3"/>
        <v>A</v>
      </c>
      <c r="S83" s="36" t="s">
        <v>15</v>
      </c>
      <c r="T83" s="36" t="s">
        <v>9</v>
      </c>
      <c r="U83" s="45">
        <v>1</v>
      </c>
      <c r="V83" s="36" t="s">
        <v>14</v>
      </c>
      <c r="W83" s="36" t="s">
        <v>1325</v>
      </c>
      <c r="X83" s="40"/>
    </row>
    <row r="84" spans="1:24" ht="105.6" x14ac:dyDescent="0.3">
      <c r="A84" s="61"/>
      <c r="B84" s="36" t="s">
        <v>9</v>
      </c>
      <c r="C84" s="36" t="s">
        <v>9</v>
      </c>
      <c r="D84" s="36" t="s">
        <v>9</v>
      </c>
      <c r="E84" s="36" t="s">
        <v>39</v>
      </c>
      <c r="F84" s="36" t="s">
        <v>26</v>
      </c>
      <c r="G84" s="48" t="s">
        <v>10</v>
      </c>
      <c r="H84" s="36" t="s">
        <v>53</v>
      </c>
      <c r="I84" s="36" t="s">
        <v>11</v>
      </c>
      <c r="J84" s="36" t="s">
        <v>11</v>
      </c>
      <c r="K84" s="36" t="s">
        <v>11</v>
      </c>
      <c r="L84" s="36" t="s">
        <v>11</v>
      </c>
      <c r="M84" s="36" t="s">
        <v>11</v>
      </c>
      <c r="N84" s="35" t="str">
        <f t="shared" si="2"/>
        <v>1.1.1.4.52.0.8.00.00.00.00.00</v>
      </c>
      <c r="O84" s="45">
        <v>2024</v>
      </c>
      <c r="P84" s="38" t="s">
        <v>67</v>
      </c>
      <c r="Q84" s="39" t="s">
        <v>881</v>
      </c>
      <c r="R84" s="36" t="str">
        <f t="shared" si="3"/>
        <v>A</v>
      </c>
      <c r="S84" s="36" t="s">
        <v>15</v>
      </c>
      <c r="T84" s="36" t="s">
        <v>9</v>
      </c>
      <c r="U84" s="45">
        <v>1</v>
      </c>
      <c r="V84" s="36" t="s">
        <v>14</v>
      </c>
      <c r="W84" s="36" t="s">
        <v>1325</v>
      </c>
      <c r="X84" s="40"/>
    </row>
    <row r="85" spans="1:24" ht="26.4" x14ac:dyDescent="0.3">
      <c r="A85" s="15"/>
      <c r="B85" s="36" t="s">
        <v>9</v>
      </c>
      <c r="C85" s="36" t="s">
        <v>9</v>
      </c>
      <c r="D85" s="36" t="s">
        <v>9</v>
      </c>
      <c r="E85" s="36" t="s">
        <v>68</v>
      </c>
      <c r="F85" s="36" t="s">
        <v>11</v>
      </c>
      <c r="G85" s="36" t="s">
        <v>10</v>
      </c>
      <c r="H85" s="36" t="s">
        <v>10</v>
      </c>
      <c r="I85" s="36" t="s">
        <v>11</v>
      </c>
      <c r="J85" s="36" t="s">
        <v>11</v>
      </c>
      <c r="K85" s="36" t="s">
        <v>11</v>
      </c>
      <c r="L85" s="36" t="s">
        <v>11</v>
      </c>
      <c r="M85" s="36" t="s">
        <v>11</v>
      </c>
      <c r="N85" s="35" t="str">
        <f t="shared" si="2"/>
        <v>1.1.1.9.00.0.0.00.00.00.00.00</v>
      </c>
      <c r="O85" s="45">
        <v>2024</v>
      </c>
      <c r="P85" s="58" t="s">
        <v>69</v>
      </c>
      <c r="Q85" s="39" t="s">
        <v>1177</v>
      </c>
      <c r="R85" s="36" t="str">
        <f t="shared" si="3"/>
        <v>S</v>
      </c>
      <c r="S85" s="36" t="s">
        <v>15</v>
      </c>
      <c r="T85" s="36" t="s">
        <v>9</v>
      </c>
      <c r="U85" s="45">
        <v>2</v>
      </c>
      <c r="V85" s="36" t="s">
        <v>14</v>
      </c>
      <c r="W85" s="36" t="s">
        <v>1325</v>
      </c>
      <c r="X85" s="40"/>
    </row>
    <row r="86" spans="1:24" ht="26.4" x14ac:dyDescent="0.3">
      <c r="A86" s="15"/>
      <c r="B86" s="36" t="s">
        <v>9</v>
      </c>
      <c r="C86" s="36" t="s">
        <v>9</v>
      </c>
      <c r="D86" s="36" t="s">
        <v>9</v>
      </c>
      <c r="E86" s="36" t="s">
        <v>68</v>
      </c>
      <c r="F86" s="36" t="s">
        <v>77</v>
      </c>
      <c r="G86" s="36" t="s">
        <v>10</v>
      </c>
      <c r="H86" s="36" t="s">
        <v>10</v>
      </c>
      <c r="I86" s="36" t="s">
        <v>11</v>
      </c>
      <c r="J86" s="36" t="s">
        <v>11</v>
      </c>
      <c r="K86" s="36" t="s">
        <v>11</v>
      </c>
      <c r="L86" s="36" t="s">
        <v>11</v>
      </c>
      <c r="M86" s="36" t="s">
        <v>11</v>
      </c>
      <c r="N86" s="35" t="str">
        <f t="shared" si="2"/>
        <v>1.1.1.9.99.0.0.00.00.00.00.00</v>
      </c>
      <c r="O86" s="45">
        <v>2024</v>
      </c>
      <c r="P86" s="58" t="s">
        <v>69</v>
      </c>
      <c r="Q86" s="39" t="s">
        <v>882</v>
      </c>
      <c r="R86" s="36" t="str">
        <f t="shared" si="3"/>
        <v>S</v>
      </c>
      <c r="S86" s="36" t="s">
        <v>15</v>
      </c>
      <c r="T86" s="36" t="s">
        <v>9</v>
      </c>
      <c r="U86" s="45">
        <v>2</v>
      </c>
      <c r="V86" s="36" t="s">
        <v>14</v>
      </c>
      <c r="W86" s="36" t="s">
        <v>1325</v>
      </c>
      <c r="X86" s="40"/>
    </row>
    <row r="87" spans="1:24" ht="26.4" x14ac:dyDescent="0.3">
      <c r="A87" s="15"/>
      <c r="B87" s="36" t="s">
        <v>9</v>
      </c>
      <c r="C87" s="36" t="s">
        <v>9</v>
      </c>
      <c r="D87" s="36" t="s">
        <v>9</v>
      </c>
      <c r="E87" s="36" t="s">
        <v>68</v>
      </c>
      <c r="F87" s="36" t="s">
        <v>77</v>
      </c>
      <c r="G87" s="48" t="s">
        <v>10</v>
      </c>
      <c r="H87" s="36" t="s">
        <v>9</v>
      </c>
      <c r="I87" s="36" t="s">
        <v>11</v>
      </c>
      <c r="J87" s="36" t="s">
        <v>11</v>
      </c>
      <c r="K87" s="36" t="s">
        <v>11</v>
      </c>
      <c r="L87" s="36" t="s">
        <v>11</v>
      </c>
      <c r="M87" s="36" t="s">
        <v>11</v>
      </c>
      <c r="N87" s="35" t="str">
        <f t="shared" si="2"/>
        <v>1.1.1.9.99.0.1.00.00.00.00.00</v>
      </c>
      <c r="O87" s="45">
        <v>2024</v>
      </c>
      <c r="P87" s="58" t="s">
        <v>70</v>
      </c>
      <c r="Q87" s="39" t="s">
        <v>882</v>
      </c>
      <c r="R87" s="36" t="str">
        <f t="shared" si="3"/>
        <v>S</v>
      </c>
      <c r="S87" s="36" t="s">
        <v>15</v>
      </c>
      <c r="T87" s="36" t="s">
        <v>9</v>
      </c>
      <c r="U87" s="45">
        <v>2</v>
      </c>
      <c r="V87" s="36" t="s">
        <v>14</v>
      </c>
      <c r="W87" s="36" t="s">
        <v>1325</v>
      </c>
      <c r="X87" s="40"/>
    </row>
    <row r="88" spans="1:24" ht="26.4" x14ac:dyDescent="0.3">
      <c r="A88" s="15"/>
      <c r="B88" s="36" t="s">
        <v>9</v>
      </c>
      <c r="C88" s="36" t="s">
        <v>9</v>
      </c>
      <c r="D88" s="36" t="s">
        <v>9</v>
      </c>
      <c r="E88" s="36" t="s">
        <v>68</v>
      </c>
      <c r="F88" s="36" t="s">
        <v>77</v>
      </c>
      <c r="G88" s="48" t="s">
        <v>10</v>
      </c>
      <c r="H88" s="36" t="s">
        <v>13</v>
      </c>
      <c r="I88" s="36" t="s">
        <v>11</v>
      </c>
      <c r="J88" s="36" t="s">
        <v>11</v>
      </c>
      <c r="K88" s="36" t="s">
        <v>11</v>
      </c>
      <c r="L88" s="36" t="s">
        <v>11</v>
      </c>
      <c r="M88" s="36" t="s">
        <v>11</v>
      </c>
      <c r="N88" s="35" t="str">
        <f t="shared" si="2"/>
        <v>1.1.1.9.99.0.2.00.00.00.00.00</v>
      </c>
      <c r="O88" s="45">
        <v>2024</v>
      </c>
      <c r="P88" s="58" t="s">
        <v>71</v>
      </c>
      <c r="Q88" s="39" t="s">
        <v>882</v>
      </c>
      <c r="R88" s="36" t="str">
        <f t="shared" si="3"/>
        <v>S</v>
      </c>
      <c r="S88" s="36" t="s">
        <v>15</v>
      </c>
      <c r="T88" s="36" t="s">
        <v>9</v>
      </c>
      <c r="U88" s="45">
        <v>2</v>
      </c>
      <c r="V88" s="36" t="s">
        <v>14</v>
      </c>
      <c r="W88" s="36" t="s">
        <v>1325</v>
      </c>
      <c r="X88" s="40"/>
    </row>
    <row r="89" spans="1:24" ht="26.4" x14ac:dyDescent="0.3">
      <c r="A89" s="15"/>
      <c r="B89" s="36" t="s">
        <v>9</v>
      </c>
      <c r="C89" s="36" t="s">
        <v>9</v>
      </c>
      <c r="D89" s="36" t="s">
        <v>9</v>
      </c>
      <c r="E89" s="36" t="s">
        <v>68</v>
      </c>
      <c r="F89" s="36" t="s">
        <v>77</v>
      </c>
      <c r="G89" s="48" t="s">
        <v>10</v>
      </c>
      <c r="H89" s="36" t="s">
        <v>14</v>
      </c>
      <c r="I89" s="36" t="s">
        <v>11</v>
      </c>
      <c r="J89" s="36" t="s">
        <v>11</v>
      </c>
      <c r="K89" s="36" t="s">
        <v>11</v>
      </c>
      <c r="L89" s="36" t="s">
        <v>11</v>
      </c>
      <c r="M89" s="36" t="s">
        <v>11</v>
      </c>
      <c r="N89" s="35" t="str">
        <f t="shared" si="2"/>
        <v>1.1.1.9.99.0.3.00.00.00.00.00</v>
      </c>
      <c r="O89" s="45">
        <v>2024</v>
      </c>
      <c r="P89" s="58" t="s">
        <v>72</v>
      </c>
      <c r="Q89" s="39" t="s">
        <v>882</v>
      </c>
      <c r="R89" s="36" t="str">
        <f t="shared" si="3"/>
        <v>S</v>
      </c>
      <c r="S89" s="36" t="s">
        <v>15</v>
      </c>
      <c r="T89" s="36" t="s">
        <v>9</v>
      </c>
      <c r="U89" s="45">
        <v>2</v>
      </c>
      <c r="V89" s="36" t="s">
        <v>14</v>
      </c>
      <c r="W89" s="36" t="s">
        <v>1325</v>
      </c>
      <c r="X89" s="40"/>
    </row>
    <row r="90" spans="1:24" ht="26.4" x14ac:dyDescent="0.3">
      <c r="A90" s="15"/>
      <c r="B90" s="36" t="s">
        <v>9</v>
      </c>
      <c r="C90" s="36" t="s">
        <v>9</v>
      </c>
      <c r="D90" s="36" t="s">
        <v>9</v>
      </c>
      <c r="E90" s="36" t="s">
        <v>68</v>
      </c>
      <c r="F90" s="36" t="s">
        <v>77</v>
      </c>
      <c r="G90" s="48" t="s">
        <v>10</v>
      </c>
      <c r="H90" s="36" t="s">
        <v>39</v>
      </c>
      <c r="I90" s="36" t="s">
        <v>11</v>
      </c>
      <c r="J90" s="36" t="s">
        <v>11</v>
      </c>
      <c r="K90" s="36" t="s">
        <v>11</v>
      </c>
      <c r="L90" s="36" t="s">
        <v>11</v>
      </c>
      <c r="M90" s="36" t="s">
        <v>11</v>
      </c>
      <c r="N90" s="35" t="str">
        <f t="shared" si="2"/>
        <v>1.1.1.9.99.0.4.00.00.00.00.00</v>
      </c>
      <c r="O90" s="45">
        <v>2024</v>
      </c>
      <c r="P90" s="58" t="s">
        <v>73</v>
      </c>
      <c r="Q90" s="39" t="s">
        <v>882</v>
      </c>
      <c r="R90" s="36" t="str">
        <f t="shared" si="3"/>
        <v>S</v>
      </c>
      <c r="S90" s="36" t="s">
        <v>15</v>
      </c>
      <c r="T90" s="36" t="s">
        <v>9</v>
      </c>
      <c r="U90" s="45">
        <v>2</v>
      </c>
      <c r="V90" s="36" t="s">
        <v>14</v>
      </c>
      <c r="W90" s="36" t="s">
        <v>1325</v>
      </c>
      <c r="X90" s="40"/>
    </row>
    <row r="91" spans="1:24" ht="26.4" x14ac:dyDescent="0.3">
      <c r="A91" s="15"/>
      <c r="B91" s="36" t="s">
        <v>9</v>
      </c>
      <c r="C91" s="36" t="s">
        <v>9</v>
      </c>
      <c r="D91" s="36" t="s">
        <v>9</v>
      </c>
      <c r="E91" s="36" t="s">
        <v>68</v>
      </c>
      <c r="F91" s="36" t="s">
        <v>77</v>
      </c>
      <c r="G91" s="48" t="s">
        <v>10</v>
      </c>
      <c r="H91" s="36" t="s">
        <v>48</v>
      </c>
      <c r="I91" s="36" t="s">
        <v>11</v>
      </c>
      <c r="J91" s="36" t="s">
        <v>11</v>
      </c>
      <c r="K91" s="36" t="s">
        <v>11</v>
      </c>
      <c r="L91" s="36" t="s">
        <v>11</v>
      </c>
      <c r="M91" s="36" t="s">
        <v>11</v>
      </c>
      <c r="N91" s="35" t="str">
        <f t="shared" si="2"/>
        <v>1.1.1.9.99.0.5.00.00.00.00.00</v>
      </c>
      <c r="O91" s="45">
        <v>2024</v>
      </c>
      <c r="P91" s="58" t="s">
        <v>1791</v>
      </c>
      <c r="Q91" s="39" t="s">
        <v>882</v>
      </c>
      <c r="R91" s="36" t="str">
        <f t="shared" si="3"/>
        <v>S</v>
      </c>
      <c r="S91" s="36" t="s">
        <v>15</v>
      </c>
      <c r="T91" s="36" t="s">
        <v>9</v>
      </c>
      <c r="U91" s="45">
        <v>2</v>
      </c>
      <c r="V91" s="36" t="s">
        <v>14</v>
      </c>
      <c r="W91" s="36" t="s">
        <v>1325</v>
      </c>
      <c r="X91" s="40"/>
    </row>
    <row r="92" spans="1:24" ht="26.4" x14ac:dyDescent="0.3">
      <c r="A92" s="15"/>
      <c r="B92" s="36" t="s">
        <v>9</v>
      </c>
      <c r="C92" s="36" t="s">
        <v>9</v>
      </c>
      <c r="D92" s="36" t="s">
        <v>9</v>
      </c>
      <c r="E92" s="36" t="s">
        <v>68</v>
      </c>
      <c r="F92" s="36" t="s">
        <v>77</v>
      </c>
      <c r="G92" s="48" t="s">
        <v>10</v>
      </c>
      <c r="H92" s="36" t="s">
        <v>57</v>
      </c>
      <c r="I92" s="36" t="s">
        <v>11</v>
      </c>
      <c r="J92" s="36" t="s">
        <v>11</v>
      </c>
      <c r="K92" s="36" t="s">
        <v>11</v>
      </c>
      <c r="L92" s="36" t="s">
        <v>11</v>
      </c>
      <c r="M92" s="36" t="s">
        <v>11</v>
      </c>
      <c r="N92" s="35" t="str">
        <f t="shared" si="2"/>
        <v>1.1.1.9.99.0.6.00.00.00.00.00</v>
      </c>
      <c r="O92" s="45">
        <v>2024</v>
      </c>
      <c r="P92" s="58" t="s">
        <v>74</v>
      </c>
      <c r="Q92" s="39" t="s">
        <v>882</v>
      </c>
      <c r="R92" s="36" t="str">
        <f t="shared" si="3"/>
        <v>S</v>
      </c>
      <c r="S92" s="36" t="s">
        <v>15</v>
      </c>
      <c r="T92" s="36" t="s">
        <v>9</v>
      </c>
      <c r="U92" s="45">
        <v>2</v>
      </c>
      <c r="V92" s="36" t="s">
        <v>14</v>
      </c>
      <c r="W92" s="36" t="s">
        <v>1325</v>
      </c>
      <c r="X92" s="40"/>
    </row>
    <row r="93" spans="1:24" ht="26.4" x14ac:dyDescent="0.3">
      <c r="A93" s="15"/>
      <c r="B93" s="36" t="s">
        <v>9</v>
      </c>
      <c r="C93" s="36" t="s">
        <v>9</v>
      </c>
      <c r="D93" s="36" t="s">
        <v>9</v>
      </c>
      <c r="E93" s="36" t="s">
        <v>68</v>
      </c>
      <c r="F93" s="36" t="s">
        <v>77</v>
      </c>
      <c r="G93" s="48" t="s">
        <v>10</v>
      </c>
      <c r="H93" s="36" t="s">
        <v>59</v>
      </c>
      <c r="I93" s="36" t="s">
        <v>11</v>
      </c>
      <c r="J93" s="36" t="s">
        <v>11</v>
      </c>
      <c r="K93" s="36" t="s">
        <v>11</v>
      </c>
      <c r="L93" s="36" t="s">
        <v>11</v>
      </c>
      <c r="M93" s="36" t="s">
        <v>11</v>
      </c>
      <c r="N93" s="35" t="str">
        <f t="shared" si="2"/>
        <v>1.1.1.9.99.0.7.00.00.00.00.00</v>
      </c>
      <c r="O93" s="45">
        <v>2024</v>
      </c>
      <c r="P93" s="58" t="s">
        <v>75</v>
      </c>
      <c r="Q93" s="39" t="s">
        <v>882</v>
      </c>
      <c r="R93" s="36" t="str">
        <f t="shared" si="3"/>
        <v>S</v>
      </c>
      <c r="S93" s="36" t="s">
        <v>15</v>
      </c>
      <c r="T93" s="36" t="s">
        <v>9</v>
      </c>
      <c r="U93" s="45">
        <v>2</v>
      </c>
      <c r="V93" s="36" t="s">
        <v>14</v>
      </c>
      <c r="W93" s="36" t="s">
        <v>1325</v>
      </c>
      <c r="X93" s="40"/>
    </row>
    <row r="94" spans="1:24" ht="26.4" x14ac:dyDescent="0.3">
      <c r="A94" s="15"/>
      <c r="B94" s="36" t="s">
        <v>9</v>
      </c>
      <c r="C94" s="36" t="s">
        <v>9</v>
      </c>
      <c r="D94" s="36" t="s">
        <v>9</v>
      </c>
      <c r="E94" s="36" t="s">
        <v>68</v>
      </c>
      <c r="F94" s="36" t="s">
        <v>77</v>
      </c>
      <c r="G94" s="48" t="s">
        <v>10</v>
      </c>
      <c r="H94" s="36" t="s">
        <v>53</v>
      </c>
      <c r="I94" s="36" t="s">
        <v>11</v>
      </c>
      <c r="J94" s="36" t="s">
        <v>11</v>
      </c>
      <c r="K94" s="36" t="s">
        <v>11</v>
      </c>
      <c r="L94" s="36" t="s">
        <v>11</v>
      </c>
      <c r="M94" s="36" t="s">
        <v>11</v>
      </c>
      <c r="N94" s="35" t="str">
        <f t="shared" si="2"/>
        <v>1.1.1.9.99.0.8.00.00.00.00.00</v>
      </c>
      <c r="O94" s="45">
        <v>2024</v>
      </c>
      <c r="P94" s="58" t="s">
        <v>76</v>
      </c>
      <c r="Q94" s="39" t="s">
        <v>882</v>
      </c>
      <c r="R94" s="36" t="str">
        <f t="shared" si="3"/>
        <v>S</v>
      </c>
      <c r="S94" s="36" t="s">
        <v>15</v>
      </c>
      <c r="T94" s="36" t="s">
        <v>9</v>
      </c>
      <c r="U94" s="45">
        <v>2</v>
      </c>
      <c r="V94" s="36" t="s">
        <v>14</v>
      </c>
      <c r="W94" s="36" t="s">
        <v>1325</v>
      </c>
      <c r="X94" s="40"/>
    </row>
    <row r="95" spans="1:24" ht="66" x14ac:dyDescent="0.3">
      <c r="A95" s="15"/>
      <c r="B95" s="36" t="s">
        <v>9</v>
      </c>
      <c r="C95" s="36" t="s">
        <v>9</v>
      </c>
      <c r="D95" s="36" t="s">
        <v>13</v>
      </c>
      <c r="E95" s="36" t="s">
        <v>10</v>
      </c>
      <c r="F95" s="36" t="s">
        <v>11</v>
      </c>
      <c r="G95" s="36" t="s">
        <v>10</v>
      </c>
      <c r="H95" s="36" t="s">
        <v>10</v>
      </c>
      <c r="I95" s="36" t="s">
        <v>11</v>
      </c>
      <c r="J95" s="36" t="s">
        <v>11</v>
      </c>
      <c r="K95" s="36" t="s">
        <v>11</v>
      </c>
      <c r="L95" s="36" t="s">
        <v>11</v>
      </c>
      <c r="M95" s="36" t="s">
        <v>11</v>
      </c>
      <c r="N95" s="35" t="str">
        <f t="shared" si="2"/>
        <v>1.1.2.0.00.0.0.00.00.00.00.00</v>
      </c>
      <c r="O95" s="45">
        <v>2024</v>
      </c>
      <c r="P95" s="58" t="s">
        <v>78</v>
      </c>
      <c r="Q95" s="39" t="s">
        <v>1178</v>
      </c>
      <c r="R95" s="36" t="str">
        <f t="shared" si="3"/>
        <v>S</v>
      </c>
      <c r="S95" s="36" t="s">
        <v>15</v>
      </c>
      <c r="T95" s="36" t="s">
        <v>9</v>
      </c>
      <c r="U95" s="45">
        <v>2</v>
      </c>
      <c r="V95" s="36" t="s">
        <v>14</v>
      </c>
      <c r="W95" s="36" t="s">
        <v>1325</v>
      </c>
      <c r="X95" s="40"/>
    </row>
    <row r="96" spans="1:24" ht="26.4" x14ac:dyDescent="0.3">
      <c r="A96" s="15"/>
      <c r="B96" s="36" t="s">
        <v>9</v>
      </c>
      <c r="C96" s="36" t="s">
        <v>9</v>
      </c>
      <c r="D96" s="36" t="s">
        <v>13</v>
      </c>
      <c r="E96" s="36" t="s">
        <v>9</v>
      </c>
      <c r="F96" s="36" t="s">
        <v>11</v>
      </c>
      <c r="G96" s="36" t="s">
        <v>10</v>
      </c>
      <c r="H96" s="36" t="s">
        <v>10</v>
      </c>
      <c r="I96" s="36" t="s">
        <v>11</v>
      </c>
      <c r="J96" s="36" t="s">
        <v>11</v>
      </c>
      <c r="K96" s="36" t="s">
        <v>11</v>
      </c>
      <c r="L96" s="36" t="s">
        <v>11</v>
      </c>
      <c r="M96" s="36" t="s">
        <v>11</v>
      </c>
      <c r="N96" s="35" t="str">
        <f t="shared" si="2"/>
        <v>1.1.2.1.00.0.0.00.00.00.00.00</v>
      </c>
      <c r="O96" s="45">
        <v>2024</v>
      </c>
      <c r="P96" s="58" t="s">
        <v>79</v>
      </c>
      <c r="Q96" s="39" t="s">
        <v>1179</v>
      </c>
      <c r="R96" s="36" t="str">
        <f t="shared" si="3"/>
        <v>S</v>
      </c>
      <c r="S96" s="36" t="s">
        <v>15</v>
      </c>
      <c r="T96" s="36" t="s">
        <v>9</v>
      </c>
      <c r="U96" s="45">
        <v>2</v>
      </c>
      <c r="V96" s="36" t="s">
        <v>14</v>
      </c>
      <c r="W96" s="36" t="s">
        <v>1325</v>
      </c>
      <c r="X96" s="40"/>
    </row>
    <row r="97" spans="2:24" s="15" customFormat="1" ht="26.4" x14ac:dyDescent="0.3">
      <c r="B97" s="36" t="s">
        <v>9</v>
      </c>
      <c r="C97" s="36" t="s">
        <v>9</v>
      </c>
      <c r="D97" s="36" t="s">
        <v>13</v>
      </c>
      <c r="E97" s="36" t="s">
        <v>9</v>
      </c>
      <c r="F97" s="36" t="s">
        <v>18</v>
      </c>
      <c r="G97" s="36" t="s">
        <v>10</v>
      </c>
      <c r="H97" s="36" t="s">
        <v>10</v>
      </c>
      <c r="I97" s="36" t="s">
        <v>11</v>
      </c>
      <c r="J97" s="36" t="s">
        <v>11</v>
      </c>
      <c r="K97" s="36" t="s">
        <v>11</v>
      </c>
      <c r="L97" s="36" t="s">
        <v>11</v>
      </c>
      <c r="M97" s="36" t="s">
        <v>11</v>
      </c>
      <c r="N97" s="35" t="str">
        <f t="shared" si="2"/>
        <v>1.1.2.1.01.0.0.00.00.00.00.00</v>
      </c>
      <c r="O97" s="45">
        <v>2024</v>
      </c>
      <c r="P97" s="58" t="s">
        <v>80</v>
      </c>
      <c r="Q97" s="39" t="s">
        <v>1180</v>
      </c>
      <c r="R97" s="36" t="str">
        <f t="shared" si="3"/>
        <v>S</v>
      </c>
      <c r="S97" s="36" t="s">
        <v>15</v>
      </c>
      <c r="T97" s="36" t="s">
        <v>9</v>
      </c>
      <c r="U97" s="45">
        <v>2</v>
      </c>
      <c r="V97" s="36" t="s">
        <v>14</v>
      </c>
      <c r="W97" s="36" t="s">
        <v>1325</v>
      </c>
      <c r="X97" s="40"/>
    </row>
    <row r="98" spans="2:24" s="15" customFormat="1" ht="26.4" x14ac:dyDescent="0.3">
      <c r="B98" s="36" t="s">
        <v>9</v>
      </c>
      <c r="C98" s="36" t="s">
        <v>9</v>
      </c>
      <c r="D98" s="36" t="s">
        <v>13</v>
      </c>
      <c r="E98" s="36" t="s">
        <v>9</v>
      </c>
      <c r="F98" s="36" t="s">
        <v>18</v>
      </c>
      <c r="G98" s="48" t="s">
        <v>10</v>
      </c>
      <c r="H98" s="36" t="s">
        <v>9</v>
      </c>
      <c r="I98" s="36" t="s">
        <v>11</v>
      </c>
      <c r="J98" s="36" t="s">
        <v>11</v>
      </c>
      <c r="K98" s="36" t="s">
        <v>11</v>
      </c>
      <c r="L98" s="36" t="s">
        <v>11</v>
      </c>
      <c r="M98" s="36" t="s">
        <v>11</v>
      </c>
      <c r="N98" s="35" t="str">
        <f t="shared" si="2"/>
        <v>1.1.2.1.01.0.1.00.00.00.00.00</v>
      </c>
      <c r="O98" s="45">
        <v>2024</v>
      </c>
      <c r="P98" s="38" t="s">
        <v>81</v>
      </c>
      <c r="Q98" s="39" t="s">
        <v>1180</v>
      </c>
      <c r="R98" s="36" t="str">
        <f t="shared" si="3"/>
        <v>A</v>
      </c>
      <c r="S98" s="36" t="s">
        <v>15</v>
      </c>
      <c r="T98" s="36" t="s">
        <v>9</v>
      </c>
      <c r="U98" s="45">
        <v>1</v>
      </c>
      <c r="V98" s="36" t="s">
        <v>14</v>
      </c>
      <c r="W98" s="36" t="s">
        <v>1325</v>
      </c>
      <c r="X98" s="40"/>
    </row>
    <row r="99" spans="2:24" s="15" customFormat="1" ht="26.4" x14ac:dyDescent="0.3">
      <c r="B99" s="36" t="s">
        <v>9</v>
      </c>
      <c r="C99" s="36" t="s">
        <v>9</v>
      </c>
      <c r="D99" s="36" t="s">
        <v>13</v>
      </c>
      <c r="E99" s="36" t="s">
        <v>9</v>
      </c>
      <c r="F99" s="36" t="s">
        <v>18</v>
      </c>
      <c r="G99" s="48" t="s">
        <v>10</v>
      </c>
      <c r="H99" s="36" t="s">
        <v>13</v>
      </c>
      <c r="I99" s="36" t="s">
        <v>11</v>
      </c>
      <c r="J99" s="36" t="s">
        <v>11</v>
      </c>
      <c r="K99" s="36" t="s">
        <v>11</v>
      </c>
      <c r="L99" s="36" t="s">
        <v>11</v>
      </c>
      <c r="M99" s="36" t="s">
        <v>11</v>
      </c>
      <c r="N99" s="35" t="str">
        <f t="shared" si="2"/>
        <v>1.1.2.1.01.0.2.00.00.00.00.00</v>
      </c>
      <c r="O99" s="45">
        <v>2024</v>
      </c>
      <c r="P99" s="38" t="s">
        <v>82</v>
      </c>
      <c r="Q99" s="39" t="s">
        <v>1180</v>
      </c>
      <c r="R99" s="36" t="str">
        <f t="shared" si="3"/>
        <v>A</v>
      </c>
      <c r="S99" s="36" t="s">
        <v>15</v>
      </c>
      <c r="T99" s="36" t="s">
        <v>9</v>
      </c>
      <c r="U99" s="45">
        <v>1</v>
      </c>
      <c r="V99" s="36" t="s">
        <v>14</v>
      </c>
      <c r="W99" s="36" t="s">
        <v>1325</v>
      </c>
      <c r="X99" s="40"/>
    </row>
    <row r="100" spans="2:24" s="15" customFormat="1" ht="26.4" x14ac:dyDescent="0.3">
      <c r="B100" s="36" t="s">
        <v>9</v>
      </c>
      <c r="C100" s="36" t="s">
        <v>9</v>
      </c>
      <c r="D100" s="36" t="s">
        <v>13</v>
      </c>
      <c r="E100" s="36" t="s">
        <v>9</v>
      </c>
      <c r="F100" s="36" t="s">
        <v>18</v>
      </c>
      <c r="G100" s="48" t="s">
        <v>10</v>
      </c>
      <c r="H100" s="36" t="s">
        <v>14</v>
      </c>
      <c r="I100" s="36" t="s">
        <v>11</v>
      </c>
      <c r="J100" s="36" t="s">
        <v>11</v>
      </c>
      <c r="K100" s="36" t="s">
        <v>11</v>
      </c>
      <c r="L100" s="36" t="s">
        <v>11</v>
      </c>
      <c r="M100" s="36" t="s">
        <v>11</v>
      </c>
      <c r="N100" s="35" t="str">
        <f t="shared" si="2"/>
        <v>1.1.2.1.01.0.3.00.00.00.00.00</v>
      </c>
      <c r="O100" s="45">
        <v>2024</v>
      </c>
      <c r="P100" s="38" t="s">
        <v>83</v>
      </c>
      <c r="Q100" s="39" t="s">
        <v>1180</v>
      </c>
      <c r="R100" s="36" t="str">
        <f t="shared" si="3"/>
        <v>A</v>
      </c>
      <c r="S100" s="36" t="s">
        <v>15</v>
      </c>
      <c r="T100" s="36" t="s">
        <v>9</v>
      </c>
      <c r="U100" s="45">
        <v>1</v>
      </c>
      <c r="V100" s="36" t="s">
        <v>14</v>
      </c>
      <c r="W100" s="36" t="s">
        <v>1325</v>
      </c>
      <c r="X100" s="40"/>
    </row>
    <row r="101" spans="2:24" s="15" customFormat="1" ht="39.6" x14ac:dyDescent="0.3">
      <c r="B101" s="36" t="s">
        <v>9</v>
      </c>
      <c r="C101" s="36" t="s">
        <v>9</v>
      </c>
      <c r="D101" s="36" t="s">
        <v>13</v>
      </c>
      <c r="E101" s="36" t="s">
        <v>9</v>
      </c>
      <c r="F101" s="36" t="s">
        <v>18</v>
      </c>
      <c r="G101" s="48" t="s">
        <v>10</v>
      </c>
      <c r="H101" s="36" t="s">
        <v>39</v>
      </c>
      <c r="I101" s="36" t="s">
        <v>11</v>
      </c>
      <c r="J101" s="36" t="s">
        <v>11</v>
      </c>
      <c r="K101" s="36" t="s">
        <v>11</v>
      </c>
      <c r="L101" s="36" t="s">
        <v>11</v>
      </c>
      <c r="M101" s="36" t="s">
        <v>11</v>
      </c>
      <c r="N101" s="35" t="str">
        <f t="shared" si="2"/>
        <v>1.1.2.1.01.0.4.00.00.00.00.00</v>
      </c>
      <c r="O101" s="45">
        <v>2024</v>
      </c>
      <c r="P101" s="38" t="s">
        <v>84</v>
      </c>
      <c r="Q101" s="39" t="s">
        <v>1180</v>
      </c>
      <c r="R101" s="36" t="str">
        <f t="shared" si="3"/>
        <v>A</v>
      </c>
      <c r="S101" s="36" t="s">
        <v>15</v>
      </c>
      <c r="T101" s="36" t="s">
        <v>9</v>
      </c>
      <c r="U101" s="45">
        <v>1</v>
      </c>
      <c r="V101" s="36" t="s">
        <v>14</v>
      </c>
      <c r="W101" s="36" t="s">
        <v>1325</v>
      </c>
      <c r="X101" s="40"/>
    </row>
    <row r="102" spans="2:24" s="15" customFormat="1" ht="26.4" x14ac:dyDescent="0.3">
      <c r="B102" s="36" t="s">
        <v>9</v>
      </c>
      <c r="C102" s="36" t="s">
        <v>9</v>
      </c>
      <c r="D102" s="36" t="s">
        <v>13</v>
      </c>
      <c r="E102" s="36" t="s">
        <v>9</v>
      </c>
      <c r="F102" s="36" t="s">
        <v>18</v>
      </c>
      <c r="G102" s="48" t="s">
        <v>10</v>
      </c>
      <c r="H102" s="36" t="s">
        <v>48</v>
      </c>
      <c r="I102" s="36" t="s">
        <v>11</v>
      </c>
      <c r="J102" s="36" t="s">
        <v>11</v>
      </c>
      <c r="K102" s="36" t="s">
        <v>11</v>
      </c>
      <c r="L102" s="36" t="s">
        <v>11</v>
      </c>
      <c r="M102" s="36" t="s">
        <v>11</v>
      </c>
      <c r="N102" s="35" t="str">
        <f t="shared" si="2"/>
        <v>1.1.2.1.01.0.5.00.00.00.00.00</v>
      </c>
      <c r="O102" s="45">
        <v>2024</v>
      </c>
      <c r="P102" s="38" t="s">
        <v>1807</v>
      </c>
      <c r="Q102" s="39" t="s">
        <v>1180</v>
      </c>
      <c r="R102" s="36" t="str">
        <f t="shared" si="3"/>
        <v>A</v>
      </c>
      <c r="S102" s="36" t="s">
        <v>15</v>
      </c>
      <c r="T102" s="36" t="s">
        <v>9</v>
      </c>
      <c r="U102" s="45">
        <v>1</v>
      </c>
      <c r="V102" s="36" t="s">
        <v>14</v>
      </c>
      <c r="W102" s="36" t="s">
        <v>1325</v>
      </c>
      <c r="X102" s="40"/>
    </row>
    <row r="103" spans="2:24" s="15" customFormat="1" ht="26.4" x14ac:dyDescent="0.3">
      <c r="B103" s="36" t="s">
        <v>9</v>
      </c>
      <c r="C103" s="36" t="s">
        <v>9</v>
      </c>
      <c r="D103" s="36" t="s">
        <v>13</v>
      </c>
      <c r="E103" s="36" t="s">
        <v>9</v>
      </c>
      <c r="F103" s="36" t="s">
        <v>18</v>
      </c>
      <c r="G103" s="48" t="s">
        <v>10</v>
      </c>
      <c r="H103" s="36" t="s">
        <v>57</v>
      </c>
      <c r="I103" s="36" t="s">
        <v>11</v>
      </c>
      <c r="J103" s="36" t="s">
        <v>11</v>
      </c>
      <c r="K103" s="36" t="s">
        <v>11</v>
      </c>
      <c r="L103" s="36" t="s">
        <v>11</v>
      </c>
      <c r="M103" s="36" t="s">
        <v>11</v>
      </c>
      <c r="N103" s="35" t="str">
        <f t="shared" si="2"/>
        <v>1.1.2.1.01.0.6.00.00.00.00.00</v>
      </c>
      <c r="O103" s="45">
        <v>2024</v>
      </c>
      <c r="P103" s="38" t="s">
        <v>85</v>
      </c>
      <c r="Q103" s="39" t="s">
        <v>1180</v>
      </c>
      <c r="R103" s="36" t="str">
        <f t="shared" si="3"/>
        <v>A</v>
      </c>
      <c r="S103" s="36" t="s">
        <v>15</v>
      </c>
      <c r="T103" s="36" t="s">
        <v>9</v>
      </c>
      <c r="U103" s="45">
        <v>1</v>
      </c>
      <c r="V103" s="36" t="s">
        <v>14</v>
      </c>
      <c r="W103" s="36" t="s">
        <v>1325</v>
      </c>
      <c r="X103" s="40"/>
    </row>
    <row r="104" spans="2:24" s="15" customFormat="1" ht="39.6" x14ac:dyDescent="0.3">
      <c r="B104" s="36" t="s">
        <v>9</v>
      </c>
      <c r="C104" s="36" t="s">
        <v>9</v>
      </c>
      <c r="D104" s="36" t="s">
        <v>13</v>
      </c>
      <c r="E104" s="36" t="s">
        <v>9</v>
      </c>
      <c r="F104" s="36" t="s">
        <v>18</v>
      </c>
      <c r="G104" s="48" t="s">
        <v>10</v>
      </c>
      <c r="H104" s="36" t="s">
        <v>59</v>
      </c>
      <c r="I104" s="36" t="s">
        <v>11</v>
      </c>
      <c r="J104" s="36" t="s">
        <v>11</v>
      </c>
      <c r="K104" s="36" t="s">
        <v>11</v>
      </c>
      <c r="L104" s="36" t="s">
        <v>11</v>
      </c>
      <c r="M104" s="36" t="s">
        <v>11</v>
      </c>
      <c r="N104" s="35" t="str">
        <f t="shared" si="2"/>
        <v>1.1.2.1.01.0.7.00.00.00.00.00</v>
      </c>
      <c r="O104" s="45">
        <v>2024</v>
      </c>
      <c r="P104" s="38" t="s">
        <v>1806</v>
      </c>
      <c r="Q104" s="39" t="s">
        <v>1180</v>
      </c>
      <c r="R104" s="36" t="str">
        <f t="shared" si="3"/>
        <v>A</v>
      </c>
      <c r="S104" s="36" t="s">
        <v>15</v>
      </c>
      <c r="T104" s="36" t="s">
        <v>9</v>
      </c>
      <c r="U104" s="45">
        <v>1</v>
      </c>
      <c r="V104" s="36" t="s">
        <v>14</v>
      </c>
      <c r="W104" s="36" t="s">
        <v>1325</v>
      </c>
      <c r="X104" s="40"/>
    </row>
    <row r="105" spans="2:24" s="15" customFormat="1" ht="39.6" x14ac:dyDescent="0.3">
      <c r="B105" s="36" t="s">
        <v>9</v>
      </c>
      <c r="C105" s="36" t="s">
        <v>9</v>
      </c>
      <c r="D105" s="36" t="s">
        <v>13</v>
      </c>
      <c r="E105" s="36" t="s">
        <v>9</v>
      </c>
      <c r="F105" s="36" t="s">
        <v>18</v>
      </c>
      <c r="G105" s="48" t="s">
        <v>10</v>
      </c>
      <c r="H105" s="36" t="s">
        <v>53</v>
      </c>
      <c r="I105" s="36" t="s">
        <v>11</v>
      </c>
      <c r="J105" s="36" t="s">
        <v>11</v>
      </c>
      <c r="K105" s="36" t="s">
        <v>11</v>
      </c>
      <c r="L105" s="36" t="s">
        <v>11</v>
      </c>
      <c r="M105" s="36" t="s">
        <v>11</v>
      </c>
      <c r="N105" s="35" t="str">
        <f t="shared" si="2"/>
        <v>1.1.2.1.01.0.8.00.00.00.00.00</v>
      </c>
      <c r="O105" s="45">
        <v>2024</v>
      </c>
      <c r="P105" s="38" t="s">
        <v>86</v>
      </c>
      <c r="Q105" s="39" t="s">
        <v>1180</v>
      </c>
      <c r="R105" s="36" t="str">
        <f t="shared" si="3"/>
        <v>A</v>
      </c>
      <c r="S105" s="36" t="s">
        <v>15</v>
      </c>
      <c r="T105" s="36" t="s">
        <v>9</v>
      </c>
      <c r="U105" s="45">
        <v>1</v>
      </c>
      <c r="V105" s="36" t="s">
        <v>14</v>
      </c>
      <c r="W105" s="36" t="s">
        <v>1325</v>
      </c>
      <c r="X105" s="40"/>
    </row>
    <row r="106" spans="2:24" s="15" customFormat="1" ht="52.8" x14ac:dyDescent="0.3">
      <c r="B106" s="36" t="s">
        <v>9</v>
      </c>
      <c r="C106" s="36" t="s">
        <v>9</v>
      </c>
      <c r="D106" s="36" t="s">
        <v>13</v>
      </c>
      <c r="E106" s="36" t="s">
        <v>9</v>
      </c>
      <c r="F106" s="36" t="s">
        <v>87</v>
      </c>
      <c r="G106" s="36" t="s">
        <v>10</v>
      </c>
      <c r="H106" s="36" t="s">
        <v>10</v>
      </c>
      <c r="I106" s="36" t="s">
        <v>11</v>
      </c>
      <c r="J106" s="36" t="s">
        <v>11</v>
      </c>
      <c r="K106" s="36" t="s">
        <v>11</v>
      </c>
      <c r="L106" s="36" t="s">
        <v>11</v>
      </c>
      <c r="M106" s="36" t="s">
        <v>11</v>
      </c>
      <c r="N106" s="35" t="str">
        <f t="shared" si="2"/>
        <v>1.1.2.1.04.0.0.00.00.00.00.00</v>
      </c>
      <c r="O106" s="45">
        <v>2024</v>
      </c>
      <c r="P106" s="58" t="s">
        <v>88</v>
      </c>
      <c r="Q106" s="39" t="s">
        <v>1181</v>
      </c>
      <c r="R106" s="36" t="str">
        <f t="shared" si="3"/>
        <v>S</v>
      </c>
      <c r="S106" s="36" t="s">
        <v>15</v>
      </c>
      <c r="T106" s="36" t="s">
        <v>9</v>
      </c>
      <c r="U106" s="45">
        <v>2</v>
      </c>
      <c r="V106" s="36" t="s">
        <v>14</v>
      </c>
      <c r="W106" s="36" t="s">
        <v>1325</v>
      </c>
      <c r="X106" s="40"/>
    </row>
    <row r="107" spans="2:24" s="15" customFormat="1" ht="52.8" x14ac:dyDescent="0.3">
      <c r="B107" s="36" t="s">
        <v>9</v>
      </c>
      <c r="C107" s="36" t="s">
        <v>9</v>
      </c>
      <c r="D107" s="36" t="s">
        <v>13</v>
      </c>
      <c r="E107" s="36" t="s">
        <v>9</v>
      </c>
      <c r="F107" s="36" t="s">
        <v>87</v>
      </c>
      <c r="G107" s="48" t="s">
        <v>10</v>
      </c>
      <c r="H107" s="36" t="s">
        <v>9</v>
      </c>
      <c r="I107" s="36" t="s">
        <v>11</v>
      </c>
      <c r="J107" s="36" t="s">
        <v>11</v>
      </c>
      <c r="K107" s="36" t="s">
        <v>11</v>
      </c>
      <c r="L107" s="36" t="s">
        <v>11</v>
      </c>
      <c r="M107" s="36" t="s">
        <v>11</v>
      </c>
      <c r="N107" s="35" t="str">
        <f t="shared" si="2"/>
        <v>1.1.2.1.04.0.1.00.00.00.00.00</v>
      </c>
      <c r="O107" s="45">
        <v>2024</v>
      </c>
      <c r="P107" s="38" t="s">
        <v>89</v>
      </c>
      <c r="Q107" s="39" t="s">
        <v>1181</v>
      </c>
      <c r="R107" s="36" t="str">
        <f t="shared" si="3"/>
        <v>A</v>
      </c>
      <c r="S107" s="36" t="s">
        <v>15</v>
      </c>
      <c r="T107" s="36" t="s">
        <v>9</v>
      </c>
      <c r="U107" s="45">
        <v>1</v>
      </c>
      <c r="V107" s="36" t="s">
        <v>14</v>
      </c>
      <c r="W107" s="36" t="s">
        <v>1325</v>
      </c>
      <c r="X107" s="40"/>
    </row>
    <row r="108" spans="2:24" s="15" customFormat="1" ht="52.8" x14ac:dyDescent="0.3">
      <c r="B108" s="36" t="s">
        <v>9</v>
      </c>
      <c r="C108" s="36" t="s">
        <v>9</v>
      </c>
      <c r="D108" s="36" t="s">
        <v>13</v>
      </c>
      <c r="E108" s="36" t="s">
        <v>9</v>
      </c>
      <c r="F108" s="36" t="s">
        <v>87</v>
      </c>
      <c r="G108" s="48" t="s">
        <v>10</v>
      </c>
      <c r="H108" s="36" t="s">
        <v>13</v>
      </c>
      <c r="I108" s="36" t="s">
        <v>11</v>
      </c>
      <c r="J108" s="36" t="s">
        <v>11</v>
      </c>
      <c r="K108" s="36" t="s">
        <v>11</v>
      </c>
      <c r="L108" s="36" t="s">
        <v>11</v>
      </c>
      <c r="M108" s="36" t="s">
        <v>11</v>
      </c>
      <c r="N108" s="35" t="str">
        <f t="shared" si="2"/>
        <v>1.1.2.1.04.0.2.00.00.00.00.00</v>
      </c>
      <c r="O108" s="45">
        <v>2024</v>
      </c>
      <c r="P108" s="38" t="s">
        <v>90</v>
      </c>
      <c r="Q108" s="39" t="s">
        <v>1181</v>
      </c>
      <c r="R108" s="36" t="str">
        <f t="shared" si="3"/>
        <v>A</v>
      </c>
      <c r="S108" s="36" t="s">
        <v>15</v>
      </c>
      <c r="T108" s="36" t="s">
        <v>9</v>
      </c>
      <c r="U108" s="45">
        <v>1</v>
      </c>
      <c r="V108" s="36" t="s">
        <v>14</v>
      </c>
      <c r="W108" s="36" t="s">
        <v>1325</v>
      </c>
      <c r="X108" s="40"/>
    </row>
    <row r="109" spans="2:24" s="15" customFormat="1" ht="52.8" x14ac:dyDescent="0.3">
      <c r="B109" s="36" t="s">
        <v>9</v>
      </c>
      <c r="C109" s="36" t="s">
        <v>9</v>
      </c>
      <c r="D109" s="36" t="s">
        <v>13</v>
      </c>
      <c r="E109" s="36" t="s">
        <v>9</v>
      </c>
      <c r="F109" s="36" t="s">
        <v>87</v>
      </c>
      <c r="G109" s="48" t="s">
        <v>10</v>
      </c>
      <c r="H109" s="36" t="s">
        <v>14</v>
      </c>
      <c r="I109" s="36" t="s">
        <v>11</v>
      </c>
      <c r="J109" s="36" t="s">
        <v>11</v>
      </c>
      <c r="K109" s="36" t="s">
        <v>11</v>
      </c>
      <c r="L109" s="36" t="s">
        <v>11</v>
      </c>
      <c r="M109" s="36" t="s">
        <v>11</v>
      </c>
      <c r="N109" s="35" t="str">
        <f t="shared" si="2"/>
        <v>1.1.2.1.04.0.3.00.00.00.00.00</v>
      </c>
      <c r="O109" s="45">
        <v>2024</v>
      </c>
      <c r="P109" s="38" t="s">
        <v>91</v>
      </c>
      <c r="Q109" s="39" t="s">
        <v>1181</v>
      </c>
      <c r="R109" s="36" t="str">
        <f t="shared" si="3"/>
        <v>A</v>
      </c>
      <c r="S109" s="36" t="s">
        <v>15</v>
      </c>
      <c r="T109" s="36" t="s">
        <v>9</v>
      </c>
      <c r="U109" s="45">
        <v>1</v>
      </c>
      <c r="V109" s="36" t="s">
        <v>14</v>
      </c>
      <c r="W109" s="36" t="s">
        <v>1325</v>
      </c>
      <c r="X109" s="40"/>
    </row>
    <row r="110" spans="2:24" s="15" customFormat="1" ht="52.8" x14ac:dyDescent="0.3">
      <c r="B110" s="36" t="s">
        <v>9</v>
      </c>
      <c r="C110" s="36" t="s">
        <v>9</v>
      </c>
      <c r="D110" s="36" t="s">
        <v>13</v>
      </c>
      <c r="E110" s="36" t="s">
        <v>9</v>
      </c>
      <c r="F110" s="36" t="s">
        <v>87</v>
      </c>
      <c r="G110" s="48" t="s">
        <v>10</v>
      </c>
      <c r="H110" s="36" t="s">
        <v>39</v>
      </c>
      <c r="I110" s="36" t="s">
        <v>11</v>
      </c>
      <c r="J110" s="36" t="s">
        <v>11</v>
      </c>
      <c r="K110" s="36" t="s">
        <v>11</v>
      </c>
      <c r="L110" s="36" t="s">
        <v>11</v>
      </c>
      <c r="M110" s="36" t="s">
        <v>11</v>
      </c>
      <c r="N110" s="35" t="str">
        <f t="shared" si="2"/>
        <v>1.1.2.1.04.0.4.00.00.00.00.00</v>
      </c>
      <c r="O110" s="45">
        <v>2024</v>
      </c>
      <c r="P110" s="38" t="s">
        <v>92</v>
      </c>
      <c r="Q110" s="39" t="s">
        <v>1181</v>
      </c>
      <c r="R110" s="36" t="str">
        <f t="shared" si="3"/>
        <v>A</v>
      </c>
      <c r="S110" s="36" t="s">
        <v>15</v>
      </c>
      <c r="T110" s="36" t="s">
        <v>9</v>
      </c>
      <c r="U110" s="45">
        <v>1</v>
      </c>
      <c r="V110" s="36" t="s">
        <v>14</v>
      </c>
      <c r="W110" s="36" t="s">
        <v>1325</v>
      </c>
      <c r="X110" s="40"/>
    </row>
    <row r="111" spans="2:24" s="15" customFormat="1" ht="52.8" x14ac:dyDescent="0.3">
      <c r="B111" s="36" t="s">
        <v>9</v>
      </c>
      <c r="C111" s="36" t="s">
        <v>9</v>
      </c>
      <c r="D111" s="36" t="s">
        <v>13</v>
      </c>
      <c r="E111" s="36" t="s">
        <v>9</v>
      </c>
      <c r="F111" s="36" t="s">
        <v>87</v>
      </c>
      <c r="G111" s="48" t="s">
        <v>10</v>
      </c>
      <c r="H111" s="36" t="s">
        <v>48</v>
      </c>
      <c r="I111" s="36" t="s">
        <v>11</v>
      </c>
      <c r="J111" s="36" t="s">
        <v>11</v>
      </c>
      <c r="K111" s="36" t="s">
        <v>11</v>
      </c>
      <c r="L111" s="36" t="s">
        <v>11</v>
      </c>
      <c r="M111" s="36" t="s">
        <v>11</v>
      </c>
      <c r="N111" s="35" t="str">
        <f t="shared" si="2"/>
        <v>1.1.2.1.04.0.5.00.00.00.00.00</v>
      </c>
      <c r="O111" s="45">
        <v>2024</v>
      </c>
      <c r="P111" s="38" t="s">
        <v>93</v>
      </c>
      <c r="Q111" s="39" t="s">
        <v>1181</v>
      </c>
      <c r="R111" s="36" t="str">
        <f t="shared" si="3"/>
        <v>A</v>
      </c>
      <c r="S111" s="36" t="s">
        <v>15</v>
      </c>
      <c r="T111" s="36" t="s">
        <v>9</v>
      </c>
      <c r="U111" s="45">
        <v>1</v>
      </c>
      <c r="V111" s="36" t="s">
        <v>14</v>
      </c>
      <c r="W111" s="36" t="s">
        <v>1325</v>
      </c>
      <c r="X111" s="40"/>
    </row>
    <row r="112" spans="2:24" s="15" customFormat="1" ht="52.8" x14ac:dyDescent="0.3">
      <c r="B112" s="36" t="s">
        <v>9</v>
      </c>
      <c r="C112" s="36" t="s">
        <v>9</v>
      </c>
      <c r="D112" s="36" t="s">
        <v>13</v>
      </c>
      <c r="E112" s="36" t="s">
        <v>9</v>
      </c>
      <c r="F112" s="36" t="s">
        <v>87</v>
      </c>
      <c r="G112" s="48" t="s">
        <v>10</v>
      </c>
      <c r="H112" s="36" t="s">
        <v>57</v>
      </c>
      <c r="I112" s="36" t="s">
        <v>11</v>
      </c>
      <c r="J112" s="36" t="s">
        <v>11</v>
      </c>
      <c r="K112" s="36" t="s">
        <v>11</v>
      </c>
      <c r="L112" s="36" t="s">
        <v>11</v>
      </c>
      <c r="M112" s="36" t="s">
        <v>11</v>
      </c>
      <c r="N112" s="35" t="str">
        <f t="shared" si="2"/>
        <v>1.1.2.1.04.0.6.00.00.00.00.00</v>
      </c>
      <c r="O112" s="45">
        <v>2024</v>
      </c>
      <c r="P112" s="38" t="s">
        <v>94</v>
      </c>
      <c r="Q112" s="39" t="s">
        <v>1181</v>
      </c>
      <c r="R112" s="36" t="str">
        <f t="shared" si="3"/>
        <v>A</v>
      </c>
      <c r="S112" s="36" t="s">
        <v>15</v>
      </c>
      <c r="T112" s="36" t="s">
        <v>9</v>
      </c>
      <c r="U112" s="45">
        <v>1</v>
      </c>
      <c r="V112" s="36" t="s">
        <v>14</v>
      </c>
      <c r="W112" s="36" t="s">
        <v>1325</v>
      </c>
      <c r="X112" s="40"/>
    </row>
    <row r="113" spans="2:24" s="15" customFormat="1" ht="52.8" x14ac:dyDescent="0.3">
      <c r="B113" s="36" t="s">
        <v>9</v>
      </c>
      <c r="C113" s="36" t="s">
        <v>9</v>
      </c>
      <c r="D113" s="36" t="s">
        <v>13</v>
      </c>
      <c r="E113" s="36" t="s">
        <v>9</v>
      </c>
      <c r="F113" s="36" t="s">
        <v>87</v>
      </c>
      <c r="G113" s="48" t="s">
        <v>10</v>
      </c>
      <c r="H113" s="36" t="s">
        <v>59</v>
      </c>
      <c r="I113" s="36" t="s">
        <v>11</v>
      </c>
      <c r="J113" s="36" t="s">
        <v>11</v>
      </c>
      <c r="K113" s="36" t="s">
        <v>11</v>
      </c>
      <c r="L113" s="36" t="s">
        <v>11</v>
      </c>
      <c r="M113" s="36" t="s">
        <v>11</v>
      </c>
      <c r="N113" s="35" t="str">
        <f t="shared" si="2"/>
        <v>1.1.2.1.04.0.7.00.00.00.00.00</v>
      </c>
      <c r="O113" s="45">
        <v>2024</v>
      </c>
      <c r="P113" s="38" t="s">
        <v>95</v>
      </c>
      <c r="Q113" s="39" t="s">
        <v>1181</v>
      </c>
      <c r="R113" s="36" t="str">
        <f t="shared" si="3"/>
        <v>A</v>
      </c>
      <c r="S113" s="36" t="s">
        <v>15</v>
      </c>
      <c r="T113" s="36" t="s">
        <v>9</v>
      </c>
      <c r="U113" s="45">
        <v>1</v>
      </c>
      <c r="V113" s="36" t="s">
        <v>14</v>
      </c>
      <c r="W113" s="36" t="s">
        <v>1325</v>
      </c>
      <c r="X113" s="40"/>
    </row>
    <row r="114" spans="2:24" s="15" customFormat="1" ht="52.8" x14ac:dyDescent="0.3">
      <c r="B114" s="36" t="s">
        <v>9</v>
      </c>
      <c r="C114" s="36" t="s">
        <v>9</v>
      </c>
      <c r="D114" s="36" t="s">
        <v>13</v>
      </c>
      <c r="E114" s="36" t="s">
        <v>9</v>
      </c>
      <c r="F114" s="36" t="s">
        <v>87</v>
      </c>
      <c r="G114" s="48" t="s">
        <v>10</v>
      </c>
      <c r="H114" s="36" t="s">
        <v>53</v>
      </c>
      <c r="I114" s="36" t="s">
        <v>11</v>
      </c>
      <c r="J114" s="36" t="s">
        <v>11</v>
      </c>
      <c r="K114" s="36" t="s">
        <v>11</v>
      </c>
      <c r="L114" s="36" t="s">
        <v>11</v>
      </c>
      <c r="M114" s="36" t="s">
        <v>11</v>
      </c>
      <c r="N114" s="35" t="str">
        <f t="shared" si="2"/>
        <v>1.1.2.1.04.0.8.00.00.00.00.00</v>
      </c>
      <c r="O114" s="45">
        <v>2024</v>
      </c>
      <c r="P114" s="38" t="s">
        <v>96</v>
      </c>
      <c r="Q114" s="39" t="s">
        <v>1181</v>
      </c>
      <c r="R114" s="36" t="str">
        <f t="shared" si="3"/>
        <v>A</v>
      </c>
      <c r="S114" s="36" t="s">
        <v>15</v>
      </c>
      <c r="T114" s="36" t="s">
        <v>9</v>
      </c>
      <c r="U114" s="45">
        <v>1</v>
      </c>
      <c r="V114" s="36" t="s">
        <v>14</v>
      </c>
      <c r="W114" s="36" t="s">
        <v>1325</v>
      </c>
      <c r="X114" s="40"/>
    </row>
    <row r="115" spans="2:24" s="15" customFormat="1" ht="52.8" x14ac:dyDescent="0.3">
      <c r="B115" s="36" t="s">
        <v>9</v>
      </c>
      <c r="C115" s="36" t="s">
        <v>9</v>
      </c>
      <c r="D115" s="36" t="s">
        <v>13</v>
      </c>
      <c r="E115" s="36" t="s">
        <v>9</v>
      </c>
      <c r="F115" s="36" t="s">
        <v>23</v>
      </c>
      <c r="G115" s="36" t="s">
        <v>10</v>
      </c>
      <c r="H115" s="36" t="s">
        <v>10</v>
      </c>
      <c r="I115" s="36" t="s">
        <v>11</v>
      </c>
      <c r="J115" s="36" t="s">
        <v>11</v>
      </c>
      <c r="K115" s="36" t="s">
        <v>11</v>
      </c>
      <c r="L115" s="36" t="s">
        <v>11</v>
      </c>
      <c r="M115" s="36" t="s">
        <v>11</v>
      </c>
      <c r="N115" s="35" t="str">
        <f t="shared" si="2"/>
        <v>1.1.2.1.50.0.0.00.00.00.00.00</v>
      </c>
      <c r="O115" s="45">
        <v>2024</v>
      </c>
      <c r="P115" s="58" t="s">
        <v>100</v>
      </c>
      <c r="Q115" s="39" t="s">
        <v>883</v>
      </c>
      <c r="R115" s="36" t="str">
        <f t="shared" si="3"/>
        <v>S</v>
      </c>
      <c r="S115" s="36" t="s">
        <v>15</v>
      </c>
      <c r="T115" s="36" t="s">
        <v>9</v>
      </c>
      <c r="U115" s="45">
        <v>2</v>
      </c>
      <c r="V115" s="36" t="s">
        <v>14</v>
      </c>
      <c r="W115" s="36" t="s">
        <v>1325</v>
      </c>
      <c r="X115" s="40"/>
    </row>
    <row r="116" spans="2:24" s="15" customFormat="1" ht="52.8" x14ac:dyDescent="0.3">
      <c r="B116" s="36" t="s">
        <v>9</v>
      </c>
      <c r="C116" s="36" t="s">
        <v>9</v>
      </c>
      <c r="D116" s="36" t="s">
        <v>13</v>
      </c>
      <c r="E116" s="36" t="s">
        <v>9</v>
      </c>
      <c r="F116" s="36" t="s">
        <v>23</v>
      </c>
      <c r="G116" s="48" t="s">
        <v>10</v>
      </c>
      <c r="H116" s="36" t="s">
        <v>9</v>
      </c>
      <c r="I116" s="36" t="s">
        <v>11</v>
      </c>
      <c r="J116" s="36" t="s">
        <v>11</v>
      </c>
      <c r="K116" s="36" t="s">
        <v>11</v>
      </c>
      <c r="L116" s="36" t="s">
        <v>11</v>
      </c>
      <c r="M116" s="36" t="s">
        <v>11</v>
      </c>
      <c r="N116" s="35" t="str">
        <f t="shared" si="2"/>
        <v>1.1.2.1.50.0.1.00.00.00.00.00</v>
      </c>
      <c r="O116" s="45">
        <v>2024</v>
      </c>
      <c r="P116" s="38" t="s">
        <v>1332</v>
      </c>
      <c r="Q116" s="39" t="s">
        <v>883</v>
      </c>
      <c r="R116" s="36" t="str">
        <f t="shared" si="3"/>
        <v>A</v>
      </c>
      <c r="S116" s="36" t="s">
        <v>15</v>
      </c>
      <c r="T116" s="36" t="s">
        <v>9</v>
      </c>
      <c r="U116" s="45">
        <v>1</v>
      </c>
      <c r="V116" s="36" t="s">
        <v>14</v>
      </c>
      <c r="W116" s="36" t="s">
        <v>1325</v>
      </c>
      <c r="X116" s="40"/>
    </row>
    <row r="117" spans="2:24" s="15" customFormat="1" ht="52.8" x14ac:dyDescent="0.3">
      <c r="B117" s="36" t="s">
        <v>9</v>
      </c>
      <c r="C117" s="36" t="s">
        <v>9</v>
      </c>
      <c r="D117" s="36" t="s">
        <v>13</v>
      </c>
      <c r="E117" s="36" t="s">
        <v>9</v>
      </c>
      <c r="F117" s="36" t="s">
        <v>23</v>
      </c>
      <c r="G117" s="48" t="s">
        <v>10</v>
      </c>
      <c r="H117" s="36" t="s">
        <v>13</v>
      </c>
      <c r="I117" s="36" t="s">
        <v>11</v>
      </c>
      <c r="J117" s="36" t="s">
        <v>11</v>
      </c>
      <c r="K117" s="36" t="s">
        <v>11</v>
      </c>
      <c r="L117" s="36" t="s">
        <v>11</v>
      </c>
      <c r="M117" s="36" t="s">
        <v>11</v>
      </c>
      <c r="N117" s="35" t="str">
        <f t="shared" si="2"/>
        <v>1.1.2.1.50.0.2.00.00.00.00.00</v>
      </c>
      <c r="O117" s="45">
        <v>2024</v>
      </c>
      <c r="P117" s="38" t="s">
        <v>1790</v>
      </c>
      <c r="Q117" s="39" t="s">
        <v>883</v>
      </c>
      <c r="R117" s="36" t="str">
        <f t="shared" si="3"/>
        <v>A</v>
      </c>
      <c r="S117" s="36" t="s">
        <v>15</v>
      </c>
      <c r="T117" s="36" t="s">
        <v>9</v>
      </c>
      <c r="U117" s="45">
        <v>1</v>
      </c>
      <c r="V117" s="36" t="s">
        <v>14</v>
      </c>
      <c r="W117" s="36" t="s">
        <v>1325</v>
      </c>
      <c r="X117" s="40"/>
    </row>
    <row r="118" spans="2:24" s="15" customFormat="1" ht="52.8" x14ac:dyDescent="0.3">
      <c r="B118" s="36" t="s">
        <v>9</v>
      </c>
      <c r="C118" s="36" t="s">
        <v>9</v>
      </c>
      <c r="D118" s="36" t="s">
        <v>13</v>
      </c>
      <c r="E118" s="36" t="s">
        <v>9</v>
      </c>
      <c r="F118" s="36" t="s">
        <v>23</v>
      </c>
      <c r="G118" s="48" t="s">
        <v>10</v>
      </c>
      <c r="H118" s="36" t="s">
        <v>14</v>
      </c>
      <c r="I118" s="36" t="s">
        <v>11</v>
      </c>
      <c r="J118" s="36" t="s">
        <v>11</v>
      </c>
      <c r="K118" s="36" t="s">
        <v>11</v>
      </c>
      <c r="L118" s="36" t="s">
        <v>11</v>
      </c>
      <c r="M118" s="36" t="s">
        <v>11</v>
      </c>
      <c r="N118" s="35" t="str">
        <f t="shared" si="2"/>
        <v>1.1.2.1.50.0.3.00.00.00.00.00</v>
      </c>
      <c r="O118" s="45">
        <v>2024</v>
      </c>
      <c r="P118" s="38" t="s">
        <v>1548</v>
      </c>
      <c r="Q118" s="39" t="s">
        <v>883</v>
      </c>
      <c r="R118" s="36" t="str">
        <f t="shared" si="3"/>
        <v>A</v>
      </c>
      <c r="S118" s="36" t="s">
        <v>15</v>
      </c>
      <c r="T118" s="36" t="s">
        <v>9</v>
      </c>
      <c r="U118" s="45">
        <v>1</v>
      </c>
      <c r="V118" s="36" t="s">
        <v>14</v>
      </c>
      <c r="W118" s="36" t="s">
        <v>1325</v>
      </c>
      <c r="X118" s="40"/>
    </row>
    <row r="119" spans="2:24" s="15" customFormat="1" ht="52.8" x14ac:dyDescent="0.3">
      <c r="B119" s="36" t="s">
        <v>9</v>
      </c>
      <c r="C119" s="36" t="s">
        <v>9</v>
      </c>
      <c r="D119" s="36" t="s">
        <v>13</v>
      </c>
      <c r="E119" s="36" t="s">
        <v>9</v>
      </c>
      <c r="F119" s="36" t="s">
        <v>23</v>
      </c>
      <c r="G119" s="48" t="s">
        <v>10</v>
      </c>
      <c r="H119" s="36" t="s">
        <v>39</v>
      </c>
      <c r="I119" s="36" t="s">
        <v>11</v>
      </c>
      <c r="J119" s="36" t="s">
        <v>11</v>
      </c>
      <c r="K119" s="36" t="s">
        <v>11</v>
      </c>
      <c r="L119" s="36" t="s">
        <v>11</v>
      </c>
      <c r="M119" s="36" t="s">
        <v>11</v>
      </c>
      <c r="N119" s="35" t="str">
        <f t="shared" si="2"/>
        <v>1.1.2.1.50.0.4.00.00.00.00.00</v>
      </c>
      <c r="O119" s="45">
        <v>2024</v>
      </c>
      <c r="P119" s="38" t="s">
        <v>1549</v>
      </c>
      <c r="Q119" s="39" t="s">
        <v>883</v>
      </c>
      <c r="R119" s="36" t="str">
        <f t="shared" si="3"/>
        <v>A</v>
      </c>
      <c r="S119" s="36" t="s">
        <v>15</v>
      </c>
      <c r="T119" s="36" t="s">
        <v>9</v>
      </c>
      <c r="U119" s="45">
        <v>1</v>
      </c>
      <c r="V119" s="36" t="s">
        <v>14</v>
      </c>
      <c r="W119" s="36" t="s">
        <v>1325</v>
      </c>
      <c r="X119" s="40"/>
    </row>
    <row r="120" spans="2:24" s="15" customFormat="1" ht="52.8" x14ac:dyDescent="0.3">
      <c r="B120" s="36" t="s">
        <v>9</v>
      </c>
      <c r="C120" s="36" t="s">
        <v>9</v>
      </c>
      <c r="D120" s="36" t="s">
        <v>13</v>
      </c>
      <c r="E120" s="36" t="s">
        <v>9</v>
      </c>
      <c r="F120" s="36" t="s">
        <v>23</v>
      </c>
      <c r="G120" s="48" t="s">
        <v>10</v>
      </c>
      <c r="H120" s="36" t="s">
        <v>48</v>
      </c>
      <c r="I120" s="36" t="s">
        <v>11</v>
      </c>
      <c r="J120" s="36" t="s">
        <v>11</v>
      </c>
      <c r="K120" s="36" t="s">
        <v>11</v>
      </c>
      <c r="L120" s="36" t="s">
        <v>11</v>
      </c>
      <c r="M120" s="36" t="s">
        <v>11</v>
      </c>
      <c r="N120" s="35" t="str">
        <f t="shared" si="2"/>
        <v>1.1.2.1.50.0.5.00.00.00.00.00</v>
      </c>
      <c r="O120" s="45">
        <v>2024</v>
      </c>
      <c r="P120" s="38" t="s">
        <v>1808</v>
      </c>
      <c r="Q120" s="39" t="s">
        <v>883</v>
      </c>
      <c r="R120" s="36" t="str">
        <f t="shared" si="3"/>
        <v>A</v>
      </c>
      <c r="S120" s="36" t="s">
        <v>15</v>
      </c>
      <c r="T120" s="36" t="s">
        <v>9</v>
      </c>
      <c r="U120" s="45">
        <v>1</v>
      </c>
      <c r="V120" s="36" t="s">
        <v>14</v>
      </c>
      <c r="W120" s="36" t="s">
        <v>1325</v>
      </c>
      <c r="X120" s="40"/>
    </row>
    <row r="121" spans="2:24" s="15" customFormat="1" ht="52.8" x14ac:dyDescent="0.3">
      <c r="B121" s="36" t="s">
        <v>9</v>
      </c>
      <c r="C121" s="36" t="s">
        <v>9</v>
      </c>
      <c r="D121" s="36" t="s">
        <v>13</v>
      </c>
      <c r="E121" s="36" t="s">
        <v>9</v>
      </c>
      <c r="F121" s="36" t="s">
        <v>23</v>
      </c>
      <c r="G121" s="48" t="s">
        <v>10</v>
      </c>
      <c r="H121" s="36" t="s">
        <v>57</v>
      </c>
      <c r="I121" s="36" t="s">
        <v>11</v>
      </c>
      <c r="J121" s="36" t="s">
        <v>11</v>
      </c>
      <c r="K121" s="36" t="s">
        <v>11</v>
      </c>
      <c r="L121" s="36" t="s">
        <v>11</v>
      </c>
      <c r="M121" s="36" t="s">
        <v>11</v>
      </c>
      <c r="N121" s="35" t="str">
        <f t="shared" si="2"/>
        <v>1.1.2.1.50.0.6.00.00.00.00.00</v>
      </c>
      <c r="O121" s="45">
        <v>2024</v>
      </c>
      <c r="P121" s="38" t="s">
        <v>1550</v>
      </c>
      <c r="Q121" s="39" t="s">
        <v>883</v>
      </c>
      <c r="R121" s="36" t="str">
        <f t="shared" si="3"/>
        <v>A</v>
      </c>
      <c r="S121" s="36" t="s">
        <v>15</v>
      </c>
      <c r="T121" s="36" t="s">
        <v>9</v>
      </c>
      <c r="U121" s="45">
        <v>1</v>
      </c>
      <c r="V121" s="36" t="s">
        <v>14</v>
      </c>
      <c r="W121" s="36" t="s">
        <v>1325</v>
      </c>
      <c r="X121" s="40"/>
    </row>
    <row r="122" spans="2:24" s="15" customFormat="1" ht="52.8" x14ac:dyDescent="0.3">
      <c r="B122" s="36" t="s">
        <v>9</v>
      </c>
      <c r="C122" s="36" t="s">
        <v>9</v>
      </c>
      <c r="D122" s="36" t="s">
        <v>13</v>
      </c>
      <c r="E122" s="36" t="s">
        <v>9</v>
      </c>
      <c r="F122" s="36" t="s">
        <v>23</v>
      </c>
      <c r="G122" s="48" t="s">
        <v>10</v>
      </c>
      <c r="H122" s="36" t="s">
        <v>59</v>
      </c>
      <c r="I122" s="36" t="s">
        <v>11</v>
      </c>
      <c r="J122" s="36" t="s">
        <v>11</v>
      </c>
      <c r="K122" s="36" t="s">
        <v>11</v>
      </c>
      <c r="L122" s="36" t="s">
        <v>11</v>
      </c>
      <c r="M122" s="36" t="s">
        <v>11</v>
      </c>
      <c r="N122" s="35" t="str">
        <f t="shared" si="2"/>
        <v>1.1.2.1.50.0.7.00.00.00.00.00</v>
      </c>
      <c r="O122" s="45">
        <v>2024</v>
      </c>
      <c r="P122" s="38" t="s">
        <v>1552</v>
      </c>
      <c r="Q122" s="39" t="s">
        <v>883</v>
      </c>
      <c r="R122" s="36" t="str">
        <f t="shared" si="3"/>
        <v>A</v>
      </c>
      <c r="S122" s="36" t="s">
        <v>15</v>
      </c>
      <c r="T122" s="36" t="s">
        <v>9</v>
      </c>
      <c r="U122" s="45">
        <v>1</v>
      </c>
      <c r="V122" s="36" t="s">
        <v>14</v>
      </c>
      <c r="W122" s="36" t="s">
        <v>1325</v>
      </c>
      <c r="X122" s="40"/>
    </row>
    <row r="123" spans="2:24" s="15" customFormat="1" ht="52.8" x14ac:dyDescent="0.3">
      <c r="B123" s="36" t="s">
        <v>9</v>
      </c>
      <c r="C123" s="36" t="s">
        <v>9</v>
      </c>
      <c r="D123" s="36" t="s">
        <v>13</v>
      </c>
      <c r="E123" s="36" t="s">
        <v>9</v>
      </c>
      <c r="F123" s="36" t="s">
        <v>23</v>
      </c>
      <c r="G123" s="48" t="s">
        <v>10</v>
      </c>
      <c r="H123" s="36" t="s">
        <v>53</v>
      </c>
      <c r="I123" s="36" t="s">
        <v>11</v>
      </c>
      <c r="J123" s="36" t="s">
        <v>11</v>
      </c>
      <c r="K123" s="36" t="s">
        <v>11</v>
      </c>
      <c r="L123" s="36" t="s">
        <v>11</v>
      </c>
      <c r="M123" s="36" t="s">
        <v>11</v>
      </c>
      <c r="N123" s="35" t="str">
        <f t="shared" si="2"/>
        <v>1.1.2.1.50.0.8.00.00.00.00.00</v>
      </c>
      <c r="O123" s="45">
        <v>2024</v>
      </c>
      <c r="P123" s="38" t="s">
        <v>1551</v>
      </c>
      <c r="Q123" s="39" t="s">
        <v>883</v>
      </c>
      <c r="R123" s="36" t="str">
        <f t="shared" si="3"/>
        <v>A</v>
      </c>
      <c r="S123" s="36" t="s">
        <v>15</v>
      </c>
      <c r="T123" s="36" t="s">
        <v>9</v>
      </c>
      <c r="U123" s="45">
        <v>1</v>
      </c>
      <c r="V123" s="36" t="s">
        <v>14</v>
      </c>
      <c r="W123" s="36" t="s">
        <v>1325</v>
      </c>
      <c r="X123" s="40"/>
    </row>
    <row r="124" spans="2:24" s="15" customFormat="1" ht="52.8" x14ac:dyDescent="0.3">
      <c r="B124" s="36" t="s">
        <v>9</v>
      </c>
      <c r="C124" s="36" t="s">
        <v>9</v>
      </c>
      <c r="D124" s="36" t="s">
        <v>13</v>
      </c>
      <c r="E124" s="36" t="s">
        <v>9</v>
      </c>
      <c r="F124" s="36" t="s">
        <v>25</v>
      </c>
      <c r="G124" s="36" t="s">
        <v>10</v>
      </c>
      <c r="H124" s="36" t="s">
        <v>10</v>
      </c>
      <c r="I124" s="36" t="s">
        <v>11</v>
      </c>
      <c r="J124" s="36" t="s">
        <v>11</v>
      </c>
      <c r="K124" s="36" t="s">
        <v>11</v>
      </c>
      <c r="L124" s="36" t="s">
        <v>11</v>
      </c>
      <c r="M124" s="36" t="s">
        <v>11</v>
      </c>
      <c r="N124" s="35" t="str">
        <f t="shared" si="2"/>
        <v>1.1.2.1.51.0.0.00.00.00.00.00</v>
      </c>
      <c r="O124" s="45">
        <v>2024</v>
      </c>
      <c r="P124" s="58" t="s">
        <v>101</v>
      </c>
      <c r="Q124" s="39" t="s">
        <v>884</v>
      </c>
      <c r="R124" s="36" t="str">
        <f t="shared" si="3"/>
        <v>S</v>
      </c>
      <c r="S124" s="36" t="s">
        <v>15</v>
      </c>
      <c r="T124" s="36" t="s">
        <v>9</v>
      </c>
      <c r="U124" s="45">
        <v>2</v>
      </c>
      <c r="V124" s="36" t="s">
        <v>14</v>
      </c>
      <c r="W124" s="36" t="s">
        <v>1325</v>
      </c>
      <c r="X124" s="40"/>
    </row>
    <row r="125" spans="2:24" s="15" customFormat="1" ht="52.8" x14ac:dyDescent="0.3">
      <c r="B125" s="36" t="s">
        <v>9</v>
      </c>
      <c r="C125" s="36" t="s">
        <v>9</v>
      </c>
      <c r="D125" s="36" t="s">
        <v>13</v>
      </c>
      <c r="E125" s="36" t="s">
        <v>9</v>
      </c>
      <c r="F125" s="36" t="s">
        <v>25</v>
      </c>
      <c r="G125" s="48" t="s">
        <v>10</v>
      </c>
      <c r="H125" s="36" t="s">
        <v>9</v>
      </c>
      <c r="I125" s="36" t="s">
        <v>11</v>
      </c>
      <c r="J125" s="36" t="s">
        <v>11</v>
      </c>
      <c r="K125" s="36" t="s">
        <v>11</v>
      </c>
      <c r="L125" s="36" t="s">
        <v>11</v>
      </c>
      <c r="M125" s="36" t="s">
        <v>11</v>
      </c>
      <c r="N125" s="35" t="str">
        <f t="shared" si="2"/>
        <v>1.1.2.1.51.0.1.00.00.00.00.00</v>
      </c>
      <c r="O125" s="45">
        <v>2024</v>
      </c>
      <c r="P125" s="38" t="s">
        <v>106</v>
      </c>
      <c r="Q125" s="39" t="s">
        <v>884</v>
      </c>
      <c r="R125" s="36" t="str">
        <f t="shared" si="3"/>
        <v>A</v>
      </c>
      <c r="S125" s="36" t="s">
        <v>15</v>
      </c>
      <c r="T125" s="36" t="s">
        <v>9</v>
      </c>
      <c r="U125" s="45">
        <v>1</v>
      </c>
      <c r="V125" s="36" t="s">
        <v>14</v>
      </c>
      <c r="W125" s="36" t="s">
        <v>1325</v>
      </c>
      <c r="X125" s="40"/>
    </row>
    <row r="126" spans="2:24" s="15" customFormat="1" ht="52.8" x14ac:dyDescent="0.3">
      <c r="B126" s="36" t="s">
        <v>9</v>
      </c>
      <c r="C126" s="36" t="s">
        <v>9</v>
      </c>
      <c r="D126" s="36" t="s">
        <v>13</v>
      </c>
      <c r="E126" s="36" t="s">
        <v>9</v>
      </c>
      <c r="F126" s="36" t="s">
        <v>25</v>
      </c>
      <c r="G126" s="48" t="s">
        <v>10</v>
      </c>
      <c r="H126" s="36" t="s">
        <v>13</v>
      </c>
      <c r="I126" s="36" t="s">
        <v>11</v>
      </c>
      <c r="J126" s="36" t="s">
        <v>11</v>
      </c>
      <c r="K126" s="36" t="s">
        <v>11</v>
      </c>
      <c r="L126" s="36" t="s">
        <v>11</v>
      </c>
      <c r="M126" s="36" t="s">
        <v>11</v>
      </c>
      <c r="N126" s="35" t="str">
        <f t="shared" si="2"/>
        <v>1.1.2.1.51.0.2.00.00.00.00.00</v>
      </c>
      <c r="O126" s="45">
        <v>2024</v>
      </c>
      <c r="P126" s="38" t="s">
        <v>107</v>
      </c>
      <c r="Q126" s="39" t="s">
        <v>884</v>
      </c>
      <c r="R126" s="36" t="str">
        <f t="shared" si="3"/>
        <v>A</v>
      </c>
      <c r="S126" s="36" t="s">
        <v>15</v>
      </c>
      <c r="T126" s="36" t="s">
        <v>9</v>
      </c>
      <c r="U126" s="45">
        <v>1</v>
      </c>
      <c r="V126" s="36" t="s">
        <v>14</v>
      </c>
      <c r="W126" s="36" t="s">
        <v>1325</v>
      </c>
      <c r="X126" s="40"/>
    </row>
    <row r="127" spans="2:24" s="15" customFormat="1" ht="52.8" x14ac:dyDescent="0.3">
      <c r="B127" s="36" t="s">
        <v>9</v>
      </c>
      <c r="C127" s="36" t="s">
        <v>9</v>
      </c>
      <c r="D127" s="36" t="s">
        <v>13</v>
      </c>
      <c r="E127" s="36" t="s">
        <v>9</v>
      </c>
      <c r="F127" s="36" t="s">
        <v>25</v>
      </c>
      <c r="G127" s="48" t="s">
        <v>10</v>
      </c>
      <c r="H127" s="36" t="s">
        <v>14</v>
      </c>
      <c r="I127" s="36" t="s">
        <v>11</v>
      </c>
      <c r="J127" s="36" t="s">
        <v>11</v>
      </c>
      <c r="K127" s="36" t="s">
        <v>11</v>
      </c>
      <c r="L127" s="36" t="s">
        <v>11</v>
      </c>
      <c r="M127" s="36" t="s">
        <v>11</v>
      </c>
      <c r="N127" s="35" t="str">
        <f t="shared" si="2"/>
        <v>1.1.2.1.51.0.3.00.00.00.00.00</v>
      </c>
      <c r="O127" s="45">
        <v>2024</v>
      </c>
      <c r="P127" s="38" t="s">
        <v>108</v>
      </c>
      <c r="Q127" s="39" t="s">
        <v>884</v>
      </c>
      <c r="R127" s="36" t="str">
        <f t="shared" si="3"/>
        <v>A</v>
      </c>
      <c r="S127" s="36" t="s">
        <v>15</v>
      </c>
      <c r="T127" s="36" t="s">
        <v>9</v>
      </c>
      <c r="U127" s="45">
        <v>1</v>
      </c>
      <c r="V127" s="36" t="s">
        <v>14</v>
      </c>
      <c r="W127" s="36" t="s">
        <v>1325</v>
      </c>
      <c r="X127" s="40"/>
    </row>
    <row r="128" spans="2:24" s="15" customFormat="1" ht="52.8" x14ac:dyDescent="0.3">
      <c r="B128" s="36" t="s">
        <v>9</v>
      </c>
      <c r="C128" s="36" t="s">
        <v>9</v>
      </c>
      <c r="D128" s="36" t="s">
        <v>13</v>
      </c>
      <c r="E128" s="36" t="s">
        <v>9</v>
      </c>
      <c r="F128" s="36" t="s">
        <v>25</v>
      </c>
      <c r="G128" s="48" t="s">
        <v>10</v>
      </c>
      <c r="H128" s="36" t="s">
        <v>39</v>
      </c>
      <c r="I128" s="36" t="s">
        <v>11</v>
      </c>
      <c r="J128" s="36" t="s">
        <v>11</v>
      </c>
      <c r="K128" s="36" t="s">
        <v>11</v>
      </c>
      <c r="L128" s="36" t="s">
        <v>11</v>
      </c>
      <c r="M128" s="36" t="s">
        <v>11</v>
      </c>
      <c r="N128" s="35" t="str">
        <f t="shared" si="2"/>
        <v>1.1.2.1.51.0.4.00.00.00.00.00</v>
      </c>
      <c r="O128" s="45">
        <v>2024</v>
      </c>
      <c r="P128" s="38" t="s">
        <v>109</v>
      </c>
      <c r="Q128" s="39" t="s">
        <v>884</v>
      </c>
      <c r="R128" s="36" t="str">
        <f t="shared" si="3"/>
        <v>A</v>
      </c>
      <c r="S128" s="36" t="s">
        <v>15</v>
      </c>
      <c r="T128" s="36" t="s">
        <v>9</v>
      </c>
      <c r="U128" s="45">
        <v>1</v>
      </c>
      <c r="V128" s="36" t="s">
        <v>14</v>
      </c>
      <c r="W128" s="36" t="s">
        <v>1325</v>
      </c>
      <c r="X128" s="40"/>
    </row>
    <row r="129" spans="2:24" s="15" customFormat="1" ht="52.8" x14ac:dyDescent="0.3">
      <c r="B129" s="36" t="s">
        <v>9</v>
      </c>
      <c r="C129" s="36" t="s">
        <v>9</v>
      </c>
      <c r="D129" s="36" t="s">
        <v>13</v>
      </c>
      <c r="E129" s="36" t="s">
        <v>9</v>
      </c>
      <c r="F129" s="36" t="s">
        <v>25</v>
      </c>
      <c r="G129" s="48" t="s">
        <v>10</v>
      </c>
      <c r="H129" s="36" t="s">
        <v>48</v>
      </c>
      <c r="I129" s="36" t="s">
        <v>11</v>
      </c>
      <c r="J129" s="36" t="s">
        <v>11</v>
      </c>
      <c r="K129" s="36" t="s">
        <v>11</v>
      </c>
      <c r="L129" s="36" t="s">
        <v>11</v>
      </c>
      <c r="M129" s="36" t="s">
        <v>11</v>
      </c>
      <c r="N129" s="35" t="str">
        <f t="shared" si="2"/>
        <v>1.1.2.1.51.0.5.00.00.00.00.00</v>
      </c>
      <c r="O129" s="45">
        <v>2024</v>
      </c>
      <c r="P129" s="38" t="s">
        <v>1809</v>
      </c>
      <c r="Q129" s="39" t="s">
        <v>884</v>
      </c>
      <c r="R129" s="36" t="str">
        <f t="shared" si="3"/>
        <v>A</v>
      </c>
      <c r="S129" s="36" t="s">
        <v>15</v>
      </c>
      <c r="T129" s="36" t="s">
        <v>9</v>
      </c>
      <c r="U129" s="45">
        <v>1</v>
      </c>
      <c r="V129" s="36" t="s">
        <v>14</v>
      </c>
      <c r="W129" s="36" t="s">
        <v>1325</v>
      </c>
      <c r="X129" s="40"/>
    </row>
    <row r="130" spans="2:24" s="15" customFormat="1" ht="52.8" x14ac:dyDescent="0.3">
      <c r="B130" s="36" t="s">
        <v>9</v>
      </c>
      <c r="C130" s="36" t="s">
        <v>9</v>
      </c>
      <c r="D130" s="36" t="s">
        <v>13</v>
      </c>
      <c r="E130" s="36" t="s">
        <v>9</v>
      </c>
      <c r="F130" s="36" t="s">
        <v>25</v>
      </c>
      <c r="G130" s="48" t="s">
        <v>10</v>
      </c>
      <c r="H130" s="36" t="s">
        <v>57</v>
      </c>
      <c r="I130" s="36" t="s">
        <v>11</v>
      </c>
      <c r="J130" s="36" t="s">
        <v>11</v>
      </c>
      <c r="K130" s="36" t="s">
        <v>11</v>
      </c>
      <c r="L130" s="36" t="s">
        <v>11</v>
      </c>
      <c r="M130" s="36" t="s">
        <v>11</v>
      </c>
      <c r="N130" s="35" t="str">
        <f t="shared" si="2"/>
        <v>1.1.2.1.51.0.6.00.00.00.00.00</v>
      </c>
      <c r="O130" s="45">
        <v>2024</v>
      </c>
      <c r="P130" s="38" t="s">
        <v>1810</v>
      </c>
      <c r="Q130" s="39" t="s">
        <v>884</v>
      </c>
      <c r="R130" s="36" t="str">
        <f t="shared" si="3"/>
        <v>A</v>
      </c>
      <c r="S130" s="36" t="s">
        <v>15</v>
      </c>
      <c r="T130" s="36" t="s">
        <v>9</v>
      </c>
      <c r="U130" s="45">
        <v>1</v>
      </c>
      <c r="V130" s="36" t="s">
        <v>14</v>
      </c>
      <c r="W130" s="36" t="s">
        <v>1325</v>
      </c>
      <c r="X130" s="40"/>
    </row>
    <row r="131" spans="2:24" s="15" customFormat="1" ht="52.8" x14ac:dyDescent="0.3">
      <c r="B131" s="36" t="s">
        <v>9</v>
      </c>
      <c r="C131" s="36" t="s">
        <v>9</v>
      </c>
      <c r="D131" s="36" t="s">
        <v>13</v>
      </c>
      <c r="E131" s="36" t="s">
        <v>9</v>
      </c>
      <c r="F131" s="36" t="s">
        <v>25</v>
      </c>
      <c r="G131" s="48" t="s">
        <v>10</v>
      </c>
      <c r="H131" s="36" t="s">
        <v>59</v>
      </c>
      <c r="I131" s="36" t="s">
        <v>11</v>
      </c>
      <c r="J131" s="36" t="s">
        <v>11</v>
      </c>
      <c r="K131" s="36" t="s">
        <v>11</v>
      </c>
      <c r="L131" s="36" t="s">
        <v>11</v>
      </c>
      <c r="M131" s="36" t="s">
        <v>11</v>
      </c>
      <c r="N131" s="35" t="str">
        <f t="shared" si="2"/>
        <v>1.1.2.1.51.0.7.00.00.00.00.00</v>
      </c>
      <c r="O131" s="45">
        <v>2024</v>
      </c>
      <c r="P131" s="38" t="s">
        <v>110</v>
      </c>
      <c r="Q131" s="39" t="s">
        <v>884</v>
      </c>
      <c r="R131" s="36" t="str">
        <f t="shared" si="3"/>
        <v>A</v>
      </c>
      <c r="S131" s="36" t="s">
        <v>15</v>
      </c>
      <c r="T131" s="36" t="s">
        <v>9</v>
      </c>
      <c r="U131" s="45">
        <v>1</v>
      </c>
      <c r="V131" s="36" t="s">
        <v>14</v>
      </c>
      <c r="W131" s="36" t="s">
        <v>1325</v>
      </c>
      <c r="X131" s="40"/>
    </row>
    <row r="132" spans="2:24" s="15" customFormat="1" ht="52.8" x14ac:dyDescent="0.3">
      <c r="B132" s="36" t="s">
        <v>9</v>
      </c>
      <c r="C132" s="36" t="s">
        <v>9</v>
      </c>
      <c r="D132" s="36" t="s">
        <v>13</v>
      </c>
      <c r="E132" s="36" t="s">
        <v>9</v>
      </c>
      <c r="F132" s="36" t="s">
        <v>25</v>
      </c>
      <c r="G132" s="48" t="s">
        <v>10</v>
      </c>
      <c r="H132" s="36" t="s">
        <v>53</v>
      </c>
      <c r="I132" s="36" t="s">
        <v>11</v>
      </c>
      <c r="J132" s="36" t="s">
        <v>11</v>
      </c>
      <c r="K132" s="36" t="s">
        <v>11</v>
      </c>
      <c r="L132" s="36" t="s">
        <v>11</v>
      </c>
      <c r="M132" s="36" t="s">
        <v>11</v>
      </c>
      <c r="N132" s="35" t="str">
        <f t="shared" si="2"/>
        <v>1.1.2.1.51.0.8.00.00.00.00.00</v>
      </c>
      <c r="O132" s="45">
        <v>2024</v>
      </c>
      <c r="P132" s="38" t="s">
        <v>111</v>
      </c>
      <c r="Q132" s="39" t="s">
        <v>884</v>
      </c>
      <c r="R132" s="36" t="str">
        <f t="shared" si="3"/>
        <v>A</v>
      </c>
      <c r="S132" s="36" t="s">
        <v>15</v>
      </c>
      <c r="T132" s="36" t="s">
        <v>9</v>
      </c>
      <c r="U132" s="45">
        <v>1</v>
      </c>
      <c r="V132" s="36" t="s">
        <v>14</v>
      </c>
      <c r="W132" s="36" t="s">
        <v>1325</v>
      </c>
      <c r="X132" s="40"/>
    </row>
    <row r="133" spans="2:24" s="15" customFormat="1" ht="52.8" x14ac:dyDescent="0.3">
      <c r="B133" s="36" t="s">
        <v>9</v>
      </c>
      <c r="C133" s="36" t="s">
        <v>9</v>
      </c>
      <c r="D133" s="36" t="s">
        <v>13</v>
      </c>
      <c r="E133" s="36" t="s">
        <v>13</v>
      </c>
      <c r="F133" s="36" t="s">
        <v>11</v>
      </c>
      <c r="G133" s="36" t="s">
        <v>10</v>
      </c>
      <c r="H133" s="36" t="s">
        <v>10</v>
      </c>
      <c r="I133" s="36" t="s">
        <v>11</v>
      </c>
      <c r="J133" s="36" t="s">
        <v>11</v>
      </c>
      <c r="K133" s="36" t="s">
        <v>11</v>
      </c>
      <c r="L133" s="36" t="s">
        <v>11</v>
      </c>
      <c r="M133" s="36" t="s">
        <v>11</v>
      </c>
      <c r="N133" s="35" t="str">
        <f t="shared" si="2"/>
        <v>1.1.2.2.00.0.0.00.00.00.00.00</v>
      </c>
      <c r="O133" s="45">
        <v>2024</v>
      </c>
      <c r="P133" s="58" t="s">
        <v>103</v>
      </c>
      <c r="Q133" s="39" t="s">
        <v>1182</v>
      </c>
      <c r="R133" s="36" t="str">
        <f t="shared" si="3"/>
        <v>S</v>
      </c>
      <c r="S133" s="36" t="s">
        <v>15</v>
      </c>
      <c r="T133" s="36" t="s">
        <v>9</v>
      </c>
      <c r="U133" s="45">
        <v>2</v>
      </c>
      <c r="V133" s="36" t="s">
        <v>14</v>
      </c>
      <c r="W133" s="36" t="s">
        <v>1325</v>
      </c>
      <c r="X133" s="40"/>
    </row>
    <row r="134" spans="2:24" s="15" customFormat="1" ht="52.8" x14ac:dyDescent="0.3">
      <c r="B134" s="36" t="s">
        <v>9</v>
      </c>
      <c r="C134" s="36" t="s">
        <v>9</v>
      </c>
      <c r="D134" s="36" t="s">
        <v>13</v>
      </c>
      <c r="E134" s="36" t="s">
        <v>13</v>
      </c>
      <c r="F134" s="36" t="s">
        <v>18</v>
      </c>
      <c r="G134" s="36" t="s">
        <v>10</v>
      </c>
      <c r="H134" s="36" t="s">
        <v>10</v>
      </c>
      <c r="I134" s="36" t="s">
        <v>11</v>
      </c>
      <c r="J134" s="36" t="s">
        <v>11</v>
      </c>
      <c r="K134" s="36" t="s">
        <v>11</v>
      </c>
      <c r="L134" s="36" t="s">
        <v>11</v>
      </c>
      <c r="M134" s="36" t="s">
        <v>11</v>
      </c>
      <c r="N134" s="35" t="str">
        <f t="shared" si="2"/>
        <v>1.1.2.2.01.0.0.00.00.00.00.00</v>
      </c>
      <c r="O134" s="45">
        <v>2024</v>
      </c>
      <c r="P134" s="58" t="s">
        <v>2165</v>
      </c>
      <c r="Q134" s="39" t="s">
        <v>1183</v>
      </c>
      <c r="R134" s="36" t="str">
        <f t="shared" si="3"/>
        <v>S</v>
      </c>
      <c r="S134" s="36" t="s">
        <v>15</v>
      </c>
      <c r="T134" s="36" t="s">
        <v>9</v>
      </c>
      <c r="U134" s="45">
        <v>2</v>
      </c>
      <c r="V134" s="36" t="s">
        <v>14</v>
      </c>
      <c r="W134" s="36" t="s">
        <v>1325</v>
      </c>
      <c r="X134" s="40"/>
    </row>
    <row r="135" spans="2:24" s="15" customFormat="1" ht="52.8" x14ac:dyDescent="0.3">
      <c r="B135" s="36" t="s">
        <v>9</v>
      </c>
      <c r="C135" s="36" t="s">
        <v>9</v>
      </c>
      <c r="D135" s="36" t="s">
        <v>13</v>
      </c>
      <c r="E135" s="36" t="s">
        <v>13</v>
      </c>
      <c r="F135" s="36" t="s">
        <v>18</v>
      </c>
      <c r="G135" s="48" t="s">
        <v>10</v>
      </c>
      <c r="H135" s="36" t="s">
        <v>9</v>
      </c>
      <c r="I135" s="36" t="s">
        <v>11</v>
      </c>
      <c r="J135" s="36" t="s">
        <v>11</v>
      </c>
      <c r="K135" s="36" t="s">
        <v>11</v>
      </c>
      <c r="L135" s="36" t="s">
        <v>11</v>
      </c>
      <c r="M135" s="36" t="s">
        <v>11</v>
      </c>
      <c r="N135" s="35" t="str">
        <f t="shared" si="2"/>
        <v>1.1.2.2.01.0.1.00.00.00.00.00</v>
      </c>
      <c r="O135" s="45">
        <v>2024</v>
      </c>
      <c r="P135" s="38" t="s">
        <v>1480</v>
      </c>
      <c r="Q135" s="39" t="s">
        <v>1183</v>
      </c>
      <c r="R135" s="36" t="str">
        <f t="shared" si="3"/>
        <v>A</v>
      </c>
      <c r="S135" s="36" t="s">
        <v>15</v>
      </c>
      <c r="T135" s="36" t="s">
        <v>9</v>
      </c>
      <c r="U135" s="45">
        <v>1</v>
      </c>
      <c r="V135" s="36" t="s">
        <v>14</v>
      </c>
      <c r="W135" s="36" t="s">
        <v>1325</v>
      </c>
      <c r="X135" s="40"/>
    </row>
    <row r="136" spans="2:24" s="15" customFormat="1" ht="52.8" x14ac:dyDescent="0.3">
      <c r="B136" s="36" t="s">
        <v>9</v>
      </c>
      <c r="C136" s="36" t="s">
        <v>9</v>
      </c>
      <c r="D136" s="36" t="s">
        <v>13</v>
      </c>
      <c r="E136" s="36" t="s">
        <v>13</v>
      </c>
      <c r="F136" s="36" t="s">
        <v>18</v>
      </c>
      <c r="G136" s="48" t="s">
        <v>10</v>
      </c>
      <c r="H136" s="36" t="s">
        <v>13</v>
      </c>
      <c r="I136" s="36" t="s">
        <v>11</v>
      </c>
      <c r="J136" s="36" t="s">
        <v>11</v>
      </c>
      <c r="K136" s="36" t="s">
        <v>11</v>
      </c>
      <c r="L136" s="36" t="s">
        <v>11</v>
      </c>
      <c r="M136" s="36" t="s">
        <v>11</v>
      </c>
      <c r="N136" s="35" t="str">
        <f t="shared" ref="N136:N199" si="4">B136&amp;"."&amp;C136&amp;"."&amp;D136&amp;"."&amp;E136&amp;"."&amp;F136&amp;"."&amp;G136&amp;"."&amp;H136&amp;"."&amp;I136&amp;"."&amp;J136&amp;"."&amp;K136&amp;"."&amp;L136&amp;"."&amp;M136</f>
        <v>1.1.2.2.01.0.2.00.00.00.00.00</v>
      </c>
      <c r="O136" s="45">
        <v>2024</v>
      </c>
      <c r="P136" s="38" t="s">
        <v>1481</v>
      </c>
      <c r="Q136" s="39" t="s">
        <v>1183</v>
      </c>
      <c r="R136" s="36" t="str">
        <f t="shared" ref="R136:R156" si="5">IF(U136=2,"S","A")</f>
        <v>A</v>
      </c>
      <c r="S136" s="36" t="s">
        <v>15</v>
      </c>
      <c r="T136" s="36" t="s">
        <v>9</v>
      </c>
      <c r="U136" s="45">
        <v>1</v>
      </c>
      <c r="V136" s="36" t="s">
        <v>14</v>
      </c>
      <c r="W136" s="36" t="s">
        <v>1325</v>
      </c>
      <c r="X136" s="40"/>
    </row>
    <row r="137" spans="2:24" s="15" customFormat="1" ht="52.8" x14ac:dyDescent="0.3">
      <c r="B137" s="36" t="s">
        <v>9</v>
      </c>
      <c r="C137" s="36" t="s">
        <v>9</v>
      </c>
      <c r="D137" s="36" t="s">
        <v>13</v>
      </c>
      <c r="E137" s="36" t="s">
        <v>13</v>
      </c>
      <c r="F137" s="36" t="s">
        <v>18</v>
      </c>
      <c r="G137" s="48" t="s">
        <v>10</v>
      </c>
      <c r="H137" s="36" t="s">
        <v>14</v>
      </c>
      <c r="I137" s="36" t="s">
        <v>11</v>
      </c>
      <c r="J137" s="36" t="s">
        <v>11</v>
      </c>
      <c r="K137" s="36" t="s">
        <v>11</v>
      </c>
      <c r="L137" s="36" t="s">
        <v>11</v>
      </c>
      <c r="M137" s="36" t="s">
        <v>11</v>
      </c>
      <c r="N137" s="35" t="str">
        <f t="shared" si="4"/>
        <v>1.1.2.2.01.0.3.00.00.00.00.00</v>
      </c>
      <c r="O137" s="45">
        <v>2024</v>
      </c>
      <c r="P137" s="38" t="s">
        <v>1482</v>
      </c>
      <c r="Q137" s="39" t="s">
        <v>1183</v>
      </c>
      <c r="R137" s="36" t="str">
        <f t="shared" si="5"/>
        <v>A</v>
      </c>
      <c r="S137" s="36" t="s">
        <v>15</v>
      </c>
      <c r="T137" s="36" t="s">
        <v>9</v>
      </c>
      <c r="U137" s="45">
        <v>1</v>
      </c>
      <c r="V137" s="36" t="s">
        <v>14</v>
      </c>
      <c r="W137" s="36" t="s">
        <v>1325</v>
      </c>
      <c r="X137" s="40"/>
    </row>
    <row r="138" spans="2:24" s="15" customFormat="1" ht="52.8" x14ac:dyDescent="0.3">
      <c r="B138" s="36" t="s">
        <v>9</v>
      </c>
      <c r="C138" s="36" t="s">
        <v>9</v>
      </c>
      <c r="D138" s="36" t="s">
        <v>13</v>
      </c>
      <c r="E138" s="36" t="s">
        <v>13</v>
      </c>
      <c r="F138" s="36" t="s">
        <v>18</v>
      </c>
      <c r="G138" s="48" t="s">
        <v>10</v>
      </c>
      <c r="H138" s="36" t="s">
        <v>39</v>
      </c>
      <c r="I138" s="36" t="s">
        <v>11</v>
      </c>
      <c r="J138" s="36" t="s">
        <v>11</v>
      </c>
      <c r="K138" s="36" t="s">
        <v>11</v>
      </c>
      <c r="L138" s="36" t="s">
        <v>11</v>
      </c>
      <c r="M138" s="36" t="s">
        <v>11</v>
      </c>
      <c r="N138" s="35" t="str">
        <f t="shared" si="4"/>
        <v>1.1.2.2.01.0.4.00.00.00.00.00</v>
      </c>
      <c r="O138" s="45">
        <v>2024</v>
      </c>
      <c r="P138" s="38" t="s">
        <v>1483</v>
      </c>
      <c r="Q138" s="39" t="s">
        <v>1183</v>
      </c>
      <c r="R138" s="36" t="str">
        <f t="shared" si="5"/>
        <v>A</v>
      </c>
      <c r="S138" s="36" t="s">
        <v>15</v>
      </c>
      <c r="T138" s="36" t="s">
        <v>9</v>
      </c>
      <c r="U138" s="45">
        <v>1</v>
      </c>
      <c r="V138" s="36" t="s">
        <v>14</v>
      </c>
      <c r="W138" s="36" t="s">
        <v>1325</v>
      </c>
      <c r="X138" s="40"/>
    </row>
    <row r="139" spans="2:24" s="15" customFormat="1" ht="52.8" x14ac:dyDescent="0.3">
      <c r="B139" s="36" t="s">
        <v>9</v>
      </c>
      <c r="C139" s="36" t="s">
        <v>9</v>
      </c>
      <c r="D139" s="36" t="s">
        <v>13</v>
      </c>
      <c r="E139" s="36" t="s">
        <v>13</v>
      </c>
      <c r="F139" s="36" t="s">
        <v>18</v>
      </c>
      <c r="G139" s="48" t="s">
        <v>10</v>
      </c>
      <c r="H139" s="36" t="s">
        <v>48</v>
      </c>
      <c r="I139" s="36" t="s">
        <v>11</v>
      </c>
      <c r="J139" s="36" t="s">
        <v>11</v>
      </c>
      <c r="K139" s="36" t="s">
        <v>11</v>
      </c>
      <c r="L139" s="36" t="s">
        <v>11</v>
      </c>
      <c r="M139" s="36" t="s">
        <v>11</v>
      </c>
      <c r="N139" s="35" t="str">
        <f t="shared" si="4"/>
        <v>1.1.2.2.01.0.5.00.00.00.00.00</v>
      </c>
      <c r="O139" s="45">
        <v>2024</v>
      </c>
      <c r="P139" s="38" t="s">
        <v>1484</v>
      </c>
      <c r="Q139" s="39" t="s">
        <v>1183</v>
      </c>
      <c r="R139" s="36" t="str">
        <f t="shared" si="5"/>
        <v>A</v>
      </c>
      <c r="S139" s="36" t="s">
        <v>15</v>
      </c>
      <c r="T139" s="36" t="s">
        <v>9</v>
      </c>
      <c r="U139" s="45">
        <v>1</v>
      </c>
      <c r="V139" s="36" t="s">
        <v>14</v>
      </c>
      <c r="W139" s="36" t="s">
        <v>1325</v>
      </c>
      <c r="X139" s="40"/>
    </row>
    <row r="140" spans="2:24" s="15" customFormat="1" ht="52.8" x14ac:dyDescent="0.3">
      <c r="B140" s="36" t="s">
        <v>9</v>
      </c>
      <c r="C140" s="36" t="s">
        <v>9</v>
      </c>
      <c r="D140" s="36" t="s">
        <v>13</v>
      </c>
      <c r="E140" s="36" t="s">
        <v>13</v>
      </c>
      <c r="F140" s="36" t="s">
        <v>18</v>
      </c>
      <c r="G140" s="48" t="s">
        <v>10</v>
      </c>
      <c r="H140" s="36" t="s">
        <v>57</v>
      </c>
      <c r="I140" s="36" t="s">
        <v>11</v>
      </c>
      <c r="J140" s="36" t="s">
        <v>11</v>
      </c>
      <c r="K140" s="36" t="s">
        <v>11</v>
      </c>
      <c r="L140" s="36" t="s">
        <v>11</v>
      </c>
      <c r="M140" s="36" t="s">
        <v>11</v>
      </c>
      <c r="N140" s="35" t="str">
        <f t="shared" si="4"/>
        <v>1.1.2.2.01.0.6.00.00.00.00.00</v>
      </c>
      <c r="O140" s="45">
        <v>2024</v>
      </c>
      <c r="P140" s="38" t="s">
        <v>1485</v>
      </c>
      <c r="Q140" s="39" t="s">
        <v>1183</v>
      </c>
      <c r="R140" s="36" t="str">
        <f t="shared" si="5"/>
        <v>A</v>
      </c>
      <c r="S140" s="36" t="s">
        <v>15</v>
      </c>
      <c r="T140" s="36" t="s">
        <v>9</v>
      </c>
      <c r="U140" s="45">
        <v>1</v>
      </c>
      <c r="V140" s="36" t="s">
        <v>14</v>
      </c>
      <c r="W140" s="36" t="s">
        <v>1325</v>
      </c>
      <c r="X140" s="40"/>
    </row>
    <row r="141" spans="2:24" s="15" customFormat="1" ht="52.8" x14ac:dyDescent="0.3">
      <c r="B141" s="36" t="s">
        <v>9</v>
      </c>
      <c r="C141" s="36" t="s">
        <v>9</v>
      </c>
      <c r="D141" s="36" t="s">
        <v>13</v>
      </c>
      <c r="E141" s="36" t="s">
        <v>13</v>
      </c>
      <c r="F141" s="36" t="s">
        <v>18</v>
      </c>
      <c r="G141" s="48" t="s">
        <v>10</v>
      </c>
      <c r="H141" s="36" t="s">
        <v>59</v>
      </c>
      <c r="I141" s="36" t="s">
        <v>11</v>
      </c>
      <c r="J141" s="36" t="s">
        <v>11</v>
      </c>
      <c r="K141" s="36" t="s">
        <v>11</v>
      </c>
      <c r="L141" s="36" t="s">
        <v>11</v>
      </c>
      <c r="M141" s="36" t="s">
        <v>11</v>
      </c>
      <c r="N141" s="35" t="str">
        <f t="shared" si="4"/>
        <v>1.1.2.2.01.0.7.00.00.00.00.00</v>
      </c>
      <c r="O141" s="45">
        <v>2024</v>
      </c>
      <c r="P141" s="38" t="s">
        <v>1486</v>
      </c>
      <c r="Q141" s="39" t="s">
        <v>1183</v>
      </c>
      <c r="R141" s="36" t="str">
        <f t="shared" si="5"/>
        <v>A</v>
      </c>
      <c r="S141" s="36" t="s">
        <v>15</v>
      </c>
      <c r="T141" s="36" t="s">
        <v>9</v>
      </c>
      <c r="U141" s="45">
        <v>1</v>
      </c>
      <c r="V141" s="36" t="s">
        <v>14</v>
      </c>
      <c r="W141" s="36" t="s">
        <v>1325</v>
      </c>
      <c r="X141" s="40"/>
    </row>
    <row r="142" spans="2:24" s="15" customFormat="1" ht="52.8" x14ac:dyDescent="0.3">
      <c r="B142" s="36" t="s">
        <v>9</v>
      </c>
      <c r="C142" s="36" t="s">
        <v>9</v>
      </c>
      <c r="D142" s="36" t="s">
        <v>13</v>
      </c>
      <c r="E142" s="36" t="s">
        <v>13</v>
      </c>
      <c r="F142" s="36" t="s">
        <v>18</v>
      </c>
      <c r="G142" s="48" t="s">
        <v>10</v>
      </c>
      <c r="H142" s="36" t="s">
        <v>53</v>
      </c>
      <c r="I142" s="36" t="s">
        <v>11</v>
      </c>
      <c r="J142" s="36" t="s">
        <v>11</v>
      </c>
      <c r="K142" s="36" t="s">
        <v>11</v>
      </c>
      <c r="L142" s="36" t="s">
        <v>11</v>
      </c>
      <c r="M142" s="36" t="s">
        <v>11</v>
      </c>
      <c r="N142" s="35" t="str">
        <f t="shared" si="4"/>
        <v>1.1.2.2.01.0.8.00.00.00.00.00</v>
      </c>
      <c r="O142" s="45">
        <v>2024</v>
      </c>
      <c r="P142" s="38" t="s">
        <v>1487</v>
      </c>
      <c r="Q142" s="39" t="s">
        <v>1183</v>
      </c>
      <c r="R142" s="36" t="str">
        <f t="shared" si="5"/>
        <v>A</v>
      </c>
      <c r="S142" s="36" t="s">
        <v>15</v>
      </c>
      <c r="T142" s="36" t="s">
        <v>9</v>
      </c>
      <c r="U142" s="45">
        <v>1</v>
      </c>
      <c r="V142" s="36" t="s">
        <v>14</v>
      </c>
      <c r="W142" s="36" t="s">
        <v>1325</v>
      </c>
      <c r="X142" s="40"/>
    </row>
    <row r="143" spans="2:24" s="15" customFormat="1" ht="79.2" x14ac:dyDescent="0.3">
      <c r="B143" s="36" t="s">
        <v>9</v>
      </c>
      <c r="C143" s="36" t="s">
        <v>9</v>
      </c>
      <c r="D143" s="36" t="s">
        <v>13</v>
      </c>
      <c r="E143" s="36" t="s">
        <v>13</v>
      </c>
      <c r="F143" s="36" t="s">
        <v>25</v>
      </c>
      <c r="G143" s="36" t="s">
        <v>10</v>
      </c>
      <c r="H143" s="36" t="s">
        <v>10</v>
      </c>
      <c r="I143" s="36" t="s">
        <v>11</v>
      </c>
      <c r="J143" s="36" t="s">
        <v>11</v>
      </c>
      <c r="K143" s="36" t="s">
        <v>11</v>
      </c>
      <c r="L143" s="36" t="s">
        <v>11</v>
      </c>
      <c r="M143" s="36" t="s">
        <v>11</v>
      </c>
      <c r="N143" s="35" t="str">
        <f t="shared" si="4"/>
        <v>1.1.2.2.51.0.0.00.00.00.00.00</v>
      </c>
      <c r="O143" s="45">
        <v>2024</v>
      </c>
      <c r="P143" s="58" t="s">
        <v>104</v>
      </c>
      <c r="Q143" s="39" t="s">
        <v>885</v>
      </c>
      <c r="R143" s="36" t="str">
        <f t="shared" si="5"/>
        <v>S</v>
      </c>
      <c r="S143" s="36" t="s">
        <v>15</v>
      </c>
      <c r="T143" s="36" t="s">
        <v>9</v>
      </c>
      <c r="U143" s="45">
        <v>2</v>
      </c>
      <c r="V143" s="36" t="s">
        <v>14</v>
      </c>
      <c r="W143" s="36" t="s">
        <v>1325</v>
      </c>
      <c r="X143" s="40"/>
    </row>
    <row r="144" spans="2:24" s="15" customFormat="1" ht="79.2" x14ac:dyDescent="0.3">
      <c r="B144" s="36" t="s">
        <v>9</v>
      </c>
      <c r="C144" s="36" t="s">
        <v>9</v>
      </c>
      <c r="D144" s="36" t="s">
        <v>13</v>
      </c>
      <c r="E144" s="36" t="s">
        <v>13</v>
      </c>
      <c r="F144" s="36" t="s">
        <v>25</v>
      </c>
      <c r="G144" s="48" t="s">
        <v>10</v>
      </c>
      <c r="H144" s="36" t="s">
        <v>9</v>
      </c>
      <c r="I144" s="36" t="s">
        <v>11</v>
      </c>
      <c r="J144" s="36" t="s">
        <v>11</v>
      </c>
      <c r="K144" s="36" t="s">
        <v>11</v>
      </c>
      <c r="L144" s="36" t="s">
        <v>11</v>
      </c>
      <c r="M144" s="36" t="s">
        <v>11</v>
      </c>
      <c r="N144" s="35" t="str">
        <f t="shared" si="4"/>
        <v>1.1.2.2.51.0.1.00.00.00.00.00</v>
      </c>
      <c r="O144" s="45">
        <v>2024</v>
      </c>
      <c r="P144" s="38" t="s">
        <v>1360</v>
      </c>
      <c r="Q144" s="39" t="s">
        <v>885</v>
      </c>
      <c r="R144" s="36" t="str">
        <f t="shared" si="5"/>
        <v>A</v>
      </c>
      <c r="S144" s="36" t="s">
        <v>15</v>
      </c>
      <c r="T144" s="36" t="s">
        <v>9</v>
      </c>
      <c r="U144" s="45">
        <v>1</v>
      </c>
      <c r="V144" s="36" t="s">
        <v>14</v>
      </c>
      <c r="W144" s="36" t="s">
        <v>1325</v>
      </c>
      <c r="X144" s="40"/>
    </row>
    <row r="145" spans="2:24" s="15" customFormat="1" ht="79.2" x14ac:dyDescent="0.3">
      <c r="B145" s="36" t="s">
        <v>9</v>
      </c>
      <c r="C145" s="36" t="s">
        <v>9</v>
      </c>
      <c r="D145" s="36" t="s">
        <v>13</v>
      </c>
      <c r="E145" s="36" t="s">
        <v>13</v>
      </c>
      <c r="F145" s="36" t="s">
        <v>25</v>
      </c>
      <c r="G145" s="48" t="s">
        <v>10</v>
      </c>
      <c r="H145" s="36" t="s">
        <v>13</v>
      </c>
      <c r="I145" s="36" t="s">
        <v>11</v>
      </c>
      <c r="J145" s="36" t="s">
        <v>11</v>
      </c>
      <c r="K145" s="36" t="s">
        <v>11</v>
      </c>
      <c r="L145" s="36" t="s">
        <v>11</v>
      </c>
      <c r="M145" s="36" t="s">
        <v>11</v>
      </c>
      <c r="N145" s="35" t="str">
        <f t="shared" si="4"/>
        <v>1.1.2.2.51.0.2.00.00.00.00.00</v>
      </c>
      <c r="O145" s="45">
        <v>2024</v>
      </c>
      <c r="P145" s="38" t="s">
        <v>1506</v>
      </c>
      <c r="Q145" s="39" t="s">
        <v>1533</v>
      </c>
      <c r="R145" s="36" t="str">
        <f t="shared" si="5"/>
        <v>A</v>
      </c>
      <c r="S145" s="36" t="s">
        <v>15</v>
      </c>
      <c r="T145" s="36" t="s">
        <v>9</v>
      </c>
      <c r="U145" s="45">
        <v>1</v>
      </c>
      <c r="V145" s="36" t="s">
        <v>14</v>
      </c>
      <c r="W145" s="36" t="s">
        <v>1325</v>
      </c>
      <c r="X145" s="40"/>
    </row>
    <row r="146" spans="2:24" s="15" customFormat="1" ht="79.2" x14ac:dyDescent="0.3">
      <c r="B146" s="36" t="s">
        <v>9</v>
      </c>
      <c r="C146" s="36" t="s">
        <v>9</v>
      </c>
      <c r="D146" s="36" t="s">
        <v>13</v>
      </c>
      <c r="E146" s="36" t="s">
        <v>13</v>
      </c>
      <c r="F146" s="36" t="s">
        <v>25</v>
      </c>
      <c r="G146" s="48" t="s">
        <v>10</v>
      </c>
      <c r="H146" s="36" t="s">
        <v>14</v>
      </c>
      <c r="I146" s="36" t="s">
        <v>11</v>
      </c>
      <c r="J146" s="36" t="s">
        <v>11</v>
      </c>
      <c r="K146" s="36" t="s">
        <v>11</v>
      </c>
      <c r="L146" s="36" t="s">
        <v>11</v>
      </c>
      <c r="M146" s="36" t="s">
        <v>11</v>
      </c>
      <c r="N146" s="35" t="str">
        <f t="shared" si="4"/>
        <v>1.1.2.2.51.0.3.00.00.00.00.00</v>
      </c>
      <c r="O146" s="45">
        <v>2024</v>
      </c>
      <c r="P146" s="38" t="s">
        <v>1554</v>
      </c>
      <c r="Q146" s="39" t="s">
        <v>1533</v>
      </c>
      <c r="R146" s="36" t="str">
        <f t="shared" si="5"/>
        <v>A</v>
      </c>
      <c r="S146" s="36" t="s">
        <v>15</v>
      </c>
      <c r="T146" s="36" t="s">
        <v>9</v>
      </c>
      <c r="U146" s="45">
        <v>1</v>
      </c>
      <c r="V146" s="36" t="s">
        <v>14</v>
      </c>
      <c r="W146" s="36" t="s">
        <v>1325</v>
      </c>
      <c r="X146" s="40"/>
    </row>
    <row r="147" spans="2:24" s="15" customFormat="1" ht="79.2" x14ac:dyDescent="0.3">
      <c r="B147" s="36" t="s">
        <v>9</v>
      </c>
      <c r="C147" s="36" t="s">
        <v>9</v>
      </c>
      <c r="D147" s="36" t="s">
        <v>13</v>
      </c>
      <c r="E147" s="36" t="s">
        <v>13</v>
      </c>
      <c r="F147" s="36" t="s">
        <v>25</v>
      </c>
      <c r="G147" s="48" t="s">
        <v>10</v>
      </c>
      <c r="H147" s="36" t="s">
        <v>39</v>
      </c>
      <c r="I147" s="36" t="s">
        <v>11</v>
      </c>
      <c r="J147" s="36" t="s">
        <v>11</v>
      </c>
      <c r="K147" s="36" t="s">
        <v>11</v>
      </c>
      <c r="L147" s="36" t="s">
        <v>11</v>
      </c>
      <c r="M147" s="36" t="s">
        <v>11</v>
      </c>
      <c r="N147" s="35" t="str">
        <f t="shared" si="4"/>
        <v>1.1.2.2.51.0.4.00.00.00.00.00</v>
      </c>
      <c r="O147" s="45">
        <v>2024</v>
      </c>
      <c r="P147" s="38" t="s">
        <v>1553</v>
      </c>
      <c r="Q147" s="39" t="s">
        <v>1533</v>
      </c>
      <c r="R147" s="36" t="str">
        <f t="shared" si="5"/>
        <v>A</v>
      </c>
      <c r="S147" s="36" t="s">
        <v>15</v>
      </c>
      <c r="T147" s="36" t="s">
        <v>9</v>
      </c>
      <c r="U147" s="45">
        <v>1</v>
      </c>
      <c r="V147" s="36" t="s">
        <v>14</v>
      </c>
      <c r="W147" s="36" t="s">
        <v>1325</v>
      </c>
      <c r="X147" s="40"/>
    </row>
    <row r="148" spans="2:24" s="15" customFormat="1" ht="39.6" x14ac:dyDescent="0.3">
      <c r="B148" s="36" t="s">
        <v>9</v>
      </c>
      <c r="C148" s="36" t="s">
        <v>9</v>
      </c>
      <c r="D148" s="36" t="s">
        <v>13</v>
      </c>
      <c r="E148" s="36" t="s">
        <v>13</v>
      </c>
      <c r="F148" s="36" t="s">
        <v>26</v>
      </c>
      <c r="G148" s="36" t="s">
        <v>10</v>
      </c>
      <c r="H148" s="36" t="s">
        <v>10</v>
      </c>
      <c r="I148" s="36" t="s">
        <v>11</v>
      </c>
      <c r="J148" s="36" t="s">
        <v>11</v>
      </c>
      <c r="K148" s="36" t="s">
        <v>11</v>
      </c>
      <c r="L148" s="36" t="s">
        <v>11</v>
      </c>
      <c r="M148" s="36" t="s">
        <v>11</v>
      </c>
      <c r="N148" s="35" t="str">
        <f t="shared" si="4"/>
        <v>1.1.2.2.52.0.0.00.00.00.00.00</v>
      </c>
      <c r="O148" s="45">
        <v>2024</v>
      </c>
      <c r="P148" s="58" t="s">
        <v>105</v>
      </c>
      <c r="Q148" s="39" t="s">
        <v>886</v>
      </c>
      <c r="R148" s="36" t="str">
        <f t="shared" si="5"/>
        <v>S</v>
      </c>
      <c r="S148" s="36" t="s">
        <v>15</v>
      </c>
      <c r="T148" s="36" t="s">
        <v>9</v>
      </c>
      <c r="U148" s="45">
        <v>2</v>
      </c>
      <c r="V148" s="36" t="s">
        <v>14</v>
      </c>
      <c r="W148" s="36" t="s">
        <v>1325</v>
      </c>
      <c r="X148" s="40"/>
    </row>
    <row r="149" spans="2:24" s="15" customFormat="1" ht="39.6" x14ac:dyDescent="0.3">
      <c r="B149" s="36" t="s">
        <v>9</v>
      </c>
      <c r="C149" s="36" t="s">
        <v>9</v>
      </c>
      <c r="D149" s="36" t="s">
        <v>13</v>
      </c>
      <c r="E149" s="36" t="s">
        <v>13</v>
      </c>
      <c r="F149" s="36" t="s">
        <v>26</v>
      </c>
      <c r="G149" s="48" t="s">
        <v>10</v>
      </c>
      <c r="H149" s="36" t="s">
        <v>9</v>
      </c>
      <c r="I149" s="36" t="s">
        <v>11</v>
      </c>
      <c r="J149" s="36" t="s">
        <v>11</v>
      </c>
      <c r="K149" s="36" t="s">
        <v>11</v>
      </c>
      <c r="L149" s="36" t="s">
        <v>11</v>
      </c>
      <c r="M149" s="36" t="s">
        <v>11</v>
      </c>
      <c r="N149" s="35" t="str">
        <f t="shared" si="4"/>
        <v>1.1.2.2.52.0.1.00.00.00.00.00</v>
      </c>
      <c r="O149" s="45">
        <v>2024</v>
      </c>
      <c r="P149" s="38" t="s">
        <v>112</v>
      </c>
      <c r="Q149" s="39" t="s">
        <v>886</v>
      </c>
      <c r="R149" s="36" t="str">
        <f t="shared" si="5"/>
        <v>A</v>
      </c>
      <c r="S149" s="36" t="s">
        <v>15</v>
      </c>
      <c r="T149" s="36" t="s">
        <v>9</v>
      </c>
      <c r="U149" s="45">
        <v>1</v>
      </c>
      <c r="V149" s="36" t="s">
        <v>14</v>
      </c>
      <c r="W149" s="36" t="s">
        <v>1325</v>
      </c>
      <c r="X149" s="40"/>
    </row>
    <row r="150" spans="2:24" s="15" customFormat="1" ht="39.6" x14ac:dyDescent="0.3">
      <c r="B150" s="36" t="s">
        <v>9</v>
      </c>
      <c r="C150" s="36" t="s">
        <v>9</v>
      </c>
      <c r="D150" s="36" t="s">
        <v>13</v>
      </c>
      <c r="E150" s="36" t="s">
        <v>13</v>
      </c>
      <c r="F150" s="36" t="s">
        <v>26</v>
      </c>
      <c r="G150" s="48" t="s">
        <v>10</v>
      </c>
      <c r="H150" s="36" t="s">
        <v>13</v>
      </c>
      <c r="I150" s="36" t="s">
        <v>11</v>
      </c>
      <c r="J150" s="36" t="s">
        <v>11</v>
      </c>
      <c r="K150" s="36" t="s">
        <v>11</v>
      </c>
      <c r="L150" s="36" t="s">
        <v>11</v>
      </c>
      <c r="M150" s="36" t="s">
        <v>11</v>
      </c>
      <c r="N150" s="35" t="str">
        <f t="shared" si="4"/>
        <v>1.1.2.2.52.0.2.00.00.00.00.00</v>
      </c>
      <c r="O150" s="45">
        <v>2024</v>
      </c>
      <c r="P150" s="38" t="s">
        <v>113</v>
      </c>
      <c r="Q150" s="39" t="s">
        <v>886</v>
      </c>
      <c r="R150" s="36" t="str">
        <f t="shared" si="5"/>
        <v>A</v>
      </c>
      <c r="S150" s="36" t="s">
        <v>15</v>
      </c>
      <c r="T150" s="36" t="s">
        <v>9</v>
      </c>
      <c r="U150" s="45">
        <v>1</v>
      </c>
      <c r="V150" s="36" t="s">
        <v>14</v>
      </c>
      <c r="W150" s="36" t="s">
        <v>1325</v>
      </c>
      <c r="X150" s="40"/>
    </row>
    <row r="151" spans="2:24" s="15" customFormat="1" ht="39.6" x14ac:dyDescent="0.3">
      <c r="B151" s="36" t="s">
        <v>9</v>
      </c>
      <c r="C151" s="36" t="s">
        <v>9</v>
      </c>
      <c r="D151" s="36" t="s">
        <v>13</v>
      </c>
      <c r="E151" s="36" t="s">
        <v>13</v>
      </c>
      <c r="F151" s="36" t="s">
        <v>26</v>
      </c>
      <c r="G151" s="48" t="s">
        <v>10</v>
      </c>
      <c r="H151" s="36" t="s">
        <v>14</v>
      </c>
      <c r="I151" s="36" t="s">
        <v>11</v>
      </c>
      <c r="J151" s="36" t="s">
        <v>11</v>
      </c>
      <c r="K151" s="36" t="s">
        <v>11</v>
      </c>
      <c r="L151" s="36" t="s">
        <v>11</v>
      </c>
      <c r="M151" s="36" t="s">
        <v>11</v>
      </c>
      <c r="N151" s="35" t="str">
        <f t="shared" si="4"/>
        <v>1.1.2.2.52.0.3.00.00.00.00.00</v>
      </c>
      <c r="O151" s="45">
        <v>2024</v>
      </c>
      <c r="P151" s="38" t="s">
        <v>114</v>
      </c>
      <c r="Q151" s="39" t="s">
        <v>886</v>
      </c>
      <c r="R151" s="36" t="str">
        <f t="shared" si="5"/>
        <v>A</v>
      </c>
      <c r="S151" s="36" t="s">
        <v>15</v>
      </c>
      <c r="T151" s="36" t="s">
        <v>9</v>
      </c>
      <c r="U151" s="45">
        <v>1</v>
      </c>
      <c r="V151" s="36" t="s">
        <v>14</v>
      </c>
      <c r="W151" s="36" t="s">
        <v>1325</v>
      </c>
      <c r="X151" s="40"/>
    </row>
    <row r="152" spans="2:24" s="15" customFormat="1" ht="39.6" x14ac:dyDescent="0.3">
      <c r="B152" s="36" t="s">
        <v>9</v>
      </c>
      <c r="C152" s="36" t="s">
        <v>9</v>
      </c>
      <c r="D152" s="36" t="s">
        <v>13</v>
      </c>
      <c r="E152" s="36" t="s">
        <v>13</v>
      </c>
      <c r="F152" s="36" t="s">
        <v>26</v>
      </c>
      <c r="G152" s="48" t="s">
        <v>10</v>
      </c>
      <c r="H152" s="36" t="s">
        <v>39</v>
      </c>
      <c r="I152" s="36" t="s">
        <v>11</v>
      </c>
      <c r="J152" s="36" t="s">
        <v>11</v>
      </c>
      <c r="K152" s="36" t="s">
        <v>11</v>
      </c>
      <c r="L152" s="36" t="s">
        <v>11</v>
      </c>
      <c r="M152" s="36" t="s">
        <v>11</v>
      </c>
      <c r="N152" s="35" t="str">
        <f t="shared" si="4"/>
        <v>1.1.2.2.52.0.4.00.00.00.00.00</v>
      </c>
      <c r="O152" s="45">
        <v>2024</v>
      </c>
      <c r="P152" s="38" t="s">
        <v>115</v>
      </c>
      <c r="Q152" s="39" t="s">
        <v>886</v>
      </c>
      <c r="R152" s="36" t="str">
        <f t="shared" si="5"/>
        <v>A</v>
      </c>
      <c r="S152" s="36" t="s">
        <v>15</v>
      </c>
      <c r="T152" s="36" t="s">
        <v>9</v>
      </c>
      <c r="U152" s="45">
        <v>1</v>
      </c>
      <c r="V152" s="36" t="s">
        <v>14</v>
      </c>
      <c r="W152" s="36" t="s">
        <v>1325</v>
      </c>
      <c r="X152" s="40"/>
    </row>
    <row r="153" spans="2:24" s="15" customFormat="1" ht="39.6" x14ac:dyDescent="0.3">
      <c r="B153" s="36" t="s">
        <v>9</v>
      </c>
      <c r="C153" s="36" t="s">
        <v>9</v>
      </c>
      <c r="D153" s="36" t="s">
        <v>13</v>
      </c>
      <c r="E153" s="36" t="s">
        <v>13</v>
      </c>
      <c r="F153" s="36" t="s">
        <v>26</v>
      </c>
      <c r="G153" s="48" t="s">
        <v>10</v>
      </c>
      <c r="H153" s="36" t="s">
        <v>48</v>
      </c>
      <c r="I153" s="36" t="s">
        <v>11</v>
      </c>
      <c r="J153" s="36" t="s">
        <v>11</v>
      </c>
      <c r="K153" s="36" t="s">
        <v>11</v>
      </c>
      <c r="L153" s="36" t="s">
        <v>11</v>
      </c>
      <c r="M153" s="36" t="s">
        <v>11</v>
      </c>
      <c r="N153" s="35" t="str">
        <f t="shared" si="4"/>
        <v>1.1.2.2.52.0.5.00.00.00.00.00</v>
      </c>
      <c r="O153" s="45">
        <v>2024</v>
      </c>
      <c r="P153" s="38" t="s">
        <v>1603</v>
      </c>
      <c r="Q153" s="39" t="s">
        <v>886</v>
      </c>
      <c r="R153" s="36" t="str">
        <f t="shared" si="5"/>
        <v>A</v>
      </c>
      <c r="S153" s="36" t="s">
        <v>15</v>
      </c>
      <c r="T153" s="36" t="s">
        <v>9</v>
      </c>
      <c r="U153" s="45">
        <v>1</v>
      </c>
      <c r="V153" s="36" t="s">
        <v>14</v>
      </c>
      <c r="W153" s="36" t="s">
        <v>1325</v>
      </c>
      <c r="X153" s="40"/>
    </row>
    <row r="154" spans="2:24" s="15" customFormat="1" ht="39.6" x14ac:dyDescent="0.3">
      <c r="B154" s="36" t="s">
        <v>9</v>
      </c>
      <c r="C154" s="36" t="s">
        <v>9</v>
      </c>
      <c r="D154" s="36" t="s">
        <v>13</v>
      </c>
      <c r="E154" s="36" t="s">
        <v>13</v>
      </c>
      <c r="F154" s="36" t="s">
        <v>26</v>
      </c>
      <c r="G154" s="48" t="s">
        <v>10</v>
      </c>
      <c r="H154" s="36" t="s">
        <v>57</v>
      </c>
      <c r="I154" s="36" t="s">
        <v>11</v>
      </c>
      <c r="J154" s="36" t="s">
        <v>11</v>
      </c>
      <c r="K154" s="36" t="s">
        <v>11</v>
      </c>
      <c r="L154" s="36" t="s">
        <v>11</v>
      </c>
      <c r="M154" s="36" t="s">
        <v>11</v>
      </c>
      <c r="N154" s="35" t="str">
        <f t="shared" si="4"/>
        <v>1.1.2.2.52.0.6.00.00.00.00.00</v>
      </c>
      <c r="O154" s="45">
        <v>2024</v>
      </c>
      <c r="P154" s="38" t="s">
        <v>116</v>
      </c>
      <c r="Q154" s="39" t="s">
        <v>886</v>
      </c>
      <c r="R154" s="36" t="str">
        <f t="shared" si="5"/>
        <v>A</v>
      </c>
      <c r="S154" s="36" t="s">
        <v>15</v>
      </c>
      <c r="T154" s="36" t="s">
        <v>9</v>
      </c>
      <c r="U154" s="45">
        <v>1</v>
      </c>
      <c r="V154" s="36" t="s">
        <v>14</v>
      </c>
      <c r="W154" s="36" t="s">
        <v>1325</v>
      </c>
      <c r="X154" s="40"/>
    </row>
    <row r="155" spans="2:24" s="15" customFormat="1" ht="39.6" x14ac:dyDescent="0.3">
      <c r="B155" s="36" t="s">
        <v>9</v>
      </c>
      <c r="C155" s="36" t="s">
        <v>9</v>
      </c>
      <c r="D155" s="36" t="s">
        <v>13</v>
      </c>
      <c r="E155" s="36" t="s">
        <v>13</v>
      </c>
      <c r="F155" s="36" t="s">
        <v>26</v>
      </c>
      <c r="G155" s="48" t="s">
        <v>10</v>
      </c>
      <c r="H155" s="36" t="s">
        <v>59</v>
      </c>
      <c r="I155" s="36" t="s">
        <v>11</v>
      </c>
      <c r="J155" s="36" t="s">
        <v>11</v>
      </c>
      <c r="K155" s="36" t="s">
        <v>11</v>
      </c>
      <c r="L155" s="36" t="s">
        <v>11</v>
      </c>
      <c r="M155" s="36" t="s">
        <v>11</v>
      </c>
      <c r="N155" s="35" t="str">
        <f t="shared" si="4"/>
        <v>1.1.2.2.52.0.7.00.00.00.00.00</v>
      </c>
      <c r="O155" s="45">
        <v>2024</v>
      </c>
      <c r="P155" s="38" t="s">
        <v>1602</v>
      </c>
      <c r="Q155" s="39" t="s">
        <v>886</v>
      </c>
      <c r="R155" s="36" t="str">
        <f t="shared" si="5"/>
        <v>A</v>
      </c>
      <c r="S155" s="36" t="s">
        <v>15</v>
      </c>
      <c r="T155" s="36" t="s">
        <v>9</v>
      </c>
      <c r="U155" s="45">
        <v>1</v>
      </c>
      <c r="V155" s="36" t="s">
        <v>14</v>
      </c>
      <c r="W155" s="36" t="s">
        <v>1325</v>
      </c>
      <c r="X155" s="40"/>
    </row>
    <row r="156" spans="2:24" s="15" customFormat="1" ht="39.6" x14ac:dyDescent="0.3">
      <c r="B156" s="36" t="s">
        <v>9</v>
      </c>
      <c r="C156" s="36" t="s">
        <v>9</v>
      </c>
      <c r="D156" s="36" t="s">
        <v>13</v>
      </c>
      <c r="E156" s="36" t="s">
        <v>13</v>
      </c>
      <c r="F156" s="36" t="s">
        <v>26</v>
      </c>
      <c r="G156" s="48" t="s">
        <v>10</v>
      </c>
      <c r="H156" s="36" t="s">
        <v>53</v>
      </c>
      <c r="I156" s="36" t="s">
        <v>11</v>
      </c>
      <c r="J156" s="36" t="s">
        <v>11</v>
      </c>
      <c r="K156" s="36" t="s">
        <v>11</v>
      </c>
      <c r="L156" s="36" t="s">
        <v>11</v>
      </c>
      <c r="M156" s="36" t="s">
        <v>11</v>
      </c>
      <c r="N156" s="35" t="str">
        <f t="shared" si="4"/>
        <v>1.1.2.2.52.0.8.00.00.00.00.00</v>
      </c>
      <c r="O156" s="45">
        <v>2024</v>
      </c>
      <c r="P156" s="38" t="s">
        <v>117</v>
      </c>
      <c r="Q156" s="39" t="s">
        <v>886</v>
      </c>
      <c r="R156" s="36" t="str">
        <f t="shared" si="5"/>
        <v>A</v>
      </c>
      <c r="S156" s="36" t="s">
        <v>15</v>
      </c>
      <c r="T156" s="36" t="s">
        <v>9</v>
      </c>
      <c r="U156" s="45">
        <v>1</v>
      </c>
      <c r="V156" s="36" t="s">
        <v>14</v>
      </c>
      <c r="W156" s="36" t="s">
        <v>1325</v>
      </c>
      <c r="X156" s="40"/>
    </row>
    <row r="157" spans="2:24" s="15" customFormat="1" ht="52.8" x14ac:dyDescent="0.3">
      <c r="B157" s="37" t="s">
        <v>9</v>
      </c>
      <c r="C157" s="37" t="s">
        <v>9</v>
      </c>
      <c r="D157" s="37" t="s">
        <v>13</v>
      </c>
      <c r="E157" s="37" t="s">
        <v>13</v>
      </c>
      <c r="F157" s="37" t="s">
        <v>27</v>
      </c>
      <c r="G157" s="37" t="s">
        <v>10</v>
      </c>
      <c r="H157" s="37" t="s">
        <v>10</v>
      </c>
      <c r="I157" s="37" t="s">
        <v>11</v>
      </c>
      <c r="J157" s="37" t="s">
        <v>11</v>
      </c>
      <c r="K157" s="37" t="s">
        <v>11</v>
      </c>
      <c r="L157" s="37" t="s">
        <v>11</v>
      </c>
      <c r="M157" s="37" t="s">
        <v>11</v>
      </c>
      <c r="N157" s="57" t="str">
        <f t="shared" si="4"/>
        <v>1.1.2.2.53.0.0.00.00.00.00.00</v>
      </c>
      <c r="O157" s="121">
        <v>2024</v>
      </c>
      <c r="P157" s="58" t="s">
        <v>2210</v>
      </c>
      <c r="Q157" s="58" t="s">
        <v>2211</v>
      </c>
      <c r="R157" s="37" t="s">
        <v>15</v>
      </c>
      <c r="S157" s="36" t="s">
        <v>15</v>
      </c>
      <c r="T157" s="36" t="s">
        <v>9</v>
      </c>
      <c r="U157" s="121">
        <v>2</v>
      </c>
      <c r="V157" s="37" t="s">
        <v>14</v>
      </c>
      <c r="W157" s="37" t="s">
        <v>1325</v>
      </c>
      <c r="X157" s="122" t="s">
        <v>2247</v>
      </c>
    </row>
    <row r="158" spans="2:24" s="15" customFormat="1" ht="52.8" x14ac:dyDescent="0.3">
      <c r="B158" s="37" t="s">
        <v>9</v>
      </c>
      <c r="C158" s="37" t="s">
        <v>9</v>
      </c>
      <c r="D158" s="37" t="s">
        <v>13</v>
      </c>
      <c r="E158" s="37" t="s">
        <v>13</v>
      </c>
      <c r="F158" s="37" t="s">
        <v>27</v>
      </c>
      <c r="G158" s="37" t="s">
        <v>10</v>
      </c>
      <c r="H158" s="37" t="s">
        <v>9</v>
      </c>
      <c r="I158" s="37" t="s">
        <v>11</v>
      </c>
      <c r="J158" s="37" t="s">
        <v>11</v>
      </c>
      <c r="K158" s="37" t="s">
        <v>11</v>
      </c>
      <c r="L158" s="37" t="s">
        <v>11</v>
      </c>
      <c r="M158" s="37" t="s">
        <v>11</v>
      </c>
      <c r="N158" s="57" t="str">
        <f t="shared" si="4"/>
        <v>1.1.2.2.53.0.1.00.00.00.00.00</v>
      </c>
      <c r="O158" s="121">
        <v>2024</v>
      </c>
      <c r="P158" s="38" t="s">
        <v>2248</v>
      </c>
      <c r="Q158" s="58" t="s">
        <v>2211</v>
      </c>
      <c r="R158" s="37" t="s">
        <v>1578</v>
      </c>
      <c r="S158" s="36" t="s">
        <v>15</v>
      </c>
      <c r="T158" s="36" t="s">
        <v>9</v>
      </c>
      <c r="U158" s="121">
        <v>1</v>
      </c>
      <c r="V158" s="37" t="s">
        <v>14</v>
      </c>
      <c r="W158" s="37" t="s">
        <v>1325</v>
      </c>
      <c r="X158" s="122" t="s">
        <v>2246</v>
      </c>
    </row>
    <row r="159" spans="2:24" s="15" customFormat="1" ht="52.8" x14ac:dyDescent="0.3">
      <c r="B159" s="37" t="s">
        <v>9</v>
      </c>
      <c r="C159" s="37" t="s">
        <v>9</v>
      </c>
      <c r="D159" s="37" t="s">
        <v>13</v>
      </c>
      <c r="E159" s="37" t="s">
        <v>13</v>
      </c>
      <c r="F159" s="37" t="s">
        <v>27</v>
      </c>
      <c r="G159" s="37" t="s">
        <v>10</v>
      </c>
      <c r="H159" s="37" t="s">
        <v>13</v>
      </c>
      <c r="I159" s="37" t="s">
        <v>11</v>
      </c>
      <c r="J159" s="37" t="s">
        <v>11</v>
      </c>
      <c r="K159" s="37" t="s">
        <v>11</v>
      </c>
      <c r="L159" s="37" t="s">
        <v>11</v>
      </c>
      <c r="M159" s="37" t="s">
        <v>11</v>
      </c>
      <c r="N159" s="57" t="str">
        <f t="shared" si="4"/>
        <v>1.1.2.2.53.0.2.00.00.00.00.00</v>
      </c>
      <c r="O159" s="121">
        <v>2024</v>
      </c>
      <c r="P159" s="38" t="s">
        <v>2261</v>
      </c>
      <c r="Q159" s="58" t="s">
        <v>2211</v>
      </c>
      <c r="R159" s="37" t="s">
        <v>1578</v>
      </c>
      <c r="S159" s="36" t="s">
        <v>15</v>
      </c>
      <c r="T159" s="36" t="s">
        <v>9</v>
      </c>
      <c r="U159" s="121">
        <v>1</v>
      </c>
      <c r="V159" s="37" t="s">
        <v>14</v>
      </c>
      <c r="W159" s="37" t="s">
        <v>1325</v>
      </c>
      <c r="X159" s="122" t="s">
        <v>2246</v>
      </c>
    </row>
    <row r="160" spans="2:24" s="15" customFormat="1" ht="52.8" x14ac:dyDescent="0.3">
      <c r="B160" s="37" t="s">
        <v>9</v>
      </c>
      <c r="C160" s="37" t="s">
        <v>9</v>
      </c>
      <c r="D160" s="37" t="s">
        <v>13</v>
      </c>
      <c r="E160" s="37" t="s">
        <v>13</v>
      </c>
      <c r="F160" s="37" t="s">
        <v>27</v>
      </c>
      <c r="G160" s="37" t="s">
        <v>10</v>
      </c>
      <c r="H160" s="37" t="s">
        <v>14</v>
      </c>
      <c r="I160" s="37" t="s">
        <v>11</v>
      </c>
      <c r="J160" s="37" t="s">
        <v>11</v>
      </c>
      <c r="K160" s="37" t="s">
        <v>11</v>
      </c>
      <c r="L160" s="37" t="s">
        <v>11</v>
      </c>
      <c r="M160" s="37" t="s">
        <v>11</v>
      </c>
      <c r="N160" s="57" t="str">
        <f t="shared" si="4"/>
        <v>1.1.2.2.53.0.3.00.00.00.00.00</v>
      </c>
      <c r="O160" s="121">
        <v>2024</v>
      </c>
      <c r="P160" s="38" t="s">
        <v>2260</v>
      </c>
      <c r="Q160" s="58" t="s">
        <v>2211</v>
      </c>
      <c r="R160" s="37" t="s">
        <v>1578</v>
      </c>
      <c r="S160" s="36" t="s">
        <v>15</v>
      </c>
      <c r="T160" s="36" t="s">
        <v>9</v>
      </c>
      <c r="U160" s="121">
        <v>1</v>
      </c>
      <c r="V160" s="37" t="s">
        <v>14</v>
      </c>
      <c r="W160" s="37" t="s">
        <v>1325</v>
      </c>
      <c r="X160" s="122" t="s">
        <v>2246</v>
      </c>
    </row>
    <row r="161" spans="2:24" s="15" customFormat="1" ht="52.8" x14ac:dyDescent="0.3">
      <c r="B161" s="37" t="s">
        <v>9</v>
      </c>
      <c r="C161" s="37" t="s">
        <v>9</v>
      </c>
      <c r="D161" s="37" t="s">
        <v>13</v>
      </c>
      <c r="E161" s="37" t="s">
        <v>13</v>
      </c>
      <c r="F161" s="37" t="s">
        <v>27</v>
      </c>
      <c r="G161" s="37" t="s">
        <v>10</v>
      </c>
      <c r="H161" s="37" t="s">
        <v>39</v>
      </c>
      <c r="I161" s="37" t="s">
        <v>11</v>
      </c>
      <c r="J161" s="37" t="s">
        <v>11</v>
      </c>
      <c r="K161" s="37" t="s">
        <v>11</v>
      </c>
      <c r="L161" s="37" t="s">
        <v>11</v>
      </c>
      <c r="M161" s="37" t="s">
        <v>11</v>
      </c>
      <c r="N161" s="57" t="str">
        <f t="shared" si="4"/>
        <v>1.1.2.2.53.0.4.00.00.00.00.00</v>
      </c>
      <c r="O161" s="121">
        <v>2024</v>
      </c>
      <c r="P161" s="38" t="s">
        <v>2259</v>
      </c>
      <c r="Q161" s="58" t="s">
        <v>2211</v>
      </c>
      <c r="R161" s="37" t="s">
        <v>1578</v>
      </c>
      <c r="S161" s="36" t="s">
        <v>15</v>
      </c>
      <c r="T161" s="36" t="s">
        <v>9</v>
      </c>
      <c r="U161" s="121">
        <v>1</v>
      </c>
      <c r="V161" s="37" t="s">
        <v>14</v>
      </c>
      <c r="W161" s="37" t="s">
        <v>1325</v>
      </c>
      <c r="X161" s="122" t="s">
        <v>2246</v>
      </c>
    </row>
    <row r="162" spans="2:24" s="15" customFormat="1" ht="52.8" x14ac:dyDescent="0.3">
      <c r="B162" s="37" t="s">
        <v>9</v>
      </c>
      <c r="C162" s="37" t="s">
        <v>9</v>
      </c>
      <c r="D162" s="37" t="s">
        <v>13</v>
      </c>
      <c r="E162" s="37" t="s">
        <v>13</v>
      </c>
      <c r="F162" s="37" t="s">
        <v>27</v>
      </c>
      <c r="G162" s="37" t="s">
        <v>10</v>
      </c>
      <c r="H162" s="37" t="s">
        <v>48</v>
      </c>
      <c r="I162" s="37" t="s">
        <v>11</v>
      </c>
      <c r="J162" s="37" t="s">
        <v>11</v>
      </c>
      <c r="K162" s="37" t="s">
        <v>11</v>
      </c>
      <c r="L162" s="37" t="s">
        <v>11</v>
      </c>
      <c r="M162" s="37" t="s">
        <v>11</v>
      </c>
      <c r="N162" s="57" t="str">
        <f t="shared" si="4"/>
        <v>1.1.2.2.53.0.5.00.00.00.00.00</v>
      </c>
      <c r="O162" s="121">
        <v>2024</v>
      </c>
      <c r="P162" s="38" t="s">
        <v>2258</v>
      </c>
      <c r="Q162" s="58" t="s">
        <v>2211</v>
      </c>
      <c r="R162" s="37" t="s">
        <v>1578</v>
      </c>
      <c r="S162" s="36" t="s">
        <v>15</v>
      </c>
      <c r="T162" s="36" t="s">
        <v>9</v>
      </c>
      <c r="U162" s="121">
        <v>1</v>
      </c>
      <c r="V162" s="37" t="s">
        <v>14</v>
      </c>
      <c r="W162" s="37" t="s">
        <v>1325</v>
      </c>
      <c r="X162" s="122" t="s">
        <v>2246</v>
      </c>
    </row>
    <row r="163" spans="2:24" s="15" customFormat="1" ht="52.8" x14ac:dyDescent="0.3">
      <c r="B163" s="37" t="s">
        <v>9</v>
      </c>
      <c r="C163" s="37" t="s">
        <v>9</v>
      </c>
      <c r="D163" s="37" t="s">
        <v>13</v>
      </c>
      <c r="E163" s="37" t="s">
        <v>13</v>
      </c>
      <c r="F163" s="37" t="s">
        <v>27</v>
      </c>
      <c r="G163" s="37" t="s">
        <v>10</v>
      </c>
      <c r="H163" s="37" t="s">
        <v>57</v>
      </c>
      <c r="I163" s="37" t="s">
        <v>11</v>
      </c>
      <c r="J163" s="37" t="s">
        <v>11</v>
      </c>
      <c r="K163" s="37" t="s">
        <v>11</v>
      </c>
      <c r="L163" s="37" t="s">
        <v>11</v>
      </c>
      <c r="M163" s="37" t="s">
        <v>11</v>
      </c>
      <c r="N163" s="57" t="str">
        <f t="shared" si="4"/>
        <v>1.1.2.2.53.0.6.00.00.00.00.00</v>
      </c>
      <c r="O163" s="121">
        <v>2024</v>
      </c>
      <c r="P163" s="38" t="s">
        <v>2257</v>
      </c>
      <c r="Q163" s="58" t="s">
        <v>2211</v>
      </c>
      <c r="R163" s="37" t="s">
        <v>1578</v>
      </c>
      <c r="S163" s="36" t="s">
        <v>15</v>
      </c>
      <c r="T163" s="36" t="s">
        <v>9</v>
      </c>
      <c r="U163" s="121">
        <v>1</v>
      </c>
      <c r="V163" s="37" t="s">
        <v>14</v>
      </c>
      <c r="W163" s="37" t="s">
        <v>1325</v>
      </c>
      <c r="X163" s="122" t="s">
        <v>2246</v>
      </c>
    </row>
    <row r="164" spans="2:24" s="15" customFormat="1" ht="52.8" x14ac:dyDescent="0.3">
      <c r="B164" s="37" t="s">
        <v>9</v>
      </c>
      <c r="C164" s="37" t="s">
        <v>9</v>
      </c>
      <c r="D164" s="37" t="s">
        <v>13</v>
      </c>
      <c r="E164" s="37" t="s">
        <v>13</v>
      </c>
      <c r="F164" s="37" t="s">
        <v>27</v>
      </c>
      <c r="G164" s="37" t="s">
        <v>10</v>
      </c>
      <c r="H164" s="37" t="s">
        <v>59</v>
      </c>
      <c r="I164" s="37" t="s">
        <v>11</v>
      </c>
      <c r="J164" s="37" t="s">
        <v>11</v>
      </c>
      <c r="K164" s="37" t="s">
        <v>11</v>
      </c>
      <c r="L164" s="37" t="s">
        <v>11</v>
      </c>
      <c r="M164" s="37" t="s">
        <v>11</v>
      </c>
      <c r="N164" s="57" t="str">
        <f t="shared" si="4"/>
        <v>1.1.2.2.53.0.7.00.00.00.00.00</v>
      </c>
      <c r="O164" s="121">
        <v>2024</v>
      </c>
      <c r="P164" s="38" t="s">
        <v>2256</v>
      </c>
      <c r="Q164" s="58" t="s">
        <v>2211</v>
      </c>
      <c r="R164" s="37" t="s">
        <v>1578</v>
      </c>
      <c r="S164" s="36" t="s">
        <v>15</v>
      </c>
      <c r="T164" s="36" t="s">
        <v>9</v>
      </c>
      <c r="U164" s="121">
        <v>1</v>
      </c>
      <c r="V164" s="37" t="s">
        <v>14</v>
      </c>
      <c r="W164" s="37" t="s">
        <v>1325</v>
      </c>
      <c r="X164" s="122" t="s">
        <v>2246</v>
      </c>
    </row>
    <row r="165" spans="2:24" s="15" customFormat="1" ht="52.8" x14ac:dyDescent="0.3">
      <c r="B165" s="37" t="s">
        <v>9</v>
      </c>
      <c r="C165" s="37" t="s">
        <v>9</v>
      </c>
      <c r="D165" s="37" t="s">
        <v>13</v>
      </c>
      <c r="E165" s="37" t="s">
        <v>13</v>
      </c>
      <c r="F165" s="37" t="s">
        <v>27</v>
      </c>
      <c r="G165" s="37" t="s">
        <v>10</v>
      </c>
      <c r="H165" s="37" t="s">
        <v>53</v>
      </c>
      <c r="I165" s="37" t="s">
        <v>11</v>
      </c>
      <c r="J165" s="37" t="s">
        <v>11</v>
      </c>
      <c r="K165" s="37" t="s">
        <v>11</v>
      </c>
      <c r="L165" s="37" t="s">
        <v>11</v>
      </c>
      <c r="M165" s="37" t="s">
        <v>11</v>
      </c>
      <c r="N165" s="57" t="str">
        <f t="shared" si="4"/>
        <v>1.1.2.2.53.0.8.00.00.00.00.00</v>
      </c>
      <c r="O165" s="121">
        <v>2024</v>
      </c>
      <c r="P165" s="38" t="s">
        <v>2255</v>
      </c>
      <c r="Q165" s="58" t="s">
        <v>2211</v>
      </c>
      <c r="R165" s="37" t="s">
        <v>1578</v>
      </c>
      <c r="S165" s="36" t="s">
        <v>15</v>
      </c>
      <c r="T165" s="36" t="s">
        <v>9</v>
      </c>
      <c r="U165" s="121">
        <v>1</v>
      </c>
      <c r="V165" s="37" t="s">
        <v>14</v>
      </c>
      <c r="W165" s="37" t="s">
        <v>1325</v>
      </c>
      <c r="X165" s="122" t="s">
        <v>2246</v>
      </c>
    </row>
    <row r="166" spans="2:24" s="15" customFormat="1" ht="26.4" x14ac:dyDescent="0.3">
      <c r="B166" s="36" t="s">
        <v>9</v>
      </c>
      <c r="C166" s="36" t="s">
        <v>9</v>
      </c>
      <c r="D166" s="36" t="s">
        <v>14</v>
      </c>
      <c r="E166" s="36" t="s">
        <v>10</v>
      </c>
      <c r="F166" s="36" t="s">
        <v>11</v>
      </c>
      <c r="G166" s="36" t="s">
        <v>10</v>
      </c>
      <c r="H166" s="36" t="s">
        <v>10</v>
      </c>
      <c r="I166" s="36" t="s">
        <v>11</v>
      </c>
      <c r="J166" s="36" t="s">
        <v>11</v>
      </c>
      <c r="K166" s="36" t="s">
        <v>11</v>
      </c>
      <c r="L166" s="36" t="s">
        <v>11</v>
      </c>
      <c r="M166" s="36" t="s">
        <v>11</v>
      </c>
      <c r="N166" s="35" t="str">
        <f t="shared" si="4"/>
        <v>1.1.3.0.00.0.0.00.00.00.00.00</v>
      </c>
      <c r="O166" s="45">
        <v>2024</v>
      </c>
      <c r="P166" s="58" t="s">
        <v>118</v>
      </c>
      <c r="Q166" s="39" t="s">
        <v>1197</v>
      </c>
      <c r="R166" s="36" t="str">
        <f t="shared" ref="R166:R229" si="6">IF(U166=2,"S","A")</f>
        <v>S</v>
      </c>
      <c r="S166" s="36" t="s">
        <v>15</v>
      </c>
      <c r="T166" s="36" t="s">
        <v>9</v>
      </c>
      <c r="U166" s="45">
        <v>2</v>
      </c>
      <c r="V166" s="36" t="s">
        <v>14</v>
      </c>
      <c r="W166" s="36" t="s">
        <v>1325</v>
      </c>
      <c r="X166" s="40"/>
    </row>
    <row r="167" spans="2:24" s="15" customFormat="1" ht="26.4" x14ac:dyDescent="0.3">
      <c r="B167" s="36" t="s">
        <v>9</v>
      </c>
      <c r="C167" s="36" t="s">
        <v>9</v>
      </c>
      <c r="D167" s="36" t="s">
        <v>14</v>
      </c>
      <c r="E167" s="36" t="s">
        <v>9</v>
      </c>
      <c r="F167" s="36" t="s">
        <v>11</v>
      </c>
      <c r="G167" s="36" t="s">
        <v>10</v>
      </c>
      <c r="H167" s="36" t="s">
        <v>10</v>
      </c>
      <c r="I167" s="36" t="s">
        <v>11</v>
      </c>
      <c r="J167" s="36" t="s">
        <v>11</v>
      </c>
      <c r="K167" s="36" t="s">
        <v>11</v>
      </c>
      <c r="L167" s="36" t="s">
        <v>11</v>
      </c>
      <c r="M167" s="36" t="s">
        <v>11</v>
      </c>
      <c r="N167" s="35" t="str">
        <f t="shared" si="4"/>
        <v>1.1.3.1.00.0.0.00.00.00.00.00</v>
      </c>
      <c r="O167" s="45">
        <v>2024</v>
      </c>
      <c r="P167" s="58" t="s">
        <v>118</v>
      </c>
      <c r="Q167" s="39" t="s">
        <v>887</v>
      </c>
      <c r="R167" s="36" t="str">
        <f t="shared" si="6"/>
        <v>S</v>
      </c>
      <c r="S167" s="36" t="s">
        <v>15</v>
      </c>
      <c r="T167" s="36" t="s">
        <v>9</v>
      </c>
      <c r="U167" s="45">
        <v>2</v>
      </c>
      <c r="V167" s="36" t="s">
        <v>14</v>
      </c>
      <c r="W167" s="36" t="s">
        <v>1325</v>
      </c>
      <c r="X167" s="38"/>
    </row>
    <row r="168" spans="2:24" s="15" customFormat="1" ht="66" x14ac:dyDescent="0.3">
      <c r="B168" s="36" t="s">
        <v>9</v>
      </c>
      <c r="C168" s="36" t="s">
        <v>9</v>
      </c>
      <c r="D168" s="36" t="s">
        <v>14</v>
      </c>
      <c r="E168" s="36" t="s">
        <v>9</v>
      </c>
      <c r="F168" s="36" t="s">
        <v>23</v>
      </c>
      <c r="G168" s="36" t="s">
        <v>10</v>
      </c>
      <c r="H168" s="36" t="s">
        <v>10</v>
      </c>
      <c r="I168" s="36" t="s">
        <v>11</v>
      </c>
      <c r="J168" s="36" t="s">
        <v>11</v>
      </c>
      <c r="K168" s="36" t="s">
        <v>11</v>
      </c>
      <c r="L168" s="36" t="s">
        <v>11</v>
      </c>
      <c r="M168" s="36" t="s">
        <v>11</v>
      </c>
      <c r="N168" s="35" t="str">
        <f t="shared" si="4"/>
        <v>1.1.3.1.50.0.0.00.00.00.00.00</v>
      </c>
      <c r="O168" s="45">
        <v>2024</v>
      </c>
      <c r="P168" s="58" t="s">
        <v>119</v>
      </c>
      <c r="Q168" s="39" t="s">
        <v>888</v>
      </c>
      <c r="R168" s="36" t="str">
        <f t="shared" si="6"/>
        <v>S</v>
      </c>
      <c r="S168" s="36" t="s">
        <v>15</v>
      </c>
      <c r="T168" s="36" t="s">
        <v>9</v>
      </c>
      <c r="U168" s="45">
        <v>2</v>
      </c>
      <c r="V168" s="36" t="s">
        <v>14</v>
      </c>
      <c r="W168" s="36" t="s">
        <v>1325</v>
      </c>
      <c r="X168" s="40"/>
    </row>
    <row r="169" spans="2:24" s="15" customFormat="1" ht="66" x14ac:dyDescent="0.3">
      <c r="B169" s="36" t="s">
        <v>9</v>
      </c>
      <c r="C169" s="36" t="s">
        <v>9</v>
      </c>
      <c r="D169" s="36" t="s">
        <v>14</v>
      </c>
      <c r="E169" s="36" t="s">
        <v>9</v>
      </c>
      <c r="F169" s="36" t="s">
        <v>23</v>
      </c>
      <c r="G169" s="48" t="s">
        <v>10</v>
      </c>
      <c r="H169" s="36" t="s">
        <v>9</v>
      </c>
      <c r="I169" s="36" t="s">
        <v>11</v>
      </c>
      <c r="J169" s="36" t="s">
        <v>11</v>
      </c>
      <c r="K169" s="36" t="s">
        <v>11</v>
      </c>
      <c r="L169" s="36" t="s">
        <v>11</v>
      </c>
      <c r="M169" s="36" t="s">
        <v>11</v>
      </c>
      <c r="N169" s="35" t="str">
        <f t="shared" si="4"/>
        <v>1.1.3.1.50.0.1.00.00.00.00.00</v>
      </c>
      <c r="O169" s="45">
        <v>2024</v>
      </c>
      <c r="P169" s="38" t="s">
        <v>1434</v>
      </c>
      <c r="Q169" s="39" t="s">
        <v>888</v>
      </c>
      <c r="R169" s="36" t="str">
        <f t="shared" si="6"/>
        <v>A</v>
      </c>
      <c r="S169" s="36" t="s">
        <v>15</v>
      </c>
      <c r="T169" s="36" t="s">
        <v>9</v>
      </c>
      <c r="U169" s="45">
        <v>1</v>
      </c>
      <c r="V169" s="36" t="s">
        <v>14</v>
      </c>
      <c r="W169" s="36" t="s">
        <v>1325</v>
      </c>
      <c r="X169" s="40"/>
    </row>
    <row r="170" spans="2:24" s="15" customFormat="1" ht="66" x14ac:dyDescent="0.3">
      <c r="B170" s="36" t="s">
        <v>9</v>
      </c>
      <c r="C170" s="36" t="s">
        <v>9</v>
      </c>
      <c r="D170" s="36" t="s">
        <v>14</v>
      </c>
      <c r="E170" s="36" t="s">
        <v>9</v>
      </c>
      <c r="F170" s="36" t="s">
        <v>23</v>
      </c>
      <c r="G170" s="48" t="s">
        <v>10</v>
      </c>
      <c r="H170" s="36" t="s">
        <v>13</v>
      </c>
      <c r="I170" s="36" t="s">
        <v>11</v>
      </c>
      <c r="J170" s="36" t="s">
        <v>11</v>
      </c>
      <c r="K170" s="36" t="s">
        <v>11</v>
      </c>
      <c r="L170" s="36" t="s">
        <v>11</v>
      </c>
      <c r="M170" s="36" t="s">
        <v>11</v>
      </c>
      <c r="N170" s="35" t="str">
        <f t="shared" si="4"/>
        <v>1.1.3.1.50.0.2.00.00.00.00.00</v>
      </c>
      <c r="O170" s="45">
        <v>2024</v>
      </c>
      <c r="P170" s="38" t="s">
        <v>1478</v>
      </c>
      <c r="Q170" s="39" t="s">
        <v>888</v>
      </c>
      <c r="R170" s="36" t="str">
        <f t="shared" si="6"/>
        <v>A</v>
      </c>
      <c r="S170" s="36" t="s">
        <v>15</v>
      </c>
      <c r="T170" s="36" t="s">
        <v>9</v>
      </c>
      <c r="U170" s="45">
        <v>1</v>
      </c>
      <c r="V170" s="36" t="s">
        <v>14</v>
      </c>
      <c r="W170" s="36" t="s">
        <v>1325</v>
      </c>
      <c r="X170" s="40"/>
    </row>
    <row r="171" spans="2:24" s="15" customFormat="1" ht="66" x14ac:dyDescent="0.3">
      <c r="B171" s="36" t="s">
        <v>9</v>
      </c>
      <c r="C171" s="36" t="s">
        <v>9</v>
      </c>
      <c r="D171" s="36" t="s">
        <v>14</v>
      </c>
      <c r="E171" s="36" t="s">
        <v>9</v>
      </c>
      <c r="F171" s="36" t="s">
        <v>23</v>
      </c>
      <c r="G171" s="48" t="s">
        <v>10</v>
      </c>
      <c r="H171" s="36" t="s">
        <v>14</v>
      </c>
      <c r="I171" s="36" t="s">
        <v>11</v>
      </c>
      <c r="J171" s="36" t="s">
        <v>11</v>
      </c>
      <c r="K171" s="36" t="s">
        <v>11</v>
      </c>
      <c r="L171" s="36" t="s">
        <v>11</v>
      </c>
      <c r="M171" s="36" t="s">
        <v>11</v>
      </c>
      <c r="N171" s="35" t="str">
        <f t="shared" si="4"/>
        <v>1.1.3.1.50.0.3.00.00.00.00.00</v>
      </c>
      <c r="O171" s="45">
        <v>2024</v>
      </c>
      <c r="P171" s="38" t="s">
        <v>1476</v>
      </c>
      <c r="Q171" s="39" t="s">
        <v>888</v>
      </c>
      <c r="R171" s="36" t="str">
        <f t="shared" si="6"/>
        <v>A</v>
      </c>
      <c r="S171" s="36" t="s">
        <v>15</v>
      </c>
      <c r="T171" s="36" t="s">
        <v>9</v>
      </c>
      <c r="U171" s="45">
        <v>1</v>
      </c>
      <c r="V171" s="36" t="s">
        <v>14</v>
      </c>
      <c r="W171" s="36" t="s">
        <v>1325</v>
      </c>
      <c r="X171" s="40"/>
    </row>
    <row r="172" spans="2:24" s="15" customFormat="1" ht="66" x14ac:dyDescent="0.3">
      <c r="B172" s="36" t="s">
        <v>9</v>
      </c>
      <c r="C172" s="36" t="s">
        <v>9</v>
      </c>
      <c r="D172" s="36" t="s">
        <v>14</v>
      </c>
      <c r="E172" s="36" t="s">
        <v>9</v>
      </c>
      <c r="F172" s="36" t="s">
        <v>23</v>
      </c>
      <c r="G172" s="48" t="s">
        <v>10</v>
      </c>
      <c r="H172" s="36" t="s">
        <v>39</v>
      </c>
      <c r="I172" s="36" t="s">
        <v>11</v>
      </c>
      <c r="J172" s="36" t="s">
        <v>11</v>
      </c>
      <c r="K172" s="36" t="s">
        <v>11</v>
      </c>
      <c r="L172" s="36" t="s">
        <v>11</v>
      </c>
      <c r="M172" s="36" t="s">
        <v>11</v>
      </c>
      <c r="N172" s="35" t="str">
        <f t="shared" si="4"/>
        <v>1.1.3.1.50.0.4.00.00.00.00.00</v>
      </c>
      <c r="O172" s="45">
        <v>2024</v>
      </c>
      <c r="P172" s="38" t="s">
        <v>1474</v>
      </c>
      <c r="Q172" s="39" t="s">
        <v>888</v>
      </c>
      <c r="R172" s="36" t="str">
        <f t="shared" si="6"/>
        <v>A</v>
      </c>
      <c r="S172" s="36" t="s">
        <v>15</v>
      </c>
      <c r="T172" s="36" t="s">
        <v>9</v>
      </c>
      <c r="U172" s="45">
        <v>1</v>
      </c>
      <c r="V172" s="36" t="s">
        <v>14</v>
      </c>
      <c r="W172" s="36" t="s">
        <v>1325</v>
      </c>
      <c r="X172" s="40"/>
    </row>
    <row r="173" spans="2:24" s="15" customFormat="1" ht="66" x14ac:dyDescent="0.3">
      <c r="B173" s="36" t="s">
        <v>9</v>
      </c>
      <c r="C173" s="36" t="s">
        <v>9</v>
      </c>
      <c r="D173" s="36" t="s">
        <v>14</v>
      </c>
      <c r="E173" s="36" t="s">
        <v>9</v>
      </c>
      <c r="F173" s="36" t="s">
        <v>23</v>
      </c>
      <c r="G173" s="48" t="s">
        <v>10</v>
      </c>
      <c r="H173" s="36" t="s">
        <v>48</v>
      </c>
      <c r="I173" s="36" t="s">
        <v>11</v>
      </c>
      <c r="J173" s="36" t="s">
        <v>11</v>
      </c>
      <c r="K173" s="36" t="s">
        <v>11</v>
      </c>
      <c r="L173" s="36" t="s">
        <v>11</v>
      </c>
      <c r="M173" s="36" t="s">
        <v>11</v>
      </c>
      <c r="N173" s="35" t="str">
        <f t="shared" si="4"/>
        <v>1.1.3.1.50.0.5.00.00.00.00.00</v>
      </c>
      <c r="O173" s="45">
        <v>2024</v>
      </c>
      <c r="P173" s="38" t="s">
        <v>1470</v>
      </c>
      <c r="Q173" s="39" t="s">
        <v>888</v>
      </c>
      <c r="R173" s="36" t="str">
        <f t="shared" si="6"/>
        <v>A</v>
      </c>
      <c r="S173" s="36" t="s">
        <v>15</v>
      </c>
      <c r="T173" s="36" t="s">
        <v>9</v>
      </c>
      <c r="U173" s="45">
        <v>1</v>
      </c>
      <c r="V173" s="36" t="s">
        <v>14</v>
      </c>
      <c r="W173" s="36" t="s">
        <v>1325</v>
      </c>
      <c r="X173" s="40"/>
    </row>
    <row r="174" spans="2:24" s="15" customFormat="1" ht="66" x14ac:dyDescent="0.3">
      <c r="B174" s="36" t="s">
        <v>9</v>
      </c>
      <c r="C174" s="36" t="s">
        <v>9</v>
      </c>
      <c r="D174" s="36" t="s">
        <v>14</v>
      </c>
      <c r="E174" s="36" t="s">
        <v>9</v>
      </c>
      <c r="F174" s="36" t="s">
        <v>23</v>
      </c>
      <c r="G174" s="48" t="s">
        <v>10</v>
      </c>
      <c r="H174" s="36" t="s">
        <v>57</v>
      </c>
      <c r="I174" s="36" t="s">
        <v>11</v>
      </c>
      <c r="J174" s="36" t="s">
        <v>11</v>
      </c>
      <c r="K174" s="36" t="s">
        <v>11</v>
      </c>
      <c r="L174" s="36" t="s">
        <v>11</v>
      </c>
      <c r="M174" s="36" t="s">
        <v>11</v>
      </c>
      <c r="N174" s="35" t="str">
        <f t="shared" si="4"/>
        <v>1.1.3.1.50.0.6.00.00.00.00.00</v>
      </c>
      <c r="O174" s="45">
        <v>2024</v>
      </c>
      <c r="P174" s="38" t="s">
        <v>1468</v>
      </c>
      <c r="Q174" s="39" t="s">
        <v>888</v>
      </c>
      <c r="R174" s="36" t="str">
        <f t="shared" si="6"/>
        <v>A</v>
      </c>
      <c r="S174" s="36" t="s">
        <v>15</v>
      </c>
      <c r="T174" s="36" t="s">
        <v>9</v>
      </c>
      <c r="U174" s="45">
        <v>1</v>
      </c>
      <c r="V174" s="36" t="s">
        <v>14</v>
      </c>
      <c r="W174" s="36" t="s">
        <v>1325</v>
      </c>
      <c r="X174" s="40"/>
    </row>
    <row r="175" spans="2:24" s="15" customFormat="1" ht="66" x14ac:dyDescent="0.3">
      <c r="B175" s="36" t="s">
        <v>9</v>
      </c>
      <c r="C175" s="36" t="s">
        <v>9</v>
      </c>
      <c r="D175" s="36" t="s">
        <v>14</v>
      </c>
      <c r="E175" s="36" t="s">
        <v>9</v>
      </c>
      <c r="F175" s="36" t="s">
        <v>23</v>
      </c>
      <c r="G175" s="48" t="s">
        <v>10</v>
      </c>
      <c r="H175" s="36" t="s">
        <v>59</v>
      </c>
      <c r="I175" s="36" t="s">
        <v>11</v>
      </c>
      <c r="J175" s="36" t="s">
        <v>11</v>
      </c>
      <c r="K175" s="36" t="s">
        <v>11</v>
      </c>
      <c r="L175" s="36" t="s">
        <v>11</v>
      </c>
      <c r="M175" s="36" t="s">
        <v>11</v>
      </c>
      <c r="N175" s="35" t="str">
        <f t="shared" si="4"/>
        <v>1.1.3.1.50.0.7.00.00.00.00.00</v>
      </c>
      <c r="O175" s="45">
        <v>2024</v>
      </c>
      <c r="P175" s="38" t="s">
        <v>1464</v>
      </c>
      <c r="Q175" s="39" t="s">
        <v>888</v>
      </c>
      <c r="R175" s="36" t="str">
        <f t="shared" si="6"/>
        <v>A</v>
      </c>
      <c r="S175" s="36" t="s">
        <v>15</v>
      </c>
      <c r="T175" s="36" t="s">
        <v>9</v>
      </c>
      <c r="U175" s="45">
        <v>1</v>
      </c>
      <c r="V175" s="36" t="s">
        <v>14</v>
      </c>
      <c r="W175" s="36" t="s">
        <v>1325</v>
      </c>
      <c r="X175" s="40"/>
    </row>
    <row r="176" spans="2:24" s="15" customFormat="1" ht="66" x14ac:dyDescent="0.3">
      <c r="B176" s="36" t="s">
        <v>9</v>
      </c>
      <c r="C176" s="36" t="s">
        <v>9</v>
      </c>
      <c r="D176" s="36" t="s">
        <v>14</v>
      </c>
      <c r="E176" s="36" t="s">
        <v>9</v>
      </c>
      <c r="F176" s="36" t="s">
        <v>23</v>
      </c>
      <c r="G176" s="48" t="s">
        <v>10</v>
      </c>
      <c r="H176" s="36" t="s">
        <v>53</v>
      </c>
      <c r="I176" s="36" t="s">
        <v>11</v>
      </c>
      <c r="J176" s="36" t="s">
        <v>11</v>
      </c>
      <c r="K176" s="36" t="s">
        <v>11</v>
      </c>
      <c r="L176" s="36" t="s">
        <v>11</v>
      </c>
      <c r="M176" s="36" t="s">
        <v>11</v>
      </c>
      <c r="N176" s="35" t="str">
        <f t="shared" si="4"/>
        <v>1.1.3.1.50.0.8.00.00.00.00.00</v>
      </c>
      <c r="O176" s="45">
        <v>2024</v>
      </c>
      <c r="P176" s="38" t="s">
        <v>1462</v>
      </c>
      <c r="Q176" s="39" t="s">
        <v>888</v>
      </c>
      <c r="R176" s="36" t="str">
        <f t="shared" si="6"/>
        <v>A</v>
      </c>
      <c r="S176" s="36" t="s">
        <v>15</v>
      </c>
      <c r="T176" s="36" t="s">
        <v>9</v>
      </c>
      <c r="U176" s="45">
        <v>1</v>
      </c>
      <c r="V176" s="36" t="s">
        <v>14</v>
      </c>
      <c r="W176" s="36" t="s">
        <v>1325</v>
      </c>
      <c r="X176" s="40"/>
    </row>
    <row r="177" spans="2:24" s="15" customFormat="1" ht="66" x14ac:dyDescent="0.3">
      <c r="B177" s="36" t="s">
        <v>9</v>
      </c>
      <c r="C177" s="36" t="s">
        <v>9</v>
      </c>
      <c r="D177" s="36" t="s">
        <v>14</v>
      </c>
      <c r="E177" s="36" t="s">
        <v>9</v>
      </c>
      <c r="F177" s="36" t="s">
        <v>25</v>
      </c>
      <c r="G177" s="36" t="s">
        <v>10</v>
      </c>
      <c r="H177" s="36" t="s">
        <v>10</v>
      </c>
      <c r="I177" s="36" t="s">
        <v>11</v>
      </c>
      <c r="J177" s="36" t="s">
        <v>11</v>
      </c>
      <c r="K177" s="36" t="s">
        <v>11</v>
      </c>
      <c r="L177" s="36" t="s">
        <v>11</v>
      </c>
      <c r="M177" s="36" t="s">
        <v>11</v>
      </c>
      <c r="N177" s="35" t="str">
        <f t="shared" si="4"/>
        <v>1.1.3.1.51.0.0.00.00.00.00.00</v>
      </c>
      <c r="O177" s="45">
        <v>2024</v>
      </c>
      <c r="P177" s="58" t="s">
        <v>120</v>
      </c>
      <c r="Q177" s="39" t="s">
        <v>889</v>
      </c>
      <c r="R177" s="36" t="str">
        <f t="shared" si="6"/>
        <v>S</v>
      </c>
      <c r="S177" s="36" t="s">
        <v>15</v>
      </c>
      <c r="T177" s="36" t="s">
        <v>9</v>
      </c>
      <c r="U177" s="45">
        <v>2</v>
      </c>
      <c r="V177" s="36" t="s">
        <v>14</v>
      </c>
      <c r="W177" s="36" t="s">
        <v>1325</v>
      </c>
      <c r="X177" s="40"/>
    </row>
    <row r="178" spans="2:24" s="15" customFormat="1" ht="66" x14ac:dyDescent="0.3">
      <c r="B178" s="36" t="s">
        <v>9</v>
      </c>
      <c r="C178" s="36" t="s">
        <v>9</v>
      </c>
      <c r="D178" s="36" t="s">
        <v>14</v>
      </c>
      <c r="E178" s="36" t="s">
        <v>9</v>
      </c>
      <c r="F178" s="36" t="s">
        <v>25</v>
      </c>
      <c r="G178" s="48" t="s">
        <v>10</v>
      </c>
      <c r="H178" s="36" t="s">
        <v>9</v>
      </c>
      <c r="I178" s="36" t="s">
        <v>11</v>
      </c>
      <c r="J178" s="36" t="s">
        <v>11</v>
      </c>
      <c r="K178" s="36" t="s">
        <v>11</v>
      </c>
      <c r="L178" s="36" t="s">
        <v>11</v>
      </c>
      <c r="M178" s="36" t="s">
        <v>11</v>
      </c>
      <c r="N178" s="35" t="str">
        <f t="shared" si="4"/>
        <v>1.1.3.1.51.0.1.00.00.00.00.00</v>
      </c>
      <c r="O178" s="45">
        <v>2024</v>
      </c>
      <c r="P178" s="38" t="s">
        <v>124</v>
      </c>
      <c r="Q178" s="39" t="s">
        <v>889</v>
      </c>
      <c r="R178" s="36" t="str">
        <f t="shared" si="6"/>
        <v>A</v>
      </c>
      <c r="S178" s="36" t="s">
        <v>15</v>
      </c>
      <c r="T178" s="36" t="s">
        <v>9</v>
      </c>
      <c r="U178" s="45">
        <v>1</v>
      </c>
      <c r="V178" s="36" t="s">
        <v>14</v>
      </c>
      <c r="W178" s="36" t="s">
        <v>1325</v>
      </c>
      <c r="X178" s="40"/>
    </row>
    <row r="179" spans="2:24" s="15" customFormat="1" ht="66" x14ac:dyDescent="0.3">
      <c r="B179" s="36" t="s">
        <v>9</v>
      </c>
      <c r="C179" s="36" t="s">
        <v>9</v>
      </c>
      <c r="D179" s="36" t="s">
        <v>14</v>
      </c>
      <c r="E179" s="36" t="s">
        <v>9</v>
      </c>
      <c r="F179" s="36" t="s">
        <v>25</v>
      </c>
      <c r="G179" s="48" t="s">
        <v>10</v>
      </c>
      <c r="H179" s="36" t="s">
        <v>13</v>
      </c>
      <c r="I179" s="36" t="s">
        <v>11</v>
      </c>
      <c r="J179" s="36" t="s">
        <v>11</v>
      </c>
      <c r="K179" s="36" t="s">
        <v>11</v>
      </c>
      <c r="L179" s="36" t="s">
        <v>11</v>
      </c>
      <c r="M179" s="36" t="s">
        <v>11</v>
      </c>
      <c r="N179" s="35" t="str">
        <f t="shared" si="4"/>
        <v>1.1.3.1.51.0.2.00.00.00.00.00</v>
      </c>
      <c r="O179" s="45">
        <v>2024</v>
      </c>
      <c r="P179" s="38" t="s">
        <v>125</v>
      </c>
      <c r="Q179" s="39" t="s">
        <v>889</v>
      </c>
      <c r="R179" s="36" t="str">
        <f t="shared" si="6"/>
        <v>A</v>
      </c>
      <c r="S179" s="36" t="s">
        <v>15</v>
      </c>
      <c r="T179" s="36" t="s">
        <v>9</v>
      </c>
      <c r="U179" s="45">
        <v>1</v>
      </c>
      <c r="V179" s="36" t="s">
        <v>14</v>
      </c>
      <c r="W179" s="36" t="s">
        <v>1325</v>
      </c>
      <c r="X179" s="40"/>
    </row>
    <row r="180" spans="2:24" s="15" customFormat="1" ht="66" x14ac:dyDescent="0.3">
      <c r="B180" s="36" t="s">
        <v>9</v>
      </c>
      <c r="C180" s="36" t="s">
        <v>9</v>
      </c>
      <c r="D180" s="36" t="s">
        <v>14</v>
      </c>
      <c r="E180" s="36" t="s">
        <v>9</v>
      </c>
      <c r="F180" s="36" t="s">
        <v>25</v>
      </c>
      <c r="G180" s="48" t="s">
        <v>10</v>
      </c>
      <c r="H180" s="36" t="s">
        <v>14</v>
      </c>
      <c r="I180" s="36" t="s">
        <v>11</v>
      </c>
      <c r="J180" s="36" t="s">
        <v>11</v>
      </c>
      <c r="K180" s="36" t="s">
        <v>11</v>
      </c>
      <c r="L180" s="36" t="s">
        <v>11</v>
      </c>
      <c r="M180" s="36" t="s">
        <v>11</v>
      </c>
      <c r="N180" s="35" t="str">
        <f t="shared" si="4"/>
        <v>1.1.3.1.51.0.3.00.00.00.00.00</v>
      </c>
      <c r="O180" s="45">
        <v>2024</v>
      </c>
      <c r="P180" s="38" t="s">
        <v>126</v>
      </c>
      <c r="Q180" s="39" t="s">
        <v>889</v>
      </c>
      <c r="R180" s="36" t="str">
        <f t="shared" si="6"/>
        <v>A</v>
      </c>
      <c r="S180" s="36" t="s">
        <v>15</v>
      </c>
      <c r="T180" s="36" t="s">
        <v>9</v>
      </c>
      <c r="U180" s="45">
        <v>1</v>
      </c>
      <c r="V180" s="36" t="s">
        <v>14</v>
      </c>
      <c r="W180" s="36" t="s">
        <v>1325</v>
      </c>
      <c r="X180" s="40"/>
    </row>
    <row r="181" spans="2:24" s="15" customFormat="1" ht="66" x14ac:dyDescent="0.3">
      <c r="B181" s="36" t="s">
        <v>9</v>
      </c>
      <c r="C181" s="36" t="s">
        <v>9</v>
      </c>
      <c r="D181" s="36" t="s">
        <v>14</v>
      </c>
      <c r="E181" s="36" t="s">
        <v>9</v>
      </c>
      <c r="F181" s="36" t="s">
        <v>25</v>
      </c>
      <c r="G181" s="48" t="s">
        <v>10</v>
      </c>
      <c r="H181" s="36" t="s">
        <v>39</v>
      </c>
      <c r="I181" s="36" t="s">
        <v>11</v>
      </c>
      <c r="J181" s="36" t="s">
        <v>11</v>
      </c>
      <c r="K181" s="36" t="s">
        <v>11</v>
      </c>
      <c r="L181" s="36" t="s">
        <v>11</v>
      </c>
      <c r="M181" s="36" t="s">
        <v>11</v>
      </c>
      <c r="N181" s="35" t="str">
        <f t="shared" si="4"/>
        <v>1.1.3.1.51.0.4.00.00.00.00.00</v>
      </c>
      <c r="O181" s="45">
        <v>2024</v>
      </c>
      <c r="P181" s="38" t="s">
        <v>127</v>
      </c>
      <c r="Q181" s="39" t="s">
        <v>889</v>
      </c>
      <c r="R181" s="36" t="str">
        <f t="shared" si="6"/>
        <v>A</v>
      </c>
      <c r="S181" s="36" t="s">
        <v>15</v>
      </c>
      <c r="T181" s="36" t="s">
        <v>9</v>
      </c>
      <c r="U181" s="45">
        <v>1</v>
      </c>
      <c r="V181" s="36" t="s">
        <v>14</v>
      </c>
      <c r="W181" s="36" t="s">
        <v>1325</v>
      </c>
      <c r="X181" s="40"/>
    </row>
    <row r="182" spans="2:24" s="15" customFormat="1" ht="66" x14ac:dyDescent="0.3">
      <c r="B182" s="36" t="s">
        <v>9</v>
      </c>
      <c r="C182" s="36" t="s">
        <v>9</v>
      </c>
      <c r="D182" s="36" t="s">
        <v>14</v>
      </c>
      <c r="E182" s="36" t="s">
        <v>9</v>
      </c>
      <c r="F182" s="36" t="s">
        <v>25</v>
      </c>
      <c r="G182" s="48" t="s">
        <v>10</v>
      </c>
      <c r="H182" s="36" t="s">
        <v>48</v>
      </c>
      <c r="I182" s="36" t="s">
        <v>11</v>
      </c>
      <c r="J182" s="36" t="s">
        <v>11</v>
      </c>
      <c r="K182" s="36" t="s">
        <v>11</v>
      </c>
      <c r="L182" s="36" t="s">
        <v>11</v>
      </c>
      <c r="M182" s="36" t="s">
        <v>11</v>
      </c>
      <c r="N182" s="35" t="str">
        <f t="shared" si="4"/>
        <v>1.1.3.1.51.0.5.00.00.00.00.00</v>
      </c>
      <c r="O182" s="45">
        <v>2024</v>
      </c>
      <c r="P182" s="38" t="s">
        <v>128</v>
      </c>
      <c r="Q182" s="39" t="s">
        <v>889</v>
      </c>
      <c r="R182" s="36" t="str">
        <f t="shared" si="6"/>
        <v>A</v>
      </c>
      <c r="S182" s="36" t="s">
        <v>15</v>
      </c>
      <c r="T182" s="36" t="s">
        <v>9</v>
      </c>
      <c r="U182" s="45">
        <v>1</v>
      </c>
      <c r="V182" s="36" t="s">
        <v>14</v>
      </c>
      <c r="W182" s="36" t="s">
        <v>1325</v>
      </c>
      <c r="X182" s="40"/>
    </row>
    <row r="183" spans="2:24" s="15" customFormat="1" ht="66" x14ac:dyDescent="0.3">
      <c r="B183" s="36" t="s">
        <v>9</v>
      </c>
      <c r="C183" s="36" t="s">
        <v>9</v>
      </c>
      <c r="D183" s="36" t="s">
        <v>14</v>
      </c>
      <c r="E183" s="36" t="s">
        <v>9</v>
      </c>
      <c r="F183" s="36" t="s">
        <v>25</v>
      </c>
      <c r="G183" s="48" t="s">
        <v>10</v>
      </c>
      <c r="H183" s="36" t="s">
        <v>57</v>
      </c>
      <c r="I183" s="36" t="s">
        <v>11</v>
      </c>
      <c r="J183" s="36" t="s">
        <v>11</v>
      </c>
      <c r="K183" s="36" t="s">
        <v>11</v>
      </c>
      <c r="L183" s="36" t="s">
        <v>11</v>
      </c>
      <c r="M183" s="36" t="s">
        <v>11</v>
      </c>
      <c r="N183" s="35" t="str">
        <f t="shared" si="4"/>
        <v>1.1.3.1.51.0.6.00.00.00.00.00</v>
      </c>
      <c r="O183" s="45">
        <v>2024</v>
      </c>
      <c r="P183" s="38" t="s">
        <v>129</v>
      </c>
      <c r="Q183" s="39" t="s">
        <v>889</v>
      </c>
      <c r="R183" s="36" t="str">
        <f t="shared" si="6"/>
        <v>A</v>
      </c>
      <c r="S183" s="36" t="s">
        <v>15</v>
      </c>
      <c r="T183" s="36" t="s">
        <v>9</v>
      </c>
      <c r="U183" s="45">
        <v>1</v>
      </c>
      <c r="V183" s="36" t="s">
        <v>14</v>
      </c>
      <c r="W183" s="36" t="s">
        <v>1325</v>
      </c>
      <c r="X183" s="40"/>
    </row>
    <row r="184" spans="2:24" s="15" customFormat="1" ht="66" x14ac:dyDescent="0.3">
      <c r="B184" s="36" t="s">
        <v>9</v>
      </c>
      <c r="C184" s="36" t="s">
        <v>9</v>
      </c>
      <c r="D184" s="36" t="s">
        <v>14</v>
      </c>
      <c r="E184" s="36" t="s">
        <v>9</v>
      </c>
      <c r="F184" s="36" t="s">
        <v>25</v>
      </c>
      <c r="G184" s="48" t="s">
        <v>10</v>
      </c>
      <c r="H184" s="36" t="s">
        <v>59</v>
      </c>
      <c r="I184" s="36" t="s">
        <v>11</v>
      </c>
      <c r="J184" s="36" t="s">
        <v>11</v>
      </c>
      <c r="K184" s="36" t="s">
        <v>11</v>
      </c>
      <c r="L184" s="36" t="s">
        <v>11</v>
      </c>
      <c r="M184" s="36" t="s">
        <v>11</v>
      </c>
      <c r="N184" s="35" t="str">
        <f t="shared" si="4"/>
        <v>1.1.3.1.51.0.7.00.00.00.00.00</v>
      </c>
      <c r="O184" s="45">
        <v>2024</v>
      </c>
      <c r="P184" s="38" t="s">
        <v>130</v>
      </c>
      <c r="Q184" s="39" t="s">
        <v>889</v>
      </c>
      <c r="R184" s="36" t="str">
        <f t="shared" si="6"/>
        <v>A</v>
      </c>
      <c r="S184" s="36" t="s">
        <v>15</v>
      </c>
      <c r="T184" s="36" t="s">
        <v>9</v>
      </c>
      <c r="U184" s="45">
        <v>1</v>
      </c>
      <c r="V184" s="36" t="s">
        <v>14</v>
      </c>
      <c r="W184" s="36" t="s">
        <v>1325</v>
      </c>
      <c r="X184" s="40"/>
    </row>
    <row r="185" spans="2:24" s="15" customFormat="1" ht="66" x14ac:dyDescent="0.3">
      <c r="B185" s="36" t="s">
        <v>9</v>
      </c>
      <c r="C185" s="36" t="s">
        <v>9</v>
      </c>
      <c r="D185" s="36" t="s">
        <v>14</v>
      </c>
      <c r="E185" s="36" t="s">
        <v>9</v>
      </c>
      <c r="F185" s="36" t="s">
        <v>25</v>
      </c>
      <c r="G185" s="48" t="s">
        <v>10</v>
      </c>
      <c r="H185" s="36" t="s">
        <v>53</v>
      </c>
      <c r="I185" s="36" t="s">
        <v>11</v>
      </c>
      <c r="J185" s="36" t="s">
        <v>11</v>
      </c>
      <c r="K185" s="36" t="s">
        <v>11</v>
      </c>
      <c r="L185" s="36" t="s">
        <v>11</v>
      </c>
      <c r="M185" s="36" t="s">
        <v>11</v>
      </c>
      <c r="N185" s="35" t="str">
        <f t="shared" si="4"/>
        <v>1.1.3.1.51.0.8.00.00.00.00.00</v>
      </c>
      <c r="O185" s="45">
        <v>2024</v>
      </c>
      <c r="P185" s="38" t="s">
        <v>131</v>
      </c>
      <c r="Q185" s="39" t="s">
        <v>889</v>
      </c>
      <c r="R185" s="36" t="str">
        <f t="shared" si="6"/>
        <v>A</v>
      </c>
      <c r="S185" s="36" t="s">
        <v>15</v>
      </c>
      <c r="T185" s="36" t="s">
        <v>9</v>
      </c>
      <c r="U185" s="45">
        <v>1</v>
      </c>
      <c r="V185" s="36" t="s">
        <v>14</v>
      </c>
      <c r="W185" s="36" t="s">
        <v>1325</v>
      </c>
      <c r="X185" s="40"/>
    </row>
    <row r="186" spans="2:24" s="15" customFormat="1" ht="52.8" x14ac:dyDescent="0.3">
      <c r="B186" s="36" t="s">
        <v>9</v>
      </c>
      <c r="C186" s="36" t="s">
        <v>9</v>
      </c>
      <c r="D186" s="36" t="s">
        <v>14</v>
      </c>
      <c r="E186" s="36" t="s">
        <v>9</v>
      </c>
      <c r="F186" s="36" t="s">
        <v>26</v>
      </c>
      <c r="G186" s="36" t="s">
        <v>10</v>
      </c>
      <c r="H186" s="36" t="s">
        <v>10</v>
      </c>
      <c r="I186" s="36" t="s">
        <v>11</v>
      </c>
      <c r="J186" s="36" t="s">
        <v>11</v>
      </c>
      <c r="K186" s="36" t="s">
        <v>11</v>
      </c>
      <c r="L186" s="36" t="s">
        <v>11</v>
      </c>
      <c r="M186" s="36" t="s">
        <v>11</v>
      </c>
      <c r="N186" s="35" t="str">
        <f t="shared" si="4"/>
        <v>1.1.3.1.52.0.0.00.00.00.00.00</v>
      </c>
      <c r="O186" s="45">
        <v>2024</v>
      </c>
      <c r="P186" s="58" t="s">
        <v>121</v>
      </c>
      <c r="Q186" s="39" t="s">
        <v>890</v>
      </c>
      <c r="R186" s="36" t="str">
        <f t="shared" si="6"/>
        <v>S</v>
      </c>
      <c r="S186" s="36" t="s">
        <v>15</v>
      </c>
      <c r="T186" s="36" t="s">
        <v>9</v>
      </c>
      <c r="U186" s="45">
        <v>2</v>
      </c>
      <c r="V186" s="36" t="s">
        <v>14</v>
      </c>
      <c r="W186" s="36" t="s">
        <v>1325</v>
      </c>
      <c r="X186" s="40"/>
    </row>
    <row r="187" spans="2:24" s="15" customFormat="1" ht="52.8" x14ac:dyDescent="0.3">
      <c r="B187" s="36" t="s">
        <v>9</v>
      </c>
      <c r="C187" s="36" t="s">
        <v>9</v>
      </c>
      <c r="D187" s="36" t="s">
        <v>14</v>
      </c>
      <c r="E187" s="36" t="s">
        <v>9</v>
      </c>
      <c r="F187" s="36" t="s">
        <v>26</v>
      </c>
      <c r="G187" s="48" t="s">
        <v>10</v>
      </c>
      <c r="H187" s="36" t="s">
        <v>9</v>
      </c>
      <c r="I187" s="36" t="s">
        <v>11</v>
      </c>
      <c r="J187" s="36" t="s">
        <v>11</v>
      </c>
      <c r="K187" s="36" t="s">
        <v>11</v>
      </c>
      <c r="L187" s="36" t="s">
        <v>11</v>
      </c>
      <c r="M187" s="36" t="s">
        <v>11</v>
      </c>
      <c r="N187" s="35" t="str">
        <f t="shared" si="4"/>
        <v>1.1.3.1.52.0.1.00.00.00.00.00</v>
      </c>
      <c r="O187" s="45">
        <v>2024</v>
      </c>
      <c r="P187" s="38" t="s">
        <v>132</v>
      </c>
      <c r="Q187" s="39" t="s">
        <v>890</v>
      </c>
      <c r="R187" s="36" t="str">
        <f t="shared" si="6"/>
        <v>A</v>
      </c>
      <c r="S187" s="36" t="s">
        <v>15</v>
      </c>
      <c r="T187" s="36" t="s">
        <v>9</v>
      </c>
      <c r="U187" s="45">
        <v>1</v>
      </c>
      <c r="V187" s="36" t="s">
        <v>14</v>
      </c>
      <c r="W187" s="36" t="s">
        <v>1325</v>
      </c>
      <c r="X187" s="40"/>
    </row>
    <row r="188" spans="2:24" s="15" customFormat="1" ht="52.8" x14ac:dyDescent="0.3">
      <c r="B188" s="36" t="s">
        <v>9</v>
      </c>
      <c r="C188" s="36" t="s">
        <v>9</v>
      </c>
      <c r="D188" s="36" t="s">
        <v>14</v>
      </c>
      <c r="E188" s="36" t="s">
        <v>9</v>
      </c>
      <c r="F188" s="36" t="s">
        <v>26</v>
      </c>
      <c r="G188" s="48" t="s">
        <v>10</v>
      </c>
      <c r="H188" s="36" t="s">
        <v>13</v>
      </c>
      <c r="I188" s="36" t="s">
        <v>11</v>
      </c>
      <c r="J188" s="36" t="s">
        <v>11</v>
      </c>
      <c r="K188" s="36" t="s">
        <v>11</v>
      </c>
      <c r="L188" s="36" t="s">
        <v>11</v>
      </c>
      <c r="M188" s="36" t="s">
        <v>11</v>
      </c>
      <c r="N188" s="35" t="str">
        <f t="shared" si="4"/>
        <v>1.1.3.1.52.0.2.00.00.00.00.00</v>
      </c>
      <c r="O188" s="45">
        <v>2024</v>
      </c>
      <c r="P188" s="38" t="s">
        <v>133</v>
      </c>
      <c r="Q188" s="39" t="s">
        <v>890</v>
      </c>
      <c r="R188" s="36" t="str">
        <f t="shared" si="6"/>
        <v>A</v>
      </c>
      <c r="S188" s="36" t="s">
        <v>15</v>
      </c>
      <c r="T188" s="36" t="s">
        <v>9</v>
      </c>
      <c r="U188" s="45">
        <v>1</v>
      </c>
      <c r="V188" s="36" t="s">
        <v>14</v>
      </c>
      <c r="W188" s="36" t="s">
        <v>1325</v>
      </c>
      <c r="X188" s="40"/>
    </row>
    <row r="189" spans="2:24" s="15" customFormat="1" ht="52.8" x14ac:dyDescent="0.3">
      <c r="B189" s="36" t="s">
        <v>9</v>
      </c>
      <c r="C189" s="36" t="s">
        <v>9</v>
      </c>
      <c r="D189" s="36" t="s">
        <v>14</v>
      </c>
      <c r="E189" s="36" t="s">
        <v>9</v>
      </c>
      <c r="F189" s="36" t="s">
        <v>26</v>
      </c>
      <c r="G189" s="48" t="s">
        <v>10</v>
      </c>
      <c r="H189" s="36" t="s">
        <v>14</v>
      </c>
      <c r="I189" s="36" t="s">
        <v>11</v>
      </c>
      <c r="J189" s="36" t="s">
        <v>11</v>
      </c>
      <c r="K189" s="36" t="s">
        <v>11</v>
      </c>
      <c r="L189" s="36" t="s">
        <v>11</v>
      </c>
      <c r="M189" s="36" t="s">
        <v>11</v>
      </c>
      <c r="N189" s="35" t="str">
        <f t="shared" si="4"/>
        <v>1.1.3.1.52.0.3.00.00.00.00.00</v>
      </c>
      <c r="O189" s="45">
        <v>2024</v>
      </c>
      <c r="P189" s="38" t="s">
        <v>134</v>
      </c>
      <c r="Q189" s="39" t="s">
        <v>890</v>
      </c>
      <c r="R189" s="36" t="str">
        <f t="shared" si="6"/>
        <v>A</v>
      </c>
      <c r="S189" s="36" t="s">
        <v>15</v>
      </c>
      <c r="T189" s="36" t="s">
        <v>9</v>
      </c>
      <c r="U189" s="45">
        <v>1</v>
      </c>
      <c r="V189" s="36" t="s">
        <v>14</v>
      </c>
      <c r="W189" s="36" t="s">
        <v>1325</v>
      </c>
      <c r="X189" s="40"/>
    </row>
    <row r="190" spans="2:24" s="15" customFormat="1" ht="52.8" x14ac:dyDescent="0.3">
      <c r="B190" s="36" t="s">
        <v>9</v>
      </c>
      <c r="C190" s="36" t="s">
        <v>9</v>
      </c>
      <c r="D190" s="36" t="s">
        <v>14</v>
      </c>
      <c r="E190" s="36" t="s">
        <v>9</v>
      </c>
      <c r="F190" s="36" t="s">
        <v>26</v>
      </c>
      <c r="G190" s="48" t="s">
        <v>10</v>
      </c>
      <c r="H190" s="36" t="s">
        <v>39</v>
      </c>
      <c r="I190" s="36" t="s">
        <v>11</v>
      </c>
      <c r="J190" s="36" t="s">
        <v>11</v>
      </c>
      <c r="K190" s="36" t="s">
        <v>11</v>
      </c>
      <c r="L190" s="36" t="s">
        <v>11</v>
      </c>
      <c r="M190" s="36" t="s">
        <v>11</v>
      </c>
      <c r="N190" s="35" t="str">
        <f t="shared" si="4"/>
        <v>1.1.3.1.52.0.4.00.00.00.00.00</v>
      </c>
      <c r="O190" s="45">
        <v>2024</v>
      </c>
      <c r="P190" s="38" t="s">
        <v>135</v>
      </c>
      <c r="Q190" s="39" t="s">
        <v>890</v>
      </c>
      <c r="R190" s="36" t="str">
        <f t="shared" si="6"/>
        <v>A</v>
      </c>
      <c r="S190" s="36" t="s">
        <v>15</v>
      </c>
      <c r="T190" s="36" t="s">
        <v>9</v>
      </c>
      <c r="U190" s="45">
        <v>1</v>
      </c>
      <c r="V190" s="36" t="s">
        <v>14</v>
      </c>
      <c r="W190" s="36" t="s">
        <v>1325</v>
      </c>
      <c r="X190" s="40"/>
    </row>
    <row r="191" spans="2:24" s="15" customFormat="1" ht="52.8" x14ac:dyDescent="0.3">
      <c r="B191" s="36" t="s">
        <v>9</v>
      </c>
      <c r="C191" s="36" t="s">
        <v>9</v>
      </c>
      <c r="D191" s="36" t="s">
        <v>14</v>
      </c>
      <c r="E191" s="36" t="s">
        <v>9</v>
      </c>
      <c r="F191" s="36" t="s">
        <v>26</v>
      </c>
      <c r="G191" s="48" t="s">
        <v>10</v>
      </c>
      <c r="H191" s="36" t="s">
        <v>48</v>
      </c>
      <c r="I191" s="36" t="s">
        <v>11</v>
      </c>
      <c r="J191" s="36" t="s">
        <v>11</v>
      </c>
      <c r="K191" s="36" t="s">
        <v>11</v>
      </c>
      <c r="L191" s="36" t="s">
        <v>11</v>
      </c>
      <c r="M191" s="36" t="s">
        <v>11</v>
      </c>
      <c r="N191" s="35" t="str">
        <f t="shared" si="4"/>
        <v>1.1.3.1.52.0.5.00.00.00.00.00</v>
      </c>
      <c r="O191" s="45">
        <v>2024</v>
      </c>
      <c r="P191" s="38" t="s">
        <v>1471</v>
      </c>
      <c r="Q191" s="39" t="s">
        <v>890</v>
      </c>
      <c r="R191" s="36" t="str">
        <f t="shared" si="6"/>
        <v>A</v>
      </c>
      <c r="S191" s="36" t="s">
        <v>15</v>
      </c>
      <c r="T191" s="36" t="s">
        <v>9</v>
      </c>
      <c r="U191" s="45">
        <v>1</v>
      </c>
      <c r="V191" s="36" t="s">
        <v>14</v>
      </c>
      <c r="W191" s="36" t="s">
        <v>1325</v>
      </c>
      <c r="X191" s="40"/>
    </row>
    <row r="192" spans="2:24" s="15" customFormat="1" ht="52.8" x14ac:dyDescent="0.3">
      <c r="B192" s="36" t="s">
        <v>9</v>
      </c>
      <c r="C192" s="36" t="s">
        <v>9</v>
      </c>
      <c r="D192" s="36" t="s">
        <v>14</v>
      </c>
      <c r="E192" s="36" t="s">
        <v>9</v>
      </c>
      <c r="F192" s="36" t="s">
        <v>26</v>
      </c>
      <c r="G192" s="48" t="s">
        <v>10</v>
      </c>
      <c r="H192" s="36" t="s">
        <v>57</v>
      </c>
      <c r="I192" s="36" t="s">
        <v>11</v>
      </c>
      <c r="J192" s="36" t="s">
        <v>11</v>
      </c>
      <c r="K192" s="36" t="s">
        <v>11</v>
      </c>
      <c r="L192" s="36" t="s">
        <v>11</v>
      </c>
      <c r="M192" s="36" t="s">
        <v>11</v>
      </c>
      <c r="N192" s="35" t="str">
        <f t="shared" si="4"/>
        <v>1.1.3.1.52.0.6.00.00.00.00.00</v>
      </c>
      <c r="O192" s="45">
        <v>2024</v>
      </c>
      <c r="P192" s="38" t="s">
        <v>136</v>
      </c>
      <c r="Q192" s="39" t="s">
        <v>890</v>
      </c>
      <c r="R192" s="36" t="str">
        <f t="shared" si="6"/>
        <v>A</v>
      </c>
      <c r="S192" s="36" t="s">
        <v>15</v>
      </c>
      <c r="T192" s="36" t="s">
        <v>9</v>
      </c>
      <c r="U192" s="45">
        <v>1</v>
      </c>
      <c r="V192" s="36" t="s">
        <v>14</v>
      </c>
      <c r="W192" s="36" t="s">
        <v>1325</v>
      </c>
      <c r="X192" s="40"/>
    </row>
    <row r="193" spans="2:24" s="15" customFormat="1" ht="52.8" x14ac:dyDescent="0.3">
      <c r="B193" s="36" t="s">
        <v>9</v>
      </c>
      <c r="C193" s="36" t="s">
        <v>9</v>
      </c>
      <c r="D193" s="36" t="s">
        <v>14</v>
      </c>
      <c r="E193" s="36" t="s">
        <v>9</v>
      </c>
      <c r="F193" s="36" t="s">
        <v>26</v>
      </c>
      <c r="G193" s="48" t="s">
        <v>10</v>
      </c>
      <c r="H193" s="36" t="s">
        <v>59</v>
      </c>
      <c r="I193" s="36" t="s">
        <v>11</v>
      </c>
      <c r="J193" s="36" t="s">
        <v>11</v>
      </c>
      <c r="K193" s="36" t="s">
        <v>11</v>
      </c>
      <c r="L193" s="36" t="s">
        <v>11</v>
      </c>
      <c r="M193" s="36" t="s">
        <v>11</v>
      </c>
      <c r="N193" s="35" t="str">
        <f t="shared" si="4"/>
        <v>1.1.3.1.52.0.7.00.00.00.00.00</v>
      </c>
      <c r="O193" s="45">
        <v>2024</v>
      </c>
      <c r="P193" s="38" t="s">
        <v>137</v>
      </c>
      <c r="Q193" s="39" t="s">
        <v>890</v>
      </c>
      <c r="R193" s="36" t="str">
        <f t="shared" si="6"/>
        <v>A</v>
      </c>
      <c r="S193" s="36" t="s">
        <v>15</v>
      </c>
      <c r="T193" s="36" t="s">
        <v>9</v>
      </c>
      <c r="U193" s="45">
        <v>1</v>
      </c>
      <c r="V193" s="36" t="s">
        <v>14</v>
      </c>
      <c r="W193" s="36" t="s">
        <v>1325</v>
      </c>
      <c r="X193" s="40"/>
    </row>
    <row r="194" spans="2:24" s="15" customFormat="1" ht="52.8" x14ac:dyDescent="0.3">
      <c r="B194" s="36" t="s">
        <v>9</v>
      </c>
      <c r="C194" s="36" t="s">
        <v>9</v>
      </c>
      <c r="D194" s="36" t="s">
        <v>14</v>
      </c>
      <c r="E194" s="36" t="s">
        <v>9</v>
      </c>
      <c r="F194" s="36" t="s">
        <v>26</v>
      </c>
      <c r="G194" s="48" t="s">
        <v>10</v>
      </c>
      <c r="H194" s="36" t="s">
        <v>53</v>
      </c>
      <c r="I194" s="36" t="s">
        <v>11</v>
      </c>
      <c r="J194" s="36" t="s">
        <v>11</v>
      </c>
      <c r="K194" s="36" t="s">
        <v>11</v>
      </c>
      <c r="L194" s="36" t="s">
        <v>11</v>
      </c>
      <c r="M194" s="36" t="s">
        <v>11</v>
      </c>
      <c r="N194" s="35" t="str">
        <f t="shared" si="4"/>
        <v>1.1.3.1.52.0.8.00.00.00.00.00</v>
      </c>
      <c r="O194" s="45">
        <v>2024</v>
      </c>
      <c r="P194" s="38" t="s">
        <v>138</v>
      </c>
      <c r="Q194" s="39" t="s">
        <v>890</v>
      </c>
      <c r="R194" s="36" t="str">
        <f t="shared" si="6"/>
        <v>A</v>
      </c>
      <c r="S194" s="36" t="s">
        <v>15</v>
      </c>
      <c r="T194" s="36" t="s">
        <v>9</v>
      </c>
      <c r="U194" s="45">
        <v>1</v>
      </c>
      <c r="V194" s="36" t="s">
        <v>14</v>
      </c>
      <c r="W194" s="36" t="s">
        <v>1325</v>
      </c>
      <c r="X194" s="40"/>
    </row>
    <row r="195" spans="2:24" s="15" customFormat="1" ht="66" x14ac:dyDescent="0.3">
      <c r="B195" s="36" t="s">
        <v>9</v>
      </c>
      <c r="C195" s="36" t="s">
        <v>9</v>
      </c>
      <c r="D195" s="36" t="s">
        <v>14</v>
      </c>
      <c r="E195" s="36" t="s">
        <v>9</v>
      </c>
      <c r="F195" s="36" t="s">
        <v>27</v>
      </c>
      <c r="G195" s="36" t="s">
        <v>10</v>
      </c>
      <c r="H195" s="36" t="s">
        <v>10</v>
      </c>
      <c r="I195" s="36" t="s">
        <v>11</v>
      </c>
      <c r="J195" s="36" t="s">
        <v>11</v>
      </c>
      <c r="K195" s="36" t="s">
        <v>11</v>
      </c>
      <c r="L195" s="36" t="s">
        <v>11</v>
      </c>
      <c r="M195" s="36" t="s">
        <v>11</v>
      </c>
      <c r="N195" s="35" t="str">
        <f t="shared" si="4"/>
        <v>1.1.3.1.53.0.0.00.00.00.00.00</v>
      </c>
      <c r="O195" s="45">
        <v>2024</v>
      </c>
      <c r="P195" s="58" t="s">
        <v>122</v>
      </c>
      <c r="Q195" s="39" t="s">
        <v>891</v>
      </c>
      <c r="R195" s="36" t="str">
        <f t="shared" si="6"/>
        <v>S</v>
      </c>
      <c r="S195" s="36" t="s">
        <v>15</v>
      </c>
      <c r="T195" s="36" t="s">
        <v>9</v>
      </c>
      <c r="U195" s="45">
        <v>2</v>
      </c>
      <c r="V195" s="36" t="s">
        <v>14</v>
      </c>
      <c r="W195" s="36" t="s">
        <v>1325</v>
      </c>
      <c r="X195" s="40"/>
    </row>
    <row r="196" spans="2:24" s="15" customFormat="1" ht="66" x14ac:dyDescent="0.3">
      <c r="B196" s="36" t="s">
        <v>9</v>
      </c>
      <c r="C196" s="36" t="s">
        <v>9</v>
      </c>
      <c r="D196" s="36" t="s">
        <v>14</v>
      </c>
      <c r="E196" s="36" t="s">
        <v>9</v>
      </c>
      <c r="F196" s="36" t="s">
        <v>27</v>
      </c>
      <c r="G196" s="48" t="s">
        <v>10</v>
      </c>
      <c r="H196" s="36" t="s">
        <v>9</v>
      </c>
      <c r="I196" s="36" t="s">
        <v>11</v>
      </c>
      <c r="J196" s="36" t="s">
        <v>11</v>
      </c>
      <c r="K196" s="36" t="s">
        <v>11</v>
      </c>
      <c r="L196" s="36" t="s">
        <v>11</v>
      </c>
      <c r="M196" s="36" t="s">
        <v>11</v>
      </c>
      <c r="N196" s="35" t="str">
        <f t="shared" si="4"/>
        <v>1.1.3.1.53.0.1.00.00.00.00.00</v>
      </c>
      <c r="O196" s="45">
        <v>2024</v>
      </c>
      <c r="P196" s="38" t="s">
        <v>139</v>
      </c>
      <c r="Q196" s="39" t="s">
        <v>891</v>
      </c>
      <c r="R196" s="36" t="str">
        <f t="shared" si="6"/>
        <v>A</v>
      </c>
      <c r="S196" s="36" t="s">
        <v>15</v>
      </c>
      <c r="T196" s="36" t="s">
        <v>9</v>
      </c>
      <c r="U196" s="45">
        <v>1</v>
      </c>
      <c r="V196" s="36" t="s">
        <v>14</v>
      </c>
      <c r="W196" s="36" t="s">
        <v>1325</v>
      </c>
      <c r="X196" s="40"/>
    </row>
    <row r="197" spans="2:24" s="15" customFormat="1" ht="66" x14ac:dyDescent="0.3">
      <c r="B197" s="36" t="s">
        <v>9</v>
      </c>
      <c r="C197" s="36" t="s">
        <v>9</v>
      </c>
      <c r="D197" s="36" t="s">
        <v>14</v>
      </c>
      <c r="E197" s="36" t="s">
        <v>9</v>
      </c>
      <c r="F197" s="36" t="s">
        <v>27</v>
      </c>
      <c r="G197" s="48" t="s">
        <v>10</v>
      </c>
      <c r="H197" s="36" t="s">
        <v>13</v>
      </c>
      <c r="I197" s="36" t="s">
        <v>11</v>
      </c>
      <c r="J197" s="36" t="s">
        <v>11</v>
      </c>
      <c r="K197" s="36" t="s">
        <v>11</v>
      </c>
      <c r="L197" s="36" t="s">
        <v>11</v>
      </c>
      <c r="M197" s="36" t="s">
        <v>11</v>
      </c>
      <c r="N197" s="35" t="str">
        <f t="shared" si="4"/>
        <v>1.1.3.1.53.0.2.00.00.00.00.00</v>
      </c>
      <c r="O197" s="45">
        <v>2024</v>
      </c>
      <c r="P197" s="38" t="s">
        <v>140</v>
      </c>
      <c r="Q197" s="39" t="s">
        <v>891</v>
      </c>
      <c r="R197" s="36" t="str">
        <f t="shared" si="6"/>
        <v>A</v>
      </c>
      <c r="S197" s="36" t="s">
        <v>15</v>
      </c>
      <c r="T197" s="36" t="s">
        <v>9</v>
      </c>
      <c r="U197" s="45">
        <v>1</v>
      </c>
      <c r="V197" s="36" t="s">
        <v>14</v>
      </c>
      <c r="W197" s="36" t="s">
        <v>1325</v>
      </c>
      <c r="X197" s="40"/>
    </row>
    <row r="198" spans="2:24" s="15" customFormat="1" ht="66" x14ac:dyDescent="0.3">
      <c r="B198" s="36" t="s">
        <v>9</v>
      </c>
      <c r="C198" s="36" t="s">
        <v>9</v>
      </c>
      <c r="D198" s="36" t="s">
        <v>14</v>
      </c>
      <c r="E198" s="36" t="s">
        <v>9</v>
      </c>
      <c r="F198" s="36" t="s">
        <v>27</v>
      </c>
      <c r="G198" s="48" t="s">
        <v>10</v>
      </c>
      <c r="H198" s="36" t="s">
        <v>14</v>
      </c>
      <c r="I198" s="36" t="s">
        <v>11</v>
      </c>
      <c r="J198" s="36" t="s">
        <v>11</v>
      </c>
      <c r="K198" s="36" t="s">
        <v>11</v>
      </c>
      <c r="L198" s="36" t="s">
        <v>11</v>
      </c>
      <c r="M198" s="36" t="s">
        <v>11</v>
      </c>
      <c r="N198" s="35" t="str">
        <f t="shared" si="4"/>
        <v>1.1.3.1.53.0.3.00.00.00.00.00</v>
      </c>
      <c r="O198" s="45">
        <v>2024</v>
      </c>
      <c r="P198" s="38" t="s">
        <v>141</v>
      </c>
      <c r="Q198" s="39" t="s">
        <v>891</v>
      </c>
      <c r="R198" s="36" t="str">
        <f t="shared" si="6"/>
        <v>A</v>
      </c>
      <c r="S198" s="36" t="s">
        <v>15</v>
      </c>
      <c r="T198" s="36" t="s">
        <v>9</v>
      </c>
      <c r="U198" s="45">
        <v>1</v>
      </c>
      <c r="V198" s="36" t="s">
        <v>14</v>
      </c>
      <c r="W198" s="36" t="s">
        <v>1325</v>
      </c>
      <c r="X198" s="40"/>
    </row>
    <row r="199" spans="2:24" s="15" customFormat="1" ht="66" x14ac:dyDescent="0.3">
      <c r="B199" s="36" t="s">
        <v>9</v>
      </c>
      <c r="C199" s="36" t="s">
        <v>9</v>
      </c>
      <c r="D199" s="36" t="s">
        <v>14</v>
      </c>
      <c r="E199" s="36" t="s">
        <v>9</v>
      </c>
      <c r="F199" s="36" t="s">
        <v>27</v>
      </c>
      <c r="G199" s="48" t="s">
        <v>10</v>
      </c>
      <c r="H199" s="36" t="s">
        <v>39</v>
      </c>
      <c r="I199" s="36" t="s">
        <v>11</v>
      </c>
      <c r="J199" s="36" t="s">
        <v>11</v>
      </c>
      <c r="K199" s="36" t="s">
        <v>11</v>
      </c>
      <c r="L199" s="36" t="s">
        <v>11</v>
      </c>
      <c r="M199" s="36" t="s">
        <v>11</v>
      </c>
      <c r="N199" s="35" t="str">
        <f t="shared" si="4"/>
        <v>1.1.3.1.53.0.4.00.00.00.00.00</v>
      </c>
      <c r="O199" s="45">
        <v>2024</v>
      </c>
      <c r="P199" s="38" t="s">
        <v>142</v>
      </c>
      <c r="Q199" s="39" t="s">
        <v>891</v>
      </c>
      <c r="R199" s="36" t="str">
        <f t="shared" si="6"/>
        <v>A</v>
      </c>
      <c r="S199" s="36" t="s">
        <v>15</v>
      </c>
      <c r="T199" s="36" t="s">
        <v>9</v>
      </c>
      <c r="U199" s="45">
        <v>1</v>
      </c>
      <c r="V199" s="36" t="s">
        <v>14</v>
      </c>
      <c r="W199" s="36" t="s">
        <v>1325</v>
      </c>
      <c r="X199" s="40"/>
    </row>
    <row r="200" spans="2:24" s="15" customFormat="1" ht="66" x14ac:dyDescent="0.3">
      <c r="B200" s="36" t="s">
        <v>9</v>
      </c>
      <c r="C200" s="36" t="s">
        <v>9</v>
      </c>
      <c r="D200" s="36" t="s">
        <v>14</v>
      </c>
      <c r="E200" s="36" t="s">
        <v>9</v>
      </c>
      <c r="F200" s="36" t="s">
        <v>27</v>
      </c>
      <c r="G200" s="48" t="s">
        <v>10</v>
      </c>
      <c r="H200" s="36" t="s">
        <v>48</v>
      </c>
      <c r="I200" s="36" t="s">
        <v>11</v>
      </c>
      <c r="J200" s="36" t="s">
        <v>11</v>
      </c>
      <c r="K200" s="36" t="s">
        <v>11</v>
      </c>
      <c r="L200" s="36" t="s">
        <v>11</v>
      </c>
      <c r="M200" s="36" t="s">
        <v>11</v>
      </c>
      <c r="N200" s="35" t="str">
        <f t="shared" ref="N200:N263" si="7">B200&amp;"."&amp;C200&amp;"."&amp;D200&amp;"."&amp;E200&amp;"."&amp;F200&amp;"."&amp;G200&amp;"."&amp;H200&amp;"."&amp;I200&amp;"."&amp;J200&amp;"."&amp;K200&amp;"."&amp;L200&amp;"."&amp;M200</f>
        <v>1.1.3.1.53.0.5.00.00.00.00.00</v>
      </c>
      <c r="O200" s="45">
        <v>2024</v>
      </c>
      <c r="P200" s="38" t="s">
        <v>1472</v>
      </c>
      <c r="Q200" s="39" t="s">
        <v>891</v>
      </c>
      <c r="R200" s="36" t="str">
        <f t="shared" si="6"/>
        <v>A</v>
      </c>
      <c r="S200" s="36" t="s">
        <v>15</v>
      </c>
      <c r="T200" s="36" t="s">
        <v>9</v>
      </c>
      <c r="U200" s="45">
        <v>1</v>
      </c>
      <c r="V200" s="36" t="s">
        <v>14</v>
      </c>
      <c r="W200" s="36" t="s">
        <v>1325</v>
      </c>
      <c r="X200" s="40"/>
    </row>
    <row r="201" spans="2:24" s="15" customFormat="1" ht="66" x14ac:dyDescent="0.3">
      <c r="B201" s="36" t="s">
        <v>9</v>
      </c>
      <c r="C201" s="36" t="s">
        <v>9</v>
      </c>
      <c r="D201" s="36" t="s">
        <v>14</v>
      </c>
      <c r="E201" s="36" t="s">
        <v>9</v>
      </c>
      <c r="F201" s="36" t="s">
        <v>27</v>
      </c>
      <c r="G201" s="48" t="s">
        <v>10</v>
      </c>
      <c r="H201" s="36" t="s">
        <v>57</v>
      </c>
      <c r="I201" s="36" t="s">
        <v>11</v>
      </c>
      <c r="J201" s="36" t="s">
        <v>11</v>
      </c>
      <c r="K201" s="36" t="s">
        <v>11</v>
      </c>
      <c r="L201" s="36" t="s">
        <v>11</v>
      </c>
      <c r="M201" s="36" t="s">
        <v>11</v>
      </c>
      <c r="N201" s="35" t="str">
        <f t="shared" si="7"/>
        <v>1.1.3.1.53.0.6.00.00.00.00.00</v>
      </c>
      <c r="O201" s="45">
        <v>2024</v>
      </c>
      <c r="P201" s="38" t="s">
        <v>143</v>
      </c>
      <c r="Q201" s="39" t="s">
        <v>891</v>
      </c>
      <c r="R201" s="36" t="str">
        <f t="shared" si="6"/>
        <v>A</v>
      </c>
      <c r="S201" s="36" t="s">
        <v>15</v>
      </c>
      <c r="T201" s="36" t="s">
        <v>9</v>
      </c>
      <c r="U201" s="45">
        <v>1</v>
      </c>
      <c r="V201" s="36" t="s">
        <v>14</v>
      </c>
      <c r="W201" s="36" t="s">
        <v>1325</v>
      </c>
      <c r="X201" s="40"/>
    </row>
    <row r="202" spans="2:24" s="15" customFormat="1" ht="66" x14ac:dyDescent="0.3">
      <c r="B202" s="36" t="s">
        <v>9</v>
      </c>
      <c r="C202" s="36" t="s">
        <v>9</v>
      </c>
      <c r="D202" s="36" t="s">
        <v>14</v>
      </c>
      <c r="E202" s="36" t="s">
        <v>9</v>
      </c>
      <c r="F202" s="36" t="s">
        <v>27</v>
      </c>
      <c r="G202" s="48" t="s">
        <v>10</v>
      </c>
      <c r="H202" s="36" t="s">
        <v>59</v>
      </c>
      <c r="I202" s="36" t="s">
        <v>11</v>
      </c>
      <c r="J202" s="36" t="s">
        <v>11</v>
      </c>
      <c r="K202" s="36" t="s">
        <v>11</v>
      </c>
      <c r="L202" s="36" t="s">
        <v>11</v>
      </c>
      <c r="M202" s="36" t="s">
        <v>11</v>
      </c>
      <c r="N202" s="35" t="str">
        <f t="shared" si="7"/>
        <v>1.1.3.1.53.0.7.00.00.00.00.00</v>
      </c>
      <c r="O202" s="45">
        <v>2024</v>
      </c>
      <c r="P202" s="38" t="s">
        <v>1465</v>
      </c>
      <c r="Q202" s="39" t="s">
        <v>891</v>
      </c>
      <c r="R202" s="36" t="str">
        <f t="shared" si="6"/>
        <v>A</v>
      </c>
      <c r="S202" s="36" t="s">
        <v>15</v>
      </c>
      <c r="T202" s="36" t="s">
        <v>9</v>
      </c>
      <c r="U202" s="45">
        <v>1</v>
      </c>
      <c r="V202" s="36" t="s">
        <v>14</v>
      </c>
      <c r="W202" s="36" t="s">
        <v>1325</v>
      </c>
      <c r="X202" s="40"/>
    </row>
    <row r="203" spans="2:24" s="15" customFormat="1" ht="66" x14ac:dyDescent="0.3">
      <c r="B203" s="36" t="s">
        <v>9</v>
      </c>
      <c r="C203" s="36" t="s">
        <v>9</v>
      </c>
      <c r="D203" s="36" t="s">
        <v>14</v>
      </c>
      <c r="E203" s="36" t="s">
        <v>9</v>
      </c>
      <c r="F203" s="36" t="s">
        <v>27</v>
      </c>
      <c r="G203" s="48" t="s">
        <v>10</v>
      </c>
      <c r="H203" s="36" t="s">
        <v>53</v>
      </c>
      <c r="I203" s="36" t="s">
        <v>11</v>
      </c>
      <c r="J203" s="36" t="s">
        <v>11</v>
      </c>
      <c r="K203" s="36" t="s">
        <v>11</v>
      </c>
      <c r="L203" s="36" t="s">
        <v>11</v>
      </c>
      <c r="M203" s="36" t="s">
        <v>11</v>
      </c>
      <c r="N203" s="35" t="str">
        <f t="shared" si="7"/>
        <v>1.1.3.1.53.0.8.00.00.00.00.00</v>
      </c>
      <c r="O203" s="45">
        <v>2024</v>
      </c>
      <c r="P203" s="38" t="s">
        <v>144</v>
      </c>
      <c r="Q203" s="39" t="s">
        <v>891</v>
      </c>
      <c r="R203" s="36" t="str">
        <f t="shared" si="6"/>
        <v>A</v>
      </c>
      <c r="S203" s="36" t="s">
        <v>15</v>
      </c>
      <c r="T203" s="36" t="s">
        <v>9</v>
      </c>
      <c r="U203" s="45">
        <v>1</v>
      </c>
      <c r="V203" s="36" t="s">
        <v>14</v>
      </c>
      <c r="W203" s="36" t="s">
        <v>1325</v>
      </c>
      <c r="X203" s="40"/>
    </row>
    <row r="204" spans="2:24" s="15" customFormat="1" ht="39.6" x14ac:dyDescent="0.3">
      <c r="B204" s="36" t="s">
        <v>9</v>
      </c>
      <c r="C204" s="36" t="s">
        <v>9</v>
      </c>
      <c r="D204" s="36" t="s">
        <v>14</v>
      </c>
      <c r="E204" s="36" t="s">
        <v>9</v>
      </c>
      <c r="F204" s="36" t="s">
        <v>77</v>
      </c>
      <c r="G204" s="36" t="s">
        <v>10</v>
      </c>
      <c r="H204" s="36" t="s">
        <v>10</v>
      </c>
      <c r="I204" s="36" t="s">
        <v>11</v>
      </c>
      <c r="J204" s="36" t="s">
        <v>11</v>
      </c>
      <c r="K204" s="36" t="s">
        <v>11</v>
      </c>
      <c r="L204" s="36" t="s">
        <v>11</v>
      </c>
      <c r="M204" s="36" t="s">
        <v>11</v>
      </c>
      <c r="N204" s="35" t="str">
        <f t="shared" si="7"/>
        <v>1.1.3.1.99.0.0.00.00.00.00.00</v>
      </c>
      <c r="O204" s="45">
        <v>2024</v>
      </c>
      <c r="P204" s="58" t="s">
        <v>123</v>
      </c>
      <c r="Q204" s="39" t="s">
        <v>892</v>
      </c>
      <c r="R204" s="36" t="str">
        <f t="shared" si="6"/>
        <v>S</v>
      </c>
      <c r="S204" s="36" t="s">
        <v>15</v>
      </c>
      <c r="T204" s="36" t="s">
        <v>9</v>
      </c>
      <c r="U204" s="45">
        <v>2</v>
      </c>
      <c r="V204" s="36" t="s">
        <v>14</v>
      </c>
      <c r="W204" s="36" t="s">
        <v>1325</v>
      </c>
      <c r="X204" s="47"/>
    </row>
    <row r="205" spans="2:24" s="15" customFormat="1" ht="39.6" x14ac:dyDescent="0.3">
      <c r="B205" s="36" t="s">
        <v>9</v>
      </c>
      <c r="C205" s="36" t="s">
        <v>9</v>
      </c>
      <c r="D205" s="36" t="s">
        <v>14</v>
      </c>
      <c r="E205" s="36" t="s">
        <v>9</v>
      </c>
      <c r="F205" s="36" t="s">
        <v>77</v>
      </c>
      <c r="G205" s="48" t="s">
        <v>10</v>
      </c>
      <c r="H205" s="36" t="s">
        <v>9</v>
      </c>
      <c r="I205" s="36" t="s">
        <v>11</v>
      </c>
      <c r="J205" s="36" t="s">
        <v>11</v>
      </c>
      <c r="K205" s="36" t="s">
        <v>11</v>
      </c>
      <c r="L205" s="36" t="s">
        <v>11</v>
      </c>
      <c r="M205" s="36" t="s">
        <v>11</v>
      </c>
      <c r="N205" s="35" t="str">
        <f t="shared" si="7"/>
        <v>1.1.3.1.99.0.1.00.00.00.00.00</v>
      </c>
      <c r="O205" s="45">
        <v>2024</v>
      </c>
      <c r="P205" s="58" t="s">
        <v>145</v>
      </c>
      <c r="Q205" s="39" t="s">
        <v>892</v>
      </c>
      <c r="R205" s="36" t="str">
        <f t="shared" si="6"/>
        <v>S</v>
      </c>
      <c r="S205" s="36" t="s">
        <v>15</v>
      </c>
      <c r="T205" s="36" t="s">
        <v>9</v>
      </c>
      <c r="U205" s="45">
        <v>2</v>
      </c>
      <c r="V205" s="36" t="s">
        <v>14</v>
      </c>
      <c r="W205" s="36" t="s">
        <v>1325</v>
      </c>
      <c r="X205" s="40"/>
    </row>
    <row r="206" spans="2:24" s="15" customFormat="1" ht="39.6" x14ac:dyDescent="0.3">
      <c r="B206" s="36" t="s">
        <v>9</v>
      </c>
      <c r="C206" s="36" t="s">
        <v>9</v>
      </c>
      <c r="D206" s="36" t="s">
        <v>14</v>
      </c>
      <c r="E206" s="36" t="s">
        <v>9</v>
      </c>
      <c r="F206" s="36" t="s">
        <v>77</v>
      </c>
      <c r="G206" s="48" t="s">
        <v>10</v>
      </c>
      <c r="H206" s="36" t="s">
        <v>13</v>
      </c>
      <c r="I206" s="36" t="s">
        <v>11</v>
      </c>
      <c r="J206" s="36" t="s">
        <v>11</v>
      </c>
      <c r="K206" s="36" t="s">
        <v>11</v>
      </c>
      <c r="L206" s="36" t="s">
        <v>11</v>
      </c>
      <c r="M206" s="36" t="s">
        <v>11</v>
      </c>
      <c r="N206" s="35" t="str">
        <f t="shared" si="7"/>
        <v>1.1.3.1.99.0.2.00.00.00.00.00</v>
      </c>
      <c r="O206" s="45">
        <v>2024</v>
      </c>
      <c r="P206" s="58" t="s">
        <v>146</v>
      </c>
      <c r="Q206" s="39" t="s">
        <v>892</v>
      </c>
      <c r="R206" s="36" t="str">
        <f t="shared" si="6"/>
        <v>S</v>
      </c>
      <c r="S206" s="36" t="s">
        <v>15</v>
      </c>
      <c r="T206" s="36" t="s">
        <v>9</v>
      </c>
      <c r="U206" s="45">
        <v>2</v>
      </c>
      <c r="V206" s="36" t="s">
        <v>14</v>
      </c>
      <c r="W206" s="36" t="s">
        <v>1325</v>
      </c>
      <c r="X206" s="40"/>
    </row>
    <row r="207" spans="2:24" s="15" customFormat="1" ht="39.6" x14ac:dyDescent="0.3">
      <c r="B207" s="36" t="s">
        <v>9</v>
      </c>
      <c r="C207" s="36" t="s">
        <v>9</v>
      </c>
      <c r="D207" s="36" t="s">
        <v>14</v>
      </c>
      <c r="E207" s="36" t="s">
        <v>9</v>
      </c>
      <c r="F207" s="36" t="s">
        <v>77</v>
      </c>
      <c r="G207" s="48" t="s">
        <v>10</v>
      </c>
      <c r="H207" s="36" t="s">
        <v>14</v>
      </c>
      <c r="I207" s="36" t="s">
        <v>11</v>
      </c>
      <c r="J207" s="36" t="s">
        <v>11</v>
      </c>
      <c r="K207" s="36" t="s">
        <v>11</v>
      </c>
      <c r="L207" s="36" t="s">
        <v>11</v>
      </c>
      <c r="M207" s="36" t="s">
        <v>11</v>
      </c>
      <c r="N207" s="35" t="str">
        <f t="shared" si="7"/>
        <v>1.1.3.1.99.0.3.00.00.00.00.00</v>
      </c>
      <c r="O207" s="45">
        <v>2024</v>
      </c>
      <c r="P207" s="58" t="s">
        <v>147</v>
      </c>
      <c r="Q207" s="39" t="s">
        <v>892</v>
      </c>
      <c r="R207" s="36" t="str">
        <f t="shared" si="6"/>
        <v>S</v>
      </c>
      <c r="S207" s="36" t="s">
        <v>15</v>
      </c>
      <c r="T207" s="36" t="s">
        <v>9</v>
      </c>
      <c r="U207" s="45">
        <v>2</v>
      </c>
      <c r="V207" s="36" t="s">
        <v>14</v>
      </c>
      <c r="W207" s="36" t="s">
        <v>1325</v>
      </c>
      <c r="X207" s="40"/>
    </row>
    <row r="208" spans="2:24" s="15" customFormat="1" ht="39.6" x14ac:dyDescent="0.3">
      <c r="B208" s="36" t="s">
        <v>9</v>
      </c>
      <c r="C208" s="36" t="s">
        <v>9</v>
      </c>
      <c r="D208" s="36" t="s">
        <v>14</v>
      </c>
      <c r="E208" s="36" t="s">
        <v>9</v>
      </c>
      <c r="F208" s="36" t="s">
        <v>77</v>
      </c>
      <c r="G208" s="48" t="s">
        <v>10</v>
      </c>
      <c r="H208" s="36" t="s">
        <v>39</v>
      </c>
      <c r="I208" s="36" t="s">
        <v>11</v>
      </c>
      <c r="J208" s="36" t="s">
        <v>11</v>
      </c>
      <c r="K208" s="36" t="s">
        <v>11</v>
      </c>
      <c r="L208" s="36" t="s">
        <v>11</v>
      </c>
      <c r="M208" s="36" t="s">
        <v>11</v>
      </c>
      <c r="N208" s="35" t="str">
        <f t="shared" si="7"/>
        <v>1.1.3.1.99.0.4.00.00.00.00.00</v>
      </c>
      <c r="O208" s="45">
        <v>2024</v>
      </c>
      <c r="P208" s="58" t="s">
        <v>148</v>
      </c>
      <c r="Q208" s="39" t="s">
        <v>892</v>
      </c>
      <c r="R208" s="36" t="str">
        <f t="shared" si="6"/>
        <v>S</v>
      </c>
      <c r="S208" s="36" t="s">
        <v>15</v>
      </c>
      <c r="T208" s="36" t="s">
        <v>9</v>
      </c>
      <c r="U208" s="45">
        <v>2</v>
      </c>
      <c r="V208" s="36" t="s">
        <v>14</v>
      </c>
      <c r="W208" s="36" t="s">
        <v>1325</v>
      </c>
      <c r="X208" s="40"/>
    </row>
    <row r="209" spans="2:24" s="15" customFormat="1" ht="39.6" x14ac:dyDescent="0.3">
      <c r="B209" s="36" t="s">
        <v>9</v>
      </c>
      <c r="C209" s="36" t="s">
        <v>9</v>
      </c>
      <c r="D209" s="36" t="s">
        <v>14</v>
      </c>
      <c r="E209" s="36" t="s">
        <v>9</v>
      </c>
      <c r="F209" s="36" t="s">
        <v>77</v>
      </c>
      <c r="G209" s="48" t="s">
        <v>10</v>
      </c>
      <c r="H209" s="36" t="s">
        <v>48</v>
      </c>
      <c r="I209" s="36" t="s">
        <v>11</v>
      </c>
      <c r="J209" s="36" t="s">
        <v>11</v>
      </c>
      <c r="K209" s="36" t="s">
        <v>11</v>
      </c>
      <c r="L209" s="36" t="s">
        <v>11</v>
      </c>
      <c r="M209" s="36" t="s">
        <v>11</v>
      </c>
      <c r="N209" s="35" t="str">
        <f t="shared" si="7"/>
        <v>1.1.3.1.99.0.5.00.00.00.00.00</v>
      </c>
      <c r="O209" s="45">
        <v>2024</v>
      </c>
      <c r="P209" s="58" t="s">
        <v>149</v>
      </c>
      <c r="Q209" s="39" t="s">
        <v>892</v>
      </c>
      <c r="R209" s="36" t="str">
        <f t="shared" si="6"/>
        <v>S</v>
      </c>
      <c r="S209" s="36" t="s">
        <v>15</v>
      </c>
      <c r="T209" s="36" t="s">
        <v>9</v>
      </c>
      <c r="U209" s="45">
        <v>2</v>
      </c>
      <c r="V209" s="36" t="s">
        <v>14</v>
      </c>
      <c r="W209" s="36" t="s">
        <v>1325</v>
      </c>
      <c r="X209" s="40"/>
    </row>
    <row r="210" spans="2:24" s="15" customFormat="1" ht="39.6" x14ac:dyDescent="0.3">
      <c r="B210" s="36" t="s">
        <v>9</v>
      </c>
      <c r="C210" s="36" t="s">
        <v>9</v>
      </c>
      <c r="D210" s="36" t="s">
        <v>14</v>
      </c>
      <c r="E210" s="36" t="s">
        <v>9</v>
      </c>
      <c r="F210" s="36" t="s">
        <v>77</v>
      </c>
      <c r="G210" s="48" t="s">
        <v>10</v>
      </c>
      <c r="H210" s="36" t="s">
        <v>57</v>
      </c>
      <c r="I210" s="36" t="s">
        <v>11</v>
      </c>
      <c r="J210" s="36" t="s">
        <v>11</v>
      </c>
      <c r="K210" s="36" t="s">
        <v>11</v>
      </c>
      <c r="L210" s="36" t="s">
        <v>11</v>
      </c>
      <c r="M210" s="36" t="s">
        <v>11</v>
      </c>
      <c r="N210" s="35" t="str">
        <f t="shared" si="7"/>
        <v>1.1.3.1.99.0.6.00.00.00.00.00</v>
      </c>
      <c r="O210" s="45">
        <v>2024</v>
      </c>
      <c r="P210" s="58" t="s">
        <v>150</v>
      </c>
      <c r="Q210" s="39" t="s">
        <v>892</v>
      </c>
      <c r="R210" s="36" t="str">
        <f t="shared" si="6"/>
        <v>S</v>
      </c>
      <c r="S210" s="36" t="s">
        <v>15</v>
      </c>
      <c r="T210" s="36" t="s">
        <v>9</v>
      </c>
      <c r="U210" s="45">
        <v>2</v>
      </c>
      <c r="V210" s="36" t="s">
        <v>14</v>
      </c>
      <c r="W210" s="36" t="s">
        <v>1325</v>
      </c>
      <c r="X210" s="40"/>
    </row>
    <row r="211" spans="2:24" s="15" customFormat="1" ht="39.6" x14ac:dyDescent="0.3">
      <c r="B211" s="36" t="s">
        <v>9</v>
      </c>
      <c r="C211" s="36" t="s">
        <v>9</v>
      </c>
      <c r="D211" s="36" t="s">
        <v>14</v>
      </c>
      <c r="E211" s="36" t="s">
        <v>9</v>
      </c>
      <c r="F211" s="36" t="s">
        <v>77</v>
      </c>
      <c r="G211" s="48" t="s">
        <v>10</v>
      </c>
      <c r="H211" s="36" t="s">
        <v>59</v>
      </c>
      <c r="I211" s="36" t="s">
        <v>11</v>
      </c>
      <c r="J211" s="36" t="s">
        <v>11</v>
      </c>
      <c r="K211" s="36" t="s">
        <v>11</v>
      </c>
      <c r="L211" s="36" t="s">
        <v>11</v>
      </c>
      <c r="M211" s="36" t="s">
        <v>11</v>
      </c>
      <c r="N211" s="35" t="str">
        <f t="shared" si="7"/>
        <v>1.1.3.1.99.0.7.00.00.00.00.00</v>
      </c>
      <c r="O211" s="45">
        <v>2024</v>
      </c>
      <c r="P211" s="58" t="s">
        <v>1466</v>
      </c>
      <c r="Q211" s="39" t="s">
        <v>892</v>
      </c>
      <c r="R211" s="36" t="str">
        <f t="shared" si="6"/>
        <v>S</v>
      </c>
      <c r="S211" s="36" t="s">
        <v>15</v>
      </c>
      <c r="T211" s="36" t="s">
        <v>9</v>
      </c>
      <c r="U211" s="45">
        <v>2</v>
      </c>
      <c r="V211" s="36" t="s">
        <v>14</v>
      </c>
      <c r="W211" s="36" t="s">
        <v>1325</v>
      </c>
      <c r="X211" s="40"/>
    </row>
    <row r="212" spans="2:24" s="15" customFormat="1" ht="39.6" x14ac:dyDescent="0.3">
      <c r="B212" s="36" t="s">
        <v>9</v>
      </c>
      <c r="C212" s="36" t="s">
        <v>9</v>
      </c>
      <c r="D212" s="36" t="s">
        <v>14</v>
      </c>
      <c r="E212" s="36" t="s">
        <v>9</v>
      </c>
      <c r="F212" s="36" t="s">
        <v>77</v>
      </c>
      <c r="G212" s="48" t="s">
        <v>10</v>
      </c>
      <c r="H212" s="36" t="s">
        <v>53</v>
      </c>
      <c r="I212" s="36" t="s">
        <v>11</v>
      </c>
      <c r="J212" s="36" t="s">
        <v>11</v>
      </c>
      <c r="K212" s="36" t="s">
        <v>11</v>
      </c>
      <c r="L212" s="36" t="s">
        <v>11</v>
      </c>
      <c r="M212" s="36" t="s">
        <v>11</v>
      </c>
      <c r="N212" s="35" t="str">
        <f t="shared" si="7"/>
        <v>1.1.3.1.99.0.8.00.00.00.00.00</v>
      </c>
      <c r="O212" s="45">
        <v>2024</v>
      </c>
      <c r="P212" s="58" t="s">
        <v>151</v>
      </c>
      <c r="Q212" s="39" t="s">
        <v>892</v>
      </c>
      <c r="R212" s="36" t="str">
        <f t="shared" si="6"/>
        <v>S</v>
      </c>
      <c r="S212" s="36" t="s">
        <v>15</v>
      </c>
      <c r="T212" s="36" t="s">
        <v>9</v>
      </c>
      <c r="U212" s="45">
        <v>2</v>
      </c>
      <c r="V212" s="36" t="s">
        <v>14</v>
      </c>
      <c r="W212" s="36" t="s">
        <v>1325</v>
      </c>
      <c r="X212" s="40"/>
    </row>
    <row r="213" spans="2:24" s="15" customFormat="1" ht="79.2" x14ac:dyDescent="0.3">
      <c r="B213" s="36" t="s">
        <v>9</v>
      </c>
      <c r="C213" s="36" t="s">
        <v>13</v>
      </c>
      <c r="D213" s="36" t="s">
        <v>10</v>
      </c>
      <c r="E213" s="36" t="s">
        <v>10</v>
      </c>
      <c r="F213" s="36" t="s">
        <v>11</v>
      </c>
      <c r="G213" s="36" t="s">
        <v>10</v>
      </c>
      <c r="H213" s="36" t="s">
        <v>10</v>
      </c>
      <c r="I213" s="36" t="s">
        <v>11</v>
      </c>
      <c r="J213" s="36" t="s">
        <v>11</v>
      </c>
      <c r="K213" s="36" t="s">
        <v>11</v>
      </c>
      <c r="L213" s="36" t="s">
        <v>11</v>
      </c>
      <c r="M213" s="36" t="s">
        <v>11</v>
      </c>
      <c r="N213" s="35" t="str">
        <f t="shared" si="7"/>
        <v>1.2.0.0.00.0.0.00.00.00.00.00</v>
      </c>
      <c r="O213" s="45">
        <v>2024</v>
      </c>
      <c r="P213" s="58" t="s">
        <v>152</v>
      </c>
      <c r="Q213" s="39" t="s">
        <v>1198</v>
      </c>
      <c r="R213" s="36" t="str">
        <f t="shared" si="6"/>
        <v>S</v>
      </c>
      <c r="S213" s="36" t="s">
        <v>15</v>
      </c>
      <c r="T213" s="36" t="s">
        <v>9</v>
      </c>
      <c r="U213" s="45">
        <v>2</v>
      </c>
      <c r="V213" s="36" t="s">
        <v>14</v>
      </c>
      <c r="W213" s="36" t="s">
        <v>1325</v>
      </c>
      <c r="X213" s="40"/>
    </row>
    <row r="214" spans="2:24" s="15" customFormat="1" ht="39.6" x14ac:dyDescent="0.3">
      <c r="B214" s="36" t="s">
        <v>9</v>
      </c>
      <c r="C214" s="36" t="s">
        <v>13</v>
      </c>
      <c r="D214" s="36" t="s">
        <v>9</v>
      </c>
      <c r="E214" s="36" t="s">
        <v>10</v>
      </c>
      <c r="F214" s="36" t="s">
        <v>11</v>
      </c>
      <c r="G214" s="36" t="s">
        <v>10</v>
      </c>
      <c r="H214" s="36" t="s">
        <v>10</v>
      </c>
      <c r="I214" s="36" t="s">
        <v>11</v>
      </c>
      <c r="J214" s="36" t="s">
        <v>11</v>
      </c>
      <c r="K214" s="36" t="s">
        <v>11</v>
      </c>
      <c r="L214" s="36" t="s">
        <v>11</v>
      </c>
      <c r="M214" s="36" t="s">
        <v>11</v>
      </c>
      <c r="N214" s="35" t="str">
        <f t="shared" si="7"/>
        <v>1.2.1.0.00.0.0.00.00.00.00.00</v>
      </c>
      <c r="O214" s="45">
        <v>2024</v>
      </c>
      <c r="P214" s="58" t="s">
        <v>153</v>
      </c>
      <c r="Q214" s="39" t="s">
        <v>1199</v>
      </c>
      <c r="R214" s="36" t="str">
        <f t="shared" si="6"/>
        <v>S</v>
      </c>
      <c r="S214" s="36" t="s">
        <v>15</v>
      </c>
      <c r="T214" s="36" t="s">
        <v>9</v>
      </c>
      <c r="U214" s="45">
        <v>2</v>
      </c>
      <c r="V214" s="36" t="s">
        <v>14</v>
      </c>
      <c r="W214" s="36" t="s">
        <v>1325</v>
      </c>
      <c r="X214" s="40"/>
    </row>
    <row r="215" spans="2:24" s="15" customFormat="1" ht="79.2" x14ac:dyDescent="0.3">
      <c r="B215" s="36" t="s">
        <v>9</v>
      </c>
      <c r="C215" s="36" t="s">
        <v>13</v>
      </c>
      <c r="D215" s="36" t="s">
        <v>9</v>
      </c>
      <c r="E215" s="36" t="s">
        <v>48</v>
      </c>
      <c r="F215" s="36" t="s">
        <v>11</v>
      </c>
      <c r="G215" s="36" t="s">
        <v>10</v>
      </c>
      <c r="H215" s="36" t="s">
        <v>10</v>
      </c>
      <c r="I215" s="36" t="s">
        <v>11</v>
      </c>
      <c r="J215" s="36" t="s">
        <v>11</v>
      </c>
      <c r="K215" s="36" t="s">
        <v>11</v>
      </c>
      <c r="L215" s="36" t="s">
        <v>11</v>
      </c>
      <c r="M215" s="36" t="s">
        <v>11</v>
      </c>
      <c r="N215" s="35" t="str">
        <f t="shared" si="7"/>
        <v>1.2.1.5.00.0.0.00.00.00.00.00</v>
      </c>
      <c r="O215" s="45">
        <v>2024</v>
      </c>
      <c r="P215" s="58" t="s">
        <v>2166</v>
      </c>
      <c r="Q215" s="39" t="s">
        <v>893</v>
      </c>
      <c r="R215" s="36" t="str">
        <f t="shared" si="6"/>
        <v>S</v>
      </c>
      <c r="S215" s="36" t="s">
        <v>15</v>
      </c>
      <c r="T215" s="36" t="s">
        <v>9</v>
      </c>
      <c r="U215" s="45">
        <v>2</v>
      </c>
      <c r="V215" s="36" t="s">
        <v>14</v>
      </c>
      <c r="W215" s="36" t="s">
        <v>1325</v>
      </c>
      <c r="X215" s="38"/>
    </row>
    <row r="216" spans="2:24" s="15" customFormat="1" ht="39.6" x14ac:dyDescent="0.3">
      <c r="B216" s="37" t="s">
        <v>9</v>
      </c>
      <c r="C216" s="37" t="s">
        <v>13</v>
      </c>
      <c r="D216" s="37" t="s">
        <v>9</v>
      </c>
      <c r="E216" s="37" t="s">
        <v>48</v>
      </c>
      <c r="F216" s="37" t="s">
        <v>18</v>
      </c>
      <c r="G216" s="37" t="s">
        <v>10</v>
      </c>
      <c r="H216" s="36" t="s">
        <v>10</v>
      </c>
      <c r="I216" s="37" t="s">
        <v>11</v>
      </c>
      <c r="J216" s="37" t="s">
        <v>11</v>
      </c>
      <c r="K216" s="37" t="s">
        <v>11</v>
      </c>
      <c r="L216" s="37" t="s">
        <v>11</v>
      </c>
      <c r="M216" s="37" t="s">
        <v>11</v>
      </c>
      <c r="N216" s="57" t="str">
        <f t="shared" si="7"/>
        <v>1.2.1.5.01.0.0.00.00.00.00.00</v>
      </c>
      <c r="O216" s="45">
        <v>2024</v>
      </c>
      <c r="P216" s="58" t="s">
        <v>154</v>
      </c>
      <c r="Q216" s="39" t="s">
        <v>894</v>
      </c>
      <c r="R216" s="36" t="str">
        <f t="shared" si="6"/>
        <v>S</v>
      </c>
      <c r="S216" s="36" t="s">
        <v>15</v>
      </c>
      <c r="T216" s="36" t="s">
        <v>9</v>
      </c>
      <c r="U216" s="45">
        <v>2</v>
      </c>
      <c r="V216" s="36" t="s">
        <v>14</v>
      </c>
      <c r="W216" s="36" t="s">
        <v>1325</v>
      </c>
      <c r="X216" s="40"/>
    </row>
    <row r="217" spans="2:24" s="15" customFormat="1" ht="52.8" x14ac:dyDescent="0.3">
      <c r="B217" s="37" t="s">
        <v>9</v>
      </c>
      <c r="C217" s="37" t="s">
        <v>13</v>
      </c>
      <c r="D217" s="37" t="s">
        <v>9</v>
      </c>
      <c r="E217" s="37" t="s">
        <v>48</v>
      </c>
      <c r="F217" s="37" t="s">
        <v>18</v>
      </c>
      <c r="G217" s="37" t="s">
        <v>9</v>
      </c>
      <c r="H217" s="36" t="s">
        <v>10</v>
      </c>
      <c r="I217" s="37" t="s">
        <v>11</v>
      </c>
      <c r="J217" s="37" t="s">
        <v>11</v>
      </c>
      <c r="K217" s="37" t="s">
        <v>11</v>
      </c>
      <c r="L217" s="37" t="s">
        <v>11</v>
      </c>
      <c r="M217" s="37" t="s">
        <v>11</v>
      </c>
      <c r="N217" s="57" t="str">
        <f t="shared" si="7"/>
        <v>1.2.1.5.01.1.0.00.00.00.00.00</v>
      </c>
      <c r="O217" s="45">
        <v>2024</v>
      </c>
      <c r="P217" s="58" t="s">
        <v>1979</v>
      </c>
      <c r="Q217" s="39" t="s">
        <v>895</v>
      </c>
      <c r="R217" s="36" t="str">
        <f t="shared" si="6"/>
        <v>S</v>
      </c>
      <c r="S217" s="36" t="s">
        <v>15</v>
      </c>
      <c r="T217" s="36" t="s">
        <v>9</v>
      </c>
      <c r="U217" s="45">
        <v>2</v>
      </c>
      <c r="V217" s="36" t="s">
        <v>14</v>
      </c>
      <c r="W217" s="36" t="s">
        <v>1325</v>
      </c>
      <c r="X217" s="40"/>
    </row>
    <row r="218" spans="2:24" s="15" customFormat="1" ht="52.8" x14ac:dyDescent="0.3">
      <c r="B218" s="36" t="s">
        <v>9</v>
      </c>
      <c r="C218" s="36" t="s">
        <v>13</v>
      </c>
      <c r="D218" s="36" t="s">
        <v>9</v>
      </c>
      <c r="E218" s="36" t="s">
        <v>48</v>
      </c>
      <c r="F218" s="36" t="s">
        <v>18</v>
      </c>
      <c r="G218" s="36" t="s">
        <v>9</v>
      </c>
      <c r="H218" s="36" t="s">
        <v>9</v>
      </c>
      <c r="I218" s="36" t="s">
        <v>11</v>
      </c>
      <c r="J218" s="36" t="s">
        <v>11</v>
      </c>
      <c r="K218" s="36" t="s">
        <v>11</v>
      </c>
      <c r="L218" s="36" t="s">
        <v>11</v>
      </c>
      <c r="M218" s="36" t="s">
        <v>11</v>
      </c>
      <c r="N218" s="35" t="str">
        <f t="shared" si="7"/>
        <v>1.2.1.5.01.1.1.00.00.00.00.00</v>
      </c>
      <c r="O218" s="45">
        <v>2024</v>
      </c>
      <c r="P218" s="38" t="s">
        <v>1619</v>
      </c>
      <c r="Q218" s="39" t="s">
        <v>895</v>
      </c>
      <c r="R218" s="36" t="str">
        <f t="shared" si="6"/>
        <v>A</v>
      </c>
      <c r="S218" s="36" t="s">
        <v>15</v>
      </c>
      <c r="T218" s="36" t="s">
        <v>9</v>
      </c>
      <c r="U218" s="45">
        <v>1</v>
      </c>
      <c r="V218" s="36" t="s">
        <v>14</v>
      </c>
      <c r="W218" s="36" t="s">
        <v>1325</v>
      </c>
      <c r="X218" s="40"/>
    </row>
    <row r="219" spans="2:24" s="15" customFormat="1" ht="52.8" x14ac:dyDescent="0.3">
      <c r="B219" s="36" t="s">
        <v>9</v>
      </c>
      <c r="C219" s="36" t="s">
        <v>13</v>
      </c>
      <c r="D219" s="36" t="s">
        <v>9</v>
      </c>
      <c r="E219" s="36" t="s">
        <v>48</v>
      </c>
      <c r="F219" s="36" t="s">
        <v>18</v>
      </c>
      <c r="G219" s="36" t="s">
        <v>9</v>
      </c>
      <c r="H219" s="36" t="s">
        <v>13</v>
      </c>
      <c r="I219" s="36" t="s">
        <v>11</v>
      </c>
      <c r="J219" s="36" t="s">
        <v>11</v>
      </c>
      <c r="K219" s="36" t="s">
        <v>11</v>
      </c>
      <c r="L219" s="36" t="s">
        <v>11</v>
      </c>
      <c r="M219" s="36" t="s">
        <v>11</v>
      </c>
      <c r="N219" s="35" t="str">
        <f t="shared" si="7"/>
        <v>1.2.1.5.01.1.2.00.00.00.00.00</v>
      </c>
      <c r="O219" s="45">
        <v>2024</v>
      </c>
      <c r="P219" s="38" t="s">
        <v>1620</v>
      </c>
      <c r="Q219" s="39" t="s">
        <v>895</v>
      </c>
      <c r="R219" s="36" t="str">
        <f t="shared" si="6"/>
        <v>A</v>
      </c>
      <c r="S219" s="36" t="s">
        <v>15</v>
      </c>
      <c r="T219" s="36" t="s">
        <v>9</v>
      </c>
      <c r="U219" s="45">
        <v>1</v>
      </c>
      <c r="V219" s="36" t="s">
        <v>14</v>
      </c>
      <c r="W219" s="36" t="s">
        <v>1325</v>
      </c>
      <c r="X219" s="40"/>
    </row>
    <row r="220" spans="2:24" s="15" customFormat="1" ht="52.8" x14ac:dyDescent="0.3">
      <c r="B220" s="36" t="s">
        <v>9</v>
      </c>
      <c r="C220" s="36" t="s">
        <v>13</v>
      </c>
      <c r="D220" s="36" t="s">
        <v>9</v>
      </c>
      <c r="E220" s="36" t="s">
        <v>48</v>
      </c>
      <c r="F220" s="36" t="s">
        <v>18</v>
      </c>
      <c r="G220" s="36" t="s">
        <v>9</v>
      </c>
      <c r="H220" s="36" t="s">
        <v>48</v>
      </c>
      <c r="I220" s="36" t="s">
        <v>11</v>
      </c>
      <c r="J220" s="36" t="s">
        <v>11</v>
      </c>
      <c r="K220" s="36" t="s">
        <v>11</v>
      </c>
      <c r="L220" s="36" t="s">
        <v>11</v>
      </c>
      <c r="M220" s="36" t="s">
        <v>11</v>
      </c>
      <c r="N220" s="35" t="str">
        <f t="shared" si="7"/>
        <v>1.2.1.5.01.1.5.00.00.00.00.00</v>
      </c>
      <c r="O220" s="45">
        <v>2024</v>
      </c>
      <c r="P220" s="38" t="s">
        <v>1929</v>
      </c>
      <c r="Q220" s="39" t="s">
        <v>895</v>
      </c>
      <c r="R220" s="36" t="str">
        <f t="shared" si="6"/>
        <v>A</v>
      </c>
      <c r="S220" s="36" t="s">
        <v>15</v>
      </c>
      <c r="T220" s="36" t="s">
        <v>9</v>
      </c>
      <c r="U220" s="45">
        <v>1</v>
      </c>
      <c r="V220" s="36" t="s">
        <v>14</v>
      </c>
      <c r="W220" s="36" t="s">
        <v>1325</v>
      </c>
      <c r="X220" s="40"/>
    </row>
    <row r="221" spans="2:24" s="15" customFormat="1" ht="52.8" x14ac:dyDescent="0.3">
      <c r="B221" s="36" t="s">
        <v>9</v>
      </c>
      <c r="C221" s="36" t="s">
        <v>13</v>
      </c>
      <c r="D221" s="36" t="s">
        <v>9</v>
      </c>
      <c r="E221" s="36" t="s">
        <v>48</v>
      </c>
      <c r="F221" s="36" t="s">
        <v>18</v>
      </c>
      <c r="G221" s="36" t="s">
        <v>9</v>
      </c>
      <c r="H221" s="36" t="s">
        <v>57</v>
      </c>
      <c r="I221" s="36" t="s">
        <v>11</v>
      </c>
      <c r="J221" s="36" t="s">
        <v>11</v>
      </c>
      <c r="K221" s="36" t="s">
        <v>11</v>
      </c>
      <c r="L221" s="36" t="s">
        <v>11</v>
      </c>
      <c r="M221" s="36" t="s">
        <v>11</v>
      </c>
      <c r="N221" s="35" t="str">
        <f t="shared" si="7"/>
        <v>1.2.1.5.01.1.6.00.00.00.00.00</v>
      </c>
      <c r="O221" s="45">
        <v>2024</v>
      </c>
      <c r="P221" s="38" t="s">
        <v>1621</v>
      </c>
      <c r="Q221" s="39" t="s">
        <v>895</v>
      </c>
      <c r="R221" s="36" t="str">
        <f t="shared" si="6"/>
        <v>A</v>
      </c>
      <c r="S221" s="36" t="s">
        <v>15</v>
      </c>
      <c r="T221" s="36" t="s">
        <v>9</v>
      </c>
      <c r="U221" s="45">
        <v>1</v>
      </c>
      <c r="V221" s="36" t="s">
        <v>14</v>
      </c>
      <c r="W221" s="36" t="s">
        <v>1325</v>
      </c>
      <c r="X221" s="40"/>
    </row>
    <row r="222" spans="2:24" s="15" customFormat="1" ht="52.8" x14ac:dyDescent="0.3">
      <c r="B222" s="37" t="s">
        <v>9</v>
      </c>
      <c r="C222" s="37" t="s">
        <v>13</v>
      </c>
      <c r="D222" s="37" t="s">
        <v>9</v>
      </c>
      <c r="E222" s="37" t="s">
        <v>48</v>
      </c>
      <c r="F222" s="37" t="s">
        <v>18</v>
      </c>
      <c r="G222" s="37" t="s">
        <v>13</v>
      </c>
      <c r="H222" s="36" t="s">
        <v>10</v>
      </c>
      <c r="I222" s="37" t="s">
        <v>11</v>
      </c>
      <c r="J222" s="37" t="s">
        <v>11</v>
      </c>
      <c r="K222" s="37" t="s">
        <v>11</v>
      </c>
      <c r="L222" s="37" t="s">
        <v>11</v>
      </c>
      <c r="M222" s="37" t="s">
        <v>11</v>
      </c>
      <c r="N222" s="57" t="str">
        <f t="shared" si="7"/>
        <v>1.2.1.5.01.2.0.00.00.00.00.00</v>
      </c>
      <c r="O222" s="45">
        <v>2024</v>
      </c>
      <c r="P222" s="58" t="s">
        <v>1980</v>
      </c>
      <c r="Q222" s="39" t="s">
        <v>896</v>
      </c>
      <c r="R222" s="36" t="str">
        <f t="shared" si="6"/>
        <v>S</v>
      </c>
      <c r="S222" s="36" t="s">
        <v>15</v>
      </c>
      <c r="T222" s="36" t="s">
        <v>9</v>
      </c>
      <c r="U222" s="45">
        <v>2</v>
      </c>
      <c r="V222" s="36" t="s">
        <v>14</v>
      </c>
      <c r="W222" s="36" t="s">
        <v>1325</v>
      </c>
      <c r="X222" s="40"/>
    </row>
    <row r="223" spans="2:24" s="15" customFormat="1" ht="52.8" x14ac:dyDescent="0.3">
      <c r="B223" s="36" t="s">
        <v>9</v>
      </c>
      <c r="C223" s="36" t="s">
        <v>13</v>
      </c>
      <c r="D223" s="36" t="s">
        <v>9</v>
      </c>
      <c r="E223" s="36" t="s">
        <v>48</v>
      </c>
      <c r="F223" s="36" t="s">
        <v>18</v>
      </c>
      <c r="G223" s="36" t="s">
        <v>13</v>
      </c>
      <c r="H223" s="36" t="s">
        <v>9</v>
      </c>
      <c r="I223" s="36" t="s">
        <v>11</v>
      </c>
      <c r="J223" s="36" t="s">
        <v>11</v>
      </c>
      <c r="K223" s="36" t="s">
        <v>11</v>
      </c>
      <c r="L223" s="36" t="s">
        <v>11</v>
      </c>
      <c r="M223" s="36" t="s">
        <v>11</v>
      </c>
      <c r="N223" s="35" t="str">
        <f t="shared" si="7"/>
        <v>1.2.1.5.01.2.1.00.00.00.00.00</v>
      </c>
      <c r="O223" s="45">
        <v>2024</v>
      </c>
      <c r="P223" s="38" t="s">
        <v>1622</v>
      </c>
      <c r="Q223" s="39" t="s">
        <v>896</v>
      </c>
      <c r="R223" s="36" t="str">
        <f t="shared" si="6"/>
        <v>A</v>
      </c>
      <c r="S223" s="36" t="s">
        <v>15</v>
      </c>
      <c r="T223" s="36" t="s">
        <v>9</v>
      </c>
      <c r="U223" s="45">
        <v>1</v>
      </c>
      <c r="V223" s="36" t="s">
        <v>14</v>
      </c>
      <c r="W223" s="36" t="s">
        <v>1325</v>
      </c>
      <c r="X223" s="40"/>
    </row>
    <row r="224" spans="2:24" s="15" customFormat="1" ht="52.8" x14ac:dyDescent="0.3">
      <c r="B224" s="36" t="s">
        <v>9</v>
      </c>
      <c r="C224" s="36" t="s">
        <v>13</v>
      </c>
      <c r="D224" s="36" t="s">
        <v>9</v>
      </c>
      <c r="E224" s="36" t="s">
        <v>48</v>
      </c>
      <c r="F224" s="36" t="s">
        <v>18</v>
      </c>
      <c r="G224" s="36" t="s">
        <v>13</v>
      </c>
      <c r="H224" s="36" t="s">
        <v>13</v>
      </c>
      <c r="I224" s="36" t="s">
        <v>11</v>
      </c>
      <c r="J224" s="36" t="s">
        <v>11</v>
      </c>
      <c r="K224" s="36" t="s">
        <v>11</v>
      </c>
      <c r="L224" s="36" t="s">
        <v>11</v>
      </c>
      <c r="M224" s="36" t="s">
        <v>11</v>
      </c>
      <c r="N224" s="35" t="str">
        <f t="shared" si="7"/>
        <v>1.2.1.5.01.2.2.00.00.00.00.00</v>
      </c>
      <c r="O224" s="45">
        <v>2024</v>
      </c>
      <c r="P224" s="38" t="s">
        <v>1623</v>
      </c>
      <c r="Q224" s="39" t="s">
        <v>896</v>
      </c>
      <c r="R224" s="36" t="str">
        <f t="shared" si="6"/>
        <v>A</v>
      </c>
      <c r="S224" s="36" t="s">
        <v>15</v>
      </c>
      <c r="T224" s="36" t="s">
        <v>9</v>
      </c>
      <c r="U224" s="45">
        <v>1</v>
      </c>
      <c r="V224" s="36" t="s">
        <v>14</v>
      </c>
      <c r="W224" s="36" t="s">
        <v>1325</v>
      </c>
      <c r="X224" s="40"/>
    </row>
    <row r="225" spans="2:24" s="15" customFormat="1" ht="52.8" x14ac:dyDescent="0.3">
      <c r="B225" s="36" t="s">
        <v>9</v>
      </c>
      <c r="C225" s="36" t="s">
        <v>13</v>
      </c>
      <c r="D225" s="36" t="s">
        <v>9</v>
      </c>
      <c r="E225" s="36" t="s">
        <v>48</v>
      </c>
      <c r="F225" s="36" t="s">
        <v>18</v>
      </c>
      <c r="G225" s="36" t="s">
        <v>13</v>
      </c>
      <c r="H225" s="36" t="s">
        <v>48</v>
      </c>
      <c r="I225" s="36" t="s">
        <v>11</v>
      </c>
      <c r="J225" s="36" t="s">
        <v>11</v>
      </c>
      <c r="K225" s="36" t="s">
        <v>11</v>
      </c>
      <c r="L225" s="36" t="s">
        <v>11</v>
      </c>
      <c r="M225" s="36" t="s">
        <v>11</v>
      </c>
      <c r="N225" s="35" t="str">
        <f t="shared" si="7"/>
        <v>1.2.1.5.01.2.5.00.00.00.00.00</v>
      </c>
      <c r="O225" s="45">
        <v>2024</v>
      </c>
      <c r="P225" s="38" t="s">
        <v>1624</v>
      </c>
      <c r="Q225" s="39" t="s">
        <v>896</v>
      </c>
      <c r="R225" s="36" t="str">
        <f t="shared" si="6"/>
        <v>A</v>
      </c>
      <c r="S225" s="36" t="s">
        <v>15</v>
      </c>
      <c r="T225" s="36" t="s">
        <v>9</v>
      </c>
      <c r="U225" s="45">
        <v>1</v>
      </c>
      <c r="V225" s="36" t="s">
        <v>14</v>
      </c>
      <c r="W225" s="36" t="s">
        <v>1325</v>
      </c>
      <c r="X225" s="40"/>
    </row>
    <row r="226" spans="2:24" s="15" customFormat="1" ht="52.8" x14ac:dyDescent="0.3">
      <c r="B226" s="36" t="s">
        <v>9</v>
      </c>
      <c r="C226" s="36" t="s">
        <v>13</v>
      </c>
      <c r="D226" s="36" t="s">
        <v>9</v>
      </c>
      <c r="E226" s="36" t="s">
        <v>48</v>
      </c>
      <c r="F226" s="36" t="s">
        <v>18</v>
      </c>
      <c r="G226" s="36" t="s">
        <v>13</v>
      </c>
      <c r="H226" s="36" t="s">
        <v>57</v>
      </c>
      <c r="I226" s="36" t="s">
        <v>11</v>
      </c>
      <c r="J226" s="36" t="s">
        <v>11</v>
      </c>
      <c r="K226" s="36" t="s">
        <v>11</v>
      </c>
      <c r="L226" s="36" t="s">
        <v>11</v>
      </c>
      <c r="M226" s="36" t="s">
        <v>11</v>
      </c>
      <c r="N226" s="35" t="str">
        <f t="shared" si="7"/>
        <v>1.2.1.5.01.2.6.00.00.00.00.00</v>
      </c>
      <c r="O226" s="45">
        <v>2024</v>
      </c>
      <c r="P226" s="38" t="s">
        <v>1629</v>
      </c>
      <c r="Q226" s="39" t="s">
        <v>896</v>
      </c>
      <c r="R226" s="36" t="str">
        <f t="shared" si="6"/>
        <v>A</v>
      </c>
      <c r="S226" s="36" t="s">
        <v>15</v>
      </c>
      <c r="T226" s="36" t="s">
        <v>9</v>
      </c>
      <c r="U226" s="45">
        <v>1</v>
      </c>
      <c r="V226" s="36" t="s">
        <v>14</v>
      </c>
      <c r="W226" s="36" t="s">
        <v>1325</v>
      </c>
      <c r="X226" s="40"/>
    </row>
    <row r="227" spans="2:24" s="15" customFormat="1" ht="52.8" x14ac:dyDescent="0.3">
      <c r="B227" s="37" t="s">
        <v>9</v>
      </c>
      <c r="C227" s="37" t="s">
        <v>13</v>
      </c>
      <c r="D227" s="37" t="s">
        <v>9</v>
      </c>
      <c r="E227" s="37" t="s">
        <v>48</v>
      </c>
      <c r="F227" s="37" t="s">
        <v>18</v>
      </c>
      <c r="G227" s="37" t="s">
        <v>14</v>
      </c>
      <c r="H227" s="36" t="s">
        <v>10</v>
      </c>
      <c r="I227" s="37" t="s">
        <v>11</v>
      </c>
      <c r="J227" s="37" t="s">
        <v>11</v>
      </c>
      <c r="K227" s="37" t="s">
        <v>11</v>
      </c>
      <c r="L227" s="37" t="s">
        <v>11</v>
      </c>
      <c r="M227" s="37" t="s">
        <v>11</v>
      </c>
      <c r="N227" s="57" t="str">
        <f t="shared" si="7"/>
        <v>1.2.1.5.01.3.0.00.00.00.00.00</v>
      </c>
      <c r="O227" s="45">
        <v>2024</v>
      </c>
      <c r="P227" s="58" t="s">
        <v>1981</v>
      </c>
      <c r="Q227" s="39" t="s">
        <v>1580</v>
      </c>
      <c r="R227" s="36" t="str">
        <f t="shared" si="6"/>
        <v>S</v>
      </c>
      <c r="S227" s="36" t="s">
        <v>15</v>
      </c>
      <c r="T227" s="36" t="s">
        <v>9</v>
      </c>
      <c r="U227" s="45">
        <v>2</v>
      </c>
      <c r="V227" s="36" t="s">
        <v>14</v>
      </c>
      <c r="W227" s="36" t="s">
        <v>1325</v>
      </c>
      <c r="X227" s="40"/>
    </row>
    <row r="228" spans="2:24" s="15" customFormat="1" ht="52.8" x14ac:dyDescent="0.3">
      <c r="B228" s="36" t="s">
        <v>9</v>
      </c>
      <c r="C228" s="36" t="s">
        <v>13</v>
      </c>
      <c r="D228" s="36" t="s">
        <v>9</v>
      </c>
      <c r="E228" s="36" t="s">
        <v>48</v>
      </c>
      <c r="F228" s="36" t="s">
        <v>18</v>
      </c>
      <c r="G228" s="36" t="s">
        <v>14</v>
      </c>
      <c r="H228" s="36" t="s">
        <v>9</v>
      </c>
      <c r="I228" s="36" t="s">
        <v>11</v>
      </c>
      <c r="J228" s="36" t="s">
        <v>11</v>
      </c>
      <c r="K228" s="36" t="s">
        <v>11</v>
      </c>
      <c r="L228" s="36" t="s">
        <v>11</v>
      </c>
      <c r="M228" s="36" t="s">
        <v>11</v>
      </c>
      <c r="N228" s="35" t="str">
        <f t="shared" si="7"/>
        <v>1.2.1.5.01.3.1.00.00.00.00.00</v>
      </c>
      <c r="O228" s="45">
        <v>2024</v>
      </c>
      <c r="P228" s="38" t="s">
        <v>1625</v>
      </c>
      <c r="Q228" s="39" t="s">
        <v>1580</v>
      </c>
      <c r="R228" s="36" t="str">
        <f t="shared" si="6"/>
        <v>A</v>
      </c>
      <c r="S228" s="36" t="s">
        <v>15</v>
      </c>
      <c r="T228" s="36" t="s">
        <v>9</v>
      </c>
      <c r="U228" s="45">
        <v>1</v>
      </c>
      <c r="V228" s="36" t="s">
        <v>14</v>
      </c>
      <c r="W228" s="36" t="s">
        <v>1325</v>
      </c>
      <c r="X228" s="40"/>
    </row>
    <row r="229" spans="2:24" s="15" customFormat="1" ht="52.8" x14ac:dyDescent="0.3">
      <c r="B229" s="36" t="s">
        <v>9</v>
      </c>
      <c r="C229" s="36" t="s">
        <v>13</v>
      </c>
      <c r="D229" s="36" t="s">
        <v>9</v>
      </c>
      <c r="E229" s="36" t="s">
        <v>48</v>
      </c>
      <c r="F229" s="36" t="s">
        <v>18</v>
      </c>
      <c r="G229" s="36" t="s">
        <v>14</v>
      </c>
      <c r="H229" s="36" t="s">
        <v>13</v>
      </c>
      <c r="I229" s="36" t="s">
        <v>11</v>
      </c>
      <c r="J229" s="36" t="s">
        <v>11</v>
      </c>
      <c r="K229" s="36" t="s">
        <v>11</v>
      </c>
      <c r="L229" s="36" t="s">
        <v>11</v>
      </c>
      <c r="M229" s="36" t="s">
        <v>11</v>
      </c>
      <c r="N229" s="35" t="str">
        <f t="shared" si="7"/>
        <v>1.2.1.5.01.3.2.00.00.00.00.00</v>
      </c>
      <c r="O229" s="45">
        <v>2024</v>
      </c>
      <c r="P229" s="38" t="s">
        <v>1626</v>
      </c>
      <c r="Q229" s="39" t="s">
        <v>1580</v>
      </c>
      <c r="R229" s="36" t="str">
        <f t="shared" si="6"/>
        <v>A</v>
      </c>
      <c r="S229" s="36" t="s">
        <v>15</v>
      </c>
      <c r="T229" s="36" t="s">
        <v>9</v>
      </c>
      <c r="U229" s="45">
        <v>1</v>
      </c>
      <c r="V229" s="36" t="s">
        <v>14</v>
      </c>
      <c r="W229" s="36" t="s">
        <v>1325</v>
      </c>
      <c r="X229" s="40"/>
    </row>
    <row r="230" spans="2:24" s="15" customFormat="1" ht="52.8" x14ac:dyDescent="0.3">
      <c r="B230" s="36" t="s">
        <v>9</v>
      </c>
      <c r="C230" s="36" t="s">
        <v>13</v>
      </c>
      <c r="D230" s="36" t="s">
        <v>9</v>
      </c>
      <c r="E230" s="36" t="s">
        <v>48</v>
      </c>
      <c r="F230" s="36" t="s">
        <v>18</v>
      </c>
      <c r="G230" s="36" t="s">
        <v>14</v>
      </c>
      <c r="H230" s="36" t="s">
        <v>48</v>
      </c>
      <c r="I230" s="36" t="s">
        <v>11</v>
      </c>
      <c r="J230" s="36" t="s">
        <v>11</v>
      </c>
      <c r="K230" s="36" t="s">
        <v>11</v>
      </c>
      <c r="L230" s="36" t="s">
        <v>11</v>
      </c>
      <c r="M230" s="36" t="s">
        <v>11</v>
      </c>
      <c r="N230" s="35" t="str">
        <f t="shared" si="7"/>
        <v>1.2.1.5.01.3.5.00.00.00.00.00</v>
      </c>
      <c r="O230" s="45">
        <v>2024</v>
      </c>
      <c r="P230" s="38" t="s">
        <v>1627</v>
      </c>
      <c r="Q230" s="39" t="s">
        <v>1580</v>
      </c>
      <c r="R230" s="36" t="str">
        <f t="shared" ref="R230:R293" si="8">IF(U230=2,"S","A")</f>
        <v>A</v>
      </c>
      <c r="S230" s="36" t="s">
        <v>15</v>
      </c>
      <c r="T230" s="36" t="s">
        <v>9</v>
      </c>
      <c r="U230" s="45">
        <v>1</v>
      </c>
      <c r="V230" s="36" t="s">
        <v>14</v>
      </c>
      <c r="W230" s="36" t="s">
        <v>1325</v>
      </c>
      <c r="X230" s="40"/>
    </row>
    <row r="231" spans="2:24" s="15" customFormat="1" ht="52.8" x14ac:dyDescent="0.3">
      <c r="B231" s="36" t="s">
        <v>9</v>
      </c>
      <c r="C231" s="36" t="s">
        <v>13</v>
      </c>
      <c r="D231" s="36" t="s">
        <v>9</v>
      </c>
      <c r="E231" s="36" t="s">
        <v>48</v>
      </c>
      <c r="F231" s="36" t="s">
        <v>18</v>
      </c>
      <c r="G231" s="36" t="s">
        <v>14</v>
      </c>
      <c r="H231" s="36" t="s">
        <v>57</v>
      </c>
      <c r="I231" s="36" t="s">
        <v>11</v>
      </c>
      <c r="J231" s="36" t="s">
        <v>11</v>
      </c>
      <c r="K231" s="36" t="s">
        <v>11</v>
      </c>
      <c r="L231" s="36" t="s">
        <v>11</v>
      </c>
      <c r="M231" s="36" t="s">
        <v>11</v>
      </c>
      <c r="N231" s="35" t="str">
        <f t="shared" si="7"/>
        <v>1.2.1.5.01.3.6.00.00.00.00.00</v>
      </c>
      <c r="O231" s="45">
        <v>2024</v>
      </c>
      <c r="P231" s="38" t="s">
        <v>1628</v>
      </c>
      <c r="Q231" s="39" t="s">
        <v>1580</v>
      </c>
      <c r="R231" s="36" t="str">
        <f t="shared" si="8"/>
        <v>A</v>
      </c>
      <c r="S231" s="36" t="s">
        <v>15</v>
      </c>
      <c r="T231" s="36" t="s">
        <v>9</v>
      </c>
      <c r="U231" s="45">
        <v>1</v>
      </c>
      <c r="V231" s="36" t="s">
        <v>14</v>
      </c>
      <c r="W231" s="36" t="s">
        <v>1325</v>
      </c>
      <c r="X231" s="40"/>
    </row>
    <row r="232" spans="2:24" s="15" customFormat="1" ht="52.8" x14ac:dyDescent="0.3">
      <c r="B232" s="37" t="s">
        <v>9</v>
      </c>
      <c r="C232" s="37" t="s">
        <v>13</v>
      </c>
      <c r="D232" s="37" t="s">
        <v>9</v>
      </c>
      <c r="E232" s="37" t="s">
        <v>48</v>
      </c>
      <c r="F232" s="37" t="s">
        <v>18</v>
      </c>
      <c r="G232" s="37" t="s">
        <v>39</v>
      </c>
      <c r="H232" s="36" t="s">
        <v>10</v>
      </c>
      <c r="I232" s="37" t="s">
        <v>11</v>
      </c>
      <c r="J232" s="37" t="s">
        <v>11</v>
      </c>
      <c r="K232" s="37" t="s">
        <v>11</v>
      </c>
      <c r="L232" s="37" t="s">
        <v>11</v>
      </c>
      <c r="M232" s="37" t="s">
        <v>11</v>
      </c>
      <c r="N232" s="57" t="str">
        <f t="shared" si="7"/>
        <v>1.2.1.5.01.4.0.00.00.00.00.00</v>
      </c>
      <c r="O232" s="45">
        <v>2024</v>
      </c>
      <c r="P232" s="58" t="s">
        <v>1982</v>
      </c>
      <c r="Q232" s="39" t="s">
        <v>897</v>
      </c>
      <c r="R232" s="36" t="str">
        <f t="shared" si="8"/>
        <v>S</v>
      </c>
      <c r="S232" s="36" t="s">
        <v>15</v>
      </c>
      <c r="T232" s="36" t="s">
        <v>9</v>
      </c>
      <c r="U232" s="45">
        <v>2</v>
      </c>
      <c r="V232" s="36" t="s">
        <v>14</v>
      </c>
      <c r="W232" s="36" t="s">
        <v>1325</v>
      </c>
      <c r="X232" s="40"/>
    </row>
    <row r="233" spans="2:24" s="15" customFormat="1" ht="52.8" x14ac:dyDescent="0.3">
      <c r="B233" s="36" t="s">
        <v>9</v>
      </c>
      <c r="C233" s="36" t="s">
        <v>13</v>
      </c>
      <c r="D233" s="36" t="s">
        <v>9</v>
      </c>
      <c r="E233" s="36" t="s">
        <v>48</v>
      </c>
      <c r="F233" s="36" t="s">
        <v>18</v>
      </c>
      <c r="G233" s="36" t="s">
        <v>39</v>
      </c>
      <c r="H233" s="36" t="s">
        <v>9</v>
      </c>
      <c r="I233" s="36" t="s">
        <v>11</v>
      </c>
      <c r="J233" s="36" t="s">
        <v>11</v>
      </c>
      <c r="K233" s="36" t="s">
        <v>11</v>
      </c>
      <c r="L233" s="36" t="s">
        <v>11</v>
      </c>
      <c r="M233" s="36" t="s">
        <v>11</v>
      </c>
      <c r="N233" s="35" t="str">
        <f t="shared" si="7"/>
        <v>1.2.1.5.01.4.1.00.00.00.00.00</v>
      </c>
      <c r="O233" s="45">
        <v>2024</v>
      </c>
      <c r="P233" s="38" t="s">
        <v>1630</v>
      </c>
      <c r="Q233" s="39" t="s">
        <v>897</v>
      </c>
      <c r="R233" s="36" t="str">
        <f t="shared" si="8"/>
        <v>A</v>
      </c>
      <c r="S233" s="36" t="s">
        <v>15</v>
      </c>
      <c r="T233" s="36" t="s">
        <v>9</v>
      </c>
      <c r="U233" s="45">
        <v>1</v>
      </c>
      <c r="V233" s="36" t="s">
        <v>14</v>
      </c>
      <c r="W233" s="36" t="s">
        <v>1325</v>
      </c>
      <c r="X233" s="40"/>
    </row>
    <row r="234" spans="2:24" s="15" customFormat="1" ht="52.8" x14ac:dyDescent="0.3">
      <c r="B234" s="36" t="s">
        <v>9</v>
      </c>
      <c r="C234" s="36" t="s">
        <v>13</v>
      </c>
      <c r="D234" s="36" t="s">
        <v>9</v>
      </c>
      <c r="E234" s="36" t="s">
        <v>48</v>
      </c>
      <c r="F234" s="36" t="s">
        <v>18</v>
      </c>
      <c r="G234" s="36" t="s">
        <v>39</v>
      </c>
      <c r="H234" s="36" t="s">
        <v>13</v>
      </c>
      <c r="I234" s="36" t="s">
        <v>11</v>
      </c>
      <c r="J234" s="36" t="s">
        <v>11</v>
      </c>
      <c r="K234" s="36" t="s">
        <v>11</v>
      </c>
      <c r="L234" s="36" t="s">
        <v>11</v>
      </c>
      <c r="M234" s="36" t="s">
        <v>11</v>
      </c>
      <c r="N234" s="35" t="str">
        <f t="shared" si="7"/>
        <v>1.2.1.5.01.4.2.00.00.00.00.00</v>
      </c>
      <c r="O234" s="45">
        <v>2024</v>
      </c>
      <c r="P234" s="38" t="s">
        <v>1631</v>
      </c>
      <c r="Q234" s="39" t="s">
        <v>897</v>
      </c>
      <c r="R234" s="36" t="str">
        <f t="shared" si="8"/>
        <v>A</v>
      </c>
      <c r="S234" s="36" t="s">
        <v>15</v>
      </c>
      <c r="T234" s="36" t="s">
        <v>9</v>
      </c>
      <c r="U234" s="45">
        <v>1</v>
      </c>
      <c r="V234" s="36" t="s">
        <v>14</v>
      </c>
      <c r="W234" s="36" t="s">
        <v>1325</v>
      </c>
      <c r="X234" s="40"/>
    </row>
    <row r="235" spans="2:24" s="15" customFormat="1" ht="52.8" x14ac:dyDescent="0.3">
      <c r="B235" s="36" t="s">
        <v>9</v>
      </c>
      <c r="C235" s="36" t="s">
        <v>13</v>
      </c>
      <c r="D235" s="36" t="s">
        <v>9</v>
      </c>
      <c r="E235" s="36" t="s">
        <v>48</v>
      </c>
      <c r="F235" s="36" t="s">
        <v>18</v>
      </c>
      <c r="G235" s="36" t="s">
        <v>39</v>
      </c>
      <c r="H235" s="36" t="s">
        <v>48</v>
      </c>
      <c r="I235" s="36" t="s">
        <v>11</v>
      </c>
      <c r="J235" s="36" t="s">
        <v>11</v>
      </c>
      <c r="K235" s="36" t="s">
        <v>11</v>
      </c>
      <c r="L235" s="36" t="s">
        <v>11</v>
      </c>
      <c r="M235" s="36" t="s">
        <v>11</v>
      </c>
      <c r="N235" s="35" t="str">
        <f t="shared" si="7"/>
        <v>1.2.1.5.01.4.5.00.00.00.00.00</v>
      </c>
      <c r="O235" s="45">
        <v>2024</v>
      </c>
      <c r="P235" s="38" t="s">
        <v>1632</v>
      </c>
      <c r="Q235" s="39" t="s">
        <v>897</v>
      </c>
      <c r="R235" s="36" t="str">
        <f t="shared" si="8"/>
        <v>A</v>
      </c>
      <c r="S235" s="36" t="s">
        <v>15</v>
      </c>
      <c r="T235" s="36" t="s">
        <v>9</v>
      </c>
      <c r="U235" s="45">
        <v>1</v>
      </c>
      <c r="V235" s="36" t="s">
        <v>14</v>
      </c>
      <c r="W235" s="36" t="s">
        <v>1325</v>
      </c>
      <c r="X235" s="40"/>
    </row>
    <row r="236" spans="2:24" s="15" customFormat="1" ht="52.8" x14ac:dyDescent="0.3">
      <c r="B236" s="36" t="s">
        <v>9</v>
      </c>
      <c r="C236" s="36" t="s">
        <v>13</v>
      </c>
      <c r="D236" s="36" t="s">
        <v>9</v>
      </c>
      <c r="E236" s="36" t="s">
        <v>48</v>
      </c>
      <c r="F236" s="36" t="s">
        <v>18</v>
      </c>
      <c r="G236" s="36" t="s">
        <v>39</v>
      </c>
      <c r="H236" s="36" t="s">
        <v>57</v>
      </c>
      <c r="I236" s="36" t="s">
        <v>11</v>
      </c>
      <c r="J236" s="36" t="s">
        <v>11</v>
      </c>
      <c r="K236" s="36" t="s">
        <v>11</v>
      </c>
      <c r="L236" s="36" t="s">
        <v>11</v>
      </c>
      <c r="M236" s="36" t="s">
        <v>11</v>
      </c>
      <c r="N236" s="35" t="str">
        <f t="shared" si="7"/>
        <v>1.2.1.5.01.4.6.00.00.00.00.00</v>
      </c>
      <c r="O236" s="45">
        <v>2024</v>
      </c>
      <c r="P236" s="38" t="s">
        <v>1633</v>
      </c>
      <c r="Q236" s="39" t="s">
        <v>897</v>
      </c>
      <c r="R236" s="36" t="str">
        <f t="shared" si="8"/>
        <v>A</v>
      </c>
      <c r="S236" s="36" t="s">
        <v>15</v>
      </c>
      <c r="T236" s="36" t="s">
        <v>9</v>
      </c>
      <c r="U236" s="45">
        <v>1</v>
      </c>
      <c r="V236" s="36" t="s">
        <v>14</v>
      </c>
      <c r="W236" s="36" t="s">
        <v>1325</v>
      </c>
      <c r="X236" s="40"/>
    </row>
    <row r="237" spans="2:24" s="15" customFormat="1" ht="52.8" x14ac:dyDescent="0.3">
      <c r="B237" s="37" t="s">
        <v>9</v>
      </c>
      <c r="C237" s="37" t="s">
        <v>13</v>
      </c>
      <c r="D237" s="37" t="s">
        <v>9</v>
      </c>
      <c r="E237" s="37" t="s">
        <v>48</v>
      </c>
      <c r="F237" s="37" t="s">
        <v>18</v>
      </c>
      <c r="G237" s="37" t="s">
        <v>48</v>
      </c>
      <c r="H237" s="36" t="s">
        <v>10</v>
      </c>
      <c r="I237" s="37" t="s">
        <v>11</v>
      </c>
      <c r="J237" s="37" t="s">
        <v>11</v>
      </c>
      <c r="K237" s="37" t="s">
        <v>11</v>
      </c>
      <c r="L237" s="37" t="s">
        <v>11</v>
      </c>
      <c r="M237" s="37" t="s">
        <v>11</v>
      </c>
      <c r="N237" s="57" t="str">
        <f t="shared" si="7"/>
        <v>1.2.1.5.01.5.0.00.00.00.00.00</v>
      </c>
      <c r="O237" s="45">
        <v>2024</v>
      </c>
      <c r="P237" s="58" t="s">
        <v>2138</v>
      </c>
      <c r="Q237" s="39" t="s">
        <v>898</v>
      </c>
      <c r="R237" s="36" t="str">
        <f t="shared" si="8"/>
        <v>S</v>
      </c>
      <c r="S237" s="36" t="s">
        <v>15</v>
      </c>
      <c r="T237" s="36" t="s">
        <v>9</v>
      </c>
      <c r="U237" s="45">
        <v>2</v>
      </c>
      <c r="V237" s="36" t="s">
        <v>14</v>
      </c>
      <c r="W237" s="36" t="s">
        <v>1325</v>
      </c>
      <c r="X237" s="40"/>
    </row>
    <row r="238" spans="2:24" s="15" customFormat="1" ht="52.8" x14ac:dyDescent="0.3">
      <c r="B238" s="36" t="s">
        <v>9</v>
      </c>
      <c r="C238" s="36" t="s">
        <v>13</v>
      </c>
      <c r="D238" s="36" t="s">
        <v>9</v>
      </c>
      <c r="E238" s="36" t="s">
        <v>48</v>
      </c>
      <c r="F238" s="36" t="s">
        <v>18</v>
      </c>
      <c r="G238" s="36" t="s">
        <v>48</v>
      </c>
      <c r="H238" s="36" t="s">
        <v>9</v>
      </c>
      <c r="I238" s="36" t="s">
        <v>11</v>
      </c>
      <c r="J238" s="36" t="s">
        <v>11</v>
      </c>
      <c r="K238" s="36" t="s">
        <v>11</v>
      </c>
      <c r="L238" s="36" t="s">
        <v>11</v>
      </c>
      <c r="M238" s="36" t="s">
        <v>11</v>
      </c>
      <c r="N238" s="35" t="str">
        <f t="shared" si="7"/>
        <v>1.2.1.5.01.5.1.00.00.00.00.00</v>
      </c>
      <c r="O238" s="45">
        <v>2024</v>
      </c>
      <c r="P238" s="38" t="s">
        <v>1634</v>
      </c>
      <c r="Q238" s="39" t="s">
        <v>898</v>
      </c>
      <c r="R238" s="36" t="str">
        <f t="shared" si="8"/>
        <v>A</v>
      </c>
      <c r="S238" s="36" t="s">
        <v>15</v>
      </c>
      <c r="T238" s="36" t="s">
        <v>9</v>
      </c>
      <c r="U238" s="45">
        <v>1</v>
      </c>
      <c r="V238" s="36" t="s">
        <v>14</v>
      </c>
      <c r="W238" s="36" t="s">
        <v>1325</v>
      </c>
      <c r="X238" s="40"/>
    </row>
    <row r="239" spans="2:24" s="15" customFormat="1" ht="52.8" x14ac:dyDescent="0.3">
      <c r="B239" s="36" t="s">
        <v>9</v>
      </c>
      <c r="C239" s="36" t="s">
        <v>13</v>
      </c>
      <c r="D239" s="36" t="s">
        <v>9</v>
      </c>
      <c r="E239" s="36" t="s">
        <v>48</v>
      </c>
      <c r="F239" s="36" t="s">
        <v>18</v>
      </c>
      <c r="G239" s="36" t="s">
        <v>48</v>
      </c>
      <c r="H239" s="36" t="s">
        <v>13</v>
      </c>
      <c r="I239" s="36" t="s">
        <v>11</v>
      </c>
      <c r="J239" s="36" t="s">
        <v>11</v>
      </c>
      <c r="K239" s="36" t="s">
        <v>11</v>
      </c>
      <c r="L239" s="36" t="s">
        <v>11</v>
      </c>
      <c r="M239" s="36" t="s">
        <v>11</v>
      </c>
      <c r="N239" s="35" t="str">
        <f t="shared" si="7"/>
        <v>1.2.1.5.01.5.2.00.00.00.00.00</v>
      </c>
      <c r="O239" s="45">
        <v>2024</v>
      </c>
      <c r="P239" s="38" t="s">
        <v>1635</v>
      </c>
      <c r="Q239" s="39" t="s">
        <v>898</v>
      </c>
      <c r="R239" s="36" t="str">
        <f t="shared" si="8"/>
        <v>A</v>
      </c>
      <c r="S239" s="36" t="s">
        <v>15</v>
      </c>
      <c r="T239" s="36" t="s">
        <v>9</v>
      </c>
      <c r="U239" s="45">
        <v>1</v>
      </c>
      <c r="V239" s="36" t="s">
        <v>14</v>
      </c>
      <c r="W239" s="36" t="s">
        <v>1325</v>
      </c>
      <c r="X239" s="40"/>
    </row>
    <row r="240" spans="2:24" s="15" customFormat="1" ht="52.8" x14ac:dyDescent="0.3">
      <c r="B240" s="36" t="s">
        <v>9</v>
      </c>
      <c r="C240" s="36" t="s">
        <v>13</v>
      </c>
      <c r="D240" s="36" t="s">
        <v>9</v>
      </c>
      <c r="E240" s="36" t="s">
        <v>48</v>
      </c>
      <c r="F240" s="36" t="s">
        <v>18</v>
      </c>
      <c r="G240" s="36" t="s">
        <v>48</v>
      </c>
      <c r="H240" s="36" t="s">
        <v>48</v>
      </c>
      <c r="I240" s="36" t="s">
        <v>11</v>
      </c>
      <c r="J240" s="36" t="s">
        <v>11</v>
      </c>
      <c r="K240" s="36" t="s">
        <v>11</v>
      </c>
      <c r="L240" s="36" t="s">
        <v>11</v>
      </c>
      <c r="M240" s="36" t="s">
        <v>11</v>
      </c>
      <c r="N240" s="35" t="str">
        <f t="shared" si="7"/>
        <v>1.2.1.5.01.5.5.00.00.00.00.00</v>
      </c>
      <c r="O240" s="45">
        <v>2024</v>
      </c>
      <c r="P240" s="38" t="s">
        <v>1636</v>
      </c>
      <c r="Q240" s="39" t="s">
        <v>898</v>
      </c>
      <c r="R240" s="36" t="str">
        <f t="shared" si="8"/>
        <v>A</v>
      </c>
      <c r="S240" s="36" t="s">
        <v>15</v>
      </c>
      <c r="T240" s="36" t="s">
        <v>9</v>
      </c>
      <c r="U240" s="45">
        <v>1</v>
      </c>
      <c r="V240" s="36" t="s">
        <v>14</v>
      </c>
      <c r="W240" s="36" t="s">
        <v>1325</v>
      </c>
      <c r="X240" s="40"/>
    </row>
    <row r="241" spans="2:24" s="15" customFormat="1" ht="52.8" x14ac:dyDescent="0.3">
      <c r="B241" s="36" t="s">
        <v>9</v>
      </c>
      <c r="C241" s="36" t="s">
        <v>13</v>
      </c>
      <c r="D241" s="36" t="s">
        <v>9</v>
      </c>
      <c r="E241" s="36" t="s">
        <v>48</v>
      </c>
      <c r="F241" s="36" t="s">
        <v>18</v>
      </c>
      <c r="G241" s="36" t="s">
        <v>48</v>
      </c>
      <c r="H241" s="36" t="s">
        <v>57</v>
      </c>
      <c r="I241" s="36" t="s">
        <v>11</v>
      </c>
      <c r="J241" s="36" t="s">
        <v>11</v>
      </c>
      <c r="K241" s="36" t="s">
        <v>11</v>
      </c>
      <c r="L241" s="36" t="s">
        <v>11</v>
      </c>
      <c r="M241" s="36" t="s">
        <v>11</v>
      </c>
      <c r="N241" s="35" t="str">
        <f t="shared" si="7"/>
        <v>1.2.1.5.01.5.6.00.00.00.00.00</v>
      </c>
      <c r="O241" s="45">
        <v>2024</v>
      </c>
      <c r="P241" s="38" t="s">
        <v>1637</v>
      </c>
      <c r="Q241" s="39" t="s">
        <v>898</v>
      </c>
      <c r="R241" s="36" t="str">
        <f t="shared" si="8"/>
        <v>A</v>
      </c>
      <c r="S241" s="36" t="s">
        <v>15</v>
      </c>
      <c r="T241" s="36" t="s">
        <v>9</v>
      </c>
      <c r="U241" s="45">
        <v>1</v>
      </c>
      <c r="V241" s="36" t="s">
        <v>14</v>
      </c>
      <c r="W241" s="36" t="s">
        <v>1325</v>
      </c>
      <c r="X241" s="40"/>
    </row>
    <row r="242" spans="2:24" s="15" customFormat="1" ht="66" x14ac:dyDescent="0.3">
      <c r="B242" s="37" t="s">
        <v>9</v>
      </c>
      <c r="C242" s="37" t="s">
        <v>13</v>
      </c>
      <c r="D242" s="37" t="s">
        <v>9</v>
      </c>
      <c r="E242" s="37" t="s">
        <v>48</v>
      </c>
      <c r="F242" s="37" t="s">
        <v>18</v>
      </c>
      <c r="G242" s="37" t="s">
        <v>57</v>
      </c>
      <c r="H242" s="36" t="s">
        <v>10</v>
      </c>
      <c r="I242" s="37" t="s">
        <v>11</v>
      </c>
      <c r="J242" s="37" t="s">
        <v>11</v>
      </c>
      <c r="K242" s="37" t="s">
        <v>11</v>
      </c>
      <c r="L242" s="37" t="s">
        <v>11</v>
      </c>
      <c r="M242" s="37" t="s">
        <v>11</v>
      </c>
      <c r="N242" s="57" t="str">
        <f t="shared" si="7"/>
        <v>1.2.1.5.01.6.0.00.00.00.00.00</v>
      </c>
      <c r="O242" s="45">
        <v>2024</v>
      </c>
      <c r="P242" s="58" t="s">
        <v>1983</v>
      </c>
      <c r="Q242" s="39" t="s">
        <v>1581</v>
      </c>
      <c r="R242" s="36" t="str">
        <f t="shared" si="8"/>
        <v>S</v>
      </c>
      <c r="S242" s="36" t="s">
        <v>15</v>
      </c>
      <c r="T242" s="36" t="s">
        <v>9</v>
      </c>
      <c r="U242" s="45">
        <v>2</v>
      </c>
      <c r="V242" s="36" t="s">
        <v>14</v>
      </c>
      <c r="W242" s="36" t="s">
        <v>1325</v>
      </c>
      <c r="X242" s="40"/>
    </row>
    <row r="243" spans="2:24" s="15" customFormat="1" ht="66" x14ac:dyDescent="0.3">
      <c r="B243" s="36" t="s">
        <v>9</v>
      </c>
      <c r="C243" s="36" t="s">
        <v>13</v>
      </c>
      <c r="D243" s="36" t="s">
        <v>9</v>
      </c>
      <c r="E243" s="36" t="s">
        <v>48</v>
      </c>
      <c r="F243" s="36" t="s">
        <v>18</v>
      </c>
      <c r="G243" s="36" t="s">
        <v>57</v>
      </c>
      <c r="H243" s="36" t="s">
        <v>9</v>
      </c>
      <c r="I243" s="36" t="s">
        <v>11</v>
      </c>
      <c r="J243" s="36" t="s">
        <v>11</v>
      </c>
      <c r="K243" s="36" t="s">
        <v>11</v>
      </c>
      <c r="L243" s="36" t="s">
        <v>11</v>
      </c>
      <c r="M243" s="36" t="s">
        <v>11</v>
      </c>
      <c r="N243" s="35" t="str">
        <f t="shared" si="7"/>
        <v>1.2.1.5.01.6.1.00.00.00.00.00</v>
      </c>
      <c r="O243" s="45">
        <v>2024</v>
      </c>
      <c r="P243" s="38" t="s">
        <v>1638</v>
      </c>
      <c r="Q243" s="39" t="s">
        <v>1581</v>
      </c>
      <c r="R243" s="36" t="str">
        <f t="shared" si="8"/>
        <v>A</v>
      </c>
      <c r="S243" s="36" t="s">
        <v>15</v>
      </c>
      <c r="T243" s="36" t="s">
        <v>9</v>
      </c>
      <c r="U243" s="45">
        <v>1</v>
      </c>
      <c r="V243" s="36" t="s">
        <v>14</v>
      </c>
      <c r="W243" s="36" t="s">
        <v>1325</v>
      </c>
      <c r="X243" s="40"/>
    </row>
    <row r="244" spans="2:24" s="15" customFormat="1" ht="66" x14ac:dyDescent="0.3">
      <c r="B244" s="36" t="s">
        <v>9</v>
      </c>
      <c r="C244" s="36" t="s">
        <v>13</v>
      </c>
      <c r="D244" s="36" t="s">
        <v>9</v>
      </c>
      <c r="E244" s="36" t="s">
        <v>48</v>
      </c>
      <c r="F244" s="36" t="s">
        <v>18</v>
      </c>
      <c r="G244" s="36" t="s">
        <v>57</v>
      </c>
      <c r="H244" s="36" t="s">
        <v>13</v>
      </c>
      <c r="I244" s="36" t="s">
        <v>11</v>
      </c>
      <c r="J244" s="36" t="s">
        <v>11</v>
      </c>
      <c r="K244" s="36" t="s">
        <v>11</v>
      </c>
      <c r="L244" s="36" t="s">
        <v>11</v>
      </c>
      <c r="M244" s="36" t="s">
        <v>11</v>
      </c>
      <c r="N244" s="35" t="str">
        <f t="shared" si="7"/>
        <v>1.2.1.5.01.6.2.00.00.00.00.00</v>
      </c>
      <c r="O244" s="45">
        <v>2024</v>
      </c>
      <c r="P244" s="38" t="s">
        <v>1639</v>
      </c>
      <c r="Q244" s="39" t="s">
        <v>1581</v>
      </c>
      <c r="R244" s="36" t="str">
        <f t="shared" si="8"/>
        <v>A</v>
      </c>
      <c r="S244" s="36" t="s">
        <v>15</v>
      </c>
      <c r="T244" s="36" t="s">
        <v>9</v>
      </c>
      <c r="U244" s="45">
        <v>1</v>
      </c>
      <c r="V244" s="36" t="s">
        <v>14</v>
      </c>
      <c r="W244" s="36" t="s">
        <v>1325</v>
      </c>
      <c r="X244" s="40"/>
    </row>
    <row r="245" spans="2:24" s="15" customFormat="1" ht="66" x14ac:dyDescent="0.3">
      <c r="B245" s="36" t="s">
        <v>9</v>
      </c>
      <c r="C245" s="36" t="s">
        <v>13</v>
      </c>
      <c r="D245" s="36" t="s">
        <v>9</v>
      </c>
      <c r="E245" s="36" t="s">
        <v>48</v>
      </c>
      <c r="F245" s="36" t="s">
        <v>18</v>
      </c>
      <c r="G245" s="36" t="s">
        <v>57</v>
      </c>
      <c r="H245" s="36" t="s">
        <v>48</v>
      </c>
      <c r="I245" s="36" t="s">
        <v>11</v>
      </c>
      <c r="J245" s="36" t="s">
        <v>11</v>
      </c>
      <c r="K245" s="36" t="s">
        <v>11</v>
      </c>
      <c r="L245" s="36" t="s">
        <v>11</v>
      </c>
      <c r="M245" s="36" t="s">
        <v>11</v>
      </c>
      <c r="N245" s="35" t="str">
        <f t="shared" si="7"/>
        <v>1.2.1.5.01.6.5.00.00.00.00.00</v>
      </c>
      <c r="O245" s="45">
        <v>2024</v>
      </c>
      <c r="P245" s="38" t="s">
        <v>1930</v>
      </c>
      <c r="Q245" s="39" t="s">
        <v>1581</v>
      </c>
      <c r="R245" s="36" t="str">
        <f t="shared" si="8"/>
        <v>A</v>
      </c>
      <c r="S245" s="36" t="s">
        <v>15</v>
      </c>
      <c r="T245" s="36" t="s">
        <v>9</v>
      </c>
      <c r="U245" s="45">
        <v>1</v>
      </c>
      <c r="V245" s="36" t="s">
        <v>14</v>
      </c>
      <c r="W245" s="36" t="s">
        <v>1325</v>
      </c>
      <c r="X245" s="40"/>
    </row>
    <row r="246" spans="2:24" s="15" customFormat="1" ht="66" x14ac:dyDescent="0.3">
      <c r="B246" s="36" t="s">
        <v>9</v>
      </c>
      <c r="C246" s="36" t="s">
        <v>13</v>
      </c>
      <c r="D246" s="36" t="s">
        <v>9</v>
      </c>
      <c r="E246" s="36" t="s">
        <v>48</v>
      </c>
      <c r="F246" s="36" t="s">
        <v>18</v>
      </c>
      <c r="G246" s="36" t="s">
        <v>57</v>
      </c>
      <c r="H246" s="36" t="s">
        <v>57</v>
      </c>
      <c r="I246" s="36" t="s">
        <v>11</v>
      </c>
      <c r="J246" s="36" t="s">
        <v>11</v>
      </c>
      <c r="K246" s="36" t="s">
        <v>11</v>
      </c>
      <c r="L246" s="36" t="s">
        <v>11</v>
      </c>
      <c r="M246" s="36" t="s">
        <v>11</v>
      </c>
      <c r="N246" s="35" t="str">
        <f t="shared" si="7"/>
        <v>1.2.1.5.01.6.6.00.00.00.00.00</v>
      </c>
      <c r="O246" s="45">
        <v>2024</v>
      </c>
      <c r="P246" s="38" t="s">
        <v>1640</v>
      </c>
      <c r="Q246" s="39" t="s">
        <v>1581</v>
      </c>
      <c r="R246" s="36" t="str">
        <f t="shared" si="8"/>
        <v>A</v>
      </c>
      <c r="S246" s="36" t="s">
        <v>15</v>
      </c>
      <c r="T246" s="36" t="s">
        <v>9</v>
      </c>
      <c r="U246" s="45">
        <v>1</v>
      </c>
      <c r="V246" s="36" t="s">
        <v>14</v>
      </c>
      <c r="W246" s="36" t="s">
        <v>1325</v>
      </c>
      <c r="X246" s="40"/>
    </row>
    <row r="247" spans="2:24" s="15" customFormat="1" ht="52.8" x14ac:dyDescent="0.3">
      <c r="B247" s="37" t="s">
        <v>9</v>
      </c>
      <c r="C247" s="37" t="s">
        <v>13</v>
      </c>
      <c r="D247" s="37" t="s">
        <v>9</v>
      </c>
      <c r="E247" s="37" t="s">
        <v>48</v>
      </c>
      <c r="F247" s="37" t="s">
        <v>19</v>
      </c>
      <c r="G247" s="37" t="s">
        <v>10</v>
      </c>
      <c r="H247" s="36" t="s">
        <v>10</v>
      </c>
      <c r="I247" s="37" t="s">
        <v>11</v>
      </c>
      <c r="J247" s="37" t="s">
        <v>11</v>
      </c>
      <c r="K247" s="37" t="s">
        <v>11</v>
      </c>
      <c r="L247" s="37" t="s">
        <v>11</v>
      </c>
      <c r="M247" s="37" t="s">
        <v>11</v>
      </c>
      <c r="N247" s="57" t="str">
        <f t="shared" si="7"/>
        <v>1.2.1.5.02.0.0.00.00.00.00.00</v>
      </c>
      <c r="O247" s="45">
        <v>2024</v>
      </c>
      <c r="P247" s="58" t="s">
        <v>2139</v>
      </c>
      <c r="Q247" s="39" t="s">
        <v>899</v>
      </c>
      <c r="R247" s="36" t="str">
        <f t="shared" si="8"/>
        <v>S</v>
      </c>
      <c r="S247" s="36" t="s">
        <v>15</v>
      </c>
      <c r="T247" s="36" t="s">
        <v>9</v>
      </c>
      <c r="U247" s="45">
        <v>2</v>
      </c>
      <c r="V247" s="36" t="s">
        <v>14</v>
      </c>
      <c r="W247" s="36" t="s">
        <v>1325</v>
      </c>
      <c r="X247" s="40"/>
    </row>
    <row r="248" spans="2:24" s="15" customFormat="1" ht="66" x14ac:dyDescent="0.3">
      <c r="B248" s="37" t="s">
        <v>9</v>
      </c>
      <c r="C248" s="37" t="s">
        <v>13</v>
      </c>
      <c r="D248" s="37" t="s">
        <v>9</v>
      </c>
      <c r="E248" s="37" t="s">
        <v>48</v>
      </c>
      <c r="F248" s="37" t="s">
        <v>19</v>
      </c>
      <c r="G248" s="37" t="s">
        <v>9</v>
      </c>
      <c r="H248" s="36" t="s">
        <v>10</v>
      </c>
      <c r="I248" s="37" t="s">
        <v>11</v>
      </c>
      <c r="J248" s="37" t="s">
        <v>11</v>
      </c>
      <c r="K248" s="37" t="s">
        <v>11</v>
      </c>
      <c r="L248" s="37" t="s">
        <v>11</v>
      </c>
      <c r="M248" s="37" t="s">
        <v>11</v>
      </c>
      <c r="N248" s="57" t="str">
        <f t="shared" si="7"/>
        <v>1.2.1.5.02.1.0.00.00.00.00.00</v>
      </c>
      <c r="O248" s="45">
        <v>2024</v>
      </c>
      <c r="P248" s="58" t="s">
        <v>1984</v>
      </c>
      <c r="Q248" s="39" t="s">
        <v>900</v>
      </c>
      <c r="R248" s="36" t="str">
        <f t="shared" si="8"/>
        <v>S</v>
      </c>
      <c r="S248" s="36" t="s">
        <v>15</v>
      </c>
      <c r="T248" s="36" t="s">
        <v>9</v>
      </c>
      <c r="U248" s="45">
        <v>2</v>
      </c>
      <c r="V248" s="36" t="s">
        <v>14</v>
      </c>
      <c r="W248" s="36" t="s">
        <v>1325</v>
      </c>
      <c r="X248" s="40"/>
    </row>
    <row r="249" spans="2:24" s="42" customFormat="1" ht="66" x14ac:dyDescent="0.3">
      <c r="B249" s="36" t="s">
        <v>9</v>
      </c>
      <c r="C249" s="36" t="s">
        <v>13</v>
      </c>
      <c r="D249" s="36" t="s">
        <v>9</v>
      </c>
      <c r="E249" s="36" t="s">
        <v>48</v>
      </c>
      <c r="F249" s="36" t="s">
        <v>19</v>
      </c>
      <c r="G249" s="36" t="s">
        <v>9</v>
      </c>
      <c r="H249" s="36" t="s">
        <v>9</v>
      </c>
      <c r="I249" s="36" t="s">
        <v>11</v>
      </c>
      <c r="J249" s="36" t="s">
        <v>11</v>
      </c>
      <c r="K249" s="36" t="s">
        <v>11</v>
      </c>
      <c r="L249" s="36" t="s">
        <v>11</v>
      </c>
      <c r="M249" s="36" t="s">
        <v>11</v>
      </c>
      <c r="N249" s="35" t="str">
        <f t="shared" si="7"/>
        <v>1.2.1.5.02.1.1.00.00.00.00.00</v>
      </c>
      <c r="O249" s="45">
        <v>2024</v>
      </c>
      <c r="P249" s="38" t="s">
        <v>1648</v>
      </c>
      <c r="Q249" s="39" t="s">
        <v>900</v>
      </c>
      <c r="R249" s="36" t="str">
        <f t="shared" si="8"/>
        <v>A</v>
      </c>
      <c r="S249" s="36" t="s">
        <v>15</v>
      </c>
      <c r="T249" s="36" t="s">
        <v>9</v>
      </c>
      <c r="U249" s="45">
        <v>1</v>
      </c>
      <c r="V249" s="36" t="s">
        <v>14</v>
      </c>
      <c r="W249" s="36" t="s">
        <v>1325</v>
      </c>
      <c r="X249" s="40"/>
    </row>
    <row r="250" spans="2:24" s="15" customFormat="1" ht="66" x14ac:dyDescent="0.3">
      <c r="B250" s="36" t="s">
        <v>9</v>
      </c>
      <c r="C250" s="36" t="s">
        <v>13</v>
      </c>
      <c r="D250" s="36" t="s">
        <v>9</v>
      </c>
      <c r="E250" s="36" t="s">
        <v>48</v>
      </c>
      <c r="F250" s="36" t="s">
        <v>19</v>
      </c>
      <c r="G250" s="36" t="s">
        <v>9</v>
      </c>
      <c r="H250" s="36" t="s">
        <v>13</v>
      </c>
      <c r="I250" s="36" t="s">
        <v>11</v>
      </c>
      <c r="J250" s="36" t="s">
        <v>11</v>
      </c>
      <c r="K250" s="36" t="s">
        <v>11</v>
      </c>
      <c r="L250" s="36" t="s">
        <v>11</v>
      </c>
      <c r="M250" s="36" t="s">
        <v>11</v>
      </c>
      <c r="N250" s="35" t="str">
        <f t="shared" si="7"/>
        <v>1.2.1.5.02.1.2.00.00.00.00.00</v>
      </c>
      <c r="O250" s="45">
        <v>2024</v>
      </c>
      <c r="P250" s="38" t="s">
        <v>1649</v>
      </c>
      <c r="Q250" s="39" t="s">
        <v>900</v>
      </c>
      <c r="R250" s="36" t="str">
        <f t="shared" si="8"/>
        <v>A</v>
      </c>
      <c r="S250" s="36" t="s">
        <v>15</v>
      </c>
      <c r="T250" s="36" t="s">
        <v>9</v>
      </c>
      <c r="U250" s="45">
        <v>1</v>
      </c>
      <c r="V250" s="36" t="s">
        <v>14</v>
      </c>
      <c r="W250" s="36" t="s">
        <v>1325</v>
      </c>
      <c r="X250" s="40"/>
    </row>
    <row r="251" spans="2:24" s="15" customFormat="1" ht="66" x14ac:dyDescent="0.3">
      <c r="B251" s="36" t="s">
        <v>9</v>
      </c>
      <c r="C251" s="36" t="s">
        <v>13</v>
      </c>
      <c r="D251" s="36" t="s">
        <v>9</v>
      </c>
      <c r="E251" s="36" t="s">
        <v>48</v>
      </c>
      <c r="F251" s="36" t="s">
        <v>19</v>
      </c>
      <c r="G251" s="36" t="s">
        <v>9</v>
      </c>
      <c r="H251" s="36" t="s">
        <v>48</v>
      </c>
      <c r="I251" s="36" t="s">
        <v>11</v>
      </c>
      <c r="J251" s="36" t="s">
        <v>11</v>
      </c>
      <c r="K251" s="36" t="s">
        <v>11</v>
      </c>
      <c r="L251" s="36" t="s">
        <v>11</v>
      </c>
      <c r="M251" s="36" t="s">
        <v>11</v>
      </c>
      <c r="N251" s="35" t="str">
        <f t="shared" si="7"/>
        <v>1.2.1.5.02.1.5.00.00.00.00.00</v>
      </c>
      <c r="O251" s="45">
        <v>2024</v>
      </c>
      <c r="P251" s="38" t="s">
        <v>1650</v>
      </c>
      <c r="Q251" s="39" t="s">
        <v>900</v>
      </c>
      <c r="R251" s="36" t="str">
        <f t="shared" si="8"/>
        <v>A</v>
      </c>
      <c r="S251" s="36" t="s">
        <v>15</v>
      </c>
      <c r="T251" s="36" t="s">
        <v>9</v>
      </c>
      <c r="U251" s="45">
        <v>1</v>
      </c>
      <c r="V251" s="36" t="s">
        <v>14</v>
      </c>
      <c r="W251" s="36" t="s">
        <v>1325</v>
      </c>
      <c r="X251" s="40"/>
    </row>
    <row r="252" spans="2:24" s="15" customFormat="1" ht="66" x14ac:dyDescent="0.3">
      <c r="B252" s="36" t="s">
        <v>9</v>
      </c>
      <c r="C252" s="36" t="s">
        <v>13</v>
      </c>
      <c r="D252" s="36" t="s">
        <v>9</v>
      </c>
      <c r="E252" s="36" t="s">
        <v>48</v>
      </c>
      <c r="F252" s="36" t="s">
        <v>19</v>
      </c>
      <c r="G252" s="36" t="s">
        <v>9</v>
      </c>
      <c r="H252" s="36" t="s">
        <v>57</v>
      </c>
      <c r="I252" s="36" t="s">
        <v>11</v>
      </c>
      <c r="J252" s="36" t="s">
        <v>11</v>
      </c>
      <c r="K252" s="36" t="s">
        <v>11</v>
      </c>
      <c r="L252" s="36" t="s">
        <v>11</v>
      </c>
      <c r="M252" s="36" t="s">
        <v>11</v>
      </c>
      <c r="N252" s="35" t="str">
        <f t="shared" si="7"/>
        <v>1.2.1.5.02.1.6.00.00.00.00.00</v>
      </c>
      <c r="O252" s="45">
        <v>2024</v>
      </c>
      <c r="P252" s="38" t="s">
        <v>1655</v>
      </c>
      <c r="Q252" s="39" t="s">
        <v>900</v>
      </c>
      <c r="R252" s="36" t="str">
        <f t="shared" si="8"/>
        <v>A</v>
      </c>
      <c r="S252" s="36" t="s">
        <v>15</v>
      </c>
      <c r="T252" s="36" t="s">
        <v>9</v>
      </c>
      <c r="U252" s="45">
        <v>1</v>
      </c>
      <c r="V252" s="36" t="s">
        <v>14</v>
      </c>
      <c r="W252" s="36" t="s">
        <v>1325</v>
      </c>
      <c r="X252" s="40"/>
    </row>
    <row r="253" spans="2:24" s="15" customFormat="1" ht="79.2" x14ac:dyDescent="0.3">
      <c r="B253" s="37" t="s">
        <v>9</v>
      </c>
      <c r="C253" s="37" t="s">
        <v>13</v>
      </c>
      <c r="D253" s="37" t="s">
        <v>9</v>
      </c>
      <c r="E253" s="37" t="s">
        <v>48</v>
      </c>
      <c r="F253" s="37" t="s">
        <v>19</v>
      </c>
      <c r="G253" s="37" t="s">
        <v>13</v>
      </c>
      <c r="H253" s="36" t="s">
        <v>10</v>
      </c>
      <c r="I253" s="37" t="s">
        <v>11</v>
      </c>
      <c r="J253" s="37" t="s">
        <v>11</v>
      </c>
      <c r="K253" s="37" t="s">
        <v>11</v>
      </c>
      <c r="L253" s="37" t="s">
        <v>11</v>
      </c>
      <c r="M253" s="37" t="s">
        <v>11</v>
      </c>
      <c r="N253" s="57" t="str">
        <f t="shared" si="7"/>
        <v>1.2.1.5.02.2.0.00.00.00.00.00</v>
      </c>
      <c r="O253" s="45">
        <v>2024</v>
      </c>
      <c r="P253" s="58" t="s">
        <v>1985</v>
      </c>
      <c r="Q253" s="39" t="s">
        <v>901</v>
      </c>
      <c r="R253" s="36" t="str">
        <f t="shared" si="8"/>
        <v>S</v>
      </c>
      <c r="S253" s="36" t="s">
        <v>15</v>
      </c>
      <c r="T253" s="36" t="s">
        <v>9</v>
      </c>
      <c r="U253" s="45">
        <v>2</v>
      </c>
      <c r="V253" s="36" t="s">
        <v>14</v>
      </c>
      <c r="W253" s="36" t="s">
        <v>1325</v>
      </c>
      <c r="X253" s="40"/>
    </row>
    <row r="254" spans="2:24" s="15" customFormat="1" ht="79.2" x14ac:dyDescent="0.3">
      <c r="B254" s="36" t="s">
        <v>9</v>
      </c>
      <c r="C254" s="36" t="s">
        <v>13</v>
      </c>
      <c r="D254" s="36" t="s">
        <v>9</v>
      </c>
      <c r="E254" s="36" t="s">
        <v>48</v>
      </c>
      <c r="F254" s="36" t="s">
        <v>19</v>
      </c>
      <c r="G254" s="36" t="s">
        <v>13</v>
      </c>
      <c r="H254" s="36" t="s">
        <v>9</v>
      </c>
      <c r="I254" s="36" t="s">
        <v>11</v>
      </c>
      <c r="J254" s="36" t="s">
        <v>11</v>
      </c>
      <c r="K254" s="36" t="s">
        <v>11</v>
      </c>
      <c r="L254" s="36" t="s">
        <v>11</v>
      </c>
      <c r="M254" s="36" t="s">
        <v>11</v>
      </c>
      <c r="N254" s="35" t="str">
        <f t="shared" si="7"/>
        <v>1.2.1.5.02.2.1.00.00.00.00.00</v>
      </c>
      <c r="O254" s="45">
        <v>2024</v>
      </c>
      <c r="P254" s="38" t="s">
        <v>1652</v>
      </c>
      <c r="Q254" s="39" t="s">
        <v>901</v>
      </c>
      <c r="R254" s="36" t="str">
        <f t="shared" si="8"/>
        <v>A</v>
      </c>
      <c r="S254" s="36" t="s">
        <v>15</v>
      </c>
      <c r="T254" s="36" t="s">
        <v>9</v>
      </c>
      <c r="U254" s="45">
        <v>1</v>
      </c>
      <c r="V254" s="36" t="s">
        <v>14</v>
      </c>
      <c r="W254" s="36" t="s">
        <v>1325</v>
      </c>
      <c r="X254" s="40"/>
    </row>
    <row r="255" spans="2:24" s="15" customFormat="1" ht="79.2" x14ac:dyDescent="0.3">
      <c r="B255" s="36" t="s">
        <v>9</v>
      </c>
      <c r="C255" s="36" t="s">
        <v>13</v>
      </c>
      <c r="D255" s="36" t="s">
        <v>9</v>
      </c>
      <c r="E255" s="36" t="s">
        <v>48</v>
      </c>
      <c r="F255" s="36" t="s">
        <v>19</v>
      </c>
      <c r="G255" s="36" t="s">
        <v>13</v>
      </c>
      <c r="H255" s="36" t="s">
        <v>13</v>
      </c>
      <c r="I255" s="36" t="s">
        <v>11</v>
      </c>
      <c r="J255" s="36" t="s">
        <v>11</v>
      </c>
      <c r="K255" s="36" t="s">
        <v>11</v>
      </c>
      <c r="L255" s="36" t="s">
        <v>11</v>
      </c>
      <c r="M255" s="36" t="s">
        <v>11</v>
      </c>
      <c r="N255" s="35" t="str">
        <f t="shared" si="7"/>
        <v>1.2.1.5.02.2.2.00.00.00.00.00</v>
      </c>
      <c r="O255" s="45">
        <v>2024</v>
      </c>
      <c r="P255" s="38" t="s">
        <v>1653</v>
      </c>
      <c r="Q255" s="39" t="s">
        <v>901</v>
      </c>
      <c r="R255" s="36" t="str">
        <f t="shared" si="8"/>
        <v>A</v>
      </c>
      <c r="S255" s="36" t="s">
        <v>15</v>
      </c>
      <c r="T255" s="36" t="s">
        <v>9</v>
      </c>
      <c r="U255" s="45">
        <v>1</v>
      </c>
      <c r="V255" s="36" t="s">
        <v>14</v>
      </c>
      <c r="W255" s="36" t="s">
        <v>1325</v>
      </c>
      <c r="X255" s="40"/>
    </row>
    <row r="256" spans="2:24" s="15" customFormat="1" ht="79.2" x14ac:dyDescent="0.3">
      <c r="B256" s="36" t="s">
        <v>9</v>
      </c>
      <c r="C256" s="36" t="s">
        <v>13</v>
      </c>
      <c r="D256" s="36" t="s">
        <v>9</v>
      </c>
      <c r="E256" s="36" t="s">
        <v>48</v>
      </c>
      <c r="F256" s="36" t="s">
        <v>19</v>
      </c>
      <c r="G256" s="36" t="s">
        <v>13</v>
      </c>
      <c r="H256" s="36" t="s">
        <v>48</v>
      </c>
      <c r="I256" s="36" t="s">
        <v>11</v>
      </c>
      <c r="J256" s="36" t="s">
        <v>11</v>
      </c>
      <c r="K256" s="36" t="s">
        <v>11</v>
      </c>
      <c r="L256" s="36" t="s">
        <v>11</v>
      </c>
      <c r="M256" s="36" t="s">
        <v>11</v>
      </c>
      <c r="N256" s="35" t="str">
        <f t="shared" si="7"/>
        <v>1.2.1.5.02.2.5.00.00.00.00.00</v>
      </c>
      <c r="O256" s="45">
        <v>2024</v>
      </c>
      <c r="P256" s="38" t="s">
        <v>1654</v>
      </c>
      <c r="Q256" s="39" t="s">
        <v>901</v>
      </c>
      <c r="R256" s="36" t="str">
        <f t="shared" si="8"/>
        <v>A</v>
      </c>
      <c r="S256" s="36" t="s">
        <v>15</v>
      </c>
      <c r="T256" s="36" t="s">
        <v>9</v>
      </c>
      <c r="U256" s="45">
        <v>1</v>
      </c>
      <c r="V256" s="36" t="s">
        <v>14</v>
      </c>
      <c r="W256" s="36" t="s">
        <v>1325</v>
      </c>
      <c r="X256" s="40"/>
    </row>
    <row r="257" spans="2:24" s="15" customFormat="1" ht="79.2" x14ac:dyDescent="0.3">
      <c r="B257" s="36" t="s">
        <v>9</v>
      </c>
      <c r="C257" s="36" t="s">
        <v>13</v>
      </c>
      <c r="D257" s="36" t="s">
        <v>9</v>
      </c>
      <c r="E257" s="36" t="s">
        <v>48</v>
      </c>
      <c r="F257" s="36" t="s">
        <v>19</v>
      </c>
      <c r="G257" s="36" t="s">
        <v>13</v>
      </c>
      <c r="H257" s="36" t="s">
        <v>57</v>
      </c>
      <c r="I257" s="36" t="s">
        <v>11</v>
      </c>
      <c r="J257" s="36" t="s">
        <v>11</v>
      </c>
      <c r="K257" s="36" t="s">
        <v>11</v>
      </c>
      <c r="L257" s="36" t="s">
        <v>11</v>
      </c>
      <c r="M257" s="36" t="s">
        <v>11</v>
      </c>
      <c r="N257" s="35" t="str">
        <f t="shared" si="7"/>
        <v>1.2.1.5.02.2.6.00.00.00.00.00</v>
      </c>
      <c r="O257" s="45">
        <v>2024</v>
      </c>
      <c r="P257" s="38" t="s">
        <v>1651</v>
      </c>
      <c r="Q257" s="39" t="s">
        <v>901</v>
      </c>
      <c r="R257" s="36" t="str">
        <f t="shared" si="8"/>
        <v>A</v>
      </c>
      <c r="S257" s="36" t="s">
        <v>15</v>
      </c>
      <c r="T257" s="36" t="s">
        <v>9</v>
      </c>
      <c r="U257" s="45">
        <v>1</v>
      </c>
      <c r="V257" s="36" t="s">
        <v>14</v>
      </c>
      <c r="W257" s="36" t="s">
        <v>1325</v>
      </c>
      <c r="X257" s="40"/>
    </row>
    <row r="258" spans="2:24" s="15" customFormat="1" ht="52.8" x14ac:dyDescent="0.3">
      <c r="B258" s="37" t="s">
        <v>9</v>
      </c>
      <c r="C258" s="37" t="s">
        <v>13</v>
      </c>
      <c r="D258" s="37" t="s">
        <v>9</v>
      </c>
      <c r="E258" s="37" t="s">
        <v>48</v>
      </c>
      <c r="F258" s="37" t="s">
        <v>30</v>
      </c>
      <c r="G258" s="37" t="s">
        <v>10</v>
      </c>
      <c r="H258" s="36" t="s">
        <v>10</v>
      </c>
      <c r="I258" s="37" t="s">
        <v>11</v>
      </c>
      <c r="J258" s="37" t="s">
        <v>11</v>
      </c>
      <c r="K258" s="37" t="s">
        <v>11</v>
      </c>
      <c r="L258" s="37" t="s">
        <v>11</v>
      </c>
      <c r="M258" s="37" t="s">
        <v>11</v>
      </c>
      <c r="N258" s="57" t="str">
        <f t="shared" si="7"/>
        <v>1.2.1.5.03.0.0.00.00.00.00.00</v>
      </c>
      <c r="O258" s="45">
        <v>2024</v>
      </c>
      <c r="P258" s="58" t="s">
        <v>1986</v>
      </c>
      <c r="Q258" s="54" t="s">
        <v>902</v>
      </c>
      <c r="R258" s="45" t="str">
        <f t="shared" si="8"/>
        <v>S</v>
      </c>
      <c r="S258" s="36" t="s">
        <v>15</v>
      </c>
      <c r="T258" s="36" t="s">
        <v>9</v>
      </c>
      <c r="U258" s="45">
        <v>2</v>
      </c>
      <c r="V258" s="36" t="s">
        <v>14</v>
      </c>
      <c r="W258" s="36" t="s">
        <v>1325</v>
      </c>
      <c r="X258" s="40"/>
    </row>
    <row r="259" spans="2:24" s="15" customFormat="1" ht="52.8" x14ac:dyDescent="0.3">
      <c r="B259" s="36" t="s">
        <v>9</v>
      </c>
      <c r="C259" s="36" t="s">
        <v>13</v>
      </c>
      <c r="D259" s="36" t="s">
        <v>9</v>
      </c>
      <c r="E259" s="36" t="s">
        <v>48</v>
      </c>
      <c r="F259" s="36" t="s">
        <v>30</v>
      </c>
      <c r="G259" s="48" t="s">
        <v>10</v>
      </c>
      <c r="H259" s="36" t="s">
        <v>9</v>
      </c>
      <c r="I259" s="36" t="s">
        <v>11</v>
      </c>
      <c r="J259" s="36" t="s">
        <v>11</v>
      </c>
      <c r="K259" s="36" t="s">
        <v>11</v>
      </c>
      <c r="L259" s="36" t="s">
        <v>11</v>
      </c>
      <c r="M259" s="36" t="s">
        <v>11</v>
      </c>
      <c r="N259" s="35" t="str">
        <f t="shared" si="7"/>
        <v>1.2.1.5.03.0.1.00.00.00.00.00</v>
      </c>
      <c r="O259" s="45">
        <v>2024</v>
      </c>
      <c r="P259" s="38" t="s">
        <v>1917</v>
      </c>
      <c r="Q259" s="54" t="s">
        <v>902</v>
      </c>
      <c r="R259" s="45" t="str">
        <f t="shared" si="8"/>
        <v>A</v>
      </c>
      <c r="S259" s="36" t="s">
        <v>15</v>
      </c>
      <c r="T259" s="36" t="s">
        <v>9</v>
      </c>
      <c r="U259" s="45">
        <v>1</v>
      </c>
      <c r="V259" s="36" t="s">
        <v>14</v>
      </c>
      <c r="W259" s="36" t="s">
        <v>1325</v>
      </c>
      <c r="X259" s="40"/>
    </row>
    <row r="260" spans="2:24" s="15" customFormat="1" ht="52.8" x14ac:dyDescent="0.3">
      <c r="B260" s="36" t="s">
        <v>9</v>
      </c>
      <c r="C260" s="36" t="s">
        <v>13</v>
      </c>
      <c r="D260" s="36" t="s">
        <v>9</v>
      </c>
      <c r="E260" s="36" t="s">
        <v>48</v>
      </c>
      <c r="F260" s="36" t="s">
        <v>30</v>
      </c>
      <c r="G260" s="48" t="s">
        <v>10</v>
      </c>
      <c r="H260" s="36" t="s">
        <v>13</v>
      </c>
      <c r="I260" s="36" t="s">
        <v>11</v>
      </c>
      <c r="J260" s="36" t="s">
        <v>11</v>
      </c>
      <c r="K260" s="36" t="s">
        <v>11</v>
      </c>
      <c r="L260" s="36" t="s">
        <v>11</v>
      </c>
      <c r="M260" s="36" t="s">
        <v>11</v>
      </c>
      <c r="N260" s="35" t="str">
        <f t="shared" si="7"/>
        <v>1.2.1.5.03.0.2.00.00.00.00.00</v>
      </c>
      <c r="O260" s="45">
        <v>2024</v>
      </c>
      <c r="P260" s="38" t="s">
        <v>1918</v>
      </c>
      <c r="Q260" s="54" t="s">
        <v>902</v>
      </c>
      <c r="R260" s="45" t="str">
        <f t="shared" si="8"/>
        <v>A</v>
      </c>
      <c r="S260" s="36" t="s">
        <v>15</v>
      </c>
      <c r="T260" s="36" t="s">
        <v>9</v>
      </c>
      <c r="U260" s="45">
        <v>1</v>
      </c>
      <c r="V260" s="36" t="s">
        <v>14</v>
      </c>
      <c r="W260" s="36" t="s">
        <v>1325</v>
      </c>
      <c r="X260" s="40"/>
    </row>
    <row r="261" spans="2:24" s="15" customFormat="1" ht="52.8" x14ac:dyDescent="0.3">
      <c r="B261" s="36" t="s">
        <v>9</v>
      </c>
      <c r="C261" s="36" t="s">
        <v>13</v>
      </c>
      <c r="D261" s="36" t="s">
        <v>9</v>
      </c>
      <c r="E261" s="36" t="s">
        <v>48</v>
      </c>
      <c r="F261" s="36" t="s">
        <v>30</v>
      </c>
      <c r="G261" s="48" t="s">
        <v>10</v>
      </c>
      <c r="H261" s="36" t="s">
        <v>48</v>
      </c>
      <c r="I261" s="36" t="s">
        <v>11</v>
      </c>
      <c r="J261" s="36" t="s">
        <v>11</v>
      </c>
      <c r="K261" s="36" t="s">
        <v>11</v>
      </c>
      <c r="L261" s="36" t="s">
        <v>11</v>
      </c>
      <c r="M261" s="36" t="s">
        <v>11</v>
      </c>
      <c r="N261" s="35" t="str">
        <f t="shared" si="7"/>
        <v>1.2.1.5.03.0.5.00.00.00.00.00</v>
      </c>
      <c r="O261" s="45">
        <v>2024</v>
      </c>
      <c r="P261" s="38" t="s">
        <v>1919</v>
      </c>
      <c r="Q261" s="54" t="s">
        <v>902</v>
      </c>
      <c r="R261" s="45" t="str">
        <f t="shared" si="8"/>
        <v>A</v>
      </c>
      <c r="S261" s="36" t="s">
        <v>15</v>
      </c>
      <c r="T261" s="36" t="s">
        <v>9</v>
      </c>
      <c r="U261" s="45">
        <v>1</v>
      </c>
      <c r="V261" s="36" t="s">
        <v>14</v>
      </c>
      <c r="W261" s="36" t="s">
        <v>1325</v>
      </c>
      <c r="X261" s="40"/>
    </row>
    <row r="262" spans="2:24" s="15" customFormat="1" ht="52.8" x14ac:dyDescent="0.3">
      <c r="B262" s="36" t="s">
        <v>9</v>
      </c>
      <c r="C262" s="36" t="s">
        <v>13</v>
      </c>
      <c r="D262" s="36" t="s">
        <v>9</v>
      </c>
      <c r="E262" s="36" t="s">
        <v>48</v>
      </c>
      <c r="F262" s="36" t="s">
        <v>30</v>
      </c>
      <c r="G262" s="48" t="s">
        <v>10</v>
      </c>
      <c r="H262" s="36" t="s">
        <v>57</v>
      </c>
      <c r="I262" s="36" t="s">
        <v>11</v>
      </c>
      <c r="J262" s="36" t="s">
        <v>11</v>
      </c>
      <c r="K262" s="36" t="s">
        <v>11</v>
      </c>
      <c r="L262" s="36" t="s">
        <v>11</v>
      </c>
      <c r="M262" s="36" t="s">
        <v>11</v>
      </c>
      <c r="N262" s="35" t="str">
        <f t="shared" si="7"/>
        <v>1.2.1.5.03.0.6.00.00.00.00.00</v>
      </c>
      <c r="O262" s="45">
        <v>2024</v>
      </c>
      <c r="P262" s="38" t="s">
        <v>1920</v>
      </c>
      <c r="Q262" s="54" t="s">
        <v>902</v>
      </c>
      <c r="R262" s="45" t="str">
        <f t="shared" si="8"/>
        <v>A</v>
      </c>
      <c r="S262" s="36" t="s">
        <v>15</v>
      </c>
      <c r="T262" s="36" t="s">
        <v>9</v>
      </c>
      <c r="U262" s="45">
        <v>1</v>
      </c>
      <c r="V262" s="36" t="s">
        <v>14</v>
      </c>
      <c r="W262" s="36" t="s">
        <v>1325</v>
      </c>
      <c r="X262" s="40"/>
    </row>
    <row r="263" spans="2:24" s="15" customFormat="1" ht="52.8" x14ac:dyDescent="0.3">
      <c r="B263" s="37" t="s">
        <v>9</v>
      </c>
      <c r="C263" s="37" t="s">
        <v>13</v>
      </c>
      <c r="D263" s="37" t="s">
        <v>9</v>
      </c>
      <c r="E263" s="37" t="s">
        <v>48</v>
      </c>
      <c r="F263" s="37" t="s">
        <v>23</v>
      </c>
      <c r="G263" s="37" t="s">
        <v>10</v>
      </c>
      <c r="H263" s="36" t="s">
        <v>10</v>
      </c>
      <c r="I263" s="37" t="s">
        <v>11</v>
      </c>
      <c r="J263" s="37" t="s">
        <v>11</v>
      </c>
      <c r="K263" s="37" t="s">
        <v>11</v>
      </c>
      <c r="L263" s="37" t="s">
        <v>11</v>
      </c>
      <c r="M263" s="37" t="s">
        <v>11</v>
      </c>
      <c r="N263" s="57" t="str">
        <f t="shared" si="7"/>
        <v>1.2.1.5.50.0.0.00.00.00.00.00</v>
      </c>
      <c r="O263" s="45">
        <v>2024</v>
      </c>
      <c r="P263" s="58" t="s">
        <v>1971</v>
      </c>
      <c r="Q263" s="39" t="s">
        <v>903</v>
      </c>
      <c r="R263" s="36" t="str">
        <f t="shared" si="8"/>
        <v>S</v>
      </c>
      <c r="S263" s="36" t="s">
        <v>15</v>
      </c>
      <c r="T263" s="36" t="s">
        <v>9</v>
      </c>
      <c r="U263" s="45">
        <v>2</v>
      </c>
      <c r="V263" s="36" t="s">
        <v>14</v>
      </c>
      <c r="W263" s="36" t="s">
        <v>1325</v>
      </c>
      <c r="X263" s="40"/>
    </row>
    <row r="264" spans="2:24" s="15" customFormat="1" ht="52.8" x14ac:dyDescent="0.3">
      <c r="B264" s="37" t="s">
        <v>9</v>
      </c>
      <c r="C264" s="37" t="s">
        <v>13</v>
      </c>
      <c r="D264" s="37" t="s">
        <v>9</v>
      </c>
      <c r="E264" s="37" t="s">
        <v>48</v>
      </c>
      <c r="F264" s="37" t="s">
        <v>23</v>
      </c>
      <c r="G264" s="37" t="s">
        <v>9</v>
      </c>
      <c r="H264" s="36" t="s">
        <v>10</v>
      </c>
      <c r="I264" s="37" t="s">
        <v>11</v>
      </c>
      <c r="J264" s="37" t="s">
        <v>11</v>
      </c>
      <c r="K264" s="37" t="s">
        <v>11</v>
      </c>
      <c r="L264" s="37" t="s">
        <v>11</v>
      </c>
      <c r="M264" s="37" t="s">
        <v>11</v>
      </c>
      <c r="N264" s="57" t="str">
        <f t="shared" ref="N264:N327" si="9">B264&amp;"."&amp;C264&amp;"."&amp;D264&amp;"."&amp;E264&amp;"."&amp;F264&amp;"."&amp;G264&amp;"."&amp;H264&amp;"."&amp;I264&amp;"."&amp;J264&amp;"."&amp;K264&amp;"."&amp;L264&amp;"."&amp;M264</f>
        <v>1.2.1.5.50.1.0.00.00.00.00.00</v>
      </c>
      <c r="O264" s="45">
        <v>2024</v>
      </c>
      <c r="P264" s="58" t="s">
        <v>1972</v>
      </c>
      <c r="Q264" s="39" t="s">
        <v>904</v>
      </c>
      <c r="R264" s="36" t="str">
        <f t="shared" si="8"/>
        <v>S</v>
      </c>
      <c r="S264" s="36" t="s">
        <v>15</v>
      </c>
      <c r="T264" s="36" t="s">
        <v>9</v>
      </c>
      <c r="U264" s="45">
        <v>2</v>
      </c>
      <c r="V264" s="36" t="s">
        <v>14</v>
      </c>
      <c r="W264" s="36" t="s">
        <v>1325</v>
      </c>
      <c r="X264" s="40"/>
    </row>
    <row r="265" spans="2:24" s="15" customFormat="1" ht="52.8" x14ac:dyDescent="0.3">
      <c r="B265" s="36" t="s">
        <v>9</v>
      </c>
      <c r="C265" s="36" t="s">
        <v>13</v>
      </c>
      <c r="D265" s="36" t="s">
        <v>9</v>
      </c>
      <c r="E265" s="36" t="s">
        <v>48</v>
      </c>
      <c r="F265" s="36" t="s">
        <v>23</v>
      </c>
      <c r="G265" s="36" t="s">
        <v>9</v>
      </c>
      <c r="H265" s="36" t="s">
        <v>9</v>
      </c>
      <c r="I265" s="36" t="s">
        <v>11</v>
      </c>
      <c r="J265" s="36" t="s">
        <v>11</v>
      </c>
      <c r="K265" s="36" t="s">
        <v>11</v>
      </c>
      <c r="L265" s="36" t="s">
        <v>11</v>
      </c>
      <c r="M265" s="36" t="s">
        <v>11</v>
      </c>
      <c r="N265" s="35" t="str">
        <f t="shared" si="9"/>
        <v>1.2.1.5.50.1.1.00.00.00.00.00</v>
      </c>
      <c r="O265" s="45">
        <v>2024</v>
      </c>
      <c r="P265" s="38" t="s">
        <v>1353</v>
      </c>
      <c r="Q265" s="39" t="s">
        <v>904</v>
      </c>
      <c r="R265" s="36" t="str">
        <f t="shared" si="8"/>
        <v>A</v>
      </c>
      <c r="S265" s="36" t="s">
        <v>15</v>
      </c>
      <c r="T265" s="36" t="s">
        <v>9</v>
      </c>
      <c r="U265" s="45">
        <v>1</v>
      </c>
      <c r="V265" s="36" t="s">
        <v>14</v>
      </c>
      <c r="W265" s="36" t="s">
        <v>1325</v>
      </c>
      <c r="X265" s="40"/>
    </row>
    <row r="266" spans="2:24" s="15" customFormat="1" ht="52.8" x14ac:dyDescent="0.3">
      <c r="B266" s="36" t="s">
        <v>9</v>
      </c>
      <c r="C266" s="36" t="s">
        <v>13</v>
      </c>
      <c r="D266" s="36" t="s">
        <v>9</v>
      </c>
      <c r="E266" s="36" t="s">
        <v>48</v>
      </c>
      <c r="F266" s="36" t="s">
        <v>23</v>
      </c>
      <c r="G266" s="36" t="s">
        <v>9</v>
      </c>
      <c r="H266" s="36" t="s">
        <v>13</v>
      </c>
      <c r="I266" s="36" t="s">
        <v>11</v>
      </c>
      <c r="J266" s="36" t="s">
        <v>11</v>
      </c>
      <c r="K266" s="36" t="s">
        <v>11</v>
      </c>
      <c r="L266" s="36" t="s">
        <v>11</v>
      </c>
      <c r="M266" s="36" t="s">
        <v>11</v>
      </c>
      <c r="N266" s="35" t="str">
        <f t="shared" si="9"/>
        <v>1.2.1.5.50.1.2.00.00.00.00.00</v>
      </c>
      <c r="O266" s="45">
        <v>2024</v>
      </c>
      <c r="P266" s="38" t="s">
        <v>1656</v>
      </c>
      <c r="Q266" s="39" t="s">
        <v>904</v>
      </c>
      <c r="R266" s="36" t="str">
        <f t="shared" si="8"/>
        <v>A</v>
      </c>
      <c r="S266" s="36" t="s">
        <v>15</v>
      </c>
      <c r="T266" s="36" t="s">
        <v>9</v>
      </c>
      <c r="U266" s="45">
        <v>1</v>
      </c>
      <c r="V266" s="36" t="s">
        <v>14</v>
      </c>
      <c r="W266" s="36" t="s">
        <v>1325</v>
      </c>
      <c r="X266" s="40"/>
    </row>
    <row r="267" spans="2:24" s="15" customFormat="1" ht="52.8" x14ac:dyDescent="0.3">
      <c r="B267" s="36" t="s">
        <v>9</v>
      </c>
      <c r="C267" s="36" t="s">
        <v>13</v>
      </c>
      <c r="D267" s="36" t="s">
        <v>9</v>
      </c>
      <c r="E267" s="36" t="s">
        <v>48</v>
      </c>
      <c r="F267" s="36" t="s">
        <v>23</v>
      </c>
      <c r="G267" s="36" t="s">
        <v>9</v>
      </c>
      <c r="H267" s="36" t="s">
        <v>48</v>
      </c>
      <c r="I267" s="36" t="s">
        <v>11</v>
      </c>
      <c r="J267" s="36" t="s">
        <v>11</v>
      </c>
      <c r="K267" s="36" t="s">
        <v>11</v>
      </c>
      <c r="L267" s="36" t="s">
        <v>11</v>
      </c>
      <c r="M267" s="36" t="s">
        <v>11</v>
      </c>
      <c r="N267" s="35" t="str">
        <f t="shared" si="9"/>
        <v>1.2.1.5.50.1.5.00.00.00.00.00</v>
      </c>
      <c r="O267" s="45">
        <v>2024</v>
      </c>
      <c r="P267" s="38" t="s">
        <v>1657</v>
      </c>
      <c r="Q267" s="39" t="s">
        <v>904</v>
      </c>
      <c r="R267" s="36" t="str">
        <f t="shared" si="8"/>
        <v>A</v>
      </c>
      <c r="S267" s="36" t="s">
        <v>15</v>
      </c>
      <c r="T267" s="36" t="s">
        <v>9</v>
      </c>
      <c r="U267" s="45">
        <v>1</v>
      </c>
      <c r="V267" s="36" t="s">
        <v>14</v>
      </c>
      <c r="W267" s="36" t="s">
        <v>1325</v>
      </c>
      <c r="X267" s="40"/>
    </row>
    <row r="268" spans="2:24" s="15" customFormat="1" ht="52.8" x14ac:dyDescent="0.3">
      <c r="B268" s="36" t="s">
        <v>9</v>
      </c>
      <c r="C268" s="36" t="s">
        <v>13</v>
      </c>
      <c r="D268" s="36" t="s">
        <v>9</v>
      </c>
      <c r="E268" s="36" t="s">
        <v>48</v>
      </c>
      <c r="F268" s="36" t="s">
        <v>23</v>
      </c>
      <c r="G268" s="36" t="s">
        <v>9</v>
      </c>
      <c r="H268" s="36" t="s">
        <v>57</v>
      </c>
      <c r="I268" s="36" t="s">
        <v>11</v>
      </c>
      <c r="J268" s="36" t="s">
        <v>11</v>
      </c>
      <c r="K268" s="36" t="s">
        <v>11</v>
      </c>
      <c r="L268" s="36" t="s">
        <v>11</v>
      </c>
      <c r="M268" s="36" t="s">
        <v>11</v>
      </c>
      <c r="N268" s="35" t="str">
        <f t="shared" si="9"/>
        <v>1.2.1.5.50.1.6.00.00.00.00.00</v>
      </c>
      <c r="O268" s="45">
        <v>2024</v>
      </c>
      <c r="P268" s="38" t="s">
        <v>1658</v>
      </c>
      <c r="Q268" s="39" t="s">
        <v>904</v>
      </c>
      <c r="R268" s="36" t="str">
        <f t="shared" si="8"/>
        <v>A</v>
      </c>
      <c r="S268" s="36" t="s">
        <v>15</v>
      </c>
      <c r="T268" s="36" t="s">
        <v>9</v>
      </c>
      <c r="U268" s="45">
        <v>1</v>
      </c>
      <c r="V268" s="36" t="s">
        <v>14</v>
      </c>
      <c r="W268" s="36" t="s">
        <v>1325</v>
      </c>
      <c r="X268" s="40"/>
    </row>
    <row r="269" spans="2:24" s="15" customFormat="1" ht="52.8" x14ac:dyDescent="0.3">
      <c r="B269" s="37" t="s">
        <v>9</v>
      </c>
      <c r="C269" s="37" t="s">
        <v>13</v>
      </c>
      <c r="D269" s="37" t="s">
        <v>9</v>
      </c>
      <c r="E269" s="37" t="s">
        <v>48</v>
      </c>
      <c r="F269" s="37" t="s">
        <v>23</v>
      </c>
      <c r="G269" s="37" t="s">
        <v>13</v>
      </c>
      <c r="H269" s="36" t="s">
        <v>10</v>
      </c>
      <c r="I269" s="37" t="s">
        <v>11</v>
      </c>
      <c r="J269" s="37" t="s">
        <v>11</v>
      </c>
      <c r="K269" s="37" t="s">
        <v>11</v>
      </c>
      <c r="L269" s="37" t="s">
        <v>11</v>
      </c>
      <c r="M269" s="37" t="s">
        <v>11</v>
      </c>
      <c r="N269" s="57" t="str">
        <f t="shared" si="9"/>
        <v>1.2.1.5.50.2.0.00.00.00.00.00</v>
      </c>
      <c r="O269" s="45">
        <v>2024</v>
      </c>
      <c r="P269" s="58" t="s">
        <v>1973</v>
      </c>
      <c r="Q269" s="39" t="s">
        <v>905</v>
      </c>
      <c r="R269" s="36" t="str">
        <f t="shared" si="8"/>
        <v>S</v>
      </c>
      <c r="S269" s="36" t="s">
        <v>15</v>
      </c>
      <c r="T269" s="36" t="s">
        <v>9</v>
      </c>
      <c r="U269" s="45">
        <v>2</v>
      </c>
      <c r="V269" s="36" t="s">
        <v>14</v>
      </c>
      <c r="W269" s="36" t="s">
        <v>1325</v>
      </c>
      <c r="X269" s="40"/>
    </row>
    <row r="270" spans="2:24" s="15" customFormat="1" ht="52.8" x14ac:dyDescent="0.3">
      <c r="B270" s="36" t="s">
        <v>9</v>
      </c>
      <c r="C270" s="36" t="s">
        <v>13</v>
      </c>
      <c r="D270" s="36" t="s">
        <v>9</v>
      </c>
      <c r="E270" s="36" t="s">
        <v>48</v>
      </c>
      <c r="F270" s="36" t="s">
        <v>23</v>
      </c>
      <c r="G270" s="36" t="s">
        <v>13</v>
      </c>
      <c r="H270" s="36" t="s">
        <v>9</v>
      </c>
      <c r="I270" s="36" t="s">
        <v>11</v>
      </c>
      <c r="J270" s="36" t="s">
        <v>11</v>
      </c>
      <c r="K270" s="36" t="s">
        <v>11</v>
      </c>
      <c r="L270" s="36" t="s">
        <v>11</v>
      </c>
      <c r="M270" s="36" t="s">
        <v>11</v>
      </c>
      <c r="N270" s="35" t="str">
        <f t="shared" si="9"/>
        <v>1.2.1.5.50.2.1.00.00.00.00.00</v>
      </c>
      <c r="O270" s="45">
        <v>2024</v>
      </c>
      <c r="P270" s="38" t="s">
        <v>1354</v>
      </c>
      <c r="Q270" s="39" t="s">
        <v>905</v>
      </c>
      <c r="R270" s="36" t="str">
        <f t="shared" si="8"/>
        <v>A</v>
      </c>
      <c r="S270" s="36" t="s">
        <v>15</v>
      </c>
      <c r="T270" s="36" t="s">
        <v>9</v>
      </c>
      <c r="U270" s="45">
        <v>1</v>
      </c>
      <c r="V270" s="36" t="s">
        <v>14</v>
      </c>
      <c r="W270" s="36" t="s">
        <v>1325</v>
      </c>
      <c r="X270" s="40"/>
    </row>
    <row r="271" spans="2:24" s="15" customFormat="1" ht="52.8" x14ac:dyDescent="0.3">
      <c r="B271" s="36" t="s">
        <v>9</v>
      </c>
      <c r="C271" s="36" t="s">
        <v>13</v>
      </c>
      <c r="D271" s="36" t="s">
        <v>9</v>
      </c>
      <c r="E271" s="36" t="s">
        <v>48</v>
      </c>
      <c r="F271" s="36" t="s">
        <v>23</v>
      </c>
      <c r="G271" s="36" t="s">
        <v>13</v>
      </c>
      <c r="H271" s="36" t="s">
        <v>13</v>
      </c>
      <c r="I271" s="36" t="s">
        <v>11</v>
      </c>
      <c r="J271" s="36" t="s">
        <v>11</v>
      </c>
      <c r="K271" s="36" t="s">
        <v>11</v>
      </c>
      <c r="L271" s="36" t="s">
        <v>11</v>
      </c>
      <c r="M271" s="36" t="s">
        <v>11</v>
      </c>
      <c r="N271" s="35" t="str">
        <f t="shared" si="9"/>
        <v>1.2.1.5.50.2.2.00.00.00.00.00</v>
      </c>
      <c r="O271" s="45">
        <v>2024</v>
      </c>
      <c r="P271" s="38" t="s">
        <v>1659</v>
      </c>
      <c r="Q271" s="39" t="s">
        <v>905</v>
      </c>
      <c r="R271" s="36" t="str">
        <f t="shared" si="8"/>
        <v>A</v>
      </c>
      <c r="S271" s="36" t="s">
        <v>15</v>
      </c>
      <c r="T271" s="36" t="s">
        <v>9</v>
      </c>
      <c r="U271" s="45">
        <v>1</v>
      </c>
      <c r="V271" s="36" t="s">
        <v>14</v>
      </c>
      <c r="W271" s="36" t="s">
        <v>1325</v>
      </c>
      <c r="X271" s="40"/>
    </row>
    <row r="272" spans="2:24" s="15" customFormat="1" ht="52.8" x14ac:dyDescent="0.3">
      <c r="B272" s="36" t="s">
        <v>9</v>
      </c>
      <c r="C272" s="36" t="s">
        <v>13</v>
      </c>
      <c r="D272" s="36" t="s">
        <v>9</v>
      </c>
      <c r="E272" s="36" t="s">
        <v>48</v>
      </c>
      <c r="F272" s="36" t="s">
        <v>23</v>
      </c>
      <c r="G272" s="36" t="s">
        <v>13</v>
      </c>
      <c r="H272" s="36" t="s">
        <v>48</v>
      </c>
      <c r="I272" s="36" t="s">
        <v>11</v>
      </c>
      <c r="J272" s="36" t="s">
        <v>11</v>
      </c>
      <c r="K272" s="36" t="s">
        <v>11</v>
      </c>
      <c r="L272" s="36" t="s">
        <v>11</v>
      </c>
      <c r="M272" s="36" t="s">
        <v>11</v>
      </c>
      <c r="N272" s="35" t="str">
        <f t="shared" si="9"/>
        <v>1.2.1.5.50.2.5.00.00.00.00.00</v>
      </c>
      <c r="O272" s="45">
        <v>2024</v>
      </c>
      <c r="P272" s="38" t="s">
        <v>1661</v>
      </c>
      <c r="Q272" s="39" t="s">
        <v>905</v>
      </c>
      <c r="R272" s="36" t="str">
        <f t="shared" si="8"/>
        <v>A</v>
      </c>
      <c r="S272" s="36" t="s">
        <v>15</v>
      </c>
      <c r="T272" s="36" t="s">
        <v>9</v>
      </c>
      <c r="U272" s="45">
        <v>1</v>
      </c>
      <c r="V272" s="36" t="s">
        <v>14</v>
      </c>
      <c r="W272" s="36" t="s">
        <v>1325</v>
      </c>
      <c r="X272" s="40"/>
    </row>
    <row r="273" spans="2:24" s="15" customFormat="1" ht="52.8" x14ac:dyDescent="0.3">
      <c r="B273" s="36" t="s">
        <v>9</v>
      </c>
      <c r="C273" s="36" t="s">
        <v>13</v>
      </c>
      <c r="D273" s="36" t="s">
        <v>9</v>
      </c>
      <c r="E273" s="36" t="s">
        <v>48</v>
      </c>
      <c r="F273" s="36" t="s">
        <v>23</v>
      </c>
      <c r="G273" s="36" t="s">
        <v>13</v>
      </c>
      <c r="H273" s="36" t="s">
        <v>57</v>
      </c>
      <c r="I273" s="36" t="s">
        <v>11</v>
      </c>
      <c r="J273" s="36" t="s">
        <v>11</v>
      </c>
      <c r="K273" s="36" t="s">
        <v>11</v>
      </c>
      <c r="L273" s="36" t="s">
        <v>11</v>
      </c>
      <c r="M273" s="36" t="s">
        <v>11</v>
      </c>
      <c r="N273" s="35" t="str">
        <f t="shared" si="9"/>
        <v>1.2.1.5.50.2.6.00.00.00.00.00</v>
      </c>
      <c r="O273" s="45">
        <v>2024</v>
      </c>
      <c r="P273" s="38" t="s">
        <v>1660</v>
      </c>
      <c r="Q273" s="39" t="s">
        <v>905</v>
      </c>
      <c r="R273" s="36" t="str">
        <f t="shared" si="8"/>
        <v>A</v>
      </c>
      <c r="S273" s="36" t="s">
        <v>15</v>
      </c>
      <c r="T273" s="36" t="s">
        <v>9</v>
      </c>
      <c r="U273" s="45">
        <v>1</v>
      </c>
      <c r="V273" s="36" t="s">
        <v>14</v>
      </c>
      <c r="W273" s="36" t="s">
        <v>1325</v>
      </c>
      <c r="X273" s="40"/>
    </row>
    <row r="274" spans="2:24" s="15" customFormat="1" ht="52.8" x14ac:dyDescent="0.3">
      <c r="B274" s="37" t="s">
        <v>9</v>
      </c>
      <c r="C274" s="37" t="s">
        <v>13</v>
      </c>
      <c r="D274" s="37" t="s">
        <v>9</v>
      </c>
      <c r="E274" s="37" t="s">
        <v>48</v>
      </c>
      <c r="F274" s="37" t="s">
        <v>23</v>
      </c>
      <c r="G274" s="37" t="s">
        <v>14</v>
      </c>
      <c r="H274" s="36" t="s">
        <v>10</v>
      </c>
      <c r="I274" s="37" t="s">
        <v>11</v>
      </c>
      <c r="J274" s="37" t="s">
        <v>11</v>
      </c>
      <c r="K274" s="37" t="s">
        <v>11</v>
      </c>
      <c r="L274" s="37" t="s">
        <v>11</v>
      </c>
      <c r="M274" s="37" t="s">
        <v>11</v>
      </c>
      <c r="N274" s="57" t="str">
        <f t="shared" si="9"/>
        <v>1.2.1.5.50.3.0.00.00.00.00.00</v>
      </c>
      <c r="O274" s="45">
        <v>2024</v>
      </c>
      <c r="P274" s="58" t="s">
        <v>1974</v>
      </c>
      <c r="Q274" s="39" t="s">
        <v>906</v>
      </c>
      <c r="R274" s="36" t="str">
        <f t="shared" si="8"/>
        <v>S</v>
      </c>
      <c r="S274" s="36" t="s">
        <v>15</v>
      </c>
      <c r="T274" s="36" t="s">
        <v>9</v>
      </c>
      <c r="U274" s="45">
        <v>2</v>
      </c>
      <c r="V274" s="36" t="s">
        <v>14</v>
      </c>
      <c r="W274" s="36" t="s">
        <v>1325</v>
      </c>
      <c r="X274" s="40"/>
    </row>
    <row r="275" spans="2:24" s="15" customFormat="1" ht="52.8" x14ac:dyDescent="0.3">
      <c r="B275" s="36" t="s">
        <v>9</v>
      </c>
      <c r="C275" s="36" t="s">
        <v>13</v>
      </c>
      <c r="D275" s="36" t="s">
        <v>9</v>
      </c>
      <c r="E275" s="36" t="s">
        <v>48</v>
      </c>
      <c r="F275" s="36" t="s">
        <v>23</v>
      </c>
      <c r="G275" s="36" t="s">
        <v>14</v>
      </c>
      <c r="H275" s="36" t="s">
        <v>9</v>
      </c>
      <c r="I275" s="36" t="s">
        <v>11</v>
      </c>
      <c r="J275" s="36" t="s">
        <v>11</v>
      </c>
      <c r="K275" s="36" t="s">
        <v>11</v>
      </c>
      <c r="L275" s="36" t="s">
        <v>11</v>
      </c>
      <c r="M275" s="36" t="s">
        <v>11</v>
      </c>
      <c r="N275" s="35" t="str">
        <f t="shared" si="9"/>
        <v>1.2.1.5.50.3.1.00.00.00.00.00</v>
      </c>
      <c r="O275" s="45">
        <v>2024</v>
      </c>
      <c r="P275" s="38" t="s">
        <v>1355</v>
      </c>
      <c r="Q275" s="39" t="s">
        <v>906</v>
      </c>
      <c r="R275" s="36" t="str">
        <f t="shared" si="8"/>
        <v>A</v>
      </c>
      <c r="S275" s="36" t="s">
        <v>15</v>
      </c>
      <c r="T275" s="36" t="s">
        <v>9</v>
      </c>
      <c r="U275" s="45">
        <v>1</v>
      </c>
      <c r="V275" s="36" t="s">
        <v>14</v>
      </c>
      <c r="W275" s="36" t="s">
        <v>1325</v>
      </c>
      <c r="X275" s="40"/>
    </row>
    <row r="276" spans="2:24" s="15" customFormat="1" ht="52.8" x14ac:dyDescent="0.3">
      <c r="B276" s="36" t="s">
        <v>9</v>
      </c>
      <c r="C276" s="36" t="s">
        <v>13</v>
      </c>
      <c r="D276" s="36" t="s">
        <v>9</v>
      </c>
      <c r="E276" s="36" t="s">
        <v>48</v>
      </c>
      <c r="F276" s="36" t="s">
        <v>23</v>
      </c>
      <c r="G276" s="36" t="s">
        <v>14</v>
      </c>
      <c r="H276" s="36" t="s">
        <v>13</v>
      </c>
      <c r="I276" s="36" t="s">
        <v>11</v>
      </c>
      <c r="J276" s="36" t="s">
        <v>11</v>
      </c>
      <c r="K276" s="36" t="s">
        <v>11</v>
      </c>
      <c r="L276" s="36" t="s">
        <v>11</v>
      </c>
      <c r="M276" s="36" t="s">
        <v>11</v>
      </c>
      <c r="N276" s="35" t="str">
        <f t="shared" si="9"/>
        <v>1.2.1.5.50.3.2.00.00.00.00.00</v>
      </c>
      <c r="O276" s="45">
        <v>2024</v>
      </c>
      <c r="P276" s="38" t="s">
        <v>1662</v>
      </c>
      <c r="Q276" s="39" t="s">
        <v>906</v>
      </c>
      <c r="R276" s="36" t="str">
        <f t="shared" si="8"/>
        <v>A</v>
      </c>
      <c r="S276" s="36" t="s">
        <v>15</v>
      </c>
      <c r="T276" s="36" t="s">
        <v>9</v>
      </c>
      <c r="U276" s="45">
        <v>1</v>
      </c>
      <c r="V276" s="36" t="s">
        <v>14</v>
      </c>
      <c r="W276" s="36" t="s">
        <v>1325</v>
      </c>
      <c r="X276" s="40"/>
    </row>
    <row r="277" spans="2:24" s="15" customFormat="1" ht="52.8" x14ac:dyDescent="0.3">
      <c r="B277" s="36" t="s">
        <v>9</v>
      </c>
      <c r="C277" s="36" t="s">
        <v>13</v>
      </c>
      <c r="D277" s="36" t="s">
        <v>9</v>
      </c>
      <c r="E277" s="36" t="s">
        <v>48</v>
      </c>
      <c r="F277" s="36" t="s">
        <v>23</v>
      </c>
      <c r="G277" s="36" t="s">
        <v>14</v>
      </c>
      <c r="H277" s="36" t="s">
        <v>48</v>
      </c>
      <c r="I277" s="36" t="s">
        <v>11</v>
      </c>
      <c r="J277" s="36" t="s">
        <v>11</v>
      </c>
      <c r="K277" s="36" t="s">
        <v>11</v>
      </c>
      <c r="L277" s="36" t="s">
        <v>11</v>
      </c>
      <c r="M277" s="36" t="s">
        <v>11</v>
      </c>
      <c r="N277" s="35" t="str">
        <f t="shared" si="9"/>
        <v>1.2.1.5.50.3.5.00.00.00.00.00</v>
      </c>
      <c r="O277" s="45">
        <v>2024</v>
      </c>
      <c r="P277" s="38" t="s">
        <v>1663</v>
      </c>
      <c r="Q277" s="39" t="s">
        <v>906</v>
      </c>
      <c r="R277" s="36" t="str">
        <f t="shared" si="8"/>
        <v>A</v>
      </c>
      <c r="S277" s="36" t="s">
        <v>15</v>
      </c>
      <c r="T277" s="36" t="s">
        <v>9</v>
      </c>
      <c r="U277" s="45">
        <v>1</v>
      </c>
      <c r="V277" s="36" t="s">
        <v>14</v>
      </c>
      <c r="W277" s="36" t="s">
        <v>1325</v>
      </c>
      <c r="X277" s="40"/>
    </row>
    <row r="278" spans="2:24" s="15" customFormat="1" ht="52.8" x14ac:dyDescent="0.3">
      <c r="B278" s="36" t="s">
        <v>9</v>
      </c>
      <c r="C278" s="36" t="s">
        <v>13</v>
      </c>
      <c r="D278" s="36" t="s">
        <v>9</v>
      </c>
      <c r="E278" s="36" t="s">
        <v>48</v>
      </c>
      <c r="F278" s="36" t="s">
        <v>23</v>
      </c>
      <c r="G278" s="36" t="s">
        <v>14</v>
      </c>
      <c r="H278" s="36" t="s">
        <v>57</v>
      </c>
      <c r="I278" s="36" t="s">
        <v>11</v>
      </c>
      <c r="J278" s="36" t="s">
        <v>11</v>
      </c>
      <c r="K278" s="36" t="s">
        <v>11</v>
      </c>
      <c r="L278" s="36" t="s">
        <v>11</v>
      </c>
      <c r="M278" s="36" t="s">
        <v>11</v>
      </c>
      <c r="N278" s="35" t="str">
        <f t="shared" si="9"/>
        <v>1.2.1.5.50.3.6.00.00.00.00.00</v>
      </c>
      <c r="O278" s="45">
        <v>2024</v>
      </c>
      <c r="P278" s="38" t="s">
        <v>1664</v>
      </c>
      <c r="Q278" s="39" t="s">
        <v>906</v>
      </c>
      <c r="R278" s="36" t="str">
        <f t="shared" si="8"/>
        <v>A</v>
      </c>
      <c r="S278" s="36" t="s">
        <v>15</v>
      </c>
      <c r="T278" s="36" t="s">
        <v>9</v>
      </c>
      <c r="U278" s="45">
        <v>1</v>
      </c>
      <c r="V278" s="36" t="s">
        <v>14</v>
      </c>
      <c r="W278" s="36" t="s">
        <v>1325</v>
      </c>
      <c r="X278" s="40"/>
    </row>
    <row r="279" spans="2:24" s="15" customFormat="1" ht="52.8" x14ac:dyDescent="0.3">
      <c r="B279" s="37" t="s">
        <v>9</v>
      </c>
      <c r="C279" s="37" t="s">
        <v>13</v>
      </c>
      <c r="D279" s="37" t="s">
        <v>9</v>
      </c>
      <c r="E279" s="37" t="s">
        <v>48</v>
      </c>
      <c r="F279" s="37" t="s">
        <v>23</v>
      </c>
      <c r="G279" s="37" t="s">
        <v>39</v>
      </c>
      <c r="H279" s="36" t="s">
        <v>10</v>
      </c>
      <c r="I279" s="37" t="s">
        <v>11</v>
      </c>
      <c r="J279" s="37" t="s">
        <v>11</v>
      </c>
      <c r="K279" s="37" t="s">
        <v>11</v>
      </c>
      <c r="L279" s="37" t="s">
        <v>11</v>
      </c>
      <c r="M279" s="37" t="s">
        <v>11</v>
      </c>
      <c r="N279" s="57" t="str">
        <f t="shared" si="9"/>
        <v>1.2.1.5.50.4.0.00.00.00.00.00</v>
      </c>
      <c r="O279" s="45">
        <v>2024</v>
      </c>
      <c r="P279" s="58" t="s">
        <v>1975</v>
      </c>
      <c r="Q279" s="39" t="s">
        <v>907</v>
      </c>
      <c r="R279" s="36" t="str">
        <f t="shared" si="8"/>
        <v>S</v>
      </c>
      <c r="S279" s="36" t="s">
        <v>15</v>
      </c>
      <c r="T279" s="36" t="s">
        <v>9</v>
      </c>
      <c r="U279" s="45">
        <v>2</v>
      </c>
      <c r="V279" s="36" t="s">
        <v>14</v>
      </c>
      <c r="W279" s="36" t="s">
        <v>1325</v>
      </c>
      <c r="X279" s="40"/>
    </row>
    <row r="280" spans="2:24" s="15" customFormat="1" ht="52.8" x14ac:dyDescent="0.3">
      <c r="B280" s="36" t="s">
        <v>9</v>
      </c>
      <c r="C280" s="36" t="s">
        <v>13</v>
      </c>
      <c r="D280" s="36" t="s">
        <v>9</v>
      </c>
      <c r="E280" s="36" t="s">
        <v>48</v>
      </c>
      <c r="F280" s="36" t="s">
        <v>23</v>
      </c>
      <c r="G280" s="36" t="s">
        <v>39</v>
      </c>
      <c r="H280" s="36" t="s">
        <v>9</v>
      </c>
      <c r="I280" s="36" t="s">
        <v>11</v>
      </c>
      <c r="J280" s="36" t="s">
        <v>11</v>
      </c>
      <c r="K280" s="36" t="s">
        <v>11</v>
      </c>
      <c r="L280" s="36" t="s">
        <v>11</v>
      </c>
      <c r="M280" s="36" t="s">
        <v>11</v>
      </c>
      <c r="N280" s="35" t="str">
        <f t="shared" si="9"/>
        <v>1.2.1.5.50.4.1.00.00.00.00.00</v>
      </c>
      <c r="O280" s="45">
        <v>2024</v>
      </c>
      <c r="P280" s="38" t="s">
        <v>1356</v>
      </c>
      <c r="Q280" s="39" t="s">
        <v>907</v>
      </c>
      <c r="R280" s="36" t="str">
        <f t="shared" si="8"/>
        <v>A</v>
      </c>
      <c r="S280" s="36" t="s">
        <v>15</v>
      </c>
      <c r="T280" s="36" t="s">
        <v>9</v>
      </c>
      <c r="U280" s="45">
        <v>1</v>
      </c>
      <c r="V280" s="36" t="s">
        <v>14</v>
      </c>
      <c r="W280" s="36" t="s">
        <v>1325</v>
      </c>
      <c r="X280" s="40"/>
    </row>
    <row r="281" spans="2:24" s="15" customFormat="1" ht="52.8" x14ac:dyDescent="0.3">
      <c r="B281" s="36" t="s">
        <v>9</v>
      </c>
      <c r="C281" s="36" t="s">
        <v>13</v>
      </c>
      <c r="D281" s="36" t="s">
        <v>9</v>
      </c>
      <c r="E281" s="36" t="s">
        <v>48</v>
      </c>
      <c r="F281" s="36" t="s">
        <v>23</v>
      </c>
      <c r="G281" s="36" t="s">
        <v>39</v>
      </c>
      <c r="H281" s="36" t="s">
        <v>13</v>
      </c>
      <c r="I281" s="36" t="s">
        <v>11</v>
      </c>
      <c r="J281" s="36" t="s">
        <v>11</v>
      </c>
      <c r="K281" s="36" t="s">
        <v>11</v>
      </c>
      <c r="L281" s="36" t="s">
        <v>11</v>
      </c>
      <c r="M281" s="36" t="s">
        <v>11</v>
      </c>
      <c r="N281" s="35" t="str">
        <f t="shared" si="9"/>
        <v>1.2.1.5.50.4.2.00.00.00.00.00</v>
      </c>
      <c r="O281" s="45">
        <v>2024</v>
      </c>
      <c r="P281" s="38" t="s">
        <v>1665</v>
      </c>
      <c r="Q281" s="39" t="s">
        <v>907</v>
      </c>
      <c r="R281" s="36" t="str">
        <f t="shared" si="8"/>
        <v>A</v>
      </c>
      <c r="S281" s="36" t="s">
        <v>15</v>
      </c>
      <c r="T281" s="36" t="s">
        <v>9</v>
      </c>
      <c r="U281" s="45">
        <v>1</v>
      </c>
      <c r="V281" s="36" t="s">
        <v>14</v>
      </c>
      <c r="W281" s="36" t="s">
        <v>1325</v>
      </c>
      <c r="X281" s="40"/>
    </row>
    <row r="282" spans="2:24" s="15" customFormat="1" ht="52.8" x14ac:dyDescent="0.3">
      <c r="B282" s="36" t="s">
        <v>9</v>
      </c>
      <c r="C282" s="36" t="s">
        <v>13</v>
      </c>
      <c r="D282" s="36" t="s">
        <v>9</v>
      </c>
      <c r="E282" s="36" t="s">
        <v>48</v>
      </c>
      <c r="F282" s="36" t="s">
        <v>23</v>
      </c>
      <c r="G282" s="36" t="s">
        <v>39</v>
      </c>
      <c r="H282" s="36" t="s">
        <v>48</v>
      </c>
      <c r="I282" s="36" t="s">
        <v>11</v>
      </c>
      <c r="J282" s="36" t="s">
        <v>11</v>
      </c>
      <c r="K282" s="36" t="s">
        <v>11</v>
      </c>
      <c r="L282" s="36" t="s">
        <v>11</v>
      </c>
      <c r="M282" s="36" t="s">
        <v>11</v>
      </c>
      <c r="N282" s="35" t="str">
        <f t="shared" si="9"/>
        <v>1.2.1.5.50.4.5.00.00.00.00.00</v>
      </c>
      <c r="O282" s="45">
        <v>2024</v>
      </c>
      <c r="P282" s="38" t="s">
        <v>1931</v>
      </c>
      <c r="Q282" s="39" t="s">
        <v>907</v>
      </c>
      <c r="R282" s="36" t="str">
        <f t="shared" si="8"/>
        <v>A</v>
      </c>
      <c r="S282" s="36" t="s">
        <v>15</v>
      </c>
      <c r="T282" s="36" t="s">
        <v>9</v>
      </c>
      <c r="U282" s="45">
        <v>1</v>
      </c>
      <c r="V282" s="36" t="s">
        <v>14</v>
      </c>
      <c r="W282" s="36" t="s">
        <v>1325</v>
      </c>
      <c r="X282" s="40"/>
    </row>
    <row r="283" spans="2:24" s="15" customFormat="1" ht="52.8" x14ac:dyDescent="0.3">
      <c r="B283" s="36" t="s">
        <v>9</v>
      </c>
      <c r="C283" s="36" t="s">
        <v>13</v>
      </c>
      <c r="D283" s="36" t="s">
        <v>9</v>
      </c>
      <c r="E283" s="36" t="s">
        <v>48</v>
      </c>
      <c r="F283" s="36" t="s">
        <v>23</v>
      </c>
      <c r="G283" s="36" t="s">
        <v>39</v>
      </c>
      <c r="H283" s="36" t="s">
        <v>57</v>
      </c>
      <c r="I283" s="36" t="s">
        <v>11</v>
      </c>
      <c r="J283" s="36" t="s">
        <v>11</v>
      </c>
      <c r="K283" s="36" t="s">
        <v>11</v>
      </c>
      <c r="L283" s="36" t="s">
        <v>11</v>
      </c>
      <c r="M283" s="36" t="s">
        <v>11</v>
      </c>
      <c r="N283" s="35" t="str">
        <f t="shared" si="9"/>
        <v>1.2.1.5.50.4.6.00.00.00.00.00</v>
      </c>
      <c r="O283" s="45">
        <v>2024</v>
      </c>
      <c r="P283" s="38" t="s">
        <v>1666</v>
      </c>
      <c r="Q283" s="39" t="s">
        <v>907</v>
      </c>
      <c r="R283" s="36" t="str">
        <f t="shared" si="8"/>
        <v>A</v>
      </c>
      <c r="S283" s="36" t="s">
        <v>15</v>
      </c>
      <c r="T283" s="36" t="s">
        <v>9</v>
      </c>
      <c r="U283" s="45">
        <v>1</v>
      </c>
      <c r="V283" s="36" t="s">
        <v>14</v>
      </c>
      <c r="W283" s="36" t="s">
        <v>1325</v>
      </c>
      <c r="X283" s="40"/>
    </row>
    <row r="284" spans="2:24" s="15" customFormat="1" ht="66" x14ac:dyDescent="0.3">
      <c r="B284" s="37" t="s">
        <v>9</v>
      </c>
      <c r="C284" s="37" t="s">
        <v>13</v>
      </c>
      <c r="D284" s="37" t="s">
        <v>9</v>
      </c>
      <c r="E284" s="37" t="s">
        <v>48</v>
      </c>
      <c r="F284" s="37" t="s">
        <v>25</v>
      </c>
      <c r="G284" s="37" t="s">
        <v>10</v>
      </c>
      <c r="H284" s="36" t="s">
        <v>10</v>
      </c>
      <c r="I284" s="37" t="s">
        <v>11</v>
      </c>
      <c r="J284" s="37" t="s">
        <v>11</v>
      </c>
      <c r="K284" s="37" t="s">
        <v>11</v>
      </c>
      <c r="L284" s="37" t="s">
        <v>11</v>
      </c>
      <c r="M284" s="37" t="s">
        <v>11</v>
      </c>
      <c r="N284" s="57" t="str">
        <f t="shared" si="9"/>
        <v>1.2.1.5.51.0.0.00.00.00.00.00</v>
      </c>
      <c r="O284" s="45">
        <v>2024</v>
      </c>
      <c r="P284" s="58" t="s">
        <v>1976</v>
      </c>
      <c r="Q284" s="39" t="s">
        <v>1875</v>
      </c>
      <c r="R284" s="36" t="str">
        <f t="shared" si="8"/>
        <v>S</v>
      </c>
      <c r="S284" s="36" t="s">
        <v>15</v>
      </c>
      <c r="T284" s="36" t="s">
        <v>9</v>
      </c>
      <c r="U284" s="45">
        <v>2</v>
      </c>
      <c r="V284" s="36" t="s">
        <v>14</v>
      </c>
      <c r="W284" s="36" t="s">
        <v>1325</v>
      </c>
      <c r="X284" s="38"/>
    </row>
    <row r="285" spans="2:24" s="15" customFormat="1" ht="52.8" x14ac:dyDescent="0.3">
      <c r="B285" s="37" t="s">
        <v>9</v>
      </c>
      <c r="C285" s="37" t="s">
        <v>13</v>
      </c>
      <c r="D285" s="37" t="s">
        <v>9</v>
      </c>
      <c r="E285" s="37" t="s">
        <v>48</v>
      </c>
      <c r="F285" s="37" t="s">
        <v>25</v>
      </c>
      <c r="G285" s="37" t="s">
        <v>9</v>
      </c>
      <c r="H285" s="36" t="s">
        <v>10</v>
      </c>
      <c r="I285" s="37" t="s">
        <v>11</v>
      </c>
      <c r="J285" s="37" t="s">
        <v>11</v>
      </c>
      <c r="K285" s="37" t="s">
        <v>11</v>
      </c>
      <c r="L285" s="37" t="s">
        <v>11</v>
      </c>
      <c r="M285" s="37" t="s">
        <v>11</v>
      </c>
      <c r="N285" s="57" t="str">
        <f t="shared" si="9"/>
        <v>1.2.1.5.51.1.0.00.00.00.00.00</v>
      </c>
      <c r="O285" s="45">
        <v>2024</v>
      </c>
      <c r="P285" s="58" t="s">
        <v>1977</v>
      </c>
      <c r="Q285" s="39" t="s">
        <v>908</v>
      </c>
      <c r="R285" s="36" t="str">
        <f t="shared" si="8"/>
        <v>S</v>
      </c>
      <c r="S285" s="36" t="s">
        <v>15</v>
      </c>
      <c r="T285" s="36" t="s">
        <v>9</v>
      </c>
      <c r="U285" s="45">
        <v>2</v>
      </c>
      <c r="V285" s="36" t="s">
        <v>14</v>
      </c>
      <c r="W285" s="36" t="s">
        <v>1325</v>
      </c>
      <c r="X285" s="40"/>
    </row>
    <row r="286" spans="2:24" s="15" customFormat="1" ht="52.8" x14ac:dyDescent="0.3">
      <c r="B286" s="36" t="s">
        <v>9</v>
      </c>
      <c r="C286" s="36" t="s">
        <v>13</v>
      </c>
      <c r="D286" s="36" t="s">
        <v>9</v>
      </c>
      <c r="E286" s="36" t="s">
        <v>48</v>
      </c>
      <c r="F286" s="36" t="s">
        <v>25</v>
      </c>
      <c r="G286" s="36" t="s">
        <v>9</v>
      </c>
      <c r="H286" s="36" t="s">
        <v>9</v>
      </c>
      <c r="I286" s="36" t="s">
        <v>11</v>
      </c>
      <c r="J286" s="36" t="s">
        <v>11</v>
      </c>
      <c r="K286" s="36" t="s">
        <v>11</v>
      </c>
      <c r="L286" s="36" t="s">
        <v>11</v>
      </c>
      <c r="M286" s="36" t="s">
        <v>11</v>
      </c>
      <c r="N286" s="35" t="str">
        <f t="shared" si="9"/>
        <v>1.2.1.5.51.1.1.00.00.00.00.00</v>
      </c>
      <c r="O286" s="45">
        <v>2024</v>
      </c>
      <c r="P286" s="38" t="s">
        <v>1359</v>
      </c>
      <c r="Q286" s="39" t="s">
        <v>908</v>
      </c>
      <c r="R286" s="36" t="str">
        <f t="shared" si="8"/>
        <v>A</v>
      </c>
      <c r="S286" s="36" t="s">
        <v>15</v>
      </c>
      <c r="T286" s="36" t="s">
        <v>9</v>
      </c>
      <c r="U286" s="45">
        <v>1</v>
      </c>
      <c r="V286" s="36" t="s">
        <v>14</v>
      </c>
      <c r="W286" s="36" t="s">
        <v>1325</v>
      </c>
      <c r="X286" s="40"/>
    </row>
    <row r="287" spans="2:24" s="15" customFormat="1" ht="52.8" x14ac:dyDescent="0.3">
      <c r="B287" s="36" t="s">
        <v>9</v>
      </c>
      <c r="C287" s="36" t="s">
        <v>13</v>
      </c>
      <c r="D287" s="36" t="s">
        <v>9</v>
      </c>
      <c r="E287" s="36" t="s">
        <v>48</v>
      </c>
      <c r="F287" s="36" t="s">
        <v>25</v>
      </c>
      <c r="G287" s="36" t="s">
        <v>9</v>
      </c>
      <c r="H287" s="36" t="s">
        <v>13</v>
      </c>
      <c r="I287" s="36" t="s">
        <v>11</v>
      </c>
      <c r="J287" s="36" t="s">
        <v>11</v>
      </c>
      <c r="K287" s="36" t="s">
        <v>11</v>
      </c>
      <c r="L287" s="36" t="s">
        <v>11</v>
      </c>
      <c r="M287" s="36" t="s">
        <v>11</v>
      </c>
      <c r="N287" s="35" t="str">
        <f t="shared" si="9"/>
        <v>1.2.1.5.51.1.2.00.00.00.00.00</v>
      </c>
      <c r="O287" s="45">
        <v>2024</v>
      </c>
      <c r="P287" s="38" t="s">
        <v>1916</v>
      </c>
      <c r="Q287" s="39" t="s">
        <v>908</v>
      </c>
      <c r="R287" s="36" t="str">
        <f t="shared" si="8"/>
        <v>A</v>
      </c>
      <c r="S287" s="36" t="s">
        <v>15</v>
      </c>
      <c r="T287" s="36" t="s">
        <v>9</v>
      </c>
      <c r="U287" s="45">
        <v>1</v>
      </c>
      <c r="V287" s="36" t="s">
        <v>14</v>
      </c>
      <c r="W287" s="36" t="s">
        <v>1325</v>
      </c>
      <c r="X287" s="40"/>
    </row>
    <row r="288" spans="2:24" s="15" customFormat="1" ht="52.8" x14ac:dyDescent="0.3">
      <c r="B288" s="36" t="s">
        <v>9</v>
      </c>
      <c r="C288" s="36" t="s">
        <v>13</v>
      </c>
      <c r="D288" s="36" t="s">
        <v>9</v>
      </c>
      <c r="E288" s="36" t="s">
        <v>48</v>
      </c>
      <c r="F288" s="36" t="s">
        <v>25</v>
      </c>
      <c r="G288" s="36" t="s">
        <v>9</v>
      </c>
      <c r="H288" s="36" t="s">
        <v>48</v>
      </c>
      <c r="I288" s="36" t="s">
        <v>11</v>
      </c>
      <c r="J288" s="36" t="s">
        <v>11</v>
      </c>
      <c r="K288" s="36" t="s">
        <v>11</v>
      </c>
      <c r="L288" s="36" t="s">
        <v>11</v>
      </c>
      <c r="M288" s="36" t="s">
        <v>11</v>
      </c>
      <c r="N288" s="35" t="str">
        <f t="shared" si="9"/>
        <v>1.2.1.5.51.1.5.00.00.00.00.00</v>
      </c>
      <c r="O288" s="45">
        <v>2024</v>
      </c>
      <c r="P288" s="38" t="s">
        <v>1641</v>
      </c>
      <c r="Q288" s="39" t="s">
        <v>908</v>
      </c>
      <c r="R288" s="36" t="str">
        <f t="shared" si="8"/>
        <v>A</v>
      </c>
      <c r="S288" s="36" t="s">
        <v>15</v>
      </c>
      <c r="T288" s="36" t="s">
        <v>9</v>
      </c>
      <c r="U288" s="45">
        <v>1</v>
      </c>
      <c r="V288" s="36" t="s">
        <v>14</v>
      </c>
      <c r="W288" s="36" t="s">
        <v>1325</v>
      </c>
      <c r="X288" s="40"/>
    </row>
    <row r="289" spans="2:24" s="15" customFormat="1" ht="52.8" x14ac:dyDescent="0.3">
      <c r="B289" s="36" t="s">
        <v>9</v>
      </c>
      <c r="C289" s="36" t="s">
        <v>13</v>
      </c>
      <c r="D289" s="36" t="s">
        <v>9</v>
      </c>
      <c r="E289" s="36" t="s">
        <v>48</v>
      </c>
      <c r="F289" s="36" t="s">
        <v>25</v>
      </c>
      <c r="G289" s="36" t="s">
        <v>9</v>
      </c>
      <c r="H289" s="36" t="s">
        <v>57</v>
      </c>
      <c r="I289" s="36" t="s">
        <v>11</v>
      </c>
      <c r="J289" s="36" t="s">
        <v>11</v>
      </c>
      <c r="K289" s="36" t="s">
        <v>11</v>
      </c>
      <c r="L289" s="36" t="s">
        <v>11</v>
      </c>
      <c r="M289" s="36" t="s">
        <v>11</v>
      </c>
      <c r="N289" s="35" t="str">
        <f t="shared" si="9"/>
        <v>1.2.1.5.51.1.6.00.00.00.00.00</v>
      </c>
      <c r="O289" s="45">
        <v>2024</v>
      </c>
      <c r="P289" s="38" t="s">
        <v>1642</v>
      </c>
      <c r="Q289" s="39" t="s">
        <v>908</v>
      </c>
      <c r="R289" s="36" t="str">
        <f t="shared" si="8"/>
        <v>A</v>
      </c>
      <c r="S289" s="36" t="s">
        <v>15</v>
      </c>
      <c r="T289" s="36" t="s">
        <v>9</v>
      </c>
      <c r="U289" s="45">
        <v>1</v>
      </c>
      <c r="V289" s="36" t="s">
        <v>14</v>
      </c>
      <c r="W289" s="36" t="s">
        <v>1325</v>
      </c>
      <c r="X289" s="40"/>
    </row>
    <row r="290" spans="2:24" s="15" customFormat="1" ht="52.8" x14ac:dyDescent="0.3">
      <c r="B290" s="37" t="s">
        <v>9</v>
      </c>
      <c r="C290" s="37" t="s">
        <v>13</v>
      </c>
      <c r="D290" s="37" t="s">
        <v>9</v>
      </c>
      <c r="E290" s="37" t="s">
        <v>48</v>
      </c>
      <c r="F290" s="37" t="s">
        <v>25</v>
      </c>
      <c r="G290" s="37" t="s">
        <v>13</v>
      </c>
      <c r="H290" s="36" t="s">
        <v>10</v>
      </c>
      <c r="I290" s="37" t="s">
        <v>11</v>
      </c>
      <c r="J290" s="37" t="s">
        <v>11</v>
      </c>
      <c r="K290" s="37" t="s">
        <v>11</v>
      </c>
      <c r="L290" s="37" t="s">
        <v>11</v>
      </c>
      <c r="M290" s="37" t="s">
        <v>11</v>
      </c>
      <c r="N290" s="57" t="str">
        <f t="shared" si="9"/>
        <v>1.2.1.5.51.2.0.00.00.00.00.00</v>
      </c>
      <c r="O290" s="45">
        <v>2024</v>
      </c>
      <c r="P290" s="58" t="s">
        <v>1978</v>
      </c>
      <c r="Q290" s="39" t="s">
        <v>909</v>
      </c>
      <c r="R290" s="36" t="str">
        <f t="shared" si="8"/>
        <v>S</v>
      </c>
      <c r="S290" s="36" t="s">
        <v>15</v>
      </c>
      <c r="T290" s="36" t="s">
        <v>9</v>
      </c>
      <c r="U290" s="45">
        <v>2</v>
      </c>
      <c r="V290" s="36" t="s">
        <v>14</v>
      </c>
      <c r="W290" s="36" t="s">
        <v>1325</v>
      </c>
      <c r="X290" s="40"/>
    </row>
    <row r="291" spans="2:24" s="15" customFormat="1" ht="52.8" x14ac:dyDescent="0.3">
      <c r="B291" s="36" t="s">
        <v>9</v>
      </c>
      <c r="C291" s="36" t="s">
        <v>13</v>
      </c>
      <c r="D291" s="36" t="s">
        <v>9</v>
      </c>
      <c r="E291" s="36" t="s">
        <v>48</v>
      </c>
      <c r="F291" s="36" t="s">
        <v>25</v>
      </c>
      <c r="G291" s="36" t="s">
        <v>13</v>
      </c>
      <c r="H291" s="36" t="s">
        <v>9</v>
      </c>
      <c r="I291" s="36" t="s">
        <v>11</v>
      </c>
      <c r="J291" s="36" t="s">
        <v>11</v>
      </c>
      <c r="K291" s="36" t="s">
        <v>11</v>
      </c>
      <c r="L291" s="36" t="s">
        <v>11</v>
      </c>
      <c r="M291" s="36" t="s">
        <v>11</v>
      </c>
      <c r="N291" s="35" t="str">
        <f t="shared" si="9"/>
        <v>1.2.1.5.51.2.1.00.00.00.00.00</v>
      </c>
      <c r="O291" s="45">
        <v>2024</v>
      </c>
      <c r="P291" s="38" t="s">
        <v>1358</v>
      </c>
      <c r="Q291" s="39" t="s">
        <v>909</v>
      </c>
      <c r="R291" s="36" t="str">
        <f t="shared" si="8"/>
        <v>A</v>
      </c>
      <c r="S291" s="36" t="s">
        <v>15</v>
      </c>
      <c r="T291" s="36" t="s">
        <v>9</v>
      </c>
      <c r="U291" s="45">
        <v>1</v>
      </c>
      <c r="V291" s="36" t="s">
        <v>14</v>
      </c>
      <c r="W291" s="36" t="s">
        <v>1325</v>
      </c>
      <c r="X291" s="40"/>
    </row>
    <row r="292" spans="2:24" s="15" customFormat="1" ht="52.8" x14ac:dyDescent="0.3">
      <c r="B292" s="36" t="s">
        <v>9</v>
      </c>
      <c r="C292" s="36" t="s">
        <v>13</v>
      </c>
      <c r="D292" s="36" t="s">
        <v>9</v>
      </c>
      <c r="E292" s="36" t="s">
        <v>48</v>
      </c>
      <c r="F292" s="36" t="s">
        <v>25</v>
      </c>
      <c r="G292" s="36" t="s">
        <v>13</v>
      </c>
      <c r="H292" s="36" t="s">
        <v>13</v>
      </c>
      <c r="I292" s="36" t="s">
        <v>11</v>
      </c>
      <c r="J292" s="36" t="s">
        <v>11</v>
      </c>
      <c r="K292" s="36" t="s">
        <v>11</v>
      </c>
      <c r="L292" s="36" t="s">
        <v>11</v>
      </c>
      <c r="M292" s="36" t="s">
        <v>11</v>
      </c>
      <c r="N292" s="35" t="str">
        <f t="shared" si="9"/>
        <v>1.2.1.5.51.2.2.00.00.00.00.00</v>
      </c>
      <c r="O292" s="45">
        <v>2024</v>
      </c>
      <c r="P292" s="38" t="s">
        <v>1643</v>
      </c>
      <c r="Q292" s="39" t="s">
        <v>909</v>
      </c>
      <c r="R292" s="36" t="str">
        <f t="shared" si="8"/>
        <v>A</v>
      </c>
      <c r="S292" s="36" t="s">
        <v>15</v>
      </c>
      <c r="T292" s="36" t="s">
        <v>9</v>
      </c>
      <c r="U292" s="45">
        <v>1</v>
      </c>
      <c r="V292" s="36" t="s">
        <v>14</v>
      </c>
      <c r="W292" s="36" t="s">
        <v>1325</v>
      </c>
      <c r="X292" s="40"/>
    </row>
    <row r="293" spans="2:24" s="15" customFormat="1" ht="52.8" x14ac:dyDescent="0.3">
      <c r="B293" s="36" t="s">
        <v>9</v>
      </c>
      <c r="C293" s="36" t="s">
        <v>13</v>
      </c>
      <c r="D293" s="36" t="s">
        <v>9</v>
      </c>
      <c r="E293" s="36" t="s">
        <v>48</v>
      </c>
      <c r="F293" s="36" t="s">
        <v>25</v>
      </c>
      <c r="G293" s="36" t="s">
        <v>13</v>
      </c>
      <c r="H293" s="36" t="s">
        <v>48</v>
      </c>
      <c r="I293" s="36" t="s">
        <v>11</v>
      </c>
      <c r="J293" s="36" t="s">
        <v>11</v>
      </c>
      <c r="K293" s="36" t="s">
        <v>11</v>
      </c>
      <c r="L293" s="36" t="s">
        <v>11</v>
      </c>
      <c r="M293" s="36" t="s">
        <v>11</v>
      </c>
      <c r="N293" s="35" t="str">
        <f t="shared" si="9"/>
        <v>1.2.1.5.51.2.5.00.00.00.00.00</v>
      </c>
      <c r="O293" s="45">
        <v>2024</v>
      </c>
      <c r="P293" s="38" t="s">
        <v>1644</v>
      </c>
      <c r="Q293" s="39" t="s">
        <v>909</v>
      </c>
      <c r="R293" s="36" t="str">
        <f t="shared" si="8"/>
        <v>A</v>
      </c>
      <c r="S293" s="36" t="s">
        <v>15</v>
      </c>
      <c r="T293" s="36" t="s">
        <v>9</v>
      </c>
      <c r="U293" s="45">
        <v>1</v>
      </c>
      <c r="V293" s="36" t="s">
        <v>14</v>
      </c>
      <c r="W293" s="36" t="s">
        <v>1325</v>
      </c>
      <c r="X293" s="40"/>
    </row>
    <row r="294" spans="2:24" s="15" customFormat="1" ht="52.8" x14ac:dyDescent="0.3">
      <c r="B294" s="36" t="s">
        <v>9</v>
      </c>
      <c r="C294" s="36" t="s">
        <v>13</v>
      </c>
      <c r="D294" s="36" t="s">
        <v>9</v>
      </c>
      <c r="E294" s="36" t="s">
        <v>48</v>
      </c>
      <c r="F294" s="36" t="s">
        <v>25</v>
      </c>
      <c r="G294" s="36" t="s">
        <v>13</v>
      </c>
      <c r="H294" s="36" t="s">
        <v>57</v>
      </c>
      <c r="I294" s="36" t="s">
        <v>11</v>
      </c>
      <c r="J294" s="36" t="s">
        <v>11</v>
      </c>
      <c r="K294" s="36" t="s">
        <v>11</v>
      </c>
      <c r="L294" s="36" t="s">
        <v>11</v>
      </c>
      <c r="M294" s="36" t="s">
        <v>11</v>
      </c>
      <c r="N294" s="35" t="str">
        <f t="shared" si="9"/>
        <v>1.2.1.5.51.2.6.00.00.00.00.00</v>
      </c>
      <c r="O294" s="45">
        <v>2024</v>
      </c>
      <c r="P294" s="38" t="s">
        <v>1645</v>
      </c>
      <c r="Q294" s="39" t="s">
        <v>909</v>
      </c>
      <c r="R294" s="36" t="str">
        <f t="shared" ref="R294:R331" si="10">IF(U294=2,"S","A")</f>
        <v>A</v>
      </c>
      <c r="S294" s="36" t="s">
        <v>15</v>
      </c>
      <c r="T294" s="36" t="s">
        <v>9</v>
      </c>
      <c r="U294" s="45">
        <v>1</v>
      </c>
      <c r="V294" s="36" t="s">
        <v>14</v>
      </c>
      <c r="W294" s="36" t="s">
        <v>1325</v>
      </c>
      <c r="X294" s="40"/>
    </row>
    <row r="295" spans="2:24" s="15" customFormat="1" ht="52.8" x14ac:dyDescent="0.3">
      <c r="B295" s="37" t="s">
        <v>9</v>
      </c>
      <c r="C295" s="37" t="s">
        <v>13</v>
      </c>
      <c r="D295" s="37" t="s">
        <v>9</v>
      </c>
      <c r="E295" s="37" t="s">
        <v>48</v>
      </c>
      <c r="F295" s="37" t="s">
        <v>25</v>
      </c>
      <c r="G295" s="37" t="s">
        <v>14</v>
      </c>
      <c r="H295" s="36" t="s">
        <v>10</v>
      </c>
      <c r="I295" s="37" t="s">
        <v>11</v>
      </c>
      <c r="J295" s="37" t="s">
        <v>11</v>
      </c>
      <c r="K295" s="37" t="s">
        <v>11</v>
      </c>
      <c r="L295" s="37" t="s">
        <v>11</v>
      </c>
      <c r="M295" s="37" t="s">
        <v>11</v>
      </c>
      <c r="N295" s="57" t="str">
        <f t="shared" si="9"/>
        <v>1.2.1.5.51.3.0.00.00.00.00.00</v>
      </c>
      <c r="O295" s="45">
        <v>2024</v>
      </c>
      <c r="P295" s="58" t="s">
        <v>155</v>
      </c>
      <c r="Q295" s="39" t="s">
        <v>910</v>
      </c>
      <c r="R295" s="36" t="str">
        <f t="shared" si="10"/>
        <v>S</v>
      </c>
      <c r="S295" s="36" t="s">
        <v>15</v>
      </c>
      <c r="T295" s="36" t="s">
        <v>9</v>
      </c>
      <c r="U295" s="45">
        <v>2</v>
      </c>
      <c r="V295" s="36" t="s">
        <v>14</v>
      </c>
      <c r="W295" s="36" t="s">
        <v>1325</v>
      </c>
      <c r="X295" s="40"/>
    </row>
    <row r="296" spans="2:24" s="15" customFormat="1" ht="52.8" x14ac:dyDescent="0.3">
      <c r="B296" s="36" t="s">
        <v>9</v>
      </c>
      <c r="C296" s="36" t="s">
        <v>13</v>
      </c>
      <c r="D296" s="36" t="s">
        <v>9</v>
      </c>
      <c r="E296" s="36" t="s">
        <v>48</v>
      </c>
      <c r="F296" s="36" t="s">
        <v>25</v>
      </c>
      <c r="G296" s="36" t="s">
        <v>14</v>
      </c>
      <c r="H296" s="36" t="s">
        <v>9</v>
      </c>
      <c r="I296" s="36" t="s">
        <v>11</v>
      </c>
      <c r="J296" s="36" t="s">
        <v>11</v>
      </c>
      <c r="K296" s="36" t="s">
        <v>11</v>
      </c>
      <c r="L296" s="36" t="s">
        <v>11</v>
      </c>
      <c r="M296" s="36" t="s">
        <v>11</v>
      </c>
      <c r="N296" s="35" t="str">
        <f t="shared" si="9"/>
        <v>1.2.1.5.51.3.1.00.00.00.00.00</v>
      </c>
      <c r="O296" s="45">
        <v>2024</v>
      </c>
      <c r="P296" s="38" t="s">
        <v>1357</v>
      </c>
      <c r="Q296" s="39" t="s">
        <v>910</v>
      </c>
      <c r="R296" s="36" t="str">
        <f t="shared" si="10"/>
        <v>A</v>
      </c>
      <c r="S296" s="36" t="s">
        <v>15</v>
      </c>
      <c r="T296" s="36" t="s">
        <v>9</v>
      </c>
      <c r="U296" s="45">
        <v>1</v>
      </c>
      <c r="V296" s="36" t="s">
        <v>14</v>
      </c>
      <c r="W296" s="36" t="s">
        <v>1325</v>
      </c>
      <c r="X296" s="40"/>
    </row>
    <row r="297" spans="2:24" s="15" customFormat="1" ht="52.8" x14ac:dyDescent="0.3">
      <c r="B297" s="36" t="s">
        <v>9</v>
      </c>
      <c r="C297" s="36" t="s">
        <v>13</v>
      </c>
      <c r="D297" s="36" t="s">
        <v>9</v>
      </c>
      <c r="E297" s="36" t="s">
        <v>48</v>
      </c>
      <c r="F297" s="36" t="s">
        <v>25</v>
      </c>
      <c r="G297" s="36" t="s">
        <v>14</v>
      </c>
      <c r="H297" s="36" t="s">
        <v>13</v>
      </c>
      <c r="I297" s="36" t="s">
        <v>11</v>
      </c>
      <c r="J297" s="36" t="s">
        <v>11</v>
      </c>
      <c r="K297" s="36" t="s">
        <v>11</v>
      </c>
      <c r="L297" s="36" t="s">
        <v>11</v>
      </c>
      <c r="M297" s="36" t="s">
        <v>11</v>
      </c>
      <c r="N297" s="35" t="str">
        <f t="shared" si="9"/>
        <v>1.2.1.5.51.3.2.00.00.00.00.00</v>
      </c>
      <c r="O297" s="45">
        <v>2024</v>
      </c>
      <c r="P297" s="38" t="s">
        <v>1915</v>
      </c>
      <c r="Q297" s="39" t="s">
        <v>910</v>
      </c>
      <c r="R297" s="36" t="str">
        <f t="shared" si="10"/>
        <v>A</v>
      </c>
      <c r="S297" s="36" t="s">
        <v>15</v>
      </c>
      <c r="T297" s="36" t="s">
        <v>9</v>
      </c>
      <c r="U297" s="45">
        <v>1</v>
      </c>
      <c r="V297" s="36" t="s">
        <v>14</v>
      </c>
      <c r="W297" s="36" t="s">
        <v>1325</v>
      </c>
      <c r="X297" s="40"/>
    </row>
    <row r="298" spans="2:24" s="15" customFormat="1" ht="52.8" x14ac:dyDescent="0.3">
      <c r="B298" s="36" t="s">
        <v>9</v>
      </c>
      <c r="C298" s="36" t="s">
        <v>13</v>
      </c>
      <c r="D298" s="36" t="s">
        <v>9</v>
      </c>
      <c r="E298" s="36" t="s">
        <v>48</v>
      </c>
      <c r="F298" s="36" t="s">
        <v>25</v>
      </c>
      <c r="G298" s="36" t="s">
        <v>14</v>
      </c>
      <c r="H298" s="36" t="s">
        <v>48</v>
      </c>
      <c r="I298" s="36" t="s">
        <v>11</v>
      </c>
      <c r="J298" s="36" t="s">
        <v>11</v>
      </c>
      <c r="K298" s="36" t="s">
        <v>11</v>
      </c>
      <c r="L298" s="36" t="s">
        <v>11</v>
      </c>
      <c r="M298" s="36" t="s">
        <v>11</v>
      </c>
      <c r="N298" s="35" t="str">
        <f t="shared" si="9"/>
        <v>1.2.1.5.51.3.5.00.00.00.00.00</v>
      </c>
      <c r="O298" s="45">
        <v>2024</v>
      </c>
      <c r="P298" s="38" t="s">
        <v>1647</v>
      </c>
      <c r="Q298" s="39" t="s">
        <v>910</v>
      </c>
      <c r="R298" s="36" t="str">
        <f t="shared" si="10"/>
        <v>A</v>
      </c>
      <c r="S298" s="36" t="s">
        <v>15</v>
      </c>
      <c r="T298" s="36" t="s">
        <v>9</v>
      </c>
      <c r="U298" s="45">
        <v>1</v>
      </c>
      <c r="V298" s="36" t="s">
        <v>14</v>
      </c>
      <c r="W298" s="36" t="s">
        <v>1325</v>
      </c>
      <c r="X298" s="40"/>
    </row>
    <row r="299" spans="2:24" s="15" customFormat="1" ht="52.8" x14ac:dyDescent="0.3">
      <c r="B299" s="36" t="s">
        <v>9</v>
      </c>
      <c r="C299" s="36" t="s">
        <v>13</v>
      </c>
      <c r="D299" s="36" t="s">
        <v>9</v>
      </c>
      <c r="E299" s="36" t="s">
        <v>48</v>
      </c>
      <c r="F299" s="36" t="s">
        <v>25</v>
      </c>
      <c r="G299" s="36" t="s">
        <v>14</v>
      </c>
      <c r="H299" s="36" t="s">
        <v>57</v>
      </c>
      <c r="I299" s="36" t="s">
        <v>11</v>
      </c>
      <c r="J299" s="36" t="s">
        <v>11</v>
      </c>
      <c r="K299" s="36" t="s">
        <v>11</v>
      </c>
      <c r="L299" s="36" t="s">
        <v>11</v>
      </c>
      <c r="M299" s="36" t="s">
        <v>11</v>
      </c>
      <c r="N299" s="35" t="str">
        <f t="shared" si="9"/>
        <v>1.2.1.5.51.3.6.00.00.00.00.00</v>
      </c>
      <c r="O299" s="45">
        <v>2024</v>
      </c>
      <c r="P299" s="38" t="s">
        <v>1646</v>
      </c>
      <c r="Q299" s="39" t="s">
        <v>910</v>
      </c>
      <c r="R299" s="36" t="str">
        <f t="shared" si="10"/>
        <v>A</v>
      </c>
      <c r="S299" s="36" t="s">
        <v>15</v>
      </c>
      <c r="T299" s="36" t="s">
        <v>9</v>
      </c>
      <c r="U299" s="45">
        <v>1</v>
      </c>
      <c r="V299" s="36" t="s">
        <v>14</v>
      </c>
      <c r="W299" s="36" t="s">
        <v>1325</v>
      </c>
      <c r="X299" s="40"/>
    </row>
    <row r="300" spans="2:24" s="15" customFormat="1" ht="52.8" x14ac:dyDescent="0.3">
      <c r="B300" s="36" t="s">
        <v>9</v>
      </c>
      <c r="C300" s="36" t="s">
        <v>13</v>
      </c>
      <c r="D300" s="36" t="s">
        <v>9</v>
      </c>
      <c r="E300" s="36" t="s">
        <v>57</v>
      </c>
      <c r="F300" s="36" t="s">
        <v>11</v>
      </c>
      <c r="G300" s="36" t="s">
        <v>10</v>
      </c>
      <c r="H300" s="36" t="s">
        <v>10</v>
      </c>
      <c r="I300" s="36" t="s">
        <v>11</v>
      </c>
      <c r="J300" s="36" t="s">
        <v>11</v>
      </c>
      <c r="K300" s="36" t="s">
        <v>11</v>
      </c>
      <c r="L300" s="36" t="s">
        <v>11</v>
      </c>
      <c r="M300" s="36" t="s">
        <v>11</v>
      </c>
      <c r="N300" s="35" t="str">
        <f t="shared" si="9"/>
        <v>1.2.1.6.00.0.0.00.00.00.00.00</v>
      </c>
      <c r="O300" s="45">
        <v>2024</v>
      </c>
      <c r="P300" s="58" t="s">
        <v>1989</v>
      </c>
      <c r="Q300" s="39" t="s">
        <v>1200</v>
      </c>
      <c r="R300" s="36" t="str">
        <f t="shared" si="10"/>
        <v>S</v>
      </c>
      <c r="S300" s="36" t="s">
        <v>15</v>
      </c>
      <c r="T300" s="36" t="s">
        <v>9</v>
      </c>
      <c r="U300" s="45">
        <v>2</v>
      </c>
      <c r="V300" s="36" t="s">
        <v>14</v>
      </c>
      <c r="W300" s="36" t="s">
        <v>1325</v>
      </c>
      <c r="X300" s="40"/>
    </row>
    <row r="301" spans="2:24" s="15" customFormat="1" ht="66" x14ac:dyDescent="0.3">
      <c r="B301" s="36" t="s">
        <v>9</v>
      </c>
      <c r="C301" s="36" t="s">
        <v>13</v>
      </c>
      <c r="D301" s="36" t="s">
        <v>9</v>
      </c>
      <c r="E301" s="36" t="s">
        <v>57</v>
      </c>
      <c r="F301" s="36" t="s">
        <v>30</v>
      </c>
      <c r="G301" s="36" t="s">
        <v>10</v>
      </c>
      <c r="H301" s="36" t="s">
        <v>10</v>
      </c>
      <c r="I301" s="36" t="s">
        <v>11</v>
      </c>
      <c r="J301" s="36" t="s">
        <v>11</v>
      </c>
      <c r="K301" s="36" t="s">
        <v>11</v>
      </c>
      <c r="L301" s="36" t="s">
        <v>11</v>
      </c>
      <c r="M301" s="36" t="s">
        <v>11</v>
      </c>
      <c r="N301" s="35" t="str">
        <f t="shared" si="9"/>
        <v>1.2.1.6.03.0.0.00.00.00.00.00</v>
      </c>
      <c r="O301" s="45">
        <v>2024</v>
      </c>
      <c r="P301" s="58" t="s">
        <v>159</v>
      </c>
      <c r="Q301" s="39" t="s">
        <v>1287</v>
      </c>
      <c r="R301" s="36" t="str">
        <f t="shared" si="10"/>
        <v>S</v>
      </c>
      <c r="S301" s="36" t="s">
        <v>15</v>
      </c>
      <c r="T301" s="36" t="s">
        <v>9</v>
      </c>
      <c r="U301" s="45">
        <v>2</v>
      </c>
      <c r="V301" s="36" t="s">
        <v>14</v>
      </c>
      <c r="W301" s="36" t="s">
        <v>1325</v>
      </c>
      <c r="X301" s="40"/>
    </row>
    <row r="302" spans="2:24" s="15" customFormat="1" ht="66" x14ac:dyDescent="0.3">
      <c r="B302" s="36" t="s">
        <v>9</v>
      </c>
      <c r="C302" s="36" t="s">
        <v>13</v>
      </c>
      <c r="D302" s="36" t="s">
        <v>9</v>
      </c>
      <c r="E302" s="36" t="s">
        <v>57</v>
      </c>
      <c r="F302" s="36" t="s">
        <v>30</v>
      </c>
      <c r="G302" s="36" t="s">
        <v>9</v>
      </c>
      <c r="H302" s="36" t="s">
        <v>10</v>
      </c>
      <c r="I302" s="36" t="s">
        <v>11</v>
      </c>
      <c r="J302" s="36" t="s">
        <v>11</v>
      </c>
      <c r="K302" s="36" t="s">
        <v>11</v>
      </c>
      <c r="L302" s="36" t="s">
        <v>11</v>
      </c>
      <c r="M302" s="36" t="s">
        <v>11</v>
      </c>
      <c r="N302" s="35" t="str">
        <f t="shared" si="9"/>
        <v>1.2.1.6.03.1.0.00.00.00.00.00</v>
      </c>
      <c r="O302" s="45">
        <v>2024</v>
      </c>
      <c r="P302" s="58" t="s">
        <v>159</v>
      </c>
      <c r="Q302" s="39" t="s">
        <v>1288</v>
      </c>
      <c r="R302" s="36" t="str">
        <f t="shared" si="10"/>
        <v>S</v>
      </c>
      <c r="S302" s="36" t="s">
        <v>15</v>
      </c>
      <c r="T302" s="36" t="s">
        <v>9</v>
      </c>
      <c r="U302" s="45">
        <v>2</v>
      </c>
      <c r="V302" s="36" t="s">
        <v>14</v>
      </c>
      <c r="W302" s="36" t="s">
        <v>1325</v>
      </c>
      <c r="X302" s="40"/>
    </row>
    <row r="303" spans="2:24" s="15" customFormat="1" ht="66" x14ac:dyDescent="0.3">
      <c r="B303" s="36" t="s">
        <v>9</v>
      </c>
      <c r="C303" s="36" t="s">
        <v>13</v>
      </c>
      <c r="D303" s="36" t="s">
        <v>9</v>
      </c>
      <c r="E303" s="36" t="s">
        <v>57</v>
      </c>
      <c r="F303" s="36" t="s">
        <v>30</v>
      </c>
      <c r="G303" s="36" t="s">
        <v>9</v>
      </c>
      <c r="H303" s="36" t="s">
        <v>9</v>
      </c>
      <c r="I303" s="36" t="s">
        <v>11</v>
      </c>
      <c r="J303" s="36" t="s">
        <v>11</v>
      </c>
      <c r="K303" s="36" t="s">
        <v>11</v>
      </c>
      <c r="L303" s="36" t="s">
        <v>11</v>
      </c>
      <c r="M303" s="36" t="s">
        <v>11</v>
      </c>
      <c r="N303" s="35" t="str">
        <f t="shared" si="9"/>
        <v>1.2.1.6.03.1.1.00.00.00.00.00</v>
      </c>
      <c r="O303" s="45">
        <v>2024</v>
      </c>
      <c r="P303" s="38" t="s">
        <v>160</v>
      </c>
      <c r="Q303" s="39" t="s">
        <v>1300</v>
      </c>
      <c r="R303" s="36" t="str">
        <f t="shared" si="10"/>
        <v>A</v>
      </c>
      <c r="S303" s="36" t="s">
        <v>15</v>
      </c>
      <c r="T303" s="36" t="s">
        <v>9</v>
      </c>
      <c r="U303" s="45">
        <v>1</v>
      </c>
      <c r="V303" s="36" t="s">
        <v>14</v>
      </c>
      <c r="W303" s="36" t="s">
        <v>1325</v>
      </c>
      <c r="X303" s="40"/>
    </row>
    <row r="304" spans="2:24" s="15" customFormat="1" ht="79.2" x14ac:dyDescent="0.3">
      <c r="B304" s="36" t="s">
        <v>9</v>
      </c>
      <c r="C304" s="36" t="s">
        <v>13</v>
      </c>
      <c r="D304" s="36" t="s">
        <v>9</v>
      </c>
      <c r="E304" s="36" t="s">
        <v>57</v>
      </c>
      <c r="F304" s="36" t="s">
        <v>30</v>
      </c>
      <c r="G304" s="36" t="s">
        <v>9</v>
      </c>
      <c r="H304" s="36" t="s">
        <v>13</v>
      </c>
      <c r="I304" s="36" t="s">
        <v>11</v>
      </c>
      <c r="J304" s="36" t="s">
        <v>11</v>
      </c>
      <c r="K304" s="36" t="s">
        <v>11</v>
      </c>
      <c r="L304" s="36" t="s">
        <v>11</v>
      </c>
      <c r="M304" s="36" t="s">
        <v>11</v>
      </c>
      <c r="N304" s="35" t="str">
        <f t="shared" si="9"/>
        <v>1.2.1.6.03.1.2.00.00.00.00.00</v>
      </c>
      <c r="O304" s="45">
        <v>2024</v>
      </c>
      <c r="P304" s="38" t="s">
        <v>161</v>
      </c>
      <c r="Q304" s="39" t="s">
        <v>1301</v>
      </c>
      <c r="R304" s="36" t="str">
        <f t="shared" si="10"/>
        <v>A</v>
      </c>
      <c r="S304" s="36" t="s">
        <v>15</v>
      </c>
      <c r="T304" s="36" t="s">
        <v>9</v>
      </c>
      <c r="U304" s="45">
        <v>1</v>
      </c>
      <c r="V304" s="36" t="s">
        <v>14</v>
      </c>
      <c r="W304" s="36" t="s">
        <v>1325</v>
      </c>
      <c r="X304" s="40"/>
    </row>
    <row r="305" spans="2:24" s="15" customFormat="1" ht="79.2" x14ac:dyDescent="0.3">
      <c r="B305" s="36" t="s">
        <v>9</v>
      </c>
      <c r="C305" s="36" t="s">
        <v>13</v>
      </c>
      <c r="D305" s="36" t="s">
        <v>9</v>
      </c>
      <c r="E305" s="36" t="s">
        <v>57</v>
      </c>
      <c r="F305" s="36" t="s">
        <v>30</v>
      </c>
      <c r="G305" s="36" t="s">
        <v>9</v>
      </c>
      <c r="H305" s="36" t="s">
        <v>48</v>
      </c>
      <c r="I305" s="36" t="s">
        <v>11</v>
      </c>
      <c r="J305" s="36" t="s">
        <v>11</v>
      </c>
      <c r="K305" s="36" t="s">
        <v>11</v>
      </c>
      <c r="L305" s="36" t="s">
        <v>11</v>
      </c>
      <c r="M305" s="36" t="s">
        <v>11</v>
      </c>
      <c r="N305" s="35" t="str">
        <f t="shared" si="9"/>
        <v>1.2.1.6.03.1.5.00.00.00.00.00</v>
      </c>
      <c r="O305" s="45">
        <v>2024</v>
      </c>
      <c r="P305" s="38" t="s">
        <v>162</v>
      </c>
      <c r="Q305" s="39" t="s">
        <v>1289</v>
      </c>
      <c r="R305" s="36" t="str">
        <f t="shared" si="10"/>
        <v>A</v>
      </c>
      <c r="S305" s="36" t="s">
        <v>15</v>
      </c>
      <c r="T305" s="36" t="s">
        <v>9</v>
      </c>
      <c r="U305" s="45">
        <v>1</v>
      </c>
      <c r="V305" s="36" t="s">
        <v>14</v>
      </c>
      <c r="W305" s="36" t="s">
        <v>1325</v>
      </c>
      <c r="X305" s="40"/>
    </row>
    <row r="306" spans="2:24" s="15" customFormat="1" ht="79.2" x14ac:dyDescent="0.3">
      <c r="B306" s="36" t="s">
        <v>9</v>
      </c>
      <c r="C306" s="36" t="s">
        <v>13</v>
      </c>
      <c r="D306" s="36" t="s">
        <v>9</v>
      </c>
      <c r="E306" s="36" t="s">
        <v>57</v>
      </c>
      <c r="F306" s="36" t="s">
        <v>30</v>
      </c>
      <c r="G306" s="36" t="s">
        <v>9</v>
      </c>
      <c r="H306" s="36" t="s">
        <v>57</v>
      </c>
      <c r="I306" s="36" t="s">
        <v>11</v>
      </c>
      <c r="J306" s="36" t="s">
        <v>11</v>
      </c>
      <c r="K306" s="36" t="s">
        <v>11</v>
      </c>
      <c r="L306" s="36" t="s">
        <v>11</v>
      </c>
      <c r="M306" s="36" t="s">
        <v>11</v>
      </c>
      <c r="N306" s="35" t="str">
        <f t="shared" si="9"/>
        <v>1.2.1.6.03.1.6.00.00.00.00.00</v>
      </c>
      <c r="O306" s="45">
        <v>2024</v>
      </c>
      <c r="P306" s="38" t="s">
        <v>163</v>
      </c>
      <c r="Q306" s="39" t="s">
        <v>1302</v>
      </c>
      <c r="R306" s="36" t="str">
        <f t="shared" si="10"/>
        <v>A</v>
      </c>
      <c r="S306" s="36" t="s">
        <v>15</v>
      </c>
      <c r="T306" s="36" t="s">
        <v>9</v>
      </c>
      <c r="U306" s="45">
        <v>1</v>
      </c>
      <c r="V306" s="36" t="s">
        <v>14</v>
      </c>
      <c r="W306" s="36" t="s">
        <v>1325</v>
      </c>
      <c r="X306" s="40"/>
    </row>
    <row r="307" spans="2:24" s="15" customFormat="1" ht="79.2" x14ac:dyDescent="0.3">
      <c r="B307" s="36" t="s">
        <v>9</v>
      </c>
      <c r="C307" s="36" t="s">
        <v>13</v>
      </c>
      <c r="D307" s="36" t="s">
        <v>9</v>
      </c>
      <c r="E307" s="36" t="s">
        <v>57</v>
      </c>
      <c r="F307" s="36" t="s">
        <v>30</v>
      </c>
      <c r="G307" s="36" t="s">
        <v>13</v>
      </c>
      <c r="H307" s="36" t="s">
        <v>10</v>
      </c>
      <c r="I307" s="36" t="s">
        <v>11</v>
      </c>
      <c r="J307" s="36" t="s">
        <v>11</v>
      </c>
      <c r="K307" s="36" t="s">
        <v>11</v>
      </c>
      <c r="L307" s="36" t="s">
        <v>11</v>
      </c>
      <c r="M307" s="36" t="s">
        <v>11</v>
      </c>
      <c r="N307" s="35" t="str">
        <f t="shared" si="9"/>
        <v>1.2.1.6.03.2.0.00.00.00.00.00</v>
      </c>
      <c r="O307" s="45">
        <v>2024</v>
      </c>
      <c r="P307" s="58" t="s">
        <v>164</v>
      </c>
      <c r="Q307" s="39" t="s">
        <v>1303</v>
      </c>
      <c r="R307" s="36" t="str">
        <f t="shared" si="10"/>
        <v>S</v>
      </c>
      <c r="S307" s="36" t="s">
        <v>15</v>
      </c>
      <c r="T307" s="36" t="s">
        <v>9</v>
      </c>
      <c r="U307" s="45">
        <v>2</v>
      </c>
      <c r="V307" s="36" t="s">
        <v>14</v>
      </c>
      <c r="W307" s="36" t="s">
        <v>1325</v>
      </c>
      <c r="X307" s="40"/>
    </row>
    <row r="308" spans="2:24" s="15" customFormat="1" ht="79.2" x14ac:dyDescent="0.3">
      <c r="B308" s="36" t="s">
        <v>9</v>
      </c>
      <c r="C308" s="36" t="s">
        <v>13</v>
      </c>
      <c r="D308" s="36" t="s">
        <v>9</v>
      </c>
      <c r="E308" s="36" t="s">
        <v>57</v>
      </c>
      <c r="F308" s="36" t="s">
        <v>30</v>
      </c>
      <c r="G308" s="36" t="s">
        <v>13</v>
      </c>
      <c r="H308" s="36" t="s">
        <v>9</v>
      </c>
      <c r="I308" s="36" t="s">
        <v>11</v>
      </c>
      <c r="J308" s="36" t="s">
        <v>11</v>
      </c>
      <c r="K308" s="36" t="s">
        <v>11</v>
      </c>
      <c r="L308" s="36" t="s">
        <v>11</v>
      </c>
      <c r="M308" s="36" t="s">
        <v>11</v>
      </c>
      <c r="N308" s="35" t="str">
        <f t="shared" si="9"/>
        <v>1.2.1.6.03.2.1.00.00.00.00.00</v>
      </c>
      <c r="O308" s="45">
        <v>2024</v>
      </c>
      <c r="P308" s="38" t="s">
        <v>165</v>
      </c>
      <c r="Q308" s="39" t="s">
        <v>1290</v>
      </c>
      <c r="R308" s="36" t="str">
        <f t="shared" si="10"/>
        <v>A</v>
      </c>
      <c r="S308" s="36" t="s">
        <v>15</v>
      </c>
      <c r="T308" s="36" t="s">
        <v>9</v>
      </c>
      <c r="U308" s="45">
        <v>1</v>
      </c>
      <c r="V308" s="36" t="s">
        <v>14</v>
      </c>
      <c r="W308" s="36" t="s">
        <v>1325</v>
      </c>
      <c r="X308" s="40"/>
    </row>
    <row r="309" spans="2:24" s="15" customFormat="1" ht="92.4" x14ac:dyDescent="0.3">
      <c r="B309" s="36" t="s">
        <v>9</v>
      </c>
      <c r="C309" s="36" t="s">
        <v>13</v>
      </c>
      <c r="D309" s="36" t="s">
        <v>9</v>
      </c>
      <c r="E309" s="36" t="s">
        <v>57</v>
      </c>
      <c r="F309" s="36" t="s">
        <v>30</v>
      </c>
      <c r="G309" s="36" t="s">
        <v>13</v>
      </c>
      <c r="H309" s="36" t="s">
        <v>13</v>
      </c>
      <c r="I309" s="36" t="s">
        <v>11</v>
      </c>
      <c r="J309" s="36" t="s">
        <v>11</v>
      </c>
      <c r="K309" s="36" t="s">
        <v>11</v>
      </c>
      <c r="L309" s="36" t="s">
        <v>11</v>
      </c>
      <c r="M309" s="36" t="s">
        <v>11</v>
      </c>
      <c r="N309" s="35" t="str">
        <f t="shared" si="9"/>
        <v>1.2.1.6.03.2.2.00.00.00.00.00</v>
      </c>
      <c r="O309" s="45">
        <v>2024</v>
      </c>
      <c r="P309" s="38" t="s">
        <v>166</v>
      </c>
      <c r="Q309" s="39" t="s">
        <v>1291</v>
      </c>
      <c r="R309" s="36" t="str">
        <f t="shared" si="10"/>
        <v>A</v>
      </c>
      <c r="S309" s="36" t="s">
        <v>15</v>
      </c>
      <c r="T309" s="36" t="s">
        <v>9</v>
      </c>
      <c r="U309" s="45">
        <v>1</v>
      </c>
      <c r="V309" s="36" t="s">
        <v>14</v>
      </c>
      <c r="W309" s="36" t="s">
        <v>1325</v>
      </c>
      <c r="X309" s="40"/>
    </row>
    <row r="310" spans="2:24" s="15" customFormat="1" ht="92.4" x14ac:dyDescent="0.3">
      <c r="B310" s="36" t="s">
        <v>9</v>
      </c>
      <c r="C310" s="36" t="s">
        <v>13</v>
      </c>
      <c r="D310" s="36" t="s">
        <v>9</v>
      </c>
      <c r="E310" s="36" t="s">
        <v>57</v>
      </c>
      <c r="F310" s="36" t="s">
        <v>30</v>
      </c>
      <c r="G310" s="36" t="s">
        <v>13</v>
      </c>
      <c r="H310" s="36" t="s">
        <v>48</v>
      </c>
      <c r="I310" s="36" t="s">
        <v>11</v>
      </c>
      <c r="J310" s="36" t="s">
        <v>11</v>
      </c>
      <c r="K310" s="36" t="s">
        <v>11</v>
      </c>
      <c r="L310" s="36" t="s">
        <v>11</v>
      </c>
      <c r="M310" s="36" t="s">
        <v>11</v>
      </c>
      <c r="N310" s="35" t="str">
        <f t="shared" si="9"/>
        <v>1.2.1.6.03.2.5.00.00.00.00.00</v>
      </c>
      <c r="O310" s="45">
        <v>2024</v>
      </c>
      <c r="P310" s="38" t="s">
        <v>167</v>
      </c>
      <c r="Q310" s="39" t="s">
        <v>1291</v>
      </c>
      <c r="R310" s="36" t="str">
        <f t="shared" si="10"/>
        <v>A</v>
      </c>
      <c r="S310" s="36" t="s">
        <v>15</v>
      </c>
      <c r="T310" s="36" t="s">
        <v>9</v>
      </c>
      <c r="U310" s="45">
        <v>1</v>
      </c>
      <c r="V310" s="36" t="s">
        <v>14</v>
      </c>
      <c r="W310" s="36" t="s">
        <v>1325</v>
      </c>
      <c r="X310" s="40"/>
    </row>
    <row r="311" spans="2:24" s="15" customFormat="1" ht="92.4" x14ac:dyDescent="0.3">
      <c r="B311" s="36" t="s">
        <v>9</v>
      </c>
      <c r="C311" s="36" t="s">
        <v>13</v>
      </c>
      <c r="D311" s="36" t="s">
        <v>9</v>
      </c>
      <c r="E311" s="36" t="s">
        <v>57</v>
      </c>
      <c r="F311" s="36" t="s">
        <v>30</v>
      </c>
      <c r="G311" s="36" t="s">
        <v>13</v>
      </c>
      <c r="H311" s="36" t="s">
        <v>57</v>
      </c>
      <c r="I311" s="36" t="s">
        <v>11</v>
      </c>
      <c r="J311" s="36" t="s">
        <v>11</v>
      </c>
      <c r="K311" s="36" t="s">
        <v>11</v>
      </c>
      <c r="L311" s="36" t="s">
        <v>11</v>
      </c>
      <c r="M311" s="36" t="s">
        <v>11</v>
      </c>
      <c r="N311" s="35" t="str">
        <f t="shared" si="9"/>
        <v>1.2.1.6.03.2.6.00.00.00.00.00</v>
      </c>
      <c r="O311" s="45">
        <v>2024</v>
      </c>
      <c r="P311" s="38" t="s">
        <v>168</v>
      </c>
      <c r="Q311" s="39" t="s">
        <v>1291</v>
      </c>
      <c r="R311" s="36" t="str">
        <f t="shared" si="10"/>
        <v>A</v>
      </c>
      <c r="S311" s="36" t="s">
        <v>15</v>
      </c>
      <c r="T311" s="36" t="s">
        <v>9</v>
      </c>
      <c r="U311" s="45">
        <v>1</v>
      </c>
      <c r="V311" s="36" t="s">
        <v>14</v>
      </c>
      <c r="W311" s="36" t="s">
        <v>1325</v>
      </c>
      <c r="X311" s="40"/>
    </row>
    <row r="312" spans="2:24" s="15" customFormat="1" ht="79.2" x14ac:dyDescent="0.3">
      <c r="B312" s="36" t="s">
        <v>9</v>
      </c>
      <c r="C312" s="36" t="s">
        <v>13</v>
      </c>
      <c r="D312" s="36" t="s">
        <v>9</v>
      </c>
      <c r="E312" s="36" t="s">
        <v>57</v>
      </c>
      <c r="F312" s="36" t="s">
        <v>77</v>
      </c>
      <c r="G312" s="36" t="s">
        <v>10</v>
      </c>
      <c r="H312" s="36" t="s">
        <v>10</v>
      </c>
      <c r="I312" s="36" t="s">
        <v>11</v>
      </c>
      <c r="J312" s="36" t="s">
        <v>11</v>
      </c>
      <c r="K312" s="36" t="s">
        <v>11</v>
      </c>
      <c r="L312" s="36" t="s">
        <v>11</v>
      </c>
      <c r="M312" s="36" t="s">
        <v>11</v>
      </c>
      <c r="N312" s="35" t="str">
        <f t="shared" si="9"/>
        <v>1.2.1.6.99.0.0.00.00.00.00.00</v>
      </c>
      <c r="O312" s="45">
        <v>2024</v>
      </c>
      <c r="P312" s="58" t="s">
        <v>169</v>
      </c>
      <c r="Q312" s="39" t="s">
        <v>911</v>
      </c>
      <c r="R312" s="36" t="str">
        <f t="shared" si="10"/>
        <v>S</v>
      </c>
      <c r="S312" s="36" t="s">
        <v>15</v>
      </c>
      <c r="T312" s="36" t="s">
        <v>9</v>
      </c>
      <c r="U312" s="45">
        <v>2</v>
      </c>
      <c r="V312" s="36" t="s">
        <v>14</v>
      </c>
      <c r="W312" s="36" t="s">
        <v>1325</v>
      </c>
      <c r="X312" s="40"/>
    </row>
    <row r="313" spans="2:24" s="15" customFormat="1" ht="79.2" x14ac:dyDescent="0.3">
      <c r="B313" s="36" t="s">
        <v>9</v>
      </c>
      <c r="C313" s="36" t="s">
        <v>13</v>
      </c>
      <c r="D313" s="36" t="s">
        <v>9</v>
      </c>
      <c r="E313" s="36" t="s">
        <v>57</v>
      </c>
      <c r="F313" s="36" t="s">
        <v>77</v>
      </c>
      <c r="G313" s="36" t="s">
        <v>9</v>
      </c>
      <c r="H313" s="36" t="s">
        <v>10</v>
      </c>
      <c r="I313" s="36" t="s">
        <v>11</v>
      </c>
      <c r="J313" s="36" t="s">
        <v>11</v>
      </c>
      <c r="K313" s="36" t="s">
        <v>11</v>
      </c>
      <c r="L313" s="36" t="s">
        <v>11</v>
      </c>
      <c r="M313" s="36" t="s">
        <v>11</v>
      </c>
      <c r="N313" s="35" t="str">
        <f t="shared" si="9"/>
        <v>1.2.1.6.99.1.0.00.00.00.00.00</v>
      </c>
      <c r="O313" s="45">
        <v>2024</v>
      </c>
      <c r="P313" s="58" t="s">
        <v>169</v>
      </c>
      <c r="Q313" s="39" t="s">
        <v>912</v>
      </c>
      <c r="R313" s="36" t="str">
        <f t="shared" si="10"/>
        <v>S</v>
      </c>
      <c r="S313" s="36" t="s">
        <v>15</v>
      </c>
      <c r="T313" s="36" t="s">
        <v>9</v>
      </c>
      <c r="U313" s="45">
        <v>2</v>
      </c>
      <c r="V313" s="36" t="s">
        <v>14</v>
      </c>
      <c r="W313" s="36" t="s">
        <v>1325</v>
      </c>
      <c r="X313" s="40"/>
    </row>
    <row r="314" spans="2:24" s="15" customFormat="1" ht="79.2" x14ac:dyDescent="0.3">
      <c r="B314" s="36" t="s">
        <v>9</v>
      </c>
      <c r="C314" s="36" t="s">
        <v>13</v>
      </c>
      <c r="D314" s="36" t="s">
        <v>9</v>
      </c>
      <c r="E314" s="36" t="s">
        <v>57</v>
      </c>
      <c r="F314" s="36" t="s">
        <v>77</v>
      </c>
      <c r="G314" s="36" t="s">
        <v>9</v>
      </c>
      <c r="H314" s="36" t="s">
        <v>9</v>
      </c>
      <c r="I314" s="36" t="s">
        <v>11</v>
      </c>
      <c r="J314" s="36" t="s">
        <v>11</v>
      </c>
      <c r="K314" s="36" t="s">
        <v>11</v>
      </c>
      <c r="L314" s="36" t="s">
        <v>11</v>
      </c>
      <c r="M314" s="36" t="s">
        <v>11</v>
      </c>
      <c r="N314" s="35" t="str">
        <f t="shared" si="9"/>
        <v>1.2.1.6.99.1.1.00.00.00.00.00</v>
      </c>
      <c r="O314" s="45">
        <v>2024</v>
      </c>
      <c r="P314" s="38" t="s">
        <v>170</v>
      </c>
      <c r="Q314" s="39" t="s">
        <v>912</v>
      </c>
      <c r="R314" s="36" t="str">
        <f t="shared" si="10"/>
        <v>A</v>
      </c>
      <c r="S314" s="36" t="s">
        <v>15</v>
      </c>
      <c r="T314" s="36" t="s">
        <v>9</v>
      </c>
      <c r="U314" s="45">
        <v>1</v>
      </c>
      <c r="V314" s="36" t="s">
        <v>14</v>
      </c>
      <c r="W314" s="36" t="s">
        <v>1325</v>
      </c>
      <c r="X314" s="40"/>
    </row>
    <row r="315" spans="2:24" s="15" customFormat="1" ht="79.2" x14ac:dyDescent="0.3">
      <c r="B315" s="36" t="s">
        <v>9</v>
      </c>
      <c r="C315" s="36" t="s">
        <v>13</v>
      </c>
      <c r="D315" s="36" t="s">
        <v>9</v>
      </c>
      <c r="E315" s="36" t="s">
        <v>57</v>
      </c>
      <c r="F315" s="36" t="s">
        <v>77</v>
      </c>
      <c r="G315" s="36" t="s">
        <v>9</v>
      </c>
      <c r="H315" s="36" t="s">
        <v>13</v>
      </c>
      <c r="I315" s="36" t="s">
        <v>11</v>
      </c>
      <c r="J315" s="36" t="s">
        <v>11</v>
      </c>
      <c r="K315" s="36" t="s">
        <v>11</v>
      </c>
      <c r="L315" s="36" t="s">
        <v>11</v>
      </c>
      <c r="M315" s="36" t="s">
        <v>11</v>
      </c>
      <c r="N315" s="35" t="str">
        <f t="shared" si="9"/>
        <v>1.2.1.6.99.1.2.00.00.00.00.00</v>
      </c>
      <c r="O315" s="45">
        <v>2024</v>
      </c>
      <c r="P315" s="38" t="s">
        <v>171</v>
      </c>
      <c r="Q315" s="39" t="s">
        <v>912</v>
      </c>
      <c r="R315" s="36" t="str">
        <f t="shared" si="10"/>
        <v>A</v>
      </c>
      <c r="S315" s="36" t="s">
        <v>15</v>
      </c>
      <c r="T315" s="36" t="s">
        <v>9</v>
      </c>
      <c r="U315" s="45">
        <v>1</v>
      </c>
      <c r="V315" s="36" t="s">
        <v>14</v>
      </c>
      <c r="W315" s="36" t="s">
        <v>1325</v>
      </c>
      <c r="X315" s="40"/>
    </row>
    <row r="316" spans="2:24" s="15" customFormat="1" ht="79.2" x14ac:dyDescent="0.3">
      <c r="B316" s="36" t="s">
        <v>9</v>
      </c>
      <c r="C316" s="36" t="s">
        <v>13</v>
      </c>
      <c r="D316" s="36" t="s">
        <v>9</v>
      </c>
      <c r="E316" s="36" t="s">
        <v>57</v>
      </c>
      <c r="F316" s="36" t="s">
        <v>77</v>
      </c>
      <c r="G316" s="36" t="s">
        <v>9</v>
      </c>
      <c r="H316" s="36" t="s">
        <v>14</v>
      </c>
      <c r="I316" s="36" t="s">
        <v>11</v>
      </c>
      <c r="J316" s="36" t="s">
        <v>11</v>
      </c>
      <c r="K316" s="36" t="s">
        <v>11</v>
      </c>
      <c r="L316" s="36" t="s">
        <v>11</v>
      </c>
      <c r="M316" s="36" t="s">
        <v>11</v>
      </c>
      <c r="N316" s="35" t="str">
        <f t="shared" si="9"/>
        <v>1.2.1.6.99.1.3.00.00.00.00.00</v>
      </c>
      <c r="O316" s="45">
        <v>2024</v>
      </c>
      <c r="P316" s="38" t="s">
        <v>1555</v>
      </c>
      <c r="Q316" s="39" t="s">
        <v>912</v>
      </c>
      <c r="R316" s="36" t="str">
        <f t="shared" si="10"/>
        <v>A</v>
      </c>
      <c r="S316" s="36" t="s">
        <v>15</v>
      </c>
      <c r="T316" s="36" t="s">
        <v>9</v>
      </c>
      <c r="U316" s="45">
        <v>1</v>
      </c>
      <c r="V316" s="36" t="s">
        <v>14</v>
      </c>
      <c r="W316" s="36" t="s">
        <v>1325</v>
      </c>
      <c r="X316" s="40"/>
    </row>
    <row r="317" spans="2:24" s="15" customFormat="1" ht="79.2" x14ac:dyDescent="0.3">
      <c r="B317" s="36" t="s">
        <v>9</v>
      </c>
      <c r="C317" s="36" t="s">
        <v>13</v>
      </c>
      <c r="D317" s="36" t="s">
        <v>9</v>
      </c>
      <c r="E317" s="36" t="s">
        <v>57</v>
      </c>
      <c r="F317" s="36" t="s">
        <v>77</v>
      </c>
      <c r="G317" s="36" t="s">
        <v>9</v>
      </c>
      <c r="H317" s="36" t="s">
        <v>39</v>
      </c>
      <c r="I317" s="36" t="s">
        <v>11</v>
      </c>
      <c r="J317" s="36" t="s">
        <v>11</v>
      </c>
      <c r="K317" s="36" t="s">
        <v>11</v>
      </c>
      <c r="L317" s="36" t="s">
        <v>11</v>
      </c>
      <c r="M317" s="36" t="s">
        <v>11</v>
      </c>
      <c r="N317" s="35" t="str">
        <f t="shared" si="9"/>
        <v>1.2.1.6.99.1.4.00.00.00.00.00</v>
      </c>
      <c r="O317" s="45">
        <v>2024</v>
      </c>
      <c r="P317" s="38" t="s">
        <v>1556</v>
      </c>
      <c r="Q317" s="39" t="s">
        <v>912</v>
      </c>
      <c r="R317" s="36" t="str">
        <f t="shared" si="10"/>
        <v>A</v>
      </c>
      <c r="S317" s="36" t="s">
        <v>15</v>
      </c>
      <c r="T317" s="36" t="s">
        <v>9</v>
      </c>
      <c r="U317" s="45">
        <v>1</v>
      </c>
      <c r="V317" s="36" t="s">
        <v>14</v>
      </c>
      <c r="W317" s="36" t="s">
        <v>1325</v>
      </c>
      <c r="X317" s="40"/>
    </row>
    <row r="318" spans="2:24" s="15" customFormat="1" ht="79.2" x14ac:dyDescent="0.3">
      <c r="B318" s="36" t="s">
        <v>9</v>
      </c>
      <c r="C318" s="36" t="s">
        <v>13</v>
      </c>
      <c r="D318" s="36" t="s">
        <v>9</v>
      </c>
      <c r="E318" s="36" t="s">
        <v>57</v>
      </c>
      <c r="F318" s="36" t="s">
        <v>77</v>
      </c>
      <c r="G318" s="36" t="s">
        <v>9</v>
      </c>
      <c r="H318" s="36" t="s">
        <v>48</v>
      </c>
      <c r="I318" s="36" t="s">
        <v>11</v>
      </c>
      <c r="J318" s="36" t="s">
        <v>11</v>
      </c>
      <c r="K318" s="36" t="s">
        <v>11</v>
      </c>
      <c r="L318" s="36" t="s">
        <v>11</v>
      </c>
      <c r="M318" s="36" t="s">
        <v>11</v>
      </c>
      <c r="N318" s="35" t="str">
        <f t="shared" si="9"/>
        <v>1.2.1.6.99.1.5.00.00.00.00.00</v>
      </c>
      <c r="O318" s="45">
        <v>2024</v>
      </c>
      <c r="P318" s="38" t="s">
        <v>172</v>
      </c>
      <c r="Q318" s="39" t="s">
        <v>912</v>
      </c>
      <c r="R318" s="36" t="str">
        <f t="shared" si="10"/>
        <v>A</v>
      </c>
      <c r="S318" s="36" t="s">
        <v>15</v>
      </c>
      <c r="T318" s="36" t="s">
        <v>9</v>
      </c>
      <c r="U318" s="45">
        <v>1</v>
      </c>
      <c r="V318" s="36" t="s">
        <v>14</v>
      </c>
      <c r="W318" s="36" t="s">
        <v>1325</v>
      </c>
      <c r="X318" s="40"/>
    </row>
    <row r="319" spans="2:24" s="15" customFormat="1" ht="79.2" x14ac:dyDescent="0.3">
      <c r="B319" s="36" t="s">
        <v>9</v>
      </c>
      <c r="C319" s="36" t="s">
        <v>13</v>
      </c>
      <c r="D319" s="36" t="s">
        <v>9</v>
      </c>
      <c r="E319" s="36" t="s">
        <v>57</v>
      </c>
      <c r="F319" s="36" t="s">
        <v>77</v>
      </c>
      <c r="G319" s="36" t="s">
        <v>9</v>
      </c>
      <c r="H319" s="36" t="s">
        <v>57</v>
      </c>
      <c r="I319" s="36" t="s">
        <v>11</v>
      </c>
      <c r="J319" s="36" t="s">
        <v>11</v>
      </c>
      <c r="K319" s="36" t="s">
        <v>11</v>
      </c>
      <c r="L319" s="36" t="s">
        <v>11</v>
      </c>
      <c r="M319" s="36" t="s">
        <v>11</v>
      </c>
      <c r="N319" s="35" t="str">
        <f t="shared" si="9"/>
        <v>1.2.1.6.99.1.6.00.00.00.00.00</v>
      </c>
      <c r="O319" s="45">
        <v>2024</v>
      </c>
      <c r="P319" s="38" t="s">
        <v>173</v>
      </c>
      <c r="Q319" s="39" t="s">
        <v>912</v>
      </c>
      <c r="R319" s="36" t="str">
        <f t="shared" si="10"/>
        <v>A</v>
      </c>
      <c r="S319" s="36" t="s">
        <v>15</v>
      </c>
      <c r="T319" s="36" t="s">
        <v>9</v>
      </c>
      <c r="U319" s="45">
        <v>1</v>
      </c>
      <c r="V319" s="36" t="s">
        <v>14</v>
      </c>
      <c r="W319" s="36" t="s">
        <v>1325</v>
      </c>
      <c r="X319" s="40"/>
    </row>
    <row r="320" spans="2:24" s="15" customFormat="1" ht="79.2" x14ac:dyDescent="0.3">
      <c r="B320" s="36" t="s">
        <v>9</v>
      </c>
      <c r="C320" s="36" t="s">
        <v>13</v>
      </c>
      <c r="D320" s="36" t="s">
        <v>9</v>
      </c>
      <c r="E320" s="36" t="s">
        <v>57</v>
      </c>
      <c r="F320" s="36" t="s">
        <v>77</v>
      </c>
      <c r="G320" s="36" t="s">
        <v>9</v>
      </c>
      <c r="H320" s="36" t="s">
        <v>59</v>
      </c>
      <c r="I320" s="36" t="s">
        <v>11</v>
      </c>
      <c r="J320" s="36" t="s">
        <v>11</v>
      </c>
      <c r="K320" s="36" t="s">
        <v>11</v>
      </c>
      <c r="L320" s="36" t="s">
        <v>11</v>
      </c>
      <c r="M320" s="36" t="s">
        <v>11</v>
      </c>
      <c r="N320" s="35" t="str">
        <f t="shared" si="9"/>
        <v>1.2.1.6.99.1.7.00.00.00.00.00</v>
      </c>
      <c r="O320" s="45">
        <v>2024</v>
      </c>
      <c r="P320" s="38" t="s">
        <v>1592</v>
      </c>
      <c r="Q320" s="39" t="s">
        <v>912</v>
      </c>
      <c r="R320" s="36" t="str">
        <f t="shared" si="10"/>
        <v>A</v>
      </c>
      <c r="S320" s="36" t="s">
        <v>15</v>
      </c>
      <c r="T320" s="36" t="s">
        <v>9</v>
      </c>
      <c r="U320" s="45">
        <v>1</v>
      </c>
      <c r="V320" s="36" t="s">
        <v>14</v>
      </c>
      <c r="W320" s="36" t="s">
        <v>1325</v>
      </c>
      <c r="X320" s="40"/>
    </row>
    <row r="321" spans="1:24" ht="79.2" x14ac:dyDescent="0.3">
      <c r="A321" s="15"/>
      <c r="B321" s="36" t="s">
        <v>9</v>
      </c>
      <c r="C321" s="36" t="s">
        <v>13</v>
      </c>
      <c r="D321" s="36" t="s">
        <v>9</v>
      </c>
      <c r="E321" s="36" t="s">
        <v>57</v>
      </c>
      <c r="F321" s="36" t="s">
        <v>77</v>
      </c>
      <c r="G321" s="36" t="s">
        <v>9</v>
      </c>
      <c r="H321" s="36" t="s">
        <v>53</v>
      </c>
      <c r="I321" s="36" t="s">
        <v>11</v>
      </c>
      <c r="J321" s="36" t="s">
        <v>11</v>
      </c>
      <c r="K321" s="36" t="s">
        <v>11</v>
      </c>
      <c r="L321" s="36" t="s">
        <v>11</v>
      </c>
      <c r="M321" s="36" t="s">
        <v>11</v>
      </c>
      <c r="N321" s="35" t="str">
        <f t="shared" si="9"/>
        <v>1.2.1.6.99.1.8.00.00.00.00.00</v>
      </c>
      <c r="O321" s="45">
        <v>2024</v>
      </c>
      <c r="P321" s="38" t="s">
        <v>1593</v>
      </c>
      <c r="Q321" s="39" t="s">
        <v>912</v>
      </c>
      <c r="R321" s="36" t="str">
        <f t="shared" si="10"/>
        <v>A</v>
      </c>
      <c r="S321" s="36" t="s">
        <v>15</v>
      </c>
      <c r="T321" s="36" t="s">
        <v>9</v>
      </c>
      <c r="U321" s="45">
        <v>1</v>
      </c>
      <c r="V321" s="36" t="s">
        <v>14</v>
      </c>
      <c r="W321" s="36" t="s">
        <v>1325</v>
      </c>
      <c r="X321" s="40"/>
    </row>
    <row r="322" spans="1:24" ht="92.4" x14ac:dyDescent="0.3">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35" t="str">
        <f t="shared" si="9"/>
        <v>1.2.1.6.99.2.0.00.00.00.00.00</v>
      </c>
      <c r="O322" s="45">
        <v>2024</v>
      </c>
      <c r="P322" s="58" t="s">
        <v>174</v>
      </c>
      <c r="Q322" s="39" t="s">
        <v>1582</v>
      </c>
      <c r="R322" s="36" t="str">
        <f t="shared" si="10"/>
        <v>S</v>
      </c>
      <c r="S322" s="36" t="s">
        <v>15</v>
      </c>
      <c r="T322" s="36" t="s">
        <v>9</v>
      </c>
      <c r="U322" s="45">
        <v>2</v>
      </c>
      <c r="V322" s="36" t="s">
        <v>14</v>
      </c>
      <c r="W322" s="36" t="s">
        <v>1325</v>
      </c>
      <c r="X322" s="40"/>
    </row>
    <row r="323" spans="1:24" ht="92.4" x14ac:dyDescent="0.3">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35" t="str">
        <f t="shared" si="9"/>
        <v>1.2.1.6.99.2.1.00.00.00.00.00</v>
      </c>
      <c r="O323" s="45">
        <v>2024</v>
      </c>
      <c r="P323" s="38" t="s">
        <v>175</v>
      </c>
      <c r="Q323" s="39" t="s">
        <v>1582</v>
      </c>
      <c r="R323" s="36" t="str">
        <f t="shared" si="10"/>
        <v>A</v>
      </c>
      <c r="S323" s="36" t="s">
        <v>15</v>
      </c>
      <c r="T323" s="36" t="s">
        <v>9</v>
      </c>
      <c r="U323" s="45">
        <v>1</v>
      </c>
      <c r="V323" s="36" t="s">
        <v>14</v>
      </c>
      <c r="W323" s="36" t="s">
        <v>1325</v>
      </c>
      <c r="X323" s="40"/>
    </row>
    <row r="324" spans="1:24" ht="92.4" x14ac:dyDescent="0.3">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35" t="str">
        <f t="shared" si="9"/>
        <v>1.2.1.6.99.2.2.00.00.00.00.00</v>
      </c>
      <c r="O324" s="45">
        <v>2024</v>
      </c>
      <c r="P324" s="38" t="s">
        <v>1507</v>
      </c>
      <c r="Q324" s="39" t="s">
        <v>1582</v>
      </c>
      <c r="R324" s="36" t="str">
        <f t="shared" si="10"/>
        <v>A</v>
      </c>
      <c r="S324" s="36" t="s">
        <v>15</v>
      </c>
      <c r="T324" s="36" t="s">
        <v>9</v>
      </c>
      <c r="U324" s="45">
        <v>1</v>
      </c>
      <c r="V324" s="36" t="s">
        <v>14</v>
      </c>
      <c r="W324" s="36" t="s">
        <v>1325</v>
      </c>
      <c r="X324" s="40"/>
    </row>
    <row r="325" spans="1:24" ht="92.4" x14ac:dyDescent="0.3">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35" t="str">
        <f t="shared" si="9"/>
        <v>1.2.1.6.99.2.3.00.00.00.00.00</v>
      </c>
      <c r="O325" s="45">
        <v>2024</v>
      </c>
      <c r="P325" s="38" t="s">
        <v>1557</v>
      </c>
      <c r="Q325" s="39" t="s">
        <v>1582</v>
      </c>
      <c r="R325" s="36" t="str">
        <f t="shared" si="10"/>
        <v>A</v>
      </c>
      <c r="S325" s="36" t="s">
        <v>15</v>
      </c>
      <c r="T325" s="36" t="s">
        <v>9</v>
      </c>
      <c r="U325" s="45">
        <v>1</v>
      </c>
      <c r="V325" s="36" t="s">
        <v>14</v>
      </c>
      <c r="W325" s="36" t="s">
        <v>1325</v>
      </c>
      <c r="X325" s="40"/>
    </row>
    <row r="326" spans="1:24" ht="92.4" x14ac:dyDescent="0.3">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35" t="str">
        <f t="shared" si="9"/>
        <v>1.2.1.6.99.2.4.00.00.00.00.00</v>
      </c>
      <c r="O326" s="45">
        <v>2024</v>
      </c>
      <c r="P326" s="38" t="s">
        <v>1558</v>
      </c>
      <c r="Q326" s="39" t="s">
        <v>1582</v>
      </c>
      <c r="R326" s="36" t="str">
        <f t="shared" si="10"/>
        <v>A</v>
      </c>
      <c r="S326" s="36" t="s">
        <v>15</v>
      </c>
      <c r="T326" s="36" t="s">
        <v>9</v>
      </c>
      <c r="U326" s="45">
        <v>1</v>
      </c>
      <c r="V326" s="36" t="s">
        <v>14</v>
      </c>
      <c r="W326" s="36" t="s">
        <v>1325</v>
      </c>
      <c r="X326" s="40"/>
    </row>
    <row r="327" spans="1:24" ht="92.4" x14ac:dyDescent="0.3">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35" t="str">
        <f t="shared" si="9"/>
        <v>1.2.1.6.99.2.5.00.00.00.00.00</v>
      </c>
      <c r="O327" s="45">
        <v>2024</v>
      </c>
      <c r="P327" s="38" t="s">
        <v>176</v>
      </c>
      <c r="Q327" s="39" t="s">
        <v>1582</v>
      </c>
      <c r="R327" s="36" t="str">
        <f t="shared" si="10"/>
        <v>A</v>
      </c>
      <c r="S327" s="36" t="s">
        <v>15</v>
      </c>
      <c r="T327" s="36" t="s">
        <v>9</v>
      </c>
      <c r="U327" s="45">
        <v>1</v>
      </c>
      <c r="V327" s="36" t="s">
        <v>14</v>
      </c>
      <c r="W327" s="36" t="s">
        <v>1325</v>
      </c>
      <c r="X327" s="40"/>
    </row>
    <row r="328" spans="1:24" ht="92.4" x14ac:dyDescent="0.3">
      <c r="A328" s="15"/>
      <c r="B328" s="36" t="s">
        <v>9</v>
      </c>
      <c r="C328" s="36" t="s">
        <v>13</v>
      </c>
      <c r="D328" s="36" t="s">
        <v>9</v>
      </c>
      <c r="E328" s="36" t="s">
        <v>57</v>
      </c>
      <c r="F328" s="36" t="s">
        <v>77</v>
      </c>
      <c r="G328" s="36" t="s">
        <v>13</v>
      </c>
      <c r="H328" s="36" t="s">
        <v>57</v>
      </c>
      <c r="I328" s="36" t="s">
        <v>11</v>
      </c>
      <c r="J328" s="36" t="s">
        <v>11</v>
      </c>
      <c r="K328" s="36" t="s">
        <v>11</v>
      </c>
      <c r="L328" s="36" t="s">
        <v>11</v>
      </c>
      <c r="M328" s="36" t="s">
        <v>11</v>
      </c>
      <c r="N328" s="35" t="str">
        <f t="shared" ref="N328:N391" si="11">B328&amp;"."&amp;C328&amp;"."&amp;D328&amp;"."&amp;E328&amp;"."&amp;F328&amp;"."&amp;G328&amp;"."&amp;H328&amp;"."&amp;I328&amp;"."&amp;J328&amp;"."&amp;K328&amp;"."&amp;L328&amp;"."&amp;M328</f>
        <v>1.2.1.6.99.2.6.00.00.00.00.00</v>
      </c>
      <c r="O328" s="45">
        <v>2024</v>
      </c>
      <c r="P328" s="38" t="s">
        <v>177</v>
      </c>
      <c r="Q328" s="39" t="s">
        <v>1582</v>
      </c>
      <c r="R328" s="36" t="str">
        <f t="shared" si="10"/>
        <v>A</v>
      </c>
      <c r="S328" s="36" t="s">
        <v>15</v>
      </c>
      <c r="T328" s="36" t="s">
        <v>9</v>
      </c>
      <c r="U328" s="45">
        <v>1</v>
      </c>
      <c r="V328" s="36" t="s">
        <v>14</v>
      </c>
      <c r="W328" s="36" t="s">
        <v>1325</v>
      </c>
      <c r="X328" s="40"/>
    </row>
    <row r="329" spans="1:24" ht="92.4" x14ac:dyDescent="0.3">
      <c r="A329" s="15"/>
      <c r="B329" s="36" t="s">
        <v>9</v>
      </c>
      <c r="C329" s="36" t="s">
        <v>13</v>
      </c>
      <c r="D329" s="36" t="s">
        <v>9</v>
      </c>
      <c r="E329" s="36" t="s">
        <v>57</v>
      </c>
      <c r="F329" s="36" t="s">
        <v>77</v>
      </c>
      <c r="G329" s="36" t="s">
        <v>13</v>
      </c>
      <c r="H329" s="36" t="s">
        <v>59</v>
      </c>
      <c r="I329" s="36" t="s">
        <v>11</v>
      </c>
      <c r="J329" s="36" t="s">
        <v>11</v>
      </c>
      <c r="K329" s="36" t="s">
        <v>11</v>
      </c>
      <c r="L329" s="36" t="s">
        <v>11</v>
      </c>
      <c r="M329" s="36" t="s">
        <v>11</v>
      </c>
      <c r="N329" s="35" t="str">
        <f t="shared" si="11"/>
        <v>1.2.1.6.99.2.7.00.00.00.00.00</v>
      </c>
      <c r="O329" s="45">
        <v>2024</v>
      </c>
      <c r="P329" s="38" t="s">
        <v>1594</v>
      </c>
      <c r="Q329" s="39" t="s">
        <v>1582</v>
      </c>
      <c r="R329" s="36" t="str">
        <f t="shared" si="10"/>
        <v>A</v>
      </c>
      <c r="S329" s="36" t="s">
        <v>15</v>
      </c>
      <c r="T329" s="36" t="s">
        <v>9</v>
      </c>
      <c r="U329" s="45">
        <v>1</v>
      </c>
      <c r="V329" s="36" t="s">
        <v>14</v>
      </c>
      <c r="W329" s="36" t="s">
        <v>1325</v>
      </c>
      <c r="X329" s="40"/>
    </row>
    <row r="330" spans="1:24" ht="92.4" x14ac:dyDescent="0.3">
      <c r="A330" s="15"/>
      <c r="B330" s="36" t="s">
        <v>9</v>
      </c>
      <c r="C330" s="36" t="s">
        <v>13</v>
      </c>
      <c r="D330" s="36" t="s">
        <v>9</v>
      </c>
      <c r="E330" s="36" t="s">
        <v>57</v>
      </c>
      <c r="F330" s="36" t="s">
        <v>77</v>
      </c>
      <c r="G330" s="36" t="s">
        <v>13</v>
      </c>
      <c r="H330" s="36" t="s">
        <v>53</v>
      </c>
      <c r="I330" s="36" t="s">
        <v>11</v>
      </c>
      <c r="J330" s="36" t="s">
        <v>11</v>
      </c>
      <c r="K330" s="36" t="s">
        <v>11</v>
      </c>
      <c r="L330" s="36" t="s">
        <v>11</v>
      </c>
      <c r="M330" s="36" t="s">
        <v>11</v>
      </c>
      <c r="N330" s="35" t="str">
        <f t="shared" si="11"/>
        <v>1.2.1.6.99.2.8.00.00.00.00.00</v>
      </c>
      <c r="O330" s="45">
        <v>2024</v>
      </c>
      <c r="P330" s="38" t="s">
        <v>1595</v>
      </c>
      <c r="Q330" s="39" t="s">
        <v>1582</v>
      </c>
      <c r="R330" s="36" t="str">
        <f t="shared" si="10"/>
        <v>A</v>
      </c>
      <c r="S330" s="36" t="s">
        <v>15</v>
      </c>
      <c r="T330" s="36" t="s">
        <v>9</v>
      </c>
      <c r="U330" s="45">
        <v>1</v>
      </c>
      <c r="V330" s="36" t="s">
        <v>14</v>
      </c>
      <c r="W330" s="36" t="s">
        <v>1325</v>
      </c>
      <c r="X330" s="40"/>
    </row>
    <row r="331" spans="1:24" ht="41.4" x14ac:dyDescent="0.3">
      <c r="A331" s="15"/>
      <c r="B331" s="36" t="s">
        <v>9</v>
      </c>
      <c r="C331" s="36" t="s">
        <v>13</v>
      </c>
      <c r="D331" s="36" t="s">
        <v>9</v>
      </c>
      <c r="E331" s="36" t="s">
        <v>68</v>
      </c>
      <c r="F331" s="36" t="s">
        <v>11</v>
      </c>
      <c r="G331" s="36" t="s">
        <v>10</v>
      </c>
      <c r="H331" s="36" t="s">
        <v>10</v>
      </c>
      <c r="I331" s="36" t="s">
        <v>11</v>
      </c>
      <c r="J331" s="36" t="s">
        <v>11</v>
      </c>
      <c r="K331" s="36" t="s">
        <v>11</v>
      </c>
      <c r="L331" s="36" t="s">
        <v>11</v>
      </c>
      <c r="M331" s="36" t="s">
        <v>11</v>
      </c>
      <c r="N331" s="35" t="str">
        <f t="shared" si="11"/>
        <v>1.2.1.9.00.0.0.00.00.00.00.00</v>
      </c>
      <c r="O331" s="45">
        <v>2024</v>
      </c>
      <c r="P331" s="110" t="s">
        <v>178</v>
      </c>
      <c r="Q331" s="123" t="s">
        <v>2158</v>
      </c>
      <c r="R331" s="36" t="str">
        <f t="shared" si="10"/>
        <v>S</v>
      </c>
      <c r="S331" s="36" t="s">
        <v>15</v>
      </c>
      <c r="T331" s="36" t="s">
        <v>9</v>
      </c>
      <c r="U331" s="45">
        <v>2</v>
      </c>
      <c r="V331" s="36" t="s">
        <v>14</v>
      </c>
      <c r="W331" s="36" t="s">
        <v>1325</v>
      </c>
      <c r="X331" s="40"/>
    </row>
    <row r="332" spans="1:24" ht="66" x14ac:dyDescent="0.3">
      <c r="A332" s="15"/>
      <c r="B332" s="37" t="s">
        <v>9</v>
      </c>
      <c r="C332" s="37" t="s">
        <v>13</v>
      </c>
      <c r="D332" s="37" t="s">
        <v>9</v>
      </c>
      <c r="E332" s="37" t="s">
        <v>68</v>
      </c>
      <c r="F332" s="37" t="s">
        <v>23</v>
      </c>
      <c r="G332" s="37" t="s">
        <v>10</v>
      </c>
      <c r="H332" s="37" t="s">
        <v>10</v>
      </c>
      <c r="I332" s="37" t="s">
        <v>11</v>
      </c>
      <c r="J332" s="37" t="s">
        <v>11</v>
      </c>
      <c r="K332" s="37" t="s">
        <v>11</v>
      </c>
      <c r="L332" s="37" t="s">
        <v>11</v>
      </c>
      <c r="M332" s="37" t="s">
        <v>11</v>
      </c>
      <c r="N332" s="57" t="str">
        <f t="shared" si="11"/>
        <v>1.2.1.9.50.0.0.00.00.00.00.00</v>
      </c>
      <c r="O332" s="121">
        <v>2024</v>
      </c>
      <c r="P332" s="58" t="s">
        <v>2217</v>
      </c>
      <c r="Q332" s="58" t="s">
        <v>2243</v>
      </c>
      <c r="R332" s="37" t="s">
        <v>15</v>
      </c>
      <c r="S332" s="36" t="s">
        <v>15</v>
      </c>
      <c r="T332" s="36" t="s">
        <v>9</v>
      </c>
      <c r="U332" s="45">
        <v>2</v>
      </c>
      <c r="V332" s="37" t="s">
        <v>14</v>
      </c>
      <c r="W332" s="37" t="s">
        <v>1325</v>
      </c>
      <c r="X332" s="122" t="s">
        <v>2247</v>
      </c>
    </row>
    <row r="333" spans="1:24" ht="52.8" x14ac:dyDescent="0.3">
      <c r="A333" s="15"/>
      <c r="B333" s="37" t="s">
        <v>9</v>
      </c>
      <c r="C333" s="37" t="s">
        <v>13</v>
      </c>
      <c r="D333" s="37" t="s">
        <v>9</v>
      </c>
      <c r="E333" s="37" t="s">
        <v>68</v>
      </c>
      <c r="F333" s="37" t="s">
        <v>23</v>
      </c>
      <c r="G333" s="37" t="s">
        <v>9</v>
      </c>
      <c r="H333" s="37" t="s">
        <v>10</v>
      </c>
      <c r="I333" s="37" t="s">
        <v>11</v>
      </c>
      <c r="J333" s="37" t="s">
        <v>11</v>
      </c>
      <c r="K333" s="37" t="s">
        <v>11</v>
      </c>
      <c r="L333" s="37" t="s">
        <v>11</v>
      </c>
      <c r="M333" s="37" t="s">
        <v>11</v>
      </c>
      <c r="N333" s="57" t="str">
        <f t="shared" si="11"/>
        <v>1.2.1.9.50.1.0.00.00.00.00.00</v>
      </c>
      <c r="O333" s="121">
        <v>2024</v>
      </c>
      <c r="P333" s="58" t="s">
        <v>2218</v>
      </c>
      <c r="Q333" s="58" t="s">
        <v>2219</v>
      </c>
      <c r="R333" s="37" t="s">
        <v>15</v>
      </c>
      <c r="S333" s="36" t="s">
        <v>15</v>
      </c>
      <c r="T333" s="36" t="s">
        <v>9</v>
      </c>
      <c r="U333" s="45">
        <v>2</v>
      </c>
      <c r="V333" s="37" t="s">
        <v>14</v>
      </c>
      <c r="W333" s="37" t="s">
        <v>1325</v>
      </c>
      <c r="X333" s="122" t="s">
        <v>2247</v>
      </c>
    </row>
    <row r="334" spans="1:24" ht="52.8" x14ac:dyDescent="0.3">
      <c r="A334" s="15"/>
      <c r="B334" s="37" t="s">
        <v>9</v>
      </c>
      <c r="C334" s="37" t="s">
        <v>13</v>
      </c>
      <c r="D334" s="37" t="s">
        <v>9</v>
      </c>
      <c r="E334" s="37" t="s">
        <v>68</v>
      </c>
      <c r="F334" s="37" t="s">
        <v>23</v>
      </c>
      <c r="G334" s="37" t="s">
        <v>9</v>
      </c>
      <c r="H334" s="37" t="s">
        <v>9</v>
      </c>
      <c r="I334" s="37" t="s">
        <v>11</v>
      </c>
      <c r="J334" s="37" t="s">
        <v>11</v>
      </c>
      <c r="K334" s="37" t="s">
        <v>11</v>
      </c>
      <c r="L334" s="37" t="s">
        <v>11</v>
      </c>
      <c r="M334" s="37" t="s">
        <v>11</v>
      </c>
      <c r="N334" s="57" t="str">
        <f t="shared" si="11"/>
        <v>1.2.1.9.50.1.1.00.00.00.00.00</v>
      </c>
      <c r="O334" s="121">
        <v>2024</v>
      </c>
      <c r="P334" s="38" t="s">
        <v>2266</v>
      </c>
      <c r="Q334" s="58" t="s">
        <v>2219</v>
      </c>
      <c r="R334" s="37" t="s">
        <v>1578</v>
      </c>
      <c r="S334" s="36" t="s">
        <v>15</v>
      </c>
      <c r="T334" s="36" t="s">
        <v>9</v>
      </c>
      <c r="U334" s="45">
        <v>1</v>
      </c>
      <c r="V334" s="37" t="s">
        <v>14</v>
      </c>
      <c r="W334" s="37" t="s">
        <v>1325</v>
      </c>
      <c r="X334" s="122" t="s">
        <v>2246</v>
      </c>
    </row>
    <row r="335" spans="1:24" ht="52.8" x14ac:dyDescent="0.3">
      <c r="A335" s="15"/>
      <c r="B335" s="37" t="s">
        <v>9</v>
      </c>
      <c r="C335" s="37" t="s">
        <v>13</v>
      </c>
      <c r="D335" s="37" t="s">
        <v>9</v>
      </c>
      <c r="E335" s="37" t="s">
        <v>68</v>
      </c>
      <c r="F335" s="37" t="s">
        <v>23</v>
      </c>
      <c r="G335" s="37" t="s">
        <v>9</v>
      </c>
      <c r="H335" s="37" t="s">
        <v>13</v>
      </c>
      <c r="I335" s="37" t="s">
        <v>11</v>
      </c>
      <c r="J335" s="37" t="s">
        <v>11</v>
      </c>
      <c r="K335" s="37" t="s">
        <v>11</v>
      </c>
      <c r="L335" s="37" t="s">
        <v>11</v>
      </c>
      <c r="M335" s="37" t="s">
        <v>11</v>
      </c>
      <c r="N335" s="57" t="str">
        <f t="shared" si="11"/>
        <v>1.2.1.9.50.1.2.00.00.00.00.00</v>
      </c>
      <c r="O335" s="121">
        <v>2024</v>
      </c>
      <c r="P335" s="38" t="s">
        <v>2265</v>
      </c>
      <c r="Q335" s="58" t="s">
        <v>2219</v>
      </c>
      <c r="R335" s="37" t="s">
        <v>1578</v>
      </c>
      <c r="S335" s="36" t="s">
        <v>15</v>
      </c>
      <c r="T335" s="36" t="s">
        <v>9</v>
      </c>
      <c r="U335" s="45">
        <v>1</v>
      </c>
      <c r="V335" s="37" t="s">
        <v>14</v>
      </c>
      <c r="W335" s="37" t="s">
        <v>1325</v>
      </c>
      <c r="X335" s="122" t="s">
        <v>2246</v>
      </c>
    </row>
    <row r="336" spans="1:24" ht="52.8" x14ac:dyDescent="0.3">
      <c r="A336" s="15"/>
      <c r="B336" s="37" t="s">
        <v>9</v>
      </c>
      <c r="C336" s="37" t="s">
        <v>13</v>
      </c>
      <c r="D336" s="37" t="s">
        <v>9</v>
      </c>
      <c r="E336" s="37" t="s">
        <v>68</v>
      </c>
      <c r="F336" s="37" t="s">
        <v>23</v>
      </c>
      <c r="G336" s="37" t="s">
        <v>9</v>
      </c>
      <c r="H336" s="37" t="s">
        <v>14</v>
      </c>
      <c r="I336" s="37" t="s">
        <v>11</v>
      </c>
      <c r="J336" s="37" t="s">
        <v>11</v>
      </c>
      <c r="K336" s="37" t="s">
        <v>11</v>
      </c>
      <c r="L336" s="37" t="s">
        <v>11</v>
      </c>
      <c r="M336" s="37" t="s">
        <v>11</v>
      </c>
      <c r="N336" s="57" t="str">
        <f t="shared" si="11"/>
        <v>1.2.1.9.50.1.3.00.00.00.00.00</v>
      </c>
      <c r="O336" s="121">
        <v>2024</v>
      </c>
      <c r="P336" s="38" t="s">
        <v>2264</v>
      </c>
      <c r="Q336" s="58" t="s">
        <v>2219</v>
      </c>
      <c r="R336" s="37" t="s">
        <v>1578</v>
      </c>
      <c r="S336" s="36" t="s">
        <v>15</v>
      </c>
      <c r="T336" s="36" t="s">
        <v>9</v>
      </c>
      <c r="U336" s="45">
        <v>1</v>
      </c>
      <c r="V336" s="37" t="s">
        <v>14</v>
      </c>
      <c r="W336" s="37" t="s">
        <v>1325</v>
      </c>
      <c r="X336" s="122" t="s">
        <v>2246</v>
      </c>
    </row>
    <row r="337" spans="2:24" s="15" customFormat="1" ht="52.8" x14ac:dyDescent="0.3">
      <c r="B337" s="37" t="s">
        <v>9</v>
      </c>
      <c r="C337" s="37" t="s">
        <v>13</v>
      </c>
      <c r="D337" s="37" t="s">
        <v>9</v>
      </c>
      <c r="E337" s="37" t="s">
        <v>68</v>
      </c>
      <c r="F337" s="37" t="s">
        <v>23</v>
      </c>
      <c r="G337" s="37" t="s">
        <v>9</v>
      </c>
      <c r="H337" s="37" t="s">
        <v>39</v>
      </c>
      <c r="I337" s="37" t="s">
        <v>11</v>
      </c>
      <c r="J337" s="37" t="s">
        <v>11</v>
      </c>
      <c r="K337" s="37" t="s">
        <v>11</v>
      </c>
      <c r="L337" s="37" t="s">
        <v>11</v>
      </c>
      <c r="M337" s="37" t="s">
        <v>11</v>
      </c>
      <c r="N337" s="57" t="str">
        <f t="shared" si="11"/>
        <v>1.2.1.9.50.1.4.00.00.00.00.00</v>
      </c>
      <c r="O337" s="121">
        <v>2024</v>
      </c>
      <c r="P337" s="38" t="s">
        <v>2263</v>
      </c>
      <c r="Q337" s="58" t="s">
        <v>2219</v>
      </c>
      <c r="R337" s="37" t="s">
        <v>1578</v>
      </c>
      <c r="S337" s="36" t="s">
        <v>15</v>
      </c>
      <c r="T337" s="36" t="s">
        <v>9</v>
      </c>
      <c r="U337" s="45">
        <v>1</v>
      </c>
      <c r="V337" s="37" t="s">
        <v>14</v>
      </c>
      <c r="W337" s="37" t="s">
        <v>1325</v>
      </c>
      <c r="X337" s="122" t="s">
        <v>2246</v>
      </c>
    </row>
    <row r="338" spans="2:24" s="15" customFormat="1" ht="79.2" x14ac:dyDescent="0.3">
      <c r="B338" s="37" t="s">
        <v>9</v>
      </c>
      <c r="C338" s="37" t="s">
        <v>13</v>
      </c>
      <c r="D338" s="37" t="s">
        <v>9</v>
      </c>
      <c r="E338" s="37" t="s">
        <v>68</v>
      </c>
      <c r="F338" s="37" t="s">
        <v>23</v>
      </c>
      <c r="G338" s="37" t="s">
        <v>68</v>
      </c>
      <c r="H338" s="37" t="s">
        <v>10</v>
      </c>
      <c r="I338" s="37" t="s">
        <v>11</v>
      </c>
      <c r="J338" s="37" t="s">
        <v>11</v>
      </c>
      <c r="K338" s="37" t="s">
        <v>11</v>
      </c>
      <c r="L338" s="37" t="s">
        <v>11</v>
      </c>
      <c r="M338" s="37" t="s">
        <v>11</v>
      </c>
      <c r="N338" s="57" t="str">
        <f t="shared" si="11"/>
        <v>1.2.1.9.50.9.0.00.00.00.00.00</v>
      </c>
      <c r="O338" s="121">
        <v>2024</v>
      </c>
      <c r="P338" s="58" t="s">
        <v>2220</v>
      </c>
      <c r="Q338" s="58" t="s">
        <v>2221</v>
      </c>
      <c r="R338" s="37" t="s">
        <v>15</v>
      </c>
      <c r="S338" s="36" t="s">
        <v>15</v>
      </c>
      <c r="T338" s="36" t="s">
        <v>9</v>
      </c>
      <c r="U338" s="45">
        <v>2</v>
      </c>
      <c r="V338" s="37" t="s">
        <v>14</v>
      </c>
      <c r="W338" s="37" t="s">
        <v>1325</v>
      </c>
      <c r="X338" s="122" t="s">
        <v>2247</v>
      </c>
    </row>
    <row r="339" spans="2:24" s="15" customFormat="1" ht="79.2" x14ac:dyDescent="0.3">
      <c r="B339" s="37" t="s">
        <v>9</v>
      </c>
      <c r="C339" s="37" t="s">
        <v>13</v>
      </c>
      <c r="D339" s="37" t="s">
        <v>9</v>
      </c>
      <c r="E339" s="37" t="s">
        <v>68</v>
      </c>
      <c r="F339" s="37" t="s">
        <v>23</v>
      </c>
      <c r="G339" s="37" t="s">
        <v>68</v>
      </c>
      <c r="H339" s="37" t="s">
        <v>9</v>
      </c>
      <c r="I339" s="37" t="s">
        <v>11</v>
      </c>
      <c r="J339" s="37" t="s">
        <v>11</v>
      </c>
      <c r="K339" s="37" t="s">
        <v>11</v>
      </c>
      <c r="L339" s="37" t="s">
        <v>11</v>
      </c>
      <c r="M339" s="37" t="s">
        <v>11</v>
      </c>
      <c r="N339" s="57" t="str">
        <f t="shared" si="11"/>
        <v>1.2.1.9.50.9.1.00.00.00.00.00</v>
      </c>
      <c r="O339" s="121">
        <v>2024</v>
      </c>
      <c r="P339" s="38" t="s">
        <v>2220</v>
      </c>
      <c r="Q339" s="58" t="s">
        <v>2221</v>
      </c>
      <c r="R339" s="37" t="s">
        <v>1578</v>
      </c>
      <c r="S339" s="36" t="s">
        <v>15</v>
      </c>
      <c r="T339" s="36" t="s">
        <v>9</v>
      </c>
      <c r="U339" s="45">
        <v>1</v>
      </c>
      <c r="V339" s="37" t="s">
        <v>14</v>
      </c>
      <c r="W339" s="37" t="s">
        <v>1325</v>
      </c>
      <c r="X339" s="122" t="s">
        <v>2246</v>
      </c>
    </row>
    <row r="340" spans="2:24" s="15" customFormat="1" ht="79.2" x14ac:dyDescent="0.3">
      <c r="B340" s="37" t="s">
        <v>9</v>
      </c>
      <c r="C340" s="37" t="s">
        <v>13</v>
      </c>
      <c r="D340" s="37" t="s">
        <v>9</v>
      </c>
      <c r="E340" s="37" t="s">
        <v>68</v>
      </c>
      <c r="F340" s="37" t="s">
        <v>23</v>
      </c>
      <c r="G340" s="37" t="s">
        <v>68</v>
      </c>
      <c r="H340" s="37" t="s">
        <v>13</v>
      </c>
      <c r="I340" s="37" t="s">
        <v>11</v>
      </c>
      <c r="J340" s="37" t="s">
        <v>11</v>
      </c>
      <c r="K340" s="37" t="s">
        <v>11</v>
      </c>
      <c r="L340" s="37" t="s">
        <v>11</v>
      </c>
      <c r="M340" s="37" t="s">
        <v>11</v>
      </c>
      <c r="N340" s="57" t="str">
        <f t="shared" si="11"/>
        <v>1.2.1.9.50.9.2.00.00.00.00.00</v>
      </c>
      <c r="O340" s="121">
        <v>2024</v>
      </c>
      <c r="P340" s="38" t="s">
        <v>2269</v>
      </c>
      <c r="Q340" s="58" t="s">
        <v>2221</v>
      </c>
      <c r="R340" s="37" t="s">
        <v>1578</v>
      </c>
      <c r="S340" s="36" t="s">
        <v>15</v>
      </c>
      <c r="T340" s="36" t="s">
        <v>9</v>
      </c>
      <c r="U340" s="45">
        <v>1</v>
      </c>
      <c r="V340" s="37" t="s">
        <v>14</v>
      </c>
      <c r="W340" s="37" t="s">
        <v>1325</v>
      </c>
      <c r="X340" s="122" t="s">
        <v>2246</v>
      </c>
    </row>
    <row r="341" spans="2:24" s="15" customFormat="1" ht="79.2" x14ac:dyDescent="0.3">
      <c r="B341" s="37" t="s">
        <v>9</v>
      </c>
      <c r="C341" s="37" t="s">
        <v>13</v>
      </c>
      <c r="D341" s="37" t="s">
        <v>9</v>
      </c>
      <c r="E341" s="37" t="s">
        <v>68</v>
      </c>
      <c r="F341" s="37" t="s">
        <v>23</v>
      </c>
      <c r="G341" s="37" t="s">
        <v>68</v>
      </c>
      <c r="H341" s="37" t="s">
        <v>14</v>
      </c>
      <c r="I341" s="37" t="s">
        <v>11</v>
      </c>
      <c r="J341" s="37" t="s">
        <v>11</v>
      </c>
      <c r="K341" s="37" t="s">
        <v>11</v>
      </c>
      <c r="L341" s="37" t="s">
        <v>11</v>
      </c>
      <c r="M341" s="37" t="s">
        <v>11</v>
      </c>
      <c r="N341" s="57" t="str">
        <f t="shared" si="11"/>
        <v>1.2.1.9.50.9.3.00.00.00.00.00</v>
      </c>
      <c r="O341" s="121">
        <v>2024</v>
      </c>
      <c r="P341" s="38" t="s">
        <v>2268</v>
      </c>
      <c r="Q341" s="58" t="s">
        <v>2221</v>
      </c>
      <c r="R341" s="37" t="s">
        <v>1578</v>
      </c>
      <c r="S341" s="36" t="s">
        <v>15</v>
      </c>
      <c r="T341" s="36" t="s">
        <v>9</v>
      </c>
      <c r="U341" s="45">
        <v>1</v>
      </c>
      <c r="V341" s="37" t="s">
        <v>14</v>
      </c>
      <c r="W341" s="37" t="s">
        <v>1325</v>
      </c>
      <c r="X341" s="122" t="s">
        <v>2246</v>
      </c>
    </row>
    <row r="342" spans="2:24" s="15" customFormat="1" ht="79.2" x14ac:dyDescent="0.3">
      <c r="B342" s="37" t="s">
        <v>9</v>
      </c>
      <c r="C342" s="37" t="s">
        <v>13</v>
      </c>
      <c r="D342" s="37" t="s">
        <v>9</v>
      </c>
      <c r="E342" s="37" t="s">
        <v>68</v>
      </c>
      <c r="F342" s="37" t="s">
        <v>23</v>
      </c>
      <c r="G342" s="37" t="s">
        <v>68</v>
      </c>
      <c r="H342" s="37" t="s">
        <v>39</v>
      </c>
      <c r="I342" s="37" t="s">
        <v>11</v>
      </c>
      <c r="J342" s="37" t="s">
        <v>11</v>
      </c>
      <c r="K342" s="37" t="s">
        <v>11</v>
      </c>
      <c r="L342" s="37" t="s">
        <v>11</v>
      </c>
      <c r="M342" s="37" t="s">
        <v>11</v>
      </c>
      <c r="N342" s="57" t="str">
        <f t="shared" si="11"/>
        <v>1.2.1.9.50.9.4.00.00.00.00.00</v>
      </c>
      <c r="O342" s="121">
        <v>2024</v>
      </c>
      <c r="P342" s="38" t="s">
        <v>2267</v>
      </c>
      <c r="Q342" s="58" t="s">
        <v>2221</v>
      </c>
      <c r="R342" s="37" t="s">
        <v>1578</v>
      </c>
      <c r="S342" s="36" t="s">
        <v>15</v>
      </c>
      <c r="T342" s="36" t="s">
        <v>9</v>
      </c>
      <c r="U342" s="45">
        <v>1</v>
      </c>
      <c r="V342" s="37" t="s">
        <v>14</v>
      </c>
      <c r="W342" s="37" t="s">
        <v>1325</v>
      </c>
      <c r="X342" s="122" t="s">
        <v>2246</v>
      </c>
    </row>
    <row r="343" spans="2:24" s="15" customFormat="1" ht="27.6" x14ac:dyDescent="0.3">
      <c r="B343" s="36" t="s">
        <v>9</v>
      </c>
      <c r="C343" s="36" t="s">
        <v>13</v>
      </c>
      <c r="D343" s="36" t="s">
        <v>9</v>
      </c>
      <c r="E343" s="36" t="s">
        <v>68</v>
      </c>
      <c r="F343" s="36" t="s">
        <v>77</v>
      </c>
      <c r="G343" s="36" t="s">
        <v>10</v>
      </c>
      <c r="H343" s="36" t="s">
        <v>10</v>
      </c>
      <c r="I343" s="36" t="s">
        <v>11</v>
      </c>
      <c r="J343" s="36" t="s">
        <v>11</v>
      </c>
      <c r="K343" s="36" t="s">
        <v>11</v>
      </c>
      <c r="L343" s="36" t="s">
        <v>11</v>
      </c>
      <c r="M343" s="36" t="s">
        <v>11</v>
      </c>
      <c r="N343" s="35" t="str">
        <f t="shared" si="11"/>
        <v>1.2.1.9.99.0.0.00.00.00.00.00</v>
      </c>
      <c r="O343" s="45">
        <v>2024</v>
      </c>
      <c r="P343" s="110" t="s">
        <v>182</v>
      </c>
      <c r="Q343" s="111" t="s">
        <v>2157</v>
      </c>
      <c r="R343" s="36" t="str">
        <f t="shared" ref="R343:R406" si="12">IF(U343=2,"S","A")</f>
        <v>S</v>
      </c>
      <c r="S343" s="36" t="s">
        <v>15</v>
      </c>
      <c r="T343" s="36" t="s">
        <v>9</v>
      </c>
      <c r="U343" s="45">
        <v>2</v>
      </c>
      <c r="V343" s="36" t="s">
        <v>14</v>
      </c>
      <c r="W343" s="36" t="s">
        <v>1325</v>
      </c>
      <c r="X343" s="40"/>
    </row>
    <row r="344" spans="2:24" s="15" customFormat="1" ht="151.80000000000001" x14ac:dyDescent="0.3">
      <c r="B344" s="36" t="s">
        <v>9</v>
      </c>
      <c r="C344" s="36" t="s">
        <v>13</v>
      </c>
      <c r="D344" s="36" t="s">
        <v>9</v>
      </c>
      <c r="E344" s="36" t="s">
        <v>68</v>
      </c>
      <c r="F344" s="36" t="s">
        <v>77</v>
      </c>
      <c r="G344" s="36" t="s">
        <v>9</v>
      </c>
      <c r="H344" s="36" t="s">
        <v>10</v>
      </c>
      <c r="I344" s="36" t="s">
        <v>11</v>
      </c>
      <c r="J344" s="36" t="s">
        <v>11</v>
      </c>
      <c r="K344" s="36" t="s">
        <v>11</v>
      </c>
      <c r="L344" s="36" t="s">
        <v>11</v>
      </c>
      <c r="M344" s="36" t="s">
        <v>11</v>
      </c>
      <c r="N344" s="35" t="str">
        <f t="shared" si="11"/>
        <v>1.2.1.9.99.1.0.00.00.00.00.00</v>
      </c>
      <c r="O344" s="45">
        <v>2024</v>
      </c>
      <c r="P344" s="110" t="s">
        <v>1170</v>
      </c>
      <c r="Q344" s="123" t="s">
        <v>1990</v>
      </c>
      <c r="R344" s="36" t="str">
        <f t="shared" si="12"/>
        <v>S</v>
      </c>
      <c r="S344" s="36" t="s">
        <v>15</v>
      </c>
      <c r="T344" s="36" t="s">
        <v>9</v>
      </c>
      <c r="U344" s="45">
        <v>2</v>
      </c>
      <c r="V344" s="36" t="s">
        <v>14</v>
      </c>
      <c r="W344" s="36" t="s">
        <v>1325</v>
      </c>
      <c r="X344" s="40"/>
    </row>
    <row r="345" spans="2:24" s="15" customFormat="1" ht="151.80000000000001" x14ac:dyDescent="0.3">
      <c r="B345" s="36" t="s">
        <v>9</v>
      </c>
      <c r="C345" s="36" t="s">
        <v>13</v>
      </c>
      <c r="D345" s="36" t="s">
        <v>9</v>
      </c>
      <c r="E345" s="36" t="s">
        <v>68</v>
      </c>
      <c r="F345" s="36" t="s">
        <v>77</v>
      </c>
      <c r="G345" s="36" t="s">
        <v>9</v>
      </c>
      <c r="H345" s="36" t="s">
        <v>9</v>
      </c>
      <c r="I345" s="36" t="s">
        <v>11</v>
      </c>
      <c r="J345" s="36" t="s">
        <v>11</v>
      </c>
      <c r="K345" s="36" t="s">
        <v>11</v>
      </c>
      <c r="L345" s="36" t="s">
        <v>11</v>
      </c>
      <c r="M345" s="36" t="s">
        <v>11</v>
      </c>
      <c r="N345" s="35" t="str">
        <f t="shared" si="11"/>
        <v>1.2.1.9.99.1.1.00.00.00.00.00</v>
      </c>
      <c r="O345" s="45">
        <v>2024</v>
      </c>
      <c r="P345" s="111" t="s">
        <v>2303</v>
      </c>
      <c r="Q345" s="123" t="s">
        <v>1990</v>
      </c>
      <c r="R345" s="36" t="str">
        <f t="shared" si="12"/>
        <v>A</v>
      </c>
      <c r="S345" s="36" t="s">
        <v>15</v>
      </c>
      <c r="T345" s="36" t="s">
        <v>9</v>
      </c>
      <c r="U345" s="45">
        <v>1</v>
      </c>
      <c r="V345" s="36" t="s">
        <v>14</v>
      </c>
      <c r="W345" s="36" t="s">
        <v>1325</v>
      </c>
      <c r="X345" s="47"/>
    </row>
    <row r="346" spans="2:24" s="15" customFormat="1" ht="41.4" x14ac:dyDescent="0.3">
      <c r="B346" s="36" t="s">
        <v>9</v>
      </c>
      <c r="C346" s="36" t="s">
        <v>13</v>
      </c>
      <c r="D346" s="36" t="s">
        <v>9</v>
      </c>
      <c r="E346" s="36" t="s">
        <v>68</v>
      </c>
      <c r="F346" s="36" t="s">
        <v>77</v>
      </c>
      <c r="G346" s="36" t="s">
        <v>13</v>
      </c>
      <c r="H346" s="36" t="s">
        <v>10</v>
      </c>
      <c r="I346" s="36" t="s">
        <v>11</v>
      </c>
      <c r="J346" s="36" t="s">
        <v>11</v>
      </c>
      <c r="K346" s="36" t="s">
        <v>11</v>
      </c>
      <c r="L346" s="36" t="s">
        <v>11</v>
      </c>
      <c r="M346" s="36" t="s">
        <v>11</v>
      </c>
      <c r="N346" s="35" t="str">
        <f t="shared" si="11"/>
        <v>1.2.1.9.99.2.0.00.00.00.00.00</v>
      </c>
      <c r="O346" s="45">
        <v>2024</v>
      </c>
      <c r="P346" s="110" t="s">
        <v>1171</v>
      </c>
      <c r="Q346" s="123" t="s">
        <v>1991</v>
      </c>
      <c r="R346" s="36" t="str">
        <f t="shared" si="12"/>
        <v>S</v>
      </c>
      <c r="S346" s="36" t="s">
        <v>15</v>
      </c>
      <c r="T346" s="36" t="s">
        <v>9</v>
      </c>
      <c r="U346" s="45">
        <v>2</v>
      </c>
      <c r="V346" s="36" t="s">
        <v>14</v>
      </c>
      <c r="W346" s="36" t="s">
        <v>1325</v>
      </c>
      <c r="X346" s="40"/>
    </row>
    <row r="347" spans="2:24" s="15" customFormat="1" ht="41.4" x14ac:dyDescent="0.3">
      <c r="B347" s="36" t="s">
        <v>9</v>
      </c>
      <c r="C347" s="36" t="s">
        <v>13</v>
      </c>
      <c r="D347" s="36" t="s">
        <v>9</v>
      </c>
      <c r="E347" s="36" t="s">
        <v>68</v>
      </c>
      <c r="F347" s="36" t="s">
        <v>77</v>
      </c>
      <c r="G347" s="36" t="s">
        <v>13</v>
      </c>
      <c r="H347" s="36" t="s">
        <v>9</v>
      </c>
      <c r="I347" s="36" t="s">
        <v>11</v>
      </c>
      <c r="J347" s="36" t="s">
        <v>11</v>
      </c>
      <c r="K347" s="36" t="s">
        <v>11</v>
      </c>
      <c r="L347" s="36" t="s">
        <v>11</v>
      </c>
      <c r="M347" s="36" t="s">
        <v>11</v>
      </c>
      <c r="N347" s="35" t="str">
        <f t="shared" si="11"/>
        <v>1.2.1.9.99.2.1.00.00.00.00.00</v>
      </c>
      <c r="O347" s="45">
        <v>2024</v>
      </c>
      <c r="P347" s="111" t="s">
        <v>2304</v>
      </c>
      <c r="Q347" s="123" t="s">
        <v>1991</v>
      </c>
      <c r="R347" s="36" t="str">
        <f t="shared" si="12"/>
        <v>A</v>
      </c>
      <c r="S347" s="36" t="s">
        <v>15</v>
      </c>
      <c r="T347" s="36" t="s">
        <v>9</v>
      </c>
      <c r="U347" s="45">
        <v>1</v>
      </c>
      <c r="V347" s="36" t="s">
        <v>14</v>
      </c>
      <c r="W347" s="36" t="s">
        <v>1325</v>
      </c>
      <c r="X347" s="47"/>
    </row>
    <row r="348" spans="2:24" s="15" customFormat="1" ht="39.6" x14ac:dyDescent="0.3">
      <c r="B348" s="36" t="s">
        <v>9</v>
      </c>
      <c r="C348" s="36" t="s">
        <v>13</v>
      </c>
      <c r="D348" s="36" t="s">
        <v>39</v>
      </c>
      <c r="E348" s="36" t="s">
        <v>10</v>
      </c>
      <c r="F348" s="36" t="s">
        <v>11</v>
      </c>
      <c r="G348" s="36" t="s">
        <v>10</v>
      </c>
      <c r="H348" s="36" t="s">
        <v>10</v>
      </c>
      <c r="I348" s="36" t="s">
        <v>11</v>
      </c>
      <c r="J348" s="36" t="s">
        <v>11</v>
      </c>
      <c r="K348" s="36" t="s">
        <v>11</v>
      </c>
      <c r="L348" s="36" t="s">
        <v>11</v>
      </c>
      <c r="M348" s="36" t="s">
        <v>11</v>
      </c>
      <c r="N348" s="35" t="str">
        <f t="shared" si="11"/>
        <v>1.2.4.0.00.0.0.00.00.00.00.00</v>
      </c>
      <c r="O348" s="45">
        <v>2024</v>
      </c>
      <c r="P348" s="58" t="s">
        <v>184</v>
      </c>
      <c r="Q348" s="39" t="s">
        <v>1201</v>
      </c>
      <c r="R348" s="36" t="str">
        <f t="shared" si="12"/>
        <v>S</v>
      </c>
      <c r="S348" s="36" t="s">
        <v>15</v>
      </c>
      <c r="T348" s="36" t="s">
        <v>9</v>
      </c>
      <c r="U348" s="45">
        <v>2</v>
      </c>
      <c r="V348" s="36" t="s">
        <v>14</v>
      </c>
      <c r="W348" s="36" t="s">
        <v>1325</v>
      </c>
      <c r="X348" s="40"/>
    </row>
    <row r="349" spans="2:24" s="15" customFormat="1" ht="39.6" x14ac:dyDescent="0.3">
      <c r="B349" s="36" t="s">
        <v>9</v>
      </c>
      <c r="C349" s="36" t="s">
        <v>13</v>
      </c>
      <c r="D349" s="36" t="s">
        <v>39</v>
      </c>
      <c r="E349" s="36" t="s">
        <v>9</v>
      </c>
      <c r="F349" s="36" t="s">
        <v>11</v>
      </c>
      <c r="G349" s="36" t="s">
        <v>10</v>
      </c>
      <c r="H349" s="36" t="s">
        <v>10</v>
      </c>
      <c r="I349" s="36" t="s">
        <v>11</v>
      </c>
      <c r="J349" s="36" t="s">
        <v>11</v>
      </c>
      <c r="K349" s="36" t="s">
        <v>11</v>
      </c>
      <c r="L349" s="36" t="s">
        <v>11</v>
      </c>
      <c r="M349" s="36" t="s">
        <v>11</v>
      </c>
      <c r="N349" s="35" t="str">
        <f t="shared" si="11"/>
        <v>1.2.4.1.00.0.0.00.00.00.00.00</v>
      </c>
      <c r="O349" s="45">
        <v>2024</v>
      </c>
      <c r="P349" s="58" t="s">
        <v>184</v>
      </c>
      <c r="Q349" s="39" t="s">
        <v>913</v>
      </c>
      <c r="R349" s="36" t="str">
        <f t="shared" si="12"/>
        <v>S</v>
      </c>
      <c r="S349" s="36" t="s">
        <v>15</v>
      </c>
      <c r="T349" s="36" t="s">
        <v>9</v>
      </c>
      <c r="U349" s="45">
        <v>2</v>
      </c>
      <c r="V349" s="36" t="s">
        <v>14</v>
      </c>
      <c r="W349" s="36" t="s">
        <v>1325</v>
      </c>
      <c r="X349" s="40"/>
    </row>
    <row r="350" spans="2:24" s="15" customFormat="1" ht="39.6" x14ac:dyDescent="0.3">
      <c r="B350" s="36" t="s">
        <v>9</v>
      </c>
      <c r="C350" s="36" t="s">
        <v>13</v>
      </c>
      <c r="D350" s="36" t="s">
        <v>39</v>
      </c>
      <c r="E350" s="36" t="s">
        <v>9</v>
      </c>
      <c r="F350" s="36" t="s">
        <v>23</v>
      </c>
      <c r="G350" s="36" t="s">
        <v>10</v>
      </c>
      <c r="H350" s="36" t="s">
        <v>10</v>
      </c>
      <c r="I350" s="36" t="s">
        <v>11</v>
      </c>
      <c r="J350" s="36" t="s">
        <v>11</v>
      </c>
      <c r="K350" s="36" t="s">
        <v>11</v>
      </c>
      <c r="L350" s="36" t="s">
        <v>11</v>
      </c>
      <c r="M350" s="36" t="s">
        <v>11</v>
      </c>
      <c r="N350" s="35" t="str">
        <f t="shared" si="11"/>
        <v>1.2.4.1.50.0.0.00.00.00.00.00</v>
      </c>
      <c r="O350" s="45">
        <v>2024</v>
      </c>
      <c r="P350" s="58" t="s">
        <v>184</v>
      </c>
      <c r="Q350" s="39" t="s">
        <v>914</v>
      </c>
      <c r="R350" s="36" t="str">
        <f t="shared" si="12"/>
        <v>S</v>
      </c>
      <c r="S350" s="36" t="s">
        <v>15</v>
      </c>
      <c r="T350" s="36" t="s">
        <v>9</v>
      </c>
      <c r="U350" s="45">
        <v>2</v>
      </c>
      <c r="V350" s="36" t="s">
        <v>14</v>
      </c>
      <c r="W350" s="36" t="s">
        <v>1325</v>
      </c>
      <c r="X350" s="40"/>
    </row>
    <row r="351" spans="2:24" s="15" customFormat="1" ht="39.6" x14ac:dyDescent="0.3">
      <c r="B351" s="36" t="s">
        <v>9</v>
      </c>
      <c r="C351" s="36" t="s">
        <v>13</v>
      </c>
      <c r="D351" s="36" t="s">
        <v>39</v>
      </c>
      <c r="E351" s="36" t="s">
        <v>9</v>
      </c>
      <c r="F351" s="36" t="s">
        <v>23</v>
      </c>
      <c r="G351" s="48" t="s">
        <v>10</v>
      </c>
      <c r="H351" s="36" t="s">
        <v>9</v>
      </c>
      <c r="I351" s="36" t="s">
        <v>11</v>
      </c>
      <c r="J351" s="36" t="s">
        <v>11</v>
      </c>
      <c r="K351" s="36" t="s">
        <v>11</v>
      </c>
      <c r="L351" s="36" t="s">
        <v>11</v>
      </c>
      <c r="M351" s="36" t="s">
        <v>11</v>
      </c>
      <c r="N351" s="35" t="str">
        <f t="shared" si="11"/>
        <v>1.2.4.1.50.0.1.00.00.00.00.00</v>
      </c>
      <c r="O351" s="45">
        <v>2024</v>
      </c>
      <c r="P351" s="38" t="s">
        <v>185</v>
      </c>
      <c r="Q351" s="39" t="s">
        <v>914</v>
      </c>
      <c r="R351" s="36" t="str">
        <f t="shared" si="12"/>
        <v>A</v>
      </c>
      <c r="S351" s="36" t="s">
        <v>15</v>
      </c>
      <c r="T351" s="36" t="s">
        <v>9</v>
      </c>
      <c r="U351" s="45">
        <v>1</v>
      </c>
      <c r="V351" s="36" t="s">
        <v>14</v>
      </c>
      <c r="W351" s="36" t="s">
        <v>1325</v>
      </c>
      <c r="X351" s="40"/>
    </row>
    <row r="352" spans="2:24" s="15" customFormat="1" ht="39.6" x14ac:dyDescent="0.3">
      <c r="B352" s="36" t="s">
        <v>9</v>
      </c>
      <c r="C352" s="36" t="s">
        <v>13</v>
      </c>
      <c r="D352" s="36" t="s">
        <v>39</v>
      </c>
      <c r="E352" s="36" t="s">
        <v>9</v>
      </c>
      <c r="F352" s="36" t="s">
        <v>23</v>
      </c>
      <c r="G352" s="48" t="s">
        <v>10</v>
      </c>
      <c r="H352" s="36" t="s">
        <v>13</v>
      </c>
      <c r="I352" s="36" t="s">
        <v>11</v>
      </c>
      <c r="J352" s="36" t="s">
        <v>11</v>
      </c>
      <c r="K352" s="36" t="s">
        <v>11</v>
      </c>
      <c r="L352" s="36" t="s">
        <v>11</v>
      </c>
      <c r="M352" s="36" t="s">
        <v>11</v>
      </c>
      <c r="N352" s="35" t="str">
        <f t="shared" si="11"/>
        <v>1.2.4.1.50.0.2.00.00.00.00.00</v>
      </c>
      <c r="O352" s="45">
        <v>2024</v>
      </c>
      <c r="P352" s="38" t="s">
        <v>186</v>
      </c>
      <c r="Q352" s="39" t="s">
        <v>914</v>
      </c>
      <c r="R352" s="36" t="str">
        <f t="shared" si="12"/>
        <v>A</v>
      </c>
      <c r="S352" s="36" t="s">
        <v>15</v>
      </c>
      <c r="T352" s="36" t="s">
        <v>9</v>
      </c>
      <c r="U352" s="45">
        <v>1</v>
      </c>
      <c r="V352" s="36" t="s">
        <v>14</v>
      </c>
      <c r="W352" s="36" t="s">
        <v>1325</v>
      </c>
      <c r="X352" s="40"/>
    </row>
    <row r="353" spans="2:24" s="15" customFormat="1" ht="39.6" x14ac:dyDescent="0.3">
      <c r="B353" s="36" t="s">
        <v>9</v>
      </c>
      <c r="C353" s="36" t="s">
        <v>13</v>
      </c>
      <c r="D353" s="36" t="s">
        <v>39</v>
      </c>
      <c r="E353" s="36" t="s">
        <v>9</v>
      </c>
      <c r="F353" s="36" t="s">
        <v>23</v>
      </c>
      <c r="G353" s="48" t="s">
        <v>10</v>
      </c>
      <c r="H353" s="36" t="s">
        <v>14</v>
      </c>
      <c r="I353" s="36" t="s">
        <v>11</v>
      </c>
      <c r="J353" s="36" t="s">
        <v>11</v>
      </c>
      <c r="K353" s="36" t="s">
        <v>11</v>
      </c>
      <c r="L353" s="36" t="s">
        <v>11</v>
      </c>
      <c r="M353" s="36" t="s">
        <v>11</v>
      </c>
      <c r="N353" s="35" t="str">
        <f t="shared" si="11"/>
        <v>1.2.4.1.50.0.3.00.00.00.00.00</v>
      </c>
      <c r="O353" s="45">
        <v>2024</v>
      </c>
      <c r="P353" s="38" t="s">
        <v>187</v>
      </c>
      <c r="Q353" s="39" t="s">
        <v>914</v>
      </c>
      <c r="R353" s="36" t="str">
        <f t="shared" si="12"/>
        <v>A</v>
      </c>
      <c r="S353" s="36" t="s">
        <v>15</v>
      </c>
      <c r="T353" s="36" t="s">
        <v>9</v>
      </c>
      <c r="U353" s="45">
        <v>1</v>
      </c>
      <c r="V353" s="36" t="s">
        <v>14</v>
      </c>
      <c r="W353" s="36" t="s">
        <v>1325</v>
      </c>
      <c r="X353" s="40"/>
    </row>
    <row r="354" spans="2:24" s="15" customFormat="1" ht="39.6" x14ac:dyDescent="0.3">
      <c r="B354" s="36" t="s">
        <v>9</v>
      </c>
      <c r="C354" s="36" t="s">
        <v>13</v>
      </c>
      <c r="D354" s="36" t="s">
        <v>39</v>
      </c>
      <c r="E354" s="36" t="s">
        <v>9</v>
      </c>
      <c r="F354" s="36" t="s">
        <v>23</v>
      </c>
      <c r="G354" s="48" t="s">
        <v>10</v>
      </c>
      <c r="H354" s="36" t="s">
        <v>39</v>
      </c>
      <c r="I354" s="36" t="s">
        <v>11</v>
      </c>
      <c r="J354" s="36" t="s">
        <v>11</v>
      </c>
      <c r="K354" s="36" t="s">
        <v>11</v>
      </c>
      <c r="L354" s="36" t="s">
        <v>11</v>
      </c>
      <c r="M354" s="36" t="s">
        <v>11</v>
      </c>
      <c r="N354" s="35" t="str">
        <f t="shared" si="11"/>
        <v>1.2.4.1.50.0.4.00.00.00.00.00</v>
      </c>
      <c r="O354" s="45">
        <v>2024</v>
      </c>
      <c r="P354" s="38" t="s">
        <v>188</v>
      </c>
      <c r="Q354" s="39" t="s">
        <v>914</v>
      </c>
      <c r="R354" s="36" t="str">
        <f t="shared" si="12"/>
        <v>A</v>
      </c>
      <c r="S354" s="36" t="s">
        <v>15</v>
      </c>
      <c r="T354" s="36" t="s">
        <v>9</v>
      </c>
      <c r="U354" s="45">
        <v>1</v>
      </c>
      <c r="V354" s="36" t="s">
        <v>14</v>
      </c>
      <c r="W354" s="36" t="s">
        <v>1325</v>
      </c>
      <c r="X354" s="40"/>
    </row>
    <row r="355" spans="2:24" s="15" customFormat="1" ht="39.6" x14ac:dyDescent="0.3">
      <c r="B355" s="36" t="s">
        <v>9</v>
      </c>
      <c r="C355" s="36" t="s">
        <v>13</v>
      </c>
      <c r="D355" s="36" t="s">
        <v>39</v>
      </c>
      <c r="E355" s="36" t="s">
        <v>9</v>
      </c>
      <c r="F355" s="36" t="s">
        <v>23</v>
      </c>
      <c r="G355" s="48" t="s">
        <v>10</v>
      </c>
      <c r="H355" s="36" t="s">
        <v>48</v>
      </c>
      <c r="I355" s="36" t="s">
        <v>11</v>
      </c>
      <c r="J355" s="36" t="s">
        <v>11</v>
      </c>
      <c r="K355" s="36" t="s">
        <v>11</v>
      </c>
      <c r="L355" s="36" t="s">
        <v>11</v>
      </c>
      <c r="M355" s="36" t="s">
        <v>11</v>
      </c>
      <c r="N355" s="35" t="str">
        <f t="shared" si="11"/>
        <v>1.2.4.1.50.0.5.00.00.00.00.00</v>
      </c>
      <c r="O355" s="45">
        <v>2024</v>
      </c>
      <c r="P355" s="38" t="s">
        <v>189</v>
      </c>
      <c r="Q355" s="39" t="s">
        <v>914</v>
      </c>
      <c r="R355" s="36" t="str">
        <f t="shared" si="12"/>
        <v>A</v>
      </c>
      <c r="S355" s="36" t="s">
        <v>15</v>
      </c>
      <c r="T355" s="36" t="s">
        <v>9</v>
      </c>
      <c r="U355" s="45">
        <v>1</v>
      </c>
      <c r="V355" s="36" t="s">
        <v>14</v>
      </c>
      <c r="W355" s="36" t="s">
        <v>1325</v>
      </c>
      <c r="X355" s="40"/>
    </row>
    <row r="356" spans="2:24" s="15" customFormat="1" ht="39.6" x14ac:dyDescent="0.3">
      <c r="B356" s="36" t="s">
        <v>9</v>
      </c>
      <c r="C356" s="36" t="s">
        <v>13</v>
      </c>
      <c r="D356" s="36" t="s">
        <v>39</v>
      </c>
      <c r="E356" s="36" t="s">
        <v>9</v>
      </c>
      <c r="F356" s="36" t="s">
        <v>23</v>
      </c>
      <c r="G356" s="48" t="s">
        <v>10</v>
      </c>
      <c r="H356" s="36" t="s">
        <v>57</v>
      </c>
      <c r="I356" s="36" t="s">
        <v>11</v>
      </c>
      <c r="J356" s="36" t="s">
        <v>11</v>
      </c>
      <c r="K356" s="36" t="s">
        <v>11</v>
      </c>
      <c r="L356" s="36" t="s">
        <v>11</v>
      </c>
      <c r="M356" s="36" t="s">
        <v>11</v>
      </c>
      <c r="N356" s="35" t="str">
        <f t="shared" si="11"/>
        <v>1.2.4.1.50.0.6.00.00.00.00.00</v>
      </c>
      <c r="O356" s="45">
        <v>2024</v>
      </c>
      <c r="P356" s="38" t="s">
        <v>190</v>
      </c>
      <c r="Q356" s="39" t="s">
        <v>914</v>
      </c>
      <c r="R356" s="36" t="str">
        <f t="shared" si="12"/>
        <v>A</v>
      </c>
      <c r="S356" s="36" t="s">
        <v>15</v>
      </c>
      <c r="T356" s="36" t="s">
        <v>9</v>
      </c>
      <c r="U356" s="45">
        <v>1</v>
      </c>
      <c r="V356" s="36" t="s">
        <v>14</v>
      </c>
      <c r="W356" s="36" t="s">
        <v>1325</v>
      </c>
      <c r="X356" s="40"/>
    </row>
    <row r="357" spans="2:24" s="15" customFormat="1" ht="39.6" x14ac:dyDescent="0.3">
      <c r="B357" s="36" t="s">
        <v>9</v>
      </c>
      <c r="C357" s="36" t="s">
        <v>13</v>
      </c>
      <c r="D357" s="36" t="s">
        <v>39</v>
      </c>
      <c r="E357" s="36" t="s">
        <v>9</v>
      </c>
      <c r="F357" s="36" t="s">
        <v>23</v>
      </c>
      <c r="G357" s="48" t="s">
        <v>10</v>
      </c>
      <c r="H357" s="36" t="s">
        <v>59</v>
      </c>
      <c r="I357" s="36" t="s">
        <v>11</v>
      </c>
      <c r="J357" s="36" t="s">
        <v>11</v>
      </c>
      <c r="K357" s="36" t="s">
        <v>11</v>
      </c>
      <c r="L357" s="36" t="s">
        <v>11</v>
      </c>
      <c r="M357" s="36" t="s">
        <v>11</v>
      </c>
      <c r="N357" s="35" t="str">
        <f t="shared" si="11"/>
        <v>1.2.4.1.50.0.7.00.00.00.00.00</v>
      </c>
      <c r="O357" s="45">
        <v>2024</v>
      </c>
      <c r="P357" s="38" t="s">
        <v>191</v>
      </c>
      <c r="Q357" s="39" t="s">
        <v>914</v>
      </c>
      <c r="R357" s="36" t="str">
        <f t="shared" si="12"/>
        <v>A</v>
      </c>
      <c r="S357" s="36" t="s">
        <v>15</v>
      </c>
      <c r="T357" s="36" t="s">
        <v>9</v>
      </c>
      <c r="U357" s="45">
        <v>1</v>
      </c>
      <c r="V357" s="36" t="s">
        <v>14</v>
      </c>
      <c r="W357" s="36" t="s">
        <v>1325</v>
      </c>
      <c r="X357" s="40"/>
    </row>
    <row r="358" spans="2:24" s="15" customFormat="1" ht="39.6" x14ac:dyDescent="0.3">
      <c r="B358" s="36" t="s">
        <v>9</v>
      </c>
      <c r="C358" s="36" t="s">
        <v>13</v>
      </c>
      <c r="D358" s="36" t="s">
        <v>39</v>
      </c>
      <c r="E358" s="36" t="s">
        <v>9</v>
      </c>
      <c r="F358" s="36" t="s">
        <v>23</v>
      </c>
      <c r="G358" s="48" t="s">
        <v>10</v>
      </c>
      <c r="H358" s="36" t="s">
        <v>53</v>
      </c>
      <c r="I358" s="36" t="s">
        <v>11</v>
      </c>
      <c r="J358" s="36" t="s">
        <v>11</v>
      </c>
      <c r="K358" s="36" t="s">
        <v>11</v>
      </c>
      <c r="L358" s="36" t="s">
        <v>11</v>
      </c>
      <c r="M358" s="36" t="s">
        <v>11</v>
      </c>
      <c r="N358" s="35" t="str">
        <f t="shared" si="11"/>
        <v>1.2.4.1.50.0.8.00.00.00.00.00</v>
      </c>
      <c r="O358" s="45">
        <v>2024</v>
      </c>
      <c r="P358" s="38" t="s">
        <v>192</v>
      </c>
      <c r="Q358" s="39" t="s">
        <v>914</v>
      </c>
      <c r="R358" s="36" t="str">
        <f t="shared" si="12"/>
        <v>A</v>
      </c>
      <c r="S358" s="36" t="s">
        <v>15</v>
      </c>
      <c r="T358" s="36" t="s">
        <v>9</v>
      </c>
      <c r="U358" s="45">
        <v>1</v>
      </c>
      <c r="V358" s="36" t="s">
        <v>14</v>
      </c>
      <c r="W358" s="36" t="s">
        <v>1325</v>
      </c>
      <c r="X358" s="40"/>
    </row>
    <row r="359" spans="2:24" s="15" customFormat="1" ht="39.6" x14ac:dyDescent="0.3">
      <c r="B359" s="36" t="s">
        <v>9</v>
      </c>
      <c r="C359" s="36" t="s">
        <v>14</v>
      </c>
      <c r="D359" s="36" t="s">
        <v>10</v>
      </c>
      <c r="E359" s="36" t="s">
        <v>10</v>
      </c>
      <c r="F359" s="36" t="s">
        <v>11</v>
      </c>
      <c r="G359" s="36" t="s">
        <v>10</v>
      </c>
      <c r="H359" s="36" t="s">
        <v>10</v>
      </c>
      <c r="I359" s="36" t="s">
        <v>11</v>
      </c>
      <c r="J359" s="36" t="s">
        <v>11</v>
      </c>
      <c r="K359" s="36" t="s">
        <v>11</v>
      </c>
      <c r="L359" s="36" t="s">
        <v>11</v>
      </c>
      <c r="M359" s="36" t="s">
        <v>11</v>
      </c>
      <c r="N359" s="35" t="str">
        <f t="shared" si="11"/>
        <v>1.3.0.0.00.0.0.00.00.00.00.00</v>
      </c>
      <c r="O359" s="45">
        <v>2024</v>
      </c>
      <c r="P359" s="58" t="s">
        <v>193</v>
      </c>
      <c r="Q359" s="39" t="s">
        <v>1202</v>
      </c>
      <c r="R359" s="36" t="str">
        <f t="shared" si="12"/>
        <v>S</v>
      </c>
      <c r="S359" s="36" t="s">
        <v>15</v>
      </c>
      <c r="T359" s="36" t="s">
        <v>9</v>
      </c>
      <c r="U359" s="45">
        <v>2</v>
      </c>
      <c r="V359" s="36" t="s">
        <v>14</v>
      </c>
      <c r="W359" s="36" t="s">
        <v>1325</v>
      </c>
      <c r="X359" s="40"/>
    </row>
    <row r="360" spans="2:24" s="15" customFormat="1" ht="26.4" x14ac:dyDescent="0.3">
      <c r="B360" s="36" t="s">
        <v>9</v>
      </c>
      <c r="C360" s="36" t="s">
        <v>14</v>
      </c>
      <c r="D360" s="36" t="s">
        <v>9</v>
      </c>
      <c r="E360" s="36" t="s">
        <v>10</v>
      </c>
      <c r="F360" s="36" t="s">
        <v>11</v>
      </c>
      <c r="G360" s="36" t="s">
        <v>10</v>
      </c>
      <c r="H360" s="36" t="s">
        <v>10</v>
      </c>
      <c r="I360" s="36" t="s">
        <v>11</v>
      </c>
      <c r="J360" s="36" t="s">
        <v>11</v>
      </c>
      <c r="K360" s="36" t="s">
        <v>11</v>
      </c>
      <c r="L360" s="36" t="s">
        <v>11</v>
      </c>
      <c r="M360" s="36" t="s">
        <v>11</v>
      </c>
      <c r="N360" s="35" t="str">
        <f t="shared" si="11"/>
        <v>1.3.1.0.00.0.0.00.00.00.00.00</v>
      </c>
      <c r="O360" s="45">
        <v>2024</v>
      </c>
      <c r="P360" s="58" t="s">
        <v>194</v>
      </c>
      <c r="Q360" s="39" t="s">
        <v>1203</v>
      </c>
      <c r="R360" s="36" t="str">
        <f t="shared" si="12"/>
        <v>S</v>
      </c>
      <c r="S360" s="36" t="s">
        <v>15</v>
      </c>
      <c r="T360" s="36" t="s">
        <v>9</v>
      </c>
      <c r="U360" s="45">
        <v>2</v>
      </c>
      <c r="V360" s="36" t="s">
        <v>14</v>
      </c>
      <c r="W360" s="36" t="s">
        <v>1325</v>
      </c>
      <c r="X360" s="40"/>
    </row>
    <row r="361" spans="2:24" s="15" customFormat="1" ht="26.4" x14ac:dyDescent="0.3">
      <c r="B361" s="36" t="s">
        <v>9</v>
      </c>
      <c r="C361" s="36" t="s">
        <v>14</v>
      </c>
      <c r="D361" s="36" t="s">
        <v>9</v>
      </c>
      <c r="E361" s="36" t="s">
        <v>9</v>
      </c>
      <c r="F361" s="36" t="s">
        <v>11</v>
      </c>
      <c r="G361" s="36" t="s">
        <v>10</v>
      </c>
      <c r="H361" s="36" t="s">
        <v>10</v>
      </c>
      <c r="I361" s="36" t="s">
        <v>11</v>
      </c>
      <c r="J361" s="36" t="s">
        <v>11</v>
      </c>
      <c r="K361" s="36" t="s">
        <v>11</v>
      </c>
      <c r="L361" s="36" t="s">
        <v>11</v>
      </c>
      <c r="M361" s="36" t="s">
        <v>11</v>
      </c>
      <c r="N361" s="35" t="str">
        <f t="shared" si="11"/>
        <v>1.3.1.1.00.0.0.00.00.00.00.00</v>
      </c>
      <c r="O361" s="45">
        <v>2024</v>
      </c>
      <c r="P361" s="58" t="s">
        <v>194</v>
      </c>
      <c r="Q361" s="39" t="s">
        <v>915</v>
      </c>
      <c r="R361" s="36" t="str">
        <f t="shared" si="12"/>
        <v>S</v>
      </c>
      <c r="S361" s="36" t="s">
        <v>15</v>
      </c>
      <c r="T361" s="36" t="s">
        <v>9</v>
      </c>
      <c r="U361" s="45">
        <v>2</v>
      </c>
      <c r="V361" s="36" t="s">
        <v>14</v>
      </c>
      <c r="W361" s="36" t="s">
        <v>1325</v>
      </c>
      <c r="X361" s="40"/>
    </row>
    <row r="362" spans="2:24" s="15" customFormat="1" ht="92.4" x14ac:dyDescent="0.3">
      <c r="B362" s="36" t="s">
        <v>9</v>
      </c>
      <c r="C362" s="36" t="s">
        <v>14</v>
      </c>
      <c r="D362" s="36" t="s">
        <v>9</v>
      </c>
      <c r="E362" s="36" t="s">
        <v>9</v>
      </c>
      <c r="F362" s="36" t="s">
        <v>18</v>
      </c>
      <c r="G362" s="36" t="s">
        <v>10</v>
      </c>
      <c r="H362" s="36" t="s">
        <v>10</v>
      </c>
      <c r="I362" s="36" t="s">
        <v>11</v>
      </c>
      <c r="J362" s="36" t="s">
        <v>11</v>
      </c>
      <c r="K362" s="36" t="s">
        <v>11</v>
      </c>
      <c r="L362" s="36" t="s">
        <v>11</v>
      </c>
      <c r="M362" s="36" t="s">
        <v>11</v>
      </c>
      <c r="N362" s="35" t="str">
        <f t="shared" si="11"/>
        <v>1.3.1.1.01.0.0.00.00.00.00.00</v>
      </c>
      <c r="O362" s="45">
        <v>2024</v>
      </c>
      <c r="P362" s="58" t="s">
        <v>195</v>
      </c>
      <c r="Q362" s="39" t="s">
        <v>916</v>
      </c>
      <c r="R362" s="36" t="str">
        <f t="shared" si="12"/>
        <v>S</v>
      </c>
      <c r="S362" s="36" t="s">
        <v>15</v>
      </c>
      <c r="T362" s="36" t="s">
        <v>9</v>
      </c>
      <c r="U362" s="45">
        <v>2</v>
      </c>
      <c r="V362" s="36" t="s">
        <v>14</v>
      </c>
      <c r="W362" s="36" t="s">
        <v>1325</v>
      </c>
      <c r="X362" s="40"/>
    </row>
    <row r="363" spans="2:24" s="15" customFormat="1" ht="52.8" x14ac:dyDescent="0.3">
      <c r="B363" s="36" t="s">
        <v>9</v>
      </c>
      <c r="C363" s="36" t="s">
        <v>14</v>
      </c>
      <c r="D363" s="36" t="s">
        <v>9</v>
      </c>
      <c r="E363" s="36" t="s">
        <v>9</v>
      </c>
      <c r="F363" s="36" t="s">
        <v>18</v>
      </c>
      <c r="G363" s="36" t="s">
        <v>9</v>
      </c>
      <c r="H363" s="36" t="s">
        <v>10</v>
      </c>
      <c r="I363" s="36" t="s">
        <v>11</v>
      </c>
      <c r="J363" s="36" t="s">
        <v>11</v>
      </c>
      <c r="K363" s="36" t="s">
        <v>11</v>
      </c>
      <c r="L363" s="36" t="s">
        <v>11</v>
      </c>
      <c r="M363" s="36" t="s">
        <v>11</v>
      </c>
      <c r="N363" s="35" t="str">
        <f t="shared" si="11"/>
        <v>1.3.1.1.01.1.0.00.00.00.00.00</v>
      </c>
      <c r="O363" s="45">
        <v>2024</v>
      </c>
      <c r="P363" s="58" t="s">
        <v>196</v>
      </c>
      <c r="Q363" s="39" t="s">
        <v>917</v>
      </c>
      <c r="R363" s="36" t="str">
        <f t="shared" si="12"/>
        <v>S</v>
      </c>
      <c r="S363" s="36" t="s">
        <v>15</v>
      </c>
      <c r="T363" s="36" t="s">
        <v>9</v>
      </c>
      <c r="U363" s="45">
        <v>2</v>
      </c>
      <c r="V363" s="36" t="s">
        <v>14</v>
      </c>
      <c r="W363" s="36" t="s">
        <v>1325</v>
      </c>
      <c r="X363" s="40"/>
    </row>
    <row r="364" spans="2:24" s="15" customFormat="1" ht="52.8" x14ac:dyDescent="0.3">
      <c r="B364" s="36" t="s">
        <v>9</v>
      </c>
      <c r="C364" s="36" t="s">
        <v>14</v>
      </c>
      <c r="D364" s="36" t="s">
        <v>9</v>
      </c>
      <c r="E364" s="36" t="s">
        <v>9</v>
      </c>
      <c r="F364" s="36" t="s">
        <v>18</v>
      </c>
      <c r="G364" s="36" t="s">
        <v>9</v>
      </c>
      <c r="H364" s="36" t="s">
        <v>9</v>
      </c>
      <c r="I364" s="36" t="s">
        <v>11</v>
      </c>
      <c r="J364" s="36" t="s">
        <v>11</v>
      </c>
      <c r="K364" s="36" t="s">
        <v>11</v>
      </c>
      <c r="L364" s="36" t="s">
        <v>11</v>
      </c>
      <c r="M364" s="36" t="s">
        <v>11</v>
      </c>
      <c r="N364" s="35" t="str">
        <f t="shared" si="11"/>
        <v>1.3.1.1.01.1.1.00.00.00.00.00</v>
      </c>
      <c r="O364" s="45">
        <v>2024</v>
      </c>
      <c r="P364" s="38" t="s">
        <v>197</v>
      </c>
      <c r="Q364" s="39" t="s">
        <v>917</v>
      </c>
      <c r="R364" s="36" t="str">
        <f t="shared" si="12"/>
        <v>A</v>
      </c>
      <c r="S364" s="36" t="s">
        <v>15</v>
      </c>
      <c r="T364" s="36" t="s">
        <v>9</v>
      </c>
      <c r="U364" s="45">
        <v>1</v>
      </c>
      <c r="V364" s="36" t="s">
        <v>14</v>
      </c>
      <c r="W364" s="36" t="s">
        <v>1325</v>
      </c>
      <c r="X364" s="40"/>
    </row>
    <row r="365" spans="2:24" s="15" customFormat="1" ht="52.8" x14ac:dyDescent="0.3">
      <c r="B365" s="36" t="s">
        <v>9</v>
      </c>
      <c r="C365" s="36" t="s">
        <v>14</v>
      </c>
      <c r="D365" s="36" t="s">
        <v>9</v>
      </c>
      <c r="E365" s="36" t="s">
        <v>9</v>
      </c>
      <c r="F365" s="36" t="s">
        <v>18</v>
      </c>
      <c r="G365" s="36" t="s">
        <v>9</v>
      </c>
      <c r="H365" s="36" t="s">
        <v>13</v>
      </c>
      <c r="I365" s="36" t="s">
        <v>11</v>
      </c>
      <c r="J365" s="36" t="s">
        <v>11</v>
      </c>
      <c r="K365" s="36" t="s">
        <v>11</v>
      </c>
      <c r="L365" s="36" t="s">
        <v>11</v>
      </c>
      <c r="M365" s="36" t="s">
        <v>11</v>
      </c>
      <c r="N365" s="35" t="str">
        <f t="shared" si="11"/>
        <v>1.3.1.1.01.1.2.00.00.00.00.00</v>
      </c>
      <c r="O365" s="45">
        <v>2024</v>
      </c>
      <c r="P365" s="38" t="s">
        <v>198</v>
      </c>
      <c r="Q365" s="39" t="s">
        <v>917</v>
      </c>
      <c r="R365" s="36" t="str">
        <f t="shared" si="12"/>
        <v>A</v>
      </c>
      <c r="S365" s="36" t="s">
        <v>15</v>
      </c>
      <c r="T365" s="36" t="s">
        <v>9</v>
      </c>
      <c r="U365" s="45">
        <v>1</v>
      </c>
      <c r="V365" s="36" t="s">
        <v>14</v>
      </c>
      <c r="W365" s="36" t="s">
        <v>1325</v>
      </c>
      <c r="X365" s="40"/>
    </row>
    <row r="366" spans="2:24" s="15" customFormat="1" ht="52.8" x14ac:dyDescent="0.3">
      <c r="B366" s="36" t="s">
        <v>9</v>
      </c>
      <c r="C366" s="36" t="s">
        <v>14</v>
      </c>
      <c r="D366" s="36" t="s">
        <v>9</v>
      </c>
      <c r="E366" s="36" t="s">
        <v>9</v>
      </c>
      <c r="F366" s="36" t="s">
        <v>18</v>
      </c>
      <c r="G366" s="36" t="s">
        <v>9</v>
      </c>
      <c r="H366" s="36" t="s">
        <v>14</v>
      </c>
      <c r="I366" s="36" t="s">
        <v>11</v>
      </c>
      <c r="J366" s="36" t="s">
        <v>11</v>
      </c>
      <c r="K366" s="36" t="s">
        <v>11</v>
      </c>
      <c r="L366" s="36" t="s">
        <v>11</v>
      </c>
      <c r="M366" s="36" t="s">
        <v>11</v>
      </c>
      <c r="N366" s="35" t="str">
        <f t="shared" si="11"/>
        <v>1.3.1.1.01.1.3.00.00.00.00.00</v>
      </c>
      <c r="O366" s="45">
        <v>2024</v>
      </c>
      <c r="P366" s="38" t="s">
        <v>199</v>
      </c>
      <c r="Q366" s="39" t="s">
        <v>917</v>
      </c>
      <c r="R366" s="36" t="str">
        <f t="shared" si="12"/>
        <v>A</v>
      </c>
      <c r="S366" s="36" t="s">
        <v>15</v>
      </c>
      <c r="T366" s="36" t="s">
        <v>9</v>
      </c>
      <c r="U366" s="45">
        <v>1</v>
      </c>
      <c r="V366" s="36" t="s">
        <v>14</v>
      </c>
      <c r="W366" s="36" t="s">
        <v>1325</v>
      </c>
      <c r="X366" s="40"/>
    </row>
    <row r="367" spans="2:24" s="15" customFormat="1" ht="52.8" x14ac:dyDescent="0.3">
      <c r="B367" s="36" t="s">
        <v>9</v>
      </c>
      <c r="C367" s="36" t="s">
        <v>14</v>
      </c>
      <c r="D367" s="36" t="s">
        <v>9</v>
      </c>
      <c r="E367" s="36" t="s">
        <v>9</v>
      </c>
      <c r="F367" s="36" t="s">
        <v>18</v>
      </c>
      <c r="G367" s="36" t="s">
        <v>9</v>
      </c>
      <c r="H367" s="36" t="s">
        <v>39</v>
      </c>
      <c r="I367" s="36" t="s">
        <v>11</v>
      </c>
      <c r="J367" s="36" t="s">
        <v>11</v>
      </c>
      <c r="K367" s="36" t="s">
        <v>11</v>
      </c>
      <c r="L367" s="36" t="s">
        <v>11</v>
      </c>
      <c r="M367" s="36" t="s">
        <v>11</v>
      </c>
      <c r="N367" s="35" t="str">
        <f t="shared" si="11"/>
        <v>1.3.1.1.01.1.4.00.00.00.00.00</v>
      </c>
      <c r="O367" s="45">
        <v>2024</v>
      </c>
      <c r="P367" s="38" t="s">
        <v>200</v>
      </c>
      <c r="Q367" s="39" t="s">
        <v>917</v>
      </c>
      <c r="R367" s="36" t="str">
        <f t="shared" si="12"/>
        <v>A</v>
      </c>
      <c r="S367" s="36" t="s">
        <v>15</v>
      </c>
      <c r="T367" s="36" t="s">
        <v>9</v>
      </c>
      <c r="U367" s="45">
        <v>1</v>
      </c>
      <c r="V367" s="36" t="s">
        <v>14</v>
      </c>
      <c r="W367" s="36" t="s">
        <v>1325</v>
      </c>
      <c r="X367" s="40"/>
    </row>
    <row r="368" spans="2:24" s="15" customFormat="1" ht="52.8" x14ac:dyDescent="0.3">
      <c r="B368" s="36" t="s">
        <v>9</v>
      </c>
      <c r="C368" s="36" t="s">
        <v>14</v>
      </c>
      <c r="D368" s="36" t="s">
        <v>9</v>
      </c>
      <c r="E368" s="36" t="s">
        <v>9</v>
      </c>
      <c r="F368" s="36" t="s">
        <v>18</v>
      </c>
      <c r="G368" s="36" t="s">
        <v>9</v>
      </c>
      <c r="H368" s="36" t="s">
        <v>48</v>
      </c>
      <c r="I368" s="36" t="s">
        <v>11</v>
      </c>
      <c r="J368" s="36" t="s">
        <v>11</v>
      </c>
      <c r="K368" s="36" t="s">
        <v>11</v>
      </c>
      <c r="L368" s="36" t="s">
        <v>11</v>
      </c>
      <c r="M368" s="36" t="s">
        <v>11</v>
      </c>
      <c r="N368" s="35" t="str">
        <f t="shared" si="11"/>
        <v>1.3.1.1.01.1.5.00.00.00.00.00</v>
      </c>
      <c r="O368" s="45">
        <v>2024</v>
      </c>
      <c r="P368" s="38" t="s">
        <v>1597</v>
      </c>
      <c r="Q368" s="39" t="s">
        <v>917</v>
      </c>
      <c r="R368" s="36" t="str">
        <f t="shared" si="12"/>
        <v>A</v>
      </c>
      <c r="S368" s="36" t="s">
        <v>15</v>
      </c>
      <c r="T368" s="36" t="s">
        <v>9</v>
      </c>
      <c r="U368" s="45">
        <v>1</v>
      </c>
      <c r="V368" s="36" t="s">
        <v>14</v>
      </c>
      <c r="W368" s="36" t="s">
        <v>1325</v>
      </c>
      <c r="X368" s="40"/>
    </row>
    <row r="369" spans="2:24" s="15" customFormat="1" ht="52.8" x14ac:dyDescent="0.3">
      <c r="B369" s="36" t="s">
        <v>9</v>
      </c>
      <c r="C369" s="36" t="s">
        <v>14</v>
      </c>
      <c r="D369" s="36" t="s">
        <v>9</v>
      </c>
      <c r="E369" s="36" t="s">
        <v>9</v>
      </c>
      <c r="F369" s="36" t="s">
        <v>18</v>
      </c>
      <c r="G369" s="36" t="s">
        <v>9</v>
      </c>
      <c r="H369" s="36" t="s">
        <v>57</v>
      </c>
      <c r="I369" s="36" t="s">
        <v>11</v>
      </c>
      <c r="J369" s="36" t="s">
        <v>11</v>
      </c>
      <c r="K369" s="36" t="s">
        <v>11</v>
      </c>
      <c r="L369" s="36" t="s">
        <v>11</v>
      </c>
      <c r="M369" s="36" t="s">
        <v>11</v>
      </c>
      <c r="N369" s="35" t="str">
        <f t="shared" si="11"/>
        <v>1.3.1.1.01.1.6.00.00.00.00.00</v>
      </c>
      <c r="O369" s="45">
        <v>2024</v>
      </c>
      <c r="P369" s="38" t="s">
        <v>201</v>
      </c>
      <c r="Q369" s="39" t="s">
        <v>917</v>
      </c>
      <c r="R369" s="36" t="str">
        <f t="shared" si="12"/>
        <v>A</v>
      </c>
      <c r="S369" s="36" t="s">
        <v>15</v>
      </c>
      <c r="T369" s="36" t="s">
        <v>9</v>
      </c>
      <c r="U369" s="45">
        <v>1</v>
      </c>
      <c r="V369" s="36" t="s">
        <v>14</v>
      </c>
      <c r="W369" s="36" t="s">
        <v>1325</v>
      </c>
      <c r="X369" s="40"/>
    </row>
    <row r="370" spans="2:24" s="15" customFormat="1" ht="52.8" x14ac:dyDescent="0.3">
      <c r="B370" s="36" t="s">
        <v>9</v>
      </c>
      <c r="C370" s="36" t="s">
        <v>14</v>
      </c>
      <c r="D370" s="36" t="s">
        <v>9</v>
      </c>
      <c r="E370" s="36" t="s">
        <v>9</v>
      </c>
      <c r="F370" s="36" t="s">
        <v>18</v>
      </c>
      <c r="G370" s="36" t="s">
        <v>9</v>
      </c>
      <c r="H370" s="36" t="s">
        <v>59</v>
      </c>
      <c r="I370" s="36" t="s">
        <v>11</v>
      </c>
      <c r="J370" s="36" t="s">
        <v>11</v>
      </c>
      <c r="K370" s="36" t="s">
        <v>11</v>
      </c>
      <c r="L370" s="36" t="s">
        <v>11</v>
      </c>
      <c r="M370" s="36" t="s">
        <v>11</v>
      </c>
      <c r="N370" s="35" t="str">
        <f t="shared" si="11"/>
        <v>1.3.1.1.01.1.7.00.00.00.00.00</v>
      </c>
      <c r="O370" s="45">
        <v>2024</v>
      </c>
      <c r="P370" s="38" t="s">
        <v>1596</v>
      </c>
      <c r="Q370" s="39" t="s">
        <v>917</v>
      </c>
      <c r="R370" s="36" t="str">
        <f t="shared" si="12"/>
        <v>A</v>
      </c>
      <c r="S370" s="36" t="s">
        <v>15</v>
      </c>
      <c r="T370" s="36" t="s">
        <v>9</v>
      </c>
      <c r="U370" s="45">
        <v>1</v>
      </c>
      <c r="V370" s="36" t="s">
        <v>14</v>
      </c>
      <c r="W370" s="36" t="s">
        <v>1325</v>
      </c>
      <c r="X370" s="40"/>
    </row>
    <row r="371" spans="2:24" s="15" customFormat="1" ht="52.8" x14ac:dyDescent="0.3">
      <c r="B371" s="36" t="s">
        <v>9</v>
      </c>
      <c r="C371" s="36" t="s">
        <v>14</v>
      </c>
      <c r="D371" s="36" t="s">
        <v>9</v>
      </c>
      <c r="E371" s="36" t="s">
        <v>9</v>
      </c>
      <c r="F371" s="36" t="s">
        <v>18</v>
      </c>
      <c r="G371" s="36" t="s">
        <v>9</v>
      </c>
      <c r="H371" s="36" t="s">
        <v>53</v>
      </c>
      <c r="I371" s="36" t="s">
        <v>11</v>
      </c>
      <c r="J371" s="36" t="s">
        <v>11</v>
      </c>
      <c r="K371" s="36" t="s">
        <v>11</v>
      </c>
      <c r="L371" s="36" t="s">
        <v>11</v>
      </c>
      <c r="M371" s="36" t="s">
        <v>11</v>
      </c>
      <c r="N371" s="35" t="str">
        <f t="shared" si="11"/>
        <v>1.3.1.1.01.1.8.00.00.00.00.00</v>
      </c>
      <c r="O371" s="45">
        <v>2024</v>
      </c>
      <c r="P371" s="38" t="s">
        <v>202</v>
      </c>
      <c r="Q371" s="39" t="s">
        <v>917</v>
      </c>
      <c r="R371" s="36" t="str">
        <f t="shared" si="12"/>
        <v>A</v>
      </c>
      <c r="S371" s="36" t="s">
        <v>15</v>
      </c>
      <c r="T371" s="36" t="s">
        <v>9</v>
      </c>
      <c r="U371" s="45">
        <v>1</v>
      </c>
      <c r="V371" s="36" t="s">
        <v>14</v>
      </c>
      <c r="W371" s="36" t="s">
        <v>1325</v>
      </c>
      <c r="X371" s="40"/>
    </row>
    <row r="372" spans="2:24" s="15" customFormat="1" ht="66" x14ac:dyDescent="0.3">
      <c r="B372" s="36" t="s">
        <v>9</v>
      </c>
      <c r="C372" s="36" t="s">
        <v>14</v>
      </c>
      <c r="D372" s="36" t="s">
        <v>9</v>
      </c>
      <c r="E372" s="36" t="s">
        <v>9</v>
      </c>
      <c r="F372" s="36" t="s">
        <v>18</v>
      </c>
      <c r="G372" s="36" t="s">
        <v>13</v>
      </c>
      <c r="H372" s="36" t="s">
        <v>10</v>
      </c>
      <c r="I372" s="36" t="s">
        <v>11</v>
      </c>
      <c r="J372" s="36" t="s">
        <v>11</v>
      </c>
      <c r="K372" s="36" t="s">
        <v>11</v>
      </c>
      <c r="L372" s="36" t="s">
        <v>11</v>
      </c>
      <c r="M372" s="36" t="s">
        <v>11</v>
      </c>
      <c r="N372" s="35" t="str">
        <f t="shared" si="11"/>
        <v>1.3.1.1.01.2.0.00.00.00.00.00</v>
      </c>
      <c r="O372" s="45">
        <v>2024</v>
      </c>
      <c r="P372" s="58" t="s">
        <v>203</v>
      </c>
      <c r="Q372" s="39" t="s">
        <v>918</v>
      </c>
      <c r="R372" s="36" t="str">
        <f t="shared" si="12"/>
        <v>S</v>
      </c>
      <c r="S372" s="36" t="s">
        <v>15</v>
      </c>
      <c r="T372" s="36" t="s">
        <v>9</v>
      </c>
      <c r="U372" s="45">
        <v>2</v>
      </c>
      <c r="V372" s="36" t="s">
        <v>14</v>
      </c>
      <c r="W372" s="36" t="s">
        <v>1325</v>
      </c>
      <c r="X372" s="40"/>
    </row>
    <row r="373" spans="2:24" s="15" customFormat="1" ht="66" x14ac:dyDescent="0.3">
      <c r="B373" s="36" t="s">
        <v>9</v>
      </c>
      <c r="C373" s="36" t="s">
        <v>14</v>
      </c>
      <c r="D373" s="36" t="s">
        <v>9</v>
      </c>
      <c r="E373" s="36" t="s">
        <v>9</v>
      </c>
      <c r="F373" s="36" t="s">
        <v>18</v>
      </c>
      <c r="G373" s="36" t="s">
        <v>13</v>
      </c>
      <c r="H373" s="36" t="s">
        <v>9</v>
      </c>
      <c r="I373" s="36" t="s">
        <v>11</v>
      </c>
      <c r="J373" s="36" t="s">
        <v>11</v>
      </c>
      <c r="K373" s="36" t="s">
        <v>11</v>
      </c>
      <c r="L373" s="36" t="s">
        <v>11</v>
      </c>
      <c r="M373" s="36" t="s">
        <v>11</v>
      </c>
      <c r="N373" s="35" t="str">
        <f t="shared" si="11"/>
        <v>1.3.1.1.01.2.1.00.00.00.00.00</v>
      </c>
      <c r="O373" s="45">
        <v>2024</v>
      </c>
      <c r="P373" s="38" t="s">
        <v>204</v>
      </c>
      <c r="Q373" s="39" t="s">
        <v>918</v>
      </c>
      <c r="R373" s="36" t="str">
        <f t="shared" si="12"/>
        <v>A</v>
      </c>
      <c r="S373" s="36" t="s">
        <v>15</v>
      </c>
      <c r="T373" s="36" t="s">
        <v>9</v>
      </c>
      <c r="U373" s="45">
        <v>1</v>
      </c>
      <c r="V373" s="36" t="s">
        <v>14</v>
      </c>
      <c r="W373" s="36" t="s">
        <v>1325</v>
      </c>
      <c r="X373" s="40"/>
    </row>
    <row r="374" spans="2:24" s="15" customFormat="1" ht="66" x14ac:dyDescent="0.3">
      <c r="B374" s="36" t="s">
        <v>9</v>
      </c>
      <c r="C374" s="36" t="s">
        <v>14</v>
      </c>
      <c r="D374" s="36" t="s">
        <v>9</v>
      </c>
      <c r="E374" s="36" t="s">
        <v>9</v>
      </c>
      <c r="F374" s="36" t="s">
        <v>18</v>
      </c>
      <c r="G374" s="36" t="s">
        <v>13</v>
      </c>
      <c r="H374" s="36" t="s">
        <v>13</v>
      </c>
      <c r="I374" s="36" t="s">
        <v>11</v>
      </c>
      <c r="J374" s="36" t="s">
        <v>11</v>
      </c>
      <c r="K374" s="36" t="s">
        <v>11</v>
      </c>
      <c r="L374" s="36" t="s">
        <v>11</v>
      </c>
      <c r="M374" s="36" t="s">
        <v>11</v>
      </c>
      <c r="N374" s="35" t="str">
        <f t="shared" si="11"/>
        <v>1.3.1.1.01.2.2.00.00.00.00.00</v>
      </c>
      <c r="O374" s="45">
        <v>2024</v>
      </c>
      <c r="P374" s="38" t="s">
        <v>205</v>
      </c>
      <c r="Q374" s="39" t="s">
        <v>918</v>
      </c>
      <c r="R374" s="36" t="str">
        <f t="shared" si="12"/>
        <v>A</v>
      </c>
      <c r="S374" s="36" t="s">
        <v>15</v>
      </c>
      <c r="T374" s="36" t="s">
        <v>9</v>
      </c>
      <c r="U374" s="45">
        <v>1</v>
      </c>
      <c r="V374" s="36" t="s">
        <v>14</v>
      </c>
      <c r="W374" s="36" t="s">
        <v>1325</v>
      </c>
      <c r="X374" s="40"/>
    </row>
    <row r="375" spans="2:24" s="15" customFormat="1" ht="66" x14ac:dyDescent="0.3">
      <c r="B375" s="36" t="s">
        <v>9</v>
      </c>
      <c r="C375" s="36" t="s">
        <v>14</v>
      </c>
      <c r="D375" s="36" t="s">
        <v>9</v>
      </c>
      <c r="E375" s="36" t="s">
        <v>9</v>
      </c>
      <c r="F375" s="36" t="s">
        <v>18</v>
      </c>
      <c r="G375" s="36" t="s">
        <v>13</v>
      </c>
      <c r="H375" s="36" t="s">
        <v>14</v>
      </c>
      <c r="I375" s="36" t="s">
        <v>11</v>
      </c>
      <c r="J375" s="36" t="s">
        <v>11</v>
      </c>
      <c r="K375" s="36" t="s">
        <v>11</v>
      </c>
      <c r="L375" s="36" t="s">
        <v>11</v>
      </c>
      <c r="M375" s="36" t="s">
        <v>11</v>
      </c>
      <c r="N375" s="35" t="str">
        <f t="shared" si="11"/>
        <v>1.3.1.1.01.2.3.00.00.00.00.00</v>
      </c>
      <c r="O375" s="45">
        <v>2024</v>
      </c>
      <c r="P375" s="38" t="s">
        <v>206</v>
      </c>
      <c r="Q375" s="39" t="s">
        <v>918</v>
      </c>
      <c r="R375" s="36" t="str">
        <f t="shared" si="12"/>
        <v>A</v>
      </c>
      <c r="S375" s="36" t="s">
        <v>15</v>
      </c>
      <c r="T375" s="36" t="s">
        <v>9</v>
      </c>
      <c r="U375" s="45">
        <v>1</v>
      </c>
      <c r="V375" s="36" t="s">
        <v>14</v>
      </c>
      <c r="W375" s="36" t="s">
        <v>1325</v>
      </c>
      <c r="X375" s="40"/>
    </row>
    <row r="376" spans="2:24" s="15" customFormat="1" ht="66" x14ac:dyDescent="0.3">
      <c r="B376" s="36" t="s">
        <v>9</v>
      </c>
      <c r="C376" s="36" t="s">
        <v>14</v>
      </c>
      <c r="D376" s="36" t="s">
        <v>9</v>
      </c>
      <c r="E376" s="36" t="s">
        <v>9</v>
      </c>
      <c r="F376" s="36" t="s">
        <v>18</v>
      </c>
      <c r="G376" s="36" t="s">
        <v>13</v>
      </c>
      <c r="H376" s="36" t="s">
        <v>39</v>
      </c>
      <c r="I376" s="36" t="s">
        <v>11</v>
      </c>
      <c r="J376" s="36" t="s">
        <v>11</v>
      </c>
      <c r="K376" s="36" t="s">
        <v>11</v>
      </c>
      <c r="L376" s="36" t="s">
        <v>11</v>
      </c>
      <c r="M376" s="36" t="s">
        <v>11</v>
      </c>
      <c r="N376" s="35" t="str">
        <f t="shared" si="11"/>
        <v>1.3.1.1.01.2.4.00.00.00.00.00</v>
      </c>
      <c r="O376" s="45">
        <v>2024</v>
      </c>
      <c r="P376" s="38" t="s">
        <v>207</v>
      </c>
      <c r="Q376" s="39" t="s">
        <v>918</v>
      </c>
      <c r="R376" s="36" t="str">
        <f t="shared" si="12"/>
        <v>A</v>
      </c>
      <c r="S376" s="36" t="s">
        <v>15</v>
      </c>
      <c r="T376" s="36" t="s">
        <v>9</v>
      </c>
      <c r="U376" s="45">
        <v>1</v>
      </c>
      <c r="V376" s="36" t="s">
        <v>14</v>
      </c>
      <c r="W376" s="36" t="s">
        <v>1325</v>
      </c>
      <c r="X376" s="40"/>
    </row>
    <row r="377" spans="2:24" s="15" customFormat="1" ht="66" x14ac:dyDescent="0.3">
      <c r="B377" s="36" t="s">
        <v>9</v>
      </c>
      <c r="C377" s="36" t="s">
        <v>14</v>
      </c>
      <c r="D377" s="36" t="s">
        <v>9</v>
      </c>
      <c r="E377" s="36" t="s">
        <v>9</v>
      </c>
      <c r="F377" s="36" t="s">
        <v>18</v>
      </c>
      <c r="G377" s="36" t="s">
        <v>13</v>
      </c>
      <c r="H377" s="36" t="s">
        <v>48</v>
      </c>
      <c r="I377" s="36" t="s">
        <v>11</v>
      </c>
      <c r="J377" s="36" t="s">
        <v>11</v>
      </c>
      <c r="K377" s="36" t="s">
        <v>11</v>
      </c>
      <c r="L377" s="36" t="s">
        <v>11</v>
      </c>
      <c r="M377" s="36" t="s">
        <v>11</v>
      </c>
      <c r="N377" s="35" t="str">
        <f t="shared" si="11"/>
        <v>1.3.1.1.01.2.5.00.00.00.00.00</v>
      </c>
      <c r="O377" s="45">
        <v>2024</v>
      </c>
      <c r="P377" s="38" t="s">
        <v>208</v>
      </c>
      <c r="Q377" s="39" t="s">
        <v>918</v>
      </c>
      <c r="R377" s="36" t="str">
        <f t="shared" si="12"/>
        <v>A</v>
      </c>
      <c r="S377" s="36" t="s">
        <v>15</v>
      </c>
      <c r="T377" s="36" t="s">
        <v>9</v>
      </c>
      <c r="U377" s="45">
        <v>1</v>
      </c>
      <c r="V377" s="36" t="s">
        <v>14</v>
      </c>
      <c r="W377" s="36" t="s">
        <v>1325</v>
      </c>
      <c r="X377" s="40"/>
    </row>
    <row r="378" spans="2:24" s="15" customFormat="1" ht="66" x14ac:dyDescent="0.3">
      <c r="B378" s="36" t="s">
        <v>9</v>
      </c>
      <c r="C378" s="36" t="s">
        <v>14</v>
      </c>
      <c r="D378" s="36" t="s">
        <v>9</v>
      </c>
      <c r="E378" s="36" t="s">
        <v>9</v>
      </c>
      <c r="F378" s="36" t="s">
        <v>18</v>
      </c>
      <c r="G378" s="36" t="s">
        <v>13</v>
      </c>
      <c r="H378" s="36" t="s">
        <v>57</v>
      </c>
      <c r="I378" s="36" t="s">
        <v>11</v>
      </c>
      <c r="J378" s="36" t="s">
        <v>11</v>
      </c>
      <c r="K378" s="36" t="s">
        <v>11</v>
      </c>
      <c r="L378" s="36" t="s">
        <v>11</v>
      </c>
      <c r="M378" s="36" t="s">
        <v>11</v>
      </c>
      <c r="N378" s="35" t="str">
        <f t="shared" si="11"/>
        <v>1.3.1.1.01.2.6.00.00.00.00.00</v>
      </c>
      <c r="O378" s="45">
        <v>2024</v>
      </c>
      <c r="P378" s="38" t="s">
        <v>209</v>
      </c>
      <c r="Q378" s="39" t="s">
        <v>918</v>
      </c>
      <c r="R378" s="36" t="str">
        <f t="shared" si="12"/>
        <v>A</v>
      </c>
      <c r="S378" s="36" t="s">
        <v>15</v>
      </c>
      <c r="T378" s="36" t="s">
        <v>9</v>
      </c>
      <c r="U378" s="45">
        <v>1</v>
      </c>
      <c r="V378" s="36" t="s">
        <v>14</v>
      </c>
      <c r="W378" s="36" t="s">
        <v>1325</v>
      </c>
      <c r="X378" s="40"/>
    </row>
    <row r="379" spans="2:24" s="15" customFormat="1" ht="66" x14ac:dyDescent="0.3">
      <c r="B379" s="36" t="s">
        <v>9</v>
      </c>
      <c r="C379" s="36" t="s">
        <v>14</v>
      </c>
      <c r="D379" s="36" t="s">
        <v>9</v>
      </c>
      <c r="E379" s="36" t="s">
        <v>9</v>
      </c>
      <c r="F379" s="36" t="s">
        <v>18</v>
      </c>
      <c r="G379" s="36" t="s">
        <v>13</v>
      </c>
      <c r="H379" s="36" t="s">
        <v>59</v>
      </c>
      <c r="I379" s="36" t="s">
        <v>11</v>
      </c>
      <c r="J379" s="36" t="s">
        <v>11</v>
      </c>
      <c r="K379" s="36" t="s">
        <v>11</v>
      </c>
      <c r="L379" s="36" t="s">
        <v>11</v>
      </c>
      <c r="M379" s="36" t="s">
        <v>11</v>
      </c>
      <c r="N379" s="35" t="str">
        <f t="shared" si="11"/>
        <v>1.3.1.1.01.2.7.00.00.00.00.00</v>
      </c>
      <c r="O379" s="45">
        <v>2024</v>
      </c>
      <c r="P379" s="38" t="s">
        <v>1598</v>
      </c>
      <c r="Q379" s="39" t="s">
        <v>918</v>
      </c>
      <c r="R379" s="36" t="str">
        <f t="shared" si="12"/>
        <v>A</v>
      </c>
      <c r="S379" s="36" t="s">
        <v>15</v>
      </c>
      <c r="T379" s="36" t="s">
        <v>9</v>
      </c>
      <c r="U379" s="45">
        <v>1</v>
      </c>
      <c r="V379" s="36" t="s">
        <v>14</v>
      </c>
      <c r="W379" s="36" t="s">
        <v>1325</v>
      </c>
      <c r="X379" s="40"/>
    </row>
    <row r="380" spans="2:24" s="15" customFormat="1" ht="66" x14ac:dyDescent="0.3">
      <c r="B380" s="36" t="s">
        <v>9</v>
      </c>
      <c r="C380" s="36" t="s">
        <v>14</v>
      </c>
      <c r="D380" s="36" t="s">
        <v>9</v>
      </c>
      <c r="E380" s="36" t="s">
        <v>9</v>
      </c>
      <c r="F380" s="36" t="s">
        <v>18</v>
      </c>
      <c r="G380" s="36" t="s">
        <v>13</v>
      </c>
      <c r="H380" s="36" t="s">
        <v>53</v>
      </c>
      <c r="I380" s="36" t="s">
        <v>11</v>
      </c>
      <c r="J380" s="36" t="s">
        <v>11</v>
      </c>
      <c r="K380" s="36" t="s">
        <v>11</v>
      </c>
      <c r="L380" s="36" t="s">
        <v>11</v>
      </c>
      <c r="M380" s="36" t="s">
        <v>11</v>
      </c>
      <c r="N380" s="35" t="str">
        <f t="shared" si="11"/>
        <v>1.3.1.1.01.2.8.00.00.00.00.00</v>
      </c>
      <c r="O380" s="45">
        <v>2024</v>
      </c>
      <c r="P380" s="38" t="s">
        <v>210</v>
      </c>
      <c r="Q380" s="39" t="s">
        <v>918</v>
      </c>
      <c r="R380" s="36" t="str">
        <f t="shared" si="12"/>
        <v>A</v>
      </c>
      <c r="S380" s="36" t="s">
        <v>15</v>
      </c>
      <c r="T380" s="36" t="s">
        <v>9</v>
      </c>
      <c r="U380" s="45">
        <v>1</v>
      </c>
      <c r="V380" s="36" t="s">
        <v>14</v>
      </c>
      <c r="W380" s="36" t="s">
        <v>1325</v>
      </c>
      <c r="X380" s="40"/>
    </row>
    <row r="381" spans="2:24" s="15" customFormat="1" ht="92.4" x14ac:dyDescent="0.3">
      <c r="B381" s="36" t="s">
        <v>9</v>
      </c>
      <c r="C381" s="36" t="s">
        <v>14</v>
      </c>
      <c r="D381" s="36" t="s">
        <v>9</v>
      </c>
      <c r="E381" s="36" t="s">
        <v>9</v>
      </c>
      <c r="F381" s="36" t="s">
        <v>19</v>
      </c>
      <c r="G381" s="36" t="s">
        <v>10</v>
      </c>
      <c r="H381" s="36" t="s">
        <v>10</v>
      </c>
      <c r="I381" s="36" t="s">
        <v>11</v>
      </c>
      <c r="J381" s="36" t="s">
        <v>11</v>
      </c>
      <c r="K381" s="36" t="s">
        <v>11</v>
      </c>
      <c r="L381" s="36" t="s">
        <v>11</v>
      </c>
      <c r="M381" s="36" t="s">
        <v>11</v>
      </c>
      <c r="N381" s="35" t="str">
        <f t="shared" si="11"/>
        <v>1.3.1.1.02.0.0.00.00.00.00.00</v>
      </c>
      <c r="O381" s="45">
        <v>2024</v>
      </c>
      <c r="P381" s="58" t="s">
        <v>211</v>
      </c>
      <c r="Q381" s="39" t="s">
        <v>1583</v>
      </c>
      <c r="R381" s="36" t="str">
        <f t="shared" si="12"/>
        <v>S</v>
      </c>
      <c r="S381" s="36" t="s">
        <v>15</v>
      </c>
      <c r="T381" s="36" t="s">
        <v>9</v>
      </c>
      <c r="U381" s="45">
        <v>2</v>
      </c>
      <c r="V381" s="36" t="s">
        <v>14</v>
      </c>
      <c r="W381" s="36" t="s">
        <v>1325</v>
      </c>
      <c r="X381" s="40"/>
    </row>
    <row r="382" spans="2:24" s="15" customFormat="1" ht="92.4" x14ac:dyDescent="0.3">
      <c r="B382" s="36" t="s">
        <v>9</v>
      </c>
      <c r="C382" s="36" t="s">
        <v>14</v>
      </c>
      <c r="D382" s="36" t="s">
        <v>9</v>
      </c>
      <c r="E382" s="36" t="s">
        <v>9</v>
      </c>
      <c r="F382" s="36" t="s">
        <v>19</v>
      </c>
      <c r="G382" s="48" t="s">
        <v>10</v>
      </c>
      <c r="H382" s="36" t="s">
        <v>9</v>
      </c>
      <c r="I382" s="36" t="s">
        <v>11</v>
      </c>
      <c r="J382" s="36" t="s">
        <v>11</v>
      </c>
      <c r="K382" s="36" t="s">
        <v>11</v>
      </c>
      <c r="L382" s="36" t="s">
        <v>11</v>
      </c>
      <c r="M382" s="36" t="s">
        <v>11</v>
      </c>
      <c r="N382" s="35" t="str">
        <f t="shared" si="11"/>
        <v>1.3.1.1.02.0.1.00.00.00.00.00</v>
      </c>
      <c r="O382" s="45">
        <v>2024</v>
      </c>
      <c r="P382" s="38" t="s">
        <v>212</v>
      </c>
      <c r="Q382" s="39" t="s">
        <v>1583</v>
      </c>
      <c r="R382" s="36" t="str">
        <f t="shared" si="12"/>
        <v>A</v>
      </c>
      <c r="S382" s="36" t="s">
        <v>15</v>
      </c>
      <c r="T382" s="36" t="s">
        <v>9</v>
      </c>
      <c r="U382" s="45">
        <v>1</v>
      </c>
      <c r="V382" s="36" t="s">
        <v>14</v>
      </c>
      <c r="W382" s="36" t="s">
        <v>1325</v>
      </c>
      <c r="X382" s="40"/>
    </row>
    <row r="383" spans="2:24" s="15" customFormat="1" ht="92.4" x14ac:dyDescent="0.3">
      <c r="B383" s="36" t="s">
        <v>9</v>
      </c>
      <c r="C383" s="36" t="s">
        <v>14</v>
      </c>
      <c r="D383" s="36" t="s">
        <v>9</v>
      </c>
      <c r="E383" s="36" t="s">
        <v>9</v>
      </c>
      <c r="F383" s="36" t="s">
        <v>19</v>
      </c>
      <c r="G383" s="48" t="s">
        <v>10</v>
      </c>
      <c r="H383" s="36" t="s">
        <v>13</v>
      </c>
      <c r="I383" s="36" t="s">
        <v>11</v>
      </c>
      <c r="J383" s="36" t="s">
        <v>11</v>
      </c>
      <c r="K383" s="36" t="s">
        <v>11</v>
      </c>
      <c r="L383" s="36" t="s">
        <v>11</v>
      </c>
      <c r="M383" s="36" t="s">
        <v>11</v>
      </c>
      <c r="N383" s="35" t="str">
        <f t="shared" si="11"/>
        <v>1.3.1.1.02.0.2.00.00.00.00.00</v>
      </c>
      <c r="O383" s="45">
        <v>2024</v>
      </c>
      <c r="P383" s="38" t="s">
        <v>213</v>
      </c>
      <c r="Q383" s="39" t="s">
        <v>1583</v>
      </c>
      <c r="R383" s="36" t="str">
        <f t="shared" si="12"/>
        <v>A</v>
      </c>
      <c r="S383" s="36" t="s">
        <v>15</v>
      </c>
      <c r="T383" s="36" t="s">
        <v>9</v>
      </c>
      <c r="U383" s="45">
        <v>1</v>
      </c>
      <c r="V383" s="36" t="s">
        <v>14</v>
      </c>
      <c r="W383" s="36" t="s">
        <v>1325</v>
      </c>
      <c r="X383" s="40"/>
    </row>
    <row r="384" spans="2:24" s="15" customFormat="1" ht="92.4" x14ac:dyDescent="0.3">
      <c r="B384" s="36" t="s">
        <v>9</v>
      </c>
      <c r="C384" s="36" t="s">
        <v>14</v>
      </c>
      <c r="D384" s="36" t="s">
        <v>9</v>
      </c>
      <c r="E384" s="36" t="s">
        <v>9</v>
      </c>
      <c r="F384" s="36" t="s">
        <v>19</v>
      </c>
      <c r="G384" s="48" t="s">
        <v>10</v>
      </c>
      <c r="H384" s="36" t="s">
        <v>14</v>
      </c>
      <c r="I384" s="36" t="s">
        <v>11</v>
      </c>
      <c r="J384" s="36" t="s">
        <v>11</v>
      </c>
      <c r="K384" s="36" t="s">
        <v>11</v>
      </c>
      <c r="L384" s="36" t="s">
        <v>11</v>
      </c>
      <c r="M384" s="36" t="s">
        <v>11</v>
      </c>
      <c r="N384" s="35" t="str">
        <f t="shared" si="11"/>
        <v>1.3.1.1.02.0.3.00.00.00.00.00</v>
      </c>
      <c r="O384" s="45">
        <v>2024</v>
      </c>
      <c r="P384" s="38" t="s">
        <v>214</v>
      </c>
      <c r="Q384" s="39" t="s">
        <v>1583</v>
      </c>
      <c r="R384" s="36" t="str">
        <f t="shared" si="12"/>
        <v>A</v>
      </c>
      <c r="S384" s="36" t="s">
        <v>15</v>
      </c>
      <c r="T384" s="36" t="s">
        <v>9</v>
      </c>
      <c r="U384" s="45">
        <v>1</v>
      </c>
      <c r="V384" s="36" t="s">
        <v>14</v>
      </c>
      <c r="W384" s="36" t="s">
        <v>1325</v>
      </c>
      <c r="X384" s="40"/>
    </row>
    <row r="385" spans="2:24" s="15" customFormat="1" ht="92.4" x14ac:dyDescent="0.3">
      <c r="B385" s="36" t="s">
        <v>9</v>
      </c>
      <c r="C385" s="36" t="s">
        <v>14</v>
      </c>
      <c r="D385" s="36" t="s">
        <v>9</v>
      </c>
      <c r="E385" s="36" t="s">
        <v>9</v>
      </c>
      <c r="F385" s="36" t="s">
        <v>19</v>
      </c>
      <c r="G385" s="48" t="s">
        <v>10</v>
      </c>
      <c r="H385" s="36" t="s">
        <v>39</v>
      </c>
      <c r="I385" s="36" t="s">
        <v>11</v>
      </c>
      <c r="J385" s="36" t="s">
        <v>11</v>
      </c>
      <c r="K385" s="36" t="s">
        <v>11</v>
      </c>
      <c r="L385" s="36" t="s">
        <v>11</v>
      </c>
      <c r="M385" s="36" t="s">
        <v>11</v>
      </c>
      <c r="N385" s="35" t="str">
        <f t="shared" si="11"/>
        <v>1.3.1.1.02.0.4.00.00.00.00.00</v>
      </c>
      <c r="O385" s="45">
        <v>2024</v>
      </c>
      <c r="P385" s="38" t="s">
        <v>215</v>
      </c>
      <c r="Q385" s="39" t="s">
        <v>1583</v>
      </c>
      <c r="R385" s="36" t="str">
        <f t="shared" si="12"/>
        <v>A</v>
      </c>
      <c r="S385" s="36" t="s">
        <v>15</v>
      </c>
      <c r="T385" s="36" t="s">
        <v>9</v>
      </c>
      <c r="U385" s="45">
        <v>1</v>
      </c>
      <c r="V385" s="36" t="s">
        <v>14</v>
      </c>
      <c r="W385" s="36" t="s">
        <v>1325</v>
      </c>
      <c r="X385" s="40"/>
    </row>
    <row r="386" spans="2:24" s="15" customFormat="1" ht="92.4" x14ac:dyDescent="0.3">
      <c r="B386" s="36" t="s">
        <v>9</v>
      </c>
      <c r="C386" s="36" t="s">
        <v>14</v>
      </c>
      <c r="D386" s="36" t="s">
        <v>9</v>
      </c>
      <c r="E386" s="36" t="s">
        <v>9</v>
      </c>
      <c r="F386" s="36" t="s">
        <v>19</v>
      </c>
      <c r="G386" s="48" t="s">
        <v>10</v>
      </c>
      <c r="H386" s="36" t="s">
        <v>48</v>
      </c>
      <c r="I386" s="36" t="s">
        <v>11</v>
      </c>
      <c r="J386" s="36" t="s">
        <v>11</v>
      </c>
      <c r="K386" s="36" t="s">
        <v>11</v>
      </c>
      <c r="L386" s="36" t="s">
        <v>11</v>
      </c>
      <c r="M386" s="36" t="s">
        <v>11</v>
      </c>
      <c r="N386" s="35" t="str">
        <f t="shared" si="11"/>
        <v>1.3.1.1.02.0.5.00.00.00.00.00</v>
      </c>
      <c r="O386" s="45">
        <v>2024</v>
      </c>
      <c r="P386" s="38" t="s">
        <v>1839</v>
      </c>
      <c r="Q386" s="39" t="s">
        <v>1583</v>
      </c>
      <c r="R386" s="36" t="str">
        <f t="shared" si="12"/>
        <v>A</v>
      </c>
      <c r="S386" s="36" t="s">
        <v>15</v>
      </c>
      <c r="T386" s="36" t="s">
        <v>9</v>
      </c>
      <c r="U386" s="45">
        <v>1</v>
      </c>
      <c r="V386" s="36" t="s">
        <v>14</v>
      </c>
      <c r="W386" s="36" t="s">
        <v>1325</v>
      </c>
      <c r="X386" s="40"/>
    </row>
    <row r="387" spans="2:24" s="15" customFormat="1" ht="92.4" x14ac:dyDescent="0.3">
      <c r="B387" s="36" t="s">
        <v>9</v>
      </c>
      <c r="C387" s="36" t="s">
        <v>14</v>
      </c>
      <c r="D387" s="36" t="s">
        <v>9</v>
      </c>
      <c r="E387" s="36" t="s">
        <v>9</v>
      </c>
      <c r="F387" s="36" t="s">
        <v>19</v>
      </c>
      <c r="G387" s="48" t="s">
        <v>10</v>
      </c>
      <c r="H387" s="36" t="s">
        <v>57</v>
      </c>
      <c r="I387" s="36" t="s">
        <v>11</v>
      </c>
      <c r="J387" s="36" t="s">
        <v>11</v>
      </c>
      <c r="K387" s="36" t="s">
        <v>11</v>
      </c>
      <c r="L387" s="36" t="s">
        <v>11</v>
      </c>
      <c r="M387" s="36" t="s">
        <v>11</v>
      </c>
      <c r="N387" s="35" t="str">
        <f t="shared" si="11"/>
        <v>1.3.1.1.02.0.6.00.00.00.00.00</v>
      </c>
      <c r="O387" s="45">
        <v>2024</v>
      </c>
      <c r="P387" s="38" t="s">
        <v>216</v>
      </c>
      <c r="Q387" s="39" t="s">
        <v>1583</v>
      </c>
      <c r="R387" s="36" t="str">
        <f t="shared" si="12"/>
        <v>A</v>
      </c>
      <c r="S387" s="36" t="s">
        <v>15</v>
      </c>
      <c r="T387" s="36" t="s">
        <v>9</v>
      </c>
      <c r="U387" s="45">
        <v>1</v>
      </c>
      <c r="V387" s="36" t="s">
        <v>14</v>
      </c>
      <c r="W387" s="36" t="s">
        <v>1325</v>
      </c>
      <c r="X387" s="40"/>
    </row>
    <row r="388" spans="2:24" s="15" customFormat="1" ht="92.4" x14ac:dyDescent="0.3">
      <c r="B388" s="36" t="s">
        <v>9</v>
      </c>
      <c r="C388" s="36" t="s">
        <v>14</v>
      </c>
      <c r="D388" s="36" t="s">
        <v>9</v>
      </c>
      <c r="E388" s="36" t="s">
        <v>9</v>
      </c>
      <c r="F388" s="36" t="s">
        <v>19</v>
      </c>
      <c r="G388" s="48" t="s">
        <v>10</v>
      </c>
      <c r="H388" s="36" t="s">
        <v>59</v>
      </c>
      <c r="I388" s="36" t="s">
        <v>11</v>
      </c>
      <c r="J388" s="36" t="s">
        <v>11</v>
      </c>
      <c r="K388" s="36" t="s">
        <v>11</v>
      </c>
      <c r="L388" s="36" t="s">
        <v>11</v>
      </c>
      <c r="M388" s="36" t="s">
        <v>11</v>
      </c>
      <c r="N388" s="35" t="str">
        <f t="shared" si="11"/>
        <v>1.3.1.1.02.0.7.00.00.00.00.00</v>
      </c>
      <c r="O388" s="45">
        <v>2024</v>
      </c>
      <c r="P388" s="38" t="s">
        <v>1840</v>
      </c>
      <c r="Q388" s="39" t="s">
        <v>1583</v>
      </c>
      <c r="R388" s="36" t="str">
        <f t="shared" si="12"/>
        <v>A</v>
      </c>
      <c r="S388" s="36" t="s">
        <v>15</v>
      </c>
      <c r="T388" s="36" t="s">
        <v>9</v>
      </c>
      <c r="U388" s="45">
        <v>1</v>
      </c>
      <c r="V388" s="36" t="s">
        <v>14</v>
      </c>
      <c r="W388" s="36" t="s">
        <v>1325</v>
      </c>
      <c r="X388" s="40"/>
    </row>
    <row r="389" spans="2:24" s="15" customFormat="1" ht="92.4" x14ac:dyDescent="0.3">
      <c r="B389" s="36" t="s">
        <v>9</v>
      </c>
      <c r="C389" s="36" t="s">
        <v>14</v>
      </c>
      <c r="D389" s="36" t="s">
        <v>9</v>
      </c>
      <c r="E389" s="36" t="s">
        <v>9</v>
      </c>
      <c r="F389" s="36" t="s">
        <v>19</v>
      </c>
      <c r="G389" s="48" t="s">
        <v>10</v>
      </c>
      <c r="H389" s="36" t="s">
        <v>53</v>
      </c>
      <c r="I389" s="36" t="s">
        <v>11</v>
      </c>
      <c r="J389" s="36" t="s">
        <v>11</v>
      </c>
      <c r="K389" s="36" t="s">
        <v>11</v>
      </c>
      <c r="L389" s="36" t="s">
        <v>11</v>
      </c>
      <c r="M389" s="36" t="s">
        <v>11</v>
      </c>
      <c r="N389" s="35" t="str">
        <f t="shared" si="11"/>
        <v>1.3.1.1.02.0.8.00.00.00.00.00</v>
      </c>
      <c r="O389" s="45">
        <v>2024</v>
      </c>
      <c r="P389" s="38" t="s">
        <v>217</v>
      </c>
      <c r="Q389" s="39" t="s">
        <v>1583</v>
      </c>
      <c r="R389" s="36" t="str">
        <f t="shared" si="12"/>
        <v>A</v>
      </c>
      <c r="S389" s="36" t="s">
        <v>15</v>
      </c>
      <c r="T389" s="36" t="s">
        <v>9</v>
      </c>
      <c r="U389" s="45">
        <v>1</v>
      </c>
      <c r="V389" s="36" t="s">
        <v>14</v>
      </c>
      <c r="W389" s="36" t="s">
        <v>1325</v>
      </c>
      <c r="X389" s="40"/>
    </row>
    <row r="390" spans="2:24" s="15" customFormat="1" ht="39.6" x14ac:dyDescent="0.3">
      <c r="B390" s="36" t="s">
        <v>9</v>
      </c>
      <c r="C390" s="36" t="s">
        <v>14</v>
      </c>
      <c r="D390" s="36" t="s">
        <v>9</v>
      </c>
      <c r="E390" s="36" t="s">
        <v>9</v>
      </c>
      <c r="F390" s="36" t="s">
        <v>77</v>
      </c>
      <c r="G390" s="36" t="s">
        <v>10</v>
      </c>
      <c r="H390" s="36" t="s">
        <v>10</v>
      </c>
      <c r="I390" s="36" t="s">
        <v>11</v>
      </c>
      <c r="J390" s="36" t="s">
        <v>11</v>
      </c>
      <c r="K390" s="36" t="s">
        <v>11</v>
      </c>
      <c r="L390" s="36" t="s">
        <v>11</v>
      </c>
      <c r="M390" s="36" t="s">
        <v>11</v>
      </c>
      <c r="N390" s="35" t="str">
        <f t="shared" si="11"/>
        <v>1.3.1.1.99.0.0.00.00.00.00.00</v>
      </c>
      <c r="O390" s="45">
        <v>2024</v>
      </c>
      <c r="P390" s="58" t="s">
        <v>218</v>
      </c>
      <c r="Q390" s="39" t="s">
        <v>919</v>
      </c>
      <c r="R390" s="36" t="str">
        <f t="shared" si="12"/>
        <v>S</v>
      </c>
      <c r="S390" s="36" t="s">
        <v>15</v>
      </c>
      <c r="T390" s="36" t="s">
        <v>9</v>
      </c>
      <c r="U390" s="45">
        <v>2</v>
      </c>
      <c r="V390" s="36" t="s">
        <v>14</v>
      </c>
      <c r="W390" s="36" t="s">
        <v>1325</v>
      </c>
      <c r="X390" s="40"/>
    </row>
    <row r="391" spans="2:24" s="15" customFormat="1" ht="39.6" x14ac:dyDescent="0.3">
      <c r="B391" s="36" t="s">
        <v>9</v>
      </c>
      <c r="C391" s="36" t="s">
        <v>14</v>
      </c>
      <c r="D391" s="36" t="s">
        <v>9</v>
      </c>
      <c r="E391" s="36" t="s">
        <v>9</v>
      </c>
      <c r="F391" s="36" t="s">
        <v>77</v>
      </c>
      <c r="G391" s="48" t="s">
        <v>10</v>
      </c>
      <c r="H391" s="36" t="s">
        <v>9</v>
      </c>
      <c r="I391" s="36" t="s">
        <v>11</v>
      </c>
      <c r="J391" s="36" t="s">
        <v>11</v>
      </c>
      <c r="K391" s="36" t="s">
        <v>11</v>
      </c>
      <c r="L391" s="36" t="s">
        <v>11</v>
      </c>
      <c r="M391" s="36" t="s">
        <v>11</v>
      </c>
      <c r="N391" s="35" t="str">
        <f t="shared" si="11"/>
        <v>1.3.1.1.99.0.1.00.00.00.00.00</v>
      </c>
      <c r="O391" s="45">
        <v>2024</v>
      </c>
      <c r="P391" s="58" t="s">
        <v>219</v>
      </c>
      <c r="Q391" s="39" t="s">
        <v>919</v>
      </c>
      <c r="R391" s="36" t="str">
        <f t="shared" si="12"/>
        <v>S</v>
      </c>
      <c r="S391" s="36" t="s">
        <v>15</v>
      </c>
      <c r="T391" s="36" t="s">
        <v>9</v>
      </c>
      <c r="U391" s="45">
        <v>2</v>
      </c>
      <c r="V391" s="36" t="s">
        <v>14</v>
      </c>
      <c r="W391" s="36" t="s">
        <v>1325</v>
      </c>
      <c r="X391" s="40"/>
    </row>
    <row r="392" spans="2:24" s="15" customFormat="1" ht="39.6" x14ac:dyDescent="0.3">
      <c r="B392" s="36" t="s">
        <v>9</v>
      </c>
      <c r="C392" s="36" t="s">
        <v>14</v>
      </c>
      <c r="D392" s="36" t="s">
        <v>9</v>
      </c>
      <c r="E392" s="36" t="s">
        <v>9</v>
      </c>
      <c r="F392" s="36" t="s">
        <v>77</v>
      </c>
      <c r="G392" s="48" t="s">
        <v>10</v>
      </c>
      <c r="H392" s="36" t="s">
        <v>13</v>
      </c>
      <c r="I392" s="36" t="s">
        <v>11</v>
      </c>
      <c r="J392" s="36" t="s">
        <v>11</v>
      </c>
      <c r="K392" s="36" t="s">
        <v>11</v>
      </c>
      <c r="L392" s="36" t="s">
        <v>11</v>
      </c>
      <c r="M392" s="36" t="s">
        <v>11</v>
      </c>
      <c r="N392" s="35" t="str">
        <f t="shared" ref="N392:N455" si="13">B392&amp;"."&amp;C392&amp;"."&amp;D392&amp;"."&amp;E392&amp;"."&amp;F392&amp;"."&amp;G392&amp;"."&amp;H392&amp;"."&amp;I392&amp;"."&amp;J392&amp;"."&amp;K392&amp;"."&amp;L392&amp;"."&amp;M392</f>
        <v>1.3.1.1.99.0.2.00.00.00.00.00</v>
      </c>
      <c r="O392" s="45">
        <v>2024</v>
      </c>
      <c r="P392" s="58" t="s">
        <v>220</v>
      </c>
      <c r="Q392" s="39" t="s">
        <v>919</v>
      </c>
      <c r="R392" s="36" t="str">
        <f t="shared" si="12"/>
        <v>S</v>
      </c>
      <c r="S392" s="36" t="s">
        <v>15</v>
      </c>
      <c r="T392" s="36" t="s">
        <v>9</v>
      </c>
      <c r="U392" s="45">
        <v>2</v>
      </c>
      <c r="V392" s="36" t="s">
        <v>14</v>
      </c>
      <c r="W392" s="36" t="s">
        <v>1325</v>
      </c>
      <c r="X392" s="40"/>
    </row>
    <row r="393" spans="2:24" s="15" customFormat="1" ht="39.6" x14ac:dyDescent="0.3">
      <c r="B393" s="36" t="s">
        <v>9</v>
      </c>
      <c r="C393" s="36" t="s">
        <v>14</v>
      </c>
      <c r="D393" s="36" t="s">
        <v>9</v>
      </c>
      <c r="E393" s="36" t="s">
        <v>9</v>
      </c>
      <c r="F393" s="36" t="s">
        <v>77</v>
      </c>
      <c r="G393" s="48" t="s">
        <v>10</v>
      </c>
      <c r="H393" s="36" t="s">
        <v>14</v>
      </c>
      <c r="I393" s="36" t="s">
        <v>11</v>
      </c>
      <c r="J393" s="36" t="s">
        <v>11</v>
      </c>
      <c r="K393" s="36" t="s">
        <v>11</v>
      </c>
      <c r="L393" s="36" t="s">
        <v>11</v>
      </c>
      <c r="M393" s="36" t="s">
        <v>11</v>
      </c>
      <c r="N393" s="35" t="str">
        <f t="shared" si="13"/>
        <v>1.3.1.1.99.0.3.00.00.00.00.00</v>
      </c>
      <c r="O393" s="45">
        <v>2024</v>
      </c>
      <c r="P393" s="58" t="s">
        <v>221</v>
      </c>
      <c r="Q393" s="39" t="s">
        <v>919</v>
      </c>
      <c r="R393" s="36" t="str">
        <f t="shared" si="12"/>
        <v>S</v>
      </c>
      <c r="S393" s="36" t="s">
        <v>15</v>
      </c>
      <c r="T393" s="36" t="s">
        <v>9</v>
      </c>
      <c r="U393" s="45">
        <v>2</v>
      </c>
      <c r="V393" s="36" t="s">
        <v>14</v>
      </c>
      <c r="W393" s="36" t="s">
        <v>1325</v>
      </c>
      <c r="X393" s="40"/>
    </row>
    <row r="394" spans="2:24" s="15" customFormat="1" ht="39.6" x14ac:dyDescent="0.3">
      <c r="B394" s="36" t="s">
        <v>9</v>
      </c>
      <c r="C394" s="36" t="s">
        <v>14</v>
      </c>
      <c r="D394" s="36" t="s">
        <v>9</v>
      </c>
      <c r="E394" s="36" t="s">
        <v>9</v>
      </c>
      <c r="F394" s="36" t="s">
        <v>77</v>
      </c>
      <c r="G394" s="48" t="s">
        <v>10</v>
      </c>
      <c r="H394" s="36" t="s">
        <v>39</v>
      </c>
      <c r="I394" s="36" t="s">
        <v>11</v>
      </c>
      <c r="J394" s="36" t="s">
        <v>11</v>
      </c>
      <c r="K394" s="36" t="s">
        <v>11</v>
      </c>
      <c r="L394" s="36" t="s">
        <v>11</v>
      </c>
      <c r="M394" s="36" t="s">
        <v>11</v>
      </c>
      <c r="N394" s="35" t="str">
        <f t="shared" si="13"/>
        <v>1.3.1.1.99.0.4.00.00.00.00.00</v>
      </c>
      <c r="O394" s="45">
        <v>2024</v>
      </c>
      <c r="P394" s="58" t="s">
        <v>222</v>
      </c>
      <c r="Q394" s="39" t="s">
        <v>919</v>
      </c>
      <c r="R394" s="36" t="str">
        <f t="shared" si="12"/>
        <v>S</v>
      </c>
      <c r="S394" s="36" t="s">
        <v>15</v>
      </c>
      <c r="T394" s="36" t="s">
        <v>9</v>
      </c>
      <c r="U394" s="45">
        <v>2</v>
      </c>
      <c r="V394" s="36" t="s">
        <v>14</v>
      </c>
      <c r="W394" s="36" t="s">
        <v>1325</v>
      </c>
      <c r="X394" s="40"/>
    </row>
    <row r="395" spans="2:24" s="15" customFormat="1" ht="39.6" x14ac:dyDescent="0.3">
      <c r="B395" s="36" t="s">
        <v>9</v>
      </c>
      <c r="C395" s="36" t="s">
        <v>14</v>
      </c>
      <c r="D395" s="36" t="s">
        <v>9</v>
      </c>
      <c r="E395" s="36" t="s">
        <v>9</v>
      </c>
      <c r="F395" s="36" t="s">
        <v>77</v>
      </c>
      <c r="G395" s="48" t="s">
        <v>10</v>
      </c>
      <c r="H395" s="36" t="s">
        <v>48</v>
      </c>
      <c r="I395" s="36" t="s">
        <v>11</v>
      </c>
      <c r="J395" s="36" t="s">
        <v>11</v>
      </c>
      <c r="K395" s="36" t="s">
        <v>11</v>
      </c>
      <c r="L395" s="36" t="s">
        <v>11</v>
      </c>
      <c r="M395" s="36" t="s">
        <v>11</v>
      </c>
      <c r="N395" s="35" t="str">
        <f t="shared" si="13"/>
        <v>1.3.1.1.99.0.5.00.00.00.00.00</v>
      </c>
      <c r="O395" s="45">
        <v>2024</v>
      </c>
      <c r="P395" s="58" t="s">
        <v>223</v>
      </c>
      <c r="Q395" s="39" t="s">
        <v>919</v>
      </c>
      <c r="R395" s="36" t="str">
        <f t="shared" si="12"/>
        <v>S</v>
      </c>
      <c r="S395" s="36" t="s">
        <v>15</v>
      </c>
      <c r="T395" s="36" t="s">
        <v>9</v>
      </c>
      <c r="U395" s="45">
        <v>2</v>
      </c>
      <c r="V395" s="36" t="s">
        <v>14</v>
      </c>
      <c r="W395" s="36" t="s">
        <v>1325</v>
      </c>
      <c r="X395" s="40"/>
    </row>
    <row r="396" spans="2:24" s="15" customFormat="1" ht="39.6" x14ac:dyDescent="0.3">
      <c r="B396" s="36" t="s">
        <v>9</v>
      </c>
      <c r="C396" s="36" t="s">
        <v>14</v>
      </c>
      <c r="D396" s="36" t="s">
        <v>9</v>
      </c>
      <c r="E396" s="36" t="s">
        <v>9</v>
      </c>
      <c r="F396" s="36" t="s">
        <v>77</v>
      </c>
      <c r="G396" s="48" t="s">
        <v>10</v>
      </c>
      <c r="H396" s="36" t="s">
        <v>57</v>
      </c>
      <c r="I396" s="36" t="s">
        <v>11</v>
      </c>
      <c r="J396" s="36" t="s">
        <v>11</v>
      </c>
      <c r="K396" s="36" t="s">
        <v>11</v>
      </c>
      <c r="L396" s="36" t="s">
        <v>11</v>
      </c>
      <c r="M396" s="36" t="s">
        <v>11</v>
      </c>
      <c r="N396" s="35" t="str">
        <f t="shared" si="13"/>
        <v>1.3.1.1.99.0.6.00.00.00.00.00</v>
      </c>
      <c r="O396" s="45">
        <v>2024</v>
      </c>
      <c r="P396" s="58" t="s">
        <v>224</v>
      </c>
      <c r="Q396" s="39" t="s">
        <v>919</v>
      </c>
      <c r="R396" s="36" t="str">
        <f t="shared" si="12"/>
        <v>S</v>
      </c>
      <c r="S396" s="36" t="s">
        <v>15</v>
      </c>
      <c r="T396" s="36" t="s">
        <v>9</v>
      </c>
      <c r="U396" s="45">
        <v>2</v>
      </c>
      <c r="V396" s="36" t="s">
        <v>14</v>
      </c>
      <c r="W396" s="36" t="s">
        <v>1325</v>
      </c>
      <c r="X396" s="40"/>
    </row>
    <row r="397" spans="2:24" s="15" customFormat="1" ht="39.6" x14ac:dyDescent="0.3">
      <c r="B397" s="36" t="s">
        <v>9</v>
      </c>
      <c r="C397" s="36" t="s">
        <v>14</v>
      </c>
      <c r="D397" s="36" t="s">
        <v>9</v>
      </c>
      <c r="E397" s="36" t="s">
        <v>9</v>
      </c>
      <c r="F397" s="36" t="s">
        <v>77</v>
      </c>
      <c r="G397" s="48" t="s">
        <v>10</v>
      </c>
      <c r="H397" s="36" t="s">
        <v>59</v>
      </c>
      <c r="I397" s="36" t="s">
        <v>11</v>
      </c>
      <c r="J397" s="36" t="s">
        <v>11</v>
      </c>
      <c r="K397" s="36" t="s">
        <v>11</v>
      </c>
      <c r="L397" s="36" t="s">
        <v>11</v>
      </c>
      <c r="M397" s="36" t="s">
        <v>11</v>
      </c>
      <c r="N397" s="35" t="str">
        <f t="shared" si="13"/>
        <v>1.3.1.1.99.0.7.00.00.00.00.00</v>
      </c>
      <c r="O397" s="45">
        <v>2024</v>
      </c>
      <c r="P397" s="58" t="s">
        <v>1599</v>
      </c>
      <c r="Q397" s="39" t="s">
        <v>919</v>
      </c>
      <c r="R397" s="36" t="str">
        <f t="shared" si="12"/>
        <v>S</v>
      </c>
      <c r="S397" s="36" t="s">
        <v>15</v>
      </c>
      <c r="T397" s="36" t="s">
        <v>9</v>
      </c>
      <c r="U397" s="45">
        <v>2</v>
      </c>
      <c r="V397" s="36" t="s">
        <v>14</v>
      </c>
      <c r="W397" s="36" t="s">
        <v>1325</v>
      </c>
      <c r="X397" s="40"/>
    </row>
    <row r="398" spans="2:24" s="15" customFormat="1" ht="39.6" x14ac:dyDescent="0.3">
      <c r="B398" s="36" t="s">
        <v>9</v>
      </c>
      <c r="C398" s="36" t="s">
        <v>14</v>
      </c>
      <c r="D398" s="36" t="s">
        <v>9</v>
      </c>
      <c r="E398" s="36" t="s">
        <v>9</v>
      </c>
      <c r="F398" s="36" t="s">
        <v>77</v>
      </c>
      <c r="G398" s="48" t="s">
        <v>10</v>
      </c>
      <c r="H398" s="36" t="s">
        <v>53</v>
      </c>
      <c r="I398" s="36" t="s">
        <v>11</v>
      </c>
      <c r="J398" s="36" t="s">
        <v>11</v>
      </c>
      <c r="K398" s="36" t="s">
        <v>11</v>
      </c>
      <c r="L398" s="36" t="s">
        <v>11</v>
      </c>
      <c r="M398" s="36" t="s">
        <v>11</v>
      </c>
      <c r="N398" s="35" t="str">
        <f t="shared" si="13"/>
        <v>1.3.1.1.99.0.8.00.00.00.00.00</v>
      </c>
      <c r="O398" s="45">
        <v>2024</v>
      </c>
      <c r="P398" s="58" t="s">
        <v>225</v>
      </c>
      <c r="Q398" s="39" t="s">
        <v>919</v>
      </c>
      <c r="R398" s="36" t="str">
        <f t="shared" si="12"/>
        <v>S</v>
      </c>
      <c r="S398" s="36" t="s">
        <v>15</v>
      </c>
      <c r="T398" s="36" t="s">
        <v>9</v>
      </c>
      <c r="U398" s="45">
        <v>2</v>
      </c>
      <c r="V398" s="36" t="s">
        <v>14</v>
      </c>
      <c r="W398" s="36" t="s">
        <v>1325</v>
      </c>
      <c r="X398" s="40"/>
    </row>
    <row r="399" spans="2:24" s="15" customFormat="1" ht="26.4" x14ac:dyDescent="0.3">
      <c r="B399" s="36" t="s">
        <v>9</v>
      </c>
      <c r="C399" s="36" t="s">
        <v>14</v>
      </c>
      <c r="D399" s="36" t="s">
        <v>13</v>
      </c>
      <c r="E399" s="36" t="s">
        <v>10</v>
      </c>
      <c r="F399" s="36" t="s">
        <v>11</v>
      </c>
      <c r="G399" s="36" t="s">
        <v>10</v>
      </c>
      <c r="H399" s="36" t="s">
        <v>10</v>
      </c>
      <c r="I399" s="36" t="s">
        <v>11</v>
      </c>
      <c r="J399" s="36" t="s">
        <v>11</v>
      </c>
      <c r="K399" s="36" t="s">
        <v>11</v>
      </c>
      <c r="L399" s="36" t="s">
        <v>11</v>
      </c>
      <c r="M399" s="36" t="s">
        <v>11</v>
      </c>
      <c r="N399" s="35" t="str">
        <f t="shared" si="13"/>
        <v>1.3.2.0.00.0.0.00.00.00.00.00</v>
      </c>
      <c r="O399" s="45">
        <v>2024</v>
      </c>
      <c r="P399" s="58" t="s">
        <v>226</v>
      </c>
      <c r="Q399" s="39" t="s">
        <v>1204</v>
      </c>
      <c r="R399" s="36" t="str">
        <f t="shared" si="12"/>
        <v>S</v>
      </c>
      <c r="S399" s="36" t="s">
        <v>15</v>
      </c>
      <c r="T399" s="36" t="s">
        <v>9</v>
      </c>
      <c r="U399" s="45">
        <v>2</v>
      </c>
      <c r="V399" s="36" t="s">
        <v>14</v>
      </c>
      <c r="W399" s="36" t="s">
        <v>1325</v>
      </c>
      <c r="X399" s="40"/>
    </row>
    <row r="400" spans="2:24" s="15" customFormat="1" ht="52.8" x14ac:dyDescent="0.3">
      <c r="B400" s="36" t="s">
        <v>9</v>
      </c>
      <c r="C400" s="36" t="s">
        <v>14</v>
      </c>
      <c r="D400" s="36" t="s">
        <v>13</v>
      </c>
      <c r="E400" s="36" t="s">
        <v>9</v>
      </c>
      <c r="F400" s="36" t="s">
        <v>11</v>
      </c>
      <c r="G400" s="36" t="s">
        <v>10</v>
      </c>
      <c r="H400" s="36" t="s">
        <v>10</v>
      </c>
      <c r="I400" s="36" t="s">
        <v>11</v>
      </c>
      <c r="J400" s="36" t="s">
        <v>11</v>
      </c>
      <c r="K400" s="36" t="s">
        <v>11</v>
      </c>
      <c r="L400" s="36" t="s">
        <v>11</v>
      </c>
      <c r="M400" s="36" t="s">
        <v>11</v>
      </c>
      <c r="N400" s="35" t="str">
        <f t="shared" si="13"/>
        <v>1.3.2.1.00.0.0.00.00.00.00.00</v>
      </c>
      <c r="O400" s="45">
        <v>2024</v>
      </c>
      <c r="P400" s="58" t="s">
        <v>227</v>
      </c>
      <c r="Q400" s="39" t="s">
        <v>1205</v>
      </c>
      <c r="R400" s="36" t="str">
        <f t="shared" si="12"/>
        <v>S</v>
      </c>
      <c r="S400" s="36" t="s">
        <v>15</v>
      </c>
      <c r="T400" s="97" t="s">
        <v>9</v>
      </c>
      <c r="U400" s="45">
        <v>2</v>
      </c>
      <c r="V400" s="36" t="s">
        <v>14</v>
      </c>
      <c r="W400" s="36" t="s">
        <v>1325</v>
      </c>
      <c r="X400" s="40" t="s">
        <v>2270</v>
      </c>
    </row>
    <row r="401" spans="2:24" s="15" customFormat="1" ht="52.8" x14ac:dyDescent="0.3">
      <c r="B401" s="36" t="s">
        <v>9</v>
      </c>
      <c r="C401" s="36" t="s">
        <v>14</v>
      </c>
      <c r="D401" s="36" t="s">
        <v>13</v>
      </c>
      <c r="E401" s="36" t="s">
        <v>9</v>
      </c>
      <c r="F401" s="36" t="s">
        <v>18</v>
      </c>
      <c r="G401" s="36" t="s">
        <v>10</v>
      </c>
      <c r="H401" s="36" t="s">
        <v>10</v>
      </c>
      <c r="I401" s="36" t="s">
        <v>11</v>
      </c>
      <c r="J401" s="36" t="s">
        <v>11</v>
      </c>
      <c r="K401" s="36" t="s">
        <v>11</v>
      </c>
      <c r="L401" s="36" t="s">
        <v>11</v>
      </c>
      <c r="M401" s="36" t="s">
        <v>11</v>
      </c>
      <c r="N401" s="35" t="str">
        <f t="shared" si="13"/>
        <v>1.3.2.1.01.0.0.00.00.00.00.00</v>
      </c>
      <c r="O401" s="45">
        <v>2024</v>
      </c>
      <c r="P401" s="58" t="s">
        <v>228</v>
      </c>
      <c r="Q401" s="39" t="s">
        <v>920</v>
      </c>
      <c r="R401" s="36" t="str">
        <f t="shared" si="12"/>
        <v>S</v>
      </c>
      <c r="S401" s="36" t="s">
        <v>15</v>
      </c>
      <c r="T401" s="97" t="s">
        <v>9</v>
      </c>
      <c r="U401" s="45">
        <v>2</v>
      </c>
      <c r="V401" s="36" t="s">
        <v>14</v>
      </c>
      <c r="W401" s="36" t="s">
        <v>1325</v>
      </c>
      <c r="X401" s="40" t="s">
        <v>2270</v>
      </c>
    </row>
    <row r="402" spans="2:24" s="15" customFormat="1" ht="52.8" x14ac:dyDescent="0.3">
      <c r="B402" s="36" t="s">
        <v>9</v>
      </c>
      <c r="C402" s="36" t="s">
        <v>14</v>
      </c>
      <c r="D402" s="36" t="s">
        <v>13</v>
      </c>
      <c r="E402" s="36" t="s">
        <v>9</v>
      </c>
      <c r="F402" s="36" t="s">
        <v>18</v>
      </c>
      <c r="G402" s="48" t="s">
        <v>10</v>
      </c>
      <c r="H402" s="36" t="s">
        <v>9</v>
      </c>
      <c r="I402" s="36" t="s">
        <v>11</v>
      </c>
      <c r="J402" s="36" t="s">
        <v>11</v>
      </c>
      <c r="K402" s="36" t="s">
        <v>11</v>
      </c>
      <c r="L402" s="36" t="s">
        <v>11</v>
      </c>
      <c r="M402" s="36" t="s">
        <v>11</v>
      </c>
      <c r="N402" s="35" t="str">
        <f t="shared" si="13"/>
        <v>1.3.2.1.01.0.1.00.00.00.00.00</v>
      </c>
      <c r="O402" s="45">
        <v>2024</v>
      </c>
      <c r="P402" s="58" t="s">
        <v>229</v>
      </c>
      <c r="Q402" s="39" t="s">
        <v>920</v>
      </c>
      <c r="R402" s="36" t="str">
        <f t="shared" si="12"/>
        <v>S</v>
      </c>
      <c r="S402" s="36" t="s">
        <v>15</v>
      </c>
      <c r="T402" s="97" t="s">
        <v>9</v>
      </c>
      <c r="U402" s="45">
        <v>2</v>
      </c>
      <c r="V402" s="36" t="s">
        <v>14</v>
      </c>
      <c r="W402" s="36" t="s">
        <v>1325</v>
      </c>
      <c r="X402" s="40" t="s">
        <v>2270</v>
      </c>
    </row>
    <row r="403" spans="2:24" s="15" customFormat="1" ht="52.8" x14ac:dyDescent="0.3">
      <c r="B403" s="36" t="s">
        <v>9</v>
      </c>
      <c r="C403" s="36" t="s">
        <v>14</v>
      </c>
      <c r="D403" s="36" t="s">
        <v>13</v>
      </c>
      <c r="E403" s="36" t="s">
        <v>9</v>
      </c>
      <c r="F403" s="36" t="s">
        <v>19</v>
      </c>
      <c r="G403" s="36" t="s">
        <v>10</v>
      </c>
      <c r="H403" s="36" t="s">
        <v>10</v>
      </c>
      <c r="I403" s="36" t="s">
        <v>11</v>
      </c>
      <c r="J403" s="36" t="s">
        <v>11</v>
      </c>
      <c r="K403" s="36" t="s">
        <v>11</v>
      </c>
      <c r="L403" s="36" t="s">
        <v>11</v>
      </c>
      <c r="M403" s="36" t="s">
        <v>11</v>
      </c>
      <c r="N403" s="35" t="str">
        <f t="shared" si="13"/>
        <v>1.3.2.1.02.0.0.00.00.00.00.00</v>
      </c>
      <c r="O403" s="45">
        <v>2024</v>
      </c>
      <c r="P403" s="58" t="s">
        <v>230</v>
      </c>
      <c r="Q403" s="39" t="s">
        <v>921</v>
      </c>
      <c r="R403" s="36" t="str">
        <f t="shared" si="12"/>
        <v>S</v>
      </c>
      <c r="S403" s="36" t="s">
        <v>15</v>
      </c>
      <c r="T403" s="97" t="s">
        <v>9</v>
      </c>
      <c r="U403" s="45">
        <v>2</v>
      </c>
      <c r="V403" s="36" t="s">
        <v>14</v>
      </c>
      <c r="W403" s="36" t="s">
        <v>1325</v>
      </c>
      <c r="X403" s="40" t="s">
        <v>2270</v>
      </c>
    </row>
    <row r="404" spans="2:24" s="15" customFormat="1" ht="52.8" x14ac:dyDescent="0.3">
      <c r="B404" s="36" t="s">
        <v>9</v>
      </c>
      <c r="C404" s="36" t="s">
        <v>14</v>
      </c>
      <c r="D404" s="36" t="s">
        <v>13</v>
      </c>
      <c r="E404" s="36" t="s">
        <v>9</v>
      </c>
      <c r="F404" s="36" t="s">
        <v>19</v>
      </c>
      <c r="G404" s="48" t="s">
        <v>10</v>
      </c>
      <c r="H404" s="36" t="s">
        <v>9</v>
      </c>
      <c r="I404" s="36" t="s">
        <v>11</v>
      </c>
      <c r="J404" s="36" t="s">
        <v>11</v>
      </c>
      <c r="K404" s="36" t="s">
        <v>11</v>
      </c>
      <c r="L404" s="36" t="s">
        <v>11</v>
      </c>
      <c r="M404" s="36" t="s">
        <v>11</v>
      </c>
      <c r="N404" s="35" t="str">
        <f t="shared" si="13"/>
        <v>1.3.2.1.02.0.1.00.00.00.00.00</v>
      </c>
      <c r="O404" s="45">
        <v>2024</v>
      </c>
      <c r="P404" s="58" t="s">
        <v>231</v>
      </c>
      <c r="Q404" s="39" t="s">
        <v>921</v>
      </c>
      <c r="R404" s="36" t="str">
        <f t="shared" si="12"/>
        <v>S</v>
      </c>
      <c r="S404" s="36" t="s">
        <v>15</v>
      </c>
      <c r="T404" s="97" t="s">
        <v>9</v>
      </c>
      <c r="U404" s="45">
        <v>2</v>
      </c>
      <c r="V404" s="36" t="s">
        <v>14</v>
      </c>
      <c r="W404" s="36" t="s">
        <v>1325</v>
      </c>
      <c r="X404" s="40" t="s">
        <v>2270</v>
      </c>
    </row>
    <row r="405" spans="2:24" s="15" customFormat="1" ht="52.8" x14ac:dyDescent="0.3">
      <c r="B405" s="36" t="s">
        <v>9</v>
      </c>
      <c r="C405" s="36" t="s">
        <v>14</v>
      </c>
      <c r="D405" s="36" t="s">
        <v>13</v>
      </c>
      <c r="E405" s="36" t="s">
        <v>9</v>
      </c>
      <c r="F405" s="36" t="s">
        <v>30</v>
      </c>
      <c r="G405" s="36" t="s">
        <v>10</v>
      </c>
      <c r="H405" s="36" t="s">
        <v>10</v>
      </c>
      <c r="I405" s="36" t="s">
        <v>11</v>
      </c>
      <c r="J405" s="36" t="s">
        <v>11</v>
      </c>
      <c r="K405" s="36" t="s">
        <v>11</v>
      </c>
      <c r="L405" s="36" t="s">
        <v>11</v>
      </c>
      <c r="M405" s="36" t="s">
        <v>11</v>
      </c>
      <c r="N405" s="35" t="str">
        <f t="shared" si="13"/>
        <v>1.3.2.1.03.0.0.00.00.00.00.00</v>
      </c>
      <c r="O405" s="45">
        <v>2024</v>
      </c>
      <c r="P405" s="58" t="s">
        <v>232</v>
      </c>
      <c r="Q405" s="39" t="s">
        <v>922</v>
      </c>
      <c r="R405" s="36" t="str">
        <f t="shared" si="12"/>
        <v>S</v>
      </c>
      <c r="S405" s="36" t="s">
        <v>15</v>
      </c>
      <c r="T405" s="97" t="s">
        <v>9</v>
      </c>
      <c r="U405" s="45">
        <v>2</v>
      </c>
      <c r="V405" s="36" t="s">
        <v>14</v>
      </c>
      <c r="W405" s="36" t="s">
        <v>1325</v>
      </c>
      <c r="X405" s="40" t="s">
        <v>2270</v>
      </c>
    </row>
    <row r="406" spans="2:24" s="15" customFormat="1" ht="52.8" x14ac:dyDescent="0.3">
      <c r="B406" s="36" t="s">
        <v>9</v>
      </c>
      <c r="C406" s="36" t="s">
        <v>14</v>
      </c>
      <c r="D406" s="36" t="s">
        <v>13</v>
      </c>
      <c r="E406" s="36" t="s">
        <v>9</v>
      </c>
      <c r="F406" s="36" t="s">
        <v>30</v>
      </c>
      <c r="G406" s="48" t="s">
        <v>10</v>
      </c>
      <c r="H406" s="36" t="s">
        <v>9</v>
      </c>
      <c r="I406" s="36" t="s">
        <v>11</v>
      </c>
      <c r="J406" s="36" t="s">
        <v>11</v>
      </c>
      <c r="K406" s="36" t="s">
        <v>11</v>
      </c>
      <c r="L406" s="36" t="s">
        <v>11</v>
      </c>
      <c r="M406" s="36" t="s">
        <v>11</v>
      </c>
      <c r="N406" s="35" t="str">
        <f t="shared" si="13"/>
        <v>1.3.2.1.03.0.1.00.00.00.00.00</v>
      </c>
      <c r="O406" s="45">
        <v>2024</v>
      </c>
      <c r="P406" s="58" t="s">
        <v>233</v>
      </c>
      <c r="Q406" s="39" t="s">
        <v>922</v>
      </c>
      <c r="R406" s="36" t="str">
        <f t="shared" si="12"/>
        <v>S</v>
      </c>
      <c r="S406" s="36" t="s">
        <v>15</v>
      </c>
      <c r="T406" s="97" t="s">
        <v>9</v>
      </c>
      <c r="U406" s="45">
        <v>2</v>
      </c>
      <c r="V406" s="36" t="s">
        <v>14</v>
      </c>
      <c r="W406" s="36" t="s">
        <v>1325</v>
      </c>
      <c r="X406" s="40" t="s">
        <v>2270</v>
      </c>
    </row>
    <row r="407" spans="2:24" s="15" customFormat="1" ht="66" x14ac:dyDescent="0.3">
      <c r="B407" s="36" t="s">
        <v>9</v>
      </c>
      <c r="C407" s="36" t="s">
        <v>14</v>
      </c>
      <c r="D407" s="36" t="s">
        <v>13</v>
      </c>
      <c r="E407" s="36" t="s">
        <v>9</v>
      </c>
      <c r="F407" s="36" t="s">
        <v>87</v>
      </c>
      <c r="G407" s="36" t="s">
        <v>10</v>
      </c>
      <c r="H407" s="36" t="s">
        <v>10</v>
      </c>
      <c r="I407" s="36" t="s">
        <v>11</v>
      </c>
      <c r="J407" s="36" t="s">
        <v>11</v>
      </c>
      <c r="K407" s="36" t="s">
        <v>11</v>
      </c>
      <c r="L407" s="36" t="s">
        <v>11</v>
      </c>
      <c r="M407" s="36" t="s">
        <v>11</v>
      </c>
      <c r="N407" s="35" t="str">
        <f t="shared" si="13"/>
        <v>1.3.2.1.04.0.0.00.00.00.00.00</v>
      </c>
      <c r="O407" s="45">
        <v>2024</v>
      </c>
      <c r="P407" s="58" t="s">
        <v>234</v>
      </c>
      <c r="Q407" s="39" t="s">
        <v>1584</v>
      </c>
      <c r="R407" s="36" t="str">
        <f t="shared" ref="R407:R470" si="14">IF(U407=2,"S","A")</f>
        <v>S</v>
      </c>
      <c r="S407" s="36" t="s">
        <v>15</v>
      </c>
      <c r="T407" s="97" t="s">
        <v>9</v>
      </c>
      <c r="U407" s="45">
        <v>2</v>
      </c>
      <c r="V407" s="36" t="s">
        <v>14</v>
      </c>
      <c r="W407" s="36" t="s">
        <v>1325</v>
      </c>
      <c r="X407" s="40" t="s">
        <v>2270</v>
      </c>
    </row>
    <row r="408" spans="2:24" s="15" customFormat="1" ht="66" x14ac:dyDescent="0.3">
      <c r="B408" s="36" t="s">
        <v>9</v>
      </c>
      <c r="C408" s="36" t="s">
        <v>14</v>
      </c>
      <c r="D408" s="36" t="s">
        <v>13</v>
      </c>
      <c r="E408" s="36" t="s">
        <v>9</v>
      </c>
      <c r="F408" s="36" t="s">
        <v>87</v>
      </c>
      <c r="G408" s="48" t="s">
        <v>10</v>
      </c>
      <c r="H408" s="36" t="s">
        <v>9</v>
      </c>
      <c r="I408" s="36" t="s">
        <v>11</v>
      </c>
      <c r="J408" s="36" t="s">
        <v>11</v>
      </c>
      <c r="K408" s="36" t="s">
        <v>11</v>
      </c>
      <c r="L408" s="36" t="s">
        <v>11</v>
      </c>
      <c r="M408" s="36" t="s">
        <v>11</v>
      </c>
      <c r="N408" s="35" t="str">
        <f t="shared" si="13"/>
        <v>1.3.2.1.04.0.1.00.00.00.00.00</v>
      </c>
      <c r="O408" s="45">
        <v>2024</v>
      </c>
      <c r="P408" s="58" t="s">
        <v>235</v>
      </c>
      <c r="Q408" s="39" t="s">
        <v>1584</v>
      </c>
      <c r="R408" s="36" t="str">
        <f t="shared" si="14"/>
        <v>S</v>
      </c>
      <c r="S408" s="36" t="s">
        <v>15</v>
      </c>
      <c r="T408" s="97" t="s">
        <v>9</v>
      </c>
      <c r="U408" s="45">
        <v>2</v>
      </c>
      <c r="V408" s="36" t="s">
        <v>14</v>
      </c>
      <c r="W408" s="36" t="s">
        <v>1325</v>
      </c>
      <c r="X408" s="40" t="s">
        <v>2270</v>
      </c>
    </row>
    <row r="409" spans="2:24" s="15" customFormat="1" ht="52.8" x14ac:dyDescent="0.3">
      <c r="B409" s="36" t="s">
        <v>9</v>
      </c>
      <c r="C409" s="36" t="s">
        <v>14</v>
      </c>
      <c r="D409" s="36" t="s">
        <v>13</v>
      </c>
      <c r="E409" s="36" t="s">
        <v>9</v>
      </c>
      <c r="F409" s="36" t="s">
        <v>97</v>
      </c>
      <c r="G409" s="36" t="s">
        <v>10</v>
      </c>
      <c r="H409" s="36" t="s">
        <v>10</v>
      </c>
      <c r="I409" s="36" t="s">
        <v>11</v>
      </c>
      <c r="J409" s="36" t="s">
        <v>11</v>
      </c>
      <c r="K409" s="36" t="s">
        <v>11</v>
      </c>
      <c r="L409" s="36" t="s">
        <v>11</v>
      </c>
      <c r="M409" s="36" t="s">
        <v>11</v>
      </c>
      <c r="N409" s="35" t="str">
        <f t="shared" si="13"/>
        <v>1.3.2.1.05.0.0.00.00.00.00.00</v>
      </c>
      <c r="O409" s="45">
        <v>2024</v>
      </c>
      <c r="P409" s="58" t="s">
        <v>236</v>
      </c>
      <c r="Q409" s="39" t="s">
        <v>923</v>
      </c>
      <c r="R409" s="36" t="str">
        <f t="shared" si="14"/>
        <v>S</v>
      </c>
      <c r="S409" s="36" t="s">
        <v>15</v>
      </c>
      <c r="T409" s="97" t="s">
        <v>9</v>
      </c>
      <c r="U409" s="45">
        <v>2</v>
      </c>
      <c r="V409" s="36" t="s">
        <v>14</v>
      </c>
      <c r="W409" s="36" t="s">
        <v>1325</v>
      </c>
      <c r="X409" s="40" t="s">
        <v>2270</v>
      </c>
    </row>
    <row r="410" spans="2:24" s="15" customFormat="1" ht="52.8" x14ac:dyDescent="0.3">
      <c r="B410" s="36" t="s">
        <v>9</v>
      </c>
      <c r="C410" s="36" t="s">
        <v>14</v>
      </c>
      <c r="D410" s="36" t="s">
        <v>13</v>
      </c>
      <c r="E410" s="36" t="s">
        <v>9</v>
      </c>
      <c r="F410" s="36" t="s">
        <v>97</v>
      </c>
      <c r="G410" s="48" t="s">
        <v>10</v>
      </c>
      <c r="H410" s="36" t="s">
        <v>9</v>
      </c>
      <c r="I410" s="36" t="s">
        <v>11</v>
      </c>
      <c r="J410" s="36" t="s">
        <v>11</v>
      </c>
      <c r="K410" s="36" t="s">
        <v>11</v>
      </c>
      <c r="L410" s="36" t="s">
        <v>11</v>
      </c>
      <c r="M410" s="36" t="s">
        <v>11</v>
      </c>
      <c r="N410" s="35" t="str">
        <f t="shared" si="13"/>
        <v>1.3.2.1.05.0.1.00.00.00.00.00</v>
      </c>
      <c r="O410" s="45">
        <v>2024</v>
      </c>
      <c r="P410" s="58" t="s">
        <v>237</v>
      </c>
      <c r="Q410" s="39" t="s">
        <v>923</v>
      </c>
      <c r="R410" s="36" t="str">
        <f t="shared" si="14"/>
        <v>S</v>
      </c>
      <c r="S410" s="36" t="s">
        <v>15</v>
      </c>
      <c r="T410" s="97" t="s">
        <v>9</v>
      </c>
      <c r="U410" s="45">
        <v>2</v>
      </c>
      <c r="V410" s="36" t="s">
        <v>14</v>
      </c>
      <c r="W410" s="36" t="s">
        <v>1325</v>
      </c>
      <c r="X410" s="40" t="s">
        <v>2270</v>
      </c>
    </row>
    <row r="411" spans="2:24" s="15" customFormat="1" ht="105.6" x14ac:dyDescent="0.3">
      <c r="B411" s="36" t="s">
        <v>9</v>
      </c>
      <c r="C411" s="36" t="s">
        <v>14</v>
      </c>
      <c r="D411" s="36" t="s">
        <v>13</v>
      </c>
      <c r="E411" s="36" t="s">
        <v>9</v>
      </c>
      <c r="F411" s="36" t="s">
        <v>98</v>
      </c>
      <c r="G411" s="36" t="s">
        <v>10</v>
      </c>
      <c r="H411" s="36" t="s">
        <v>10</v>
      </c>
      <c r="I411" s="36" t="s">
        <v>11</v>
      </c>
      <c r="J411" s="36" t="s">
        <v>11</v>
      </c>
      <c r="K411" s="36" t="s">
        <v>11</v>
      </c>
      <c r="L411" s="36" t="s">
        <v>11</v>
      </c>
      <c r="M411" s="36" t="s">
        <v>11</v>
      </c>
      <c r="N411" s="35" t="str">
        <f t="shared" si="13"/>
        <v>1.3.2.1.06.0.0.00.00.00.00.00</v>
      </c>
      <c r="O411" s="45">
        <v>2024</v>
      </c>
      <c r="P411" s="58" t="s">
        <v>238</v>
      </c>
      <c r="Q411" s="39" t="s">
        <v>924</v>
      </c>
      <c r="R411" s="36" t="str">
        <f t="shared" si="14"/>
        <v>S</v>
      </c>
      <c r="S411" s="36" t="s">
        <v>15</v>
      </c>
      <c r="T411" s="36" t="s">
        <v>9</v>
      </c>
      <c r="U411" s="45">
        <v>2</v>
      </c>
      <c r="V411" s="36" t="s">
        <v>14</v>
      </c>
      <c r="W411" s="36" t="s">
        <v>1325</v>
      </c>
      <c r="X411" s="40" t="s">
        <v>2320</v>
      </c>
    </row>
    <row r="412" spans="2:24" s="15" customFormat="1" ht="105.6" x14ac:dyDescent="0.3">
      <c r="B412" s="36" t="s">
        <v>9</v>
      </c>
      <c r="C412" s="36" t="s">
        <v>14</v>
      </c>
      <c r="D412" s="36" t="s">
        <v>13</v>
      </c>
      <c r="E412" s="36" t="s">
        <v>9</v>
      </c>
      <c r="F412" s="36" t="s">
        <v>98</v>
      </c>
      <c r="G412" s="48" t="s">
        <v>10</v>
      </c>
      <c r="H412" s="36" t="s">
        <v>9</v>
      </c>
      <c r="I412" s="36" t="s">
        <v>11</v>
      </c>
      <c r="J412" s="36" t="s">
        <v>11</v>
      </c>
      <c r="K412" s="36" t="s">
        <v>11</v>
      </c>
      <c r="L412" s="36" t="s">
        <v>11</v>
      </c>
      <c r="M412" s="36" t="s">
        <v>11</v>
      </c>
      <c r="N412" s="35" t="str">
        <f t="shared" si="13"/>
        <v>1.3.2.1.06.0.1.00.00.00.00.00</v>
      </c>
      <c r="O412" s="45">
        <v>2024</v>
      </c>
      <c r="P412" s="58" t="s">
        <v>239</v>
      </c>
      <c r="Q412" s="39" t="s">
        <v>924</v>
      </c>
      <c r="R412" s="36" t="str">
        <f t="shared" si="14"/>
        <v>S</v>
      </c>
      <c r="S412" s="36" t="s">
        <v>15</v>
      </c>
      <c r="T412" s="36" t="s">
        <v>9</v>
      </c>
      <c r="U412" s="45">
        <v>2</v>
      </c>
      <c r="V412" s="36" t="s">
        <v>14</v>
      </c>
      <c r="W412" s="36" t="s">
        <v>1325</v>
      </c>
      <c r="X412" s="40" t="s">
        <v>2320</v>
      </c>
    </row>
    <row r="413" spans="2:24" s="15" customFormat="1" x14ac:dyDescent="0.3">
      <c r="B413" s="36" t="s">
        <v>9</v>
      </c>
      <c r="C413" s="36" t="s">
        <v>14</v>
      </c>
      <c r="D413" s="36" t="s">
        <v>13</v>
      </c>
      <c r="E413" s="36" t="s">
        <v>13</v>
      </c>
      <c r="F413" s="36" t="s">
        <v>11</v>
      </c>
      <c r="G413" s="36" t="s">
        <v>10</v>
      </c>
      <c r="H413" s="36" t="s">
        <v>10</v>
      </c>
      <c r="I413" s="36" t="s">
        <v>11</v>
      </c>
      <c r="J413" s="36" t="s">
        <v>11</v>
      </c>
      <c r="K413" s="36" t="s">
        <v>11</v>
      </c>
      <c r="L413" s="36" t="s">
        <v>11</v>
      </c>
      <c r="M413" s="36" t="s">
        <v>11</v>
      </c>
      <c r="N413" s="35" t="str">
        <f t="shared" si="13"/>
        <v>1.3.2.2.00.0.0.00.00.00.00.00</v>
      </c>
      <c r="O413" s="45">
        <v>2024</v>
      </c>
      <c r="P413" s="58" t="s">
        <v>240</v>
      </c>
      <c r="Q413" s="39" t="s">
        <v>1206</v>
      </c>
      <c r="R413" s="36" t="str">
        <f t="shared" si="14"/>
        <v>S</v>
      </c>
      <c r="S413" s="36" t="s">
        <v>15</v>
      </c>
      <c r="T413" s="36" t="s">
        <v>14</v>
      </c>
      <c r="U413" s="45">
        <v>2</v>
      </c>
      <c r="V413" s="36" t="s">
        <v>14</v>
      </c>
      <c r="W413" s="36" t="s">
        <v>1325</v>
      </c>
      <c r="X413" s="40"/>
    </row>
    <row r="414" spans="2:24" s="15" customFormat="1" x14ac:dyDescent="0.3">
      <c r="B414" s="36" t="s">
        <v>9</v>
      </c>
      <c r="C414" s="36" t="s">
        <v>14</v>
      </c>
      <c r="D414" s="36" t="s">
        <v>13</v>
      </c>
      <c r="E414" s="36" t="s">
        <v>13</v>
      </c>
      <c r="F414" s="36" t="s">
        <v>18</v>
      </c>
      <c r="G414" s="36" t="s">
        <v>10</v>
      </c>
      <c r="H414" s="36" t="s">
        <v>10</v>
      </c>
      <c r="I414" s="36" t="s">
        <v>11</v>
      </c>
      <c r="J414" s="36" t="s">
        <v>11</v>
      </c>
      <c r="K414" s="36" t="s">
        <v>11</v>
      </c>
      <c r="L414" s="36" t="s">
        <v>11</v>
      </c>
      <c r="M414" s="36" t="s">
        <v>11</v>
      </c>
      <c r="N414" s="35" t="str">
        <f t="shared" si="13"/>
        <v>1.3.2.2.01.0.0.00.00.00.00.00</v>
      </c>
      <c r="O414" s="45">
        <v>2024</v>
      </c>
      <c r="P414" s="58" t="s">
        <v>240</v>
      </c>
      <c r="Q414" s="39" t="s">
        <v>925</v>
      </c>
      <c r="R414" s="36" t="str">
        <f t="shared" si="14"/>
        <v>S</v>
      </c>
      <c r="S414" s="36" t="s">
        <v>15</v>
      </c>
      <c r="T414" s="36" t="s">
        <v>14</v>
      </c>
      <c r="U414" s="45">
        <v>2</v>
      </c>
      <c r="V414" s="36" t="s">
        <v>14</v>
      </c>
      <c r="W414" s="36" t="s">
        <v>1325</v>
      </c>
      <c r="X414" s="40"/>
    </row>
    <row r="415" spans="2:24" s="15" customFormat="1" x14ac:dyDescent="0.3">
      <c r="B415" s="36" t="s">
        <v>9</v>
      </c>
      <c r="C415" s="36" t="s">
        <v>14</v>
      </c>
      <c r="D415" s="36" t="s">
        <v>13</v>
      </c>
      <c r="E415" s="36" t="s">
        <v>13</v>
      </c>
      <c r="F415" s="36" t="s">
        <v>18</v>
      </c>
      <c r="G415" s="48" t="s">
        <v>10</v>
      </c>
      <c r="H415" s="36" t="s">
        <v>9</v>
      </c>
      <c r="I415" s="36" t="s">
        <v>11</v>
      </c>
      <c r="J415" s="36" t="s">
        <v>11</v>
      </c>
      <c r="K415" s="36" t="s">
        <v>11</v>
      </c>
      <c r="L415" s="36" t="s">
        <v>11</v>
      </c>
      <c r="M415" s="36" t="s">
        <v>11</v>
      </c>
      <c r="N415" s="35" t="str">
        <f t="shared" si="13"/>
        <v>1.3.2.2.01.0.1.00.00.00.00.00</v>
      </c>
      <c r="O415" s="45">
        <v>2024</v>
      </c>
      <c r="P415" s="58" t="s">
        <v>241</v>
      </c>
      <c r="Q415" s="39" t="s">
        <v>925</v>
      </c>
      <c r="R415" s="36" t="str">
        <f t="shared" si="14"/>
        <v>S</v>
      </c>
      <c r="S415" s="36" t="s">
        <v>15</v>
      </c>
      <c r="T415" s="36" t="s">
        <v>14</v>
      </c>
      <c r="U415" s="45">
        <v>2</v>
      </c>
      <c r="V415" s="36" t="s">
        <v>14</v>
      </c>
      <c r="W415" s="36" t="s">
        <v>1325</v>
      </c>
      <c r="X415" s="40"/>
    </row>
    <row r="416" spans="2:24" s="15" customFormat="1" ht="39.6" x14ac:dyDescent="0.3">
      <c r="B416" s="36" t="s">
        <v>9</v>
      </c>
      <c r="C416" s="36" t="s">
        <v>14</v>
      </c>
      <c r="D416" s="36" t="s">
        <v>13</v>
      </c>
      <c r="E416" s="36" t="s">
        <v>14</v>
      </c>
      <c r="F416" s="36" t="s">
        <v>11</v>
      </c>
      <c r="G416" s="36" t="s">
        <v>10</v>
      </c>
      <c r="H416" s="36" t="s">
        <v>10</v>
      </c>
      <c r="I416" s="36" t="s">
        <v>11</v>
      </c>
      <c r="J416" s="36" t="s">
        <v>11</v>
      </c>
      <c r="K416" s="36" t="s">
        <v>11</v>
      </c>
      <c r="L416" s="36" t="s">
        <v>11</v>
      </c>
      <c r="M416" s="36" t="s">
        <v>11</v>
      </c>
      <c r="N416" s="35" t="str">
        <f t="shared" si="13"/>
        <v>1.3.2.3.00.0.0.00.00.00.00.00</v>
      </c>
      <c r="O416" s="45">
        <v>2024</v>
      </c>
      <c r="P416" s="58" t="s">
        <v>242</v>
      </c>
      <c r="Q416" s="39" t="s">
        <v>1207</v>
      </c>
      <c r="R416" s="36" t="str">
        <f t="shared" si="14"/>
        <v>S</v>
      </c>
      <c r="S416" s="36" t="s">
        <v>15</v>
      </c>
      <c r="T416" s="36" t="s">
        <v>14</v>
      </c>
      <c r="U416" s="45">
        <v>2</v>
      </c>
      <c r="V416" s="36" t="s">
        <v>14</v>
      </c>
      <c r="W416" s="36" t="s">
        <v>1325</v>
      </c>
      <c r="X416" s="40"/>
    </row>
    <row r="417" spans="2:24" s="15" customFormat="1" ht="39.6" x14ac:dyDescent="0.3">
      <c r="B417" s="36" t="s">
        <v>9</v>
      </c>
      <c r="C417" s="36" t="s">
        <v>14</v>
      </c>
      <c r="D417" s="36" t="s">
        <v>13</v>
      </c>
      <c r="E417" s="36" t="s">
        <v>14</v>
      </c>
      <c r="F417" s="36" t="s">
        <v>18</v>
      </c>
      <c r="G417" s="36" t="s">
        <v>10</v>
      </c>
      <c r="H417" s="36" t="s">
        <v>10</v>
      </c>
      <c r="I417" s="36" t="s">
        <v>11</v>
      </c>
      <c r="J417" s="36" t="s">
        <v>11</v>
      </c>
      <c r="K417" s="36" t="s">
        <v>11</v>
      </c>
      <c r="L417" s="36" t="s">
        <v>11</v>
      </c>
      <c r="M417" s="36" t="s">
        <v>11</v>
      </c>
      <c r="N417" s="35" t="str">
        <f t="shared" si="13"/>
        <v>1.3.2.3.01.0.0.00.00.00.00.00</v>
      </c>
      <c r="O417" s="45">
        <v>2024</v>
      </c>
      <c r="P417" s="58" t="s">
        <v>242</v>
      </c>
      <c r="Q417" s="39" t="s">
        <v>926</v>
      </c>
      <c r="R417" s="36" t="str">
        <f t="shared" si="14"/>
        <v>S</v>
      </c>
      <c r="S417" s="36" t="s">
        <v>15</v>
      </c>
      <c r="T417" s="36" t="s">
        <v>14</v>
      </c>
      <c r="U417" s="45">
        <v>2</v>
      </c>
      <c r="V417" s="36" t="s">
        <v>14</v>
      </c>
      <c r="W417" s="36" t="s">
        <v>1325</v>
      </c>
      <c r="X417" s="40"/>
    </row>
    <row r="418" spans="2:24" s="15" customFormat="1" ht="39.6" x14ac:dyDescent="0.3">
      <c r="B418" s="36" t="s">
        <v>9</v>
      </c>
      <c r="C418" s="36" t="s">
        <v>14</v>
      </c>
      <c r="D418" s="36" t="s">
        <v>13</v>
      </c>
      <c r="E418" s="36" t="s">
        <v>14</v>
      </c>
      <c r="F418" s="36" t="s">
        <v>18</v>
      </c>
      <c r="G418" s="48" t="s">
        <v>10</v>
      </c>
      <c r="H418" s="36" t="s">
        <v>9</v>
      </c>
      <c r="I418" s="36" t="s">
        <v>11</v>
      </c>
      <c r="J418" s="36" t="s">
        <v>11</v>
      </c>
      <c r="K418" s="36" t="s">
        <v>11</v>
      </c>
      <c r="L418" s="36" t="s">
        <v>11</v>
      </c>
      <c r="M418" s="36" t="s">
        <v>11</v>
      </c>
      <c r="N418" s="35" t="str">
        <f t="shared" si="13"/>
        <v>1.3.2.3.01.0.1.00.00.00.00.00</v>
      </c>
      <c r="O418" s="45">
        <v>2024</v>
      </c>
      <c r="P418" s="58" t="s">
        <v>243</v>
      </c>
      <c r="Q418" s="39" t="s">
        <v>926</v>
      </c>
      <c r="R418" s="36" t="str">
        <f t="shared" si="14"/>
        <v>S</v>
      </c>
      <c r="S418" s="36" t="s">
        <v>15</v>
      </c>
      <c r="T418" s="36" t="s">
        <v>14</v>
      </c>
      <c r="U418" s="45">
        <v>2</v>
      </c>
      <c r="V418" s="36" t="s">
        <v>14</v>
      </c>
      <c r="W418" s="36" t="s">
        <v>1325</v>
      </c>
      <c r="X418" s="40"/>
    </row>
    <row r="419" spans="2:24" s="15" customFormat="1" ht="39.6" x14ac:dyDescent="0.3">
      <c r="B419" s="36" t="s">
        <v>9</v>
      </c>
      <c r="C419" s="36" t="s">
        <v>14</v>
      </c>
      <c r="D419" s="36" t="s">
        <v>13</v>
      </c>
      <c r="E419" s="36" t="s">
        <v>14</v>
      </c>
      <c r="F419" s="36" t="s">
        <v>18</v>
      </c>
      <c r="G419" s="48" t="s">
        <v>10</v>
      </c>
      <c r="H419" s="36" t="s">
        <v>13</v>
      </c>
      <c r="I419" s="36" t="s">
        <v>11</v>
      </c>
      <c r="J419" s="36" t="s">
        <v>11</v>
      </c>
      <c r="K419" s="36" t="s">
        <v>11</v>
      </c>
      <c r="L419" s="36" t="s">
        <v>11</v>
      </c>
      <c r="M419" s="36" t="s">
        <v>11</v>
      </c>
      <c r="N419" s="35" t="str">
        <f t="shared" si="13"/>
        <v>1.3.2.3.01.0.2.00.00.00.00.00</v>
      </c>
      <c r="O419" s="45">
        <v>2024</v>
      </c>
      <c r="P419" s="58" t="s">
        <v>1509</v>
      </c>
      <c r="Q419" s="39" t="s">
        <v>926</v>
      </c>
      <c r="R419" s="36" t="str">
        <f t="shared" si="14"/>
        <v>S</v>
      </c>
      <c r="S419" s="36" t="s">
        <v>15</v>
      </c>
      <c r="T419" s="36" t="s">
        <v>14</v>
      </c>
      <c r="U419" s="45">
        <v>2</v>
      </c>
      <c r="V419" s="36" t="s">
        <v>14</v>
      </c>
      <c r="W419" s="36" t="s">
        <v>1325</v>
      </c>
      <c r="X419" s="40"/>
    </row>
    <row r="420" spans="2:24" s="15" customFormat="1" ht="26.4" x14ac:dyDescent="0.3">
      <c r="B420" s="36" t="s">
        <v>9</v>
      </c>
      <c r="C420" s="36" t="s">
        <v>14</v>
      </c>
      <c r="D420" s="36" t="s">
        <v>13</v>
      </c>
      <c r="E420" s="36" t="s">
        <v>68</v>
      </c>
      <c r="F420" s="36" t="s">
        <v>11</v>
      </c>
      <c r="G420" s="36" t="s">
        <v>10</v>
      </c>
      <c r="H420" s="36" t="s">
        <v>10</v>
      </c>
      <c r="I420" s="36" t="s">
        <v>11</v>
      </c>
      <c r="J420" s="36" t="s">
        <v>11</v>
      </c>
      <c r="K420" s="36" t="s">
        <v>11</v>
      </c>
      <c r="L420" s="36" t="s">
        <v>11</v>
      </c>
      <c r="M420" s="36" t="s">
        <v>11</v>
      </c>
      <c r="N420" s="35" t="str">
        <f t="shared" si="13"/>
        <v>1.3.2.9.00.0.0.00.00.00.00.00</v>
      </c>
      <c r="O420" s="45">
        <v>2024</v>
      </c>
      <c r="P420" s="58" t="s">
        <v>244</v>
      </c>
      <c r="Q420" s="39" t="s">
        <v>1208</v>
      </c>
      <c r="R420" s="36" t="str">
        <f t="shared" si="14"/>
        <v>S</v>
      </c>
      <c r="S420" s="36" t="s">
        <v>15</v>
      </c>
      <c r="T420" s="36" t="s">
        <v>14</v>
      </c>
      <c r="U420" s="45">
        <v>2</v>
      </c>
      <c r="V420" s="36" t="s">
        <v>14</v>
      </c>
      <c r="W420" s="36" t="s">
        <v>1325</v>
      </c>
      <c r="X420" s="40"/>
    </row>
    <row r="421" spans="2:24" s="15" customFormat="1" ht="26.4" x14ac:dyDescent="0.3">
      <c r="B421" s="36" t="s">
        <v>9</v>
      </c>
      <c r="C421" s="36" t="s">
        <v>14</v>
      </c>
      <c r="D421" s="36" t="s">
        <v>13</v>
      </c>
      <c r="E421" s="36" t="s">
        <v>68</v>
      </c>
      <c r="F421" s="36" t="s">
        <v>77</v>
      </c>
      <c r="G421" s="36" t="s">
        <v>10</v>
      </c>
      <c r="H421" s="36" t="s">
        <v>10</v>
      </c>
      <c r="I421" s="36" t="s">
        <v>11</v>
      </c>
      <c r="J421" s="36" t="s">
        <v>11</v>
      </c>
      <c r="K421" s="36" t="s">
        <v>11</v>
      </c>
      <c r="L421" s="36" t="s">
        <v>11</v>
      </c>
      <c r="M421" s="36" t="s">
        <v>11</v>
      </c>
      <c r="N421" s="35" t="str">
        <f t="shared" si="13"/>
        <v>1.3.2.9.99.0.0.00.00.00.00.00</v>
      </c>
      <c r="O421" s="45">
        <v>2024</v>
      </c>
      <c r="P421" s="58" t="s">
        <v>244</v>
      </c>
      <c r="Q421" s="39" t="s">
        <v>927</v>
      </c>
      <c r="R421" s="36" t="str">
        <f t="shared" si="14"/>
        <v>S</v>
      </c>
      <c r="S421" s="36" t="s">
        <v>15</v>
      </c>
      <c r="T421" s="36" t="s">
        <v>14</v>
      </c>
      <c r="U421" s="45">
        <v>2</v>
      </c>
      <c r="V421" s="36" t="s">
        <v>14</v>
      </c>
      <c r="W421" s="36" t="s">
        <v>1325</v>
      </c>
      <c r="X421" s="38"/>
    </row>
    <row r="422" spans="2:24" s="15" customFormat="1" ht="26.4" x14ac:dyDescent="0.3">
      <c r="B422" s="36" t="s">
        <v>9</v>
      </c>
      <c r="C422" s="36" t="s">
        <v>14</v>
      </c>
      <c r="D422" s="36" t="s">
        <v>13</v>
      </c>
      <c r="E422" s="36" t="s">
        <v>68</v>
      </c>
      <c r="F422" s="36" t="s">
        <v>77</v>
      </c>
      <c r="G422" s="48" t="s">
        <v>10</v>
      </c>
      <c r="H422" s="36" t="s">
        <v>9</v>
      </c>
      <c r="I422" s="36" t="s">
        <v>11</v>
      </c>
      <c r="J422" s="36" t="s">
        <v>11</v>
      </c>
      <c r="K422" s="36" t="s">
        <v>11</v>
      </c>
      <c r="L422" s="36" t="s">
        <v>11</v>
      </c>
      <c r="M422" s="36" t="s">
        <v>11</v>
      </c>
      <c r="N422" s="35" t="str">
        <f t="shared" si="13"/>
        <v>1.3.2.9.99.0.1.00.00.00.00.00</v>
      </c>
      <c r="O422" s="45">
        <v>2024</v>
      </c>
      <c r="P422" s="58" t="s">
        <v>245</v>
      </c>
      <c r="Q422" s="39" t="s">
        <v>927</v>
      </c>
      <c r="R422" s="36" t="str">
        <f t="shared" si="14"/>
        <v>S</v>
      </c>
      <c r="S422" s="36" t="s">
        <v>15</v>
      </c>
      <c r="T422" s="36" t="s">
        <v>14</v>
      </c>
      <c r="U422" s="45">
        <v>2</v>
      </c>
      <c r="V422" s="36" t="s">
        <v>14</v>
      </c>
      <c r="W422" s="36" t="s">
        <v>1325</v>
      </c>
      <c r="X422" s="40"/>
    </row>
    <row r="423" spans="2:24" s="15" customFormat="1" ht="26.4" x14ac:dyDescent="0.3">
      <c r="B423" s="36" t="s">
        <v>9</v>
      </c>
      <c r="C423" s="36" t="s">
        <v>14</v>
      </c>
      <c r="D423" s="36" t="s">
        <v>13</v>
      </c>
      <c r="E423" s="36" t="s">
        <v>68</v>
      </c>
      <c r="F423" s="36" t="s">
        <v>77</v>
      </c>
      <c r="G423" s="48" t="s">
        <v>10</v>
      </c>
      <c r="H423" s="36" t="s">
        <v>13</v>
      </c>
      <c r="I423" s="36" t="s">
        <v>11</v>
      </c>
      <c r="J423" s="36" t="s">
        <v>11</v>
      </c>
      <c r="K423" s="36" t="s">
        <v>11</v>
      </c>
      <c r="L423" s="36" t="s">
        <v>11</v>
      </c>
      <c r="M423" s="36" t="s">
        <v>11</v>
      </c>
      <c r="N423" s="35" t="str">
        <f t="shared" si="13"/>
        <v>1.3.2.9.99.0.2.00.00.00.00.00</v>
      </c>
      <c r="O423" s="45">
        <v>2024</v>
      </c>
      <c r="P423" s="58" t="s">
        <v>1508</v>
      </c>
      <c r="Q423" s="39" t="s">
        <v>927</v>
      </c>
      <c r="R423" s="36" t="str">
        <f t="shared" si="14"/>
        <v>S</v>
      </c>
      <c r="S423" s="36" t="s">
        <v>15</v>
      </c>
      <c r="T423" s="36" t="s">
        <v>14</v>
      </c>
      <c r="U423" s="45">
        <v>2</v>
      </c>
      <c r="V423" s="36" t="s">
        <v>14</v>
      </c>
      <c r="W423" s="36" t="s">
        <v>1325</v>
      </c>
      <c r="X423" s="40"/>
    </row>
    <row r="424" spans="2:24" s="15" customFormat="1" ht="52.8" x14ac:dyDescent="0.3">
      <c r="B424" s="36" t="s">
        <v>9</v>
      </c>
      <c r="C424" s="36" t="s">
        <v>14</v>
      </c>
      <c r="D424" s="36" t="s">
        <v>14</v>
      </c>
      <c r="E424" s="36" t="s">
        <v>10</v>
      </c>
      <c r="F424" s="36" t="s">
        <v>11</v>
      </c>
      <c r="G424" s="36" t="s">
        <v>10</v>
      </c>
      <c r="H424" s="36" t="s">
        <v>10</v>
      </c>
      <c r="I424" s="36" t="s">
        <v>11</v>
      </c>
      <c r="J424" s="36" t="s">
        <v>11</v>
      </c>
      <c r="K424" s="36" t="s">
        <v>11</v>
      </c>
      <c r="L424" s="36" t="s">
        <v>11</v>
      </c>
      <c r="M424" s="36" t="s">
        <v>11</v>
      </c>
      <c r="N424" s="35" t="str">
        <f t="shared" si="13"/>
        <v>1.3.3.0.00.0.0.00.00.00.00.00</v>
      </c>
      <c r="O424" s="45">
        <v>2024</v>
      </c>
      <c r="P424" s="58" t="s">
        <v>246</v>
      </c>
      <c r="Q424" s="39" t="s">
        <v>1209</v>
      </c>
      <c r="R424" s="36" t="str">
        <f t="shared" si="14"/>
        <v>S</v>
      </c>
      <c r="S424" s="36" t="s">
        <v>15</v>
      </c>
      <c r="T424" s="36" t="s">
        <v>9</v>
      </c>
      <c r="U424" s="45">
        <v>2</v>
      </c>
      <c r="V424" s="36" t="s">
        <v>14</v>
      </c>
      <c r="W424" s="36" t="s">
        <v>1325</v>
      </c>
      <c r="X424" s="40"/>
    </row>
    <row r="425" spans="2:24" s="15" customFormat="1" ht="66" x14ac:dyDescent="0.3">
      <c r="B425" s="36" t="s">
        <v>9</v>
      </c>
      <c r="C425" s="36" t="s">
        <v>14</v>
      </c>
      <c r="D425" s="36" t="s">
        <v>14</v>
      </c>
      <c r="E425" s="36" t="s">
        <v>9</v>
      </c>
      <c r="F425" s="36" t="s">
        <v>11</v>
      </c>
      <c r="G425" s="36" t="s">
        <v>10</v>
      </c>
      <c r="H425" s="36" t="s">
        <v>10</v>
      </c>
      <c r="I425" s="36" t="s">
        <v>11</v>
      </c>
      <c r="J425" s="36" t="s">
        <v>11</v>
      </c>
      <c r="K425" s="36" t="s">
        <v>11</v>
      </c>
      <c r="L425" s="36" t="s">
        <v>11</v>
      </c>
      <c r="M425" s="36" t="s">
        <v>11</v>
      </c>
      <c r="N425" s="35" t="str">
        <f t="shared" si="13"/>
        <v>1.3.3.1.00.0.0.00.00.00.00.00</v>
      </c>
      <c r="O425" s="45">
        <v>2024</v>
      </c>
      <c r="P425" s="58" t="s">
        <v>247</v>
      </c>
      <c r="Q425" s="39" t="s">
        <v>1210</v>
      </c>
      <c r="R425" s="36" t="str">
        <f t="shared" si="14"/>
        <v>S</v>
      </c>
      <c r="S425" s="36" t="s">
        <v>15</v>
      </c>
      <c r="T425" s="36" t="s">
        <v>9</v>
      </c>
      <c r="U425" s="45">
        <v>2</v>
      </c>
      <c r="V425" s="36" t="s">
        <v>14</v>
      </c>
      <c r="W425" s="36" t="s">
        <v>1325</v>
      </c>
      <c r="X425" s="40"/>
    </row>
    <row r="426" spans="2:24" s="15" customFormat="1" ht="66" x14ac:dyDescent="0.3">
      <c r="B426" s="36" t="s">
        <v>9</v>
      </c>
      <c r="C426" s="36" t="s">
        <v>14</v>
      </c>
      <c r="D426" s="36" t="s">
        <v>14</v>
      </c>
      <c r="E426" s="36" t="s">
        <v>9</v>
      </c>
      <c r="F426" s="36" t="s">
        <v>18</v>
      </c>
      <c r="G426" s="36" t="s">
        <v>10</v>
      </c>
      <c r="H426" s="36" t="s">
        <v>10</v>
      </c>
      <c r="I426" s="36" t="s">
        <v>11</v>
      </c>
      <c r="J426" s="36" t="s">
        <v>11</v>
      </c>
      <c r="K426" s="36" t="s">
        <v>11</v>
      </c>
      <c r="L426" s="36" t="s">
        <v>11</v>
      </c>
      <c r="M426" s="36" t="s">
        <v>11</v>
      </c>
      <c r="N426" s="35" t="str">
        <f t="shared" si="13"/>
        <v>1.3.3.1.01.0.0.00.00.00.00.00</v>
      </c>
      <c r="O426" s="45">
        <v>2024</v>
      </c>
      <c r="P426" s="58" t="s">
        <v>248</v>
      </c>
      <c r="Q426" s="39" t="s">
        <v>1211</v>
      </c>
      <c r="R426" s="36" t="str">
        <f t="shared" si="14"/>
        <v>S</v>
      </c>
      <c r="S426" s="36" t="s">
        <v>15</v>
      </c>
      <c r="T426" s="36" t="s">
        <v>9</v>
      </c>
      <c r="U426" s="45">
        <v>2</v>
      </c>
      <c r="V426" s="36" t="s">
        <v>14</v>
      </c>
      <c r="W426" s="36" t="s">
        <v>1325</v>
      </c>
      <c r="X426" s="40"/>
    </row>
    <row r="427" spans="2:24" s="15" customFormat="1" ht="66" x14ac:dyDescent="0.3">
      <c r="B427" s="36" t="s">
        <v>9</v>
      </c>
      <c r="C427" s="36" t="s">
        <v>14</v>
      </c>
      <c r="D427" s="36" t="s">
        <v>14</v>
      </c>
      <c r="E427" s="36" t="s">
        <v>9</v>
      </c>
      <c r="F427" s="36" t="s">
        <v>18</v>
      </c>
      <c r="G427" s="48" t="s">
        <v>10</v>
      </c>
      <c r="H427" s="36" t="s">
        <v>9</v>
      </c>
      <c r="I427" s="36" t="s">
        <v>11</v>
      </c>
      <c r="J427" s="36" t="s">
        <v>11</v>
      </c>
      <c r="K427" s="36" t="s">
        <v>11</v>
      </c>
      <c r="L427" s="36" t="s">
        <v>11</v>
      </c>
      <c r="M427" s="36" t="s">
        <v>11</v>
      </c>
      <c r="N427" s="35" t="str">
        <f t="shared" si="13"/>
        <v>1.3.3.1.01.0.1.00.00.00.00.00</v>
      </c>
      <c r="O427" s="45">
        <v>2024</v>
      </c>
      <c r="P427" s="38" t="s">
        <v>249</v>
      </c>
      <c r="Q427" s="39" t="s">
        <v>1211</v>
      </c>
      <c r="R427" s="36" t="str">
        <f t="shared" si="14"/>
        <v>A</v>
      </c>
      <c r="S427" s="36" t="s">
        <v>15</v>
      </c>
      <c r="T427" s="36" t="s">
        <v>9</v>
      </c>
      <c r="U427" s="45">
        <v>1</v>
      </c>
      <c r="V427" s="36" t="s">
        <v>14</v>
      </c>
      <c r="W427" s="36" t="s">
        <v>1325</v>
      </c>
      <c r="X427" s="40"/>
    </row>
    <row r="428" spans="2:24" s="15" customFormat="1" ht="66" x14ac:dyDescent="0.3">
      <c r="B428" s="36" t="s">
        <v>9</v>
      </c>
      <c r="C428" s="36" t="s">
        <v>14</v>
      </c>
      <c r="D428" s="36" t="s">
        <v>14</v>
      </c>
      <c r="E428" s="36" t="s">
        <v>9</v>
      </c>
      <c r="F428" s="36" t="s">
        <v>18</v>
      </c>
      <c r="G428" s="48" t="s">
        <v>10</v>
      </c>
      <c r="H428" s="36" t="s">
        <v>13</v>
      </c>
      <c r="I428" s="36" t="s">
        <v>11</v>
      </c>
      <c r="J428" s="36" t="s">
        <v>11</v>
      </c>
      <c r="K428" s="36" t="s">
        <v>11</v>
      </c>
      <c r="L428" s="36" t="s">
        <v>11</v>
      </c>
      <c r="M428" s="36" t="s">
        <v>11</v>
      </c>
      <c r="N428" s="35" t="str">
        <f t="shared" si="13"/>
        <v>1.3.3.1.01.0.2.00.00.00.00.00</v>
      </c>
      <c r="O428" s="45">
        <v>2024</v>
      </c>
      <c r="P428" s="38" t="s">
        <v>250</v>
      </c>
      <c r="Q428" s="39" t="s">
        <v>1211</v>
      </c>
      <c r="R428" s="36" t="str">
        <f t="shared" si="14"/>
        <v>A</v>
      </c>
      <c r="S428" s="36" t="s">
        <v>15</v>
      </c>
      <c r="T428" s="36" t="s">
        <v>9</v>
      </c>
      <c r="U428" s="45">
        <v>1</v>
      </c>
      <c r="V428" s="36" t="s">
        <v>14</v>
      </c>
      <c r="W428" s="36" t="s">
        <v>1325</v>
      </c>
      <c r="X428" s="40"/>
    </row>
    <row r="429" spans="2:24" s="15" customFormat="1" ht="66" x14ac:dyDescent="0.3">
      <c r="B429" s="36" t="s">
        <v>9</v>
      </c>
      <c r="C429" s="36" t="s">
        <v>14</v>
      </c>
      <c r="D429" s="36" t="s">
        <v>14</v>
      </c>
      <c r="E429" s="36" t="s">
        <v>9</v>
      </c>
      <c r="F429" s="36" t="s">
        <v>18</v>
      </c>
      <c r="G429" s="48" t="s">
        <v>10</v>
      </c>
      <c r="H429" s="36" t="s">
        <v>14</v>
      </c>
      <c r="I429" s="36" t="s">
        <v>11</v>
      </c>
      <c r="J429" s="36" t="s">
        <v>11</v>
      </c>
      <c r="K429" s="36" t="s">
        <v>11</v>
      </c>
      <c r="L429" s="36" t="s">
        <v>11</v>
      </c>
      <c r="M429" s="36" t="s">
        <v>11</v>
      </c>
      <c r="N429" s="35" t="str">
        <f t="shared" si="13"/>
        <v>1.3.3.1.01.0.3.00.00.00.00.00</v>
      </c>
      <c r="O429" s="45">
        <v>2024</v>
      </c>
      <c r="P429" s="38" t="s">
        <v>251</v>
      </c>
      <c r="Q429" s="39" t="s">
        <v>1211</v>
      </c>
      <c r="R429" s="36" t="str">
        <f t="shared" si="14"/>
        <v>A</v>
      </c>
      <c r="S429" s="36" t="s">
        <v>15</v>
      </c>
      <c r="T429" s="36" t="s">
        <v>9</v>
      </c>
      <c r="U429" s="45">
        <v>1</v>
      </c>
      <c r="V429" s="36" t="s">
        <v>14</v>
      </c>
      <c r="W429" s="36" t="s">
        <v>1325</v>
      </c>
      <c r="X429" s="40"/>
    </row>
    <row r="430" spans="2:24" s="15" customFormat="1" ht="66" x14ac:dyDescent="0.3">
      <c r="B430" s="36" t="s">
        <v>9</v>
      </c>
      <c r="C430" s="36" t="s">
        <v>14</v>
      </c>
      <c r="D430" s="36" t="s">
        <v>14</v>
      </c>
      <c r="E430" s="36" t="s">
        <v>9</v>
      </c>
      <c r="F430" s="36" t="s">
        <v>18</v>
      </c>
      <c r="G430" s="48" t="s">
        <v>10</v>
      </c>
      <c r="H430" s="36" t="s">
        <v>39</v>
      </c>
      <c r="I430" s="36" t="s">
        <v>11</v>
      </c>
      <c r="J430" s="36" t="s">
        <v>11</v>
      </c>
      <c r="K430" s="36" t="s">
        <v>11</v>
      </c>
      <c r="L430" s="36" t="s">
        <v>11</v>
      </c>
      <c r="M430" s="36" t="s">
        <v>11</v>
      </c>
      <c r="N430" s="35" t="str">
        <f t="shared" si="13"/>
        <v>1.3.3.1.01.0.4.00.00.00.00.00</v>
      </c>
      <c r="O430" s="45">
        <v>2024</v>
      </c>
      <c r="P430" s="38" t="s">
        <v>252</v>
      </c>
      <c r="Q430" s="39" t="s">
        <v>1211</v>
      </c>
      <c r="R430" s="36" t="str">
        <f t="shared" si="14"/>
        <v>A</v>
      </c>
      <c r="S430" s="36" t="s">
        <v>15</v>
      </c>
      <c r="T430" s="36" t="s">
        <v>9</v>
      </c>
      <c r="U430" s="45">
        <v>1</v>
      </c>
      <c r="V430" s="36" t="s">
        <v>14</v>
      </c>
      <c r="W430" s="36" t="s">
        <v>1325</v>
      </c>
      <c r="X430" s="40"/>
    </row>
    <row r="431" spans="2:24" s="15" customFormat="1" ht="66" x14ac:dyDescent="0.3">
      <c r="B431" s="36" t="s">
        <v>9</v>
      </c>
      <c r="C431" s="36" t="s">
        <v>14</v>
      </c>
      <c r="D431" s="36" t="s">
        <v>14</v>
      </c>
      <c r="E431" s="36" t="s">
        <v>9</v>
      </c>
      <c r="F431" s="36" t="s">
        <v>18</v>
      </c>
      <c r="G431" s="48" t="s">
        <v>10</v>
      </c>
      <c r="H431" s="36" t="s">
        <v>48</v>
      </c>
      <c r="I431" s="36" t="s">
        <v>11</v>
      </c>
      <c r="J431" s="36" t="s">
        <v>11</v>
      </c>
      <c r="K431" s="36" t="s">
        <v>11</v>
      </c>
      <c r="L431" s="36" t="s">
        <v>11</v>
      </c>
      <c r="M431" s="36" t="s">
        <v>11</v>
      </c>
      <c r="N431" s="35" t="str">
        <f t="shared" si="13"/>
        <v>1.3.3.1.01.0.5.00.00.00.00.00</v>
      </c>
      <c r="O431" s="45">
        <v>2024</v>
      </c>
      <c r="P431" s="38" t="s">
        <v>253</v>
      </c>
      <c r="Q431" s="39" t="s">
        <v>1211</v>
      </c>
      <c r="R431" s="36" t="str">
        <f t="shared" si="14"/>
        <v>A</v>
      </c>
      <c r="S431" s="36" t="s">
        <v>15</v>
      </c>
      <c r="T431" s="36" t="s">
        <v>9</v>
      </c>
      <c r="U431" s="45">
        <v>1</v>
      </c>
      <c r="V431" s="36" t="s">
        <v>14</v>
      </c>
      <c r="W431" s="36" t="s">
        <v>1325</v>
      </c>
      <c r="X431" s="40"/>
    </row>
    <row r="432" spans="2:24" s="15" customFormat="1" ht="66" x14ac:dyDescent="0.3">
      <c r="B432" s="36" t="s">
        <v>9</v>
      </c>
      <c r="C432" s="36" t="s">
        <v>14</v>
      </c>
      <c r="D432" s="36" t="s">
        <v>14</v>
      </c>
      <c r="E432" s="36" t="s">
        <v>9</v>
      </c>
      <c r="F432" s="36" t="s">
        <v>18</v>
      </c>
      <c r="G432" s="48" t="s">
        <v>10</v>
      </c>
      <c r="H432" s="36" t="s">
        <v>57</v>
      </c>
      <c r="I432" s="36" t="s">
        <v>11</v>
      </c>
      <c r="J432" s="36" t="s">
        <v>11</v>
      </c>
      <c r="K432" s="36" t="s">
        <v>11</v>
      </c>
      <c r="L432" s="36" t="s">
        <v>11</v>
      </c>
      <c r="M432" s="36" t="s">
        <v>11</v>
      </c>
      <c r="N432" s="35" t="str">
        <f t="shared" si="13"/>
        <v>1.3.3.1.01.0.6.00.00.00.00.00</v>
      </c>
      <c r="O432" s="45">
        <v>2024</v>
      </c>
      <c r="P432" s="38" t="s">
        <v>254</v>
      </c>
      <c r="Q432" s="39" t="s">
        <v>1211</v>
      </c>
      <c r="R432" s="36" t="str">
        <f t="shared" si="14"/>
        <v>A</v>
      </c>
      <c r="S432" s="36" t="s">
        <v>15</v>
      </c>
      <c r="T432" s="36" t="s">
        <v>9</v>
      </c>
      <c r="U432" s="45">
        <v>1</v>
      </c>
      <c r="V432" s="36" t="s">
        <v>14</v>
      </c>
      <c r="W432" s="36" t="s">
        <v>1325</v>
      </c>
      <c r="X432" s="40"/>
    </row>
    <row r="433" spans="2:24" s="15" customFormat="1" ht="66" x14ac:dyDescent="0.3">
      <c r="B433" s="36" t="s">
        <v>9</v>
      </c>
      <c r="C433" s="36" t="s">
        <v>14</v>
      </c>
      <c r="D433" s="36" t="s">
        <v>14</v>
      </c>
      <c r="E433" s="36" t="s">
        <v>9</v>
      </c>
      <c r="F433" s="36" t="s">
        <v>18</v>
      </c>
      <c r="G433" s="48" t="s">
        <v>10</v>
      </c>
      <c r="H433" s="36" t="s">
        <v>59</v>
      </c>
      <c r="I433" s="36" t="s">
        <v>11</v>
      </c>
      <c r="J433" s="36" t="s">
        <v>11</v>
      </c>
      <c r="K433" s="36" t="s">
        <v>11</v>
      </c>
      <c r="L433" s="36" t="s">
        <v>11</v>
      </c>
      <c r="M433" s="36" t="s">
        <v>11</v>
      </c>
      <c r="N433" s="35" t="str">
        <f t="shared" si="13"/>
        <v>1.3.3.1.01.0.7.00.00.00.00.00</v>
      </c>
      <c r="O433" s="45">
        <v>2024</v>
      </c>
      <c r="P433" s="38" t="s">
        <v>1600</v>
      </c>
      <c r="Q433" s="39" t="s">
        <v>1211</v>
      </c>
      <c r="R433" s="36" t="str">
        <f t="shared" si="14"/>
        <v>A</v>
      </c>
      <c r="S433" s="36" t="s">
        <v>15</v>
      </c>
      <c r="T433" s="36" t="s">
        <v>9</v>
      </c>
      <c r="U433" s="45">
        <v>1</v>
      </c>
      <c r="V433" s="36" t="s">
        <v>14</v>
      </c>
      <c r="W433" s="36" t="s">
        <v>1325</v>
      </c>
      <c r="X433" s="40"/>
    </row>
    <row r="434" spans="2:24" s="15" customFormat="1" ht="66" x14ac:dyDescent="0.3">
      <c r="B434" s="36" t="s">
        <v>9</v>
      </c>
      <c r="C434" s="36" t="s">
        <v>14</v>
      </c>
      <c r="D434" s="36" t="s">
        <v>14</v>
      </c>
      <c r="E434" s="36" t="s">
        <v>9</v>
      </c>
      <c r="F434" s="36" t="s">
        <v>18</v>
      </c>
      <c r="G434" s="48" t="s">
        <v>10</v>
      </c>
      <c r="H434" s="36" t="s">
        <v>53</v>
      </c>
      <c r="I434" s="36" t="s">
        <v>11</v>
      </c>
      <c r="J434" s="36" t="s">
        <v>11</v>
      </c>
      <c r="K434" s="36" t="s">
        <v>11</v>
      </c>
      <c r="L434" s="36" t="s">
        <v>11</v>
      </c>
      <c r="M434" s="36" t="s">
        <v>11</v>
      </c>
      <c r="N434" s="35" t="str">
        <f t="shared" si="13"/>
        <v>1.3.3.1.01.0.8.00.00.00.00.00</v>
      </c>
      <c r="O434" s="45">
        <v>2024</v>
      </c>
      <c r="P434" s="38" t="s">
        <v>255</v>
      </c>
      <c r="Q434" s="39" t="s">
        <v>1211</v>
      </c>
      <c r="R434" s="36" t="str">
        <f t="shared" si="14"/>
        <v>A</v>
      </c>
      <c r="S434" s="36" t="s">
        <v>15</v>
      </c>
      <c r="T434" s="36" t="s">
        <v>9</v>
      </c>
      <c r="U434" s="45">
        <v>1</v>
      </c>
      <c r="V434" s="36" t="s">
        <v>14</v>
      </c>
      <c r="W434" s="36" t="s">
        <v>1325</v>
      </c>
      <c r="X434" s="40"/>
    </row>
    <row r="435" spans="2:24" s="15" customFormat="1" ht="66" x14ac:dyDescent="0.3">
      <c r="B435" s="36" t="s">
        <v>9</v>
      </c>
      <c r="C435" s="36" t="s">
        <v>14</v>
      </c>
      <c r="D435" s="36" t="s">
        <v>14</v>
      </c>
      <c r="E435" s="36" t="s">
        <v>13</v>
      </c>
      <c r="F435" s="36" t="s">
        <v>11</v>
      </c>
      <c r="G435" s="36" t="s">
        <v>10</v>
      </c>
      <c r="H435" s="36" t="s">
        <v>10</v>
      </c>
      <c r="I435" s="36" t="s">
        <v>11</v>
      </c>
      <c r="J435" s="36" t="s">
        <v>11</v>
      </c>
      <c r="K435" s="36" t="s">
        <v>11</v>
      </c>
      <c r="L435" s="36" t="s">
        <v>11</v>
      </c>
      <c r="M435" s="36" t="s">
        <v>11</v>
      </c>
      <c r="N435" s="35" t="str">
        <f t="shared" si="13"/>
        <v>1.3.3.2.00.0.0.00.00.00.00.00</v>
      </c>
      <c r="O435" s="45">
        <v>2024</v>
      </c>
      <c r="P435" s="58" t="s">
        <v>256</v>
      </c>
      <c r="Q435" s="39" t="s">
        <v>928</v>
      </c>
      <c r="R435" s="36" t="str">
        <f t="shared" si="14"/>
        <v>S</v>
      </c>
      <c r="S435" s="36" t="s">
        <v>15</v>
      </c>
      <c r="T435" s="36" t="s">
        <v>9</v>
      </c>
      <c r="U435" s="45">
        <v>2</v>
      </c>
      <c r="V435" s="36" t="s">
        <v>14</v>
      </c>
      <c r="W435" s="36" t="s">
        <v>1325</v>
      </c>
      <c r="X435" s="38"/>
    </row>
    <row r="436" spans="2:24" s="15" customFormat="1" ht="66" x14ac:dyDescent="0.3">
      <c r="B436" s="36" t="s">
        <v>9</v>
      </c>
      <c r="C436" s="36" t="s">
        <v>14</v>
      </c>
      <c r="D436" s="36" t="s">
        <v>14</v>
      </c>
      <c r="E436" s="36" t="s">
        <v>13</v>
      </c>
      <c r="F436" s="36" t="s">
        <v>18</v>
      </c>
      <c r="G436" s="36" t="s">
        <v>10</v>
      </c>
      <c r="H436" s="36" t="s">
        <v>10</v>
      </c>
      <c r="I436" s="36" t="s">
        <v>11</v>
      </c>
      <c r="J436" s="36" t="s">
        <v>11</v>
      </c>
      <c r="K436" s="36" t="s">
        <v>11</v>
      </c>
      <c r="L436" s="36" t="s">
        <v>11</v>
      </c>
      <c r="M436" s="36" t="s">
        <v>11</v>
      </c>
      <c r="N436" s="35" t="str">
        <f t="shared" si="13"/>
        <v>1.3.3.2.01.0.0.00.00.00.00.00</v>
      </c>
      <c r="O436" s="45">
        <v>2024</v>
      </c>
      <c r="P436" s="58" t="s">
        <v>257</v>
      </c>
      <c r="Q436" s="39" t="s">
        <v>929</v>
      </c>
      <c r="R436" s="36" t="str">
        <f t="shared" si="14"/>
        <v>S</v>
      </c>
      <c r="S436" s="36" t="s">
        <v>15</v>
      </c>
      <c r="T436" s="36" t="s">
        <v>9</v>
      </c>
      <c r="U436" s="45">
        <v>2</v>
      </c>
      <c r="V436" s="36" t="s">
        <v>14</v>
      </c>
      <c r="W436" s="36" t="s">
        <v>1325</v>
      </c>
      <c r="X436" s="38"/>
    </row>
    <row r="437" spans="2:24" s="15" customFormat="1" ht="66" x14ac:dyDescent="0.3">
      <c r="B437" s="36" t="s">
        <v>9</v>
      </c>
      <c r="C437" s="36" t="s">
        <v>14</v>
      </c>
      <c r="D437" s="36" t="s">
        <v>14</v>
      </c>
      <c r="E437" s="36" t="s">
        <v>13</v>
      </c>
      <c r="F437" s="36" t="s">
        <v>18</v>
      </c>
      <c r="G437" s="36" t="s">
        <v>9</v>
      </c>
      <c r="H437" s="36" t="s">
        <v>10</v>
      </c>
      <c r="I437" s="36" t="s">
        <v>11</v>
      </c>
      <c r="J437" s="36" t="s">
        <v>11</v>
      </c>
      <c r="K437" s="36" t="s">
        <v>11</v>
      </c>
      <c r="L437" s="36" t="s">
        <v>11</v>
      </c>
      <c r="M437" s="36" t="s">
        <v>11</v>
      </c>
      <c r="N437" s="35" t="str">
        <f t="shared" si="13"/>
        <v>1.3.3.2.01.1.0.00.00.00.00.00</v>
      </c>
      <c r="O437" s="45">
        <v>2024</v>
      </c>
      <c r="P437" s="58" t="s">
        <v>258</v>
      </c>
      <c r="Q437" s="39" t="s">
        <v>930</v>
      </c>
      <c r="R437" s="36" t="str">
        <f t="shared" si="14"/>
        <v>S</v>
      </c>
      <c r="S437" s="36" t="s">
        <v>15</v>
      </c>
      <c r="T437" s="36" t="s">
        <v>9</v>
      </c>
      <c r="U437" s="45">
        <v>2</v>
      </c>
      <c r="V437" s="36" t="s">
        <v>14</v>
      </c>
      <c r="W437" s="36" t="s">
        <v>1325</v>
      </c>
      <c r="X437" s="38"/>
    </row>
    <row r="438" spans="2:24" s="15" customFormat="1" ht="66" x14ac:dyDescent="0.3">
      <c r="B438" s="36" t="s">
        <v>9</v>
      </c>
      <c r="C438" s="36" t="s">
        <v>14</v>
      </c>
      <c r="D438" s="36" t="s">
        <v>14</v>
      </c>
      <c r="E438" s="36" t="s">
        <v>13</v>
      </c>
      <c r="F438" s="36" t="s">
        <v>18</v>
      </c>
      <c r="G438" s="36" t="s">
        <v>9</v>
      </c>
      <c r="H438" s="36" t="s">
        <v>9</v>
      </c>
      <c r="I438" s="36" t="s">
        <v>11</v>
      </c>
      <c r="J438" s="36" t="s">
        <v>11</v>
      </c>
      <c r="K438" s="36" t="s">
        <v>11</v>
      </c>
      <c r="L438" s="36" t="s">
        <v>11</v>
      </c>
      <c r="M438" s="36" t="s">
        <v>11</v>
      </c>
      <c r="N438" s="35" t="str">
        <f t="shared" si="13"/>
        <v>1.3.3.2.01.1.1.00.00.00.00.00</v>
      </c>
      <c r="O438" s="45">
        <v>2024</v>
      </c>
      <c r="P438" s="38" t="s">
        <v>1547</v>
      </c>
      <c r="Q438" s="39" t="s">
        <v>930</v>
      </c>
      <c r="R438" s="36" t="str">
        <f t="shared" si="14"/>
        <v>A</v>
      </c>
      <c r="S438" s="36" t="s">
        <v>15</v>
      </c>
      <c r="T438" s="36" t="s">
        <v>9</v>
      </c>
      <c r="U438" s="45">
        <v>1</v>
      </c>
      <c r="V438" s="36" t="s">
        <v>14</v>
      </c>
      <c r="W438" s="36" t="s">
        <v>1325</v>
      </c>
      <c r="X438" s="38"/>
    </row>
    <row r="439" spans="2:24" s="15" customFormat="1" ht="66" x14ac:dyDescent="0.3">
      <c r="B439" s="36" t="s">
        <v>9</v>
      </c>
      <c r="C439" s="36" t="s">
        <v>14</v>
      </c>
      <c r="D439" s="36" t="s">
        <v>14</v>
      </c>
      <c r="E439" s="36" t="s">
        <v>13</v>
      </c>
      <c r="F439" s="36" t="s">
        <v>18</v>
      </c>
      <c r="G439" s="36" t="s">
        <v>9</v>
      </c>
      <c r="H439" s="36" t="s">
        <v>13</v>
      </c>
      <c r="I439" s="36" t="s">
        <v>11</v>
      </c>
      <c r="J439" s="36" t="s">
        <v>11</v>
      </c>
      <c r="K439" s="36" t="s">
        <v>11</v>
      </c>
      <c r="L439" s="36" t="s">
        <v>11</v>
      </c>
      <c r="M439" s="36" t="s">
        <v>11</v>
      </c>
      <c r="N439" s="35" t="str">
        <f t="shared" si="13"/>
        <v>1.3.3.2.01.1.2.00.00.00.00.00</v>
      </c>
      <c r="O439" s="45">
        <v>2024</v>
      </c>
      <c r="P439" s="38" t="s">
        <v>1926</v>
      </c>
      <c r="Q439" s="39" t="s">
        <v>930</v>
      </c>
      <c r="R439" s="36" t="str">
        <f t="shared" si="14"/>
        <v>A</v>
      </c>
      <c r="S439" s="36" t="s">
        <v>15</v>
      </c>
      <c r="T439" s="36" t="s">
        <v>9</v>
      </c>
      <c r="U439" s="45">
        <v>1</v>
      </c>
      <c r="V439" s="36" t="s">
        <v>14</v>
      </c>
      <c r="W439" s="36" t="s">
        <v>1325</v>
      </c>
      <c r="X439" s="38"/>
    </row>
    <row r="440" spans="2:24" s="15" customFormat="1" ht="66" x14ac:dyDescent="0.3">
      <c r="B440" s="36" t="s">
        <v>9</v>
      </c>
      <c r="C440" s="36" t="s">
        <v>14</v>
      </c>
      <c r="D440" s="36" t="s">
        <v>14</v>
      </c>
      <c r="E440" s="36" t="s">
        <v>13</v>
      </c>
      <c r="F440" s="36" t="s">
        <v>18</v>
      </c>
      <c r="G440" s="36" t="s">
        <v>9</v>
      </c>
      <c r="H440" s="36" t="s">
        <v>14</v>
      </c>
      <c r="I440" s="36" t="s">
        <v>11</v>
      </c>
      <c r="J440" s="36" t="s">
        <v>11</v>
      </c>
      <c r="K440" s="36" t="s">
        <v>11</v>
      </c>
      <c r="L440" s="36" t="s">
        <v>11</v>
      </c>
      <c r="M440" s="36" t="s">
        <v>11</v>
      </c>
      <c r="N440" s="35" t="str">
        <f t="shared" si="13"/>
        <v>1.3.3.2.01.1.3.00.00.00.00.00</v>
      </c>
      <c r="O440" s="45">
        <v>2024</v>
      </c>
      <c r="P440" s="38" t="s">
        <v>1559</v>
      </c>
      <c r="Q440" s="39" t="s">
        <v>930</v>
      </c>
      <c r="R440" s="36" t="str">
        <f t="shared" si="14"/>
        <v>A</v>
      </c>
      <c r="S440" s="36" t="s">
        <v>15</v>
      </c>
      <c r="T440" s="36" t="s">
        <v>9</v>
      </c>
      <c r="U440" s="45">
        <v>1</v>
      </c>
      <c r="V440" s="36" t="s">
        <v>14</v>
      </c>
      <c r="W440" s="36" t="s">
        <v>1325</v>
      </c>
      <c r="X440" s="38"/>
    </row>
    <row r="441" spans="2:24" s="15" customFormat="1" ht="66" x14ac:dyDescent="0.3">
      <c r="B441" s="36" t="s">
        <v>9</v>
      </c>
      <c r="C441" s="36" t="s">
        <v>14</v>
      </c>
      <c r="D441" s="36" t="s">
        <v>14</v>
      </c>
      <c r="E441" s="36" t="s">
        <v>13</v>
      </c>
      <c r="F441" s="36" t="s">
        <v>18</v>
      </c>
      <c r="G441" s="36" t="s">
        <v>9</v>
      </c>
      <c r="H441" s="36" t="s">
        <v>39</v>
      </c>
      <c r="I441" s="36" t="s">
        <v>11</v>
      </c>
      <c r="J441" s="36" t="s">
        <v>11</v>
      </c>
      <c r="K441" s="36" t="s">
        <v>11</v>
      </c>
      <c r="L441" s="36" t="s">
        <v>11</v>
      </c>
      <c r="M441" s="36" t="s">
        <v>11</v>
      </c>
      <c r="N441" s="35" t="str">
        <f t="shared" si="13"/>
        <v>1.3.3.2.01.1.4.00.00.00.00.00</v>
      </c>
      <c r="O441" s="45">
        <v>2024</v>
      </c>
      <c r="P441" s="38" t="s">
        <v>1560</v>
      </c>
      <c r="Q441" s="39" t="s">
        <v>930</v>
      </c>
      <c r="R441" s="36" t="str">
        <f t="shared" si="14"/>
        <v>A</v>
      </c>
      <c r="S441" s="36" t="s">
        <v>15</v>
      </c>
      <c r="T441" s="36" t="s">
        <v>9</v>
      </c>
      <c r="U441" s="45">
        <v>1</v>
      </c>
      <c r="V441" s="36" t="s">
        <v>14</v>
      </c>
      <c r="W441" s="36" t="s">
        <v>1325</v>
      </c>
      <c r="X441" s="38"/>
    </row>
    <row r="442" spans="2:24" s="15" customFormat="1" ht="105.6" x14ac:dyDescent="0.3">
      <c r="B442" s="36" t="s">
        <v>9</v>
      </c>
      <c r="C442" s="36" t="s">
        <v>14</v>
      </c>
      <c r="D442" s="36" t="s">
        <v>14</v>
      </c>
      <c r="E442" s="36" t="s">
        <v>13</v>
      </c>
      <c r="F442" s="36" t="s">
        <v>18</v>
      </c>
      <c r="G442" s="36" t="s">
        <v>13</v>
      </c>
      <c r="H442" s="36" t="s">
        <v>10</v>
      </c>
      <c r="I442" s="36" t="s">
        <v>11</v>
      </c>
      <c r="J442" s="36" t="s">
        <v>11</v>
      </c>
      <c r="K442" s="36" t="s">
        <v>11</v>
      </c>
      <c r="L442" s="36" t="s">
        <v>11</v>
      </c>
      <c r="M442" s="36" t="s">
        <v>11</v>
      </c>
      <c r="N442" s="35" t="str">
        <f t="shared" si="13"/>
        <v>1.3.3.2.01.2.0.00.00.00.00.00</v>
      </c>
      <c r="O442" s="45">
        <v>2024</v>
      </c>
      <c r="P442" s="58" t="s">
        <v>259</v>
      </c>
      <c r="Q442" s="39" t="s">
        <v>931</v>
      </c>
      <c r="R442" s="36" t="str">
        <f t="shared" si="14"/>
        <v>S</v>
      </c>
      <c r="S442" s="36" t="s">
        <v>15</v>
      </c>
      <c r="T442" s="36" t="s">
        <v>9</v>
      </c>
      <c r="U442" s="45">
        <v>2</v>
      </c>
      <c r="V442" s="36" t="s">
        <v>14</v>
      </c>
      <c r="W442" s="36" t="s">
        <v>1325</v>
      </c>
      <c r="X442" s="38"/>
    </row>
    <row r="443" spans="2:24" s="15" customFormat="1" ht="105.6" x14ac:dyDescent="0.3">
      <c r="B443" s="36" t="s">
        <v>9</v>
      </c>
      <c r="C443" s="36" t="s">
        <v>14</v>
      </c>
      <c r="D443" s="36" t="s">
        <v>14</v>
      </c>
      <c r="E443" s="36" t="s">
        <v>13</v>
      </c>
      <c r="F443" s="36" t="s">
        <v>18</v>
      </c>
      <c r="G443" s="36" t="s">
        <v>13</v>
      </c>
      <c r="H443" s="36" t="s">
        <v>9</v>
      </c>
      <c r="I443" s="36" t="s">
        <v>11</v>
      </c>
      <c r="J443" s="36" t="s">
        <v>11</v>
      </c>
      <c r="K443" s="36" t="s">
        <v>11</v>
      </c>
      <c r="L443" s="36" t="s">
        <v>11</v>
      </c>
      <c r="M443" s="36" t="s">
        <v>11</v>
      </c>
      <c r="N443" s="35" t="str">
        <f t="shared" si="13"/>
        <v>1.3.3.2.01.2.1.00.00.00.00.00</v>
      </c>
      <c r="O443" s="45">
        <v>2024</v>
      </c>
      <c r="P443" s="38" t="s">
        <v>1479</v>
      </c>
      <c r="Q443" s="39" t="s">
        <v>931</v>
      </c>
      <c r="R443" s="36" t="str">
        <f t="shared" si="14"/>
        <v>A</v>
      </c>
      <c r="S443" s="36" t="s">
        <v>15</v>
      </c>
      <c r="T443" s="36" t="s">
        <v>9</v>
      </c>
      <c r="U443" s="45">
        <v>1</v>
      </c>
      <c r="V443" s="36" t="s">
        <v>14</v>
      </c>
      <c r="W443" s="36" t="s">
        <v>1325</v>
      </c>
      <c r="X443" s="38"/>
    </row>
    <row r="444" spans="2:24" s="15" customFormat="1" ht="105.6" x14ac:dyDescent="0.3">
      <c r="B444" s="36" t="s">
        <v>9</v>
      </c>
      <c r="C444" s="36" t="s">
        <v>14</v>
      </c>
      <c r="D444" s="36" t="s">
        <v>14</v>
      </c>
      <c r="E444" s="36" t="s">
        <v>13</v>
      </c>
      <c r="F444" s="36" t="s">
        <v>18</v>
      </c>
      <c r="G444" s="36" t="s">
        <v>13</v>
      </c>
      <c r="H444" s="36" t="s">
        <v>13</v>
      </c>
      <c r="I444" s="36" t="s">
        <v>11</v>
      </c>
      <c r="J444" s="36" t="s">
        <v>11</v>
      </c>
      <c r="K444" s="36" t="s">
        <v>11</v>
      </c>
      <c r="L444" s="36" t="s">
        <v>11</v>
      </c>
      <c r="M444" s="36" t="s">
        <v>11</v>
      </c>
      <c r="N444" s="35" t="str">
        <f t="shared" si="13"/>
        <v>1.3.3.2.01.2.2.00.00.00.00.00</v>
      </c>
      <c r="O444" s="45">
        <v>2024</v>
      </c>
      <c r="P444" s="38" t="s">
        <v>1510</v>
      </c>
      <c r="Q444" s="39" t="s">
        <v>931</v>
      </c>
      <c r="R444" s="36" t="str">
        <f t="shared" si="14"/>
        <v>A</v>
      </c>
      <c r="S444" s="36" t="s">
        <v>15</v>
      </c>
      <c r="T444" s="36" t="s">
        <v>9</v>
      </c>
      <c r="U444" s="45">
        <v>1</v>
      </c>
      <c r="V444" s="36" t="s">
        <v>14</v>
      </c>
      <c r="W444" s="36" t="s">
        <v>1325</v>
      </c>
      <c r="X444" s="38"/>
    </row>
    <row r="445" spans="2:24" s="15" customFormat="1" ht="105.6" x14ac:dyDescent="0.3">
      <c r="B445" s="36" t="s">
        <v>9</v>
      </c>
      <c r="C445" s="36" t="s">
        <v>14</v>
      </c>
      <c r="D445" s="36" t="s">
        <v>14</v>
      </c>
      <c r="E445" s="36" t="s">
        <v>13</v>
      </c>
      <c r="F445" s="36" t="s">
        <v>18</v>
      </c>
      <c r="G445" s="36" t="s">
        <v>13</v>
      </c>
      <c r="H445" s="36" t="s">
        <v>14</v>
      </c>
      <c r="I445" s="36" t="s">
        <v>11</v>
      </c>
      <c r="J445" s="36" t="s">
        <v>11</v>
      </c>
      <c r="K445" s="36" t="s">
        <v>11</v>
      </c>
      <c r="L445" s="36" t="s">
        <v>11</v>
      </c>
      <c r="M445" s="36" t="s">
        <v>11</v>
      </c>
      <c r="N445" s="35" t="str">
        <f t="shared" si="13"/>
        <v>1.3.3.2.01.2.3.00.00.00.00.00</v>
      </c>
      <c r="O445" s="45">
        <v>2024</v>
      </c>
      <c r="P445" s="38" t="s">
        <v>1561</v>
      </c>
      <c r="Q445" s="39" t="s">
        <v>931</v>
      </c>
      <c r="R445" s="36" t="str">
        <f t="shared" si="14"/>
        <v>A</v>
      </c>
      <c r="S445" s="36" t="s">
        <v>15</v>
      </c>
      <c r="T445" s="36" t="s">
        <v>9</v>
      </c>
      <c r="U445" s="45">
        <v>1</v>
      </c>
      <c r="V445" s="36" t="s">
        <v>14</v>
      </c>
      <c r="W445" s="36" t="s">
        <v>1325</v>
      </c>
      <c r="X445" s="38"/>
    </row>
    <row r="446" spans="2:24" s="15" customFormat="1" ht="105.6" x14ac:dyDescent="0.3">
      <c r="B446" s="36" t="s">
        <v>9</v>
      </c>
      <c r="C446" s="36" t="s">
        <v>14</v>
      </c>
      <c r="D446" s="36" t="s">
        <v>14</v>
      </c>
      <c r="E446" s="36" t="s">
        <v>13</v>
      </c>
      <c r="F446" s="36" t="s">
        <v>18</v>
      </c>
      <c r="G446" s="36" t="s">
        <v>13</v>
      </c>
      <c r="H446" s="36" t="s">
        <v>39</v>
      </c>
      <c r="I446" s="36" t="s">
        <v>11</v>
      </c>
      <c r="J446" s="36" t="s">
        <v>11</v>
      </c>
      <c r="K446" s="36" t="s">
        <v>11</v>
      </c>
      <c r="L446" s="36" t="s">
        <v>11</v>
      </c>
      <c r="M446" s="36" t="s">
        <v>11</v>
      </c>
      <c r="N446" s="35" t="str">
        <f t="shared" si="13"/>
        <v>1.3.3.2.01.2.4.00.00.00.00.00</v>
      </c>
      <c r="O446" s="45">
        <v>2024</v>
      </c>
      <c r="P446" s="38" t="s">
        <v>1562</v>
      </c>
      <c r="Q446" s="39" t="s">
        <v>931</v>
      </c>
      <c r="R446" s="36" t="str">
        <f t="shared" si="14"/>
        <v>A</v>
      </c>
      <c r="S446" s="36" t="s">
        <v>15</v>
      </c>
      <c r="T446" s="36" t="s">
        <v>9</v>
      </c>
      <c r="U446" s="45">
        <v>1</v>
      </c>
      <c r="V446" s="36" t="s">
        <v>14</v>
      </c>
      <c r="W446" s="36" t="s">
        <v>1325</v>
      </c>
      <c r="X446" s="38"/>
    </row>
    <row r="447" spans="2:24" s="15" customFormat="1" ht="26.4" x14ac:dyDescent="0.3">
      <c r="B447" s="36" t="s">
        <v>9</v>
      </c>
      <c r="C447" s="36" t="s">
        <v>14</v>
      </c>
      <c r="D447" s="36" t="s">
        <v>14</v>
      </c>
      <c r="E447" s="36" t="s">
        <v>39</v>
      </c>
      <c r="F447" s="36" t="s">
        <v>11</v>
      </c>
      <c r="G447" s="36" t="s">
        <v>10</v>
      </c>
      <c r="H447" s="36" t="s">
        <v>10</v>
      </c>
      <c r="I447" s="36" t="s">
        <v>11</v>
      </c>
      <c r="J447" s="36" t="s">
        <v>11</v>
      </c>
      <c r="K447" s="36" t="s">
        <v>11</v>
      </c>
      <c r="L447" s="36" t="s">
        <v>11</v>
      </c>
      <c r="M447" s="36" t="s">
        <v>11</v>
      </c>
      <c r="N447" s="35" t="str">
        <f t="shared" si="13"/>
        <v>1.3.3.4.00.0.0.00.00.00.00.00</v>
      </c>
      <c r="O447" s="45">
        <v>2024</v>
      </c>
      <c r="P447" s="58" t="s">
        <v>260</v>
      </c>
      <c r="Q447" s="39" t="s">
        <v>1212</v>
      </c>
      <c r="R447" s="36" t="str">
        <f t="shared" si="14"/>
        <v>S</v>
      </c>
      <c r="S447" s="36" t="s">
        <v>15</v>
      </c>
      <c r="T447" s="36" t="s">
        <v>9</v>
      </c>
      <c r="U447" s="45">
        <v>2</v>
      </c>
      <c r="V447" s="36" t="s">
        <v>14</v>
      </c>
      <c r="W447" s="36" t="s">
        <v>1325</v>
      </c>
      <c r="X447" s="40"/>
    </row>
    <row r="448" spans="2:24" s="15" customFormat="1" ht="52.8" x14ac:dyDescent="0.3">
      <c r="B448" s="36" t="s">
        <v>9</v>
      </c>
      <c r="C448" s="36" t="s">
        <v>14</v>
      </c>
      <c r="D448" s="36" t="s">
        <v>14</v>
      </c>
      <c r="E448" s="36" t="s">
        <v>39</v>
      </c>
      <c r="F448" s="36" t="s">
        <v>18</v>
      </c>
      <c r="G448" s="36" t="s">
        <v>10</v>
      </c>
      <c r="H448" s="36" t="s">
        <v>10</v>
      </c>
      <c r="I448" s="36" t="s">
        <v>11</v>
      </c>
      <c r="J448" s="36" t="s">
        <v>11</v>
      </c>
      <c r="K448" s="36" t="s">
        <v>11</v>
      </c>
      <c r="L448" s="36" t="s">
        <v>11</v>
      </c>
      <c r="M448" s="36" t="s">
        <v>11</v>
      </c>
      <c r="N448" s="35" t="str">
        <f t="shared" si="13"/>
        <v>1.3.3.4.01.0.0.00.00.00.00.00</v>
      </c>
      <c r="O448" s="45">
        <v>2024</v>
      </c>
      <c r="P448" s="58" t="s">
        <v>261</v>
      </c>
      <c r="Q448" s="39" t="s">
        <v>1213</v>
      </c>
      <c r="R448" s="36" t="str">
        <f t="shared" si="14"/>
        <v>S</v>
      </c>
      <c r="S448" s="36" t="s">
        <v>15</v>
      </c>
      <c r="T448" s="36" t="s">
        <v>9</v>
      </c>
      <c r="U448" s="45">
        <v>2</v>
      </c>
      <c r="V448" s="36" t="s">
        <v>14</v>
      </c>
      <c r="W448" s="36" t="s">
        <v>1325</v>
      </c>
      <c r="X448" s="40"/>
    </row>
    <row r="449" spans="2:24" s="15" customFormat="1" ht="52.8" x14ac:dyDescent="0.3">
      <c r="B449" s="36" t="s">
        <v>9</v>
      </c>
      <c r="C449" s="36" t="s">
        <v>14</v>
      </c>
      <c r="D449" s="36" t="s">
        <v>14</v>
      </c>
      <c r="E449" s="36" t="s">
        <v>39</v>
      </c>
      <c r="F449" s="36" t="s">
        <v>18</v>
      </c>
      <c r="G449" s="48" t="s">
        <v>10</v>
      </c>
      <c r="H449" s="36" t="s">
        <v>9</v>
      </c>
      <c r="I449" s="36" t="s">
        <v>11</v>
      </c>
      <c r="J449" s="36" t="s">
        <v>11</v>
      </c>
      <c r="K449" s="36" t="s">
        <v>11</v>
      </c>
      <c r="L449" s="36" t="s">
        <v>11</v>
      </c>
      <c r="M449" s="36" t="s">
        <v>11</v>
      </c>
      <c r="N449" s="35" t="str">
        <f t="shared" si="13"/>
        <v>1.3.3.4.01.0.1.00.00.00.00.00</v>
      </c>
      <c r="O449" s="45">
        <v>2024</v>
      </c>
      <c r="P449" s="38" t="s">
        <v>262</v>
      </c>
      <c r="Q449" s="39" t="s">
        <v>1213</v>
      </c>
      <c r="R449" s="36" t="str">
        <f t="shared" si="14"/>
        <v>A</v>
      </c>
      <c r="S449" s="36" t="s">
        <v>15</v>
      </c>
      <c r="T449" s="36" t="s">
        <v>9</v>
      </c>
      <c r="U449" s="45">
        <v>1</v>
      </c>
      <c r="V449" s="36" t="s">
        <v>14</v>
      </c>
      <c r="W449" s="36" t="s">
        <v>1325</v>
      </c>
      <c r="X449" s="40"/>
    </row>
    <row r="450" spans="2:24" s="15" customFormat="1" ht="52.8" x14ac:dyDescent="0.3">
      <c r="B450" s="36" t="s">
        <v>9</v>
      </c>
      <c r="C450" s="36" t="s">
        <v>14</v>
      </c>
      <c r="D450" s="36" t="s">
        <v>14</v>
      </c>
      <c r="E450" s="36" t="s">
        <v>39</v>
      </c>
      <c r="F450" s="36" t="s">
        <v>18</v>
      </c>
      <c r="G450" s="48" t="s">
        <v>10</v>
      </c>
      <c r="H450" s="36" t="s">
        <v>13</v>
      </c>
      <c r="I450" s="36" t="s">
        <v>11</v>
      </c>
      <c r="J450" s="36" t="s">
        <v>11</v>
      </c>
      <c r="K450" s="36" t="s">
        <v>11</v>
      </c>
      <c r="L450" s="36" t="s">
        <v>11</v>
      </c>
      <c r="M450" s="36" t="s">
        <v>11</v>
      </c>
      <c r="N450" s="35" t="str">
        <f t="shared" si="13"/>
        <v>1.3.3.4.01.0.2.00.00.00.00.00</v>
      </c>
      <c r="O450" s="45">
        <v>2024</v>
      </c>
      <c r="P450" s="38" t="s">
        <v>1563</v>
      </c>
      <c r="Q450" s="39" t="s">
        <v>1213</v>
      </c>
      <c r="R450" s="36" t="str">
        <f t="shared" si="14"/>
        <v>A</v>
      </c>
      <c r="S450" s="36" t="s">
        <v>15</v>
      </c>
      <c r="T450" s="36" t="s">
        <v>9</v>
      </c>
      <c r="U450" s="45">
        <v>1</v>
      </c>
      <c r="V450" s="36" t="s">
        <v>14</v>
      </c>
      <c r="W450" s="36" t="s">
        <v>1325</v>
      </c>
      <c r="X450" s="40"/>
    </row>
    <row r="451" spans="2:24" s="15" customFormat="1" ht="52.8" x14ac:dyDescent="0.3">
      <c r="B451" s="36" t="s">
        <v>9</v>
      </c>
      <c r="C451" s="36" t="s">
        <v>14</v>
      </c>
      <c r="D451" s="36" t="s">
        <v>14</v>
      </c>
      <c r="E451" s="36" t="s">
        <v>39</v>
      </c>
      <c r="F451" s="36" t="s">
        <v>18</v>
      </c>
      <c r="G451" s="48" t="s">
        <v>10</v>
      </c>
      <c r="H451" s="36" t="s">
        <v>14</v>
      </c>
      <c r="I451" s="36" t="s">
        <v>11</v>
      </c>
      <c r="J451" s="36" t="s">
        <v>11</v>
      </c>
      <c r="K451" s="36" t="s">
        <v>11</v>
      </c>
      <c r="L451" s="36" t="s">
        <v>11</v>
      </c>
      <c r="M451" s="36" t="s">
        <v>11</v>
      </c>
      <c r="N451" s="35" t="str">
        <f t="shared" si="13"/>
        <v>1.3.3.4.01.0.3.00.00.00.00.00</v>
      </c>
      <c r="O451" s="45">
        <v>2024</v>
      </c>
      <c r="P451" s="38" t="s">
        <v>1853</v>
      </c>
      <c r="Q451" s="39" t="s">
        <v>1213</v>
      </c>
      <c r="R451" s="36" t="str">
        <f t="shared" si="14"/>
        <v>A</v>
      </c>
      <c r="S451" s="36" t="s">
        <v>15</v>
      </c>
      <c r="T451" s="36" t="s">
        <v>9</v>
      </c>
      <c r="U451" s="45">
        <v>1</v>
      </c>
      <c r="V451" s="36" t="s">
        <v>14</v>
      </c>
      <c r="W451" s="36" t="s">
        <v>1325</v>
      </c>
      <c r="X451" s="40"/>
    </row>
    <row r="452" spans="2:24" s="15" customFormat="1" ht="52.8" x14ac:dyDescent="0.3">
      <c r="B452" s="36" t="s">
        <v>9</v>
      </c>
      <c r="C452" s="36" t="s">
        <v>14</v>
      </c>
      <c r="D452" s="36" t="s">
        <v>14</v>
      </c>
      <c r="E452" s="36" t="s">
        <v>39</v>
      </c>
      <c r="F452" s="36" t="s">
        <v>18</v>
      </c>
      <c r="G452" s="48" t="s">
        <v>10</v>
      </c>
      <c r="H452" s="36" t="s">
        <v>39</v>
      </c>
      <c r="I452" s="36" t="s">
        <v>11</v>
      </c>
      <c r="J452" s="36" t="s">
        <v>11</v>
      </c>
      <c r="K452" s="36" t="s">
        <v>11</v>
      </c>
      <c r="L452" s="36" t="s">
        <v>11</v>
      </c>
      <c r="M452" s="36" t="s">
        <v>11</v>
      </c>
      <c r="N452" s="35" t="str">
        <f t="shared" si="13"/>
        <v>1.3.3.4.01.0.4.00.00.00.00.00</v>
      </c>
      <c r="O452" s="45">
        <v>2024</v>
      </c>
      <c r="P452" s="38" t="s">
        <v>1854</v>
      </c>
      <c r="Q452" s="39" t="s">
        <v>1213</v>
      </c>
      <c r="R452" s="36" t="str">
        <f t="shared" si="14"/>
        <v>A</v>
      </c>
      <c r="S452" s="36" t="s">
        <v>15</v>
      </c>
      <c r="T452" s="36" t="s">
        <v>9</v>
      </c>
      <c r="U452" s="45">
        <v>1</v>
      </c>
      <c r="V452" s="36" t="s">
        <v>14</v>
      </c>
      <c r="W452" s="36" t="s">
        <v>1325</v>
      </c>
      <c r="X452" s="40"/>
    </row>
    <row r="453" spans="2:24" s="15" customFormat="1" ht="26.4" x14ac:dyDescent="0.3">
      <c r="B453" s="36" t="s">
        <v>9</v>
      </c>
      <c r="C453" s="36" t="s">
        <v>14</v>
      </c>
      <c r="D453" s="36" t="s">
        <v>14</v>
      </c>
      <c r="E453" s="36" t="s">
        <v>68</v>
      </c>
      <c r="F453" s="36" t="s">
        <v>11</v>
      </c>
      <c r="G453" s="36" t="s">
        <v>10</v>
      </c>
      <c r="H453" s="36" t="s">
        <v>10</v>
      </c>
      <c r="I453" s="36" t="s">
        <v>11</v>
      </c>
      <c r="J453" s="36" t="s">
        <v>11</v>
      </c>
      <c r="K453" s="36" t="s">
        <v>11</v>
      </c>
      <c r="L453" s="36" t="s">
        <v>11</v>
      </c>
      <c r="M453" s="36" t="s">
        <v>11</v>
      </c>
      <c r="N453" s="35" t="str">
        <f t="shared" si="13"/>
        <v>1.3.3.9.00.0.0.00.00.00.00.00</v>
      </c>
      <c r="O453" s="45">
        <v>2024</v>
      </c>
      <c r="P453" s="58" t="s">
        <v>263</v>
      </c>
      <c r="Q453" s="39" t="s">
        <v>1214</v>
      </c>
      <c r="R453" s="36" t="str">
        <f t="shared" si="14"/>
        <v>S</v>
      </c>
      <c r="S453" s="36" t="s">
        <v>15</v>
      </c>
      <c r="T453" s="36" t="s">
        <v>9</v>
      </c>
      <c r="U453" s="45">
        <v>2</v>
      </c>
      <c r="V453" s="36" t="s">
        <v>14</v>
      </c>
      <c r="W453" s="36" t="s">
        <v>1325</v>
      </c>
      <c r="X453" s="40"/>
    </row>
    <row r="454" spans="2:24" s="15" customFormat="1" ht="39.6" x14ac:dyDescent="0.3">
      <c r="B454" s="36" t="s">
        <v>9</v>
      </c>
      <c r="C454" s="36" t="s">
        <v>14</v>
      </c>
      <c r="D454" s="36" t="s">
        <v>14</v>
      </c>
      <c r="E454" s="36" t="s">
        <v>68</v>
      </c>
      <c r="F454" s="36" t="s">
        <v>77</v>
      </c>
      <c r="G454" s="36" t="s">
        <v>10</v>
      </c>
      <c r="H454" s="36" t="s">
        <v>10</v>
      </c>
      <c r="I454" s="36" t="s">
        <v>11</v>
      </c>
      <c r="J454" s="36" t="s">
        <v>11</v>
      </c>
      <c r="K454" s="36" t="s">
        <v>11</v>
      </c>
      <c r="L454" s="36" t="s">
        <v>11</v>
      </c>
      <c r="M454" s="36" t="s">
        <v>11</v>
      </c>
      <c r="N454" s="35" t="str">
        <f t="shared" si="13"/>
        <v>1.3.3.9.99.0.0.00.00.00.00.00</v>
      </c>
      <c r="O454" s="45">
        <v>2024</v>
      </c>
      <c r="P454" s="58" t="s">
        <v>264</v>
      </c>
      <c r="Q454" s="39" t="s">
        <v>1215</v>
      </c>
      <c r="R454" s="36" t="str">
        <f t="shared" si="14"/>
        <v>S</v>
      </c>
      <c r="S454" s="36" t="s">
        <v>15</v>
      </c>
      <c r="T454" s="36" t="s">
        <v>9</v>
      </c>
      <c r="U454" s="45">
        <v>2</v>
      </c>
      <c r="V454" s="36" t="s">
        <v>14</v>
      </c>
      <c r="W454" s="36" t="s">
        <v>1325</v>
      </c>
      <c r="X454" s="40"/>
    </row>
    <row r="455" spans="2:24" s="15" customFormat="1" ht="39.6" x14ac:dyDescent="0.3">
      <c r="B455" s="36" t="s">
        <v>9</v>
      </c>
      <c r="C455" s="36" t="s">
        <v>14</v>
      </c>
      <c r="D455" s="36" t="s">
        <v>14</v>
      </c>
      <c r="E455" s="36" t="s">
        <v>68</v>
      </c>
      <c r="F455" s="36" t="s">
        <v>77</v>
      </c>
      <c r="G455" s="48" t="s">
        <v>10</v>
      </c>
      <c r="H455" s="36" t="s">
        <v>9</v>
      </c>
      <c r="I455" s="36" t="s">
        <v>11</v>
      </c>
      <c r="J455" s="36" t="s">
        <v>11</v>
      </c>
      <c r="K455" s="36" t="s">
        <v>11</v>
      </c>
      <c r="L455" s="36" t="s">
        <v>11</v>
      </c>
      <c r="M455" s="36" t="s">
        <v>11</v>
      </c>
      <c r="N455" s="35" t="str">
        <f t="shared" si="13"/>
        <v>1.3.3.9.99.0.1.00.00.00.00.00</v>
      </c>
      <c r="O455" s="45">
        <v>2024</v>
      </c>
      <c r="P455" s="58" t="s">
        <v>265</v>
      </c>
      <c r="Q455" s="39" t="s">
        <v>1215</v>
      </c>
      <c r="R455" s="36" t="str">
        <f t="shared" si="14"/>
        <v>S</v>
      </c>
      <c r="S455" s="36" t="s">
        <v>15</v>
      </c>
      <c r="T455" s="36" t="s">
        <v>9</v>
      </c>
      <c r="U455" s="45">
        <v>2</v>
      </c>
      <c r="V455" s="36" t="s">
        <v>14</v>
      </c>
      <c r="W455" s="36" t="s">
        <v>1325</v>
      </c>
      <c r="X455" s="40"/>
    </row>
    <row r="456" spans="2:24" s="15" customFormat="1" ht="39.6" x14ac:dyDescent="0.3">
      <c r="B456" s="36" t="s">
        <v>9</v>
      </c>
      <c r="C456" s="36" t="s">
        <v>14</v>
      </c>
      <c r="D456" s="36" t="s">
        <v>14</v>
      </c>
      <c r="E456" s="36" t="s">
        <v>68</v>
      </c>
      <c r="F456" s="36" t="s">
        <v>77</v>
      </c>
      <c r="G456" s="48" t="s">
        <v>10</v>
      </c>
      <c r="H456" s="36" t="s">
        <v>13</v>
      </c>
      <c r="I456" s="36" t="s">
        <v>11</v>
      </c>
      <c r="J456" s="36" t="s">
        <v>11</v>
      </c>
      <c r="K456" s="36" t="s">
        <v>11</v>
      </c>
      <c r="L456" s="36" t="s">
        <v>11</v>
      </c>
      <c r="M456" s="36" t="s">
        <v>11</v>
      </c>
      <c r="N456" s="35" t="str">
        <f t="shared" ref="N456:N519" si="15">B456&amp;"."&amp;C456&amp;"."&amp;D456&amp;"."&amp;E456&amp;"."&amp;F456&amp;"."&amp;G456&amp;"."&amp;H456&amp;"."&amp;I456&amp;"."&amp;J456&amp;"."&amp;K456&amp;"."&amp;L456&amp;"."&amp;M456</f>
        <v>1.3.3.9.99.0.2.00.00.00.00.00</v>
      </c>
      <c r="O456" s="45">
        <v>2024</v>
      </c>
      <c r="P456" s="58" t="s">
        <v>266</v>
      </c>
      <c r="Q456" s="39" t="s">
        <v>1215</v>
      </c>
      <c r="R456" s="36" t="str">
        <f t="shared" si="14"/>
        <v>S</v>
      </c>
      <c r="S456" s="36" t="s">
        <v>15</v>
      </c>
      <c r="T456" s="36" t="s">
        <v>9</v>
      </c>
      <c r="U456" s="45">
        <v>2</v>
      </c>
      <c r="V456" s="36" t="s">
        <v>14</v>
      </c>
      <c r="W456" s="36" t="s">
        <v>1325</v>
      </c>
      <c r="X456" s="40"/>
    </row>
    <row r="457" spans="2:24" s="15" customFormat="1" ht="39.6" x14ac:dyDescent="0.3">
      <c r="B457" s="36" t="s">
        <v>9</v>
      </c>
      <c r="C457" s="36" t="s">
        <v>14</v>
      </c>
      <c r="D457" s="36" t="s">
        <v>14</v>
      </c>
      <c r="E457" s="36" t="s">
        <v>68</v>
      </c>
      <c r="F457" s="36" t="s">
        <v>77</v>
      </c>
      <c r="G457" s="48" t="s">
        <v>10</v>
      </c>
      <c r="H457" s="36" t="s">
        <v>14</v>
      </c>
      <c r="I457" s="36" t="s">
        <v>11</v>
      </c>
      <c r="J457" s="36" t="s">
        <v>11</v>
      </c>
      <c r="K457" s="36" t="s">
        <v>11</v>
      </c>
      <c r="L457" s="36" t="s">
        <v>11</v>
      </c>
      <c r="M457" s="36" t="s">
        <v>11</v>
      </c>
      <c r="N457" s="35" t="str">
        <f t="shared" si="15"/>
        <v>1.3.3.9.99.0.3.00.00.00.00.00</v>
      </c>
      <c r="O457" s="45">
        <v>2024</v>
      </c>
      <c r="P457" s="58" t="s">
        <v>267</v>
      </c>
      <c r="Q457" s="39" t="s">
        <v>1215</v>
      </c>
      <c r="R457" s="36" t="str">
        <f t="shared" si="14"/>
        <v>S</v>
      </c>
      <c r="S457" s="36" t="s">
        <v>15</v>
      </c>
      <c r="T457" s="36" t="s">
        <v>9</v>
      </c>
      <c r="U457" s="45">
        <v>2</v>
      </c>
      <c r="V457" s="36" t="s">
        <v>14</v>
      </c>
      <c r="W457" s="36" t="s">
        <v>1325</v>
      </c>
      <c r="X457" s="40"/>
    </row>
    <row r="458" spans="2:24" s="15" customFormat="1" ht="39.6" x14ac:dyDescent="0.3">
      <c r="B458" s="36" t="s">
        <v>9</v>
      </c>
      <c r="C458" s="36" t="s">
        <v>14</v>
      </c>
      <c r="D458" s="36" t="s">
        <v>14</v>
      </c>
      <c r="E458" s="36" t="s">
        <v>68</v>
      </c>
      <c r="F458" s="36" t="s">
        <v>77</v>
      </c>
      <c r="G458" s="48" t="s">
        <v>10</v>
      </c>
      <c r="H458" s="36" t="s">
        <v>39</v>
      </c>
      <c r="I458" s="36" t="s">
        <v>11</v>
      </c>
      <c r="J458" s="36" t="s">
        <v>11</v>
      </c>
      <c r="K458" s="36" t="s">
        <v>11</v>
      </c>
      <c r="L458" s="36" t="s">
        <v>11</v>
      </c>
      <c r="M458" s="36" t="s">
        <v>11</v>
      </c>
      <c r="N458" s="35" t="str">
        <f t="shared" si="15"/>
        <v>1.3.3.9.99.0.4.00.00.00.00.00</v>
      </c>
      <c r="O458" s="45">
        <v>2024</v>
      </c>
      <c r="P458" s="58" t="s">
        <v>268</v>
      </c>
      <c r="Q458" s="39" t="s">
        <v>1215</v>
      </c>
      <c r="R458" s="36" t="str">
        <f t="shared" si="14"/>
        <v>S</v>
      </c>
      <c r="S458" s="36" t="s">
        <v>15</v>
      </c>
      <c r="T458" s="36" t="s">
        <v>9</v>
      </c>
      <c r="U458" s="45">
        <v>2</v>
      </c>
      <c r="V458" s="36" t="s">
        <v>14</v>
      </c>
      <c r="W458" s="36" t="s">
        <v>1325</v>
      </c>
      <c r="X458" s="40"/>
    </row>
    <row r="459" spans="2:24" s="15" customFormat="1" ht="39.6" x14ac:dyDescent="0.3">
      <c r="B459" s="36" t="s">
        <v>9</v>
      </c>
      <c r="C459" s="36" t="s">
        <v>14</v>
      </c>
      <c r="D459" s="36" t="s">
        <v>14</v>
      </c>
      <c r="E459" s="36" t="s">
        <v>68</v>
      </c>
      <c r="F459" s="36" t="s">
        <v>77</v>
      </c>
      <c r="G459" s="48" t="s">
        <v>10</v>
      </c>
      <c r="H459" s="36" t="s">
        <v>48</v>
      </c>
      <c r="I459" s="36" t="s">
        <v>11</v>
      </c>
      <c r="J459" s="36" t="s">
        <v>11</v>
      </c>
      <c r="K459" s="36" t="s">
        <v>11</v>
      </c>
      <c r="L459" s="36" t="s">
        <v>11</v>
      </c>
      <c r="M459" s="36" t="s">
        <v>11</v>
      </c>
      <c r="N459" s="35" t="str">
        <f t="shared" si="15"/>
        <v>1.3.3.9.99.0.5.00.00.00.00.00</v>
      </c>
      <c r="O459" s="45">
        <v>2024</v>
      </c>
      <c r="P459" s="58" t="s">
        <v>1601</v>
      </c>
      <c r="Q459" s="39" t="s">
        <v>1215</v>
      </c>
      <c r="R459" s="36" t="str">
        <f t="shared" si="14"/>
        <v>S</v>
      </c>
      <c r="S459" s="36" t="s">
        <v>15</v>
      </c>
      <c r="T459" s="36" t="s">
        <v>9</v>
      </c>
      <c r="U459" s="45">
        <v>2</v>
      </c>
      <c r="V459" s="36" t="s">
        <v>14</v>
      </c>
      <c r="W459" s="36" t="s">
        <v>1325</v>
      </c>
      <c r="X459" s="40"/>
    </row>
    <row r="460" spans="2:24" s="15" customFormat="1" ht="39.6" x14ac:dyDescent="0.3">
      <c r="B460" s="36" t="s">
        <v>9</v>
      </c>
      <c r="C460" s="36" t="s">
        <v>14</v>
      </c>
      <c r="D460" s="36" t="s">
        <v>14</v>
      </c>
      <c r="E460" s="36" t="s">
        <v>68</v>
      </c>
      <c r="F460" s="36" t="s">
        <v>77</v>
      </c>
      <c r="G460" s="48" t="s">
        <v>10</v>
      </c>
      <c r="H460" s="36" t="s">
        <v>57</v>
      </c>
      <c r="I460" s="36" t="s">
        <v>11</v>
      </c>
      <c r="J460" s="36" t="s">
        <v>11</v>
      </c>
      <c r="K460" s="36" t="s">
        <v>11</v>
      </c>
      <c r="L460" s="36" t="s">
        <v>11</v>
      </c>
      <c r="M460" s="36" t="s">
        <v>11</v>
      </c>
      <c r="N460" s="35" t="str">
        <f t="shared" si="15"/>
        <v>1.3.3.9.99.0.6.00.00.00.00.00</v>
      </c>
      <c r="O460" s="45">
        <v>2024</v>
      </c>
      <c r="P460" s="58" t="s">
        <v>269</v>
      </c>
      <c r="Q460" s="39" t="s">
        <v>1215</v>
      </c>
      <c r="R460" s="36" t="str">
        <f t="shared" si="14"/>
        <v>S</v>
      </c>
      <c r="S460" s="36" t="s">
        <v>15</v>
      </c>
      <c r="T460" s="36" t="s">
        <v>9</v>
      </c>
      <c r="U460" s="45">
        <v>2</v>
      </c>
      <c r="V460" s="36" t="s">
        <v>14</v>
      </c>
      <c r="W460" s="36" t="s">
        <v>1325</v>
      </c>
      <c r="X460" s="40"/>
    </row>
    <row r="461" spans="2:24" s="15" customFormat="1" ht="39.6" x14ac:dyDescent="0.3">
      <c r="B461" s="36" t="s">
        <v>9</v>
      </c>
      <c r="C461" s="36" t="s">
        <v>14</v>
      </c>
      <c r="D461" s="36" t="s">
        <v>14</v>
      </c>
      <c r="E461" s="36" t="s">
        <v>68</v>
      </c>
      <c r="F461" s="36" t="s">
        <v>77</v>
      </c>
      <c r="G461" s="48" t="s">
        <v>10</v>
      </c>
      <c r="H461" s="36" t="s">
        <v>59</v>
      </c>
      <c r="I461" s="36" t="s">
        <v>11</v>
      </c>
      <c r="J461" s="36" t="s">
        <v>11</v>
      </c>
      <c r="K461" s="36" t="s">
        <v>11</v>
      </c>
      <c r="L461" s="36" t="s">
        <v>11</v>
      </c>
      <c r="M461" s="36" t="s">
        <v>11</v>
      </c>
      <c r="N461" s="35" t="str">
        <f t="shared" si="15"/>
        <v>1.3.3.9.99.0.7.00.00.00.00.00</v>
      </c>
      <c r="O461" s="45">
        <v>2024</v>
      </c>
      <c r="P461" s="58" t="s">
        <v>270</v>
      </c>
      <c r="Q461" s="39" t="s">
        <v>1215</v>
      </c>
      <c r="R461" s="36" t="str">
        <f t="shared" si="14"/>
        <v>S</v>
      </c>
      <c r="S461" s="36" t="s">
        <v>15</v>
      </c>
      <c r="T461" s="36" t="s">
        <v>9</v>
      </c>
      <c r="U461" s="45">
        <v>2</v>
      </c>
      <c r="V461" s="36" t="s">
        <v>14</v>
      </c>
      <c r="W461" s="36" t="s">
        <v>1325</v>
      </c>
      <c r="X461" s="40"/>
    </row>
    <row r="462" spans="2:24" s="15" customFormat="1" ht="39.6" x14ac:dyDescent="0.3">
      <c r="B462" s="36" t="s">
        <v>9</v>
      </c>
      <c r="C462" s="36" t="s">
        <v>14</v>
      </c>
      <c r="D462" s="36" t="s">
        <v>14</v>
      </c>
      <c r="E462" s="36" t="s">
        <v>68</v>
      </c>
      <c r="F462" s="36" t="s">
        <v>77</v>
      </c>
      <c r="G462" s="48" t="s">
        <v>10</v>
      </c>
      <c r="H462" s="36" t="s">
        <v>53</v>
      </c>
      <c r="I462" s="36" t="s">
        <v>11</v>
      </c>
      <c r="J462" s="36" t="s">
        <v>11</v>
      </c>
      <c r="K462" s="36" t="s">
        <v>11</v>
      </c>
      <c r="L462" s="36" t="s">
        <v>11</v>
      </c>
      <c r="M462" s="36" t="s">
        <v>11</v>
      </c>
      <c r="N462" s="35" t="str">
        <f t="shared" si="15"/>
        <v>1.3.3.9.99.0.8.00.00.00.00.00</v>
      </c>
      <c r="O462" s="45">
        <v>2024</v>
      </c>
      <c r="P462" s="58" t="s">
        <v>271</v>
      </c>
      <c r="Q462" s="39" t="s">
        <v>1215</v>
      </c>
      <c r="R462" s="36" t="str">
        <f t="shared" si="14"/>
        <v>S</v>
      </c>
      <c r="S462" s="36" t="s">
        <v>15</v>
      </c>
      <c r="T462" s="36" t="s">
        <v>9</v>
      </c>
      <c r="U462" s="45">
        <v>2</v>
      </c>
      <c r="V462" s="36" t="s">
        <v>14</v>
      </c>
      <c r="W462" s="36" t="s">
        <v>1325</v>
      </c>
      <c r="X462" s="40"/>
    </row>
    <row r="463" spans="2:24" s="15" customFormat="1" ht="26.4" x14ac:dyDescent="0.3">
      <c r="B463" s="36" t="s">
        <v>9</v>
      </c>
      <c r="C463" s="36" t="s">
        <v>14</v>
      </c>
      <c r="D463" s="36" t="s">
        <v>39</v>
      </c>
      <c r="E463" s="36" t="s">
        <v>10</v>
      </c>
      <c r="F463" s="36" t="s">
        <v>11</v>
      </c>
      <c r="G463" s="36" t="s">
        <v>10</v>
      </c>
      <c r="H463" s="36" t="s">
        <v>10</v>
      </c>
      <c r="I463" s="36" t="s">
        <v>11</v>
      </c>
      <c r="J463" s="36" t="s">
        <v>11</v>
      </c>
      <c r="K463" s="36" t="s">
        <v>11</v>
      </c>
      <c r="L463" s="36" t="s">
        <v>11</v>
      </c>
      <c r="M463" s="36" t="s">
        <v>11</v>
      </c>
      <c r="N463" s="35" t="str">
        <f t="shared" si="15"/>
        <v>1.3.4.0.00.0.0.00.00.00.00.00</v>
      </c>
      <c r="O463" s="45">
        <v>2024</v>
      </c>
      <c r="P463" s="58" t="s">
        <v>272</v>
      </c>
      <c r="Q463" s="39" t="s">
        <v>1216</v>
      </c>
      <c r="R463" s="36" t="str">
        <f t="shared" si="14"/>
        <v>S</v>
      </c>
      <c r="S463" s="36" t="s">
        <v>15</v>
      </c>
      <c r="T463" s="36" t="s">
        <v>9</v>
      </c>
      <c r="U463" s="45">
        <v>2</v>
      </c>
      <c r="V463" s="36" t="s">
        <v>14</v>
      </c>
      <c r="W463" s="36" t="s">
        <v>1325</v>
      </c>
      <c r="X463" s="40"/>
    </row>
    <row r="464" spans="2:24" s="15" customFormat="1" ht="26.4" x14ac:dyDescent="0.3">
      <c r="B464" s="36" t="s">
        <v>9</v>
      </c>
      <c r="C464" s="36" t="s">
        <v>14</v>
      </c>
      <c r="D464" s="36" t="s">
        <v>39</v>
      </c>
      <c r="E464" s="36" t="s">
        <v>39</v>
      </c>
      <c r="F464" s="36" t="s">
        <v>11</v>
      </c>
      <c r="G464" s="36" t="s">
        <v>10</v>
      </c>
      <c r="H464" s="36" t="s">
        <v>10</v>
      </c>
      <c r="I464" s="36" t="s">
        <v>11</v>
      </c>
      <c r="J464" s="36" t="s">
        <v>11</v>
      </c>
      <c r="K464" s="36" t="s">
        <v>11</v>
      </c>
      <c r="L464" s="36" t="s">
        <v>11</v>
      </c>
      <c r="M464" s="36" t="s">
        <v>11</v>
      </c>
      <c r="N464" s="35" t="str">
        <f t="shared" si="15"/>
        <v>1.3.4.4.00.0.0.00.00.00.00.00</v>
      </c>
      <c r="O464" s="45">
        <v>2024</v>
      </c>
      <c r="P464" s="58" t="s">
        <v>273</v>
      </c>
      <c r="Q464" s="39" t="s">
        <v>1217</v>
      </c>
      <c r="R464" s="36" t="str">
        <f t="shared" si="14"/>
        <v>S</v>
      </c>
      <c r="S464" s="36" t="s">
        <v>15</v>
      </c>
      <c r="T464" s="36" t="s">
        <v>9</v>
      </c>
      <c r="U464" s="45">
        <v>2</v>
      </c>
      <c r="V464" s="36" t="s">
        <v>14</v>
      </c>
      <c r="W464" s="36" t="s">
        <v>1325</v>
      </c>
      <c r="X464" s="40"/>
    </row>
    <row r="465" spans="2:24" s="15" customFormat="1" ht="26.4" x14ac:dyDescent="0.3">
      <c r="B465" s="36" t="s">
        <v>9</v>
      </c>
      <c r="C465" s="36" t="s">
        <v>14</v>
      </c>
      <c r="D465" s="36" t="s">
        <v>39</v>
      </c>
      <c r="E465" s="36" t="s">
        <v>39</v>
      </c>
      <c r="F465" s="36" t="s">
        <v>18</v>
      </c>
      <c r="G465" s="36" t="s">
        <v>10</v>
      </c>
      <c r="H465" s="36" t="s">
        <v>10</v>
      </c>
      <c r="I465" s="36" t="s">
        <v>11</v>
      </c>
      <c r="J465" s="36" t="s">
        <v>11</v>
      </c>
      <c r="K465" s="36" t="s">
        <v>11</v>
      </c>
      <c r="L465" s="36" t="s">
        <v>11</v>
      </c>
      <c r="M465" s="36" t="s">
        <v>11</v>
      </c>
      <c r="N465" s="35" t="str">
        <f t="shared" si="15"/>
        <v>1.3.4.4.01.0.0.00.00.00.00.00</v>
      </c>
      <c r="O465" s="45">
        <v>2024</v>
      </c>
      <c r="P465" s="58" t="s">
        <v>274</v>
      </c>
      <c r="Q465" s="39" t="s">
        <v>1218</v>
      </c>
      <c r="R465" s="36" t="str">
        <f t="shared" si="14"/>
        <v>S</v>
      </c>
      <c r="S465" s="36" t="s">
        <v>15</v>
      </c>
      <c r="T465" s="36" t="s">
        <v>9</v>
      </c>
      <c r="U465" s="45">
        <v>2</v>
      </c>
      <c r="V465" s="36" t="s">
        <v>14</v>
      </c>
      <c r="W465" s="36" t="s">
        <v>1325</v>
      </c>
      <c r="X465" s="40"/>
    </row>
    <row r="466" spans="2:24" s="15" customFormat="1" ht="39.6" x14ac:dyDescent="0.3">
      <c r="B466" s="36" t="s">
        <v>9</v>
      </c>
      <c r="C466" s="36" t="s">
        <v>14</v>
      </c>
      <c r="D466" s="36" t="s">
        <v>39</v>
      </c>
      <c r="E466" s="36" t="s">
        <v>39</v>
      </c>
      <c r="F466" s="36" t="s">
        <v>18</v>
      </c>
      <c r="G466" s="48" t="s">
        <v>10</v>
      </c>
      <c r="H466" s="36" t="s">
        <v>9</v>
      </c>
      <c r="I466" s="36" t="s">
        <v>11</v>
      </c>
      <c r="J466" s="36" t="s">
        <v>11</v>
      </c>
      <c r="K466" s="36" t="s">
        <v>11</v>
      </c>
      <c r="L466" s="36" t="s">
        <v>11</v>
      </c>
      <c r="M466" s="36" t="s">
        <v>11</v>
      </c>
      <c r="N466" s="35" t="str">
        <f t="shared" si="15"/>
        <v>1.3.4.4.01.0.1.00.00.00.00.00</v>
      </c>
      <c r="O466" s="45">
        <v>2024</v>
      </c>
      <c r="P466" s="38" t="s">
        <v>275</v>
      </c>
      <c r="Q466" s="39" t="s">
        <v>1218</v>
      </c>
      <c r="R466" s="36" t="str">
        <f t="shared" si="14"/>
        <v>A</v>
      </c>
      <c r="S466" s="36" t="s">
        <v>15</v>
      </c>
      <c r="T466" s="36" t="s">
        <v>9</v>
      </c>
      <c r="U466" s="45">
        <v>1</v>
      </c>
      <c r="V466" s="36" t="s">
        <v>14</v>
      </c>
      <c r="W466" s="36" t="s">
        <v>1325</v>
      </c>
      <c r="X466" s="40"/>
    </row>
    <row r="467" spans="2:24" s="15" customFormat="1" ht="39.6" x14ac:dyDescent="0.3">
      <c r="B467" s="36" t="s">
        <v>9</v>
      </c>
      <c r="C467" s="36" t="s">
        <v>14</v>
      </c>
      <c r="D467" s="36" t="s">
        <v>39</v>
      </c>
      <c r="E467" s="36" t="s">
        <v>39</v>
      </c>
      <c r="F467" s="36" t="s">
        <v>18</v>
      </c>
      <c r="G467" s="48" t="s">
        <v>10</v>
      </c>
      <c r="H467" s="36" t="s">
        <v>13</v>
      </c>
      <c r="I467" s="36" t="s">
        <v>11</v>
      </c>
      <c r="J467" s="36" t="s">
        <v>11</v>
      </c>
      <c r="K467" s="36" t="s">
        <v>11</v>
      </c>
      <c r="L467" s="36" t="s">
        <v>11</v>
      </c>
      <c r="M467" s="36" t="s">
        <v>11</v>
      </c>
      <c r="N467" s="35" t="str">
        <f t="shared" si="15"/>
        <v>1.3.4.4.01.0.2.00.00.00.00.00</v>
      </c>
      <c r="O467" s="45">
        <v>2024</v>
      </c>
      <c r="P467" s="38" t="s">
        <v>276</v>
      </c>
      <c r="Q467" s="39" t="s">
        <v>1218</v>
      </c>
      <c r="R467" s="36" t="str">
        <f t="shared" si="14"/>
        <v>A</v>
      </c>
      <c r="S467" s="36" t="s">
        <v>15</v>
      </c>
      <c r="T467" s="36" t="s">
        <v>9</v>
      </c>
      <c r="U467" s="45">
        <v>1</v>
      </c>
      <c r="V467" s="36" t="s">
        <v>14</v>
      </c>
      <c r="W467" s="36" t="s">
        <v>1325</v>
      </c>
      <c r="X467" s="40"/>
    </row>
    <row r="468" spans="2:24" s="15" customFormat="1" ht="39.6" x14ac:dyDescent="0.3">
      <c r="B468" s="36" t="s">
        <v>9</v>
      </c>
      <c r="C468" s="36" t="s">
        <v>14</v>
      </c>
      <c r="D468" s="36" t="s">
        <v>39</v>
      </c>
      <c r="E468" s="36" t="s">
        <v>39</v>
      </c>
      <c r="F468" s="36" t="s">
        <v>18</v>
      </c>
      <c r="G468" s="48" t="s">
        <v>10</v>
      </c>
      <c r="H468" s="36" t="s">
        <v>14</v>
      </c>
      <c r="I468" s="36" t="s">
        <v>11</v>
      </c>
      <c r="J468" s="36" t="s">
        <v>11</v>
      </c>
      <c r="K468" s="36" t="s">
        <v>11</v>
      </c>
      <c r="L468" s="36" t="s">
        <v>11</v>
      </c>
      <c r="M468" s="36" t="s">
        <v>11</v>
      </c>
      <c r="N468" s="35" t="str">
        <f t="shared" si="15"/>
        <v>1.3.4.4.01.0.3.00.00.00.00.00</v>
      </c>
      <c r="O468" s="45">
        <v>2024</v>
      </c>
      <c r="P468" s="38" t="s">
        <v>277</v>
      </c>
      <c r="Q468" s="39" t="s">
        <v>1218</v>
      </c>
      <c r="R468" s="36" t="str">
        <f t="shared" si="14"/>
        <v>A</v>
      </c>
      <c r="S468" s="36" t="s">
        <v>15</v>
      </c>
      <c r="T468" s="36" t="s">
        <v>9</v>
      </c>
      <c r="U468" s="45">
        <v>1</v>
      </c>
      <c r="V468" s="36" t="s">
        <v>14</v>
      </c>
      <c r="W468" s="36" t="s">
        <v>1325</v>
      </c>
      <c r="X468" s="40"/>
    </row>
    <row r="469" spans="2:24" s="15" customFormat="1" ht="39.6" x14ac:dyDescent="0.3">
      <c r="B469" s="36" t="s">
        <v>9</v>
      </c>
      <c r="C469" s="36" t="s">
        <v>14</v>
      </c>
      <c r="D469" s="36" t="s">
        <v>39</v>
      </c>
      <c r="E469" s="36" t="s">
        <v>39</v>
      </c>
      <c r="F469" s="36" t="s">
        <v>18</v>
      </c>
      <c r="G469" s="48" t="s">
        <v>10</v>
      </c>
      <c r="H469" s="36" t="s">
        <v>39</v>
      </c>
      <c r="I469" s="36" t="s">
        <v>11</v>
      </c>
      <c r="J469" s="36" t="s">
        <v>11</v>
      </c>
      <c r="K469" s="36" t="s">
        <v>11</v>
      </c>
      <c r="L469" s="36" t="s">
        <v>11</v>
      </c>
      <c r="M469" s="36" t="s">
        <v>11</v>
      </c>
      <c r="N469" s="35" t="str">
        <f t="shared" si="15"/>
        <v>1.3.4.4.01.0.4.00.00.00.00.00</v>
      </c>
      <c r="O469" s="45">
        <v>2024</v>
      </c>
      <c r="P469" s="38" t="s">
        <v>1927</v>
      </c>
      <c r="Q469" s="39" t="s">
        <v>1218</v>
      </c>
      <c r="R469" s="36" t="str">
        <f t="shared" si="14"/>
        <v>A</v>
      </c>
      <c r="S469" s="36" t="s">
        <v>15</v>
      </c>
      <c r="T469" s="36" t="s">
        <v>9</v>
      </c>
      <c r="U469" s="45">
        <v>1</v>
      </c>
      <c r="V469" s="36" t="s">
        <v>14</v>
      </c>
      <c r="W469" s="36" t="s">
        <v>1325</v>
      </c>
      <c r="X469" s="40"/>
    </row>
    <row r="470" spans="2:24" s="15" customFormat="1" ht="39.6" x14ac:dyDescent="0.3">
      <c r="B470" s="36" t="s">
        <v>9</v>
      </c>
      <c r="C470" s="36" t="s">
        <v>14</v>
      </c>
      <c r="D470" s="36" t="s">
        <v>39</v>
      </c>
      <c r="E470" s="36" t="s">
        <v>39</v>
      </c>
      <c r="F470" s="36" t="s">
        <v>18</v>
      </c>
      <c r="G470" s="48" t="s">
        <v>10</v>
      </c>
      <c r="H470" s="36" t="s">
        <v>48</v>
      </c>
      <c r="I470" s="36" t="s">
        <v>11</v>
      </c>
      <c r="J470" s="36" t="s">
        <v>11</v>
      </c>
      <c r="K470" s="36" t="s">
        <v>11</v>
      </c>
      <c r="L470" s="36" t="s">
        <v>11</v>
      </c>
      <c r="M470" s="36" t="s">
        <v>11</v>
      </c>
      <c r="N470" s="35" t="str">
        <f t="shared" si="15"/>
        <v>1.3.4.4.01.0.5.00.00.00.00.00</v>
      </c>
      <c r="O470" s="45">
        <v>2024</v>
      </c>
      <c r="P470" s="38" t="s">
        <v>278</v>
      </c>
      <c r="Q470" s="39" t="s">
        <v>1218</v>
      </c>
      <c r="R470" s="36" t="str">
        <f t="shared" si="14"/>
        <v>A</v>
      </c>
      <c r="S470" s="36" t="s">
        <v>15</v>
      </c>
      <c r="T470" s="36" t="s">
        <v>9</v>
      </c>
      <c r="U470" s="45">
        <v>1</v>
      </c>
      <c r="V470" s="36" t="s">
        <v>14</v>
      </c>
      <c r="W470" s="36" t="s">
        <v>1325</v>
      </c>
      <c r="X470" s="40"/>
    </row>
    <row r="471" spans="2:24" s="15" customFormat="1" ht="39.6" x14ac:dyDescent="0.3">
      <c r="B471" s="36" t="s">
        <v>9</v>
      </c>
      <c r="C471" s="36" t="s">
        <v>14</v>
      </c>
      <c r="D471" s="36" t="s">
        <v>39</v>
      </c>
      <c r="E471" s="36" t="s">
        <v>39</v>
      </c>
      <c r="F471" s="36" t="s">
        <v>18</v>
      </c>
      <c r="G471" s="48" t="s">
        <v>10</v>
      </c>
      <c r="H471" s="36" t="s">
        <v>57</v>
      </c>
      <c r="I471" s="36" t="s">
        <v>11</v>
      </c>
      <c r="J471" s="36" t="s">
        <v>11</v>
      </c>
      <c r="K471" s="36" t="s">
        <v>11</v>
      </c>
      <c r="L471" s="36" t="s">
        <v>11</v>
      </c>
      <c r="M471" s="36" t="s">
        <v>11</v>
      </c>
      <c r="N471" s="35" t="str">
        <f t="shared" si="15"/>
        <v>1.3.4.4.01.0.6.00.00.00.00.00</v>
      </c>
      <c r="O471" s="45">
        <v>2024</v>
      </c>
      <c r="P471" s="38" t="s">
        <v>279</v>
      </c>
      <c r="Q471" s="39" t="s">
        <v>1218</v>
      </c>
      <c r="R471" s="36" t="str">
        <f t="shared" ref="R471:R534" si="16">IF(U471=2,"S","A")</f>
        <v>A</v>
      </c>
      <c r="S471" s="36" t="s">
        <v>15</v>
      </c>
      <c r="T471" s="36" t="s">
        <v>9</v>
      </c>
      <c r="U471" s="45">
        <v>1</v>
      </c>
      <c r="V471" s="36" t="s">
        <v>14</v>
      </c>
      <c r="W471" s="36" t="s">
        <v>1325</v>
      </c>
      <c r="X471" s="40"/>
    </row>
    <row r="472" spans="2:24" s="15" customFormat="1" ht="39.6" x14ac:dyDescent="0.3">
      <c r="B472" s="36" t="s">
        <v>9</v>
      </c>
      <c r="C472" s="36" t="s">
        <v>14</v>
      </c>
      <c r="D472" s="36" t="s">
        <v>39</v>
      </c>
      <c r="E472" s="36" t="s">
        <v>39</v>
      </c>
      <c r="F472" s="36" t="s">
        <v>18</v>
      </c>
      <c r="G472" s="48" t="s">
        <v>10</v>
      </c>
      <c r="H472" s="36" t="s">
        <v>59</v>
      </c>
      <c r="I472" s="36" t="s">
        <v>11</v>
      </c>
      <c r="J472" s="36" t="s">
        <v>11</v>
      </c>
      <c r="K472" s="36" t="s">
        <v>11</v>
      </c>
      <c r="L472" s="36" t="s">
        <v>11</v>
      </c>
      <c r="M472" s="36" t="s">
        <v>11</v>
      </c>
      <c r="N472" s="35" t="str">
        <f t="shared" si="15"/>
        <v>1.3.4.4.01.0.7.00.00.00.00.00</v>
      </c>
      <c r="O472" s="45">
        <v>2024</v>
      </c>
      <c r="P472" s="38" t="s">
        <v>1667</v>
      </c>
      <c r="Q472" s="39" t="s">
        <v>1218</v>
      </c>
      <c r="R472" s="36" t="str">
        <f t="shared" si="16"/>
        <v>A</v>
      </c>
      <c r="S472" s="36" t="s">
        <v>15</v>
      </c>
      <c r="T472" s="36" t="s">
        <v>9</v>
      </c>
      <c r="U472" s="45">
        <v>1</v>
      </c>
      <c r="V472" s="36" t="s">
        <v>14</v>
      </c>
      <c r="W472" s="36" t="s">
        <v>1325</v>
      </c>
      <c r="X472" s="40"/>
    </row>
    <row r="473" spans="2:24" s="15" customFormat="1" ht="39.6" x14ac:dyDescent="0.3">
      <c r="B473" s="36" t="s">
        <v>9</v>
      </c>
      <c r="C473" s="36" t="s">
        <v>14</v>
      </c>
      <c r="D473" s="36" t="s">
        <v>39</v>
      </c>
      <c r="E473" s="36" t="s">
        <v>39</v>
      </c>
      <c r="F473" s="36" t="s">
        <v>18</v>
      </c>
      <c r="G473" s="48" t="s">
        <v>10</v>
      </c>
      <c r="H473" s="36" t="s">
        <v>53</v>
      </c>
      <c r="I473" s="36" t="s">
        <v>11</v>
      </c>
      <c r="J473" s="36" t="s">
        <v>11</v>
      </c>
      <c r="K473" s="36" t="s">
        <v>11</v>
      </c>
      <c r="L473" s="36" t="s">
        <v>11</v>
      </c>
      <c r="M473" s="36" t="s">
        <v>11</v>
      </c>
      <c r="N473" s="35" t="str">
        <f t="shared" si="15"/>
        <v>1.3.4.4.01.0.8.00.00.00.00.00</v>
      </c>
      <c r="O473" s="45">
        <v>2024</v>
      </c>
      <c r="P473" s="38" t="s">
        <v>280</v>
      </c>
      <c r="Q473" s="39" t="s">
        <v>1218</v>
      </c>
      <c r="R473" s="36" t="str">
        <f t="shared" si="16"/>
        <v>A</v>
      </c>
      <c r="S473" s="36" t="s">
        <v>15</v>
      </c>
      <c r="T473" s="36" t="s">
        <v>9</v>
      </c>
      <c r="U473" s="45">
        <v>1</v>
      </c>
      <c r="V473" s="36" t="s">
        <v>14</v>
      </c>
      <c r="W473" s="36" t="s">
        <v>1325</v>
      </c>
      <c r="X473" s="40"/>
    </row>
    <row r="474" spans="2:24" s="15" customFormat="1" ht="39.6" x14ac:dyDescent="0.3">
      <c r="B474" s="36" t="s">
        <v>9</v>
      </c>
      <c r="C474" s="36" t="s">
        <v>14</v>
      </c>
      <c r="D474" s="36" t="s">
        <v>39</v>
      </c>
      <c r="E474" s="36" t="s">
        <v>39</v>
      </c>
      <c r="F474" s="36" t="s">
        <v>19</v>
      </c>
      <c r="G474" s="36" t="s">
        <v>10</v>
      </c>
      <c r="H474" s="36" t="s">
        <v>10</v>
      </c>
      <c r="I474" s="36" t="s">
        <v>11</v>
      </c>
      <c r="J474" s="36" t="s">
        <v>11</v>
      </c>
      <c r="K474" s="36" t="s">
        <v>11</v>
      </c>
      <c r="L474" s="36" t="s">
        <v>11</v>
      </c>
      <c r="M474" s="36" t="s">
        <v>11</v>
      </c>
      <c r="N474" s="35" t="str">
        <f t="shared" si="15"/>
        <v>1.3.4.4.02.0.0.00.00.00.00.00</v>
      </c>
      <c r="O474" s="45">
        <v>2024</v>
      </c>
      <c r="P474" s="58" t="s">
        <v>281</v>
      </c>
      <c r="Q474" s="39" t="s">
        <v>1219</v>
      </c>
      <c r="R474" s="36" t="str">
        <f t="shared" si="16"/>
        <v>S</v>
      </c>
      <c r="S474" s="36" t="s">
        <v>15</v>
      </c>
      <c r="T474" s="36" t="s">
        <v>9</v>
      </c>
      <c r="U474" s="45">
        <v>2</v>
      </c>
      <c r="V474" s="36" t="s">
        <v>14</v>
      </c>
      <c r="W474" s="36" t="s">
        <v>1325</v>
      </c>
      <c r="X474" s="40"/>
    </row>
    <row r="475" spans="2:24" s="15" customFormat="1" ht="39.6" x14ac:dyDescent="0.3">
      <c r="B475" s="36" t="s">
        <v>9</v>
      </c>
      <c r="C475" s="36" t="s">
        <v>14</v>
      </c>
      <c r="D475" s="36" t="s">
        <v>39</v>
      </c>
      <c r="E475" s="36" t="s">
        <v>39</v>
      </c>
      <c r="F475" s="36" t="s">
        <v>19</v>
      </c>
      <c r="G475" s="48" t="s">
        <v>10</v>
      </c>
      <c r="H475" s="36" t="s">
        <v>9</v>
      </c>
      <c r="I475" s="36" t="s">
        <v>11</v>
      </c>
      <c r="J475" s="36" t="s">
        <v>11</v>
      </c>
      <c r="K475" s="36" t="s">
        <v>11</v>
      </c>
      <c r="L475" s="36" t="s">
        <v>11</v>
      </c>
      <c r="M475" s="36" t="s">
        <v>11</v>
      </c>
      <c r="N475" s="35" t="str">
        <f t="shared" si="15"/>
        <v>1.3.4.4.02.0.1.00.00.00.00.00</v>
      </c>
      <c r="O475" s="45">
        <v>2024</v>
      </c>
      <c r="P475" s="38" t="s">
        <v>282</v>
      </c>
      <c r="Q475" s="39" t="s">
        <v>1219</v>
      </c>
      <c r="R475" s="36" t="str">
        <f t="shared" si="16"/>
        <v>A</v>
      </c>
      <c r="S475" s="36" t="s">
        <v>15</v>
      </c>
      <c r="T475" s="36" t="s">
        <v>9</v>
      </c>
      <c r="U475" s="45">
        <v>1</v>
      </c>
      <c r="V475" s="36" t="s">
        <v>14</v>
      </c>
      <c r="W475" s="36" t="s">
        <v>1325</v>
      </c>
      <c r="X475" s="40"/>
    </row>
    <row r="476" spans="2:24" s="15" customFormat="1" ht="39.6" x14ac:dyDescent="0.3">
      <c r="B476" s="36" t="s">
        <v>9</v>
      </c>
      <c r="C476" s="36" t="s">
        <v>14</v>
      </c>
      <c r="D476" s="36" t="s">
        <v>39</v>
      </c>
      <c r="E476" s="36" t="s">
        <v>39</v>
      </c>
      <c r="F476" s="36" t="s">
        <v>19</v>
      </c>
      <c r="G476" s="48" t="s">
        <v>10</v>
      </c>
      <c r="H476" s="36" t="s">
        <v>13</v>
      </c>
      <c r="I476" s="36" t="s">
        <v>11</v>
      </c>
      <c r="J476" s="36" t="s">
        <v>11</v>
      </c>
      <c r="K476" s="36" t="s">
        <v>11</v>
      </c>
      <c r="L476" s="36" t="s">
        <v>11</v>
      </c>
      <c r="M476" s="36" t="s">
        <v>11</v>
      </c>
      <c r="N476" s="35" t="str">
        <f t="shared" si="15"/>
        <v>1.3.4.4.02.0.2.00.00.00.00.00</v>
      </c>
      <c r="O476" s="45">
        <v>2024</v>
      </c>
      <c r="P476" s="38" t="s">
        <v>283</v>
      </c>
      <c r="Q476" s="39" t="s">
        <v>1219</v>
      </c>
      <c r="R476" s="36" t="str">
        <f t="shared" si="16"/>
        <v>A</v>
      </c>
      <c r="S476" s="36" t="s">
        <v>15</v>
      </c>
      <c r="T476" s="36" t="s">
        <v>9</v>
      </c>
      <c r="U476" s="45">
        <v>1</v>
      </c>
      <c r="V476" s="36" t="s">
        <v>14</v>
      </c>
      <c r="W476" s="36" t="s">
        <v>1325</v>
      </c>
      <c r="X476" s="40"/>
    </row>
    <row r="477" spans="2:24" s="15" customFormat="1" ht="39.6" x14ac:dyDescent="0.3">
      <c r="B477" s="36" t="s">
        <v>9</v>
      </c>
      <c r="C477" s="36" t="s">
        <v>14</v>
      </c>
      <c r="D477" s="36" t="s">
        <v>39</v>
      </c>
      <c r="E477" s="36" t="s">
        <v>39</v>
      </c>
      <c r="F477" s="36" t="s">
        <v>19</v>
      </c>
      <c r="G477" s="48" t="s">
        <v>10</v>
      </c>
      <c r="H477" s="36" t="s">
        <v>14</v>
      </c>
      <c r="I477" s="36" t="s">
        <v>11</v>
      </c>
      <c r="J477" s="36" t="s">
        <v>11</v>
      </c>
      <c r="K477" s="36" t="s">
        <v>11</v>
      </c>
      <c r="L477" s="36" t="s">
        <v>11</v>
      </c>
      <c r="M477" s="36" t="s">
        <v>11</v>
      </c>
      <c r="N477" s="35" t="str">
        <f t="shared" si="15"/>
        <v>1.3.4.4.02.0.3.00.00.00.00.00</v>
      </c>
      <c r="O477" s="45">
        <v>2024</v>
      </c>
      <c r="P477" s="38" t="s">
        <v>284</v>
      </c>
      <c r="Q477" s="39" t="s">
        <v>1219</v>
      </c>
      <c r="R477" s="36" t="str">
        <f t="shared" si="16"/>
        <v>A</v>
      </c>
      <c r="S477" s="36" t="s">
        <v>15</v>
      </c>
      <c r="T477" s="36" t="s">
        <v>9</v>
      </c>
      <c r="U477" s="45">
        <v>1</v>
      </c>
      <c r="V477" s="36" t="s">
        <v>14</v>
      </c>
      <c r="W477" s="36" t="s">
        <v>1325</v>
      </c>
      <c r="X477" s="40"/>
    </row>
    <row r="478" spans="2:24" s="15" customFormat="1" ht="52.8" x14ac:dyDescent="0.3">
      <c r="B478" s="36" t="s">
        <v>9</v>
      </c>
      <c r="C478" s="36" t="s">
        <v>14</v>
      </c>
      <c r="D478" s="36" t="s">
        <v>39</v>
      </c>
      <c r="E478" s="36" t="s">
        <v>39</v>
      </c>
      <c r="F478" s="36" t="s">
        <v>19</v>
      </c>
      <c r="G478" s="48" t="s">
        <v>10</v>
      </c>
      <c r="H478" s="36" t="s">
        <v>39</v>
      </c>
      <c r="I478" s="36" t="s">
        <v>11</v>
      </c>
      <c r="J478" s="36" t="s">
        <v>11</v>
      </c>
      <c r="K478" s="36" t="s">
        <v>11</v>
      </c>
      <c r="L478" s="36" t="s">
        <v>11</v>
      </c>
      <c r="M478" s="36" t="s">
        <v>11</v>
      </c>
      <c r="N478" s="35" t="str">
        <f t="shared" si="15"/>
        <v>1.3.4.4.02.0.4.00.00.00.00.00</v>
      </c>
      <c r="O478" s="45">
        <v>2024</v>
      </c>
      <c r="P478" s="38" t="s">
        <v>285</v>
      </c>
      <c r="Q478" s="39" t="s">
        <v>1219</v>
      </c>
      <c r="R478" s="36" t="str">
        <f t="shared" si="16"/>
        <v>A</v>
      </c>
      <c r="S478" s="36" t="s">
        <v>15</v>
      </c>
      <c r="T478" s="36" t="s">
        <v>9</v>
      </c>
      <c r="U478" s="45">
        <v>1</v>
      </c>
      <c r="V478" s="36" t="s">
        <v>14</v>
      </c>
      <c r="W478" s="36" t="s">
        <v>1325</v>
      </c>
      <c r="X478" s="40"/>
    </row>
    <row r="479" spans="2:24" s="15" customFormat="1" ht="39.6" x14ac:dyDescent="0.3">
      <c r="B479" s="36" t="s">
        <v>9</v>
      </c>
      <c r="C479" s="36" t="s">
        <v>14</v>
      </c>
      <c r="D479" s="36" t="s">
        <v>39</v>
      </c>
      <c r="E479" s="36" t="s">
        <v>39</v>
      </c>
      <c r="F479" s="36" t="s">
        <v>19</v>
      </c>
      <c r="G479" s="48" t="s">
        <v>10</v>
      </c>
      <c r="H479" s="36" t="s">
        <v>48</v>
      </c>
      <c r="I479" s="36" t="s">
        <v>11</v>
      </c>
      <c r="J479" s="36" t="s">
        <v>11</v>
      </c>
      <c r="K479" s="36" t="s">
        <v>11</v>
      </c>
      <c r="L479" s="36" t="s">
        <v>11</v>
      </c>
      <c r="M479" s="36" t="s">
        <v>11</v>
      </c>
      <c r="N479" s="35" t="str">
        <f t="shared" si="15"/>
        <v>1.3.4.4.02.0.5.00.00.00.00.00</v>
      </c>
      <c r="O479" s="45">
        <v>2024</v>
      </c>
      <c r="P479" s="38" t="s">
        <v>1668</v>
      </c>
      <c r="Q479" s="39" t="s">
        <v>1219</v>
      </c>
      <c r="R479" s="36" t="str">
        <f t="shared" si="16"/>
        <v>A</v>
      </c>
      <c r="S479" s="36" t="s">
        <v>15</v>
      </c>
      <c r="T479" s="36" t="s">
        <v>9</v>
      </c>
      <c r="U479" s="45">
        <v>1</v>
      </c>
      <c r="V479" s="36" t="s">
        <v>14</v>
      </c>
      <c r="W479" s="36" t="s">
        <v>1325</v>
      </c>
      <c r="X479" s="40"/>
    </row>
    <row r="480" spans="2:24" s="15" customFormat="1" ht="39.6" x14ac:dyDescent="0.3">
      <c r="B480" s="36" t="s">
        <v>9</v>
      </c>
      <c r="C480" s="36" t="s">
        <v>14</v>
      </c>
      <c r="D480" s="36" t="s">
        <v>39</v>
      </c>
      <c r="E480" s="36" t="s">
        <v>39</v>
      </c>
      <c r="F480" s="36" t="s">
        <v>19</v>
      </c>
      <c r="G480" s="48" t="s">
        <v>10</v>
      </c>
      <c r="H480" s="36" t="s">
        <v>57</v>
      </c>
      <c r="I480" s="36" t="s">
        <v>11</v>
      </c>
      <c r="J480" s="36" t="s">
        <v>11</v>
      </c>
      <c r="K480" s="36" t="s">
        <v>11</v>
      </c>
      <c r="L480" s="36" t="s">
        <v>11</v>
      </c>
      <c r="M480" s="36" t="s">
        <v>11</v>
      </c>
      <c r="N480" s="35" t="str">
        <f t="shared" si="15"/>
        <v>1.3.4.4.02.0.6.00.00.00.00.00</v>
      </c>
      <c r="O480" s="45">
        <v>2024</v>
      </c>
      <c r="P480" s="38" t="s">
        <v>286</v>
      </c>
      <c r="Q480" s="39" t="s">
        <v>1219</v>
      </c>
      <c r="R480" s="36" t="str">
        <f t="shared" si="16"/>
        <v>A</v>
      </c>
      <c r="S480" s="36" t="s">
        <v>15</v>
      </c>
      <c r="T480" s="36" t="s">
        <v>9</v>
      </c>
      <c r="U480" s="45">
        <v>1</v>
      </c>
      <c r="V480" s="36" t="s">
        <v>14</v>
      </c>
      <c r="W480" s="36" t="s">
        <v>1325</v>
      </c>
      <c r="X480" s="40"/>
    </row>
    <row r="481" spans="2:24" s="15" customFormat="1" ht="39.6" x14ac:dyDescent="0.3">
      <c r="B481" s="36" t="s">
        <v>9</v>
      </c>
      <c r="C481" s="36" t="s">
        <v>14</v>
      </c>
      <c r="D481" s="36" t="s">
        <v>39</v>
      </c>
      <c r="E481" s="36" t="s">
        <v>39</v>
      </c>
      <c r="F481" s="36" t="s">
        <v>19</v>
      </c>
      <c r="G481" s="48" t="s">
        <v>10</v>
      </c>
      <c r="H481" s="36" t="s">
        <v>59</v>
      </c>
      <c r="I481" s="36" t="s">
        <v>11</v>
      </c>
      <c r="J481" s="36" t="s">
        <v>11</v>
      </c>
      <c r="K481" s="36" t="s">
        <v>11</v>
      </c>
      <c r="L481" s="36" t="s">
        <v>11</v>
      </c>
      <c r="M481" s="36" t="s">
        <v>11</v>
      </c>
      <c r="N481" s="35" t="str">
        <f t="shared" si="15"/>
        <v>1.3.4.4.02.0.7.00.00.00.00.00</v>
      </c>
      <c r="O481" s="45">
        <v>2024</v>
      </c>
      <c r="P481" s="38" t="s">
        <v>287</v>
      </c>
      <c r="Q481" s="39" t="s">
        <v>1219</v>
      </c>
      <c r="R481" s="36" t="str">
        <f t="shared" si="16"/>
        <v>A</v>
      </c>
      <c r="S481" s="36" t="s">
        <v>15</v>
      </c>
      <c r="T481" s="36" t="s">
        <v>9</v>
      </c>
      <c r="U481" s="45">
        <v>1</v>
      </c>
      <c r="V481" s="36" t="s">
        <v>14</v>
      </c>
      <c r="W481" s="36" t="s">
        <v>1325</v>
      </c>
      <c r="X481" s="40"/>
    </row>
    <row r="482" spans="2:24" s="15" customFormat="1" ht="52.8" x14ac:dyDescent="0.3">
      <c r="B482" s="36" t="s">
        <v>9</v>
      </c>
      <c r="C482" s="36" t="s">
        <v>14</v>
      </c>
      <c r="D482" s="36" t="s">
        <v>39</v>
      </c>
      <c r="E482" s="36" t="s">
        <v>39</v>
      </c>
      <c r="F482" s="36" t="s">
        <v>19</v>
      </c>
      <c r="G482" s="48" t="s">
        <v>10</v>
      </c>
      <c r="H482" s="36" t="s">
        <v>53</v>
      </c>
      <c r="I482" s="36" t="s">
        <v>11</v>
      </c>
      <c r="J482" s="36" t="s">
        <v>11</v>
      </c>
      <c r="K482" s="36" t="s">
        <v>11</v>
      </c>
      <c r="L482" s="36" t="s">
        <v>11</v>
      </c>
      <c r="M482" s="36" t="s">
        <v>11</v>
      </c>
      <c r="N482" s="35" t="str">
        <f t="shared" si="15"/>
        <v>1.3.4.4.02.0.8.00.00.00.00.00</v>
      </c>
      <c r="O482" s="45">
        <v>2024</v>
      </c>
      <c r="P482" s="38" t="s">
        <v>288</v>
      </c>
      <c r="Q482" s="39" t="s">
        <v>1219</v>
      </c>
      <c r="R482" s="36" t="str">
        <f t="shared" si="16"/>
        <v>A</v>
      </c>
      <c r="S482" s="36" t="s">
        <v>15</v>
      </c>
      <c r="T482" s="36" t="s">
        <v>9</v>
      </c>
      <c r="U482" s="45">
        <v>1</v>
      </c>
      <c r="V482" s="36" t="s">
        <v>14</v>
      </c>
      <c r="W482" s="36" t="s">
        <v>1325</v>
      </c>
      <c r="X482" s="40"/>
    </row>
    <row r="483" spans="2:24" s="15" customFormat="1" ht="39.6" x14ac:dyDescent="0.3">
      <c r="B483" s="36" t="s">
        <v>9</v>
      </c>
      <c r="C483" s="36" t="s">
        <v>14</v>
      </c>
      <c r="D483" s="36" t="s">
        <v>39</v>
      </c>
      <c r="E483" s="36" t="s">
        <v>48</v>
      </c>
      <c r="F483" s="36" t="s">
        <v>11</v>
      </c>
      <c r="G483" s="36" t="s">
        <v>10</v>
      </c>
      <c r="H483" s="36" t="s">
        <v>10</v>
      </c>
      <c r="I483" s="36" t="s">
        <v>11</v>
      </c>
      <c r="J483" s="36" t="s">
        <v>11</v>
      </c>
      <c r="K483" s="36" t="s">
        <v>11</v>
      </c>
      <c r="L483" s="36" t="s">
        <v>11</v>
      </c>
      <c r="M483" s="36" t="s">
        <v>11</v>
      </c>
      <c r="N483" s="35" t="str">
        <f t="shared" si="15"/>
        <v>1.3.4.5.00.0.0.00.00.00.00.00</v>
      </c>
      <c r="O483" s="45">
        <v>2024</v>
      </c>
      <c r="P483" s="58" t="s">
        <v>289</v>
      </c>
      <c r="Q483" s="39" t="s">
        <v>1220</v>
      </c>
      <c r="R483" s="36" t="str">
        <f t="shared" si="16"/>
        <v>S</v>
      </c>
      <c r="S483" s="36" t="s">
        <v>15</v>
      </c>
      <c r="T483" s="36" t="s">
        <v>9</v>
      </c>
      <c r="U483" s="45">
        <v>2</v>
      </c>
      <c r="V483" s="36" t="s">
        <v>14</v>
      </c>
      <c r="W483" s="36" t="s">
        <v>1325</v>
      </c>
      <c r="X483" s="40"/>
    </row>
    <row r="484" spans="2:24" s="15" customFormat="1" ht="118.8" x14ac:dyDescent="0.3">
      <c r="B484" s="36" t="s">
        <v>9</v>
      </c>
      <c r="C484" s="36" t="s">
        <v>14</v>
      </c>
      <c r="D484" s="36" t="s">
        <v>39</v>
      </c>
      <c r="E484" s="36" t="s">
        <v>48</v>
      </c>
      <c r="F484" s="36" t="s">
        <v>18</v>
      </c>
      <c r="G484" s="36" t="s">
        <v>10</v>
      </c>
      <c r="H484" s="36" t="s">
        <v>10</v>
      </c>
      <c r="I484" s="36" t="s">
        <v>11</v>
      </c>
      <c r="J484" s="36" t="s">
        <v>11</v>
      </c>
      <c r="K484" s="36" t="s">
        <v>11</v>
      </c>
      <c r="L484" s="36" t="s">
        <v>11</v>
      </c>
      <c r="M484" s="36" t="s">
        <v>11</v>
      </c>
      <c r="N484" s="35" t="str">
        <f t="shared" si="15"/>
        <v>1.3.4.5.01.0.0.00.00.00.00.00</v>
      </c>
      <c r="O484" s="45">
        <v>2024</v>
      </c>
      <c r="P484" s="58" t="s">
        <v>290</v>
      </c>
      <c r="Q484" s="39" t="s">
        <v>1221</v>
      </c>
      <c r="R484" s="36" t="str">
        <f t="shared" si="16"/>
        <v>S</v>
      </c>
      <c r="S484" s="36" t="s">
        <v>15</v>
      </c>
      <c r="T484" s="36" t="s">
        <v>9</v>
      </c>
      <c r="U484" s="45">
        <v>2</v>
      </c>
      <c r="V484" s="36" t="s">
        <v>14</v>
      </c>
      <c r="W484" s="36" t="s">
        <v>1325</v>
      </c>
      <c r="X484" s="40"/>
    </row>
    <row r="485" spans="2:24" s="15" customFormat="1" ht="118.8" x14ac:dyDescent="0.3">
      <c r="B485" s="36" t="s">
        <v>9</v>
      </c>
      <c r="C485" s="36" t="s">
        <v>14</v>
      </c>
      <c r="D485" s="36" t="s">
        <v>39</v>
      </c>
      <c r="E485" s="36" t="s">
        <v>48</v>
      </c>
      <c r="F485" s="36" t="s">
        <v>18</v>
      </c>
      <c r="G485" s="48" t="s">
        <v>10</v>
      </c>
      <c r="H485" s="36" t="s">
        <v>9</v>
      </c>
      <c r="I485" s="36" t="s">
        <v>11</v>
      </c>
      <c r="J485" s="36" t="s">
        <v>11</v>
      </c>
      <c r="K485" s="36" t="s">
        <v>11</v>
      </c>
      <c r="L485" s="36" t="s">
        <v>11</v>
      </c>
      <c r="M485" s="36" t="s">
        <v>11</v>
      </c>
      <c r="N485" s="35" t="str">
        <f t="shared" si="15"/>
        <v>1.3.4.5.01.0.1.00.00.00.00.00</v>
      </c>
      <c r="O485" s="45">
        <v>2024</v>
      </c>
      <c r="P485" s="38" t="s">
        <v>291</v>
      </c>
      <c r="Q485" s="39" t="s">
        <v>1221</v>
      </c>
      <c r="R485" s="36" t="str">
        <f t="shared" si="16"/>
        <v>A</v>
      </c>
      <c r="S485" s="36" t="s">
        <v>15</v>
      </c>
      <c r="T485" s="36" t="s">
        <v>9</v>
      </c>
      <c r="U485" s="45">
        <v>1</v>
      </c>
      <c r="V485" s="36" t="s">
        <v>14</v>
      </c>
      <c r="W485" s="36" t="s">
        <v>1325</v>
      </c>
      <c r="X485" s="40"/>
    </row>
    <row r="486" spans="2:24" s="15" customFormat="1" ht="118.8" x14ac:dyDescent="0.3">
      <c r="B486" s="36" t="s">
        <v>9</v>
      </c>
      <c r="C486" s="36" t="s">
        <v>14</v>
      </c>
      <c r="D486" s="36" t="s">
        <v>39</v>
      </c>
      <c r="E486" s="36" t="s">
        <v>48</v>
      </c>
      <c r="F486" s="36" t="s">
        <v>18</v>
      </c>
      <c r="G486" s="48" t="s">
        <v>10</v>
      </c>
      <c r="H486" s="36" t="s">
        <v>13</v>
      </c>
      <c r="I486" s="36" t="s">
        <v>11</v>
      </c>
      <c r="J486" s="36" t="s">
        <v>11</v>
      </c>
      <c r="K486" s="36" t="s">
        <v>11</v>
      </c>
      <c r="L486" s="36" t="s">
        <v>11</v>
      </c>
      <c r="M486" s="36" t="s">
        <v>11</v>
      </c>
      <c r="N486" s="35" t="str">
        <f t="shared" si="15"/>
        <v>1.3.4.5.01.0.2.00.00.00.00.00</v>
      </c>
      <c r="O486" s="45">
        <v>2024</v>
      </c>
      <c r="P486" s="38" t="s">
        <v>292</v>
      </c>
      <c r="Q486" s="39" t="s">
        <v>1221</v>
      </c>
      <c r="R486" s="36" t="str">
        <f t="shared" si="16"/>
        <v>A</v>
      </c>
      <c r="S486" s="36" t="s">
        <v>15</v>
      </c>
      <c r="T486" s="36" t="s">
        <v>9</v>
      </c>
      <c r="U486" s="45">
        <v>1</v>
      </c>
      <c r="V486" s="36" t="s">
        <v>14</v>
      </c>
      <c r="W486" s="36" t="s">
        <v>1325</v>
      </c>
      <c r="X486" s="40"/>
    </row>
    <row r="487" spans="2:24" s="15" customFormat="1" ht="118.8" x14ac:dyDescent="0.3">
      <c r="B487" s="36" t="s">
        <v>9</v>
      </c>
      <c r="C487" s="36" t="s">
        <v>14</v>
      </c>
      <c r="D487" s="36" t="s">
        <v>39</v>
      </c>
      <c r="E487" s="36" t="s">
        <v>48</v>
      </c>
      <c r="F487" s="36" t="s">
        <v>18</v>
      </c>
      <c r="G487" s="48" t="s">
        <v>10</v>
      </c>
      <c r="H487" s="36" t="s">
        <v>14</v>
      </c>
      <c r="I487" s="36" t="s">
        <v>11</v>
      </c>
      <c r="J487" s="36" t="s">
        <v>11</v>
      </c>
      <c r="K487" s="36" t="s">
        <v>11</v>
      </c>
      <c r="L487" s="36" t="s">
        <v>11</v>
      </c>
      <c r="M487" s="36" t="s">
        <v>11</v>
      </c>
      <c r="N487" s="35" t="str">
        <f t="shared" si="15"/>
        <v>1.3.4.5.01.0.3.00.00.00.00.00</v>
      </c>
      <c r="O487" s="45">
        <v>2024</v>
      </c>
      <c r="P487" s="38" t="s">
        <v>293</v>
      </c>
      <c r="Q487" s="39" t="s">
        <v>1221</v>
      </c>
      <c r="R487" s="36" t="str">
        <f t="shared" si="16"/>
        <v>A</v>
      </c>
      <c r="S487" s="36" t="s">
        <v>15</v>
      </c>
      <c r="T487" s="36" t="s">
        <v>9</v>
      </c>
      <c r="U487" s="45">
        <v>1</v>
      </c>
      <c r="V487" s="36" t="s">
        <v>14</v>
      </c>
      <c r="W487" s="36" t="s">
        <v>1325</v>
      </c>
      <c r="X487" s="40"/>
    </row>
    <row r="488" spans="2:24" s="15" customFormat="1" ht="118.8" x14ac:dyDescent="0.3">
      <c r="B488" s="36" t="s">
        <v>9</v>
      </c>
      <c r="C488" s="36" t="s">
        <v>14</v>
      </c>
      <c r="D488" s="36" t="s">
        <v>39</v>
      </c>
      <c r="E488" s="36" t="s">
        <v>48</v>
      </c>
      <c r="F488" s="36" t="s">
        <v>18</v>
      </c>
      <c r="G488" s="48" t="s">
        <v>10</v>
      </c>
      <c r="H488" s="36" t="s">
        <v>39</v>
      </c>
      <c r="I488" s="36" t="s">
        <v>11</v>
      </c>
      <c r="J488" s="36" t="s">
        <v>11</v>
      </c>
      <c r="K488" s="36" t="s">
        <v>11</v>
      </c>
      <c r="L488" s="36" t="s">
        <v>11</v>
      </c>
      <c r="M488" s="36" t="s">
        <v>11</v>
      </c>
      <c r="N488" s="35" t="str">
        <f t="shared" si="15"/>
        <v>1.3.4.5.01.0.4.00.00.00.00.00</v>
      </c>
      <c r="O488" s="45">
        <v>2024</v>
      </c>
      <c r="P488" s="38" t="s">
        <v>294</v>
      </c>
      <c r="Q488" s="39" t="s">
        <v>1221</v>
      </c>
      <c r="R488" s="36" t="str">
        <f t="shared" si="16"/>
        <v>A</v>
      </c>
      <c r="S488" s="36" t="s">
        <v>15</v>
      </c>
      <c r="T488" s="36" t="s">
        <v>9</v>
      </c>
      <c r="U488" s="45">
        <v>1</v>
      </c>
      <c r="V488" s="36" t="s">
        <v>14</v>
      </c>
      <c r="W488" s="36" t="s">
        <v>1325</v>
      </c>
      <c r="X488" s="40"/>
    </row>
    <row r="489" spans="2:24" s="15" customFormat="1" ht="118.8" x14ac:dyDescent="0.3">
      <c r="B489" s="36" t="s">
        <v>9</v>
      </c>
      <c r="C489" s="36" t="s">
        <v>14</v>
      </c>
      <c r="D489" s="36" t="s">
        <v>39</v>
      </c>
      <c r="E489" s="36" t="s">
        <v>48</v>
      </c>
      <c r="F489" s="36" t="s">
        <v>18</v>
      </c>
      <c r="G489" s="48" t="s">
        <v>10</v>
      </c>
      <c r="H489" s="36" t="s">
        <v>48</v>
      </c>
      <c r="I489" s="36" t="s">
        <v>11</v>
      </c>
      <c r="J489" s="36" t="s">
        <v>11</v>
      </c>
      <c r="K489" s="36" t="s">
        <v>11</v>
      </c>
      <c r="L489" s="36" t="s">
        <v>11</v>
      </c>
      <c r="M489" s="36" t="s">
        <v>11</v>
      </c>
      <c r="N489" s="35" t="str">
        <f t="shared" si="15"/>
        <v>1.3.4.5.01.0.5.00.00.00.00.00</v>
      </c>
      <c r="O489" s="45">
        <v>2024</v>
      </c>
      <c r="P489" s="38" t="s">
        <v>295</v>
      </c>
      <c r="Q489" s="39" t="s">
        <v>1221</v>
      </c>
      <c r="R489" s="36" t="str">
        <f t="shared" si="16"/>
        <v>A</v>
      </c>
      <c r="S489" s="36" t="s">
        <v>15</v>
      </c>
      <c r="T489" s="36" t="s">
        <v>9</v>
      </c>
      <c r="U489" s="45">
        <v>1</v>
      </c>
      <c r="V489" s="36" t="s">
        <v>14</v>
      </c>
      <c r="W489" s="36" t="s">
        <v>1325</v>
      </c>
      <c r="X489" s="40"/>
    </row>
    <row r="490" spans="2:24" s="15" customFormat="1" ht="118.8" x14ac:dyDescent="0.3">
      <c r="B490" s="36" t="s">
        <v>9</v>
      </c>
      <c r="C490" s="36" t="s">
        <v>14</v>
      </c>
      <c r="D490" s="36" t="s">
        <v>39</v>
      </c>
      <c r="E490" s="36" t="s">
        <v>48</v>
      </c>
      <c r="F490" s="36" t="s">
        <v>18</v>
      </c>
      <c r="G490" s="48" t="s">
        <v>10</v>
      </c>
      <c r="H490" s="36" t="s">
        <v>57</v>
      </c>
      <c r="I490" s="36" t="s">
        <v>11</v>
      </c>
      <c r="J490" s="36" t="s">
        <v>11</v>
      </c>
      <c r="K490" s="36" t="s">
        <v>11</v>
      </c>
      <c r="L490" s="36" t="s">
        <v>11</v>
      </c>
      <c r="M490" s="36" t="s">
        <v>11</v>
      </c>
      <c r="N490" s="35" t="str">
        <f t="shared" si="15"/>
        <v>1.3.4.5.01.0.6.00.00.00.00.00</v>
      </c>
      <c r="O490" s="45">
        <v>2024</v>
      </c>
      <c r="P490" s="38" t="s">
        <v>296</v>
      </c>
      <c r="Q490" s="39" t="s">
        <v>1221</v>
      </c>
      <c r="R490" s="36" t="str">
        <f t="shared" si="16"/>
        <v>A</v>
      </c>
      <c r="S490" s="36" t="s">
        <v>15</v>
      </c>
      <c r="T490" s="36" t="s">
        <v>9</v>
      </c>
      <c r="U490" s="45">
        <v>1</v>
      </c>
      <c r="V490" s="36" t="s">
        <v>14</v>
      </c>
      <c r="W490" s="36" t="s">
        <v>1325</v>
      </c>
      <c r="X490" s="40"/>
    </row>
    <row r="491" spans="2:24" s="15" customFormat="1" ht="118.8" x14ac:dyDescent="0.3">
      <c r="B491" s="36" t="s">
        <v>9</v>
      </c>
      <c r="C491" s="36" t="s">
        <v>14</v>
      </c>
      <c r="D491" s="36" t="s">
        <v>39</v>
      </c>
      <c r="E491" s="36" t="s">
        <v>48</v>
      </c>
      <c r="F491" s="36" t="s">
        <v>18</v>
      </c>
      <c r="G491" s="48" t="s">
        <v>10</v>
      </c>
      <c r="H491" s="36" t="s">
        <v>59</v>
      </c>
      <c r="I491" s="36" t="s">
        <v>11</v>
      </c>
      <c r="J491" s="36" t="s">
        <v>11</v>
      </c>
      <c r="K491" s="36" t="s">
        <v>11</v>
      </c>
      <c r="L491" s="36" t="s">
        <v>11</v>
      </c>
      <c r="M491" s="36" t="s">
        <v>11</v>
      </c>
      <c r="N491" s="35" t="str">
        <f t="shared" si="15"/>
        <v>1.3.4.5.01.0.7.00.00.00.00.00</v>
      </c>
      <c r="O491" s="45">
        <v>2024</v>
      </c>
      <c r="P491" s="38" t="s">
        <v>297</v>
      </c>
      <c r="Q491" s="39" t="s">
        <v>1221</v>
      </c>
      <c r="R491" s="36" t="str">
        <f t="shared" si="16"/>
        <v>A</v>
      </c>
      <c r="S491" s="36" t="s">
        <v>15</v>
      </c>
      <c r="T491" s="36" t="s">
        <v>9</v>
      </c>
      <c r="U491" s="45">
        <v>1</v>
      </c>
      <c r="V491" s="36" t="s">
        <v>14</v>
      </c>
      <c r="W491" s="36" t="s">
        <v>1325</v>
      </c>
      <c r="X491" s="40"/>
    </row>
    <row r="492" spans="2:24" s="15" customFormat="1" ht="118.8" x14ac:dyDescent="0.3">
      <c r="B492" s="36" t="s">
        <v>9</v>
      </c>
      <c r="C492" s="36" t="s">
        <v>14</v>
      </c>
      <c r="D492" s="36" t="s">
        <v>39</v>
      </c>
      <c r="E492" s="36" t="s">
        <v>48</v>
      </c>
      <c r="F492" s="36" t="s">
        <v>18</v>
      </c>
      <c r="G492" s="48" t="s">
        <v>10</v>
      </c>
      <c r="H492" s="36" t="s">
        <v>53</v>
      </c>
      <c r="I492" s="36" t="s">
        <v>11</v>
      </c>
      <c r="J492" s="36" t="s">
        <v>11</v>
      </c>
      <c r="K492" s="36" t="s">
        <v>11</v>
      </c>
      <c r="L492" s="36" t="s">
        <v>11</v>
      </c>
      <c r="M492" s="36" t="s">
        <v>11</v>
      </c>
      <c r="N492" s="35" t="str">
        <f t="shared" si="15"/>
        <v>1.3.4.5.01.0.8.00.00.00.00.00</v>
      </c>
      <c r="O492" s="45">
        <v>2024</v>
      </c>
      <c r="P492" s="38" t="s">
        <v>298</v>
      </c>
      <c r="Q492" s="39" t="s">
        <v>1221</v>
      </c>
      <c r="R492" s="36" t="str">
        <f t="shared" si="16"/>
        <v>A</v>
      </c>
      <c r="S492" s="36" t="s">
        <v>15</v>
      </c>
      <c r="T492" s="36" t="s">
        <v>9</v>
      </c>
      <c r="U492" s="45">
        <v>1</v>
      </c>
      <c r="V492" s="36" t="s">
        <v>14</v>
      </c>
      <c r="W492" s="36" t="s">
        <v>1325</v>
      </c>
      <c r="X492" s="40"/>
    </row>
    <row r="493" spans="2:24" s="15" customFormat="1" ht="39.6" x14ac:dyDescent="0.3">
      <c r="B493" s="36" t="s">
        <v>9</v>
      </c>
      <c r="C493" s="36" t="s">
        <v>14</v>
      </c>
      <c r="D493" s="36" t="s">
        <v>39</v>
      </c>
      <c r="E493" s="36" t="s">
        <v>48</v>
      </c>
      <c r="F493" s="36" t="s">
        <v>30</v>
      </c>
      <c r="G493" s="36" t="s">
        <v>10</v>
      </c>
      <c r="H493" s="36" t="s">
        <v>10</v>
      </c>
      <c r="I493" s="36" t="s">
        <v>11</v>
      </c>
      <c r="J493" s="36" t="s">
        <v>11</v>
      </c>
      <c r="K493" s="36" t="s">
        <v>11</v>
      </c>
      <c r="L493" s="36" t="s">
        <v>11</v>
      </c>
      <c r="M493" s="36" t="s">
        <v>11</v>
      </c>
      <c r="N493" s="35" t="str">
        <f t="shared" si="15"/>
        <v>1.3.4.5.03.0.0.00.00.00.00.00</v>
      </c>
      <c r="O493" s="45">
        <v>2024</v>
      </c>
      <c r="P493" s="58" t="s">
        <v>2167</v>
      </c>
      <c r="Q493" s="39" t="s">
        <v>1222</v>
      </c>
      <c r="R493" s="36" t="str">
        <f t="shared" si="16"/>
        <v>S</v>
      </c>
      <c r="S493" s="36" t="s">
        <v>15</v>
      </c>
      <c r="T493" s="36" t="s">
        <v>9</v>
      </c>
      <c r="U493" s="45">
        <v>2</v>
      </c>
      <c r="V493" s="36" t="s">
        <v>14</v>
      </c>
      <c r="W493" s="36" t="s">
        <v>1325</v>
      </c>
      <c r="X493" s="40"/>
    </row>
    <row r="494" spans="2:24" s="15" customFormat="1" ht="39.6" x14ac:dyDescent="0.3">
      <c r="B494" s="36" t="s">
        <v>9</v>
      </c>
      <c r="C494" s="36" t="s">
        <v>14</v>
      </c>
      <c r="D494" s="36" t="s">
        <v>39</v>
      </c>
      <c r="E494" s="36" t="s">
        <v>48</v>
      </c>
      <c r="F494" s="36" t="s">
        <v>30</v>
      </c>
      <c r="G494" s="36" t="s">
        <v>9</v>
      </c>
      <c r="H494" s="36" t="s">
        <v>10</v>
      </c>
      <c r="I494" s="36" t="s">
        <v>11</v>
      </c>
      <c r="J494" s="36" t="s">
        <v>11</v>
      </c>
      <c r="K494" s="36" t="s">
        <v>11</v>
      </c>
      <c r="L494" s="36" t="s">
        <v>11</v>
      </c>
      <c r="M494" s="36" t="s">
        <v>11</v>
      </c>
      <c r="N494" s="35" t="str">
        <f t="shared" si="15"/>
        <v>1.3.4.5.03.1.0.00.00.00.00.00</v>
      </c>
      <c r="O494" s="45">
        <v>2024</v>
      </c>
      <c r="P494" s="58" t="s">
        <v>299</v>
      </c>
      <c r="Q494" s="39" t="s">
        <v>1292</v>
      </c>
      <c r="R494" s="36" t="str">
        <f t="shared" si="16"/>
        <v>S</v>
      </c>
      <c r="S494" s="36" t="s">
        <v>15</v>
      </c>
      <c r="T494" s="36" t="s">
        <v>9</v>
      </c>
      <c r="U494" s="45">
        <v>2</v>
      </c>
      <c r="V494" s="36" t="s">
        <v>14</v>
      </c>
      <c r="W494" s="36" t="s">
        <v>1325</v>
      </c>
      <c r="X494" s="40"/>
    </row>
    <row r="495" spans="2:24" s="15" customFormat="1" ht="39.6" x14ac:dyDescent="0.3">
      <c r="B495" s="36" t="s">
        <v>9</v>
      </c>
      <c r="C495" s="36" t="s">
        <v>14</v>
      </c>
      <c r="D495" s="36" t="s">
        <v>39</v>
      </c>
      <c r="E495" s="36" t="s">
        <v>48</v>
      </c>
      <c r="F495" s="36" t="s">
        <v>30</v>
      </c>
      <c r="G495" s="36" t="s">
        <v>9</v>
      </c>
      <c r="H495" s="36" t="s">
        <v>9</v>
      </c>
      <c r="I495" s="36" t="s">
        <v>11</v>
      </c>
      <c r="J495" s="36" t="s">
        <v>11</v>
      </c>
      <c r="K495" s="36" t="s">
        <v>11</v>
      </c>
      <c r="L495" s="36" t="s">
        <v>11</v>
      </c>
      <c r="M495" s="36" t="s">
        <v>11</v>
      </c>
      <c r="N495" s="35" t="str">
        <f t="shared" si="15"/>
        <v>1.3.4.5.03.1.1.00.00.00.00.00</v>
      </c>
      <c r="O495" s="45">
        <v>2024</v>
      </c>
      <c r="P495" s="38" t="s">
        <v>300</v>
      </c>
      <c r="Q495" s="39" t="s">
        <v>1304</v>
      </c>
      <c r="R495" s="36" t="str">
        <f t="shared" si="16"/>
        <v>A</v>
      </c>
      <c r="S495" s="36" t="s">
        <v>15</v>
      </c>
      <c r="T495" s="36" t="s">
        <v>9</v>
      </c>
      <c r="U495" s="45">
        <v>1</v>
      </c>
      <c r="V495" s="36" t="s">
        <v>14</v>
      </c>
      <c r="W495" s="36" t="s">
        <v>1325</v>
      </c>
      <c r="X495" s="40"/>
    </row>
    <row r="496" spans="2:24" s="15" customFormat="1" ht="66" x14ac:dyDescent="0.3">
      <c r="B496" s="36" t="s">
        <v>9</v>
      </c>
      <c r="C496" s="36" t="s">
        <v>14</v>
      </c>
      <c r="D496" s="36" t="s">
        <v>39</v>
      </c>
      <c r="E496" s="36" t="s">
        <v>48</v>
      </c>
      <c r="F496" s="36" t="s">
        <v>30</v>
      </c>
      <c r="G496" s="36" t="s">
        <v>9</v>
      </c>
      <c r="H496" s="36" t="s">
        <v>13</v>
      </c>
      <c r="I496" s="36" t="s">
        <v>11</v>
      </c>
      <c r="J496" s="36" t="s">
        <v>11</v>
      </c>
      <c r="K496" s="36" t="s">
        <v>11</v>
      </c>
      <c r="L496" s="36" t="s">
        <v>11</v>
      </c>
      <c r="M496" s="36" t="s">
        <v>11</v>
      </c>
      <c r="N496" s="35" t="str">
        <f t="shared" si="15"/>
        <v>1.3.4.5.03.1.2.00.00.00.00.00</v>
      </c>
      <c r="O496" s="45">
        <v>2024</v>
      </c>
      <c r="P496" s="38" t="s">
        <v>301</v>
      </c>
      <c r="Q496" s="39" t="s">
        <v>1305</v>
      </c>
      <c r="R496" s="36" t="str">
        <f t="shared" si="16"/>
        <v>A</v>
      </c>
      <c r="S496" s="36" t="s">
        <v>15</v>
      </c>
      <c r="T496" s="36" t="s">
        <v>9</v>
      </c>
      <c r="U496" s="45">
        <v>1</v>
      </c>
      <c r="V496" s="36" t="s">
        <v>14</v>
      </c>
      <c r="W496" s="36" t="s">
        <v>1325</v>
      </c>
      <c r="X496" s="40"/>
    </row>
    <row r="497" spans="2:24" s="15" customFormat="1" ht="66" x14ac:dyDescent="0.3">
      <c r="B497" s="36" t="s">
        <v>9</v>
      </c>
      <c r="C497" s="36" t="s">
        <v>14</v>
      </c>
      <c r="D497" s="36" t="s">
        <v>39</v>
      </c>
      <c r="E497" s="36" t="s">
        <v>48</v>
      </c>
      <c r="F497" s="36" t="s">
        <v>30</v>
      </c>
      <c r="G497" s="36" t="s">
        <v>9</v>
      </c>
      <c r="H497" s="36" t="s">
        <v>14</v>
      </c>
      <c r="I497" s="36" t="s">
        <v>11</v>
      </c>
      <c r="J497" s="36" t="s">
        <v>11</v>
      </c>
      <c r="K497" s="36" t="s">
        <v>11</v>
      </c>
      <c r="L497" s="36" t="s">
        <v>11</v>
      </c>
      <c r="M497" s="36" t="s">
        <v>11</v>
      </c>
      <c r="N497" s="35" t="str">
        <f t="shared" si="15"/>
        <v>1.3.4.5.03.1.3.00.00.00.00.00</v>
      </c>
      <c r="O497" s="45">
        <v>2024</v>
      </c>
      <c r="P497" s="38" t="s">
        <v>302</v>
      </c>
      <c r="Q497" s="39" t="s">
        <v>1306</v>
      </c>
      <c r="R497" s="36" t="str">
        <f t="shared" si="16"/>
        <v>A</v>
      </c>
      <c r="S497" s="36" t="s">
        <v>15</v>
      </c>
      <c r="T497" s="36" t="s">
        <v>9</v>
      </c>
      <c r="U497" s="45">
        <v>1</v>
      </c>
      <c r="V497" s="36" t="s">
        <v>14</v>
      </c>
      <c r="W497" s="36" t="s">
        <v>1325</v>
      </c>
      <c r="X497" s="40"/>
    </row>
    <row r="498" spans="2:24" s="15" customFormat="1" ht="66" x14ac:dyDescent="0.3">
      <c r="B498" s="36" t="s">
        <v>9</v>
      </c>
      <c r="C498" s="36" t="s">
        <v>14</v>
      </c>
      <c r="D498" s="36" t="s">
        <v>39</v>
      </c>
      <c r="E498" s="36" t="s">
        <v>48</v>
      </c>
      <c r="F498" s="36" t="s">
        <v>30</v>
      </c>
      <c r="G498" s="36" t="s">
        <v>9</v>
      </c>
      <c r="H498" s="36" t="s">
        <v>39</v>
      </c>
      <c r="I498" s="36" t="s">
        <v>11</v>
      </c>
      <c r="J498" s="36" t="s">
        <v>11</v>
      </c>
      <c r="K498" s="36" t="s">
        <v>11</v>
      </c>
      <c r="L498" s="36" t="s">
        <v>11</v>
      </c>
      <c r="M498" s="36" t="s">
        <v>11</v>
      </c>
      <c r="N498" s="35" t="str">
        <f t="shared" si="15"/>
        <v>1.3.4.5.03.1.4.00.00.00.00.00</v>
      </c>
      <c r="O498" s="45">
        <v>2024</v>
      </c>
      <c r="P498" s="38" t="s">
        <v>303</v>
      </c>
      <c r="Q498" s="39" t="s">
        <v>1307</v>
      </c>
      <c r="R498" s="36" t="str">
        <f t="shared" si="16"/>
        <v>A</v>
      </c>
      <c r="S498" s="36" t="s">
        <v>15</v>
      </c>
      <c r="T498" s="36" t="s">
        <v>9</v>
      </c>
      <c r="U498" s="45">
        <v>1</v>
      </c>
      <c r="V498" s="36" t="s">
        <v>14</v>
      </c>
      <c r="W498" s="36" t="s">
        <v>1325</v>
      </c>
      <c r="X498" s="40"/>
    </row>
    <row r="499" spans="2:24" s="15" customFormat="1" ht="52.8" x14ac:dyDescent="0.3">
      <c r="B499" s="36" t="s">
        <v>9</v>
      </c>
      <c r="C499" s="36" t="s">
        <v>14</v>
      </c>
      <c r="D499" s="36" t="s">
        <v>39</v>
      </c>
      <c r="E499" s="36" t="s">
        <v>48</v>
      </c>
      <c r="F499" s="36" t="s">
        <v>30</v>
      </c>
      <c r="G499" s="36" t="s">
        <v>9</v>
      </c>
      <c r="H499" s="36" t="s">
        <v>48</v>
      </c>
      <c r="I499" s="36" t="s">
        <v>11</v>
      </c>
      <c r="J499" s="36" t="s">
        <v>11</v>
      </c>
      <c r="K499" s="36" t="s">
        <v>11</v>
      </c>
      <c r="L499" s="36" t="s">
        <v>11</v>
      </c>
      <c r="M499" s="36" t="s">
        <v>11</v>
      </c>
      <c r="N499" s="35" t="str">
        <f t="shared" si="15"/>
        <v>1.3.4.5.03.1.5.00.00.00.00.00</v>
      </c>
      <c r="O499" s="45">
        <v>2024</v>
      </c>
      <c r="P499" s="38" t="s">
        <v>304</v>
      </c>
      <c r="Q499" s="39" t="s">
        <v>1308</v>
      </c>
      <c r="R499" s="36" t="str">
        <f t="shared" si="16"/>
        <v>A</v>
      </c>
      <c r="S499" s="36" t="s">
        <v>15</v>
      </c>
      <c r="T499" s="36" t="s">
        <v>9</v>
      </c>
      <c r="U499" s="45">
        <v>1</v>
      </c>
      <c r="V499" s="36" t="s">
        <v>14</v>
      </c>
      <c r="W499" s="36" t="s">
        <v>1325</v>
      </c>
      <c r="X499" s="40"/>
    </row>
    <row r="500" spans="2:24" s="15" customFormat="1" ht="52.8" x14ac:dyDescent="0.3">
      <c r="B500" s="36" t="s">
        <v>9</v>
      </c>
      <c r="C500" s="36" t="s">
        <v>14</v>
      </c>
      <c r="D500" s="36" t="s">
        <v>39</v>
      </c>
      <c r="E500" s="36" t="s">
        <v>48</v>
      </c>
      <c r="F500" s="36" t="s">
        <v>30</v>
      </c>
      <c r="G500" s="36" t="s">
        <v>9</v>
      </c>
      <c r="H500" s="36" t="s">
        <v>57</v>
      </c>
      <c r="I500" s="36" t="s">
        <v>11</v>
      </c>
      <c r="J500" s="36" t="s">
        <v>11</v>
      </c>
      <c r="K500" s="36" t="s">
        <v>11</v>
      </c>
      <c r="L500" s="36" t="s">
        <v>11</v>
      </c>
      <c r="M500" s="36" t="s">
        <v>11</v>
      </c>
      <c r="N500" s="35" t="str">
        <f t="shared" si="15"/>
        <v>1.3.4.5.03.1.6.00.00.00.00.00</v>
      </c>
      <c r="O500" s="45">
        <v>2024</v>
      </c>
      <c r="P500" s="38" t="s">
        <v>305</v>
      </c>
      <c r="Q500" s="39" t="s">
        <v>1309</v>
      </c>
      <c r="R500" s="36" t="str">
        <f t="shared" si="16"/>
        <v>A</v>
      </c>
      <c r="S500" s="36" t="s">
        <v>15</v>
      </c>
      <c r="T500" s="36" t="s">
        <v>9</v>
      </c>
      <c r="U500" s="45">
        <v>1</v>
      </c>
      <c r="V500" s="36" t="s">
        <v>14</v>
      </c>
      <c r="W500" s="36" t="s">
        <v>1325</v>
      </c>
      <c r="X500" s="40"/>
    </row>
    <row r="501" spans="2:24" s="15" customFormat="1" ht="66" x14ac:dyDescent="0.3">
      <c r="B501" s="36" t="s">
        <v>9</v>
      </c>
      <c r="C501" s="36" t="s">
        <v>14</v>
      </c>
      <c r="D501" s="36" t="s">
        <v>39</v>
      </c>
      <c r="E501" s="36" t="s">
        <v>48</v>
      </c>
      <c r="F501" s="36" t="s">
        <v>30</v>
      </c>
      <c r="G501" s="36" t="s">
        <v>9</v>
      </c>
      <c r="H501" s="36" t="s">
        <v>59</v>
      </c>
      <c r="I501" s="36" t="s">
        <v>11</v>
      </c>
      <c r="J501" s="36" t="s">
        <v>11</v>
      </c>
      <c r="K501" s="36" t="s">
        <v>11</v>
      </c>
      <c r="L501" s="36" t="s">
        <v>11</v>
      </c>
      <c r="M501" s="36" t="s">
        <v>11</v>
      </c>
      <c r="N501" s="35" t="str">
        <f t="shared" si="15"/>
        <v>1.3.4.5.03.1.7.00.00.00.00.00</v>
      </c>
      <c r="O501" s="45">
        <v>2024</v>
      </c>
      <c r="P501" s="38" t="s">
        <v>306</v>
      </c>
      <c r="Q501" s="39" t="s">
        <v>1293</v>
      </c>
      <c r="R501" s="36" t="str">
        <f t="shared" si="16"/>
        <v>A</v>
      </c>
      <c r="S501" s="36" t="s">
        <v>15</v>
      </c>
      <c r="T501" s="36" t="s">
        <v>9</v>
      </c>
      <c r="U501" s="45">
        <v>1</v>
      </c>
      <c r="V501" s="36" t="s">
        <v>14</v>
      </c>
      <c r="W501" s="36" t="s">
        <v>1325</v>
      </c>
      <c r="X501" s="40"/>
    </row>
    <row r="502" spans="2:24" s="15" customFormat="1" ht="66" x14ac:dyDescent="0.3">
      <c r="B502" s="36" t="s">
        <v>9</v>
      </c>
      <c r="C502" s="36" t="s">
        <v>14</v>
      </c>
      <c r="D502" s="36" t="s">
        <v>39</v>
      </c>
      <c r="E502" s="36" t="s">
        <v>48</v>
      </c>
      <c r="F502" s="36" t="s">
        <v>30</v>
      </c>
      <c r="G502" s="36" t="s">
        <v>9</v>
      </c>
      <c r="H502" s="36" t="s">
        <v>53</v>
      </c>
      <c r="I502" s="36" t="s">
        <v>11</v>
      </c>
      <c r="J502" s="36" t="s">
        <v>11</v>
      </c>
      <c r="K502" s="36" t="s">
        <v>11</v>
      </c>
      <c r="L502" s="36" t="s">
        <v>11</v>
      </c>
      <c r="M502" s="36" t="s">
        <v>11</v>
      </c>
      <c r="N502" s="35" t="str">
        <f t="shared" si="15"/>
        <v>1.3.4.5.03.1.8.00.00.00.00.00</v>
      </c>
      <c r="O502" s="45">
        <v>2024</v>
      </c>
      <c r="P502" s="38" t="s">
        <v>307</v>
      </c>
      <c r="Q502" s="39" t="s">
        <v>1310</v>
      </c>
      <c r="R502" s="36" t="str">
        <f t="shared" si="16"/>
        <v>A</v>
      </c>
      <c r="S502" s="36" t="s">
        <v>15</v>
      </c>
      <c r="T502" s="36" t="s">
        <v>9</v>
      </c>
      <c r="U502" s="45">
        <v>1</v>
      </c>
      <c r="V502" s="36" t="s">
        <v>14</v>
      </c>
      <c r="W502" s="36" t="s">
        <v>1325</v>
      </c>
      <c r="X502" s="40"/>
    </row>
    <row r="503" spans="2:24" s="15" customFormat="1" ht="52.8" x14ac:dyDescent="0.3">
      <c r="B503" s="36" t="s">
        <v>9</v>
      </c>
      <c r="C503" s="36" t="s">
        <v>14</v>
      </c>
      <c r="D503" s="36" t="s">
        <v>39</v>
      </c>
      <c r="E503" s="36" t="s">
        <v>48</v>
      </c>
      <c r="F503" s="36" t="s">
        <v>30</v>
      </c>
      <c r="G503" s="36" t="s">
        <v>13</v>
      </c>
      <c r="H503" s="36" t="s">
        <v>10</v>
      </c>
      <c r="I503" s="36" t="s">
        <v>11</v>
      </c>
      <c r="J503" s="36" t="s">
        <v>11</v>
      </c>
      <c r="K503" s="36" t="s">
        <v>11</v>
      </c>
      <c r="L503" s="36" t="s">
        <v>11</v>
      </c>
      <c r="M503" s="36" t="s">
        <v>11</v>
      </c>
      <c r="N503" s="35" t="str">
        <f t="shared" si="15"/>
        <v>1.3.4.5.03.2.0.00.00.00.00.00</v>
      </c>
      <c r="O503" s="45">
        <v>2024</v>
      </c>
      <c r="P503" s="58" t="s">
        <v>308</v>
      </c>
      <c r="Q503" s="39" t="s">
        <v>1311</v>
      </c>
      <c r="R503" s="36" t="str">
        <f t="shared" si="16"/>
        <v>S</v>
      </c>
      <c r="S503" s="36" t="s">
        <v>15</v>
      </c>
      <c r="T503" s="36" t="s">
        <v>9</v>
      </c>
      <c r="U503" s="45">
        <v>2</v>
      </c>
      <c r="V503" s="36" t="s">
        <v>14</v>
      </c>
      <c r="W503" s="36" t="s">
        <v>1325</v>
      </c>
      <c r="X503" s="40"/>
    </row>
    <row r="504" spans="2:24" s="15" customFormat="1" ht="52.8" x14ac:dyDescent="0.3">
      <c r="B504" s="36" t="s">
        <v>9</v>
      </c>
      <c r="C504" s="36" t="s">
        <v>14</v>
      </c>
      <c r="D504" s="36" t="s">
        <v>39</v>
      </c>
      <c r="E504" s="36" t="s">
        <v>48</v>
      </c>
      <c r="F504" s="36" t="s">
        <v>30</v>
      </c>
      <c r="G504" s="36" t="s">
        <v>13</v>
      </c>
      <c r="H504" s="36" t="s">
        <v>9</v>
      </c>
      <c r="I504" s="36" t="s">
        <v>11</v>
      </c>
      <c r="J504" s="36" t="s">
        <v>11</v>
      </c>
      <c r="K504" s="36" t="s">
        <v>11</v>
      </c>
      <c r="L504" s="36" t="s">
        <v>11</v>
      </c>
      <c r="M504" s="36" t="s">
        <v>11</v>
      </c>
      <c r="N504" s="35" t="str">
        <f t="shared" si="15"/>
        <v>1.3.4.5.03.2.1.00.00.00.00.00</v>
      </c>
      <c r="O504" s="45">
        <v>2024</v>
      </c>
      <c r="P504" s="38" t="s">
        <v>309</v>
      </c>
      <c r="Q504" s="39" t="s">
        <v>1294</v>
      </c>
      <c r="R504" s="36" t="str">
        <f t="shared" si="16"/>
        <v>A</v>
      </c>
      <c r="S504" s="36" t="s">
        <v>15</v>
      </c>
      <c r="T504" s="36" t="s">
        <v>9</v>
      </c>
      <c r="U504" s="45">
        <v>1</v>
      </c>
      <c r="V504" s="36" t="s">
        <v>14</v>
      </c>
      <c r="W504" s="36" t="s">
        <v>1325</v>
      </c>
      <c r="X504" s="40"/>
    </row>
    <row r="505" spans="2:24" s="15" customFormat="1" ht="79.2" x14ac:dyDescent="0.3">
      <c r="B505" s="36" t="s">
        <v>9</v>
      </c>
      <c r="C505" s="36" t="s">
        <v>14</v>
      </c>
      <c r="D505" s="36" t="s">
        <v>39</v>
      </c>
      <c r="E505" s="36" t="s">
        <v>48</v>
      </c>
      <c r="F505" s="36" t="s">
        <v>30</v>
      </c>
      <c r="G505" s="36" t="s">
        <v>13</v>
      </c>
      <c r="H505" s="36" t="s">
        <v>13</v>
      </c>
      <c r="I505" s="36" t="s">
        <v>11</v>
      </c>
      <c r="J505" s="36" t="s">
        <v>11</v>
      </c>
      <c r="K505" s="36" t="s">
        <v>11</v>
      </c>
      <c r="L505" s="36" t="s">
        <v>11</v>
      </c>
      <c r="M505" s="36" t="s">
        <v>11</v>
      </c>
      <c r="N505" s="35" t="str">
        <f t="shared" si="15"/>
        <v>1.3.4.5.03.2.2.00.00.00.00.00</v>
      </c>
      <c r="O505" s="45">
        <v>2024</v>
      </c>
      <c r="P505" s="38" t="s">
        <v>310</v>
      </c>
      <c r="Q505" s="39" t="s">
        <v>1312</v>
      </c>
      <c r="R505" s="36" t="str">
        <f t="shared" si="16"/>
        <v>A</v>
      </c>
      <c r="S505" s="36" t="s">
        <v>15</v>
      </c>
      <c r="T505" s="36" t="s">
        <v>9</v>
      </c>
      <c r="U505" s="45">
        <v>1</v>
      </c>
      <c r="V505" s="36" t="s">
        <v>14</v>
      </c>
      <c r="W505" s="36" t="s">
        <v>1325</v>
      </c>
      <c r="X505" s="40"/>
    </row>
    <row r="506" spans="2:24" s="15" customFormat="1" ht="79.2" x14ac:dyDescent="0.3">
      <c r="B506" s="36" t="s">
        <v>9</v>
      </c>
      <c r="C506" s="36" t="s">
        <v>14</v>
      </c>
      <c r="D506" s="36" t="s">
        <v>39</v>
      </c>
      <c r="E506" s="36" t="s">
        <v>48</v>
      </c>
      <c r="F506" s="36" t="s">
        <v>30</v>
      </c>
      <c r="G506" s="36" t="s">
        <v>13</v>
      </c>
      <c r="H506" s="36" t="s">
        <v>14</v>
      </c>
      <c r="I506" s="36" t="s">
        <v>11</v>
      </c>
      <c r="J506" s="36" t="s">
        <v>11</v>
      </c>
      <c r="K506" s="36" t="s">
        <v>11</v>
      </c>
      <c r="L506" s="36" t="s">
        <v>11</v>
      </c>
      <c r="M506" s="36" t="s">
        <v>11</v>
      </c>
      <c r="N506" s="35" t="str">
        <f t="shared" si="15"/>
        <v>1.3.4.5.03.2.3.00.00.00.00.00</v>
      </c>
      <c r="O506" s="45">
        <v>2024</v>
      </c>
      <c r="P506" s="38" t="s">
        <v>311</v>
      </c>
      <c r="Q506" s="39" t="s">
        <v>1313</v>
      </c>
      <c r="R506" s="36" t="str">
        <f t="shared" si="16"/>
        <v>A</v>
      </c>
      <c r="S506" s="36" t="s">
        <v>15</v>
      </c>
      <c r="T506" s="36" t="s">
        <v>9</v>
      </c>
      <c r="U506" s="45">
        <v>1</v>
      </c>
      <c r="V506" s="36" t="s">
        <v>14</v>
      </c>
      <c r="W506" s="36" t="s">
        <v>1325</v>
      </c>
      <c r="X506" s="40"/>
    </row>
    <row r="507" spans="2:24" s="15" customFormat="1" ht="79.2" x14ac:dyDescent="0.3">
      <c r="B507" s="36" t="s">
        <v>9</v>
      </c>
      <c r="C507" s="36" t="s">
        <v>14</v>
      </c>
      <c r="D507" s="36" t="s">
        <v>39</v>
      </c>
      <c r="E507" s="36" t="s">
        <v>48</v>
      </c>
      <c r="F507" s="36" t="s">
        <v>30</v>
      </c>
      <c r="G507" s="36" t="s">
        <v>13</v>
      </c>
      <c r="H507" s="36" t="s">
        <v>39</v>
      </c>
      <c r="I507" s="36" t="s">
        <v>11</v>
      </c>
      <c r="J507" s="36" t="s">
        <v>11</v>
      </c>
      <c r="K507" s="36" t="s">
        <v>11</v>
      </c>
      <c r="L507" s="36" t="s">
        <v>11</v>
      </c>
      <c r="M507" s="36" t="s">
        <v>11</v>
      </c>
      <c r="N507" s="35" t="str">
        <f t="shared" si="15"/>
        <v>1.3.4.5.03.2.4.00.00.00.00.00</v>
      </c>
      <c r="O507" s="45">
        <v>2024</v>
      </c>
      <c r="P507" s="38" t="s">
        <v>312</v>
      </c>
      <c r="Q507" s="39" t="s">
        <v>1314</v>
      </c>
      <c r="R507" s="36" t="str">
        <f t="shared" si="16"/>
        <v>A</v>
      </c>
      <c r="S507" s="36" t="s">
        <v>15</v>
      </c>
      <c r="T507" s="36" t="s">
        <v>9</v>
      </c>
      <c r="U507" s="45">
        <v>1</v>
      </c>
      <c r="V507" s="36" t="s">
        <v>14</v>
      </c>
      <c r="W507" s="36" t="s">
        <v>1325</v>
      </c>
      <c r="X507" s="40"/>
    </row>
    <row r="508" spans="2:24" s="15" customFormat="1" ht="66" x14ac:dyDescent="0.3">
      <c r="B508" s="36" t="s">
        <v>9</v>
      </c>
      <c r="C508" s="36" t="s">
        <v>14</v>
      </c>
      <c r="D508" s="36" t="s">
        <v>39</v>
      </c>
      <c r="E508" s="36" t="s">
        <v>48</v>
      </c>
      <c r="F508" s="36" t="s">
        <v>30</v>
      </c>
      <c r="G508" s="36" t="s">
        <v>13</v>
      </c>
      <c r="H508" s="36" t="s">
        <v>48</v>
      </c>
      <c r="I508" s="36" t="s">
        <v>11</v>
      </c>
      <c r="J508" s="36" t="s">
        <v>11</v>
      </c>
      <c r="K508" s="36" t="s">
        <v>11</v>
      </c>
      <c r="L508" s="36" t="s">
        <v>11</v>
      </c>
      <c r="M508" s="36" t="s">
        <v>11</v>
      </c>
      <c r="N508" s="35" t="str">
        <f t="shared" si="15"/>
        <v>1.3.4.5.03.2.5.00.00.00.00.00</v>
      </c>
      <c r="O508" s="45">
        <v>2024</v>
      </c>
      <c r="P508" s="38" t="s">
        <v>313</v>
      </c>
      <c r="Q508" s="39" t="s">
        <v>1315</v>
      </c>
      <c r="R508" s="36" t="str">
        <f t="shared" si="16"/>
        <v>A</v>
      </c>
      <c r="S508" s="36" t="s">
        <v>15</v>
      </c>
      <c r="T508" s="36" t="s">
        <v>9</v>
      </c>
      <c r="U508" s="45">
        <v>1</v>
      </c>
      <c r="V508" s="36" t="s">
        <v>14</v>
      </c>
      <c r="W508" s="36" t="s">
        <v>1325</v>
      </c>
      <c r="X508" s="40"/>
    </row>
    <row r="509" spans="2:24" s="15" customFormat="1" ht="66" x14ac:dyDescent="0.3">
      <c r="B509" s="36" t="s">
        <v>9</v>
      </c>
      <c r="C509" s="36" t="s">
        <v>14</v>
      </c>
      <c r="D509" s="36" t="s">
        <v>39</v>
      </c>
      <c r="E509" s="36" t="s">
        <v>48</v>
      </c>
      <c r="F509" s="36" t="s">
        <v>30</v>
      </c>
      <c r="G509" s="36" t="s">
        <v>13</v>
      </c>
      <c r="H509" s="36" t="s">
        <v>57</v>
      </c>
      <c r="I509" s="36" t="s">
        <v>11</v>
      </c>
      <c r="J509" s="36" t="s">
        <v>11</v>
      </c>
      <c r="K509" s="36" t="s">
        <v>11</v>
      </c>
      <c r="L509" s="36" t="s">
        <v>11</v>
      </c>
      <c r="M509" s="36" t="s">
        <v>11</v>
      </c>
      <c r="N509" s="35" t="str">
        <f t="shared" si="15"/>
        <v>1.3.4.5.03.2.6.00.00.00.00.00</v>
      </c>
      <c r="O509" s="45">
        <v>2024</v>
      </c>
      <c r="P509" s="38" t="s">
        <v>314</v>
      </c>
      <c r="Q509" s="39" t="s">
        <v>1316</v>
      </c>
      <c r="R509" s="36" t="str">
        <f t="shared" si="16"/>
        <v>A</v>
      </c>
      <c r="S509" s="36" t="s">
        <v>15</v>
      </c>
      <c r="T509" s="36" t="s">
        <v>9</v>
      </c>
      <c r="U509" s="45">
        <v>1</v>
      </c>
      <c r="V509" s="36" t="s">
        <v>14</v>
      </c>
      <c r="W509" s="36" t="s">
        <v>1325</v>
      </c>
      <c r="X509" s="40"/>
    </row>
    <row r="510" spans="2:24" s="15" customFormat="1" ht="79.2" x14ac:dyDescent="0.3">
      <c r="B510" s="36" t="s">
        <v>9</v>
      </c>
      <c r="C510" s="36" t="s">
        <v>14</v>
      </c>
      <c r="D510" s="36" t="s">
        <v>39</v>
      </c>
      <c r="E510" s="36" t="s">
        <v>48</v>
      </c>
      <c r="F510" s="36" t="s">
        <v>30</v>
      </c>
      <c r="G510" s="36" t="s">
        <v>13</v>
      </c>
      <c r="H510" s="36" t="s">
        <v>59</v>
      </c>
      <c r="I510" s="36" t="s">
        <v>11</v>
      </c>
      <c r="J510" s="36" t="s">
        <v>11</v>
      </c>
      <c r="K510" s="36" t="s">
        <v>11</v>
      </c>
      <c r="L510" s="36" t="s">
        <v>11</v>
      </c>
      <c r="M510" s="36" t="s">
        <v>11</v>
      </c>
      <c r="N510" s="35" t="str">
        <f t="shared" si="15"/>
        <v>1.3.4.5.03.2.7.00.00.00.00.00</v>
      </c>
      <c r="O510" s="45">
        <v>2024</v>
      </c>
      <c r="P510" s="38" t="s">
        <v>315</v>
      </c>
      <c r="Q510" s="39" t="s">
        <v>1317</v>
      </c>
      <c r="R510" s="36" t="str">
        <f t="shared" si="16"/>
        <v>A</v>
      </c>
      <c r="S510" s="36" t="s">
        <v>15</v>
      </c>
      <c r="T510" s="36" t="s">
        <v>9</v>
      </c>
      <c r="U510" s="45">
        <v>1</v>
      </c>
      <c r="V510" s="36" t="s">
        <v>14</v>
      </c>
      <c r="W510" s="36" t="s">
        <v>1325</v>
      </c>
      <c r="X510" s="40"/>
    </row>
    <row r="511" spans="2:24" s="15" customFormat="1" ht="79.2" x14ac:dyDescent="0.3">
      <c r="B511" s="36" t="s">
        <v>9</v>
      </c>
      <c r="C511" s="36" t="s">
        <v>14</v>
      </c>
      <c r="D511" s="36" t="s">
        <v>39</v>
      </c>
      <c r="E511" s="36" t="s">
        <v>48</v>
      </c>
      <c r="F511" s="36" t="s">
        <v>30</v>
      </c>
      <c r="G511" s="36" t="s">
        <v>13</v>
      </c>
      <c r="H511" s="36" t="s">
        <v>53</v>
      </c>
      <c r="I511" s="36" t="s">
        <v>11</v>
      </c>
      <c r="J511" s="36" t="s">
        <v>11</v>
      </c>
      <c r="K511" s="36" t="s">
        <v>11</v>
      </c>
      <c r="L511" s="36" t="s">
        <v>11</v>
      </c>
      <c r="M511" s="36" t="s">
        <v>11</v>
      </c>
      <c r="N511" s="35" t="str">
        <f t="shared" si="15"/>
        <v>1.3.4.5.03.2.8.00.00.00.00.00</v>
      </c>
      <c r="O511" s="45">
        <v>2024</v>
      </c>
      <c r="P511" s="38" t="s">
        <v>316</v>
      </c>
      <c r="Q511" s="39" t="s">
        <v>1295</v>
      </c>
      <c r="R511" s="36" t="str">
        <f t="shared" si="16"/>
        <v>A</v>
      </c>
      <c r="S511" s="36" t="s">
        <v>15</v>
      </c>
      <c r="T511" s="36" t="s">
        <v>9</v>
      </c>
      <c r="U511" s="45">
        <v>1</v>
      </c>
      <c r="V511" s="36" t="s">
        <v>14</v>
      </c>
      <c r="W511" s="36" t="s">
        <v>1325</v>
      </c>
      <c r="X511" s="40"/>
    </row>
    <row r="512" spans="2:24" s="15" customFormat="1" ht="79.2" x14ac:dyDescent="0.3">
      <c r="B512" s="36" t="s">
        <v>9</v>
      </c>
      <c r="C512" s="36" t="s">
        <v>14</v>
      </c>
      <c r="D512" s="36" t="s">
        <v>39</v>
      </c>
      <c r="E512" s="36" t="s">
        <v>48</v>
      </c>
      <c r="F512" s="36" t="s">
        <v>30</v>
      </c>
      <c r="G512" s="36" t="s">
        <v>14</v>
      </c>
      <c r="H512" s="36" t="s">
        <v>10</v>
      </c>
      <c r="I512" s="36" t="s">
        <v>11</v>
      </c>
      <c r="J512" s="36" t="s">
        <v>11</v>
      </c>
      <c r="K512" s="36" t="s">
        <v>11</v>
      </c>
      <c r="L512" s="36" t="s">
        <v>11</v>
      </c>
      <c r="M512" s="36" t="s">
        <v>11</v>
      </c>
      <c r="N512" s="35" t="str">
        <f t="shared" si="15"/>
        <v>1.3.4.5.03.3.0.00.00.00.00.00</v>
      </c>
      <c r="O512" s="45">
        <v>2024</v>
      </c>
      <c r="P512" s="58" t="s">
        <v>317</v>
      </c>
      <c r="Q512" s="39" t="s">
        <v>932</v>
      </c>
      <c r="R512" s="36" t="str">
        <f t="shared" si="16"/>
        <v>S</v>
      </c>
      <c r="S512" s="36" t="s">
        <v>15</v>
      </c>
      <c r="T512" s="36" t="s">
        <v>9</v>
      </c>
      <c r="U512" s="45">
        <v>2</v>
      </c>
      <c r="V512" s="36" t="s">
        <v>14</v>
      </c>
      <c r="W512" s="36" t="s">
        <v>1325</v>
      </c>
      <c r="X512" s="38"/>
    </row>
    <row r="513" spans="2:24" s="15" customFormat="1" ht="79.2" x14ac:dyDescent="0.3">
      <c r="B513" s="36" t="s">
        <v>9</v>
      </c>
      <c r="C513" s="36" t="s">
        <v>14</v>
      </c>
      <c r="D513" s="36" t="s">
        <v>39</v>
      </c>
      <c r="E513" s="36" t="s">
        <v>48</v>
      </c>
      <c r="F513" s="36" t="s">
        <v>30</v>
      </c>
      <c r="G513" s="36" t="s">
        <v>14</v>
      </c>
      <c r="H513" s="36" t="s">
        <v>9</v>
      </c>
      <c r="I513" s="36" t="s">
        <v>11</v>
      </c>
      <c r="J513" s="36" t="s">
        <v>11</v>
      </c>
      <c r="K513" s="36" t="s">
        <v>11</v>
      </c>
      <c r="L513" s="36" t="s">
        <v>11</v>
      </c>
      <c r="M513" s="36" t="s">
        <v>11</v>
      </c>
      <c r="N513" s="35" t="str">
        <f t="shared" si="15"/>
        <v>1.3.4.5.03.3.1.00.00.00.00.00</v>
      </c>
      <c r="O513" s="45">
        <v>2024</v>
      </c>
      <c r="P513" s="38" t="s">
        <v>1523</v>
      </c>
      <c r="Q513" s="39" t="s">
        <v>932</v>
      </c>
      <c r="R513" s="36" t="str">
        <f t="shared" si="16"/>
        <v>A</v>
      </c>
      <c r="S513" s="36" t="s">
        <v>15</v>
      </c>
      <c r="T513" s="36" t="s">
        <v>9</v>
      </c>
      <c r="U513" s="45">
        <v>1</v>
      </c>
      <c r="V513" s="36" t="s">
        <v>14</v>
      </c>
      <c r="W513" s="36" t="s">
        <v>1325</v>
      </c>
      <c r="X513" s="38"/>
    </row>
    <row r="514" spans="2:24" s="15" customFormat="1" ht="79.2" x14ac:dyDescent="0.3">
      <c r="B514" s="36" t="s">
        <v>9</v>
      </c>
      <c r="C514" s="36" t="s">
        <v>14</v>
      </c>
      <c r="D514" s="36" t="s">
        <v>39</v>
      </c>
      <c r="E514" s="36" t="s">
        <v>48</v>
      </c>
      <c r="F514" s="36" t="s">
        <v>30</v>
      </c>
      <c r="G514" s="36" t="s">
        <v>14</v>
      </c>
      <c r="H514" s="36" t="s">
        <v>13</v>
      </c>
      <c r="I514" s="36" t="s">
        <v>11</v>
      </c>
      <c r="J514" s="36" t="s">
        <v>11</v>
      </c>
      <c r="K514" s="36" t="s">
        <v>11</v>
      </c>
      <c r="L514" s="36" t="s">
        <v>11</v>
      </c>
      <c r="M514" s="36" t="s">
        <v>11</v>
      </c>
      <c r="N514" s="35" t="str">
        <f t="shared" si="15"/>
        <v>1.3.4.5.03.3.2.00.00.00.00.00</v>
      </c>
      <c r="O514" s="45">
        <v>2024</v>
      </c>
      <c r="P514" s="38" t="s">
        <v>1524</v>
      </c>
      <c r="Q514" s="39" t="s">
        <v>932</v>
      </c>
      <c r="R514" s="36" t="str">
        <f t="shared" si="16"/>
        <v>A</v>
      </c>
      <c r="S514" s="36" t="s">
        <v>15</v>
      </c>
      <c r="T514" s="36" t="s">
        <v>9</v>
      </c>
      <c r="U514" s="45">
        <v>1</v>
      </c>
      <c r="V514" s="36" t="s">
        <v>14</v>
      </c>
      <c r="W514" s="36" t="s">
        <v>1325</v>
      </c>
      <c r="X514" s="38"/>
    </row>
    <row r="515" spans="2:24" s="15" customFormat="1" ht="79.2" x14ac:dyDescent="0.3">
      <c r="B515" s="36" t="s">
        <v>9</v>
      </c>
      <c r="C515" s="36" t="s">
        <v>14</v>
      </c>
      <c r="D515" s="36" t="s">
        <v>39</v>
      </c>
      <c r="E515" s="36" t="s">
        <v>48</v>
      </c>
      <c r="F515" s="36" t="s">
        <v>30</v>
      </c>
      <c r="G515" s="36" t="s">
        <v>14</v>
      </c>
      <c r="H515" s="36" t="s">
        <v>14</v>
      </c>
      <c r="I515" s="36" t="s">
        <v>11</v>
      </c>
      <c r="J515" s="36" t="s">
        <v>11</v>
      </c>
      <c r="K515" s="36" t="s">
        <v>11</v>
      </c>
      <c r="L515" s="36" t="s">
        <v>11</v>
      </c>
      <c r="M515" s="36" t="s">
        <v>11</v>
      </c>
      <c r="N515" s="35" t="str">
        <f t="shared" si="15"/>
        <v>1.3.4.5.03.3.3.00.00.00.00.00</v>
      </c>
      <c r="O515" s="45">
        <v>2024</v>
      </c>
      <c r="P515" s="38" t="s">
        <v>1669</v>
      </c>
      <c r="Q515" s="39" t="s">
        <v>932</v>
      </c>
      <c r="R515" s="36" t="str">
        <f t="shared" si="16"/>
        <v>A</v>
      </c>
      <c r="S515" s="36" t="s">
        <v>15</v>
      </c>
      <c r="T515" s="36" t="s">
        <v>9</v>
      </c>
      <c r="U515" s="45">
        <v>1</v>
      </c>
      <c r="V515" s="36" t="s">
        <v>14</v>
      </c>
      <c r="W515" s="36" t="s">
        <v>1325</v>
      </c>
      <c r="X515" s="38"/>
    </row>
    <row r="516" spans="2:24" s="15" customFormat="1" ht="79.2" x14ac:dyDescent="0.3">
      <c r="B516" s="36" t="s">
        <v>9</v>
      </c>
      <c r="C516" s="36" t="s">
        <v>14</v>
      </c>
      <c r="D516" s="36" t="s">
        <v>39</v>
      </c>
      <c r="E516" s="36" t="s">
        <v>48</v>
      </c>
      <c r="F516" s="36" t="s">
        <v>30</v>
      </c>
      <c r="G516" s="36" t="s">
        <v>14</v>
      </c>
      <c r="H516" s="36" t="s">
        <v>39</v>
      </c>
      <c r="I516" s="36" t="s">
        <v>11</v>
      </c>
      <c r="J516" s="36" t="s">
        <v>11</v>
      </c>
      <c r="K516" s="36" t="s">
        <v>11</v>
      </c>
      <c r="L516" s="36" t="s">
        <v>11</v>
      </c>
      <c r="M516" s="36" t="s">
        <v>11</v>
      </c>
      <c r="N516" s="35" t="str">
        <f t="shared" si="15"/>
        <v>1.3.4.5.03.3.4.00.00.00.00.00</v>
      </c>
      <c r="O516" s="45">
        <v>2024</v>
      </c>
      <c r="P516" s="38" t="s">
        <v>1670</v>
      </c>
      <c r="Q516" s="39" t="s">
        <v>932</v>
      </c>
      <c r="R516" s="36" t="str">
        <f t="shared" si="16"/>
        <v>A</v>
      </c>
      <c r="S516" s="36" t="s">
        <v>15</v>
      </c>
      <c r="T516" s="36" t="s">
        <v>9</v>
      </c>
      <c r="U516" s="45">
        <v>1</v>
      </c>
      <c r="V516" s="36" t="s">
        <v>14</v>
      </c>
      <c r="W516" s="36" t="s">
        <v>1325</v>
      </c>
      <c r="X516" s="38"/>
    </row>
    <row r="517" spans="2:24" s="15" customFormat="1" ht="79.2" x14ac:dyDescent="0.3">
      <c r="B517" s="36" t="s">
        <v>9</v>
      </c>
      <c r="C517" s="36" t="s">
        <v>14</v>
      </c>
      <c r="D517" s="36" t="s">
        <v>39</v>
      </c>
      <c r="E517" s="36" t="s">
        <v>48</v>
      </c>
      <c r="F517" s="36" t="s">
        <v>30</v>
      </c>
      <c r="G517" s="36" t="s">
        <v>14</v>
      </c>
      <c r="H517" s="36" t="s">
        <v>48</v>
      </c>
      <c r="I517" s="36" t="s">
        <v>11</v>
      </c>
      <c r="J517" s="36" t="s">
        <v>11</v>
      </c>
      <c r="K517" s="36" t="s">
        <v>11</v>
      </c>
      <c r="L517" s="36" t="s">
        <v>11</v>
      </c>
      <c r="M517" s="36" t="s">
        <v>11</v>
      </c>
      <c r="N517" s="35" t="str">
        <f t="shared" si="15"/>
        <v>1.3.4.5.03.3.5.00.00.00.00.00</v>
      </c>
      <c r="O517" s="45">
        <v>2024</v>
      </c>
      <c r="P517" s="38" t="s">
        <v>1671</v>
      </c>
      <c r="Q517" s="39" t="s">
        <v>932</v>
      </c>
      <c r="R517" s="36" t="str">
        <f t="shared" si="16"/>
        <v>A</v>
      </c>
      <c r="S517" s="36" t="s">
        <v>15</v>
      </c>
      <c r="T517" s="36" t="s">
        <v>9</v>
      </c>
      <c r="U517" s="45">
        <v>1</v>
      </c>
      <c r="V517" s="36" t="s">
        <v>14</v>
      </c>
      <c r="W517" s="36" t="s">
        <v>1325</v>
      </c>
      <c r="X517" s="38"/>
    </row>
    <row r="518" spans="2:24" s="15" customFormat="1" ht="79.2" x14ac:dyDescent="0.3">
      <c r="B518" s="36" t="s">
        <v>9</v>
      </c>
      <c r="C518" s="36" t="s">
        <v>14</v>
      </c>
      <c r="D518" s="36" t="s">
        <v>39</v>
      </c>
      <c r="E518" s="36" t="s">
        <v>48</v>
      </c>
      <c r="F518" s="36" t="s">
        <v>30</v>
      </c>
      <c r="G518" s="36" t="s">
        <v>14</v>
      </c>
      <c r="H518" s="36" t="s">
        <v>57</v>
      </c>
      <c r="I518" s="36" t="s">
        <v>11</v>
      </c>
      <c r="J518" s="36" t="s">
        <v>11</v>
      </c>
      <c r="K518" s="36" t="s">
        <v>11</v>
      </c>
      <c r="L518" s="36" t="s">
        <v>11</v>
      </c>
      <c r="M518" s="36" t="s">
        <v>11</v>
      </c>
      <c r="N518" s="35" t="str">
        <f t="shared" si="15"/>
        <v>1.3.4.5.03.3.6.00.00.00.00.00</v>
      </c>
      <c r="O518" s="45">
        <v>2024</v>
      </c>
      <c r="P518" s="38" t="s">
        <v>1672</v>
      </c>
      <c r="Q518" s="39" t="s">
        <v>932</v>
      </c>
      <c r="R518" s="36" t="str">
        <f t="shared" si="16"/>
        <v>A</v>
      </c>
      <c r="S518" s="36" t="s">
        <v>15</v>
      </c>
      <c r="T518" s="36" t="s">
        <v>9</v>
      </c>
      <c r="U518" s="45">
        <v>1</v>
      </c>
      <c r="V518" s="36" t="s">
        <v>14</v>
      </c>
      <c r="W518" s="36" t="s">
        <v>1325</v>
      </c>
      <c r="X518" s="38"/>
    </row>
    <row r="519" spans="2:24" s="15" customFormat="1" ht="79.2" x14ac:dyDescent="0.3">
      <c r="B519" s="36" t="s">
        <v>9</v>
      </c>
      <c r="C519" s="36" t="s">
        <v>14</v>
      </c>
      <c r="D519" s="36" t="s">
        <v>39</v>
      </c>
      <c r="E519" s="36" t="s">
        <v>48</v>
      </c>
      <c r="F519" s="36" t="s">
        <v>30</v>
      </c>
      <c r="G519" s="36" t="s">
        <v>14</v>
      </c>
      <c r="H519" s="36" t="s">
        <v>59</v>
      </c>
      <c r="I519" s="36" t="s">
        <v>11</v>
      </c>
      <c r="J519" s="36" t="s">
        <v>11</v>
      </c>
      <c r="K519" s="36" t="s">
        <v>11</v>
      </c>
      <c r="L519" s="36" t="s">
        <v>11</v>
      </c>
      <c r="M519" s="36" t="s">
        <v>11</v>
      </c>
      <c r="N519" s="35" t="str">
        <f t="shared" si="15"/>
        <v>1.3.4.5.03.3.7.00.00.00.00.00</v>
      </c>
      <c r="O519" s="45">
        <v>2024</v>
      </c>
      <c r="P519" s="38" t="s">
        <v>1673</v>
      </c>
      <c r="Q519" s="39" t="s">
        <v>932</v>
      </c>
      <c r="R519" s="36" t="str">
        <f t="shared" si="16"/>
        <v>A</v>
      </c>
      <c r="S519" s="36" t="s">
        <v>15</v>
      </c>
      <c r="T519" s="36" t="s">
        <v>9</v>
      </c>
      <c r="U519" s="45">
        <v>1</v>
      </c>
      <c r="V519" s="36" t="s">
        <v>14</v>
      </c>
      <c r="W519" s="36" t="s">
        <v>1325</v>
      </c>
      <c r="X519" s="38"/>
    </row>
    <row r="520" spans="2:24" s="15" customFormat="1" ht="79.2" x14ac:dyDescent="0.3">
      <c r="B520" s="36" t="s">
        <v>9</v>
      </c>
      <c r="C520" s="36" t="s">
        <v>14</v>
      </c>
      <c r="D520" s="36" t="s">
        <v>39</v>
      </c>
      <c r="E520" s="36" t="s">
        <v>48</v>
      </c>
      <c r="F520" s="36" t="s">
        <v>30</v>
      </c>
      <c r="G520" s="36" t="s">
        <v>14</v>
      </c>
      <c r="H520" s="36" t="s">
        <v>53</v>
      </c>
      <c r="I520" s="36" t="s">
        <v>11</v>
      </c>
      <c r="J520" s="36" t="s">
        <v>11</v>
      </c>
      <c r="K520" s="36" t="s">
        <v>11</v>
      </c>
      <c r="L520" s="36" t="s">
        <v>11</v>
      </c>
      <c r="M520" s="36" t="s">
        <v>11</v>
      </c>
      <c r="N520" s="35" t="str">
        <f t="shared" ref="N520:N583" si="17">B520&amp;"."&amp;C520&amp;"."&amp;D520&amp;"."&amp;E520&amp;"."&amp;F520&amp;"."&amp;G520&amp;"."&amp;H520&amp;"."&amp;I520&amp;"."&amp;J520&amp;"."&amp;K520&amp;"."&amp;L520&amp;"."&amp;M520</f>
        <v>1.3.4.5.03.3.8.00.00.00.00.00</v>
      </c>
      <c r="O520" s="45">
        <v>2024</v>
      </c>
      <c r="P520" s="38" t="s">
        <v>1674</v>
      </c>
      <c r="Q520" s="39" t="s">
        <v>932</v>
      </c>
      <c r="R520" s="36" t="str">
        <f t="shared" si="16"/>
        <v>A</v>
      </c>
      <c r="S520" s="36" t="s">
        <v>15</v>
      </c>
      <c r="T520" s="36" t="s">
        <v>9</v>
      </c>
      <c r="U520" s="45">
        <v>1</v>
      </c>
      <c r="V520" s="36" t="s">
        <v>14</v>
      </c>
      <c r="W520" s="36" t="s">
        <v>1325</v>
      </c>
      <c r="X520" s="38"/>
    </row>
    <row r="521" spans="2:24" s="15" customFormat="1" ht="52.8" x14ac:dyDescent="0.3">
      <c r="B521" s="36" t="s">
        <v>9</v>
      </c>
      <c r="C521" s="36" t="s">
        <v>14</v>
      </c>
      <c r="D521" s="36" t="s">
        <v>39</v>
      </c>
      <c r="E521" s="36" t="s">
        <v>68</v>
      </c>
      <c r="F521" s="36" t="s">
        <v>11</v>
      </c>
      <c r="G521" s="36" t="s">
        <v>10</v>
      </c>
      <c r="H521" s="36" t="s">
        <v>10</v>
      </c>
      <c r="I521" s="36" t="s">
        <v>11</v>
      </c>
      <c r="J521" s="36" t="s">
        <v>11</v>
      </c>
      <c r="K521" s="36" t="s">
        <v>11</v>
      </c>
      <c r="L521" s="36" t="s">
        <v>11</v>
      </c>
      <c r="M521" s="36" t="s">
        <v>11</v>
      </c>
      <c r="N521" s="35" t="str">
        <f t="shared" si="17"/>
        <v>1.3.4.9.00.0.0.00.00.00.00.00</v>
      </c>
      <c r="O521" s="45">
        <v>2024</v>
      </c>
      <c r="P521" s="58" t="s">
        <v>318</v>
      </c>
      <c r="Q521" s="39" t="s">
        <v>1223</v>
      </c>
      <c r="R521" s="36" t="str">
        <f t="shared" si="16"/>
        <v>S</v>
      </c>
      <c r="S521" s="36" t="s">
        <v>15</v>
      </c>
      <c r="T521" s="36" t="s">
        <v>9</v>
      </c>
      <c r="U521" s="45">
        <v>2</v>
      </c>
      <c r="V521" s="36" t="s">
        <v>14</v>
      </c>
      <c r="W521" s="36" t="s">
        <v>1325</v>
      </c>
      <c r="X521" s="40"/>
    </row>
    <row r="522" spans="2:24" s="15" customFormat="1" ht="26.4" x14ac:dyDescent="0.3">
      <c r="B522" s="36" t="s">
        <v>9</v>
      </c>
      <c r="C522" s="36" t="s">
        <v>14</v>
      </c>
      <c r="D522" s="36" t="s">
        <v>39</v>
      </c>
      <c r="E522" s="36" t="s">
        <v>68</v>
      </c>
      <c r="F522" s="36" t="s">
        <v>18</v>
      </c>
      <c r="G522" s="36" t="s">
        <v>10</v>
      </c>
      <c r="H522" s="36" t="s">
        <v>10</v>
      </c>
      <c r="I522" s="36" t="s">
        <v>11</v>
      </c>
      <c r="J522" s="36" t="s">
        <v>11</v>
      </c>
      <c r="K522" s="36" t="s">
        <v>11</v>
      </c>
      <c r="L522" s="36" t="s">
        <v>11</v>
      </c>
      <c r="M522" s="36" t="s">
        <v>11</v>
      </c>
      <c r="N522" s="35" t="str">
        <f t="shared" si="17"/>
        <v>1.3.4.9.01.0.0.00.00.00.00.00</v>
      </c>
      <c r="O522" s="45">
        <v>2024</v>
      </c>
      <c r="P522" s="58" t="s">
        <v>319</v>
      </c>
      <c r="Q522" s="39" t="s">
        <v>933</v>
      </c>
      <c r="R522" s="36" t="str">
        <f t="shared" si="16"/>
        <v>S</v>
      </c>
      <c r="S522" s="36" t="s">
        <v>15</v>
      </c>
      <c r="T522" s="36" t="s">
        <v>9</v>
      </c>
      <c r="U522" s="45">
        <v>2</v>
      </c>
      <c r="V522" s="36" t="s">
        <v>14</v>
      </c>
      <c r="W522" s="36" t="s">
        <v>1325</v>
      </c>
      <c r="X522" s="38"/>
    </row>
    <row r="523" spans="2:24" s="15" customFormat="1" ht="26.4" x14ac:dyDescent="0.3">
      <c r="B523" s="36" t="s">
        <v>9</v>
      </c>
      <c r="C523" s="36" t="s">
        <v>14</v>
      </c>
      <c r="D523" s="36" t="s">
        <v>39</v>
      </c>
      <c r="E523" s="36" t="s">
        <v>68</v>
      </c>
      <c r="F523" s="36" t="s">
        <v>18</v>
      </c>
      <c r="G523" s="48" t="s">
        <v>10</v>
      </c>
      <c r="H523" s="36" t="s">
        <v>9</v>
      </c>
      <c r="I523" s="36" t="s">
        <v>11</v>
      </c>
      <c r="J523" s="36" t="s">
        <v>11</v>
      </c>
      <c r="K523" s="36" t="s">
        <v>11</v>
      </c>
      <c r="L523" s="36" t="s">
        <v>11</v>
      </c>
      <c r="M523" s="36" t="s">
        <v>11</v>
      </c>
      <c r="N523" s="35" t="str">
        <f t="shared" si="17"/>
        <v>1.3.4.9.01.0.1.00.00.00.00.00</v>
      </c>
      <c r="O523" s="45">
        <v>2024</v>
      </c>
      <c r="P523" s="38" t="s">
        <v>1525</v>
      </c>
      <c r="Q523" s="39" t="s">
        <v>933</v>
      </c>
      <c r="R523" s="36" t="str">
        <f t="shared" si="16"/>
        <v>A</v>
      </c>
      <c r="S523" s="36" t="s">
        <v>15</v>
      </c>
      <c r="T523" s="36" t="s">
        <v>9</v>
      </c>
      <c r="U523" s="45">
        <v>1</v>
      </c>
      <c r="V523" s="36" t="s">
        <v>14</v>
      </c>
      <c r="W523" s="36" t="s">
        <v>1325</v>
      </c>
      <c r="X523" s="38"/>
    </row>
    <row r="524" spans="2:24" s="15" customFormat="1" ht="26.4" x14ac:dyDescent="0.3">
      <c r="B524" s="36" t="s">
        <v>9</v>
      </c>
      <c r="C524" s="36" t="s">
        <v>14</v>
      </c>
      <c r="D524" s="36" t="s">
        <v>39</v>
      </c>
      <c r="E524" s="36" t="s">
        <v>68</v>
      </c>
      <c r="F524" s="36" t="s">
        <v>18</v>
      </c>
      <c r="G524" s="48" t="s">
        <v>10</v>
      </c>
      <c r="H524" s="36" t="s">
        <v>13</v>
      </c>
      <c r="I524" s="36" t="s">
        <v>11</v>
      </c>
      <c r="J524" s="36" t="s">
        <v>11</v>
      </c>
      <c r="K524" s="36" t="s">
        <v>11</v>
      </c>
      <c r="L524" s="36" t="s">
        <v>11</v>
      </c>
      <c r="M524" s="36" t="s">
        <v>11</v>
      </c>
      <c r="N524" s="35" t="str">
        <f t="shared" si="17"/>
        <v>1.3.4.9.01.0.2.00.00.00.00.00</v>
      </c>
      <c r="O524" s="45">
        <v>2024</v>
      </c>
      <c r="P524" s="38" t="s">
        <v>1526</v>
      </c>
      <c r="Q524" s="39" t="s">
        <v>933</v>
      </c>
      <c r="R524" s="36" t="str">
        <f t="shared" si="16"/>
        <v>A</v>
      </c>
      <c r="S524" s="36" t="s">
        <v>15</v>
      </c>
      <c r="T524" s="36" t="s">
        <v>9</v>
      </c>
      <c r="U524" s="45">
        <v>1</v>
      </c>
      <c r="V524" s="36" t="s">
        <v>14</v>
      </c>
      <c r="W524" s="36" t="s">
        <v>1325</v>
      </c>
      <c r="X524" s="38"/>
    </row>
    <row r="525" spans="2:24" s="15" customFormat="1" ht="26.4" x14ac:dyDescent="0.3">
      <c r="B525" s="36" t="s">
        <v>9</v>
      </c>
      <c r="C525" s="36" t="s">
        <v>14</v>
      </c>
      <c r="D525" s="36" t="s">
        <v>39</v>
      </c>
      <c r="E525" s="36" t="s">
        <v>68</v>
      </c>
      <c r="F525" s="36" t="s">
        <v>18</v>
      </c>
      <c r="G525" s="48" t="s">
        <v>10</v>
      </c>
      <c r="H525" s="36" t="s">
        <v>14</v>
      </c>
      <c r="I525" s="36" t="s">
        <v>11</v>
      </c>
      <c r="J525" s="36" t="s">
        <v>11</v>
      </c>
      <c r="K525" s="36" t="s">
        <v>11</v>
      </c>
      <c r="L525" s="36" t="s">
        <v>11</v>
      </c>
      <c r="M525" s="36" t="s">
        <v>11</v>
      </c>
      <c r="N525" s="35" t="str">
        <f t="shared" si="17"/>
        <v>1.3.4.9.01.0.3.00.00.00.00.00</v>
      </c>
      <c r="O525" s="45">
        <v>2024</v>
      </c>
      <c r="P525" s="38" t="s">
        <v>1564</v>
      </c>
      <c r="Q525" s="39" t="s">
        <v>933</v>
      </c>
      <c r="R525" s="36" t="str">
        <f t="shared" si="16"/>
        <v>A</v>
      </c>
      <c r="S525" s="36" t="s">
        <v>15</v>
      </c>
      <c r="T525" s="36" t="s">
        <v>9</v>
      </c>
      <c r="U525" s="45">
        <v>1</v>
      </c>
      <c r="V525" s="36" t="s">
        <v>14</v>
      </c>
      <c r="W525" s="36" t="s">
        <v>1325</v>
      </c>
      <c r="X525" s="38"/>
    </row>
    <row r="526" spans="2:24" s="15" customFormat="1" ht="26.4" x14ac:dyDescent="0.3">
      <c r="B526" s="36" t="s">
        <v>9</v>
      </c>
      <c r="C526" s="36" t="s">
        <v>14</v>
      </c>
      <c r="D526" s="36" t="s">
        <v>39</v>
      </c>
      <c r="E526" s="36" t="s">
        <v>68</v>
      </c>
      <c r="F526" s="36" t="s">
        <v>18</v>
      </c>
      <c r="G526" s="48" t="s">
        <v>10</v>
      </c>
      <c r="H526" s="36" t="s">
        <v>39</v>
      </c>
      <c r="I526" s="36" t="s">
        <v>11</v>
      </c>
      <c r="J526" s="36" t="s">
        <v>11</v>
      </c>
      <c r="K526" s="36" t="s">
        <v>11</v>
      </c>
      <c r="L526" s="36" t="s">
        <v>11</v>
      </c>
      <c r="M526" s="36" t="s">
        <v>11</v>
      </c>
      <c r="N526" s="35" t="str">
        <f t="shared" si="17"/>
        <v>1.3.4.9.01.0.4.00.00.00.00.00</v>
      </c>
      <c r="O526" s="45">
        <v>2024</v>
      </c>
      <c r="P526" s="38" t="s">
        <v>1565</v>
      </c>
      <c r="Q526" s="39" t="s">
        <v>933</v>
      </c>
      <c r="R526" s="36" t="str">
        <f t="shared" si="16"/>
        <v>A</v>
      </c>
      <c r="S526" s="36" t="s">
        <v>15</v>
      </c>
      <c r="T526" s="36" t="s">
        <v>9</v>
      </c>
      <c r="U526" s="45">
        <v>1</v>
      </c>
      <c r="V526" s="36" t="s">
        <v>14</v>
      </c>
      <c r="W526" s="36" t="s">
        <v>1325</v>
      </c>
      <c r="X526" s="38"/>
    </row>
    <row r="527" spans="2:24" s="15" customFormat="1" ht="26.4" x14ac:dyDescent="0.3">
      <c r="B527" s="36" t="s">
        <v>9</v>
      </c>
      <c r="C527" s="36" t="s">
        <v>14</v>
      </c>
      <c r="D527" s="36" t="s">
        <v>39</v>
      </c>
      <c r="E527" s="36" t="s">
        <v>68</v>
      </c>
      <c r="F527" s="36" t="s">
        <v>18</v>
      </c>
      <c r="G527" s="48" t="s">
        <v>10</v>
      </c>
      <c r="H527" s="36" t="s">
        <v>48</v>
      </c>
      <c r="I527" s="36" t="s">
        <v>11</v>
      </c>
      <c r="J527" s="36" t="s">
        <v>11</v>
      </c>
      <c r="K527" s="36" t="s">
        <v>11</v>
      </c>
      <c r="L527" s="36" t="s">
        <v>11</v>
      </c>
      <c r="M527" s="36" t="s">
        <v>11</v>
      </c>
      <c r="N527" s="35" t="str">
        <f t="shared" si="17"/>
        <v>1.3.4.9.01.0.5.00.00.00.00.00</v>
      </c>
      <c r="O527" s="45">
        <v>2024</v>
      </c>
      <c r="P527" s="38" t="s">
        <v>1676</v>
      </c>
      <c r="Q527" s="39" t="s">
        <v>933</v>
      </c>
      <c r="R527" s="36" t="str">
        <f t="shared" si="16"/>
        <v>A</v>
      </c>
      <c r="S527" s="36" t="s">
        <v>15</v>
      </c>
      <c r="T527" s="36" t="s">
        <v>9</v>
      </c>
      <c r="U527" s="45">
        <v>1</v>
      </c>
      <c r="V527" s="36" t="s">
        <v>14</v>
      </c>
      <c r="W527" s="36" t="s">
        <v>1325</v>
      </c>
      <c r="X527" s="38"/>
    </row>
    <row r="528" spans="2:24" s="15" customFormat="1" ht="26.4" x14ac:dyDescent="0.3">
      <c r="B528" s="36" t="s">
        <v>9</v>
      </c>
      <c r="C528" s="36" t="s">
        <v>14</v>
      </c>
      <c r="D528" s="36" t="s">
        <v>39</v>
      </c>
      <c r="E528" s="36" t="s">
        <v>68</v>
      </c>
      <c r="F528" s="36" t="s">
        <v>18</v>
      </c>
      <c r="G528" s="48" t="s">
        <v>10</v>
      </c>
      <c r="H528" s="36" t="s">
        <v>57</v>
      </c>
      <c r="I528" s="36" t="s">
        <v>11</v>
      </c>
      <c r="J528" s="36" t="s">
        <v>11</v>
      </c>
      <c r="K528" s="36" t="s">
        <v>11</v>
      </c>
      <c r="L528" s="36" t="s">
        <v>11</v>
      </c>
      <c r="M528" s="36" t="s">
        <v>11</v>
      </c>
      <c r="N528" s="35" t="str">
        <f t="shared" si="17"/>
        <v>1.3.4.9.01.0.6.00.00.00.00.00</v>
      </c>
      <c r="O528" s="45">
        <v>2024</v>
      </c>
      <c r="P528" s="38" t="s">
        <v>1677</v>
      </c>
      <c r="Q528" s="39" t="s">
        <v>933</v>
      </c>
      <c r="R528" s="36" t="str">
        <f t="shared" si="16"/>
        <v>A</v>
      </c>
      <c r="S528" s="36" t="s">
        <v>15</v>
      </c>
      <c r="T528" s="36" t="s">
        <v>9</v>
      </c>
      <c r="U528" s="45">
        <v>1</v>
      </c>
      <c r="V528" s="36" t="s">
        <v>14</v>
      </c>
      <c r="W528" s="36" t="s">
        <v>1325</v>
      </c>
      <c r="X528" s="38"/>
    </row>
    <row r="529" spans="2:24" s="15" customFormat="1" ht="26.4" x14ac:dyDescent="0.3">
      <c r="B529" s="36" t="s">
        <v>9</v>
      </c>
      <c r="C529" s="36" t="s">
        <v>14</v>
      </c>
      <c r="D529" s="36" t="s">
        <v>39</v>
      </c>
      <c r="E529" s="36" t="s">
        <v>68</v>
      </c>
      <c r="F529" s="36" t="s">
        <v>18</v>
      </c>
      <c r="G529" s="48" t="s">
        <v>10</v>
      </c>
      <c r="H529" s="36" t="s">
        <v>59</v>
      </c>
      <c r="I529" s="36" t="s">
        <v>11</v>
      </c>
      <c r="J529" s="36" t="s">
        <v>11</v>
      </c>
      <c r="K529" s="36" t="s">
        <v>11</v>
      </c>
      <c r="L529" s="36" t="s">
        <v>11</v>
      </c>
      <c r="M529" s="36" t="s">
        <v>11</v>
      </c>
      <c r="N529" s="35" t="str">
        <f t="shared" si="17"/>
        <v>1.3.4.9.01.0.7.00.00.00.00.00</v>
      </c>
      <c r="O529" s="45">
        <v>2024</v>
      </c>
      <c r="P529" s="38" t="s">
        <v>1678</v>
      </c>
      <c r="Q529" s="39" t="s">
        <v>933</v>
      </c>
      <c r="R529" s="36" t="str">
        <f t="shared" si="16"/>
        <v>A</v>
      </c>
      <c r="S529" s="36" t="s">
        <v>15</v>
      </c>
      <c r="T529" s="36" t="s">
        <v>9</v>
      </c>
      <c r="U529" s="45">
        <v>1</v>
      </c>
      <c r="V529" s="36" t="s">
        <v>14</v>
      </c>
      <c r="W529" s="36" t="s">
        <v>1325</v>
      </c>
      <c r="X529" s="38"/>
    </row>
    <row r="530" spans="2:24" s="15" customFormat="1" ht="26.4" x14ac:dyDescent="0.3">
      <c r="B530" s="36" t="s">
        <v>9</v>
      </c>
      <c r="C530" s="36" t="s">
        <v>14</v>
      </c>
      <c r="D530" s="36" t="s">
        <v>39</v>
      </c>
      <c r="E530" s="36" t="s">
        <v>68</v>
      </c>
      <c r="F530" s="36" t="s">
        <v>18</v>
      </c>
      <c r="G530" s="48" t="s">
        <v>10</v>
      </c>
      <c r="H530" s="36" t="s">
        <v>53</v>
      </c>
      <c r="I530" s="36" t="s">
        <v>11</v>
      </c>
      <c r="J530" s="36" t="s">
        <v>11</v>
      </c>
      <c r="K530" s="36" t="s">
        <v>11</v>
      </c>
      <c r="L530" s="36" t="s">
        <v>11</v>
      </c>
      <c r="M530" s="36" t="s">
        <v>11</v>
      </c>
      <c r="N530" s="35" t="str">
        <f t="shared" si="17"/>
        <v>1.3.4.9.01.0.8.00.00.00.00.00</v>
      </c>
      <c r="O530" s="45">
        <v>2024</v>
      </c>
      <c r="P530" s="38" t="s">
        <v>1679</v>
      </c>
      <c r="Q530" s="39" t="s">
        <v>933</v>
      </c>
      <c r="R530" s="36" t="str">
        <f t="shared" si="16"/>
        <v>A</v>
      </c>
      <c r="S530" s="36" t="s">
        <v>15</v>
      </c>
      <c r="T530" s="36" t="s">
        <v>9</v>
      </c>
      <c r="U530" s="45">
        <v>1</v>
      </c>
      <c r="V530" s="36" t="s">
        <v>14</v>
      </c>
      <c r="W530" s="36" t="s">
        <v>1325</v>
      </c>
      <c r="X530" s="38"/>
    </row>
    <row r="531" spans="2:24" s="15" customFormat="1" ht="39.6" x14ac:dyDescent="0.3">
      <c r="B531" s="36" t="s">
        <v>9</v>
      </c>
      <c r="C531" s="36" t="s">
        <v>14</v>
      </c>
      <c r="D531" s="36" t="s">
        <v>39</v>
      </c>
      <c r="E531" s="36" t="s">
        <v>68</v>
      </c>
      <c r="F531" s="36" t="s">
        <v>77</v>
      </c>
      <c r="G531" s="36" t="s">
        <v>10</v>
      </c>
      <c r="H531" s="36" t="s">
        <v>10</v>
      </c>
      <c r="I531" s="36" t="s">
        <v>11</v>
      </c>
      <c r="J531" s="36" t="s">
        <v>11</v>
      </c>
      <c r="K531" s="36" t="s">
        <v>11</v>
      </c>
      <c r="L531" s="36" t="s">
        <v>11</v>
      </c>
      <c r="M531" s="36" t="s">
        <v>11</v>
      </c>
      <c r="N531" s="35" t="str">
        <f t="shared" si="17"/>
        <v>1.3.4.9.99.0.0.00.00.00.00.00</v>
      </c>
      <c r="O531" s="45">
        <v>2024</v>
      </c>
      <c r="P531" s="58" t="s">
        <v>320</v>
      </c>
      <c r="Q531" s="39" t="s">
        <v>1224</v>
      </c>
      <c r="R531" s="36" t="str">
        <f t="shared" si="16"/>
        <v>S</v>
      </c>
      <c r="S531" s="36" t="s">
        <v>15</v>
      </c>
      <c r="T531" s="36" t="s">
        <v>9</v>
      </c>
      <c r="U531" s="45">
        <v>2</v>
      </c>
      <c r="V531" s="36" t="s">
        <v>14</v>
      </c>
      <c r="W531" s="36" t="s">
        <v>1325</v>
      </c>
      <c r="X531" s="40"/>
    </row>
    <row r="532" spans="2:24" s="15" customFormat="1" ht="39.6" x14ac:dyDescent="0.3">
      <c r="B532" s="36" t="s">
        <v>9</v>
      </c>
      <c r="C532" s="36" t="s">
        <v>14</v>
      </c>
      <c r="D532" s="36" t="s">
        <v>39</v>
      </c>
      <c r="E532" s="36" t="s">
        <v>68</v>
      </c>
      <c r="F532" s="36" t="s">
        <v>77</v>
      </c>
      <c r="G532" s="48" t="s">
        <v>10</v>
      </c>
      <c r="H532" s="36" t="s">
        <v>9</v>
      </c>
      <c r="I532" s="36" t="s">
        <v>11</v>
      </c>
      <c r="J532" s="36" t="s">
        <v>11</v>
      </c>
      <c r="K532" s="36" t="s">
        <v>11</v>
      </c>
      <c r="L532" s="36" t="s">
        <v>11</v>
      </c>
      <c r="M532" s="36" t="s">
        <v>11</v>
      </c>
      <c r="N532" s="35" t="str">
        <f t="shared" si="17"/>
        <v>1.3.4.9.99.0.1.00.00.00.00.00</v>
      </c>
      <c r="O532" s="45">
        <v>2024</v>
      </c>
      <c r="P532" s="58" t="s">
        <v>321</v>
      </c>
      <c r="Q532" s="39" t="s">
        <v>1224</v>
      </c>
      <c r="R532" s="36" t="str">
        <f t="shared" si="16"/>
        <v>S</v>
      </c>
      <c r="S532" s="36" t="s">
        <v>15</v>
      </c>
      <c r="T532" s="36" t="s">
        <v>9</v>
      </c>
      <c r="U532" s="45">
        <v>2</v>
      </c>
      <c r="V532" s="36" t="s">
        <v>14</v>
      </c>
      <c r="W532" s="36" t="s">
        <v>1325</v>
      </c>
      <c r="X532" s="40"/>
    </row>
    <row r="533" spans="2:24" s="15" customFormat="1" ht="39.6" x14ac:dyDescent="0.3">
      <c r="B533" s="36" t="s">
        <v>9</v>
      </c>
      <c r="C533" s="36" t="s">
        <v>14</v>
      </c>
      <c r="D533" s="36" t="s">
        <v>39</v>
      </c>
      <c r="E533" s="36" t="s">
        <v>68</v>
      </c>
      <c r="F533" s="36" t="s">
        <v>77</v>
      </c>
      <c r="G533" s="48" t="s">
        <v>10</v>
      </c>
      <c r="H533" s="36" t="s">
        <v>13</v>
      </c>
      <c r="I533" s="36" t="s">
        <v>11</v>
      </c>
      <c r="J533" s="36" t="s">
        <v>11</v>
      </c>
      <c r="K533" s="36" t="s">
        <v>11</v>
      </c>
      <c r="L533" s="36" t="s">
        <v>11</v>
      </c>
      <c r="M533" s="36" t="s">
        <v>11</v>
      </c>
      <c r="N533" s="35" t="str">
        <f t="shared" si="17"/>
        <v>1.3.4.9.99.0.2.00.00.00.00.00</v>
      </c>
      <c r="O533" s="45">
        <v>2024</v>
      </c>
      <c r="P533" s="58" t="s">
        <v>322</v>
      </c>
      <c r="Q533" s="39" t="s">
        <v>1224</v>
      </c>
      <c r="R533" s="36" t="str">
        <f t="shared" si="16"/>
        <v>S</v>
      </c>
      <c r="S533" s="36" t="s">
        <v>15</v>
      </c>
      <c r="T533" s="36" t="s">
        <v>9</v>
      </c>
      <c r="U533" s="45">
        <v>2</v>
      </c>
      <c r="V533" s="36" t="s">
        <v>14</v>
      </c>
      <c r="W533" s="36" t="s">
        <v>1325</v>
      </c>
      <c r="X533" s="40"/>
    </row>
    <row r="534" spans="2:24" s="15" customFormat="1" ht="39.6" x14ac:dyDescent="0.3">
      <c r="B534" s="36" t="s">
        <v>9</v>
      </c>
      <c r="C534" s="36" t="s">
        <v>14</v>
      </c>
      <c r="D534" s="36" t="s">
        <v>39</v>
      </c>
      <c r="E534" s="36" t="s">
        <v>68</v>
      </c>
      <c r="F534" s="36" t="s">
        <v>77</v>
      </c>
      <c r="G534" s="48" t="s">
        <v>10</v>
      </c>
      <c r="H534" s="36" t="s">
        <v>14</v>
      </c>
      <c r="I534" s="36" t="s">
        <v>11</v>
      </c>
      <c r="J534" s="36" t="s">
        <v>11</v>
      </c>
      <c r="K534" s="36" t="s">
        <v>11</v>
      </c>
      <c r="L534" s="36" t="s">
        <v>11</v>
      </c>
      <c r="M534" s="36" t="s">
        <v>11</v>
      </c>
      <c r="N534" s="35" t="str">
        <f t="shared" si="17"/>
        <v>1.3.4.9.99.0.3.00.00.00.00.00</v>
      </c>
      <c r="O534" s="45">
        <v>2024</v>
      </c>
      <c r="P534" s="58" t="s">
        <v>323</v>
      </c>
      <c r="Q534" s="39" t="s">
        <v>1224</v>
      </c>
      <c r="R534" s="36" t="str">
        <f t="shared" si="16"/>
        <v>S</v>
      </c>
      <c r="S534" s="36" t="s">
        <v>15</v>
      </c>
      <c r="T534" s="36" t="s">
        <v>9</v>
      </c>
      <c r="U534" s="45">
        <v>2</v>
      </c>
      <c r="V534" s="36" t="s">
        <v>14</v>
      </c>
      <c r="W534" s="36" t="s">
        <v>1325</v>
      </c>
      <c r="X534" s="40"/>
    </row>
    <row r="535" spans="2:24" s="15" customFormat="1" ht="52.8" x14ac:dyDescent="0.3">
      <c r="B535" s="36" t="s">
        <v>9</v>
      </c>
      <c r="C535" s="36" t="s">
        <v>14</v>
      </c>
      <c r="D535" s="36" t="s">
        <v>39</v>
      </c>
      <c r="E535" s="36" t="s">
        <v>68</v>
      </c>
      <c r="F535" s="36" t="s">
        <v>77</v>
      </c>
      <c r="G535" s="48" t="s">
        <v>10</v>
      </c>
      <c r="H535" s="36" t="s">
        <v>39</v>
      </c>
      <c r="I535" s="36" t="s">
        <v>11</v>
      </c>
      <c r="J535" s="36" t="s">
        <v>11</v>
      </c>
      <c r="K535" s="36" t="s">
        <v>11</v>
      </c>
      <c r="L535" s="36" t="s">
        <v>11</v>
      </c>
      <c r="M535" s="36" t="s">
        <v>11</v>
      </c>
      <c r="N535" s="35" t="str">
        <f t="shared" si="17"/>
        <v>1.3.4.9.99.0.4.00.00.00.00.00</v>
      </c>
      <c r="O535" s="45">
        <v>2024</v>
      </c>
      <c r="P535" s="58" t="s">
        <v>324</v>
      </c>
      <c r="Q535" s="39" t="s">
        <v>1224</v>
      </c>
      <c r="R535" s="36" t="str">
        <f t="shared" ref="R535:R598" si="18">IF(U535=2,"S","A")</f>
        <v>S</v>
      </c>
      <c r="S535" s="36" t="s">
        <v>15</v>
      </c>
      <c r="T535" s="36" t="s">
        <v>9</v>
      </c>
      <c r="U535" s="45">
        <v>2</v>
      </c>
      <c r="V535" s="36" t="s">
        <v>14</v>
      </c>
      <c r="W535" s="36" t="s">
        <v>1325</v>
      </c>
      <c r="X535" s="40"/>
    </row>
    <row r="536" spans="2:24" s="15" customFormat="1" ht="39.6" x14ac:dyDescent="0.3">
      <c r="B536" s="36" t="s">
        <v>9</v>
      </c>
      <c r="C536" s="36" t="s">
        <v>14</v>
      </c>
      <c r="D536" s="36" t="s">
        <v>39</v>
      </c>
      <c r="E536" s="36" t="s">
        <v>68</v>
      </c>
      <c r="F536" s="36" t="s">
        <v>77</v>
      </c>
      <c r="G536" s="48" t="s">
        <v>10</v>
      </c>
      <c r="H536" s="36" t="s">
        <v>48</v>
      </c>
      <c r="I536" s="36" t="s">
        <v>11</v>
      </c>
      <c r="J536" s="36" t="s">
        <v>11</v>
      </c>
      <c r="K536" s="36" t="s">
        <v>11</v>
      </c>
      <c r="L536" s="36" t="s">
        <v>11</v>
      </c>
      <c r="M536" s="36" t="s">
        <v>11</v>
      </c>
      <c r="N536" s="35" t="str">
        <f t="shared" si="17"/>
        <v>1.3.4.9.99.0.5.00.00.00.00.00</v>
      </c>
      <c r="O536" s="45">
        <v>2024</v>
      </c>
      <c r="P536" s="58" t="s">
        <v>325</v>
      </c>
      <c r="Q536" s="39" t="s">
        <v>1224</v>
      </c>
      <c r="R536" s="36" t="str">
        <f t="shared" si="18"/>
        <v>S</v>
      </c>
      <c r="S536" s="36" t="s">
        <v>15</v>
      </c>
      <c r="T536" s="36" t="s">
        <v>9</v>
      </c>
      <c r="U536" s="45">
        <v>2</v>
      </c>
      <c r="V536" s="36" t="s">
        <v>14</v>
      </c>
      <c r="W536" s="36" t="s">
        <v>1325</v>
      </c>
      <c r="X536" s="40"/>
    </row>
    <row r="537" spans="2:24" s="15" customFormat="1" ht="39.6" x14ac:dyDescent="0.3">
      <c r="B537" s="36" t="s">
        <v>9</v>
      </c>
      <c r="C537" s="36" t="s">
        <v>14</v>
      </c>
      <c r="D537" s="36" t="s">
        <v>39</v>
      </c>
      <c r="E537" s="36" t="s">
        <v>68</v>
      </c>
      <c r="F537" s="36" t="s">
        <v>77</v>
      </c>
      <c r="G537" s="48" t="s">
        <v>10</v>
      </c>
      <c r="H537" s="36" t="s">
        <v>57</v>
      </c>
      <c r="I537" s="36" t="s">
        <v>11</v>
      </c>
      <c r="J537" s="36" t="s">
        <v>11</v>
      </c>
      <c r="K537" s="36" t="s">
        <v>11</v>
      </c>
      <c r="L537" s="36" t="s">
        <v>11</v>
      </c>
      <c r="M537" s="36" t="s">
        <v>11</v>
      </c>
      <c r="N537" s="35" t="str">
        <f t="shared" si="17"/>
        <v>1.3.4.9.99.0.6.00.00.00.00.00</v>
      </c>
      <c r="O537" s="45">
        <v>2024</v>
      </c>
      <c r="P537" s="58" t="s">
        <v>326</v>
      </c>
      <c r="Q537" s="39" t="s">
        <v>1224</v>
      </c>
      <c r="R537" s="36" t="str">
        <f t="shared" si="18"/>
        <v>S</v>
      </c>
      <c r="S537" s="36" t="s">
        <v>15</v>
      </c>
      <c r="T537" s="36" t="s">
        <v>9</v>
      </c>
      <c r="U537" s="45">
        <v>2</v>
      </c>
      <c r="V537" s="36" t="s">
        <v>14</v>
      </c>
      <c r="W537" s="36" t="s">
        <v>1325</v>
      </c>
      <c r="X537" s="40"/>
    </row>
    <row r="538" spans="2:24" s="15" customFormat="1" ht="39.6" x14ac:dyDescent="0.3">
      <c r="B538" s="36" t="s">
        <v>9</v>
      </c>
      <c r="C538" s="36" t="s">
        <v>14</v>
      </c>
      <c r="D538" s="36" t="s">
        <v>39</v>
      </c>
      <c r="E538" s="36" t="s">
        <v>68</v>
      </c>
      <c r="F538" s="36" t="s">
        <v>77</v>
      </c>
      <c r="G538" s="48" t="s">
        <v>10</v>
      </c>
      <c r="H538" s="36" t="s">
        <v>59</v>
      </c>
      <c r="I538" s="36" t="s">
        <v>11</v>
      </c>
      <c r="J538" s="36" t="s">
        <v>11</v>
      </c>
      <c r="K538" s="36" t="s">
        <v>11</v>
      </c>
      <c r="L538" s="36" t="s">
        <v>11</v>
      </c>
      <c r="M538" s="36" t="s">
        <v>11</v>
      </c>
      <c r="N538" s="35" t="str">
        <f t="shared" si="17"/>
        <v>1.3.4.9.99.0.7.00.00.00.00.00</v>
      </c>
      <c r="O538" s="45">
        <v>2024</v>
      </c>
      <c r="P538" s="58" t="s">
        <v>1675</v>
      </c>
      <c r="Q538" s="39" t="s">
        <v>1224</v>
      </c>
      <c r="R538" s="36" t="str">
        <f t="shared" si="18"/>
        <v>S</v>
      </c>
      <c r="S538" s="36" t="s">
        <v>15</v>
      </c>
      <c r="T538" s="36" t="s">
        <v>9</v>
      </c>
      <c r="U538" s="45">
        <v>2</v>
      </c>
      <c r="V538" s="36" t="s">
        <v>14</v>
      </c>
      <c r="W538" s="36" t="s">
        <v>1325</v>
      </c>
      <c r="X538" s="40"/>
    </row>
    <row r="539" spans="2:24" s="15" customFormat="1" ht="52.8" x14ac:dyDescent="0.3">
      <c r="B539" s="36" t="s">
        <v>9</v>
      </c>
      <c r="C539" s="36" t="s">
        <v>14</v>
      </c>
      <c r="D539" s="36" t="s">
        <v>39</v>
      </c>
      <c r="E539" s="36" t="s">
        <v>68</v>
      </c>
      <c r="F539" s="36" t="s">
        <v>77</v>
      </c>
      <c r="G539" s="48" t="s">
        <v>10</v>
      </c>
      <c r="H539" s="36" t="s">
        <v>53</v>
      </c>
      <c r="I539" s="36" t="s">
        <v>11</v>
      </c>
      <c r="J539" s="36" t="s">
        <v>11</v>
      </c>
      <c r="K539" s="36" t="s">
        <v>11</v>
      </c>
      <c r="L539" s="36" t="s">
        <v>11</v>
      </c>
      <c r="M539" s="36" t="s">
        <v>11</v>
      </c>
      <c r="N539" s="35" t="str">
        <f t="shared" si="17"/>
        <v>1.3.4.9.99.0.8.00.00.00.00.00</v>
      </c>
      <c r="O539" s="45">
        <v>2024</v>
      </c>
      <c r="P539" s="58" t="s">
        <v>327</v>
      </c>
      <c r="Q539" s="39" t="s">
        <v>1224</v>
      </c>
      <c r="R539" s="36" t="str">
        <f t="shared" si="18"/>
        <v>S</v>
      </c>
      <c r="S539" s="36" t="s">
        <v>15</v>
      </c>
      <c r="T539" s="36" t="s">
        <v>9</v>
      </c>
      <c r="U539" s="45">
        <v>2</v>
      </c>
      <c r="V539" s="36" t="s">
        <v>14</v>
      </c>
      <c r="W539" s="36" t="s">
        <v>1325</v>
      </c>
      <c r="X539" s="40"/>
    </row>
    <row r="540" spans="2:24" s="15" customFormat="1" ht="26.4" x14ac:dyDescent="0.3">
      <c r="B540" s="36" t="s">
        <v>9</v>
      </c>
      <c r="C540" s="36" t="s">
        <v>14</v>
      </c>
      <c r="D540" s="36" t="s">
        <v>48</v>
      </c>
      <c r="E540" s="36" t="s">
        <v>10</v>
      </c>
      <c r="F540" s="36" t="s">
        <v>11</v>
      </c>
      <c r="G540" s="36" t="s">
        <v>10</v>
      </c>
      <c r="H540" s="36" t="s">
        <v>10</v>
      </c>
      <c r="I540" s="36" t="s">
        <v>11</v>
      </c>
      <c r="J540" s="36" t="s">
        <v>11</v>
      </c>
      <c r="K540" s="36" t="s">
        <v>11</v>
      </c>
      <c r="L540" s="36" t="s">
        <v>11</v>
      </c>
      <c r="M540" s="36" t="s">
        <v>11</v>
      </c>
      <c r="N540" s="35" t="str">
        <f t="shared" si="17"/>
        <v>1.3.5.0.00.0.0.00.00.00.00.00</v>
      </c>
      <c r="O540" s="45">
        <v>2024</v>
      </c>
      <c r="P540" s="58" t="s">
        <v>328</v>
      </c>
      <c r="Q540" s="39" t="s">
        <v>1225</v>
      </c>
      <c r="R540" s="36" t="str">
        <f t="shared" si="18"/>
        <v>S</v>
      </c>
      <c r="S540" s="36" t="s">
        <v>15</v>
      </c>
      <c r="T540" s="36" t="s">
        <v>9</v>
      </c>
      <c r="U540" s="45">
        <v>2</v>
      </c>
      <c r="V540" s="36" t="s">
        <v>14</v>
      </c>
      <c r="W540" s="36" t="s">
        <v>1325</v>
      </c>
      <c r="X540" s="40"/>
    </row>
    <row r="541" spans="2:24" s="15" customFormat="1" ht="26.4" x14ac:dyDescent="0.3">
      <c r="B541" s="36" t="s">
        <v>9</v>
      </c>
      <c r="C541" s="36" t="s">
        <v>14</v>
      </c>
      <c r="D541" s="36" t="s">
        <v>48</v>
      </c>
      <c r="E541" s="36" t="s">
        <v>9</v>
      </c>
      <c r="F541" s="36" t="s">
        <v>11</v>
      </c>
      <c r="G541" s="36" t="s">
        <v>10</v>
      </c>
      <c r="H541" s="36" t="s">
        <v>10</v>
      </c>
      <c r="I541" s="36" t="s">
        <v>11</v>
      </c>
      <c r="J541" s="36" t="s">
        <v>11</v>
      </c>
      <c r="K541" s="36" t="s">
        <v>11</v>
      </c>
      <c r="L541" s="36" t="s">
        <v>11</v>
      </c>
      <c r="M541" s="36" t="s">
        <v>11</v>
      </c>
      <c r="N541" s="35" t="str">
        <f t="shared" si="17"/>
        <v>1.3.5.1.00.0.0.00.00.00.00.00</v>
      </c>
      <c r="O541" s="45">
        <v>2024</v>
      </c>
      <c r="P541" s="58" t="s">
        <v>328</v>
      </c>
      <c r="Q541" s="39" t="s">
        <v>934</v>
      </c>
      <c r="R541" s="36" t="str">
        <f t="shared" si="18"/>
        <v>S</v>
      </c>
      <c r="S541" s="36" t="s">
        <v>15</v>
      </c>
      <c r="T541" s="36" t="s">
        <v>9</v>
      </c>
      <c r="U541" s="45">
        <v>2</v>
      </c>
      <c r="V541" s="36" t="s">
        <v>14</v>
      </c>
      <c r="W541" s="36" t="s">
        <v>1325</v>
      </c>
      <c r="X541" s="38"/>
    </row>
    <row r="542" spans="2:24" s="15" customFormat="1" ht="66" x14ac:dyDescent="0.3">
      <c r="B542" s="36" t="s">
        <v>9</v>
      </c>
      <c r="C542" s="36" t="s">
        <v>14</v>
      </c>
      <c r="D542" s="36" t="s">
        <v>48</v>
      </c>
      <c r="E542" s="36" t="s">
        <v>9</v>
      </c>
      <c r="F542" s="36" t="s">
        <v>18</v>
      </c>
      <c r="G542" s="36" t="s">
        <v>10</v>
      </c>
      <c r="H542" s="36" t="s">
        <v>10</v>
      </c>
      <c r="I542" s="36" t="s">
        <v>11</v>
      </c>
      <c r="J542" s="36" t="s">
        <v>11</v>
      </c>
      <c r="K542" s="36" t="s">
        <v>11</v>
      </c>
      <c r="L542" s="36" t="s">
        <v>11</v>
      </c>
      <c r="M542" s="36" t="s">
        <v>11</v>
      </c>
      <c r="N542" s="35" t="str">
        <f t="shared" si="17"/>
        <v>1.3.5.1.01.0.0.00.00.00.00.00</v>
      </c>
      <c r="O542" s="45">
        <v>2024</v>
      </c>
      <c r="P542" s="58" t="s">
        <v>329</v>
      </c>
      <c r="Q542" s="39" t="s">
        <v>935</v>
      </c>
      <c r="R542" s="36" t="str">
        <f t="shared" si="18"/>
        <v>S</v>
      </c>
      <c r="S542" s="36" t="s">
        <v>15</v>
      </c>
      <c r="T542" s="36" t="s">
        <v>9</v>
      </c>
      <c r="U542" s="45">
        <v>2</v>
      </c>
      <c r="V542" s="36" t="s">
        <v>14</v>
      </c>
      <c r="W542" s="36" t="s">
        <v>1325</v>
      </c>
      <c r="X542" s="38"/>
    </row>
    <row r="543" spans="2:24" s="15" customFormat="1" ht="66" x14ac:dyDescent="0.3">
      <c r="B543" s="36" t="s">
        <v>9</v>
      </c>
      <c r="C543" s="36" t="s">
        <v>14</v>
      </c>
      <c r="D543" s="36" t="s">
        <v>48</v>
      </c>
      <c r="E543" s="36" t="s">
        <v>9</v>
      </c>
      <c r="F543" s="36" t="s">
        <v>18</v>
      </c>
      <c r="G543" s="48" t="s">
        <v>10</v>
      </c>
      <c r="H543" s="36" t="s">
        <v>9</v>
      </c>
      <c r="I543" s="36" t="s">
        <v>11</v>
      </c>
      <c r="J543" s="36" t="s">
        <v>11</v>
      </c>
      <c r="K543" s="36" t="s">
        <v>11</v>
      </c>
      <c r="L543" s="36" t="s">
        <v>11</v>
      </c>
      <c r="M543" s="36" t="s">
        <v>11</v>
      </c>
      <c r="N543" s="35" t="str">
        <f t="shared" si="17"/>
        <v>1.3.5.1.01.0.1.00.00.00.00.00</v>
      </c>
      <c r="O543" s="45">
        <v>2024</v>
      </c>
      <c r="P543" s="38" t="s">
        <v>330</v>
      </c>
      <c r="Q543" s="39" t="s">
        <v>935</v>
      </c>
      <c r="R543" s="36" t="str">
        <f t="shared" si="18"/>
        <v>A</v>
      </c>
      <c r="S543" s="36" t="s">
        <v>15</v>
      </c>
      <c r="T543" s="36" t="s">
        <v>9</v>
      </c>
      <c r="U543" s="45">
        <v>1</v>
      </c>
      <c r="V543" s="36" t="s">
        <v>14</v>
      </c>
      <c r="W543" s="36" t="s">
        <v>1325</v>
      </c>
      <c r="X543" s="38"/>
    </row>
    <row r="544" spans="2:24" s="15" customFormat="1" ht="66" x14ac:dyDescent="0.3">
      <c r="B544" s="36" t="s">
        <v>9</v>
      </c>
      <c r="C544" s="36" t="s">
        <v>14</v>
      </c>
      <c r="D544" s="36" t="s">
        <v>48</v>
      </c>
      <c r="E544" s="36" t="s">
        <v>9</v>
      </c>
      <c r="F544" s="36" t="s">
        <v>18</v>
      </c>
      <c r="G544" s="48" t="s">
        <v>10</v>
      </c>
      <c r="H544" s="36" t="s">
        <v>13</v>
      </c>
      <c r="I544" s="36" t="s">
        <v>11</v>
      </c>
      <c r="J544" s="36" t="s">
        <v>11</v>
      </c>
      <c r="K544" s="36" t="s">
        <v>11</v>
      </c>
      <c r="L544" s="36" t="s">
        <v>11</v>
      </c>
      <c r="M544" s="36" t="s">
        <v>11</v>
      </c>
      <c r="N544" s="35" t="str">
        <f t="shared" si="17"/>
        <v>1.3.5.1.01.0.2.00.00.00.00.00</v>
      </c>
      <c r="O544" s="45">
        <v>2024</v>
      </c>
      <c r="P544" s="38" t="s">
        <v>331</v>
      </c>
      <c r="Q544" s="39" t="s">
        <v>935</v>
      </c>
      <c r="R544" s="36" t="str">
        <f t="shared" si="18"/>
        <v>A</v>
      </c>
      <c r="S544" s="36" t="s">
        <v>15</v>
      </c>
      <c r="T544" s="36" t="s">
        <v>9</v>
      </c>
      <c r="U544" s="45">
        <v>1</v>
      </c>
      <c r="V544" s="36" t="s">
        <v>14</v>
      </c>
      <c r="W544" s="36" t="s">
        <v>1325</v>
      </c>
      <c r="X544" s="38"/>
    </row>
    <row r="545" spans="2:24" s="15" customFormat="1" ht="66" x14ac:dyDescent="0.3">
      <c r="B545" s="36" t="s">
        <v>9</v>
      </c>
      <c r="C545" s="36" t="s">
        <v>14</v>
      </c>
      <c r="D545" s="36" t="s">
        <v>48</v>
      </c>
      <c r="E545" s="36" t="s">
        <v>9</v>
      </c>
      <c r="F545" s="36" t="s">
        <v>18</v>
      </c>
      <c r="G545" s="48" t="s">
        <v>10</v>
      </c>
      <c r="H545" s="36" t="s">
        <v>14</v>
      </c>
      <c r="I545" s="36" t="s">
        <v>11</v>
      </c>
      <c r="J545" s="36" t="s">
        <v>11</v>
      </c>
      <c r="K545" s="36" t="s">
        <v>11</v>
      </c>
      <c r="L545" s="36" t="s">
        <v>11</v>
      </c>
      <c r="M545" s="36" t="s">
        <v>11</v>
      </c>
      <c r="N545" s="35" t="str">
        <f t="shared" si="17"/>
        <v>1.3.5.1.01.0.3.00.00.00.00.00</v>
      </c>
      <c r="O545" s="45">
        <v>2024</v>
      </c>
      <c r="P545" s="38" t="s">
        <v>332</v>
      </c>
      <c r="Q545" s="39" t="s">
        <v>935</v>
      </c>
      <c r="R545" s="36" t="str">
        <f t="shared" si="18"/>
        <v>A</v>
      </c>
      <c r="S545" s="36" t="s">
        <v>15</v>
      </c>
      <c r="T545" s="36" t="s">
        <v>9</v>
      </c>
      <c r="U545" s="45">
        <v>1</v>
      </c>
      <c r="V545" s="36" t="s">
        <v>14</v>
      </c>
      <c r="W545" s="36" t="s">
        <v>1325</v>
      </c>
      <c r="X545" s="38"/>
    </row>
    <row r="546" spans="2:24" s="15" customFormat="1" ht="66" x14ac:dyDescent="0.3">
      <c r="B546" s="36" t="s">
        <v>9</v>
      </c>
      <c r="C546" s="36" t="s">
        <v>14</v>
      </c>
      <c r="D546" s="36" t="s">
        <v>48</v>
      </c>
      <c r="E546" s="36" t="s">
        <v>9</v>
      </c>
      <c r="F546" s="36" t="s">
        <v>18</v>
      </c>
      <c r="G546" s="48" t="s">
        <v>10</v>
      </c>
      <c r="H546" s="36" t="s">
        <v>39</v>
      </c>
      <c r="I546" s="36" t="s">
        <v>11</v>
      </c>
      <c r="J546" s="36" t="s">
        <v>11</v>
      </c>
      <c r="K546" s="36" t="s">
        <v>11</v>
      </c>
      <c r="L546" s="36" t="s">
        <v>11</v>
      </c>
      <c r="M546" s="36" t="s">
        <v>11</v>
      </c>
      <c r="N546" s="35" t="str">
        <f t="shared" si="17"/>
        <v>1.3.5.1.01.0.4.00.00.00.00.00</v>
      </c>
      <c r="O546" s="45">
        <v>2024</v>
      </c>
      <c r="P546" s="38" t="s">
        <v>333</v>
      </c>
      <c r="Q546" s="39" t="s">
        <v>935</v>
      </c>
      <c r="R546" s="36" t="str">
        <f t="shared" si="18"/>
        <v>A</v>
      </c>
      <c r="S546" s="36" t="s">
        <v>15</v>
      </c>
      <c r="T546" s="36" t="s">
        <v>9</v>
      </c>
      <c r="U546" s="45">
        <v>1</v>
      </c>
      <c r="V546" s="36" t="s">
        <v>14</v>
      </c>
      <c r="W546" s="36" t="s">
        <v>1325</v>
      </c>
      <c r="X546" s="38"/>
    </row>
    <row r="547" spans="2:24" s="15" customFormat="1" ht="66" x14ac:dyDescent="0.3">
      <c r="B547" s="36" t="s">
        <v>9</v>
      </c>
      <c r="C547" s="36" t="s">
        <v>14</v>
      </c>
      <c r="D547" s="36" t="s">
        <v>48</v>
      </c>
      <c r="E547" s="36" t="s">
        <v>9</v>
      </c>
      <c r="F547" s="36" t="s">
        <v>18</v>
      </c>
      <c r="G547" s="48" t="s">
        <v>10</v>
      </c>
      <c r="H547" s="36" t="s">
        <v>48</v>
      </c>
      <c r="I547" s="36" t="s">
        <v>11</v>
      </c>
      <c r="J547" s="36" t="s">
        <v>11</v>
      </c>
      <c r="K547" s="36" t="s">
        <v>11</v>
      </c>
      <c r="L547" s="36" t="s">
        <v>11</v>
      </c>
      <c r="M547" s="36" t="s">
        <v>11</v>
      </c>
      <c r="N547" s="35" t="str">
        <f t="shared" si="17"/>
        <v>1.3.5.1.01.0.5.00.00.00.00.00</v>
      </c>
      <c r="O547" s="45">
        <v>2024</v>
      </c>
      <c r="P547" s="38" t="s">
        <v>334</v>
      </c>
      <c r="Q547" s="39" t="s">
        <v>935</v>
      </c>
      <c r="R547" s="36" t="str">
        <f t="shared" si="18"/>
        <v>A</v>
      </c>
      <c r="S547" s="36" t="s">
        <v>15</v>
      </c>
      <c r="T547" s="36" t="s">
        <v>9</v>
      </c>
      <c r="U547" s="45">
        <v>1</v>
      </c>
      <c r="V547" s="36" t="s">
        <v>14</v>
      </c>
      <c r="W547" s="36" t="s">
        <v>1325</v>
      </c>
      <c r="X547" s="38"/>
    </row>
    <row r="548" spans="2:24" s="15" customFormat="1" ht="66" x14ac:dyDescent="0.3">
      <c r="B548" s="36" t="s">
        <v>9</v>
      </c>
      <c r="C548" s="36" t="s">
        <v>14</v>
      </c>
      <c r="D548" s="36" t="s">
        <v>48</v>
      </c>
      <c r="E548" s="36" t="s">
        <v>9</v>
      </c>
      <c r="F548" s="36" t="s">
        <v>18</v>
      </c>
      <c r="G548" s="48" t="s">
        <v>10</v>
      </c>
      <c r="H548" s="36" t="s">
        <v>57</v>
      </c>
      <c r="I548" s="36" t="s">
        <v>11</v>
      </c>
      <c r="J548" s="36" t="s">
        <v>11</v>
      </c>
      <c r="K548" s="36" t="s">
        <v>11</v>
      </c>
      <c r="L548" s="36" t="s">
        <v>11</v>
      </c>
      <c r="M548" s="36" t="s">
        <v>11</v>
      </c>
      <c r="N548" s="35" t="str">
        <f t="shared" si="17"/>
        <v>1.3.5.1.01.0.6.00.00.00.00.00</v>
      </c>
      <c r="O548" s="45">
        <v>2024</v>
      </c>
      <c r="P548" s="38" t="s">
        <v>335</v>
      </c>
      <c r="Q548" s="39" t="s">
        <v>935</v>
      </c>
      <c r="R548" s="36" t="str">
        <f t="shared" si="18"/>
        <v>A</v>
      </c>
      <c r="S548" s="36" t="s">
        <v>15</v>
      </c>
      <c r="T548" s="36" t="s">
        <v>9</v>
      </c>
      <c r="U548" s="45">
        <v>1</v>
      </c>
      <c r="V548" s="36" t="s">
        <v>14</v>
      </c>
      <c r="W548" s="36" t="s">
        <v>1325</v>
      </c>
      <c r="X548" s="38"/>
    </row>
    <row r="549" spans="2:24" s="15" customFormat="1" ht="66" x14ac:dyDescent="0.3">
      <c r="B549" s="36" t="s">
        <v>9</v>
      </c>
      <c r="C549" s="36" t="s">
        <v>14</v>
      </c>
      <c r="D549" s="36" t="s">
        <v>48</v>
      </c>
      <c r="E549" s="36" t="s">
        <v>9</v>
      </c>
      <c r="F549" s="36" t="s">
        <v>18</v>
      </c>
      <c r="G549" s="48" t="s">
        <v>10</v>
      </c>
      <c r="H549" s="36" t="s">
        <v>59</v>
      </c>
      <c r="I549" s="36" t="s">
        <v>11</v>
      </c>
      <c r="J549" s="36" t="s">
        <v>11</v>
      </c>
      <c r="K549" s="36" t="s">
        <v>11</v>
      </c>
      <c r="L549" s="36" t="s">
        <v>11</v>
      </c>
      <c r="M549" s="36" t="s">
        <v>11</v>
      </c>
      <c r="N549" s="35" t="str">
        <f t="shared" si="17"/>
        <v>1.3.5.1.01.0.7.00.00.00.00.00</v>
      </c>
      <c r="O549" s="45">
        <v>2024</v>
      </c>
      <c r="P549" s="38" t="s">
        <v>1684</v>
      </c>
      <c r="Q549" s="39" t="s">
        <v>935</v>
      </c>
      <c r="R549" s="36" t="str">
        <f t="shared" si="18"/>
        <v>A</v>
      </c>
      <c r="S549" s="36" t="s">
        <v>15</v>
      </c>
      <c r="T549" s="36" t="s">
        <v>9</v>
      </c>
      <c r="U549" s="45">
        <v>1</v>
      </c>
      <c r="V549" s="36" t="s">
        <v>14</v>
      </c>
      <c r="W549" s="36" t="s">
        <v>1325</v>
      </c>
      <c r="X549" s="38"/>
    </row>
    <row r="550" spans="2:24" s="15" customFormat="1" ht="66" x14ac:dyDescent="0.3">
      <c r="B550" s="36" t="s">
        <v>9</v>
      </c>
      <c r="C550" s="36" t="s">
        <v>14</v>
      </c>
      <c r="D550" s="36" t="s">
        <v>48</v>
      </c>
      <c r="E550" s="36" t="s">
        <v>9</v>
      </c>
      <c r="F550" s="36" t="s">
        <v>18</v>
      </c>
      <c r="G550" s="48" t="s">
        <v>10</v>
      </c>
      <c r="H550" s="36" t="s">
        <v>53</v>
      </c>
      <c r="I550" s="36" t="s">
        <v>11</v>
      </c>
      <c r="J550" s="36" t="s">
        <v>11</v>
      </c>
      <c r="K550" s="36" t="s">
        <v>11</v>
      </c>
      <c r="L550" s="36" t="s">
        <v>11</v>
      </c>
      <c r="M550" s="36" t="s">
        <v>11</v>
      </c>
      <c r="N550" s="35" t="str">
        <f t="shared" si="17"/>
        <v>1.3.5.1.01.0.8.00.00.00.00.00</v>
      </c>
      <c r="O550" s="45">
        <v>2024</v>
      </c>
      <c r="P550" s="38" t="s">
        <v>336</v>
      </c>
      <c r="Q550" s="39" t="s">
        <v>935</v>
      </c>
      <c r="R550" s="36" t="str">
        <f t="shared" si="18"/>
        <v>A</v>
      </c>
      <c r="S550" s="36" t="s">
        <v>15</v>
      </c>
      <c r="T550" s="36" t="s">
        <v>9</v>
      </c>
      <c r="U550" s="45">
        <v>1</v>
      </c>
      <c r="V550" s="36" t="s">
        <v>14</v>
      </c>
      <c r="W550" s="36" t="s">
        <v>1325</v>
      </c>
      <c r="X550" s="38"/>
    </row>
    <row r="551" spans="2:24" s="15" customFormat="1" ht="66" x14ac:dyDescent="0.3">
      <c r="B551" s="36" t="s">
        <v>9</v>
      </c>
      <c r="C551" s="36" t="s">
        <v>14</v>
      </c>
      <c r="D551" s="36" t="s">
        <v>48</v>
      </c>
      <c r="E551" s="36" t="s">
        <v>9</v>
      </c>
      <c r="F551" s="36" t="s">
        <v>19</v>
      </c>
      <c r="G551" s="36" t="s">
        <v>10</v>
      </c>
      <c r="H551" s="36" t="s">
        <v>10</v>
      </c>
      <c r="I551" s="36" t="s">
        <v>11</v>
      </c>
      <c r="J551" s="36" t="s">
        <v>11</v>
      </c>
      <c r="K551" s="36" t="s">
        <v>11</v>
      </c>
      <c r="L551" s="36" t="s">
        <v>11</v>
      </c>
      <c r="M551" s="36" t="s">
        <v>11</v>
      </c>
      <c r="N551" s="35" t="str">
        <f t="shared" si="17"/>
        <v>1.3.5.1.02.0.0.00.00.00.00.00</v>
      </c>
      <c r="O551" s="45">
        <v>2024</v>
      </c>
      <c r="P551" s="58" t="s">
        <v>337</v>
      </c>
      <c r="Q551" s="39" t="s">
        <v>936</v>
      </c>
      <c r="R551" s="36" t="str">
        <f t="shared" si="18"/>
        <v>S</v>
      </c>
      <c r="S551" s="36" t="s">
        <v>15</v>
      </c>
      <c r="T551" s="36" t="s">
        <v>9</v>
      </c>
      <c r="U551" s="45">
        <v>2</v>
      </c>
      <c r="V551" s="36" t="s">
        <v>14</v>
      </c>
      <c r="W551" s="36" t="s">
        <v>1325</v>
      </c>
      <c r="X551" s="38"/>
    </row>
    <row r="552" spans="2:24" s="15" customFormat="1" ht="66" x14ac:dyDescent="0.3">
      <c r="B552" s="36" t="s">
        <v>9</v>
      </c>
      <c r="C552" s="36" t="s">
        <v>14</v>
      </c>
      <c r="D552" s="36" t="s">
        <v>48</v>
      </c>
      <c r="E552" s="36" t="s">
        <v>9</v>
      </c>
      <c r="F552" s="36" t="s">
        <v>19</v>
      </c>
      <c r="G552" s="48" t="s">
        <v>10</v>
      </c>
      <c r="H552" s="36" t="s">
        <v>9</v>
      </c>
      <c r="I552" s="36" t="s">
        <v>11</v>
      </c>
      <c r="J552" s="36" t="s">
        <v>11</v>
      </c>
      <c r="K552" s="36" t="s">
        <v>11</v>
      </c>
      <c r="L552" s="36" t="s">
        <v>11</v>
      </c>
      <c r="M552" s="36" t="s">
        <v>11</v>
      </c>
      <c r="N552" s="35" t="str">
        <f t="shared" si="17"/>
        <v>1.3.5.1.02.0.1.00.00.00.00.00</v>
      </c>
      <c r="O552" s="45">
        <v>2024</v>
      </c>
      <c r="P552" s="38" t="s">
        <v>1527</v>
      </c>
      <c r="Q552" s="39" t="s">
        <v>936</v>
      </c>
      <c r="R552" s="36" t="str">
        <f t="shared" si="18"/>
        <v>A</v>
      </c>
      <c r="S552" s="36" t="s">
        <v>15</v>
      </c>
      <c r="T552" s="36" t="s">
        <v>9</v>
      </c>
      <c r="U552" s="45">
        <v>1</v>
      </c>
      <c r="V552" s="36" t="s">
        <v>14</v>
      </c>
      <c r="W552" s="36" t="s">
        <v>1325</v>
      </c>
      <c r="X552" s="38"/>
    </row>
    <row r="553" spans="2:24" s="15" customFormat="1" ht="66" x14ac:dyDescent="0.3">
      <c r="B553" s="36" t="s">
        <v>9</v>
      </c>
      <c r="C553" s="36" t="s">
        <v>14</v>
      </c>
      <c r="D553" s="36" t="s">
        <v>48</v>
      </c>
      <c r="E553" s="36" t="s">
        <v>9</v>
      </c>
      <c r="F553" s="36" t="s">
        <v>19</v>
      </c>
      <c r="G553" s="48" t="s">
        <v>10</v>
      </c>
      <c r="H553" s="36" t="s">
        <v>13</v>
      </c>
      <c r="I553" s="36" t="s">
        <v>11</v>
      </c>
      <c r="J553" s="36" t="s">
        <v>11</v>
      </c>
      <c r="K553" s="36" t="s">
        <v>11</v>
      </c>
      <c r="L553" s="36" t="s">
        <v>11</v>
      </c>
      <c r="M553" s="36" t="s">
        <v>11</v>
      </c>
      <c r="N553" s="35" t="str">
        <f t="shared" si="17"/>
        <v>1.3.5.1.02.0.2.00.00.00.00.00</v>
      </c>
      <c r="O553" s="45">
        <v>2024</v>
      </c>
      <c r="P553" s="38" t="s">
        <v>1528</v>
      </c>
      <c r="Q553" s="39" t="s">
        <v>936</v>
      </c>
      <c r="R553" s="36" t="str">
        <f t="shared" si="18"/>
        <v>A</v>
      </c>
      <c r="S553" s="36" t="s">
        <v>15</v>
      </c>
      <c r="T553" s="36" t="s">
        <v>9</v>
      </c>
      <c r="U553" s="45">
        <v>1</v>
      </c>
      <c r="V553" s="36" t="s">
        <v>14</v>
      </c>
      <c r="W553" s="36" t="s">
        <v>1325</v>
      </c>
      <c r="X553" s="38"/>
    </row>
    <row r="554" spans="2:24" s="15" customFormat="1" ht="66" x14ac:dyDescent="0.3">
      <c r="B554" s="36" t="s">
        <v>9</v>
      </c>
      <c r="C554" s="36" t="s">
        <v>14</v>
      </c>
      <c r="D554" s="36" t="s">
        <v>48</v>
      </c>
      <c r="E554" s="36" t="s">
        <v>9</v>
      </c>
      <c r="F554" s="36" t="s">
        <v>19</v>
      </c>
      <c r="G554" s="48" t="s">
        <v>10</v>
      </c>
      <c r="H554" s="36" t="s">
        <v>14</v>
      </c>
      <c r="I554" s="36" t="s">
        <v>11</v>
      </c>
      <c r="J554" s="36" t="s">
        <v>11</v>
      </c>
      <c r="K554" s="36" t="s">
        <v>11</v>
      </c>
      <c r="L554" s="36" t="s">
        <v>11</v>
      </c>
      <c r="M554" s="36" t="s">
        <v>11</v>
      </c>
      <c r="N554" s="35" t="str">
        <f t="shared" si="17"/>
        <v>1.3.5.1.02.0.3.00.00.00.00.00</v>
      </c>
      <c r="O554" s="45">
        <v>2024</v>
      </c>
      <c r="P554" s="38" t="s">
        <v>1566</v>
      </c>
      <c r="Q554" s="39" t="s">
        <v>936</v>
      </c>
      <c r="R554" s="36" t="str">
        <f t="shared" si="18"/>
        <v>A</v>
      </c>
      <c r="S554" s="36" t="s">
        <v>15</v>
      </c>
      <c r="T554" s="36" t="s">
        <v>9</v>
      </c>
      <c r="U554" s="45">
        <v>1</v>
      </c>
      <c r="V554" s="36" t="s">
        <v>14</v>
      </c>
      <c r="W554" s="36" t="s">
        <v>1325</v>
      </c>
      <c r="X554" s="38"/>
    </row>
    <row r="555" spans="2:24" s="15" customFormat="1" ht="66" x14ac:dyDescent="0.3">
      <c r="B555" s="36" t="s">
        <v>9</v>
      </c>
      <c r="C555" s="36" t="s">
        <v>14</v>
      </c>
      <c r="D555" s="36" t="s">
        <v>48</v>
      </c>
      <c r="E555" s="36" t="s">
        <v>9</v>
      </c>
      <c r="F555" s="36" t="s">
        <v>19</v>
      </c>
      <c r="G555" s="48" t="s">
        <v>10</v>
      </c>
      <c r="H555" s="36" t="s">
        <v>39</v>
      </c>
      <c r="I555" s="36" t="s">
        <v>11</v>
      </c>
      <c r="J555" s="36" t="s">
        <v>11</v>
      </c>
      <c r="K555" s="36" t="s">
        <v>11</v>
      </c>
      <c r="L555" s="36" t="s">
        <v>11</v>
      </c>
      <c r="M555" s="36" t="s">
        <v>11</v>
      </c>
      <c r="N555" s="35" t="str">
        <f t="shared" si="17"/>
        <v>1.3.5.1.02.0.4.00.00.00.00.00</v>
      </c>
      <c r="O555" s="45">
        <v>2024</v>
      </c>
      <c r="P555" s="38" t="s">
        <v>1567</v>
      </c>
      <c r="Q555" s="39" t="s">
        <v>936</v>
      </c>
      <c r="R555" s="36" t="str">
        <f t="shared" si="18"/>
        <v>A</v>
      </c>
      <c r="S555" s="36" t="s">
        <v>15</v>
      </c>
      <c r="T555" s="36" t="s">
        <v>9</v>
      </c>
      <c r="U555" s="45">
        <v>1</v>
      </c>
      <c r="V555" s="36" t="s">
        <v>14</v>
      </c>
      <c r="W555" s="36" t="s">
        <v>1325</v>
      </c>
      <c r="X555" s="38"/>
    </row>
    <row r="556" spans="2:24" s="15" customFormat="1" ht="66" x14ac:dyDescent="0.3">
      <c r="B556" s="36" t="s">
        <v>9</v>
      </c>
      <c r="C556" s="36" t="s">
        <v>14</v>
      </c>
      <c r="D556" s="36" t="s">
        <v>48</v>
      </c>
      <c r="E556" s="36" t="s">
        <v>9</v>
      </c>
      <c r="F556" s="36" t="s">
        <v>19</v>
      </c>
      <c r="G556" s="48" t="s">
        <v>10</v>
      </c>
      <c r="H556" s="36" t="s">
        <v>48</v>
      </c>
      <c r="I556" s="36" t="s">
        <v>11</v>
      </c>
      <c r="J556" s="36" t="s">
        <v>11</v>
      </c>
      <c r="K556" s="36" t="s">
        <v>11</v>
      </c>
      <c r="L556" s="36" t="s">
        <v>11</v>
      </c>
      <c r="M556" s="36" t="s">
        <v>11</v>
      </c>
      <c r="N556" s="35" t="str">
        <f t="shared" si="17"/>
        <v>1.3.5.1.02.0.5.00.00.00.00.00</v>
      </c>
      <c r="O556" s="45">
        <v>2024</v>
      </c>
      <c r="P556" s="38" t="s">
        <v>1680</v>
      </c>
      <c r="Q556" s="39" t="s">
        <v>936</v>
      </c>
      <c r="R556" s="36" t="str">
        <f t="shared" si="18"/>
        <v>A</v>
      </c>
      <c r="S556" s="36" t="s">
        <v>15</v>
      </c>
      <c r="T556" s="36" t="s">
        <v>9</v>
      </c>
      <c r="U556" s="45">
        <v>1</v>
      </c>
      <c r="V556" s="36" t="s">
        <v>14</v>
      </c>
      <c r="W556" s="36" t="s">
        <v>1325</v>
      </c>
      <c r="X556" s="38"/>
    </row>
    <row r="557" spans="2:24" s="15" customFormat="1" ht="66" x14ac:dyDescent="0.3">
      <c r="B557" s="36" t="s">
        <v>9</v>
      </c>
      <c r="C557" s="36" t="s">
        <v>14</v>
      </c>
      <c r="D557" s="36" t="s">
        <v>48</v>
      </c>
      <c r="E557" s="36" t="s">
        <v>9</v>
      </c>
      <c r="F557" s="36" t="s">
        <v>19</v>
      </c>
      <c r="G557" s="48" t="s">
        <v>10</v>
      </c>
      <c r="H557" s="36" t="s">
        <v>57</v>
      </c>
      <c r="I557" s="36" t="s">
        <v>11</v>
      </c>
      <c r="J557" s="36" t="s">
        <v>11</v>
      </c>
      <c r="K557" s="36" t="s">
        <v>11</v>
      </c>
      <c r="L557" s="36" t="s">
        <v>11</v>
      </c>
      <c r="M557" s="36" t="s">
        <v>11</v>
      </c>
      <c r="N557" s="35" t="str">
        <f t="shared" si="17"/>
        <v>1.3.5.1.02.0.6.00.00.00.00.00</v>
      </c>
      <c r="O557" s="45">
        <v>2024</v>
      </c>
      <c r="P557" s="38" t="s">
        <v>1681</v>
      </c>
      <c r="Q557" s="39" t="s">
        <v>936</v>
      </c>
      <c r="R557" s="36" t="str">
        <f t="shared" si="18"/>
        <v>A</v>
      </c>
      <c r="S557" s="36" t="s">
        <v>15</v>
      </c>
      <c r="T557" s="36" t="s">
        <v>9</v>
      </c>
      <c r="U557" s="45">
        <v>1</v>
      </c>
      <c r="V557" s="36" t="s">
        <v>14</v>
      </c>
      <c r="W557" s="36" t="s">
        <v>1325</v>
      </c>
      <c r="X557" s="38"/>
    </row>
    <row r="558" spans="2:24" s="15" customFormat="1" ht="66" x14ac:dyDescent="0.3">
      <c r="B558" s="36" t="s">
        <v>9</v>
      </c>
      <c r="C558" s="36" t="s">
        <v>14</v>
      </c>
      <c r="D558" s="36" t="s">
        <v>48</v>
      </c>
      <c r="E558" s="36" t="s">
        <v>9</v>
      </c>
      <c r="F558" s="36" t="s">
        <v>19</v>
      </c>
      <c r="G558" s="48" t="s">
        <v>10</v>
      </c>
      <c r="H558" s="36" t="s">
        <v>59</v>
      </c>
      <c r="I558" s="36" t="s">
        <v>11</v>
      </c>
      <c r="J558" s="36" t="s">
        <v>11</v>
      </c>
      <c r="K558" s="36" t="s">
        <v>11</v>
      </c>
      <c r="L558" s="36" t="s">
        <v>11</v>
      </c>
      <c r="M558" s="36" t="s">
        <v>11</v>
      </c>
      <c r="N558" s="35" t="str">
        <f t="shared" si="17"/>
        <v>1.3.5.1.02.0.7.00.00.00.00.00</v>
      </c>
      <c r="O558" s="45">
        <v>2024</v>
      </c>
      <c r="P558" s="38" t="s">
        <v>1682</v>
      </c>
      <c r="Q558" s="39" t="s">
        <v>936</v>
      </c>
      <c r="R558" s="36" t="str">
        <f t="shared" si="18"/>
        <v>A</v>
      </c>
      <c r="S558" s="36" t="s">
        <v>15</v>
      </c>
      <c r="T558" s="36" t="s">
        <v>9</v>
      </c>
      <c r="U558" s="45">
        <v>1</v>
      </c>
      <c r="V558" s="36" t="s">
        <v>14</v>
      </c>
      <c r="W558" s="36" t="s">
        <v>1325</v>
      </c>
      <c r="X558" s="38"/>
    </row>
    <row r="559" spans="2:24" s="15" customFormat="1" ht="66" x14ac:dyDescent="0.3">
      <c r="B559" s="36" t="s">
        <v>9</v>
      </c>
      <c r="C559" s="36" t="s">
        <v>14</v>
      </c>
      <c r="D559" s="36" t="s">
        <v>48</v>
      </c>
      <c r="E559" s="36" t="s">
        <v>9</v>
      </c>
      <c r="F559" s="36" t="s">
        <v>19</v>
      </c>
      <c r="G559" s="48" t="s">
        <v>10</v>
      </c>
      <c r="H559" s="36" t="s">
        <v>53</v>
      </c>
      <c r="I559" s="36" t="s">
        <v>11</v>
      </c>
      <c r="J559" s="36" t="s">
        <v>11</v>
      </c>
      <c r="K559" s="36" t="s">
        <v>11</v>
      </c>
      <c r="L559" s="36" t="s">
        <v>11</v>
      </c>
      <c r="M559" s="36" t="s">
        <v>11</v>
      </c>
      <c r="N559" s="35" t="str">
        <f t="shared" si="17"/>
        <v>1.3.5.1.02.0.8.00.00.00.00.00</v>
      </c>
      <c r="O559" s="45">
        <v>2024</v>
      </c>
      <c r="P559" s="38" t="s">
        <v>1683</v>
      </c>
      <c r="Q559" s="39" t="s">
        <v>936</v>
      </c>
      <c r="R559" s="36" t="str">
        <f t="shared" si="18"/>
        <v>A</v>
      </c>
      <c r="S559" s="36" t="s">
        <v>15</v>
      </c>
      <c r="T559" s="36" t="s">
        <v>9</v>
      </c>
      <c r="U559" s="45">
        <v>1</v>
      </c>
      <c r="V559" s="36" t="s">
        <v>14</v>
      </c>
      <c r="W559" s="36" t="s">
        <v>1325</v>
      </c>
      <c r="X559" s="38"/>
    </row>
    <row r="560" spans="2:24" s="15" customFormat="1" ht="79.2" x14ac:dyDescent="0.3">
      <c r="B560" s="36" t="s">
        <v>9</v>
      </c>
      <c r="C560" s="36" t="s">
        <v>14</v>
      </c>
      <c r="D560" s="36" t="s">
        <v>48</v>
      </c>
      <c r="E560" s="36" t="s">
        <v>9</v>
      </c>
      <c r="F560" s="36" t="s">
        <v>87</v>
      </c>
      <c r="G560" s="48" t="s">
        <v>10</v>
      </c>
      <c r="H560" s="36" t="s">
        <v>10</v>
      </c>
      <c r="I560" s="36" t="s">
        <v>11</v>
      </c>
      <c r="J560" s="36" t="s">
        <v>11</v>
      </c>
      <c r="K560" s="36" t="s">
        <v>11</v>
      </c>
      <c r="L560" s="36" t="s">
        <v>11</v>
      </c>
      <c r="M560" s="36" t="s">
        <v>11</v>
      </c>
      <c r="N560" s="35" t="str">
        <f t="shared" si="17"/>
        <v>1.3.5.1.04.0.0.00.00.00.00.00</v>
      </c>
      <c r="O560" s="45">
        <v>2024</v>
      </c>
      <c r="P560" s="58" t="s">
        <v>1961</v>
      </c>
      <c r="Q560" s="39" t="s">
        <v>1992</v>
      </c>
      <c r="R560" s="36" t="str">
        <f t="shared" si="18"/>
        <v>S</v>
      </c>
      <c r="S560" s="36" t="s">
        <v>15</v>
      </c>
      <c r="T560" s="36" t="s">
        <v>9</v>
      </c>
      <c r="U560" s="45">
        <v>2</v>
      </c>
      <c r="V560" s="36" t="s">
        <v>14</v>
      </c>
      <c r="W560" s="36" t="s">
        <v>1325</v>
      </c>
      <c r="X560" s="38"/>
    </row>
    <row r="561" spans="2:24" s="15" customFormat="1" ht="79.2" x14ac:dyDescent="0.3">
      <c r="B561" s="36" t="s">
        <v>9</v>
      </c>
      <c r="C561" s="36" t="s">
        <v>14</v>
      </c>
      <c r="D561" s="36" t="s">
        <v>48</v>
      </c>
      <c r="E561" s="36" t="s">
        <v>9</v>
      </c>
      <c r="F561" s="36" t="s">
        <v>87</v>
      </c>
      <c r="G561" s="48" t="s">
        <v>10</v>
      </c>
      <c r="H561" s="36" t="s">
        <v>9</v>
      </c>
      <c r="I561" s="36" t="s">
        <v>11</v>
      </c>
      <c r="J561" s="36" t="s">
        <v>11</v>
      </c>
      <c r="K561" s="36" t="s">
        <v>11</v>
      </c>
      <c r="L561" s="36" t="s">
        <v>11</v>
      </c>
      <c r="M561" s="36" t="s">
        <v>11</v>
      </c>
      <c r="N561" s="35" t="str">
        <f t="shared" si="17"/>
        <v>1.3.5.1.04.0.1.00.00.00.00.00</v>
      </c>
      <c r="O561" s="45">
        <v>2024</v>
      </c>
      <c r="P561" s="38" t="s">
        <v>2159</v>
      </c>
      <c r="Q561" s="39" t="s">
        <v>1992</v>
      </c>
      <c r="R561" s="36" t="str">
        <f t="shared" si="18"/>
        <v>A</v>
      </c>
      <c r="S561" s="36" t="s">
        <v>15</v>
      </c>
      <c r="T561" s="36" t="s">
        <v>9</v>
      </c>
      <c r="U561" s="45">
        <v>1</v>
      </c>
      <c r="V561" s="36" t="s">
        <v>14</v>
      </c>
      <c r="W561" s="36" t="s">
        <v>1325</v>
      </c>
      <c r="X561" s="38"/>
    </row>
    <row r="562" spans="2:24" s="15" customFormat="1" ht="79.2" x14ac:dyDescent="0.3">
      <c r="B562" s="36" t="s">
        <v>9</v>
      </c>
      <c r="C562" s="36" t="s">
        <v>14</v>
      </c>
      <c r="D562" s="36" t="s">
        <v>48</v>
      </c>
      <c r="E562" s="36" t="s">
        <v>9</v>
      </c>
      <c r="F562" s="36" t="s">
        <v>87</v>
      </c>
      <c r="G562" s="48" t="s">
        <v>10</v>
      </c>
      <c r="H562" s="36" t="s">
        <v>13</v>
      </c>
      <c r="I562" s="36" t="s">
        <v>11</v>
      </c>
      <c r="J562" s="36" t="s">
        <v>11</v>
      </c>
      <c r="K562" s="36" t="s">
        <v>11</v>
      </c>
      <c r="L562" s="36" t="s">
        <v>11</v>
      </c>
      <c r="M562" s="36" t="s">
        <v>11</v>
      </c>
      <c r="N562" s="35" t="str">
        <f t="shared" si="17"/>
        <v>1.3.5.1.04.0.2.00.00.00.00.00</v>
      </c>
      <c r="O562" s="45">
        <v>2024</v>
      </c>
      <c r="P562" s="38" t="s">
        <v>2160</v>
      </c>
      <c r="Q562" s="39" t="s">
        <v>1992</v>
      </c>
      <c r="R562" s="36" t="str">
        <f t="shared" si="18"/>
        <v>A</v>
      </c>
      <c r="S562" s="36" t="s">
        <v>15</v>
      </c>
      <c r="T562" s="36" t="s">
        <v>9</v>
      </c>
      <c r="U562" s="45">
        <v>1</v>
      </c>
      <c r="V562" s="36" t="s">
        <v>14</v>
      </c>
      <c r="W562" s="36" t="s">
        <v>1325</v>
      </c>
      <c r="X562" s="38"/>
    </row>
    <row r="563" spans="2:24" s="15" customFormat="1" ht="26.4" x14ac:dyDescent="0.3">
      <c r="B563" s="36" t="s">
        <v>9</v>
      </c>
      <c r="C563" s="36" t="s">
        <v>14</v>
      </c>
      <c r="D563" s="36" t="s">
        <v>57</v>
      </c>
      <c r="E563" s="36" t="s">
        <v>10</v>
      </c>
      <c r="F563" s="36" t="s">
        <v>11</v>
      </c>
      <c r="G563" s="36" t="s">
        <v>10</v>
      </c>
      <c r="H563" s="36" t="s">
        <v>10</v>
      </c>
      <c r="I563" s="36" t="s">
        <v>11</v>
      </c>
      <c r="J563" s="36" t="s">
        <v>11</v>
      </c>
      <c r="K563" s="36" t="s">
        <v>11</v>
      </c>
      <c r="L563" s="36" t="s">
        <v>11</v>
      </c>
      <c r="M563" s="36" t="s">
        <v>11</v>
      </c>
      <c r="N563" s="35" t="str">
        <f t="shared" si="17"/>
        <v>1.3.6.0.00.0.0.00.00.00.00.00</v>
      </c>
      <c r="O563" s="45">
        <v>2024</v>
      </c>
      <c r="P563" s="58" t="s">
        <v>338</v>
      </c>
      <c r="Q563" s="39" t="s">
        <v>1226</v>
      </c>
      <c r="R563" s="36" t="str">
        <f t="shared" si="18"/>
        <v>S</v>
      </c>
      <c r="S563" s="36" t="s">
        <v>15</v>
      </c>
      <c r="T563" s="36" t="s">
        <v>9</v>
      </c>
      <c r="U563" s="45">
        <v>2</v>
      </c>
      <c r="V563" s="36" t="s">
        <v>14</v>
      </c>
      <c r="W563" s="36" t="s">
        <v>1325</v>
      </c>
      <c r="X563" s="40"/>
    </row>
    <row r="564" spans="2:24" s="15" customFormat="1" ht="26.4" x14ac:dyDescent="0.3">
      <c r="B564" s="36" t="s">
        <v>9</v>
      </c>
      <c r="C564" s="36" t="s">
        <v>14</v>
      </c>
      <c r="D564" s="36" t="s">
        <v>57</v>
      </c>
      <c r="E564" s="36" t="s">
        <v>9</v>
      </c>
      <c r="F564" s="36" t="s">
        <v>11</v>
      </c>
      <c r="G564" s="36" t="s">
        <v>10</v>
      </c>
      <c r="H564" s="36" t="s">
        <v>10</v>
      </c>
      <c r="I564" s="36" t="s">
        <v>11</v>
      </c>
      <c r="J564" s="36" t="s">
        <v>11</v>
      </c>
      <c r="K564" s="36" t="s">
        <v>11</v>
      </c>
      <c r="L564" s="36" t="s">
        <v>11</v>
      </c>
      <c r="M564" s="36" t="s">
        <v>11</v>
      </c>
      <c r="N564" s="35" t="str">
        <f t="shared" si="17"/>
        <v>1.3.6.1.00.0.0.00.00.00.00.00</v>
      </c>
      <c r="O564" s="45">
        <v>2024</v>
      </c>
      <c r="P564" s="58" t="s">
        <v>338</v>
      </c>
      <c r="Q564" s="39" t="s">
        <v>937</v>
      </c>
      <c r="R564" s="36" t="str">
        <f t="shared" si="18"/>
        <v>S</v>
      </c>
      <c r="S564" s="36" t="s">
        <v>15</v>
      </c>
      <c r="T564" s="36" t="s">
        <v>9</v>
      </c>
      <c r="U564" s="45">
        <v>2</v>
      </c>
      <c r="V564" s="36" t="s">
        <v>14</v>
      </c>
      <c r="W564" s="36" t="s">
        <v>1325</v>
      </c>
      <c r="X564" s="38"/>
    </row>
    <row r="565" spans="2:24" s="15" customFormat="1" ht="132" x14ac:dyDescent="0.3">
      <c r="B565" s="36" t="s">
        <v>9</v>
      </c>
      <c r="C565" s="36" t="s">
        <v>14</v>
      </c>
      <c r="D565" s="36" t="s">
        <v>57</v>
      </c>
      <c r="E565" s="36" t="s">
        <v>9</v>
      </c>
      <c r="F565" s="36" t="s">
        <v>18</v>
      </c>
      <c r="G565" s="36" t="s">
        <v>10</v>
      </c>
      <c r="H565" s="36" t="s">
        <v>10</v>
      </c>
      <c r="I565" s="36" t="s">
        <v>11</v>
      </c>
      <c r="J565" s="36" t="s">
        <v>11</v>
      </c>
      <c r="K565" s="36" t="s">
        <v>11</v>
      </c>
      <c r="L565" s="36" t="s">
        <v>11</v>
      </c>
      <c r="M565" s="36" t="s">
        <v>11</v>
      </c>
      <c r="N565" s="35" t="str">
        <f t="shared" si="17"/>
        <v>1.3.6.1.01.0.0.00.00.00.00.00</v>
      </c>
      <c r="O565" s="45">
        <v>2024</v>
      </c>
      <c r="P565" s="58" t="s">
        <v>339</v>
      </c>
      <c r="Q565" s="39" t="s">
        <v>938</v>
      </c>
      <c r="R565" s="36" t="str">
        <f t="shared" si="18"/>
        <v>S</v>
      </c>
      <c r="S565" s="36" t="s">
        <v>15</v>
      </c>
      <c r="T565" s="36" t="s">
        <v>9</v>
      </c>
      <c r="U565" s="45">
        <v>2</v>
      </c>
      <c r="V565" s="36" t="s">
        <v>14</v>
      </c>
      <c r="W565" s="36" t="s">
        <v>1325</v>
      </c>
      <c r="X565" s="38"/>
    </row>
    <row r="566" spans="2:24" s="15" customFormat="1" ht="52.8" x14ac:dyDescent="0.3">
      <c r="B566" s="36" t="s">
        <v>9</v>
      </c>
      <c r="C566" s="36" t="s">
        <v>14</v>
      </c>
      <c r="D566" s="36" t="s">
        <v>57</v>
      </c>
      <c r="E566" s="36" t="s">
        <v>9</v>
      </c>
      <c r="F566" s="36" t="s">
        <v>18</v>
      </c>
      <c r="G566" s="36" t="s">
        <v>9</v>
      </c>
      <c r="H566" s="36" t="s">
        <v>10</v>
      </c>
      <c r="I566" s="36" t="s">
        <v>11</v>
      </c>
      <c r="J566" s="36" t="s">
        <v>11</v>
      </c>
      <c r="K566" s="36" t="s">
        <v>11</v>
      </c>
      <c r="L566" s="36" t="s">
        <v>11</v>
      </c>
      <c r="M566" s="36" t="s">
        <v>11</v>
      </c>
      <c r="N566" s="35" t="str">
        <f t="shared" si="17"/>
        <v>1.3.6.1.01.1.0.00.00.00.00.00</v>
      </c>
      <c r="O566" s="45">
        <v>2024</v>
      </c>
      <c r="P566" s="58" t="s">
        <v>340</v>
      </c>
      <c r="Q566" s="39" t="s">
        <v>939</v>
      </c>
      <c r="R566" s="36" t="str">
        <f t="shared" si="18"/>
        <v>S</v>
      </c>
      <c r="S566" s="36" t="s">
        <v>15</v>
      </c>
      <c r="T566" s="36" t="s">
        <v>9</v>
      </c>
      <c r="U566" s="45">
        <v>2</v>
      </c>
      <c r="V566" s="36" t="s">
        <v>14</v>
      </c>
      <c r="W566" s="36" t="s">
        <v>1325</v>
      </c>
      <c r="X566" s="38"/>
    </row>
    <row r="567" spans="2:24" s="15" customFormat="1" ht="52.8" x14ac:dyDescent="0.3">
      <c r="B567" s="36" t="s">
        <v>9</v>
      </c>
      <c r="C567" s="36" t="s">
        <v>14</v>
      </c>
      <c r="D567" s="36" t="s">
        <v>57</v>
      </c>
      <c r="E567" s="36" t="s">
        <v>9</v>
      </c>
      <c r="F567" s="36" t="s">
        <v>18</v>
      </c>
      <c r="G567" s="36" t="s">
        <v>9</v>
      </c>
      <c r="H567" s="36" t="s">
        <v>9</v>
      </c>
      <c r="I567" s="36" t="s">
        <v>11</v>
      </c>
      <c r="J567" s="36" t="s">
        <v>11</v>
      </c>
      <c r="K567" s="36" t="s">
        <v>11</v>
      </c>
      <c r="L567" s="36" t="s">
        <v>11</v>
      </c>
      <c r="M567" s="36" t="s">
        <v>11</v>
      </c>
      <c r="N567" s="35" t="str">
        <f t="shared" si="17"/>
        <v>1.3.6.1.01.1.1.00.00.00.00.00</v>
      </c>
      <c r="O567" s="45">
        <v>2024</v>
      </c>
      <c r="P567" s="38" t="s">
        <v>1529</v>
      </c>
      <c r="Q567" s="39" t="s">
        <v>939</v>
      </c>
      <c r="R567" s="36" t="str">
        <f t="shared" si="18"/>
        <v>A</v>
      </c>
      <c r="S567" s="36" t="s">
        <v>15</v>
      </c>
      <c r="T567" s="36" t="s">
        <v>9</v>
      </c>
      <c r="U567" s="45">
        <v>1</v>
      </c>
      <c r="V567" s="36" t="s">
        <v>14</v>
      </c>
      <c r="W567" s="36" t="s">
        <v>1325</v>
      </c>
      <c r="X567" s="38"/>
    </row>
    <row r="568" spans="2:24" s="15" customFormat="1" ht="66" x14ac:dyDescent="0.3">
      <c r="B568" s="36" t="s">
        <v>9</v>
      </c>
      <c r="C568" s="36" t="s">
        <v>14</v>
      </c>
      <c r="D568" s="36" t="s">
        <v>57</v>
      </c>
      <c r="E568" s="36" t="s">
        <v>9</v>
      </c>
      <c r="F568" s="36" t="s">
        <v>18</v>
      </c>
      <c r="G568" s="36" t="s">
        <v>9</v>
      </c>
      <c r="H568" s="36" t="s">
        <v>13</v>
      </c>
      <c r="I568" s="36" t="s">
        <v>11</v>
      </c>
      <c r="J568" s="36" t="s">
        <v>11</v>
      </c>
      <c r="K568" s="36" t="s">
        <v>11</v>
      </c>
      <c r="L568" s="36" t="s">
        <v>11</v>
      </c>
      <c r="M568" s="36" t="s">
        <v>11</v>
      </c>
      <c r="N568" s="35" t="str">
        <f t="shared" si="17"/>
        <v>1.3.6.1.01.1.2.00.00.00.00.00</v>
      </c>
      <c r="O568" s="45">
        <v>2024</v>
      </c>
      <c r="P568" s="38" t="s">
        <v>1530</v>
      </c>
      <c r="Q568" s="39" t="s">
        <v>939</v>
      </c>
      <c r="R568" s="36" t="str">
        <f t="shared" si="18"/>
        <v>A</v>
      </c>
      <c r="S568" s="36" t="s">
        <v>15</v>
      </c>
      <c r="T568" s="36" t="s">
        <v>9</v>
      </c>
      <c r="U568" s="45">
        <v>1</v>
      </c>
      <c r="V568" s="36" t="s">
        <v>14</v>
      </c>
      <c r="W568" s="36" t="s">
        <v>1325</v>
      </c>
      <c r="X568" s="38"/>
    </row>
    <row r="569" spans="2:24" s="15" customFormat="1" ht="66" x14ac:dyDescent="0.3">
      <c r="B569" s="36" t="s">
        <v>9</v>
      </c>
      <c r="C569" s="36" t="s">
        <v>14</v>
      </c>
      <c r="D569" s="36" t="s">
        <v>57</v>
      </c>
      <c r="E569" s="36" t="s">
        <v>9</v>
      </c>
      <c r="F569" s="36" t="s">
        <v>18</v>
      </c>
      <c r="G569" s="36" t="s">
        <v>9</v>
      </c>
      <c r="H569" s="36" t="s">
        <v>14</v>
      </c>
      <c r="I569" s="36" t="s">
        <v>11</v>
      </c>
      <c r="J569" s="36" t="s">
        <v>11</v>
      </c>
      <c r="K569" s="36" t="s">
        <v>11</v>
      </c>
      <c r="L569" s="36" t="s">
        <v>11</v>
      </c>
      <c r="M569" s="36" t="s">
        <v>11</v>
      </c>
      <c r="N569" s="35" t="str">
        <f t="shared" si="17"/>
        <v>1.3.6.1.01.1.3.00.00.00.00.00</v>
      </c>
      <c r="O569" s="45">
        <v>2024</v>
      </c>
      <c r="P569" s="38" t="s">
        <v>1568</v>
      </c>
      <c r="Q569" s="39" t="s">
        <v>939</v>
      </c>
      <c r="R569" s="36" t="str">
        <f t="shared" si="18"/>
        <v>A</v>
      </c>
      <c r="S569" s="36" t="s">
        <v>15</v>
      </c>
      <c r="T569" s="36" t="s">
        <v>9</v>
      </c>
      <c r="U569" s="45">
        <v>1</v>
      </c>
      <c r="V569" s="36" t="s">
        <v>14</v>
      </c>
      <c r="W569" s="36" t="s">
        <v>1325</v>
      </c>
      <c r="X569" s="38"/>
    </row>
    <row r="570" spans="2:24" s="15" customFormat="1" ht="66" x14ac:dyDescent="0.3">
      <c r="B570" s="36" t="s">
        <v>9</v>
      </c>
      <c r="C570" s="36" t="s">
        <v>14</v>
      </c>
      <c r="D570" s="36" t="s">
        <v>57</v>
      </c>
      <c r="E570" s="36" t="s">
        <v>9</v>
      </c>
      <c r="F570" s="36" t="s">
        <v>18</v>
      </c>
      <c r="G570" s="36" t="s">
        <v>9</v>
      </c>
      <c r="H570" s="36" t="s">
        <v>39</v>
      </c>
      <c r="I570" s="36" t="s">
        <v>11</v>
      </c>
      <c r="J570" s="36" t="s">
        <v>11</v>
      </c>
      <c r="K570" s="36" t="s">
        <v>11</v>
      </c>
      <c r="L570" s="36" t="s">
        <v>11</v>
      </c>
      <c r="M570" s="36" t="s">
        <v>11</v>
      </c>
      <c r="N570" s="35" t="str">
        <f t="shared" si="17"/>
        <v>1.3.6.1.01.1.4.00.00.00.00.00</v>
      </c>
      <c r="O570" s="45">
        <v>2024</v>
      </c>
      <c r="P570" s="38" t="s">
        <v>1569</v>
      </c>
      <c r="Q570" s="39" t="s">
        <v>939</v>
      </c>
      <c r="R570" s="36" t="str">
        <f t="shared" si="18"/>
        <v>A</v>
      </c>
      <c r="S570" s="36" t="s">
        <v>15</v>
      </c>
      <c r="T570" s="36" t="s">
        <v>9</v>
      </c>
      <c r="U570" s="45">
        <v>1</v>
      </c>
      <c r="V570" s="36" t="s">
        <v>14</v>
      </c>
      <c r="W570" s="36" t="s">
        <v>1325</v>
      </c>
      <c r="X570" s="38"/>
    </row>
    <row r="571" spans="2:24" s="15" customFormat="1" ht="52.8" x14ac:dyDescent="0.3">
      <c r="B571" s="36" t="s">
        <v>9</v>
      </c>
      <c r="C571" s="36" t="s">
        <v>14</v>
      </c>
      <c r="D571" s="36" t="s">
        <v>57</v>
      </c>
      <c r="E571" s="36" t="s">
        <v>9</v>
      </c>
      <c r="F571" s="36" t="s">
        <v>18</v>
      </c>
      <c r="G571" s="36" t="s">
        <v>9</v>
      </c>
      <c r="H571" s="36" t="s">
        <v>48</v>
      </c>
      <c r="I571" s="36" t="s">
        <v>11</v>
      </c>
      <c r="J571" s="36" t="s">
        <v>11</v>
      </c>
      <c r="K571" s="36" t="s">
        <v>11</v>
      </c>
      <c r="L571" s="36" t="s">
        <v>11</v>
      </c>
      <c r="M571" s="36" t="s">
        <v>11</v>
      </c>
      <c r="N571" s="35" t="str">
        <f t="shared" si="17"/>
        <v>1.3.6.1.01.1.5.00.00.00.00.00</v>
      </c>
      <c r="O571" s="45">
        <v>2024</v>
      </c>
      <c r="P571" s="38" t="s">
        <v>1687</v>
      </c>
      <c r="Q571" s="39" t="s">
        <v>939</v>
      </c>
      <c r="R571" s="36" t="str">
        <f t="shared" si="18"/>
        <v>A</v>
      </c>
      <c r="S571" s="36" t="s">
        <v>15</v>
      </c>
      <c r="T571" s="36" t="s">
        <v>9</v>
      </c>
      <c r="U571" s="45">
        <v>1</v>
      </c>
      <c r="V571" s="36" t="s">
        <v>14</v>
      </c>
      <c r="W571" s="36" t="s">
        <v>1325</v>
      </c>
      <c r="X571" s="38"/>
    </row>
    <row r="572" spans="2:24" s="15" customFormat="1" ht="66" x14ac:dyDescent="0.3">
      <c r="B572" s="36" t="s">
        <v>9</v>
      </c>
      <c r="C572" s="36" t="s">
        <v>14</v>
      </c>
      <c r="D572" s="36" t="s">
        <v>57</v>
      </c>
      <c r="E572" s="36" t="s">
        <v>9</v>
      </c>
      <c r="F572" s="36" t="s">
        <v>18</v>
      </c>
      <c r="G572" s="36" t="s">
        <v>9</v>
      </c>
      <c r="H572" s="36" t="s">
        <v>57</v>
      </c>
      <c r="I572" s="36" t="s">
        <v>11</v>
      </c>
      <c r="J572" s="36" t="s">
        <v>11</v>
      </c>
      <c r="K572" s="36" t="s">
        <v>11</v>
      </c>
      <c r="L572" s="36" t="s">
        <v>11</v>
      </c>
      <c r="M572" s="36" t="s">
        <v>11</v>
      </c>
      <c r="N572" s="35" t="str">
        <f t="shared" si="17"/>
        <v>1.3.6.1.01.1.6.00.00.00.00.00</v>
      </c>
      <c r="O572" s="45">
        <v>2024</v>
      </c>
      <c r="P572" s="38" t="s">
        <v>1688</v>
      </c>
      <c r="Q572" s="39" t="s">
        <v>939</v>
      </c>
      <c r="R572" s="36" t="str">
        <f t="shared" si="18"/>
        <v>A</v>
      </c>
      <c r="S572" s="36" t="s">
        <v>15</v>
      </c>
      <c r="T572" s="36" t="s">
        <v>9</v>
      </c>
      <c r="U572" s="45">
        <v>1</v>
      </c>
      <c r="V572" s="36" t="s">
        <v>14</v>
      </c>
      <c r="W572" s="36" t="s">
        <v>1325</v>
      </c>
      <c r="X572" s="38"/>
    </row>
    <row r="573" spans="2:24" s="15" customFormat="1" ht="66" x14ac:dyDescent="0.3">
      <c r="B573" s="36" t="s">
        <v>9</v>
      </c>
      <c r="C573" s="36" t="s">
        <v>14</v>
      </c>
      <c r="D573" s="36" t="s">
        <v>57</v>
      </c>
      <c r="E573" s="36" t="s">
        <v>9</v>
      </c>
      <c r="F573" s="36" t="s">
        <v>18</v>
      </c>
      <c r="G573" s="36" t="s">
        <v>9</v>
      </c>
      <c r="H573" s="36" t="s">
        <v>59</v>
      </c>
      <c r="I573" s="36" t="s">
        <v>11</v>
      </c>
      <c r="J573" s="36" t="s">
        <v>11</v>
      </c>
      <c r="K573" s="36" t="s">
        <v>11</v>
      </c>
      <c r="L573" s="36" t="s">
        <v>11</v>
      </c>
      <c r="M573" s="36" t="s">
        <v>11</v>
      </c>
      <c r="N573" s="35" t="str">
        <f t="shared" si="17"/>
        <v>1.3.6.1.01.1.7.00.00.00.00.00</v>
      </c>
      <c r="O573" s="45">
        <v>2024</v>
      </c>
      <c r="P573" s="38" t="s">
        <v>1685</v>
      </c>
      <c r="Q573" s="39" t="s">
        <v>939</v>
      </c>
      <c r="R573" s="36" t="str">
        <f t="shared" si="18"/>
        <v>A</v>
      </c>
      <c r="S573" s="36" t="s">
        <v>15</v>
      </c>
      <c r="T573" s="36" t="s">
        <v>9</v>
      </c>
      <c r="U573" s="45">
        <v>1</v>
      </c>
      <c r="V573" s="36" t="s">
        <v>14</v>
      </c>
      <c r="W573" s="36" t="s">
        <v>1325</v>
      </c>
      <c r="X573" s="38"/>
    </row>
    <row r="574" spans="2:24" s="15" customFormat="1" ht="66" x14ac:dyDescent="0.3">
      <c r="B574" s="36" t="s">
        <v>9</v>
      </c>
      <c r="C574" s="36" t="s">
        <v>14</v>
      </c>
      <c r="D574" s="36" t="s">
        <v>57</v>
      </c>
      <c r="E574" s="36" t="s">
        <v>9</v>
      </c>
      <c r="F574" s="36" t="s">
        <v>18</v>
      </c>
      <c r="G574" s="36" t="s">
        <v>9</v>
      </c>
      <c r="H574" s="36" t="s">
        <v>53</v>
      </c>
      <c r="I574" s="36" t="s">
        <v>11</v>
      </c>
      <c r="J574" s="36" t="s">
        <v>11</v>
      </c>
      <c r="K574" s="36" t="s">
        <v>11</v>
      </c>
      <c r="L574" s="36" t="s">
        <v>11</v>
      </c>
      <c r="M574" s="36" t="s">
        <v>11</v>
      </c>
      <c r="N574" s="35" t="str">
        <f t="shared" si="17"/>
        <v>1.3.6.1.01.1.8.00.00.00.00.00</v>
      </c>
      <c r="O574" s="45">
        <v>2024</v>
      </c>
      <c r="P574" s="38" t="s">
        <v>1686</v>
      </c>
      <c r="Q574" s="39" t="s">
        <v>939</v>
      </c>
      <c r="R574" s="36" t="str">
        <f t="shared" si="18"/>
        <v>A</v>
      </c>
      <c r="S574" s="36" t="s">
        <v>15</v>
      </c>
      <c r="T574" s="36" t="s">
        <v>9</v>
      </c>
      <c r="U574" s="45">
        <v>1</v>
      </c>
      <c r="V574" s="36" t="s">
        <v>14</v>
      </c>
      <c r="W574" s="36" t="s">
        <v>1325</v>
      </c>
      <c r="X574" s="38"/>
    </row>
    <row r="575" spans="2:24" s="15" customFormat="1" ht="39.6" x14ac:dyDescent="0.3">
      <c r="B575" s="36" t="s">
        <v>9</v>
      </c>
      <c r="C575" s="36" t="s">
        <v>14</v>
      </c>
      <c r="D575" s="36" t="s">
        <v>68</v>
      </c>
      <c r="E575" s="36" t="s">
        <v>10</v>
      </c>
      <c r="F575" s="36" t="s">
        <v>11</v>
      </c>
      <c r="G575" s="36" t="s">
        <v>10</v>
      </c>
      <c r="H575" s="36" t="s">
        <v>10</v>
      </c>
      <c r="I575" s="36" t="s">
        <v>11</v>
      </c>
      <c r="J575" s="36" t="s">
        <v>11</v>
      </c>
      <c r="K575" s="36" t="s">
        <v>11</v>
      </c>
      <c r="L575" s="36" t="s">
        <v>11</v>
      </c>
      <c r="M575" s="36" t="s">
        <v>11</v>
      </c>
      <c r="N575" s="35" t="str">
        <f t="shared" si="17"/>
        <v>1.3.9.0.00.0.0.00.00.00.00.00</v>
      </c>
      <c r="O575" s="45">
        <v>2024</v>
      </c>
      <c r="P575" s="58" t="s">
        <v>341</v>
      </c>
      <c r="Q575" s="39" t="s">
        <v>1227</v>
      </c>
      <c r="R575" s="36" t="str">
        <f t="shared" si="18"/>
        <v>S</v>
      </c>
      <c r="S575" s="36" t="s">
        <v>15</v>
      </c>
      <c r="T575" s="36" t="s">
        <v>9</v>
      </c>
      <c r="U575" s="45">
        <v>2</v>
      </c>
      <c r="V575" s="36" t="s">
        <v>14</v>
      </c>
      <c r="W575" s="36" t="s">
        <v>1325</v>
      </c>
      <c r="X575" s="40"/>
    </row>
    <row r="576" spans="2:24" s="15" customFormat="1" ht="39.6" x14ac:dyDescent="0.3">
      <c r="B576" s="36" t="s">
        <v>9</v>
      </c>
      <c r="C576" s="36" t="s">
        <v>14</v>
      </c>
      <c r="D576" s="36" t="s">
        <v>68</v>
      </c>
      <c r="E576" s="36" t="s">
        <v>68</v>
      </c>
      <c r="F576" s="36" t="s">
        <v>11</v>
      </c>
      <c r="G576" s="36" t="s">
        <v>10</v>
      </c>
      <c r="H576" s="36" t="s">
        <v>10</v>
      </c>
      <c r="I576" s="36" t="s">
        <v>11</v>
      </c>
      <c r="J576" s="36" t="s">
        <v>11</v>
      </c>
      <c r="K576" s="36" t="s">
        <v>11</v>
      </c>
      <c r="L576" s="36" t="s">
        <v>11</v>
      </c>
      <c r="M576" s="36" t="s">
        <v>11</v>
      </c>
      <c r="N576" s="35" t="str">
        <f t="shared" si="17"/>
        <v>1.3.9.9.00.0.0.00.00.00.00.00</v>
      </c>
      <c r="O576" s="45">
        <v>2024</v>
      </c>
      <c r="P576" s="58" t="s">
        <v>342</v>
      </c>
      <c r="Q576" s="39" t="s">
        <v>940</v>
      </c>
      <c r="R576" s="36" t="str">
        <f t="shared" si="18"/>
        <v>S</v>
      </c>
      <c r="S576" s="36" t="s">
        <v>15</v>
      </c>
      <c r="T576" s="36" t="s">
        <v>9</v>
      </c>
      <c r="U576" s="45">
        <v>2</v>
      </c>
      <c r="V576" s="36" t="s">
        <v>14</v>
      </c>
      <c r="W576" s="36" t="s">
        <v>1325</v>
      </c>
      <c r="X576" s="38"/>
    </row>
    <row r="577" spans="1:24" ht="39.6" x14ac:dyDescent="0.3">
      <c r="A577" s="15"/>
      <c r="B577" s="36" t="s">
        <v>9</v>
      </c>
      <c r="C577" s="36" t="s">
        <v>14</v>
      </c>
      <c r="D577" s="36" t="s">
        <v>68</v>
      </c>
      <c r="E577" s="36" t="s">
        <v>68</v>
      </c>
      <c r="F577" s="36" t="s">
        <v>77</v>
      </c>
      <c r="G577" s="36" t="s">
        <v>10</v>
      </c>
      <c r="H577" s="36" t="s">
        <v>10</v>
      </c>
      <c r="I577" s="36" t="s">
        <v>11</v>
      </c>
      <c r="J577" s="36" t="s">
        <v>11</v>
      </c>
      <c r="K577" s="36" t="s">
        <v>11</v>
      </c>
      <c r="L577" s="36" t="s">
        <v>11</v>
      </c>
      <c r="M577" s="36" t="s">
        <v>11</v>
      </c>
      <c r="N577" s="35" t="str">
        <f t="shared" si="17"/>
        <v>1.3.9.9.99.0.0.00.00.00.00.00</v>
      </c>
      <c r="O577" s="45">
        <v>2024</v>
      </c>
      <c r="P577" s="58" t="s">
        <v>342</v>
      </c>
      <c r="Q577" s="39" t="s">
        <v>941</v>
      </c>
      <c r="R577" s="36" t="str">
        <f t="shared" si="18"/>
        <v>S</v>
      </c>
      <c r="S577" s="36" t="s">
        <v>15</v>
      </c>
      <c r="T577" s="36" t="s">
        <v>9</v>
      </c>
      <c r="U577" s="45">
        <v>2</v>
      </c>
      <c r="V577" s="36" t="s">
        <v>14</v>
      </c>
      <c r="W577" s="36" t="s">
        <v>1325</v>
      </c>
      <c r="X577" s="38"/>
    </row>
    <row r="578" spans="1:24" ht="39.6" x14ac:dyDescent="0.3">
      <c r="A578" s="15"/>
      <c r="B578" s="36" t="s">
        <v>9</v>
      </c>
      <c r="C578" s="36" t="s">
        <v>14</v>
      </c>
      <c r="D578" s="36" t="s">
        <v>68</v>
      </c>
      <c r="E578" s="36" t="s">
        <v>68</v>
      </c>
      <c r="F578" s="36" t="s">
        <v>77</v>
      </c>
      <c r="G578" s="48" t="s">
        <v>10</v>
      </c>
      <c r="H578" s="36" t="s">
        <v>9</v>
      </c>
      <c r="I578" s="36" t="s">
        <v>11</v>
      </c>
      <c r="J578" s="36" t="s">
        <v>11</v>
      </c>
      <c r="K578" s="36" t="s">
        <v>11</v>
      </c>
      <c r="L578" s="36" t="s">
        <v>11</v>
      </c>
      <c r="M578" s="36" t="s">
        <v>11</v>
      </c>
      <c r="N578" s="35" t="str">
        <f t="shared" si="17"/>
        <v>1.3.9.9.99.0.1.00.00.00.00.00</v>
      </c>
      <c r="O578" s="45">
        <v>2024</v>
      </c>
      <c r="P578" s="58" t="s">
        <v>1531</v>
      </c>
      <c r="Q578" s="39" t="s">
        <v>941</v>
      </c>
      <c r="R578" s="36" t="str">
        <f t="shared" si="18"/>
        <v>S</v>
      </c>
      <c r="S578" s="36" t="s">
        <v>15</v>
      </c>
      <c r="T578" s="36" t="s">
        <v>9</v>
      </c>
      <c r="U578" s="45">
        <v>2</v>
      </c>
      <c r="V578" s="36" t="s">
        <v>14</v>
      </c>
      <c r="W578" s="36" t="s">
        <v>1325</v>
      </c>
      <c r="X578" s="38"/>
    </row>
    <row r="579" spans="1:24" ht="39.6" x14ac:dyDescent="0.3">
      <c r="A579" s="15"/>
      <c r="B579" s="36" t="s">
        <v>9</v>
      </c>
      <c r="C579" s="36" t="s">
        <v>14</v>
      </c>
      <c r="D579" s="36" t="s">
        <v>68</v>
      </c>
      <c r="E579" s="36" t="s">
        <v>68</v>
      </c>
      <c r="F579" s="36" t="s">
        <v>77</v>
      </c>
      <c r="G579" s="48" t="s">
        <v>10</v>
      </c>
      <c r="H579" s="36" t="s">
        <v>13</v>
      </c>
      <c r="I579" s="36" t="s">
        <v>11</v>
      </c>
      <c r="J579" s="36" t="s">
        <v>11</v>
      </c>
      <c r="K579" s="36" t="s">
        <v>11</v>
      </c>
      <c r="L579" s="36" t="s">
        <v>11</v>
      </c>
      <c r="M579" s="36" t="s">
        <v>11</v>
      </c>
      <c r="N579" s="35" t="str">
        <f t="shared" si="17"/>
        <v>1.3.9.9.99.0.2.00.00.00.00.00</v>
      </c>
      <c r="O579" s="45">
        <v>2024</v>
      </c>
      <c r="P579" s="58" t="s">
        <v>1532</v>
      </c>
      <c r="Q579" s="39" t="s">
        <v>941</v>
      </c>
      <c r="R579" s="36" t="str">
        <f t="shared" si="18"/>
        <v>S</v>
      </c>
      <c r="S579" s="36" t="s">
        <v>15</v>
      </c>
      <c r="T579" s="36" t="s">
        <v>9</v>
      </c>
      <c r="U579" s="45">
        <v>2</v>
      </c>
      <c r="V579" s="36" t="s">
        <v>14</v>
      </c>
      <c r="W579" s="36" t="s">
        <v>1325</v>
      </c>
      <c r="X579" s="38"/>
    </row>
    <row r="580" spans="1:24" ht="39.6" x14ac:dyDescent="0.3">
      <c r="A580" s="15"/>
      <c r="B580" s="36" t="s">
        <v>9</v>
      </c>
      <c r="C580" s="36" t="s">
        <v>14</v>
      </c>
      <c r="D580" s="36" t="s">
        <v>68</v>
      </c>
      <c r="E580" s="36" t="s">
        <v>68</v>
      </c>
      <c r="F580" s="36" t="s">
        <v>77</v>
      </c>
      <c r="G580" s="48" t="s">
        <v>10</v>
      </c>
      <c r="H580" s="36" t="s">
        <v>14</v>
      </c>
      <c r="I580" s="36" t="s">
        <v>11</v>
      </c>
      <c r="J580" s="36" t="s">
        <v>11</v>
      </c>
      <c r="K580" s="36" t="s">
        <v>11</v>
      </c>
      <c r="L580" s="36" t="s">
        <v>11</v>
      </c>
      <c r="M580" s="36" t="s">
        <v>11</v>
      </c>
      <c r="N580" s="35" t="str">
        <f t="shared" si="17"/>
        <v>1.3.9.9.99.0.3.00.00.00.00.00</v>
      </c>
      <c r="O580" s="45">
        <v>2024</v>
      </c>
      <c r="P580" s="58" t="s">
        <v>1570</v>
      </c>
      <c r="Q580" s="39" t="s">
        <v>941</v>
      </c>
      <c r="R580" s="36" t="str">
        <f t="shared" si="18"/>
        <v>S</v>
      </c>
      <c r="S580" s="36" t="s">
        <v>15</v>
      </c>
      <c r="T580" s="36" t="s">
        <v>9</v>
      </c>
      <c r="U580" s="45">
        <v>2</v>
      </c>
      <c r="V580" s="36" t="s">
        <v>14</v>
      </c>
      <c r="W580" s="36" t="s">
        <v>1325</v>
      </c>
      <c r="X580" s="38"/>
    </row>
    <row r="581" spans="1:24" ht="39.6" x14ac:dyDescent="0.3">
      <c r="A581" s="15"/>
      <c r="B581" s="36" t="s">
        <v>9</v>
      </c>
      <c r="C581" s="36" t="s">
        <v>14</v>
      </c>
      <c r="D581" s="36" t="s">
        <v>68</v>
      </c>
      <c r="E581" s="36" t="s">
        <v>68</v>
      </c>
      <c r="F581" s="36" t="s">
        <v>77</v>
      </c>
      <c r="G581" s="48" t="s">
        <v>10</v>
      </c>
      <c r="H581" s="36" t="s">
        <v>39</v>
      </c>
      <c r="I581" s="36" t="s">
        <v>11</v>
      </c>
      <c r="J581" s="36" t="s">
        <v>11</v>
      </c>
      <c r="K581" s="36" t="s">
        <v>11</v>
      </c>
      <c r="L581" s="36" t="s">
        <v>11</v>
      </c>
      <c r="M581" s="36" t="s">
        <v>11</v>
      </c>
      <c r="N581" s="35" t="str">
        <f t="shared" si="17"/>
        <v>1.3.9.9.99.0.4.00.00.00.00.00</v>
      </c>
      <c r="O581" s="45">
        <v>2024</v>
      </c>
      <c r="P581" s="58" t="s">
        <v>1571</v>
      </c>
      <c r="Q581" s="39" t="s">
        <v>941</v>
      </c>
      <c r="R581" s="36" t="str">
        <f t="shared" si="18"/>
        <v>S</v>
      </c>
      <c r="S581" s="36" t="s">
        <v>15</v>
      </c>
      <c r="T581" s="36" t="s">
        <v>9</v>
      </c>
      <c r="U581" s="45">
        <v>2</v>
      </c>
      <c r="V581" s="36" t="s">
        <v>14</v>
      </c>
      <c r="W581" s="36" t="s">
        <v>1325</v>
      </c>
      <c r="X581" s="38"/>
    </row>
    <row r="582" spans="1:24" ht="39.6" x14ac:dyDescent="0.3">
      <c r="A582" s="15"/>
      <c r="B582" s="36" t="s">
        <v>9</v>
      </c>
      <c r="C582" s="36" t="s">
        <v>14</v>
      </c>
      <c r="D582" s="36" t="s">
        <v>68</v>
      </c>
      <c r="E582" s="36" t="s">
        <v>68</v>
      </c>
      <c r="F582" s="36" t="s">
        <v>77</v>
      </c>
      <c r="G582" s="48" t="s">
        <v>10</v>
      </c>
      <c r="H582" s="36" t="s">
        <v>48</v>
      </c>
      <c r="I582" s="36" t="s">
        <v>11</v>
      </c>
      <c r="J582" s="36" t="s">
        <v>11</v>
      </c>
      <c r="K582" s="36" t="s">
        <v>11</v>
      </c>
      <c r="L582" s="36" t="s">
        <v>11</v>
      </c>
      <c r="M582" s="36" t="s">
        <v>11</v>
      </c>
      <c r="N582" s="35" t="str">
        <f t="shared" si="17"/>
        <v>1.3.9.9.99.0.5.00.00.00.00.00</v>
      </c>
      <c r="O582" s="45">
        <v>2024</v>
      </c>
      <c r="P582" s="58" t="s">
        <v>1689</v>
      </c>
      <c r="Q582" s="39" t="s">
        <v>941</v>
      </c>
      <c r="R582" s="36" t="str">
        <f t="shared" si="18"/>
        <v>S</v>
      </c>
      <c r="S582" s="36" t="s">
        <v>15</v>
      </c>
      <c r="T582" s="36" t="s">
        <v>9</v>
      </c>
      <c r="U582" s="45">
        <v>2</v>
      </c>
      <c r="V582" s="36" t="s">
        <v>14</v>
      </c>
      <c r="W582" s="36" t="s">
        <v>1325</v>
      </c>
      <c r="X582" s="38"/>
    </row>
    <row r="583" spans="1:24" ht="39.6" x14ac:dyDescent="0.3">
      <c r="A583" s="15"/>
      <c r="B583" s="36" t="s">
        <v>9</v>
      </c>
      <c r="C583" s="36" t="s">
        <v>14</v>
      </c>
      <c r="D583" s="36" t="s">
        <v>68</v>
      </c>
      <c r="E583" s="36" t="s">
        <v>68</v>
      </c>
      <c r="F583" s="36" t="s">
        <v>77</v>
      </c>
      <c r="G583" s="48" t="s">
        <v>10</v>
      </c>
      <c r="H583" s="36" t="s">
        <v>57</v>
      </c>
      <c r="I583" s="36" t="s">
        <v>11</v>
      </c>
      <c r="J583" s="36" t="s">
        <v>11</v>
      </c>
      <c r="K583" s="36" t="s">
        <v>11</v>
      </c>
      <c r="L583" s="36" t="s">
        <v>11</v>
      </c>
      <c r="M583" s="36" t="s">
        <v>11</v>
      </c>
      <c r="N583" s="35" t="str">
        <f t="shared" si="17"/>
        <v>1.3.9.9.99.0.6.00.00.00.00.00</v>
      </c>
      <c r="O583" s="45">
        <v>2024</v>
      </c>
      <c r="P583" s="58" t="s">
        <v>1690</v>
      </c>
      <c r="Q583" s="39" t="s">
        <v>941</v>
      </c>
      <c r="R583" s="36" t="str">
        <f t="shared" si="18"/>
        <v>S</v>
      </c>
      <c r="S583" s="36" t="s">
        <v>15</v>
      </c>
      <c r="T583" s="36" t="s">
        <v>9</v>
      </c>
      <c r="U583" s="45">
        <v>2</v>
      </c>
      <c r="V583" s="36" t="s">
        <v>14</v>
      </c>
      <c r="W583" s="36" t="s">
        <v>1325</v>
      </c>
      <c r="X583" s="38"/>
    </row>
    <row r="584" spans="1:24" ht="39.6" x14ac:dyDescent="0.3">
      <c r="A584" s="15"/>
      <c r="B584" s="36" t="s">
        <v>9</v>
      </c>
      <c r="C584" s="36" t="s">
        <v>14</v>
      </c>
      <c r="D584" s="36" t="s">
        <v>68</v>
      </c>
      <c r="E584" s="36" t="s">
        <v>68</v>
      </c>
      <c r="F584" s="36" t="s">
        <v>77</v>
      </c>
      <c r="G584" s="48" t="s">
        <v>10</v>
      </c>
      <c r="H584" s="36" t="s">
        <v>59</v>
      </c>
      <c r="I584" s="36" t="s">
        <v>11</v>
      </c>
      <c r="J584" s="36" t="s">
        <v>11</v>
      </c>
      <c r="K584" s="36" t="s">
        <v>11</v>
      </c>
      <c r="L584" s="36" t="s">
        <v>11</v>
      </c>
      <c r="M584" s="36" t="s">
        <v>11</v>
      </c>
      <c r="N584" s="35" t="str">
        <f t="shared" ref="N584:N647" si="19">B584&amp;"."&amp;C584&amp;"."&amp;D584&amp;"."&amp;E584&amp;"."&amp;F584&amp;"."&amp;G584&amp;"."&amp;H584&amp;"."&amp;I584&amp;"."&amp;J584&amp;"."&amp;K584&amp;"."&amp;L584&amp;"."&amp;M584</f>
        <v>1.3.9.9.99.0.7.00.00.00.00.00</v>
      </c>
      <c r="O584" s="45">
        <v>2024</v>
      </c>
      <c r="P584" s="58" t="s">
        <v>1691</v>
      </c>
      <c r="Q584" s="39" t="s">
        <v>941</v>
      </c>
      <c r="R584" s="36" t="str">
        <f t="shared" si="18"/>
        <v>S</v>
      </c>
      <c r="S584" s="36" t="s">
        <v>15</v>
      </c>
      <c r="T584" s="36" t="s">
        <v>9</v>
      </c>
      <c r="U584" s="45">
        <v>2</v>
      </c>
      <c r="V584" s="36" t="s">
        <v>14</v>
      </c>
      <c r="W584" s="36" t="s">
        <v>1325</v>
      </c>
      <c r="X584" s="38"/>
    </row>
    <row r="585" spans="1:24" ht="39.6" x14ac:dyDescent="0.3">
      <c r="A585" s="15"/>
      <c r="B585" s="36" t="s">
        <v>9</v>
      </c>
      <c r="C585" s="36" t="s">
        <v>14</v>
      </c>
      <c r="D585" s="36" t="s">
        <v>68</v>
      </c>
      <c r="E585" s="36" t="s">
        <v>68</v>
      </c>
      <c r="F585" s="36" t="s">
        <v>77</v>
      </c>
      <c r="G585" s="48" t="s">
        <v>10</v>
      </c>
      <c r="H585" s="36" t="s">
        <v>53</v>
      </c>
      <c r="I585" s="36" t="s">
        <v>11</v>
      </c>
      <c r="J585" s="36" t="s">
        <v>11</v>
      </c>
      <c r="K585" s="36" t="s">
        <v>11</v>
      </c>
      <c r="L585" s="36" t="s">
        <v>11</v>
      </c>
      <c r="M585" s="36" t="s">
        <v>11</v>
      </c>
      <c r="N585" s="35" t="str">
        <f t="shared" si="19"/>
        <v>1.3.9.9.99.0.8.00.00.00.00.00</v>
      </c>
      <c r="O585" s="45">
        <v>2024</v>
      </c>
      <c r="P585" s="58" t="s">
        <v>1692</v>
      </c>
      <c r="Q585" s="39" t="s">
        <v>941</v>
      </c>
      <c r="R585" s="36" t="str">
        <f t="shared" si="18"/>
        <v>S</v>
      </c>
      <c r="S585" s="36" t="s">
        <v>15</v>
      </c>
      <c r="T585" s="36" t="s">
        <v>9</v>
      </c>
      <c r="U585" s="45">
        <v>2</v>
      </c>
      <c r="V585" s="36" t="s">
        <v>14</v>
      </c>
      <c r="W585" s="36" t="s">
        <v>1325</v>
      </c>
      <c r="X585" s="38"/>
    </row>
    <row r="586" spans="1:24" ht="39.6" x14ac:dyDescent="0.3">
      <c r="A586" s="15"/>
      <c r="B586" s="36" t="s">
        <v>9</v>
      </c>
      <c r="C586" s="36" t="s">
        <v>39</v>
      </c>
      <c r="D586" s="36" t="s">
        <v>10</v>
      </c>
      <c r="E586" s="36" t="s">
        <v>10</v>
      </c>
      <c r="F586" s="36" t="s">
        <v>11</v>
      </c>
      <c r="G586" s="36" t="s">
        <v>10</v>
      </c>
      <c r="H586" s="36" t="s">
        <v>10</v>
      </c>
      <c r="I586" s="36" t="s">
        <v>11</v>
      </c>
      <c r="J586" s="36" t="s">
        <v>11</v>
      </c>
      <c r="K586" s="36" t="s">
        <v>11</v>
      </c>
      <c r="L586" s="36" t="s">
        <v>11</v>
      </c>
      <c r="M586" s="36" t="s">
        <v>11</v>
      </c>
      <c r="N586" s="35" t="str">
        <f t="shared" si="19"/>
        <v>1.4.0.0.00.0.0.00.00.00.00.00</v>
      </c>
      <c r="O586" s="45">
        <v>2024</v>
      </c>
      <c r="P586" s="58" t="s">
        <v>343</v>
      </c>
      <c r="Q586" s="39" t="s">
        <v>1228</v>
      </c>
      <c r="R586" s="36" t="str">
        <f t="shared" si="18"/>
        <v>S</v>
      </c>
      <c r="S586" s="36" t="s">
        <v>15</v>
      </c>
      <c r="T586" s="36" t="s">
        <v>9</v>
      </c>
      <c r="U586" s="45">
        <v>2</v>
      </c>
      <c r="V586" s="36" t="s">
        <v>14</v>
      </c>
      <c r="W586" s="36" t="s">
        <v>1325</v>
      </c>
      <c r="X586" s="40"/>
    </row>
    <row r="587" spans="1:24" x14ac:dyDescent="0.3">
      <c r="A587" s="15"/>
      <c r="B587" s="36" t="s">
        <v>9</v>
      </c>
      <c r="C587" s="36" t="s">
        <v>39</v>
      </c>
      <c r="D587" s="36" t="s">
        <v>9</v>
      </c>
      <c r="E587" s="36" t="s">
        <v>10</v>
      </c>
      <c r="F587" s="36" t="s">
        <v>11</v>
      </c>
      <c r="G587" s="36" t="s">
        <v>10</v>
      </c>
      <c r="H587" s="36" t="s">
        <v>10</v>
      </c>
      <c r="I587" s="36" t="s">
        <v>11</v>
      </c>
      <c r="J587" s="36" t="s">
        <v>11</v>
      </c>
      <c r="K587" s="36" t="s">
        <v>11</v>
      </c>
      <c r="L587" s="36" t="s">
        <v>11</v>
      </c>
      <c r="M587" s="36" t="s">
        <v>11</v>
      </c>
      <c r="N587" s="35" t="str">
        <f t="shared" si="19"/>
        <v>1.4.1.0.00.0.0.00.00.00.00.00</v>
      </c>
      <c r="O587" s="45">
        <v>2024</v>
      </c>
      <c r="P587" s="58" t="s">
        <v>343</v>
      </c>
      <c r="Q587" s="39" t="s">
        <v>2279</v>
      </c>
      <c r="R587" s="36" t="str">
        <f t="shared" si="18"/>
        <v>S</v>
      </c>
      <c r="S587" s="36" t="s">
        <v>15</v>
      </c>
      <c r="T587" s="36" t="s">
        <v>9</v>
      </c>
      <c r="U587" s="45">
        <v>2</v>
      </c>
      <c r="V587" s="36" t="s">
        <v>14</v>
      </c>
      <c r="W587" s="36" t="s">
        <v>1325</v>
      </c>
      <c r="X587" s="38"/>
    </row>
    <row r="588" spans="1:24" x14ac:dyDescent="0.3">
      <c r="A588" s="61"/>
      <c r="B588" s="36" t="s">
        <v>9</v>
      </c>
      <c r="C588" s="36" t="s">
        <v>39</v>
      </c>
      <c r="D588" s="36" t="s">
        <v>9</v>
      </c>
      <c r="E588" s="36" t="s">
        <v>9</v>
      </c>
      <c r="F588" s="36" t="s">
        <v>11</v>
      </c>
      <c r="G588" s="36" t="s">
        <v>10</v>
      </c>
      <c r="H588" s="36" t="s">
        <v>10</v>
      </c>
      <c r="I588" s="36" t="s">
        <v>11</v>
      </c>
      <c r="J588" s="36" t="s">
        <v>11</v>
      </c>
      <c r="K588" s="36" t="s">
        <v>11</v>
      </c>
      <c r="L588" s="36" t="s">
        <v>11</v>
      </c>
      <c r="M588" s="36" t="s">
        <v>11</v>
      </c>
      <c r="N588" s="35" t="str">
        <f t="shared" si="19"/>
        <v>1.4.1.1.00.0.0.00.00.00.00.00</v>
      </c>
      <c r="O588" s="45">
        <v>2024</v>
      </c>
      <c r="P588" s="58" t="s">
        <v>343</v>
      </c>
      <c r="Q588" s="39" t="s">
        <v>2279</v>
      </c>
      <c r="R588" s="36" t="str">
        <f t="shared" si="18"/>
        <v>S</v>
      </c>
      <c r="S588" s="36" t="s">
        <v>15</v>
      </c>
      <c r="T588" s="36" t="s">
        <v>9</v>
      </c>
      <c r="U588" s="45">
        <v>2</v>
      </c>
      <c r="V588" s="36" t="s">
        <v>14</v>
      </c>
      <c r="W588" s="36" t="s">
        <v>1325</v>
      </c>
      <c r="X588" s="38"/>
    </row>
    <row r="589" spans="1:24" ht="118.8" x14ac:dyDescent="0.3">
      <c r="A589" s="61"/>
      <c r="B589" s="36" t="s">
        <v>9</v>
      </c>
      <c r="C589" s="36" t="s">
        <v>39</v>
      </c>
      <c r="D589" s="36" t="s">
        <v>9</v>
      </c>
      <c r="E589" s="36" t="s">
        <v>9</v>
      </c>
      <c r="F589" s="36" t="s">
        <v>18</v>
      </c>
      <c r="G589" s="36" t="s">
        <v>10</v>
      </c>
      <c r="H589" s="36" t="s">
        <v>10</v>
      </c>
      <c r="I589" s="36" t="s">
        <v>11</v>
      </c>
      <c r="J589" s="36" t="s">
        <v>11</v>
      </c>
      <c r="K589" s="36" t="s">
        <v>11</v>
      </c>
      <c r="L589" s="36" t="s">
        <v>11</v>
      </c>
      <c r="M589" s="36" t="s">
        <v>11</v>
      </c>
      <c r="N589" s="35" t="str">
        <f t="shared" si="19"/>
        <v>1.4.1.1.01.0.0.00.00.00.00.00</v>
      </c>
      <c r="O589" s="45">
        <v>2024</v>
      </c>
      <c r="P589" s="58" t="s">
        <v>343</v>
      </c>
      <c r="Q589" s="39" t="s">
        <v>942</v>
      </c>
      <c r="R589" s="36" t="str">
        <f t="shared" si="18"/>
        <v>S</v>
      </c>
      <c r="S589" s="36" t="s">
        <v>15</v>
      </c>
      <c r="T589" s="36" t="s">
        <v>9</v>
      </c>
      <c r="U589" s="45">
        <v>2</v>
      </c>
      <c r="V589" s="36" t="s">
        <v>14</v>
      </c>
      <c r="W589" s="36" t="s">
        <v>1325</v>
      </c>
      <c r="X589" s="38"/>
    </row>
    <row r="590" spans="1:24" ht="118.8" x14ac:dyDescent="0.3">
      <c r="A590" s="61"/>
      <c r="B590" s="36" t="s">
        <v>9</v>
      </c>
      <c r="C590" s="36" t="s">
        <v>39</v>
      </c>
      <c r="D590" s="36" t="s">
        <v>9</v>
      </c>
      <c r="E590" s="36" t="s">
        <v>9</v>
      </c>
      <c r="F590" s="36" t="s">
        <v>18</v>
      </c>
      <c r="G590" s="48" t="s">
        <v>10</v>
      </c>
      <c r="H590" s="36" t="s">
        <v>9</v>
      </c>
      <c r="I590" s="36" t="s">
        <v>11</v>
      </c>
      <c r="J590" s="36" t="s">
        <v>11</v>
      </c>
      <c r="K590" s="36" t="s">
        <v>11</v>
      </c>
      <c r="L590" s="36" t="s">
        <v>11</v>
      </c>
      <c r="M590" s="36" t="s">
        <v>11</v>
      </c>
      <c r="N590" s="35" t="str">
        <f t="shared" si="19"/>
        <v>1.4.1.1.01.0.1.00.00.00.00.00</v>
      </c>
      <c r="O590" s="45">
        <v>2024</v>
      </c>
      <c r="P590" s="38" t="s">
        <v>344</v>
      </c>
      <c r="Q590" s="39" t="s">
        <v>942</v>
      </c>
      <c r="R590" s="36" t="str">
        <f t="shared" si="18"/>
        <v>A</v>
      </c>
      <c r="S590" s="36" t="s">
        <v>15</v>
      </c>
      <c r="T590" s="36" t="s">
        <v>9</v>
      </c>
      <c r="U590" s="45">
        <v>1</v>
      </c>
      <c r="V590" s="36" t="s">
        <v>14</v>
      </c>
      <c r="W590" s="36" t="s">
        <v>1325</v>
      </c>
      <c r="X590" s="38"/>
    </row>
    <row r="591" spans="1:24" ht="118.8" x14ac:dyDescent="0.3">
      <c r="A591" s="61"/>
      <c r="B591" s="36" t="s">
        <v>9</v>
      </c>
      <c r="C591" s="36" t="s">
        <v>39</v>
      </c>
      <c r="D591" s="36" t="s">
        <v>9</v>
      </c>
      <c r="E591" s="36" t="s">
        <v>9</v>
      </c>
      <c r="F591" s="36" t="s">
        <v>18</v>
      </c>
      <c r="G591" s="48" t="s">
        <v>10</v>
      </c>
      <c r="H591" s="36" t="s">
        <v>13</v>
      </c>
      <c r="I591" s="36" t="s">
        <v>11</v>
      </c>
      <c r="J591" s="36" t="s">
        <v>11</v>
      </c>
      <c r="K591" s="36" t="s">
        <v>11</v>
      </c>
      <c r="L591" s="36" t="s">
        <v>11</v>
      </c>
      <c r="M591" s="36" t="s">
        <v>11</v>
      </c>
      <c r="N591" s="35" t="str">
        <f t="shared" si="19"/>
        <v>1.4.1.1.01.0.2.00.00.00.00.00</v>
      </c>
      <c r="O591" s="45">
        <v>2024</v>
      </c>
      <c r="P591" s="38" t="s">
        <v>345</v>
      </c>
      <c r="Q591" s="39" t="s">
        <v>942</v>
      </c>
      <c r="R591" s="36" t="str">
        <f t="shared" si="18"/>
        <v>A</v>
      </c>
      <c r="S591" s="36" t="s">
        <v>15</v>
      </c>
      <c r="T591" s="36" t="s">
        <v>9</v>
      </c>
      <c r="U591" s="45">
        <v>1</v>
      </c>
      <c r="V591" s="36" t="s">
        <v>14</v>
      </c>
      <c r="W591" s="36" t="s">
        <v>1325</v>
      </c>
      <c r="X591" s="38"/>
    </row>
    <row r="592" spans="1:24" ht="118.8" x14ac:dyDescent="0.3">
      <c r="A592" s="61"/>
      <c r="B592" s="36" t="s">
        <v>9</v>
      </c>
      <c r="C592" s="36" t="s">
        <v>39</v>
      </c>
      <c r="D592" s="36" t="s">
        <v>9</v>
      </c>
      <c r="E592" s="36" t="s">
        <v>9</v>
      </c>
      <c r="F592" s="36" t="s">
        <v>18</v>
      </c>
      <c r="G592" s="48" t="s">
        <v>10</v>
      </c>
      <c r="H592" s="36" t="s">
        <v>14</v>
      </c>
      <c r="I592" s="36" t="s">
        <v>11</v>
      </c>
      <c r="J592" s="36" t="s">
        <v>11</v>
      </c>
      <c r="K592" s="36" t="s">
        <v>11</v>
      </c>
      <c r="L592" s="36" t="s">
        <v>11</v>
      </c>
      <c r="M592" s="36" t="s">
        <v>11</v>
      </c>
      <c r="N592" s="35" t="str">
        <f t="shared" si="19"/>
        <v>1.4.1.1.01.0.3.00.00.00.00.00</v>
      </c>
      <c r="O592" s="45">
        <v>2024</v>
      </c>
      <c r="P592" s="38" t="s">
        <v>346</v>
      </c>
      <c r="Q592" s="39" t="s">
        <v>942</v>
      </c>
      <c r="R592" s="36" t="str">
        <f t="shared" si="18"/>
        <v>A</v>
      </c>
      <c r="S592" s="36" t="s">
        <v>15</v>
      </c>
      <c r="T592" s="36" t="s">
        <v>9</v>
      </c>
      <c r="U592" s="45">
        <v>1</v>
      </c>
      <c r="V592" s="36" t="s">
        <v>14</v>
      </c>
      <c r="W592" s="36" t="s">
        <v>1325</v>
      </c>
      <c r="X592" s="38"/>
    </row>
    <row r="593" spans="1:24" ht="118.8" x14ac:dyDescent="0.3">
      <c r="A593" s="61"/>
      <c r="B593" s="36" t="s">
        <v>9</v>
      </c>
      <c r="C593" s="36" t="s">
        <v>39</v>
      </c>
      <c r="D593" s="36" t="s">
        <v>9</v>
      </c>
      <c r="E593" s="36" t="s">
        <v>9</v>
      </c>
      <c r="F593" s="36" t="s">
        <v>18</v>
      </c>
      <c r="G593" s="48" t="s">
        <v>10</v>
      </c>
      <c r="H593" s="36" t="s">
        <v>39</v>
      </c>
      <c r="I593" s="36" t="s">
        <v>11</v>
      </c>
      <c r="J593" s="36" t="s">
        <v>11</v>
      </c>
      <c r="K593" s="36" t="s">
        <v>11</v>
      </c>
      <c r="L593" s="36" t="s">
        <v>11</v>
      </c>
      <c r="M593" s="36" t="s">
        <v>11</v>
      </c>
      <c r="N593" s="35" t="str">
        <f t="shared" si="19"/>
        <v>1.4.1.1.01.0.4.00.00.00.00.00</v>
      </c>
      <c r="O593" s="45">
        <v>2024</v>
      </c>
      <c r="P593" s="38" t="s">
        <v>347</v>
      </c>
      <c r="Q593" s="39" t="s">
        <v>942</v>
      </c>
      <c r="R593" s="36" t="str">
        <f t="shared" si="18"/>
        <v>A</v>
      </c>
      <c r="S593" s="36" t="s">
        <v>15</v>
      </c>
      <c r="T593" s="36" t="s">
        <v>9</v>
      </c>
      <c r="U593" s="45">
        <v>1</v>
      </c>
      <c r="V593" s="36" t="s">
        <v>14</v>
      </c>
      <c r="W593" s="36" t="s">
        <v>1325</v>
      </c>
      <c r="X593" s="38"/>
    </row>
    <row r="594" spans="1:24" ht="118.8" x14ac:dyDescent="0.3">
      <c r="A594" s="61"/>
      <c r="B594" s="36" t="s">
        <v>9</v>
      </c>
      <c r="C594" s="36" t="s">
        <v>39</v>
      </c>
      <c r="D594" s="36" t="s">
        <v>9</v>
      </c>
      <c r="E594" s="36" t="s">
        <v>9</v>
      </c>
      <c r="F594" s="36" t="s">
        <v>18</v>
      </c>
      <c r="G594" s="48" t="s">
        <v>10</v>
      </c>
      <c r="H594" s="36" t="s">
        <v>48</v>
      </c>
      <c r="I594" s="36" t="s">
        <v>11</v>
      </c>
      <c r="J594" s="36" t="s">
        <v>11</v>
      </c>
      <c r="K594" s="36" t="s">
        <v>11</v>
      </c>
      <c r="L594" s="36" t="s">
        <v>11</v>
      </c>
      <c r="M594" s="36" t="s">
        <v>11</v>
      </c>
      <c r="N594" s="35" t="str">
        <f t="shared" si="19"/>
        <v>1.4.1.1.01.0.5.00.00.00.00.00</v>
      </c>
      <c r="O594" s="45">
        <v>2024</v>
      </c>
      <c r="P594" s="38" t="s">
        <v>348</v>
      </c>
      <c r="Q594" s="39" t="s">
        <v>942</v>
      </c>
      <c r="R594" s="36" t="str">
        <f t="shared" si="18"/>
        <v>A</v>
      </c>
      <c r="S594" s="36" t="s">
        <v>15</v>
      </c>
      <c r="T594" s="36" t="s">
        <v>9</v>
      </c>
      <c r="U594" s="45">
        <v>1</v>
      </c>
      <c r="V594" s="36" t="s">
        <v>14</v>
      </c>
      <c r="W594" s="36" t="s">
        <v>1325</v>
      </c>
      <c r="X594" s="38"/>
    </row>
    <row r="595" spans="1:24" ht="118.8" x14ac:dyDescent="0.3">
      <c r="A595" s="61"/>
      <c r="B595" s="36" t="s">
        <v>9</v>
      </c>
      <c r="C595" s="36" t="s">
        <v>39</v>
      </c>
      <c r="D595" s="36" t="s">
        <v>9</v>
      </c>
      <c r="E595" s="36" t="s">
        <v>9</v>
      </c>
      <c r="F595" s="36" t="s">
        <v>18</v>
      </c>
      <c r="G595" s="48" t="s">
        <v>10</v>
      </c>
      <c r="H595" s="36" t="s">
        <v>57</v>
      </c>
      <c r="I595" s="36" t="s">
        <v>11</v>
      </c>
      <c r="J595" s="36" t="s">
        <v>11</v>
      </c>
      <c r="K595" s="36" t="s">
        <v>11</v>
      </c>
      <c r="L595" s="36" t="s">
        <v>11</v>
      </c>
      <c r="M595" s="36" t="s">
        <v>11</v>
      </c>
      <c r="N595" s="35" t="str">
        <f t="shared" si="19"/>
        <v>1.4.1.1.01.0.6.00.00.00.00.00</v>
      </c>
      <c r="O595" s="45">
        <v>2024</v>
      </c>
      <c r="P595" s="38" t="s">
        <v>1693</v>
      </c>
      <c r="Q595" s="39" t="s">
        <v>942</v>
      </c>
      <c r="R595" s="36" t="str">
        <f t="shared" si="18"/>
        <v>A</v>
      </c>
      <c r="S595" s="36" t="s">
        <v>15</v>
      </c>
      <c r="T595" s="36" t="s">
        <v>9</v>
      </c>
      <c r="U595" s="45">
        <v>1</v>
      </c>
      <c r="V595" s="36" t="s">
        <v>14</v>
      </c>
      <c r="W595" s="36" t="s">
        <v>1325</v>
      </c>
      <c r="X595" s="38"/>
    </row>
    <row r="596" spans="1:24" ht="118.8" x14ac:dyDescent="0.3">
      <c r="A596" s="61"/>
      <c r="B596" s="36" t="s">
        <v>9</v>
      </c>
      <c r="C596" s="36" t="s">
        <v>39</v>
      </c>
      <c r="D596" s="36" t="s">
        <v>9</v>
      </c>
      <c r="E596" s="36" t="s">
        <v>9</v>
      </c>
      <c r="F596" s="36" t="s">
        <v>18</v>
      </c>
      <c r="G596" s="48" t="s">
        <v>10</v>
      </c>
      <c r="H596" s="36" t="s">
        <v>59</v>
      </c>
      <c r="I596" s="36" t="s">
        <v>11</v>
      </c>
      <c r="J596" s="36" t="s">
        <v>11</v>
      </c>
      <c r="K596" s="36" t="s">
        <v>11</v>
      </c>
      <c r="L596" s="36" t="s">
        <v>11</v>
      </c>
      <c r="M596" s="36" t="s">
        <v>11</v>
      </c>
      <c r="N596" s="35" t="str">
        <f t="shared" si="19"/>
        <v>1.4.1.1.01.0.7.00.00.00.00.00</v>
      </c>
      <c r="O596" s="45">
        <v>2024</v>
      </c>
      <c r="P596" s="38" t="s">
        <v>1694</v>
      </c>
      <c r="Q596" s="39" t="s">
        <v>942</v>
      </c>
      <c r="R596" s="36" t="str">
        <f t="shared" si="18"/>
        <v>A</v>
      </c>
      <c r="S596" s="36" t="s">
        <v>15</v>
      </c>
      <c r="T596" s="36" t="s">
        <v>9</v>
      </c>
      <c r="U596" s="45">
        <v>1</v>
      </c>
      <c r="V596" s="36" t="s">
        <v>14</v>
      </c>
      <c r="W596" s="36" t="s">
        <v>1325</v>
      </c>
      <c r="X596" s="38"/>
    </row>
    <row r="597" spans="1:24" ht="118.8" x14ac:dyDescent="0.3">
      <c r="A597" s="61"/>
      <c r="B597" s="36" t="s">
        <v>9</v>
      </c>
      <c r="C597" s="36" t="s">
        <v>39</v>
      </c>
      <c r="D597" s="36" t="s">
        <v>9</v>
      </c>
      <c r="E597" s="36" t="s">
        <v>9</v>
      </c>
      <c r="F597" s="36" t="s">
        <v>18</v>
      </c>
      <c r="G597" s="48" t="s">
        <v>10</v>
      </c>
      <c r="H597" s="36" t="s">
        <v>53</v>
      </c>
      <c r="I597" s="36" t="s">
        <v>11</v>
      </c>
      <c r="J597" s="36" t="s">
        <v>11</v>
      </c>
      <c r="K597" s="36" t="s">
        <v>11</v>
      </c>
      <c r="L597" s="36" t="s">
        <v>11</v>
      </c>
      <c r="M597" s="36" t="s">
        <v>11</v>
      </c>
      <c r="N597" s="35" t="str">
        <f t="shared" si="19"/>
        <v>1.4.1.1.01.0.8.00.00.00.00.00</v>
      </c>
      <c r="O597" s="45">
        <v>2024</v>
      </c>
      <c r="P597" s="38" t="s">
        <v>349</v>
      </c>
      <c r="Q597" s="39" t="s">
        <v>942</v>
      </c>
      <c r="R597" s="36" t="str">
        <f t="shared" si="18"/>
        <v>A</v>
      </c>
      <c r="S597" s="36" t="s">
        <v>15</v>
      </c>
      <c r="T597" s="36" t="s">
        <v>9</v>
      </c>
      <c r="U597" s="45">
        <v>1</v>
      </c>
      <c r="V597" s="36" t="s">
        <v>14</v>
      </c>
      <c r="W597" s="36" t="s">
        <v>1325</v>
      </c>
      <c r="X597" s="38"/>
    </row>
    <row r="598" spans="1:24" ht="26.4" x14ac:dyDescent="0.3">
      <c r="A598" s="61"/>
      <c r="B598" s="36" t="s">
        <v>9</v>
      </c>
      <c r="C598" s="36" t="s">
        <v>48</v>
      </c>
      <c r="D598" s="36" t="s">
        <v>10</v>
      </c>
      <c r="E598" s="36" t="s">
        <v>10</v>
      </c>
      <c r="F598" s="36" t="s">
        <v>11</v>
      </c>
      <c r="G598" s="36" t="s">
        <v>10</v>
      </c>
      <c r="H598" s="36" t="s">
        <v>10</v>
      </c>
      <c r="I598" s="36" t="s">
        <v>11</v>
      </c>
      <c r="J598" s="36" t="s">
        <v>11</v>
      </c>
      <c r="K598" s="36" t="s">
        <v>11</v>
      </c>
      <c r="L598" s="36" t="s">
        <v>11</v>
      </c>
      <c r="M598" s="36" t="s">
        <v>11</v>
      </c>
      <c r="N598" s="35" t="str">
        <f t="shared" si="19"/>
        <v>1.5.0.0.00.0.0.00.00.00.00.00</v>
      </c>
      <c r="O598" s="45">
        <v>2024</v>
      </c>
      <c r="P598" s="58" t="s">
        <v>350</v>
      </c>
      <c r="Q598" s="39" t="s">
        <v>1229</v>
      </c>
      <c r="R598" s="36" t="str">
        <f t="shared" si="18"/>
        <v>S</v>
      </c>
      <c r="S598" s="36" t="s">
        <v>15</v>
      </c>
      <c r="T598" s="36" t="s">
        <v>9</v>
      </c>
      <c r="U598" s="45">
        <v>2</v>
      </c>
      <c r="V598" s="36" t="s">
        <v>14</v>
      </c>
      <c r="W598" s="36" t="s">
        <v>1325</v>
      </c>
      <c r="X598" s="40"/>
    </row>
    <row r="599" spans="1:24" x14ac:dyDescent="0.3">
      <c r="A599" s="61"/>
      <c r="B599" s="36" t="s">
        <v>9</v>
      </c>
      <c r="C599" s="36" t="s">
        <v>48</v>
      </c>
      <c r="D599" s="36" t="s">
        <v>9</v>
      </c>
      <c r="E599" s="36" t="s">
        <v>10</v>
      </c>
      <c r="F599" s="36" t="s">
        <v>11</v>
      </c>
      <c r="G599" s="36" t="s">
        <v>10</v>
      </c>
      <c r="H599" s="36" t="s">
        <v>10</v>
      </c>
      <c r="I599" s="36" t="s">
        <v>11</v>
      </c>
      <c r="J599" s="36" t="s">
        <v>11</v>
      </c>
      <c r="K599" s="36" t="s">
        <v>11</v>
      </c>
      <c r="L599" s="36" t="s">
        <v>11</v>
      </c>
      <c r="M599" s="36" t="s">
        <v>11</v>
      </c>
      <c r="N599" s="35" t="str">
        <f t="shared" si="19"/>
        <v>1.5.1.0.00.0.0.00.00.00.00.00</v>
      </c>
      <c r="O599" s="45">
        <v>2024</v>
      </c>
      <c r="P599" s="58" t="s">
        <v>350</v>
      </c>
      <c r="Q599" s="39" t="s">
        <v>2280</v>
      </c>
      <c r="R599" s="36" t="str">
        <f t="shared" ref="R599:R662" si="20">IF(U599=2,"S","A")</f>
        <v>S</v>
      </c>
      <c r="S599" s="36" t="s">
        <v>15</v>
      </c>
      <c r="T599" s="36" t="s">
        <v>9</v>
      </c>
      <c r="U599" s="45">
        <v>2</v>
      </c>
      <c r="V599" s="36" t="s">
        <v>14</v>
      </c>
      <c r="W599" s="36" t="s">
        <v>1325</v>
      </c>
      <c r="X599" s="38"/>
    </row>
    <row r="600" spans="1:24" x14ac:dyDescent="0.3">
      <c r="A600" s="61"/>
      <c r="B600" s="36" t="s">
        <v>9</v>
      </c>
      <c r="C600" s="36" t="s">
        <v>48</v>
      </c>
      <c r="D600" s="36" t="s">
        <v>9</v>
      </c>
      <c r="E600" s="36" t="s">
        <v>9</v>
      </c>
      <c r="F600" s="36" t="s">
        <v>11</v>
      </c>
      <c r="G600" s="36" t="s">
        <v>10</v>
      </c>
      <c r="H600" s="36" t="s">
        <v>10</v>
      </c>
      <c r="I600" s="36" t="s">
        <v>11</v>
      </c>
      <c r="J600" s="36" t="s">
        <v>11</v>
      </c>
      <c r="K600" s="36" t="s">
        <v>11</v>
      </c>
      <c r="L600" s="36" t="s">
        <v>11</v>
      </c>
      <c r="M600" s="36" t="s">
        <v>11</v>
      </c>
      <c r="N600" s="35" t="str">
        <f t="shared" si="19"/>
        <v>1.5.1.1.00.0.0.00.00.00.00.00</v>
      </c>
      <c r="O600" s="45">
        <v>2024</v>
      </c>
      <c r="P600" s="58" t="s">
        <v>350</v>
      </c>
      <c r="Q600" s="39" t="s">
        <v>2280</v>
      </c>
      <c r="R600" s="36" t="str">
        <f t="shared" si="20"/>
        <v>S</v>
      </c>
      <c r="S600" s="36" t="s">
        <v>15</v>
      </c>
      <c r="T600" s="36" t="s">
        <v>9</v>
      </c>
      <c r="U600" s="45">
        <v>2</v>
      </c>
      <c r="V600" s="36" t="s">
        <v>14</v>
      </c>
      <c r="W600" s="36" t="s">
        <v>1325</v>
      </c>
      <c r="X600" s="38"/>
    </row>
    <row r="601" spans="1:24" ht="26.4" x14ac:dyDescent="0.3">
      <c r="A601" s="61"/>
      <c r="B601" s="36" t="s">
        <v>9</v>
      </c>
      <c r="C601" s="36" t="s">
        <v>48</v>
      </c>
      <c r="D601" s="36" t="s">
        <v>9</v>
      </c>
      <c r="E601" s="36" t="s">
        <v>9</v>
      </c>
      <c r="F601" s="36" t="s">
        <v>18</v>
      </c>
      <c r="G601" s="36" t="s">
        <v>10</v>
      </c>
      <c r="H601" s="36" t="s">
        <v>10</v>
      </c>
      <c r="I601" s="36" t="s">
        <v>11</v>
      </c>
      <c r="J601" s="36" t="s">
        <v>11</v>
      </c>
      <c r="K601" s="36" t="s">
        <v>11</v>
      </c>
      <c r="L601" s="36" t="s">
        <v>11</v>
      </c>
      <c r="M601" s="36" t="s">
        <v>11</v>
      </c>
      <c r="N601" s="35" t="str">
        <f t="shared" si="19"/>
        <v>1.5.1.1.01.0.0.00.00.00.00.00</v>
      </c>
      <c r="O601" s="45">
        <v>2024</v>
      </c>
      <c r="P601" s="58" t="s">
        <v>350</v>
      </c>
      <c r="Q601" s="39" t="s">
        <v>1876</v>
      </c>
      <c r="R601" s="36" t="str">
        <f t="shared" si="20"/>
        <v>S</v>
      </c>
      <c r="S601" s="36" t="s">
        <v>15</v>
      </c>
      <c r="T601" s="36" t="s">
        <v>9</v>
      </c>
      <c r="U601" s="45">
        <v>2</v>
      </c>
      <c r="V601" s="36" t="s">
        <v>14</v>
      </c>
      <c r="W601" s="36" t="s">
        <v>1325</v>
      </c>
      <c r="X601" s="38"/>
    </row>
    <row r="602" spans="1:24" ht="26.4" x14ac:dyDescent="0.3">
      <c r="A602" s="61"/>
      <c r="B602" s="36" t="s">
        <v>9</v>
      </c>
      <c r="C602" s="36" t="s">
        <v>48</v>
      </c>
      <c r="D602" s="36" t="s">
        <v>9</v>
      </c>
      <c r="E602" s="36" t="s">
        <v>9</v>
      </c>
      <c r="F602" s="36" t="s">
        <v>18</v>
      </c>
      <c r="G602" s="48" t="s">
        <v>10</v>
      </c>
      <c r="H602" s="36" t="s">
        <v>9</v>
      </c>
      <c r="I602" s="36" t="s">
        <v>11</v>
      </c>
      <c r="J602" s="36" t="s">
        <v>11</v>
      </c>
      <c r="K602" s="36" t="s">
        <v>11</v>
      </c>
      <c r="L602" s="36" t="s">
        <v>11</v>
      </c>
      <c r="M602" s="36" t="s">
        <v>11</v>
      </c>
      <c r="N602" s="35" t="str">
        <f t="shared" si="19"/>
        <v>1.5.1.1.01.0.1.00.00.00.00.00</v>
      </c>
      <c r="O602" s="45">
        <v>2024</v>
      </c>
      <c r="P602" s="38" t="s">
        <v>351</v>
      </c>
      <c r="Q602" s="39" t="s">
        <v>1876</v>
      </c>
      <c r="R602" s="36" t="str">
        <f t="shared" si="20"/>
        <v>A</v>
      </c>
      <c r="S602" s="36" t="s">
        <v>15</v>
      </c>
      <c r="T602" s="36" t="s">
        <v>9</v>
      </c>
      <c r="U602" s="45">
        <v>1</v>
      </c>
      <c r="V602" s="36" t="s">
        <v>14</v>
      </c>
      <c r="W602" s="36" t="s">
        <v>1325</v>
      </c>
      <c r="X602" s="38"/>
    </row>
    <row r="603" spans="1:24" ht="26.4" x14ac:dyDescent="0.3">
      <c r="A603" s="61"/>
      <c r="B603" s="36" t="s">
        <v>9</v>
      </c>
      <c r="C603" s="36" t="s">
        <v>48</v>
      </c>
      <c r="D603" s="36" t="s">
        <v>9</v>
      </c>
      <c r="E603" s="36" t="s">
        <v>9</v>
      </c>
      <c r="F603" s="36" t="s">
        <v>18</v>
      </c>
      <c r="G603" s="48" t="s">
        <v>10</v>
      </c>
      <c r="H603" s="36" t="s">
        <v>13</v>
      </c>
      <c r="I603" s="36" t="s">
        <v>11</v>
      </c>
      <c r="J603" s="36" t="s">
        <v>11</v>
      </c>
      <c r="K603" s="36" t="s">
        <v>11</v>
      </c>
      <c r="L603" s="36" t="s">
        <v>11</v>
      </c>
      <c r="M603" s="36" t="s">
        <v>11</v>
      </c>
      <c r="N603" s="35" t="str">
        <f t="shared" si="19"/>
        <v>1.5.1.1.01.0.2.00.00.00.00.00</v>
      </c>
      <c r="O603" s="45">
        <v>2024</v>
      </c>
      <c r="P603" s="38" t="s">
        <v>352</v>
      </c>
      <c r="Q603" s="39" t="s">
        <v>1876</v>
      </c>
      <c r="R603" s="36" t="str">
        <f t="shared" si="20"/>
        <v>A</v>
      </c>
      <c r="S603" s="36" t="s">
        <v>15</v>
      </c>
      <c r="T603" s="36" t="s">
        <v>9</v>
      </c>
      <c r="U603" s="45">
        <v>1</v>
      </c>
      <c r="V603" s="36" t="s">
        <v>14</v>
      </c>
      <c r="W603" s="36" t="s">
        <v>1325</v>
      </c>
      <c r="X603" s="38"/>
    </row>
    <row r="604" spans="1:24" ht="26.4" x14ac:dyDescent="0.3">
      <c r="A604" s="61"/>
      <c r="B604" s="36" t="s">
        <v>9</v>
      </c>
      <c r="C604" s="36" t="s">
        <v>48</v>
      </c>
      <c r="D604" s="36" t="s">
        <v>9</v>
      </c>
      <c r="E604" s="36" t="s">
        <v>9</v>
      </c>
      <c r="F604" s="36" t="s">
        <v>18</v>
      </c>
      <c r="G604" s="48" t="s">
        <v>10</v>
      </c>
      <c r="H604" s="36" t="s">
        <v>14</v>
      </c>
      <c r="I604" s="36" t="s">
        <v>11</v>
      </c>
      <c r="J604" s="36" t="s">
        <v>11</v>
      </c>
      <c r="K604" s="36" t="s">
        <v>11</v>
      </c>
      <c r="L604" s="36" t="s">
        <v>11</v>
      </c>
      <c r="M604" s="36" t="s">
        <v>11</v>
      </c>
      <c r="N604" s="35" t="str">
        <f t="shared" si="19"/>
        <v>1.5.1.1.01.0.3.00.00.00.00.00</v>
      </c>
      <c r="O604" s="45">
        <v>2024</v>
      </c>
      <c r="P604" s="38" t="s">
        <v>353</v>
      </c>
      <c r="Q604" s="39" t="s">
        <v>1876</v>
      </c>
      <c r="R604" s="36" t="str">
        <f t="shared" si="20"/>
        <v>A</v>
      </c>
      <c r="S604" s="36" t="s">
        <v>15</v>
      </c>
      <c r="T604" s="36" t="s">
        <v>9</v>
      </c>
      <c r="U604" s="45">
        <v>1</v>
      </c>
      <c r="V604" s="36" t="s">
        <v>14</v>
      </c>
      <c r="W604" s="36" t="s">
        <v>1325</v>
      </c>
      <c r="X604" s="38"/>
    </row>
    <row r="605" spans="1:24" ht="26.4" x14ac:dyDescent="0.3">
      <c r="A605" s="61"/>
      <c r="B605" s="36" t="s">
        <v>9</v>
      </c>
      <c r="C605" s="36" t="s">
        <v>48</v>
      </c>
      <c r="D605" s="36" t="s">
        <v>9</v>
      </c>
      <c r="E605" s="36" t="s">
        <v>9</v>
      </c>
      <c r="F605" s="36" t="s">
        <v>18</v>
      </c>
      <c r="G605" s="48" t="s">
        <v>10</v>
      </c>
      <c r="H605" s="36" t="s">
        <v>39</v>
      </c>
      <c r="I605" s="36" t="s">
        <v>11</v>
      </c>
      <c r="J605" s="36" t="s">
        <v>11</v>
      </c>
      <c r="K605" s="36" t="s">
        <v>11</v>
      </c>
      <c r="L605" s="36" t="s">
        <v>11</v>
      </c>
      <c r="M605" s="36" t="s">
        <v>11</v>
      </c>
      <c r="N605" s="35" t="str">
        <f t="shared" si="19"/>
        <v>1.5.1.1.01.0.4.00.00.00.00.00</v>
      </c>
      <c r="O605" s="45">
        <v>2024</v>
      </c>
      <c r="P605" s="38" t="s">
        <v>354</v>
      </c>
      <c r="Q605" s="39" t="s">
        <v>1876</v>
      </c>
      <c r="R605" s="36" t="str">
        <f t="shared" si="20"/>
        <v>A</v>
      </c>
      <c r="S605" s="36" t="s">
        <v>15</v>
      </c>
      <c r="T605" s="36" t="s">
        <v>9</v>
      </c>
      <c r="U605" s="45">
        <v>1</v>
      </c>
      <c r="V605" s="36" t="s">
        <v>14</v>
      </c>
      <c r="W605" s="36" t="s">
        <v>1325</v>
      </c>
      <c r="X605" s="38"/>
    </row>
    <row r="606" spans="1:24" ht="26.4" x14ac:dyDescent="0.3">
      <c r="A606" s="61"/>
      <c r="B606" s="36" t="s">
        <v>9</v>
      </c>
      <c r="C606" s="36" t="s">
        <v>48</v>
      </c>
      <c r="D606" s="36" t="s">
        <v>9</v>
      </c>
      <c r="E606" s="36" t="s">
        <v>9</v>
      </c>
      <c r="F606" s="36" t="s">
        <v>18</v>
      </c>
      <c r="G606" s="48" t="s">
        <v>10</v>
      </c>
      <c r="H606" s="36" t="s">
        <v>48</v>
      </c>
      <c r="I606" s="36" t="s">
        <v>11</v>
      </c>
      <c r="J606" s="36" t="s">
        <v>11</v>
      </c>
      <c r="K606" s="36" t="s">
        <v>11</v>
      </c>
      <c r="L606" s="36" t="s">
        <v>11</v>
      </c>
      <c r="M606" s="36" t="s">
        <v>11</v>
      </c>
      <c r="N606" s="35" t="str">
        <f t="shared" si="19"/>
        <v>1.5.1.1.01.0.5.00.00.00.00.00</v>
      </c>
      <c r="O606" s="45">
        <v>2024</v>
      </c>
      <c r="P606" s="38" t="s">
        <v>355</v>
      </c>
      <c r="Q606" s="39" t="s">
        <v>1876</v>
      </c>
      <c r="R606" s="36" t="str">
        <f t="shared" si="20"/>
        <v>A</v>
      </c>
      <c r="S606" s="36" t="s">
        <v>15</v>
      </c>
      <c r="T606" s="36" t="s">
        <v>9</v>
      </c>
      <c r="U606" s="45">
        <v>1</v>
      </c>
      <c r="V606" s="36" t="s">
        <v>14</v>
      </c>
      <c r="W606" s="36" t="s">
        <v>1325</v>
      </c>
      <c r="X606" s="38"/>
    </row>
    <row r="607" spans="1:24" ht="26.4" x14ac:dyDescent="0.3">
      <c r="A607" s="61"/>
      <c r="B607" s="36" t="s">
        <v>9</v>
      </c>
      <c r="C607" s="36" t="s">
        <v>48</v>
      </c>
      <c r="D607" s="36" t="s">
        <v>9</v>
      </c>
      <c r="E607" s="36" t="s">
        <v>9</v>
      </c>
      <c r="F607" s="36" t="s">
        <v>18</v>
      </c>
      <c r="G607" s="48" t="s">
        <v>10</v>
      </c>
      <c r="H607" s="36" t="s">
        <v>57</v>
      </c>
      <c r="I607" s="36" t="s">
        <v>11</v>
      </c>
      <c r="J607" s="36" t="s">
        <v>11</v>
      </c>
      <c r="K607" s="36" t="s">
        <v>11</v>
      </c>
      <c r="L607" s="36" t="s">
        <v>11</v>
      </c>
      <c r="M607" s="36" t="s">
        <v>11</v>
      </c>
      <c r="N607" s="35" t="str">
        <f t="shared" si="19"/>
        <v>1.5.1.1.01.0.6.00.00.00.00.00</v>
      </c>
      <c r="O607" s="45">
        <v>2024</v>
      </c>
      <c r="P607" s="38" t="s">
        <v>356</v>
      </c>
      <c r="Q607" s="39" t="s">
        <v>1876</v>
      </c>
      <c r="R607" s="36" t="str">
        <f t="shared" si="20"/>
        <v>A</v>
      </c>
      <c r="S607" s="36" t="s">
        <v>15</v>
      </c>
      <c r="T607" s="36" t="s">
        <v>9</v>
      </c>
      <c r="U607" s="45">
        <v>1</v>
      </c>
      <c r="V607" s="36" t="s">
        <v>14</v>
      </c>
      <c r="W607" s="36" t="s">
        <v>1325</v>
      </c>
      <c r="X607" s="38"/>
    </row>
    <row r="608" spans="1:24" ht="26.4" x14ac:dyDescent="0.3">
      <c r="A608" s="61"/>
      <c r="B608" s="36" t="s">
        <v>9</v>
      </c>
      <c r="C608" s="36" t="s">
        <v>48</v>
      </c>
      <c r="D608" s="36" t="s">
        <v>9</v>
      </c>
      <c r="E608" s="36" t="s">
        <v>9</v>
      </c>
      <c r="F608" s="36" t="s">
        <v>18</v>
      </c>
      <c r="G608" s="48" t="s">
        <v>10</v>
      </c>
      <c r="H608" s="36" t="s">
        <v>59</v>
      </c>
      <c r="I608" s="36" t="s">
        <v>11</v>
      </c>
      <c r="J608" s="36" t="s">
        <v>11</v>
      </c>
      <c r="K608" s="36" t="s">
        <v>11</v>
      </c>
      <c r="L608" s="36" t="s">
        <v>11</v>
      </c>
      <c r="M608" s="36" t="s">
        <v>11</v>
      </c>
      <c r="N608" s="35" t="str">
        <f t="shared" si="19"/>
        <v>1.5.1.1.01.0.7.00.00.00.00.00</v>
      </c>
      <c r="O608" s="45">
        <v>2024</v>
      </c>
      <c r="P608" s="38" t="s">
        <v>357</v>
      </c>
      <c r="Q608" s="39" t="s">
        <v>1876</v>
      </c>
      <c r="R608" s="36" t="str">
        <f t="shared" si="20"/>
        <v>A</v>
      </c>
      <c r="S608" s="36" t="s">
        <v>15</v>
      </c>
      <c r="T608" s="36" t="s">
        <v>9</v>
      </c>
      <c r="U608" s="45">
        <v>1</v>
      </c>
      <c r="V608" s="36" t="s">
        <v>14</v>
      </c>
      <c r="W608" s="36" t="s">
        <v>1325</v>
      </c>
      <c r="X608" s="38"/>
    </row>
    <row r="609" spans="1:24" ht="26.4" x14ac:dyDescent="0.3">
      <c r="A609" s="61"/>
      <c r="B609" s="36" t="s">
        <v>9</v>
      </c>
      <c r="C609" s="36" t="s">
        <v>48</v>
      </c>
      <c r="D609" s="36" t="s">
        <v>9</v>
      </c>
      <c r="E609" s="36" t="s">
        <v>9</v>
      </c>
      <c r="F609" s="36" t="s">
        <v>18</v>
      </c>
      <c r="G609" s="48" t="s">
        <v>10</v>
      </c>
      <c r="H609" s="36" t="s">
        <v>53</v>
      </c>
      <c r="I609" s="36" t="s">
        <v>11</v>
      </c>
      <c r="J609" s="36" t="s">
        <v>11</v>
      </c>
      <c r="K609" s="36" t="s">
        <v>11</v>
      </c>
      <c r="L609" s="36" t="s">
        <v>11</v>
      </c>
      <c r="M609" s="36" t="s">
        <v>11</v>
      </c>
      <c r="N609" s="35" t="str">
        <f t="shared" si="19"/>
        <v>1.5.1.1.01.0.8.00.00.00.00.00</v>
      </c>
      <c r="O609" s="45">
        <v>2024</v>
      </c>
      <c r="P609" s="38" t="s">
        <v>358</v>
      </c>
      <c r="Q609" s="39" t="s">
        <v>1876</v>
      </c>
      <c r="R609" s="36" t="str">
        <f t="shared" si="20"/>
        <v>A</v>
      </c>
      <c r="S609" s="36" t="s">
        <v>15</v>
      </c>
      <c r="T609" s="36" t="s">
        <v>9</v>
      </c>
      <c r="U609" s="45">
        <v>1</v>
      </c>
      <c r="V609" s="36" t="s">
        <v>14</v>
      </c>
      <c r="W609" s="36" t="s">
        <v>1325</v>
      </c>
      <c r="X609" s="38"/>
    </row>
    <row r="610" spans="1:24" ht="39.6" x14ac:dyDescent="0.3">
      <c r="A610" s="61"/>
      <c r="B610" s="36" t="s">
        <v>9</v>
      </c>
      <c r="C610" s="36" t="s">
        <v>57</v>
      </c>
      <c r="D610" s="36" t="s">
        <v>10</v>
      </c>
      <c r="E610" s="36" t="s">
        <v>10</v>
      </c>
      <c r="F610" s="36" t="s">
        <v>11</v>
      </c>
      <c r="G610" s="36" t="s">
        <v>10</v>
      </c>
      <c r="H610" s="36" t="s">
        <v>10</v>
      </c>
      <c r="I610" s="36" t="s">
        <v>11</v>
      </c>
      <c r="J610" s="36" t="s">
        <v>11</v>
      </c>
      <c r="K610" s="36" t="s">
        <v>11</v>
      </c>
      <c r="L610" s="36" t="s">
        <v>11</v>
      </c>
      <c r="M610" s="36" t="s">
        <v>11</v>
      </c>
      <c r="N610" s="35" t="str">
        <f t="shared" si="19"/>
        <v>1.6.0.0.00.0.0.00.00.00.00.00</v>
      </c>
      <c r="O610" s="45">
        <v>2024</v>
      </c>
      <c r="P610" s="58" t="s">
        <v>359</v>
      </c>
      <c r="Q610" s="39" t="s">
        <v>1230</v>
      </c>
      <c r="R610" s="36" t="str">
        <f t="shared" si="20"/>
        <v>S</v>
      </c>
      <c r="S610" s="36" t="s">
        <v>15</v>
      </c>
      <c r="T610" s="36" t="s">
        <v>9</v>
      </c>
      <c r="U610" s="45">
        <v>2</v>
      </c>
      <c r="V610" s="36" t="s">
        <v>14</v>
      </c>
      <c r="W610" s="36" t="s">
        <v>1325</v>
      </c>
      <c r="X610" s="40"/>
    </row>
    <row r="611" spans="1:24" ht="92.4" x14ac:dyDescent="0.3">
      <c r="A611" s="61"/>
      <c r="B611" s="36" t="s">
        <v>9</v>
      </c>
      <c r="C611" s="36" t="s">
        <v>57</v>
      </c>
      <c r="D611" s="36" t="s">
        <v>9</v>
      </c>
      <c r="E611" s="36" t="s">
        <v>10</v>
      </c>
      <c r="F611" s="36" t="s">
        <v>11</v>
      </c>
      <c r="G611" s="36" t="s">
        <v>10</v>
      </c>
      <c r="H611" s="36" t="s">
        <v>10</v>
      </c>
      <c r="I611" s="36" t="s">
        <v>11</v>
      </c>
      <c r="J611" s="36" t="s">
        <v>11</v>
      </c>
      <c r="K611" s="36" t="s">
        <v>11</v>
      </c>
      <c r="L611" s="36" t="s">
        <v>11</v>
      </c>
      <c r="M611" s="36" t="s">
        <v>11</v>
      </c>
      <c r="N611" s="35" t="str">
        <f t="shared" si="19"/>
        <v>1.6.1.0.00.0.0.00.00.00.00.00</v>
      </c>
      <c r="O611" s="45">
        <v>2024</v>
      </c>
      <c r="P611" s="58" t="s">
        <v>360</v>
      </c>
      <c r="Q611" s="39" t="s">
        <v>1231</v>
      </c>
      <c r="R611" s="36" t="str">
        <f t="shared" si="20"/>
        <v>S</v>
      </c>
      <c r="S611" s="36" t="s">
        <v>15</v>
      </c>
      <c r="T611" s="36" t="s">
        <v>9</v>
      </c>
      <c r="U611" s="45">
        <v>2</v>
      </c>
      <c r="V611" s="36" t="s">
        <v>14</v>
      </c>
      <c r="W611" s="36" t="s">
        <v>1325</v>
      </c>
      <c r="X611" s="40"/>
    </row>
    <row r="612" spans="1:24" ht="26.4" x14ac:dyDescent="0.3">
      <c r="A612" s="61"/>
      <c r="B612" s="36" t="s">
        <v>9</v>
      </c>
      <c r="C612" s="36" t="s">
        <v>57</v>
      </c>
      <c r="D612" s="36" t="s">
        <v>9</v>
      </c>
      <c r="E612" s="36" t="s">
        <v>9</v>
      </c>
      <c r="F612" s="36" t="s">
        <v>11</v>
      </c>
      <c r="G612" s="36" t="s">
        <v>10</v>
      </c>
      <c r="H612" s="36" t="s">
        <v>10</v>
      </c>
      <c r="I612" s="36" t="s">
        <v>11</v>
      </c>
      <c r="J612" s="36" t="s">
        <v>11</v>
      </c>
      <c r="K612" s="36" t="s">
        <v>11</v>
      </c>
      <c r="L612" s="36" t="s">
        <v>11</v>
      </c>
      <c r="M612" s="36" t="s">
        <v>11</v>
      </c>
      <c r="N612" s="35" t="str">
        <f t="shared" si="19"/>
        <v>1.6.1.1.00.0.0.00.00.00.00.00</v>
      </c>
      <c r="O612" s="45">
        <v>2024</v>
      </c>
      <c r="P612" s="58" t="s">
        <v>360</v>
      </c>
      <c r="Q612" s="39" t="s">
        <v>2281</v>
      </c>
      <c r="R612" s="36" t="str">
        <f t="shared" si="20"/>
        <v>S</v>
      </c>
      <c r="S612" s="36" t="s">
        <v>15</v>
      </c>
      <c r="T612" s="36" t="s">
        <v>9</v>
      </c>
      <c r="U612" s="45">
        <v>2</v>
      </c>
      <c r="V612" s="36" t="s">
        <v>14</v>
      </c>
      <c r="W612" s="36" t="s">
        <v>1325</v>
      </c>
      <c r="X612" s="38"/>
    </row>
    <row r="613" spans="1:24" ht="52.8" x14ac:dyDescent="0.3">
      <c r="A613" s="61"/>
      <c r="B613" s="36" t="s">
        <v>9</v>
      </c>
      <c r="C613" s="36" t="s">
        <v>57</v>
      </c>
      <c r="D613" s="36" t="s">
        <v>9</v>
      </c>
      <c r="E613" s="36" t="s">
        <v>9</v>
      </c>
      <c r="F613" s="36" t="s">
        <v>18</v>
      </c>
      <c r="G613" s="36" t="s">
        <v>10</v>
      </c>
      <c r="H613" s="36" t="s">
        <v>10</v>
      </c>
      <c r="I613" s="36" t="s">
        <v>11</v>
      </c>
      <c r="J613" s="36" t="s">
        <v>11</v>
      </c>
      <c r="K613" s="36" t="s">
        <v>11</v>
      </c>
      <c r="L613" s="36" t="s">
        <v>11</v>
      </c>
      <c r="M613" s="36" t="s">
        <v>11</v>
      </c>
      <c r="N613" s="35" t="str">
        <f t="shared" si="19"/>
        <v>1.6.1.1.01.0.0.00.00.00.00.00</v>
      </c>
      <c r="O613" s="45">
        <v>2024</v>
      </c>
      <c r="P613" s="58" t="s">
        <v>1993</v>
      </c>
      <c r="Q613" s="39" t="s">
        <v>943</v>
      </c>
      <c r="R613" s="36" t="str">
        <f t="shared" si="20"/>
        <v>S</v>
      </c>
      <c r="S613" s="36" t="s">
        <v>15</v>
      </c>
      <c r="T613" s="36" t="s">
        <v>9</v>
      </c>
      <c r="U613" s="45">
        <v>2</v>
      </c>
      <c r="V613" s="36" t="s">
        <v>14</v>
      </c>
      <c r="W613" s="36" t="s">
        <v>1325</v>
      </c>
      <c r="X613" s="38"/>
    </row>
    <row r="614" spans="1:24" ht="52.8" x14ac:dyDescent="0.3">
      <c r="A614" s="61"/>
      <c r="B614" s="36" t="s">
        <v>9</v>
      </c>
      <c r="C614" s="36" t="s">
        <v>57</v>
      </c>
      <c r="D614" s="36" t="s">
        <v>9</v>
      </c>
      <c r="E614" s="36" t="s">
        <v>9</v>
      </c>
      <c r="F614" s="36" t="s">
        <v>18</v>
      </c>
      <c r="G614" s="48" t="s">
        <v>10</v>
      </c>
      <c r="H614" s="36" t="s">
        <v>9</v>
      </c>
      <c r="I614" s="36" t="s">
        <v>11</v>
      </c>
      <c r="J614" s="36" t="s">
        <v>11</v>
      </c>
      <c r="K614" s="36" t="s">
        <v>11</v>
      </c>
      <c r="L614" s="36" t="s">
        <v>11</v>
      </c>
      <c r="M614" s="36" t="s">
        <v>11</v>
      </c>
      <c r="N614" s="35" t="str">
        <f t="shared" si="19"/>
        <v>1.6.1.1.01.0.1.00.00.00.00.00</v>
      </c>
      <c r="O614" s="45">
        <v>2024</v>
      </c>
      <c r="P614" s="38" t="s">
        <v>2140</v>
      </c>
      <c r="Q614" s="39" t="s">
        <v>943</v>
      </c>
      <c r="R614" s="36" t="str">
        <f t="shared" si="20"/>
        <v>A</v>
      </c>
      <c r="S614" s="36" t="s">
        <v>15</v>
      </c>
      <c r="T614" s="36" t="s">
        <v>9</v>
      </c>
      <c r="U614" s="45">
        <v>1</v>
      </c>
      <c r="V614" s="36" t="s">
        <v>14</v>
      </c>
      <c r="W614" s="36" t="s">
        <v>1325</v>
      </c>
      <c r="X614" s="38"/>
    </row>
    <row r="615" spans="1:24" ht="52.8" x14ac:dyDescent="0.3">
      <c r="A615" s="61"/>
      <c r="B615" s="36" t="s">
        <v>9</v>
      </c>
      <c r="C615" s="36" t="s">
        <v>57</v>
      </c>
      <c r="D615" s="36" t="s">
        <v>9</v>
      </c>
      <c r="E615" s="36" t="s">
        <v>9</v>
      </c>
      <c r="F615" s="36" t="s">
        <v>18</v>
      </c>
      <c r="G615" s="48" t="s">
        <v>10</v>
      </c>
      <c r="H615" s="36" t="s">
        <v>13</v>
      </c>
      <c r="I615" s="36" t="s">
        <v>11</v>
      </c>
      <c r="J615" s="36" t="s">
        <v>11</v>
      </c>
      <c r="K615" s="36" t="s">
        <v>11</v>
      </c>
      <c r="L615" s="36" t="s">
        <v>11</v>
      </c>
      <c r="M615" s="36" t="s">
        <v>11</v>
      </c>
      <c r="N615" s="35" t="str">
        <f t="shared" si="19"/>
        <v>1.6.1.1.01.0.2.00.00.00.00.00</v>
      </c>
      <c r="O615" s="45">
        <v>2024</v>
      </c>
      <c r="P615" s="38" t="s">
        <v>2141</v>
      </c>
      <c r="Q615" s="39" t="s">
        <v>943</v>
      </c>
      <c r="R615" s="36" t="str">
        <f t="shared" si="20"/>
        <v>A</v>
      </c>
      <c r="S615" s="36" t="s">
        <v>15</v>
      </c>
      <c r="T615" s="36" t="s">
        <v>9</v>
      </c>
      <c r="U615" s="45">
        <v>1</v>
      </c>
      <c r="V615" s="36" t="s">
        <v>14</v>
      </c>
      <c r="W615" s="36" t="s">
        <v>1325</v>
      </c>
      <c r="X615" s="38"/>
    </row>
    <row r="616" spans="1:24" ht="52.8" x14ac:dyDescent="0.3">
      <c r="A616" s="61"/>
      <c r="B616" s="36" t="s">
        <v>9</v>
      </c>
      <c r="C616" s="36" t="s">
        <v>57</v>
      </c>
      <c r="D616" s="36" t="s">
        <v>9</v>
      </c>
      <c r="E616" s="36" t="s">
        <v>9</v>
      </c>
      <c r="F616" s="36" t="s">
        <v>18</v>
      </c>
      <c r="G616" s="48" t="s">
        <v>10</v>
      </c>
      <c r="H616" s="36" t="s">
        <v>14</v>
      </c>
      <c r="I616" s="36" t="s">
        <v>11</v>
      </c>
      <c r="J616" s="36" t="s">
        <v>11</v>
      </c>
      <c r="K616" s="36" t="s">
        <v>11</v>
      </c>
      <c r="L616" s="36" t="s">
        <v>11</v>
      </c>
      <c r="M616" s="36" t="s">
        <v>11</v>
      </c>
      <c r="N616" s="35" t="str">
        <f t="shared" si="19"/>
        <v>1.6.1.1.01.0.3.00.00.00.00.00</v>
      </c>
      <c r="O616" s="45">
        <v>2024</v>
      </c>
      <c r="P616" s="38" t="s">
        <v>2142</v>
      </c>
      <c r="Q616" s="39" t="s">
        <v>943</v>
      </c>
      <c r="R616" s="36" t="str">
        <f t="shared" si="20"/>
        <v>A</v>
      </c>
      <c r="S616" s="36" t="s">
        <v>15</v>
      </c>
      <c r="T616" s="36" t="s">
        <v>9</v>
      </c>
      <c r="U616" s="45">
        <v>1</v>
      </c>
      <c r="V616" s="36" t="s">
        <v>14</v>
      </c>
      <c r="W616" s="36" t="s">
        <v>1325</v>
      </c>
      <c r="X616" s="38"/>
    </row>
    <row r="617" spans="1:24" ht="66" x14ac:dyDescent="0.3">
      <c r="A617" s="61"/>
      <c r="B617" s="36" t="s">
        <v>9</v>
      </c>
      <c r="C617" s="36" t="s">
        <v>57</v>
      </c>
      <c r="D617" s="36" t="s">
        <v>9</v>
      </c>
      <c r="E617" s="36" t="s">
        <v>9</v>
      </c>
      <c r="F617" s="36" t="s">
        <v>18</v>
      </c>
      <c r="G617" s="48" t="s">
        <v>10</v>
      </c>
      <c r="H617" s="36" t="s">
        <v>39</v>
      </c>
      <c r="I617" s="36" t="s">
        <v>11</v>
      </c>
      <c r="J617" s="36" t="s">
        <v>11</v>
      </c>
      <c r="K617" s="36" t="s">
        <v>11</v>
      </c>
      <c r="L617" s="36" t="s">
        <v>11</v>
      </c>
      <c r="M617" s="36" t="s">
        <v>11</v>
      </c>
      <c r="N617" s="35" t="str">
        <f t="shared" si="19"/>
        <v>1.6.1.1.01.0.4.00.00.00.00.00</v>
      </c>
      <c r="O617" s="45">
        <v>2024</v>
      </c>
      <c r="P617" s="38" t="s">
        <v>2147</v>
      </c>
      <c r="Q617" s="39" t="s">
        <v>943</v>
      </c>
      <c r="R617" s="36" t="str">
        <f t="shared" si="20"/>
        <v>A</v>
      </c>
      <c r="S617" s="36" t="s">
        <v>15</v>
      </c>
      <c r="T617" s="36" t="s">
        <v>9</v>
      </c>
      <c r="U617" s="45">
        <v>1</v>
      </c>
      <c r="V617" s="36" t="s">
        <v>14</v>
      </c>
      <c r="W617" s="36" t="s">
        <v>1325</v>
      </c>
      <c r="X617" s="38"/>
    </row>
    <row r="618" spans="1:24" ht="52.8" x14ac:dyDescent="0.3">
      <c r="A618" s="61"/>
      <c r="B618" s="36" t="s">
        <v>9</v>
      </c>
      <c r="C618" s="36" t="s">
        <v>57</v>
      </c>
      <c r="D618" s="36" t="s">
        <v>9</v>
      </c>
      <c r="E618" s="36" t="s">
        <v>9</v>
      </c>
      <c r="F618" s="36" t="s">
        <v>18</v>
      </c>
      <c r="G618" s="48" t="s">
        <v>10</v>
      </c>
      <c r="H618" s="36" t="s">
        <v>48</v>
      </c>
      <c r="I618" s="36" t="s">
        <v>11</v>
      </c>
      <c r="J618" s="36" t="s">
        <v>11</v>
      </c>
      <c r="K618" s="36" t="s">
        <v>11</v>
      </c>
      <c r="L618" s="36" t="s">
        <v>11</v>
      </c>
      <c r="M618" s="36" t="s">
        <v>11</v>
      </c>
      <c r="N618" s="35" t="str">
        <f t="shared" si="19"/>
        <v>1.6.1.1.01.0.5.00.00.00.00.00</v>
      </c>
      <c r="O618" s="45">
        <v>2024</v>
      </c>
      <c r="P618" s="38" t="s">
        <v>2143</v>
      </c>
      <c r="Q618" s="39" t="s">
        <v>943</v>
      </c>
      <c r="R618" s="36" t="str">
        <f t="shared" si="20"/>
        <v>A</v>
      </c>
      <c r="S618" s="36" t="s">
        <v>15</v>
      </c>
      <c r="T618" s="36" t="s">
        <v>9</v>
      </c>
      <c r="U618" s="45">
        <v>1</v>
      </c>
      <c r="V618" s="36" t="s">
        <v>14</v>
      </c>
      <c r="W618" s="36" t="s">
        <v>1325</v>
      </c>
      <c r="X618" s="38"/>
    </row>
    <row r="619" spans="1:24" ht="52.8" x14ac:dyDescent="0.3">
      <c r="A619" s="61"/>
      <c r="B619" s="36" t="s">
        <v>9</v>
      </c>
      <c r="C619" s="36" t="s">
        <v>57</v>
      </c>
      <c r="D619" s="36" t="s">
        <v>9</v>
      </c>
      <c r="E619" s="36" t="s">
        <v>9</v>
      </c>
      <c r="F619" s="36" t="s">
        <v>18</v>
      </c>
      <c r="G619" s="48" t="s">
        <v>10</v>
      </c>
      <c r="H619" s="36" t="s">
        <v>57</v>
      </c>
      <c r="I619" s="36" t="s">
        <v>11</v>
      </c>
      <c r="J619" s="36" t="s">
        <v>11</v>
      </c>
      <c r="K619" s="36" t="s">
        <v>11</v>
      </c>
      <c r="L619" s="36" t="s">
        <v>11</v>
      </c>
      <c r="M619" s="36" t="s">
        <v>11</v>
      </c>
      <c r="N619" s="35" t="str">
        <f t="shared" si="19"/>
        <v>1.6.1.1.01.0.6.00.00.00.00.00</v>
      </c>
      <c r="O619" s="45">
        <v>2024</v>
      </c>
      <c r="P619" s="38" t="s">
        <v>2144</v>
      </c>
      <c r="Q619" s="39" t="s">
        <v>943</v>
      </c>
      <c r="R619" s="36" t="str">
        <f t="shared" si="20"/>
        <v>A</v>
      </c>
      <c r="S619" s="36" t="s">
        <v>15</v>
      </c>
      <c r="T619" s="36" t="s">
        <v>9</v>
      </c>
      <c r="U619" s="45">
        <v>1</v>
      </c>
      <c r="V619" s="36" t="s">
        <v>14</v>
      </c>
      <c r="W619" s="36" t="s">
        <v>1325</v>
      </c>
      <c r="X619" s="38"/>
    </row>
    <row r="620" spans="1:24" ht="52.8" x14ac:dyDescent="0.3">
      <c r="A620" s="61"/>
      <c r="B620" s="36" t="s">
        <v>9</v>
      </c>
      <c r="C620" s="36" t="s">
        <v>57</v>
      </c>
      <c r="D620" s="36" t="s">
        <v>9</v>
      </c>
      <c r="E620" s="36" t="s">
        <v>9</v>
      </c>
      <c r="F620" s="36" t="s">
        <v>18</v>
      </c>
      <c r="G620" s="48" t="s">
        <v>10</v>
      </c>
      <c r="H620" s="36" t="s">
        <v>59</v>
      </c>
      <c r="I620" s="36" t="s">
        <v>11</v>
      </c>
      <c r="J620" s="36" t="s">
        <v>11</v>
      </c>
      <c r="K620" s="36" t="s">
        <v>11</v>
      </c>
      <c r="L620" s="36" t="s">
        <v>11</v>
      </c>
      <c r="M620" s="36" t="s">
        <v>11</v>
      </c>
      <c r="N620" s="35" t="str">
        <f t="shared" si="19"/>
        <v>1.6.1.1.01.0.7.00.00.00.00.00</v>
      </c>
      <c r="O620" s="45">
        <v>2024</v>
      </c>
      <c r="P620" s="38" t="s">
        <v>2145</v>
      </c>
      <c r="Q620" s="39" t="s">
        <v>943</v>
      </c>
      <c r="R620" s="36" t="str">
        <f t="shared" si="20"/>
        <v>A</v>
      </c>
      <c r="S620" s="36" t="s">
        <v>15</v>
      </c>
      <c r="T620" s="36" t="s">
        <v>9</v>
      </c>
      <c r="U620" s="45">
        <v>1</v>
      </c>
      <c r="V620" s="36" t="s">
        <v>14</v>
      </c>
      <c r="W620" s="36" t="s">
        <v>1325</v>
      </c>
      <c r="X620" s="38"/>
    </row>
    <row r="621" spans="1:24" ht="66" x14ac:dyDescent="0.3">
      <c r="A621" s="61"/>
      <c r="B621" s="36" t="s">
        <v>9</v>
      </c>
      <c r="C621" s="36" t="s">
        <v>57</v>
      </c>
      <c r="D621" s="36" t="s">
        <v>9</v>
      </c>
      <c r="E621" s="36" t="s">
        <v>9</v>
      </c>
      <c r="F621" s="36" t="s">
        <v>18</v>
      </c>
      <c r="G621" s="48" t="s">
        <v>10</v>
      </c>
      <c r="H621" s="36" t="s">
        <v>53</v>
      </c>
      <c r="I621" s="36" t="s">
        <v>11</v>
      </c>
      <c r="J621" s="36" t="s">
        <v>11</v>
      </c>
      <c r="K621" s="36" t="s">
        <v>11</v>
      </c>
      <c r="L621" s="36" t="s">
        <v>11</v>
      </c>
      <c r="M621" s="36" t="s">
        <v>11</v>
      </c>
      <c r="N621" s="35" t="str">
        <f t="shared" si="19"/>
        <v>1.6.1.1.01.0.8.00.00.00.00.00</v>
      </c>
      <c r="O621" s="45">
        <v>2024</v>
      </c>
      <c r="P621" s="38" t="s">
        <v>2146</v>
      </c>
      <c r="Q621" s="39" t="s">
        <v>943</v>
      </c>
      <c r="R621" s="36" t="str">
        <f t="shared" si="20"/>
        <v>A</v>
      </c>
      <c r="S621" s="36" t="s">
        <v>15</v>
      </c>
      <c r="T621" s="36" t="s">
        <v>9</v>
      </c>
      <c r="U621" s="45">
        <v>1</v>
      </c>
      <c r="V621" s="36" t="s">
        <v>14</v>
      </c>
      <c r="W621" s="36" t="s">
        <v>1325</v>
      </c>
      <c r="X621" s="38"/>
    </row>
    <row r="622" spans="1:24" ht="39.6" x14ac:dyDescent="0.3">
      <c r="A622" s="61"/>
      <c r="B622" s="36" t="s">
        <v>9</v>
      </c>
      <c r="C622" s="36" t="s">
        <v>57</v>
      </c>
      <c r="D622" s="36" t="s">
        <v>9</v>
      </c>
      <c r="E622" s="36" t="s">
        <v>9</v>
      </c>
      <c r="F622" s="36" t="s">
        <v>19</v>
      </c>
      <c r="G622" s="36" t="s">
        <v>10</v>
      </c>
      <c r="H622" s="36" t="s">
        <v>10</v>
      </c>
      <c r="I622" s="36" t="s">
        <v>11</v>
      </c>
      <c r="J622" s="36" t="s">
        <v>11</v>
      </c>
      <c r="K622" s="36" t="s">
        <v>11</v>
      </c>
      <c r="L622" s="36" t="s">
        <v>11</v>
      </c>
      <c r="M622" s="36" t="s">
        <v>11</v>
      </c>
      <c r="N622" s="35" t="str">
        <f t="shared" si="19"/>
        <v>1.6.1.1.02.0.0.00.00.00.00.00</v>
      </c>
      <c r="O622" s="45">
        <v>2024</v>
      </c>
      <c r="P622" s="58" t="s">
        <v>361</v>
      </c>
      <c r="Q622" s="39" t="s">
        <v>944</v>
      </c>
      <c r="R622" s="36" t="str">
        <f t="shared" si="20"/>
        <v>S</v>
      </c>
      <c r="S622" s="36" t="s">
        <v>15</v>
      </c>
      <c r="T622" s="36" t="s">
        <v>9</v>
      </c>
      <c r="U622" s="45">
        <v>2</v>
      </c>
      <c r="V622" s="36" t="s">
        <v>14</v>
      </c>
      <c r="W622" s="36" t="s">
        <v>1325</v>
      </c>
      <c r="X622" s="38"/>
    </row>
    <row r="623" spans="1:24" ht="39.6" x14ac:dyDescent="0.3">
      <c r="A623" s="61"/>
      <c r="B623" s="36" t="s">
        <v>9</v>
      </c>
      <c r="C623" s="36" t="s">
        <v>57</v>
      </c>
      <c r="D623" s="36" t="s">
        <v>9</v>
      </c>
      <c r="E623" s="36" t="s">
        <v>9</v>
      </c>
      <c r="F623" s="36" t="s">
        <v>19</v>
      </c>
      <c r="G623" s="48" t="s">
        <v>10</v>
      </c>
      <c r="H623" s="36" t="s">
        <v>9</v>
      </c>
      <c r="I623" s="36" t="s">
        <v>11</v>
      </c>
      <c r="J623" s="36" t="s">
        <v>11</v>
      </c>
      <c r="K623" s="36" t="s">
        <v>11</v>
      </c>
      <c r="L623" s="36" t="s">
        <v>11</v>
      </c>
      <c r="M623" s="36" t="s">
        <v>11</v>
      </c>
      <c r="N623" s="35" t="str">
        <f t="shared" si="19"/>
        <v>1.6.1.1.02.0.1.00.00.00.00.00</v>
      </c>
      <c r="O623" s="45">
        <v>2024</v>
      </c>
      <c r="P623" s="38" t="s">
        <v>362</v>
      </c>
      <c r="Q623" s="39" t="s">
        <v>944</v>
      </c>
      <c r="R623" s="36" t="str">
        <f t="shared" si="20"/>
        <v>A</v>
      </c>
      <c r="S623" s="36" t="s">
        <v>15</v>
      </c>
      <c r="T623" s="36" t="s">
        <v>9</v>
      </c>
      <c r="U623" s="45">
        <v>1</v>
      </c>
      <c r="V623" s="36" t="s">
        <v>14</v>
      </c>
      <c r="W623" s="36" t="s">
        <v>1325</v>
      </c>
      <c r="X623" s="38"/>
    </row>
    <row r="624" spans="1:24" ht="39.6" x14ac:dyDescent="0.3">
      <c r="A624" s="61"/>
      <c r="B624" s="36" t="s">
        <v>9</v>
      </c>
      <c r="C624" s="36" t="s">
        <v>57</v>
      </c>
      <c r="D624" s="36" t="s">
        <v>9</v>
      </c>
      <c r="E624" s="36" t="s">
        <v>9</v>
      </c>
      <c r="F624" s="36" t="s">
        <v>19</v>
      </c>
      <c r="G624" s="48" t="s">
        <v>10</v>
      </c>
      <c r="H624" s="36" t="s">
        <v>13</v>
      </c>
      <c r="I624" s="36" t="s">
        <v>11</v>
      </c>
      <c r="J624" s="36" t="s">
        <v>11</v>
      </c>
      <c r="K624" s="36" t="s">
        <v>11</v>
      </c>
      <c r="L624" s="36" t="s">
        <v>11</v>
      </c>
      <c r="M624" s="36" t="s">
        <v>11</v>
      </c>
      <c r="N624" s="35" t="str">
        <f t="shared" si="19"/>
        <v>1.6.1.1.02.0.2.00.00.00.00.00</v>
      </c>
      <c r="O624" s="45">
        <v>2024</v>
      </c>
      <c r="P624" s="38" t="s">
        <v>363</v>
      </c>
      <c r="Q624" s="39" t="s">
        <v>944</v>
      </c>
      <c r="R624" s="36" t="str">
        <f t="shared" si="20"/>
        <v>A</v>
      </c>
      <c r="S624" s="36" t="s">
        <v>15</v>
      </c>
      <c r="T624" s="36" t="s">
        <v>9</v>
      </c>
      <c r="U624" s="45">
        <v>1</v>
      </c>
      <c r="V624" s="36" t="s">
        <v>14</v>
      </c>
      <c r="W624" s="36" t="s">
        <v>1325</v>
      </c>
      <c r="X624" s="38"/>
    </row>
    <row r="625" spans="1:24" s="60" customFormat="1" ht="39.6" x14ac:dyDescent="0.3">
      <c r="A625" s="61"/>
      <c r="B625" s="36" t="s">
        <v>9</v>
      </c>
      <c r="C625" s="36" t="s">
        <v>57</v>
      </c>
      <c r="D625" s="36" t="s">
        <v>9</v>
      </c>
      <c r="E625" s="36" t="s">
        <v>9</v>
      </c>
      <c r="F625" s="36" t="s">
        <v>19</v>
      </c>
      <c r="G625" s="48" t="s">
        <v>10</v>
      </c>
      <c r="H625" s="36" t="s">
        <v>14</v>
      </c>
      <c r="I625" s="36" t="s">
        <v>11</v>
      </c>
      <c r="J625" s="36" t="s">
        <v>11</v>
      </c>
      <c r="K625" s="36" t="s">
        <v>11</v>
      </c>
      <c r="L625" s="36" t="s">
        <v>11</v>
      </c>
      <c r="M625" s="36" t="s">
        <v>11</v>
      </c>
      <c r="N625" s="35" t="str">
        <f t="shared" si="19"/>
        <v>1.6.1.1.02.0.3.00.00.00.00.00</v>
      </c>
      <c r="O625" s="45">
        <v>2024</v>
      </c>
      <c r="P625" s="38" t="s">
        <v>364</v>
      </c>
      <c r="Q625" s="39" t="s">
        <v>944</v>
      </c>
      <c r="R625" s="36" t="str">
        <f t="shared" si="20"/>
        <v>A</v>
      </c>
      <c r="S625" s="36" t="s">
        <v>15</v>
      </c>
      <c r="T625" s="36" t="s">
        <v>9</v>
      </c>
      <c r="U625" s="45">
        <v>1</v>
      </c>
      <c r="V625" s="36" t="s">
        <v>14</v>
      </c>
      <c r="W625" s="36" t="s">
        <v>1325</v>
      </c>
      <c r="X625" s="38"/>
    </row>
    <row r="626" spans="1:24" s="60" customFormat="1" ht="39.6" x14ac:dyDescent="0.3">
      <c r="A626" s="61"/>
      <c r="B626" s="36" t="s">
        <v>9</v>
      </c>
      <c r="C626" s="36" t="s">
        <v>57</v>
      </c>
      <c r="D626" s="36" t="s">
        <v>9</v>
      </c>
      <c r="E626" s="36" t="s">
        <v>9</v>
      </c>
      <c r="F626" s="36" t="s">
        <v>19</v>
      </c>
      <c r="G626" s="48" t="s">
        <v>10</v>
      </c>
      <c r="H626" s="36" t="s">
        <v>39</v>
      </c>
      <c r="I626" s="36" t="s">
        <v>11</v>
      </c>
      <c r="J626" s="36" t="s">
        <v>11</v>
      </c>
      <c r="K626" s="36" t="s">
        <v>11</v>
      </c>
      <c r="L626" s="36" t="s">
        <v>11</v>
      </c>
      <c r="M626" s="36" t="s">
        <v>11</v>
      </c>
      <c r="N626" s="35" t="str">
        <f t="shared" si="19"/>
        <v>1.6.1.1.02.0.4.00.00.00.00.00</v>
      </c>
      <c r="O626" s="45">
        <v>2024</v>
      </c>
      <c r="P626" s="38" t="s">
        <v>365</v>
      </c>
      <c r="Q626" s="39" t="s">
        <v>944</v>
      </c>
      <c r="R626" s="36" t="str">
        <f t="shared" si="20"/>
        <v>A</v>
      </c>
      <c r="S626" s="36" t="s">
        <v>15</v>
      </c>
      <c r="T626" s="36" t="s">
        <v>9</v>
      </c>
      <c r="U626" s="45">
        <v>1</v>
      </c>
      <c r="V626" s="36" t="s">
        <v>14</v>
      </c>
      <c r="W626" s="36" t="s">
        <v>1325</v>
      </c>
      <c r="X626" s="38"/>
    </row>
    <row r="627" spans="1:24" s="60" customFormat="1" ht="39.6" x14ac:dyDescent="0.3">
      <c r="A627" s="61"/>
      <c r="B627" s="36" t="s">
        <v>9</v>
      </c>
      <c r="C627" s="36" t="s">
        <v>57</v>
      </c>
      <c r="D627" s="36" t="s">
        <v>9</v>
      </c>
      <c r="E627" s="36" t="s">
        <v>9</v>
      </c>
      <c r="F627" s="36" t="s">
        <v>19</v>
      </c>
      <c r="G627" s="48" t="s">
        <v>10</v>
      </c>
      <c r="H627" s="36" t="s">
        <v>48</v>
      </c>
      <c r="I627" s="36" t="s">
        <v>11</v>
      </c>
      <c r="J627" s="36" t="s">
        <v>11</v>
      </c>
      <c r="K627" s="36" t="s">
        <v>11</v>
      </c>
      <c r="L627" s="36" t="s">
        <v>11</v>
      </c>
      <c r="M627" s="36" t="s">
        <v>11</v>
      </c>
      <c r="N627" s="35" t="str">
        <f t="shared" si="19"/>
        <v>1.6.1.1.02.0.5.00.00.00.00.00</v>
      </c>
      <c r="O627" s="45">
        <v>2024</v>
      </c>
      <c r="P627" s="38" t="s">
        <v>366</v>
      </c>
      <c r="Q627" s="39" t="s">
        <v>944</v>
      </c>
      <c r="R627" s="36" t="str">
        <f t="shared" si="20"/>
        <v>A</v>
      </c>
      <c r="S627" s="36" t="s">
        <v>15</v>
      </c>
      <c r="T627" s="36" t="s">
        <v>9</v>
      </c>
      <c r="U627" s="45">
        <v>1</v>
      </c>
      <c r="V627" s="36" t="s">
        <v>14</v>
      </c>
      <c r="W627" s="36" t="s">
        <v>1325</v>
      </c>
      <c r="X627" s="38"/>
    </row>
    <row r="628" spans="1:24" s="60" customFormat="1" ht="39.6" x14ac:dyDescent="0.3">
      <c r="A628" s="61"/>
      <c r="B628" s="36" t="s">
        <v>9</v>
      </c>
      <c r="C628" s="36" t="s">
        <v>57</v>
      </c>
      <c r="D628" s="36" t="s">
        <v>9</v>
      </c>
      <c r="E628" s="36" t="s">
        <v>9</v>
      </c>
      <c r="F628" s="36" t="s">
        <v>19</v>
      </c>
      <c r="G628" s="48" t="s">
        <v>10</v>
      </c>
      <c r="H628" s="36" t="s">
        <v>57</v>
      </c>
      <c r="I628" s="36" t="s">
        <v>11</v>
      </c>
      <c r="J628" s="36" t="s">
        <v>11</v>
      </c>
      <c r="K628" s="36" t="s">
        <v>11</v>
      </c>
      <c r="L628" s="36" t="s">
        <v>11</v>
      </c>
      <c r="M628" s="36" t="s">
        <v>11</v>
      </c>
      <c r="N628" s="35" t="str">
        <f t="shared" si="19"/>
        <v>1.6.1.1.02.0.6.00.00.00.00.00</v>
      </c>
      <c r="O628" s="45">
        <v>2024</v>
      </c>
      <c r="P628" s="38" t="s">
        <v>367</v>
      </c>
      <c r="Q628" s="39" t="s">
        <v>944</v>
      </c>
      <c r="R628" s="36" t="str">
        <f t="shared" si="20"/>
        <v>A</v>
      </c>
      <c r="S628" s="36" t="s">
        <v>15</v>
      </c>
      <c r="T628" s="36" t="s">
        <v>9</v>
      </c>
      <c r="U628" s="45">
        <v>1</v>
      </c>
      <c r="V628" s="36" t="s">
        <v>14</v>
      </c>
      <c r="W628" s="36" t="s">
        <v>1325</v>
      </c>
      <c r="X628" s="38"/>
    </row>
    <row r="629" spans="1:24" s="60" customFormat="1" ht="39.6" x14ac:dyDescent="0.3">
      <c r="A629" s="61"/>
      <c r="B629" s="36" t="s">
        <v>9</v>
      </c>
      <c r="C629" s="36" t="s">
        <v>57</v>
      </c>
      <c r="D629" s="36" t="s">
        <v>9</v>
      </c>
      <c r="E629" s="36" t="s">
        <v>9</v>
      </c>
      <c r="F629" s="36" t="s">
        <v>19</v>
      </c>
      <c r="G629" s="48" t="s">
        <v>10</v>
      </c>
      <c r="H629" s="36" t="s">
        <v>59</v>
      </c>
      <c r="I629" s="36" t="s">
        <v>11</v>
      </c>
      <c r="J629" s="36" t="s">
        <v>11</v>
      </c>
      <c r="K629" s="36" t="s">
        <v>11</v>
      </c>
      <c r="L629" s="36" t="s">
        <v>11</v>
      </c>
      <c r="M629" s="36" t="s">
        <v>11</v>
      </c>
      <c r="N629" s="35" t="str">
        <f t="shared" si="19"/>
        <v>1.6.1.1.02.0.7.00.00.00.00.00</v>
      </c>
      <c r="O629" s="45">
        <v>2024</v>
      </c>
      <c r="P629" s="38" t="s">
        <v>1695</v>
      </c>
      <c r="Q629" s="39" t="s">
        <v>944</v>
      </c>
      <c r="R629" s="36" t="str">
        <f t="shared" si="20"/>
        <v>A</v>
      </c>
      <c r="S629" s="36" t="s">
        <v>15</v>
      </c>
      <c r="T629" s="36" t="s">
        <v>9</v>
      </c>
      <c r="U629" s="45">
        <v>1</v>
      </c>
      <c r="V629" s="36" t="s">
        <v>14</v>
      </c>
      <c r="W629" s="36" t="s">
        <v>1325</v>
      </c>
      <c r="X629" s="38"/>
    </row>
    <row r="630" spans="1:24" s="60" customFormat="1" ht="39.6" x14ac:dyDescent="0.3">
      <c r="A630" s="61"/>
      <c r="B630" s="36" t="s">
        <v>9</v>
      </c>
      <c r="C630" s="36" t="s">
        <v>57</v>
      </c>
      <c r="D630" s="36" t="s">
        <v>9</v>
      </c>
      <c r="E630" s="36" t="s">
        <v>9</v>
      </c>
      <c r="F630" s="36" t="s">
        <v>19</v>
      </c>
      <c r="G630" s="48" t="s">
        <v>10</v>
      </c>
      <c r="H630" s="36" t="s">
        <v>53</v>
      </c>
      <c r="I630" s="36" t="s">
        <v>11</v>
      </c>
      <c r="J630" s="36" t="s">
        <v>11</v>
      </c>
      <c r="K630" s="36" t="s">
        <v>11</v>
      </c>
      <c r="L630" s="36" t="s">
        <v>11</v>
      </c>
      <c r="M630" s="36" t="s">
        <v>11</v>
      </c>
      <c r="N630" s="35" t="str">
        <f t="shared" si="19"/>
        <v>1.6.1.1.02.0.8.00.00.00.00.00</v>
      </c>
      <c r="O630" s="45">
        <v>2024</v>
      </c>
      <c r="P630" s="38" t="s">
        <v>368</v>
      </c>
      <c r="Q630" s="39" t="s">
        <v>944</v>
      </c>
      <c r="R630" s="36" t="str">
        <f t="shared" si="20"/>
        <v>A</v>
      </c>
      <c r="S630" s="36" t="s">
        <v>15</v>
      </c>
      <c r="T630" s="36" t="s">
        <v>9</v>
      </c>
      <c r="U630" s="45">
        <v>1</v>
      </c>
      <c r="V630" s="36" t="s">
        <v>14</v>
      </c>
      <c r="W630" s="36" t="s">
        <v>1325</v>
      </c>
      <c r="X630" s="38"/>
    </row>
    <row r="631" spans="1:24" s="60" customFormat="1" ht="39.6" x14ac:dyDescent="0.3">
      <c r="A631" s="61"/>
      <c r="B631" s="36" t="s">
        <v>9</v>
      </c>
      <c r="C631" s="36" t="s">
        <v>57</v>
      </c>
      <c r="D631" s="36" t="s">
        <v>9</v>
      </c>
      <c r="E631" s="36" t="s">
        <v>9</v>
      </c>
      <c r="F631" s="36" t="s">
        <v>30</v>
      </c>
      <c r="G631" s="36" t="s">
        <v>10</v>
      </c>
      <c r="H631" s="36" t="s">
        <v>10</v>
      </c>
      <c r="I631" s="36" t="s">
        <v>11</v>
      </c>
      <c r="J631" s="36" t="s">
        <v>11</v>
      </c>
      <c r="K631" s="36" t="s">
        <v>11</v>
      </c>
      <c r="L631" s="36" t="s">
        <v>11</v>
      </c>
      <c r="M631" s="36" t="s">
        <v>11</v>
      </c>
      <c r="N631" s="35" t="str">
        <f t="shared" si="19"/>
        <v>1.6.1.1.03.0.0.00.00.00.00.00</v>
      </c>
      <c r="O631" s="45">
        <v>2024</v>
      </c>
      <c r="P631" s="58" t="s">
        <v>369</v>
      </c>
      <c r="Q631" s="39" t="s">
        <v>945</v>
      </c>
      <c r="R631" s="36" t="str">
        <f t="shared" si="20"/>
        <v>S</v>
      </c>
      <c r="S631" s="36" t="s">
        <v>15</v>
      </c>
      <c r="T631" s="36" t="s">
        <v>9</v>
      </c>
      <c r="U631" s="45">
        <v>2</v>
      </c>
      <c r="V631" s="36" t="s">
        <v>14</v>
      </c>
      <c r="W631" s="36" t="s">
        <v>1325</v>
      </c>
      <c r="X631" s="38"/>
    </row>
    <row r="632" spans="1:24" s="60" customFormat="1" ht="39.6" x14ac:dyDescent="0.3">
      <c r="A632" s="61"/>
      <c r="B632" s="36" t="s">
        <v>9</v>
      </c>
      <c r="C632" s="36" t="s">
        <v>57</v>
      </c>
      <c r="D632" s="36" t="s">
        <v>9</v>
      </c>
      <c r="E632" s="36" t="s">
        <v>9</v>
      </c>
      <c r="F632" s="36" t="s">
        <v>30</v>
      </c>
      <c r="G632" s="48" t="s">
        <v>10</v>
      </c>
      <c r="H632" s="36" t="s">
        <v>9</v>
      </c>
      <c r="I632" s="36" t="s">
        <v>11</v>
      </c>
      <c r="J632" s="36" t="s">
        <v>11</v>
      </c>
      <c r="K632" s="36" t="s">
        <v>11</v>
      </c>
      <c r="L632" s="36" t="s">
        <v>11</v>
      </c>
      <c r="M632" s="36" t="s">
        <v>11</v>
      </c>
      <c r="N632" s="35" t="str">
        <f t="shared" si="19"/>
        <v>1.6.1.1.03.0.1.00.00.00.00.00</v>
      </c>
      <c r="O632" s="45">
        <v>2024</v>
      </c>
      <c r="P632" s="38" t="s">
        <v>370</v>
      </c>
      <c r="Q632" s="39" t="s">
        <v>945</v>
      </c>
      <c r="R632" s="36" t="str">
        <f t="shared" si="20"/>
        <v>A</v>
      </c>
      <c r="S632" s="36" t="s">
        <v>15</v>
      </c>
      <c r="T632" s="36" t="s">
        <v>9</v>
      </c>
      <c r="U632" s="45">
        <v>1</v>
      </c>
      <c r="V632" s="36" t="s">
        <v>14</v>
      </c>
      <c r="W632" s="36" t="s">
        <v>1325</v>
      </c>
      <c r="X632" s="38"/>
    </row>
    <row r="633" spans="1:24" s="60" customFormat="1" ht="39.6" x14ac:dyDescent="0.3">
      <c r="A633" s="61"/>
      <c r="B633" s="36" t="s">
        <v>9</v>
      </c>
      <c r="C633" s="36" t="s">
        <v>57</v>
      </c>
      <c r="D633" s="36" t="s">
        <v>9</v>
      </c>
      <c r="E633" s="36" t="s">
        <v>9</v>
      </c>
      <c r="F633" s="36" t="s">
        <v>30</v>
      </c>
      <c r="G633" s="48" t="s">
        <v>10</v>
      </c>
      <c r="H633" s="36" t="s">
        <v>13</v>
      </c>
      <c r="I633" s="36" t="s">
        <v>11</v>
      </c>
      <c r="J633" s="36" t="s">
        <v>11</v>
      </c>
      <c r="K633" s="36" t="s">
        <v>11</v>
      </c>
      <c r="L633" s="36" t="s">
        <v>11</v>
      </c>
      <c r="M633" s="36" t="s">
        <v>11</v>
      </c>
      <c r="N633" s="35" t="str">
        <f t="shared" si="19"/>
        <v>1.6.1.1.03.0.2.00.00.00.00.00</v>
      </c>
      <c r="O633" s="45">
        <v>2024</v>
      </c>
      <c r="P633" s="38" t="s">
        <v>371</v>
      </c>
      <c r="Q633" s="39" t="s">
        <v>945</v>
      </c>
      <c r="R633" s="36" t="str">
        <f t="shared" si="20"/>
        <v>A</v>
      </c>
      <c r="S633" s="36" t="s">
        <v>15</v>
      </c>
      <c r="T633" s="36" t="s">
        <v>9</v>
      </c>
      <c r="U633" s="45">
        <v>1</v>
      </c>
      <c r="V633" s="36" t="s">
        <v>14</v>
      </c>
      <c r="W633" s="36" t="s">
        <v>1325</v>
      </c>
      <c r="X633" s="38"/>
    </row>
    <row r="634" spans="1:24" s="60" customFormat="1" ht="39.6" x14ac:dyDescent="0.3">
      <c r="A634" s="61"/>
      <c r="B634" s="36" t="s">
        <v>9</v>
      </c>
      <c r="C634" s="36" t="s">
        <v>57</v>
      </c>
      <c r="D634" s="36" t="s">
        <v>9</v>
      </c>
      <c r="E634" s="36" t="s">
        <v>9</v>
      </c>
      <c r="F634" s="36" t="s">
        <v>30</v>
      </c>
      <c r="G634" s="48" t="s">
        <v>10</v>
      </c>
      <c r="H634" s="36" t="s">
        <v>14</v>
      </c>
      <c r="I634" s="36" t="s">
        <v>11</v>
      </c>
      <c r="J634" s="36" t="s">
        <v>11</v>
      </c>
      <c r="K634" s="36" t="s">
        <v>11</v>
      </c>
      <c r="L634" s="36" t="s">
        <v>11</v>
      </c>
      <c r="M634" s="36" t="s">
        <v>11</v>
      </c>
      <c r="N634" s="35" t="str">
        <f t="shared" si="19"/>
        <v>1.6.1.1.03.0.3.00.00.00.00.00</v>
      </c>
      <c r="O634" s="45">
        <v>2024</v>
      </c>
      <c r="P634" s="38" t="s">
        <v>372</v>
      </c>
      <c r="Q634" s="39" t="s">
        <v>945</v>
      </c>
      <c r="R634" s="36" t="str">
        <f t="shared" si="20"/>
        <v>A</v>
      </c>
      <c r="S634" s="36" t="s">
        <v>15</v>
      </c>
      <c r="T634" s="36" t="s">
        <v>9</v>
      </c>
      <c r="U634" s="45">
        <v>1</v>
      </c>
      <c r="V634" s="36" t="s">
        <v>14</v>
      </c>
      <c r="W634" s="36" t="s">
        <v>1325</v>
      </c>
      <c r="X634" s="38"/>
    </row>
    <row r="635" spans="1:24" s="60" customFormat="1" ht="39.6" x14ac:dyDescent="0.3">
      <c r="A635" s="61"/>
      <c r="B635" s="36" t="s">
        <v>9</v>
      </c>
      <c r="C635" s="36" t="s">
        <v>57</v>
      </c>
      <c r="D635" s="36" t="s">
        <v>9</v>
      </c>
      <c r="E635" s="36" t="s">
        <v>9</v>
      </c>
      <c r="F635" s="36" t="s">
        <v>30</v>
      </c>
      <c r="G635" s="48" t="s">
        <v>10</v>
      </c>
      <c r="H635" s="36" t="s">
        <v>39</v>
      </c>
      <c r="I635" s="36" t="s">
        <v>11</v>
      </c>
      <c r="J635" s="36" t="s">
        <v>11</v>
      </c>
      <c r="K635" s="36" t="s">
        <v>11</v>
      </c>
      <c r="L635" s="36" t="s">
        <v>11</v>
      </c>
      <c r="M635" s="36" t="s">
        <v>11</v>
      </c>
      <c r="N635" s="35" t="str">
        <f t="shared" si="19"/>
        <v>1.6.1.1.03.0.4.00.00.00.00.00</v>
      </c>
      <c r="O635" s="45">
        <v>2024</v>
      </c>
      <c r="P635" s="38" t="s">
        <v>373</v>
      </c>
      <c r="Q635" s="39" t="s">
        <v>945</v>
      </c>
      <c r="R635" s="36" t="str">
        <f t="shared" si="20"/>
        <v>A</v>
      </c>
      <c r="S635" s="36" t="s">
        <v>15</v>
      </c>
      <c r="T635" s="36" t="s">
        <v>9</v>
      </c>
      <c r="U635" s="45">
        <v>1</v>
      </c>
      <c r="V635" s="36" t="s">
        <v>14</v>
      </c>
      <c r="W635" s="36" t="s">
        <v>1325</v>
      </c>
      <c r="X635" s="38"/>
    </row>
    <row r="636" spans="1:24" s="60" customFormat="1" ht="39.6" x14ac:dyDescent="0.3">
      <c r="A636" s="61"/>
      <c r="B636" s="36" t="s">
        <v>9</v>
      </c>
      <c r="C636" s="36" t="s">
        <v>57</v>
      </c>
      <c r="D636" s="36" t="s">
        <v>9</v>
      </c>
      <c r="E636" s="36" t="s">
        <v>9</v>
      </c>
      <c r="F636" s="36" t="s">
        <v>30</v>
      </c>
      <c r="G636" s="48" t="s">
        <v>10</v>
      </c>
      <c r="H636" s="36" t="s">
        <v>48</v>
      </c>
      <c r="I636" s="36" t="s">
        <v>11</v>
      </c>
      <c r="J636" s="36" t="s">
        <v>11</v>
      </c>
      <c r="K636" s="36" t="s">
        <v>11</v>
      </c>
      <c r="L636" s="36" t="s">
        <v>11</v>
      </c>
      <c r="M636" s="36" t="s">
        <v>11</v>
      </c>
      <c r="N636" s="35" t="str">
        <f t="shared" si="19"/>
        <v>1.6.1.1.03.0.5.00.00.00.00.00</v>
      </c>
      <c r="O636" s="45">
        <v>2024</v>
      </c>
      <c r="P636" s="38" t="s">
        <v>374</v>
      </c>
      <c r="Q636" s="39" t="s">
        <v>945</v>
      </c>
      <c r="R636" s="36" t="str">
        <f t="shared" si="20"/>
        <v>A</v>
      </c>
      <c r="S636" s="36" t="s">
        <v>15</v>
      </c>
      <c r="T636" s="36" t="s">
        <v>9</v>
      </c>
      <c r="U636" s="45">
        <v>1</v>
      </c>
      <c r="V636" s="36" t="s">
        <v>14</v>
      </c>
      <c r="W636" s="36" t="s">
        <v>1325</v>
      </c>
      <c r="X636" s="38"/>
    </row>
    <row r="637" spans="1:24" s="60" customFormat="1" ht="39.6" x14ac:dyDescent="0.3">
      <c r="A637" s="61"/>
      <c r="B637" s="36" t="s">
        <v>9</v>
      </c>
      <c r="C637" s="36" t="s">
        <v>57</v>
      </c>
      <c r="D637" s="36" t="s">
        <v>9</v>
      </c>
      <c r="E637" s="36" t="s">
        <v>9</v>
      </c>
      <c r="F637" s="36" t="s">
        <v>30</v>
      </c>
      <c r="G637" s="48" t="s">
        <v>10</v>
      </c>
      <c r="H637" s="36" t="s">
        <v>57</v>
      </c>
      <c r="I637" s="36" t="s">
        <v>11</v>
      </c>
      <c r="J637" s="36" t="s">
        <v>11</v>
      </c>
      <c r="K637" s="36" t="s">
        <v>11</v>
      </c>
      <c r="L637" s="36" t="s">
        <v>11</v>
      </c>
      <c r="M637" s="36" t="s">
        <v>11</v>
      </c>
      <c r="N637" s="35" t="str">
        <f t="shared" si="19"/>
        <v>1.6.1.1.03.0.6.00.00.00.00.00</v>
      </c>
      <c r="O637" s="45">
        <v>2024</v>
      </c>
      <c r="P637" s="38" t="s">
        <v>375</v>
      </c>
      <c r="Q637" s="39" t="s">
        <v>945</v>
      </c>
      <c r="R637" s="36" t="str">
        <f t="shared" si="20"/>
        <v>A</v>
      </c>
      <c r="S637" s="36" t="s">
        <v>15</v>
      </c>
      <c r="T637" s="36" t="s">
        <v>9</v>
      </c>
      <c r="U637" s="45">
        <v>1</v>
      </c>
      <c r="V637" s="36" t="s">
        <v>14</v>
      </c>
      <c r="W637" s="36" t="s">
        <v>1325</v>
      </c>
      <c r="X637" s="38"/>
    </row>
    <row r="638" spans="1:24" s="60" customFormat="1" ht="39.6" x14ac:dyDescent="0.3">
      <c r="A638" s="61"/>
      <c r="B638" s="36" t="s">
        <v>9</v>
      </c>
      <c r="C638" s="36" t="s">
        <v>57</v>
      </c>
      <c r="D638" s="36" t="s">
        <v>9</v>
      </c>
      <c r="E638" s="36" t="s">
        <v>9</v>
      </c>
      <c r="F638" s="36" t="s">
        <v>30</v>
      </c>
      <c r="G638" s="48" t="s">
        <v>10</v>
      </c>
      <c r="H638" s="36" t="s">
        <v>59</v>
      </c>
      <c r="I638" s="36" t="s">
        <v>11</v>
      </c>
      <c r="J638" s="36" t="s">
        <v>11</v>
      </c>
      <c r="K638" s="36" t="s">
        <v>11</v>
      </c>
      <c r="L638" s="36" t="s">
        <v>11</v>
      </c>
      <c r="M638" s="36" t="s">
        <v>11</v>
      </c>
      <c r="N638" s="35" t="str">
        <f t="shared" si="19"/>
        <v>1.6.1.1.03.0.7.00.00.00.00.00</v>
      </c>
      <c r="O638" s="45">
        <v>2024</v>
      </c>
      <c r="P638" s="38" t="s">
        <v>1696</v>
      </c>
      <c r="Q638" s="39" t="s">
        <v>945</v>
      </c>
      <c r="R638" s="36" t="str">
        <f t="shared" si="20"/>
        <v>A</v>
      </c>
      <c r="S638" s="36" t="s">
        <v>15</v>
      </c>
      <c r="T638" s="36" t="s">
        <v>9</v>
      </c>
      <c r="U638" s="45">
        <v>1</v>
      </c>
      <c r="V638" s="36" t="s">
        <v>14</v>
      </c>
      <c r="W638" s="36" t="s">
        <v>1325</v>
      </c>
      <c r="X638" s="38"/>
    </row>
    <row r="639" spans="1:24" s="60" customFormat="1" ht="39.6" x14ac:dyDescent="0.3">
      <c r="A639" s="61"/>
      <c r="B639" s="36" t="s">
        <v>9</v>
      </c>
      <c r="C639" s="36" t="s">
        <v>57</v>
      </c>
      <c r="D639" s="36" t="s">
        <v>9</v>
      </c>
      <c r="E639" s="36" t="s">
        <v>9</v>
      </c>
      <c r="F639" s="36" t="s">
        <v>30</v>
      </c>
      <c r="G639" s="48" t="s">
        <v>10</v>
      </c>
      <c r="H639" s="36" t="s">
        <v>53</v>
      </c>
      <c r="I639" s="36" t="s">
        <v>11</v>
      </c>
      <c r="J639" s="36" t="s">
        <v>11</v>
      </c>
      <c r="K639" s="36" t="s">
        <v>11</v>
      </c>
      <c r="L639" s="36" t="s">
        <v>11</v>
      </c>
      <c r="M639" s="36" t="s">
        <v>11</v>
      </c>
      <c r="N639" s="35" t="str">
        <f t="shared" si="19"/>
        <v>1.6.1.1.03.0.8.00.00.00.00.00</v>
      </c>
      <c r="O639" s="45">
        <v>2024</v>
      </c>
      <c r="P639" s="38" t="s">
        <v>376</v>
      </c>
      <c r="Q639" s="39" t="s">
        <v>945</v>
      </c>
      <c r="R639" s="36" t="str">
        <f t="shared" si="20"/>
        <v>A</v>
      </c>
      <c r="S639" s="36" t="s">
        <v>15</v>
      </c>
      <c r="T639" s="36" t="s">
        <v>9</v>
      </c>
      <c r="U639" s="45">
        <v>1</v>
      </c>
      <c r="V639" s="36" t="s">
        <v>14</v>
      </c>
      <c r="W639" s="36" t="s">
        <v>1325</v>
      </c>
      <c r="X639" s="38"/>
    </row>
    <row r="640" spans="1:24" s="60" customFormat="1" ht="66" x14ac:dyDescent="0.3">
      <c r="A640" s="61"/>
      <c r="B640" s="36" t="s">
        <v>9</v>
      </c>
      <c r="C640" s="36" t="s">
        <v>57</v>
      </c>
      <c r="D640" s="36" t="s">
        <v>9</v>
      </c>
      <c r="E640" s="36" t="s">
        <v>9</v>
      </c>
      <c r="F640" s="36" t="s">
        <v>87</v>
      </c>
      <c r="G640" s="36" t="s">
        <v>10</v>
      </c>
      <c r="H640" s="36" t="s">
        <v>10</v>
      </c>
      <c r="I640" s="36" t="s">
        <v>11</v>
      </c>
      <c r="J640" s="36" t="s">
        <v>11</v>
      </c>
      <c r="K640" s="36" t="s">
        <v>11</v>
      </c>
      <c r="L640" s="36" t="s">
        <v>11</v>
      </c>
      <c r="M640" s="36" t="s">
        <v>11</v>
      </c>
      <c r="N640" s="35" t="str">
        <f t="shared" si="19"/>
        <v>1.6.1.1.04.0.0.00.00.00.00.00</v>
      </c>
      <c r="O640" s="45">
        <v>2024</v>
      </c>
      <c r="P640" s="58" t="s">
        <v>377</v>
      </c>
      <c r="Q640" s="39" t="s">
        <v>946</v>
      </c>
      <c r="R640" s="36" t="str">
        <f t="shared" si="20"/>
        <v>S</v>
      </c>
      <c r="S640" s="36" t="s">
        <v>15</v>
      </c>
      <c r="T640" s="36" t="s">
        <v>9</v>
      </c>
      <c r="U640" s="45">
        <v>2</v>
      </c>
      <c r="V640" s="36" t="s">
        <v>14</v>
      </c>
      <c r="W640" s="36" t="s">
        <v>1325</v>
      </c>
      <c r="X640" s="38"/>
    </row>
    <row r="641" spans="1:24" s="60" customFormat="1" ht="66" x14ac:dyDescent="0.3">
      <c r="A641" s="61"/>
      <c r="B641" s="36" t="s">
        <v>9</v>
      </c>
      <c r="C641" s="36" t="s">
        <v>57</v>
      </c>
      <c r="D641" s="36" t="s">
        <v>9</v>
      </c>
      <c r="E641" s="36" t="s">
        <v>9</v>
      </c>
      <c r="F641" s="36" t="s">
        <v>87</v>
      </c>
      <c r="G641" s="48" t="s">
        <v>10</v>
      </c>
      <c r="H641" s="36" t="s">
        <v>9</v>
      </c>
      <c r="I641" s="36" t="s">
        <v>11</v>
      </c>
      <c r="J641" s="36" t="s">
        <v>11</v>
      </c>
      <c r="K641" s="36" t="s">
        <v>11</v>
      </c>
      <c r="L641" s="36" t="s">
        <v>11</v>
      </c>
      <c r="M641" s="36" t="s">
        <v>11</v>
      </c>
      <c r="N641" s="35" t="str">
        <f t="shared" si="19"/>
        <v>1.6.1.1.04.0.1.00.00.00.00.00</v>
      </c>
      <c r="O641" s="45">
        <v>2024</v>
      </c>
      <c r="P641" s="38" t="s">
        <v>378</v>
      </c>
      <c r="Q641" s="39" t="s">
        <v>946</v>
      </c>
      <c r="R641" s="36" t="str">
        <f t="shared" si="20"/>
        <v>A</v>
      </c>
      <c r="S641" s="36" t="s">
        <v>15</v>
      </c>
      <c r="T641" s="36" t="s">
        <v>9</v>
      </c>
      <c r="U641" s="45">
        <v>1</v>
      </c>
      <c r="V641" s="36" t="s">
        <v>14</v>
      </c>
      <c r="W641" s="36" t="s">
        <v>1325</v>
      </c>
      <c r="X641" s="38"/>
    </row>
    <row r="642" spans="1:24" s="60" customFormat="1" ht="66" x14ac:dyDescent="0.3">
      <c r="A642" s="61"/>
      <c r="B642" s="36" t="s">
        <v>9</v>
      </c>
      <c r="C642" s="36" t="s">
        <v>57</v>
      </c>
      <c r="D642" s="36" t="s">
        <v>9</v>
      </c>
      <c r="E642" s="36" t="s">
        <v>9</v>
      </c>
      <c r="F642" s="36" t="s">
        <v>87</v>
      </c>
      <c r="G642" s="48" t="s">
        <v>10</v>
      </c>
      <c r="H642" s="36" t="s">
        <v>13</v>
      </c>
      <c r="I642" s="36" t="s">
        <v>11</v>
      </c>
      <c r="J642" s="36" t="s">
        <v>11</v>
      </c>
      <c r="K642" s="36" t="s">
        <v>11</v>
      </c>
      <c r="L642" s="36" t="s">
        <v>11</v>
      </c>
      <c r="M642" s="36" t="s">
        <v>11</v>
      </c>
      <c r="N642" s="35" t="str">
        <f t="shared" si="19"/>
        <v>1.6.1.1.04.0.2.00.00.00.00.00</v>
      </c>
      <c r="O642" s="45">
        <v>2024</v>
      </c>
      <c r="P642" s="38" t="s">
        <v>379</v>
      </c>
      <c r="Q642" s="39" t="s">
        <v>946</v>
      </c>
      <c r="R642" s="36" t="str">
        <f t="shared" si="20"/>
        <v>A</v>
      </c>
      <c r="S642" s="36" t="s">
        <v>15</v>
      </c>
      <c r="T642" s="36" t="s">
        <v>9</v>
      </c>
      <c r="U642" s="45">
        <v>1</v>
      </c>
      <c r="V642" s="36" t="s">
        <v>14</v>
      </c>
      <c r="W642" s="36" t="s">
        <v>1325</v>
      </c>
      <c r="X642" s="38"/>
    </row>
    <row r="643" spans="1:24" s="60" customFormat="1" ht="66" x14ac:dyDescent="0.3">
      <c r="A643" s="61"/>
      <c r="B643" s="36" t="s">
        <v>9</v>
      </c>
      <c r="C643" s="36" t="s">
        <v>57</v>
      </c>
      <c r="D643" s="36" t="s">
        <v>9</v>
      </c>
      <c r="E643" s="36" t="s">
        <v>9</v>
      </c>
      <c r="F643" s="36" t="s">
        <v>87</v>
      </c>
      <c r="G643" s="48" t="s">
        <v>10</v>
      </c>
      <c r="H643" s="36" t="s">
        <v>14</v>
      </c>
      <c r="I643" s="36" t="s">
        <v>11</v>
      </c>
      <c r="J643" s="36" t="s">
        <v>11</v>
      </c>
      <c r="K643" s="36" t="s">
        <v>11</v>
      </c>
      <c r="L643" s="36" t="s">
        <v>11</v>
      </c>
      <c r="M643" s="36" t="s">
        <v>11</v>
      </c>
      <c r="N643" s="35" t="str">
        <f t="shared" si="19"/>
        <v>1.6.1.1.04.0.3.00.00.00.00.00</v>
      </c>
      <c r="O643" s="45">
        <v>2024</v>
      </c>
      <c r="P643" s="38" t="s">
        <v>380</v>
      </c>
      <c r="Q643" s="39" t="s">
        <v>946</v>
      </c>
      <c r="R643" s="36" t="str">
        <f t="shared" si="20"/>
        <v>A</v>
      </c>
      <c r="S643" s="36" t="s">
        <v>15</v>
      </c>
      <c r="T643" s="36" t="s">
        <v>9</v>
      </c>
      <c r="U643" s="45">
        <v>1</v>
      </c>
      <c r="V643" s="36" t="s">
        <v>14</v>
      </c>
      <c r="W643" s="36" t="s">
        <v>1325</v>
      </c>
      <c r="X643" s="38"/>
    </row>
    <row r="644" spans="1:24" ht="66" x14ac:dyDescent="0.3">
      <c r="A644" s="15"/>
      <c r="B644" s="36" t="s">
        <v>9</v>
      </c>
      <c r="C644" s="36" t="s">
        <v>57</v>
      </c>
      <c r="D644" s="36" t="s">
        <v>9</v>
      </c>
      <c r="E644" s="36" t="s">
        <v>9</v>
      </c>
      <c r="F644" s="36" t="s">
        <v>87</v>
      </c>
      <c r="G644" s="48" t="s">
        <v>10</v>
      </c>
      <c r="H644" s="36" t="s">
        <v>39</v>
      </c>
      <c r="I644" s="36" t="s">
        <v>11</v>
      </c>
      <c r="J644" s="36" t="s">
        <v>11</v>
      </c>
      <c r="K644" s="36" t="s">
        <v>11</v>
      </c>
      <c r="L644" s="36" t="s">
        <v>11</v>
      </c>
      <c r="M644" s="36" t="s">
        <v>11</v>
      </c>
      <c r="N644" s="35" t="str">
        <f t="shared" si="19"/>
        <v>1.6.1.1.04.0.4.00.00.00.00.00</v>
      </c>
      <c r="O644" s="45">
        <v>2024</v>
      </c>
      <c r="P644" s="38" t="s">
        <v>381</v>
      </c>
      <c r="Q644" s="39" t="s">
        <v>946</v>
      </c>
      <c r="R644" s="36" t="str">
        <f t="shared" si="20"/>
        <v>A</v>
      </c>
      <c r="S644" s="36" t="s">
        <v>15</v>
      </c>
      <c r="T644" s="36" t="s">
        <v>9</v>
      </c>
      <c r="U644" s="45">
        <v>1</v>
      </c>
      <c r="V644" s="36" t="s">
        <v>14</v>
      </c>
      <c r="W644" s="36" t="s">
        <v>1325</v>
      </c>
      <c r="X644" s="38"/>
    </row>
    <row r="645" spans="1:24" ht="66" x14ac:dyDescent="0.3">
      <c r="A645" s="15"/>
      <c r="B645" s="36" t="s">
        <v>9</v>
      </c>
      <c r="C645" s="36" t="s">
        <v>57</v>
      </c>
      <c r="D645" s="36" t="s">
        <v>9</v>
      </c>
      <c r="E645" s="36" t="s">
        <v>9</v>
      </c>
      <c r="F645" s="36" t="s">
        <v>87</v>
      </c>
      <c r="G645" s="48" t="s">
        <v>10</v>
      </c>
      <c r="H645" s="36" t="s">
        <v>48</v>
      </c>
      <c r="I645" s="36" t="s">
        <v>11</v>
      </c>
      <c r="J645" s="36" t="s">
        <v>11</v>
      </c>
      <c r="K645" s="36" t="s">
        <v>11</v>
      </c>
      <c r="L645" s="36" t="s">
        <v>11</v>
      </c>
      <c r="M645" s="36" t="s">
        <v>11</v>
      </c>
      <c r="N645" s="35" t="str">
        <f t="shared" si="19"/>
        <v>1.6.1.1.04.0.5.00.00.00.00.00</v>
      </c>
      <c r="O645" s="45">
        <v>2024</v>
      </c>
      <c r="P645" s="38" t="s">
        <v>382</v>
      </c>
      <c r="Q645" s="39" t="s">
        <v>946</v>
      </c>
      <c r="R645" s="36" t="str">
        <f t="shared" si="20"/>
        <v>A</v>
      </c>
      <c r="S645" s="36" t="s">
        <v>15</v>
      </c>
      <c r="T645" s="36" t="s">
        <v>9</v>
      </c>
      <c r="U645" s="45">
        <v>1</v>
      </c>
      <c r="V645" s="36" t="s">
        <v>14</v>
      </c>
      <c r="W645" s="36" t="s">
        <v>1325</v>
      </c>
      <c r="X645" s="38"/>
    </row>
    <row r="646" spans="1:24" ht="66" x14ac:dyDescent="0.3">
      <c r="A646" s="15"/>
      <c r="B646" s="36" t="s">
        <v>9</v>
      </c>
      <c r="C646" s="36" t="s">
        <v>57</v>
      </c>
      <c r="D646" s="36" t="s">
        <v>9</v>
      </c>
      <c r="E646" s="36" t="s">
        <v>9</v>
      </c>
      <c r="F646" s="36" t="s">
        <v>87</v>
      </c>
      <c r="G646" s="48" t="s">
        <v>10</v>
      </c>
      <c r="H646" s="36" t="s">
        <v>57</v>
      </c>
      <c r="I646" s="36" t="s">
        <v>11</v>
      </c>
      <c r="J646" s="36" t="s">
        <v>11</v>
      </c>
      <c r="K646" s="36" t="s">
        <v>11</v>
      </c>
      <c r="L646" s="36" t="s">
        <v>11</v>
      </c>
      <c r="M646" s="36" t="s">
        <v>11</v>
      </c>
      <c r="N646" s="35" t="str">
        <f t="shared" si="19"/>
        <v>1.6.1.1.04.0.6.00.00.00.00.00</v>
      </c>
      <c r="O646" s="45">
        <v>2024</v>
      </c>
      <c r="P646" s="38" t="s">
        <v>383</v>
      </c>
      <c r="Q646" s="39" t="s">
        <v>946</v>
      </c>
      <c r="R646" s="36" t="str">
        <f t="shared" si="20"/>
        <v>A</v>
      </c>
      <c r="S646" s="36" t="s">
        <v>15</v>
      </c>
      <c r="T646" s="36" t="s">
        <v>9</v>
      </c>
      <c r="U646" s="45">
        <v>1</v>
      </c>
      <c r="V646" s="36" t="s">
        <v>14</v>
      </c>
      <c r="W646" s="36" t="s">
        <v>1325</v>
      </c>
      <c r="X646" s="38"/>
    </row>
    <row r="647" spans="1:24" ht="66" x14ac:dyDescent="0.3">
      <c r="A647" s="15"/>
      <c r="B647" s="36" t="s">
        <v>9</v>
      </c>
      <c r="C647" s="36" t="s">
        <v>57</v>
      </c>
      <c r="D647" s="36" t="s">
        <v>9</v>
      </c>
      <c r="E647" s="36" t="s">
        <v>9</v>
      </c>
      <c r="F647" s="36" t="s">
        <v>87</v>
      </c>
      <c r="G647" s="48" t="s">
        <v>10</v>
      </c>
      <c r="H647" s="36" t="s">
        <v>59</v>
      </c>
      <c r="I647" s="36" t="s">
        <v>11</v>
      </c>
      <c r="J647" s="36" t="s">
        <v>11</v>
      </c>
      <c r="K647" s="36" t="s">
        <v>11</v>
      </c>
      <c r="L647" s="36" t="s">
        <v>11</v>
      </c>
      <c r="M647" s="36" t="s">
        <v>11</v>
      </c>
      <c r="N647" s="35" t="str">
        <f t="shared" si="19"/>
        <v>1.6.1.1.04.0.7.00.00.00.00.00</v>
      </c>
      <c r="O647" s="45">
        <v>2024</v>
      </c>
      <c r="P647" s="38" t="s">
        <v>384</v>
      </c>
      <c r="Q647" s="39" t="s">
        <v>946</v>
      </c>
      <c r="R647" s="36" t="str">
        <f t="shared" si="20"/>
        <v>A</v>
      </c>
      <c r="S647" s="36" t="s">
        <v>15</v>
      </c>
      <c r="T647" s="36" t="s">
        <v>9</v>
      </c>
      <c r="U647" s="45">
        <v>1</v>
      </c>
      <c r="V647" s="36" t="s">
        <v>14</v>
      </c>
      <c r="W647" s="36" t="s">
        <v>1325</v>
      </c>
      <c r="X647" s="38"/>
    </row>
    <row r="648" spans="1:24" ht="66" x14ac:dyDescent="0.3">
      <c r="A648" s="15"/>
      <c r="B648" s="36" t="s">
        <v>9</v>
      </c>
      <c r="C648" s="36" t="s">
        <v>57</v>
      </c>
      <c r="D648" s="36" t="s">
        <v>9</v>
      </c>
      <c r="E648" s="36" t="s">
        <v>9</v>
      </c>
      <c r="F648" s="36" t="s">
        <v>87</v>
      </c>
      <c r="G648" s="48" t="s">
        <v>10</v>
      </c>
      <c r="H648" s="36" t="s">
        <v>53</v>
      </c>
      <c r="I648" s="36" t="s">
        <v>11</v>
      </c>
      <c r="J648" s="36" t="s">
        <v>11</v>
      </c>
      <c r="K648" s="36" t="s">
        <v>11</v>
      </c>
      <c r="L648" s="36" t="s">
        <v>11</v>
      </c>
      <c r="M648" s="36" t="s">
        <v>11</v>
      </c>
      <c r="N648" s="35" t="str">
        <f t="shared" ref="N648:N711" si="21">B648&amp;"."&amp;C648&amp;"."&amp;D648&amp;"."&amp;E648&amp;"."&amp;F648&amp;"."&amp;G648&amp;"."&amp;H648&amp;"."&amp;I648&amp;"."&amp;J648&amp;"."&amp;K648&amp;"."&amp;L648&amp;"."&amp;M648</f>
        <v>1.6.1.1.04.0.8.00.00.00.00.00</v>
      </c>
      <c r="O648" s="45">
        <v>2024</v>
      </c>
      <c r="P648" s="38" t="s">
        <v>385</v>
      </c>
      <c r="Q648" s="39" t="s">
        <v>946</v>
      </c>
      <c r="R648" s="36" t="str">
        <f t="shared" si="20"/>
        <v>A</v>
      </c>
      <c r="S648" s="36" t="s">
        <v>15</v>
      </c>
      <c r="T648" s="36" t="s">
        <v>9</v>
      </c>
      <c r="U648" s="45">
        <v>1</v>
      </c>
      <c r="V648" s="36" t="s">
        <v>14</v>
      </c>
      <c r="W648" s="36" t="s">
        <v>1325</v>
      </c>
      <c r="X648" s="38"/>
    </row>
    <row r="649" spans="1:24" ht="26.4" x14ac:dyDescent="0.3">
      <c r="A649" s="15"/>
      <c r="B649" s="36" t="s">
        <v>9</v>
      </c>
      <c r="C649" s="36" t="s">
        <v>57</v>
      </c>
      <c r="D649" s="36" t="s">
        <v>9</v>
      </c>
      <c r="E649" s="36" t="s">
        <v>9</v>
      </c>
      <c r="F649" s="36" t="s">
        <v>23</v>
      </c>
      <c r="G649" s="36" t="s">
        <v>10</v>
      </c>
      <c r="H649" s="36" t="s">
        <v>10</v>
      </c>
      <c r="I649" s="36" t="s">
        <v>11</v>
      </c>
      <c r="J649" s="36" t="s">
        <v>11</v>
      </c>
      <c r="K649" s="36" t="s">
        <v>11</v>
      </c>
      <c r="L649" s="36" t="s">
        <v>11</v>
      </c>
      <c r="M649" s="36" t="s">
        <v>11</v>
      </c>
      <c r="N649" s="35" t="str">
        <f t="shared" si="21"/>
        <v>1.6.1.1.50.0.0.00.00.00.00.00</v>
      </c>
      <c r="O649" s="45">
        <v>2024</v>
      </c>
      <c r="P649" s="58" t="s">
        <v>1952</v>
      </c>
      <c r="Q649" s="39" t="s">
        <v>1954</v>
      </c>
      <c r="R649" s="36" t="str">
        <f t="shared" si="20"/>
        <v>S</v>
      </c>
      <c r="S649" s="36" t="s">
        <v>15</v>
      </c>
      <c r="T649" s="36" t="s">
        <v>9</v>
      </c>
      <c r="U649" s="45">
        <v>2</v>
      </c>
      <c r="V649" s="36" t="s">
        <v>14</v>
      </c>
      <c r="W649" s="36" t="s">
        <v>1325</v>
      </c>
      <c r="X649" s="38"/>
    </row>
    <row r="650" spans="1:24" ht="26.4" x14ac:dyDescent="0.3">
      <c r="A650" s="15"/>
      <c r="B650" s="36" t="s">
        <v>9</v>
      </c>
      <c r="C650" s="36" t="s">
        <v>57</v>
      </c>
      <c r="D650" s="36" t="s">
        <v>9</v>
      </c>
      <c r="E650" s="36" t="s">
        <v>9</v>
      </c>
      <c r="F650" s="36" t="s">
        <v>23</v>
      </c>
      <c r="G650" s="36" t="s">
        <v>9</v>
      </c>
      <c r="H650" s="36" t="s">
        <v>10</v>
      </c>
      <c r="I650" s="36" t="s">
        <v>11</v>
      </c>
      <c r="J650" s="36" t="s">
        <v>11</v>
      </c>
      <c r="K650" s="36" t="s">
        <v>11</v>
      </c>
      <c r="L650" s="36" t="s">
        <v>11</v>
      </c>
      <c r="M650" s="36" t="s">
        <v>11</v>
      </c>
      <c r="N650" s="35" t="str">
        <f t="shared" si="21"/>
        <v>1.6.1.1.50.1.0.00.00.00.00.00</v>
      </c>
      <c r="O650" s="45">
        <v>2024</v>
      </c>
      <c r="P650" s="124" t="s">
        <v>1951</v>
      </c>
      <c r="Q650" s="39" t="s">
        <v>1955</v>
      </c>
      <c r="R650" s="36" t="str">
        <f t="shared" si="20"/>
        <v>S</v>
      </c>
      <c r="S650" s="36" t="s">
        <v>15</v>
      </c>
      <c r="T650" s="36" t="s">
        <v>9</v>
      </c>
      <c r="U650" s="45">
        <v>2</v>
      </c>
      <c r="V650" s="36" t="s">
        <v>14</v>
      </c>
      <c r="W650" s="36" t="s">
        <v>1325</v>
      </c>
      <c r="X650" s="38"/>
    </row>
    <row r="651" spans="1:24" ht="26.4" x14ac:dyDescent="0.3">
      <c r="A651" s="15"/>
      <c r="B651" s="36" t="s">
        <v>9</v>
      </c>
      <c r="C651" s="36" t="s">
        <v>57</v>
      </c>
      <c r="D651" s="36" t="s">
        <v>9</v>
      </c>
      <c r="E651" s="36" t="s">
        <v>9</v>
      </c>
      <c r="F651" s="36" t="s">
        <v>23</v>
      </c>
      <c r="G651" s="36" t="s">
        <v>9</v>
      </c>
      <c r="H651" s="36" t="s">
        <v>9</v>
      </c>
      <c r="I651" s="36" t="s">
        <v>11</v>
      </c>
      <c r="J651" s="36" t="s">
        <v>11</v>
      </c>
      <c r="K651" s="36" t="s">
        <v>11</v>
      </c>
      <c r="L651" s="36" t="s">
        <v>11</v>
      </c>
      <c r="M651" s="36" t="s">
        <v>11</v>
      </c>
      <c r="N651" s="35" t="str">
        <f t="shared" si="21"/>
        <v>1.6.1.1.50.1.1.00.00.00.00.00</v>
      </c>
      <c r="O651" s="45">
        <v>2024</v>
      </c>
      <c r="P651" s="125" t="s">
        <v>1953</v>
      </c>
      <c r="Q651" s="39" t="s">
        <v>1956</v>
      </c>
      <c r="R651" s="36" t="str">
        <f t="shared" si="20"/>
        <v>A</v>
      </c>
      <c r="S651" s="36" t="s">
        <v>15</v>
      </c>
      <c r="T651" s="36" t="s">
        <v>9</v>
      </c>
      <c r="U651" s="45">
        <v>1</v>
      </c>
      <c r="V651" s="36" t="s">
        <v>14</v>
      </c>
      <c r="W651" s="36" t="s">
        <v>1325</v>
      </c>
      <c r="X651" s="38"/>
    </row>
    <row r="652" spans="1:24" ht="26.4" x14ac:dyDescent="0.3">
      <c r="A652" s="15"/>
      <c r="B652" s="36" t="s">
        <v>9</v>
      </c>
      <c r="C652" s="36" t="s">
        <v>57</v>
      </c>
      <c r="D652" s="36" t="s">
        <v>9</v>
      </c>
      <c r="E652" s="36" t="s">
        <v>9</v>
      </c>
      <c r="F652" s="36" t="s">
        <v>23</v>
      </c>
      <c r="G652" s="36" t="s">
        <v>9</v>
      </c>
      <c r="H652" s="36" t="s">
        <v>13</v>
      </c>
      <c r="I652" s="36" t="s">
        <v>11</v>
      </c>
      <c r="J652" s="36" t="s">
        <v>11</v>
      </c>
      <c r="K652" s="36" t="s">
        <v>11</v>
      </c>
      <c r="L652" s="36" t="s">
        <v>11</v>
      </c>
      <c r="M652" s="36" t="s">
        <v>11</v>
      </c>
      <c r="N652" s="35" t="str">
        <f t="shared" si="21"/>
        <v>1.6.1.1.50.1.2.00.00.00.00.00</v>
      </c>
      <c r="O652" s="45">
        <v>2024</v>
      </c>
      <c r="P652" s="125" t="s">
        <v>2065</v>
      </c>
      <c r="Q652" s="39" t="s">
        <v>1956</v>
      </c>
      <c r="R652" s="36" t="str">
        <f t="shared" si="20"/>
        <v>A</v>
      </c>
      <c r="S652" s="36" t="s">
        <v>15</v>
      </c>
      <c r="T652" s="36" t="s">
        <v>9</v>
      </c>
      <c r="U652" s="45">
        <v>1</v>
      </c>
      <c r="V652" s="36" t="s">
        <v>14</v>
      </c>
      <c r="W652" s="36" t="s">
        <v>1325</v>
      </c>
      <c r="X652" s="38"/>
    </row>
    <row r="653" spans="1:24" ht="26.4" x14ac:dyDescent="0.3">
      <c r="A653" s="15"/>
      <c r="B653" s="36" t="s">
        <v>9</v>
      </c>
      <c r="C653" s="36" t="s">
        <v>57</v>
      </c>
      <c r="D653" s="36" t="s">
        <v>9</v>
      </c>
      <c r="E653" s="36" t="s">
        <v>9</v>
      </c>
      <c r="F653" s="36" t="s">
        <v>23</v>
      </c>
      <c r="G653" s="36" t="s">
        <v>9</v>
      </c>
      <c r="H653" s="36" t="s">
        <v>14</v>
      </c>
      <c r="I653" s="36" t="s">
        <v>11</v>
      </c>
      <c r="J653" s="36" t="s">
        <v>11</v>
      </c>
      <c r="K653" s="36" t="s">
        <v>11</v>
      </c>
      <c r="L653" s="36" t="s">
        <v>11</v>
      </c>
      <c r="M653" s="36" t="s">
        <v>11</v>
      </c>
      <c r="N653" s="35" t="str">
        <f t="shared" si="21"/>
        <v>1.6.1.1.50.1.3.00.00.00.00.00</v>
      </c>
      <c r="O653" s="45">
        <v>2024</v>
      </c>
      <c r="P653" s="125" t="s">
        <v>2066</v>
      </c>
      <c r="Q653" s="39" t="s">
        <v>1956</v>
      </c>
      <c r="R653" s="36" t="str">
        <f t="shared" si="20"/>
        <v>A</v>
      </c>
      <c r="S653" s="36" t="s">
        <v>15</v>
      </c>
      <c r="T653" s="36" t="s">
        <v>9</v>
      </c>
      <c r="U653" s="45">
        <v>1</v>
      </c>
      <c r="V653" s="36" t="s">
        <v>14</v>
      </c>
      <c r="W653" s="36" t="s">
        <v>1325</v>
      </c>
      <c r="X653" s="38"/>
    </row>
    <row r="654" spans="1:24" ht="26.4" x14ac:dyDescent="0.3">
      <c r="A654" s="15"/>
      <c r="B654" s="36" t="s">
        <v>9</v>
      </c>
      <c r="C654" s="36" t="s">
        <v>57</v>
      </c>
      <c r="D654" s="36" t="s">
        <v>9</v>
      </c>
      <c r="E654" s="36" t="s">
        <v>9</v>
      </c>
      <c r="F654" s="36" t="s">
        <v>23</v>
      </c>
      <c r="G654" s="36" t="s">
        <v>9</v>
      </c>
      <c r="H654" s="36" t="s">
        <v>39</v>
      </c>
      <c r="I654" s="36" t="s">
        <v>11</v>
      </c>
      <c r="J654" s="36" t="s">
        <v>11</v>
      </c>
      <c r="K654" s="36" t="s">
        <v>11</v>
      </c>
      <c r="L654" s="36" t="s">
        <v>11</v>
      </c>
      <c r="M654" s="36" t="s">
        <v>11</v>
      </c>
      <c r="N654" s="35" t="str">
        <f t="shared" si="21"/>
        <v>1.6.1.1.50.1.4.00.00.00.00.00</v>
      </c>
      <c r="O654" s="45">
        <v>2024</v>
      </c>
      <c r="P654" s="125" t="s">
        <v>2067</v>
      </c>
      <c r="Q654" s="39" t="s">
        <v>1956</v>
      </c>
      <c r="R654" s="36" t="str">
        <f t="shared" si="20"/>
        <v>A</v>
      </c>
      <c r="S654" s="36" t="s">
        <v>15</v>
      </c>
      <c r="T654" s="36" t="s">
        <v>9</v>
      </c>
      <c r="U654" s="45">
        <v>1</v>
      </c>
      <c r="V654" s="36" t="s">
        <v>14</v>
      </c>
      <c r="W654" s="36" t="s">
        <v>1325</v>
      </c>
      <c r="X654" s="38"/>
    </row>
    <row r="655" spans="1:24" ht="26.4" x14ac:dyDescent="0.3">
      <c r="A655" s="15"/>
      <c r="B655" s="36" t="s">
        <v>9</v>
      </c>
      <c r="C655" s="36" t="s">
        <v>57</v>
      </c>
      <c r="D655" s="36" t="s">
        <v>9</v>
      </c>
      <c r="E655" s="36" t="s">
        <v>9</v>
      </c>
      <c r="F655" s="36" t="s">
        <v>23</v>
      </c>
      <c r="G655" s="36" t="s">
        <v>9</v>
      </c>
      <c r="H655" s="36" t="s">
        <v>48</v>
      </c>
      <c r="I655" s="36" t="s">
        <v>11</v>
      </c>
      <c r="J655" s="36" t="s">
        <v>11</v>
      </c>
      <c r="K655" s="36" t="s">
        <v>11</v>
      </c>
      <c r="L655" s="36" t="s">
        <v>11</v>
      </c>
      <c r="M655" s="36" t="s">
        <v>11</v>
      </c>
      <c r="N655" s="35" t="str">
        <f t="shared" si="21"/>
        <v>1.6.1.1.50.1.5.00.00.00.00.00</v>
      </c>
      <c r="O655" s="45">
        <v>2024</v>
      </c>
      <c r="P655" s="125" t="s">
        <v>2068</v>
      </c>
      <c r="Q655" s="39" t="s">
        <v>1956</v>
      </c>
      <c r="R655" s="36" t="str">
        <f t="shared" si="20"/>
        <v>A</v>
      </c>
      <c r="S655" s="36" t="s">
        <v>15</v>
      </c>
      <c r="T655" s="36" t="s">
        <v>9</v>
      </c>
      <c r="U655" s="45">
        <v>1</v>
      </c>
      <c r="V655" s="36" t="s">
        <v>14</v>
      </c>
      <c r="W655" s="36" t="s">
        <v>1325</v>
      </c>
      <c r="X655" s="38"/>
    </row>
    <row r="656" spans="1:24" ht="26.4" x14ac:dyDescent="0.3">
      <c r="A656" s="15"/>
      <c r="B656" s="36" t="s">
        <v>9</v>
      </c>
      <c r="C656" s="36" t="s">
        <v>57</v>
      </c>
      <c r="D656" s="36" t="s">
        <v>9</v>
      </c>
      <c r="E656" s="36" t="s">
        <v>9</v>
      </c>
      <c r="F656" s="36" t="s">
        <v>23</v>
      </c>
      <c r="G656" s="36" t="s">
        <v>9</v>
      </c>
      <c r="H656" s="36" t="s">
        <v>57</v>
      </c>
      <c r="I656" s="36" t="s">
        <v>11</v>
      </c>
      <c r="J656" s="36" t="s">
        <v>11</v>
      </c>
      <c r="K656" s="36" t="s">
        <v>11</v>
      </c>
      <c r="L656" s="36" t="s">
        <v>11</v>
      </c>
      <c r="M656" s="36" t="s">
        <v>11</v>
      </c>
      <c r="N656" s="35" t="str">
        <f t="shared" si="21"/>
        <v>1.6.1.1.50.1.6.00.00.00.00.00</v>
      </c>
      <c r="O656" s="45">
        <v>2024</v>
      </c>
      <c r="P656" s="125" t="s">
        <v>2069</v>
      </c>
      <c r="Q656" s="39" t="s">
        <v>1956</v>
      </c>
      <c r="R656" s="36" t="str">
        <f t="shared" si="20"/>
        <v>A</v>
      </c>
      <c r="S656" s="36" t="s">
        <v>15</v>
      </c>
      <c r="T656" s="36" t="s">
        <v>9</v>
      </c>
      <c r="U656" s="45">
        <v>1</v>
      </c>
      <c r="V656" s="36" t="s">
        <v>14</v>
      </c>
      <c r="W656" s="36" t="s">
        <v>1325</v>
      </c>
      <c r="X656" s="38"/>
    </row>
    <row r="657" spans="2:24" s="15" customFormat="1" ht="26.4" x14ac:dyDescent="0.3">
      <c r="B657" s="36" t="s">
        <v>9</v>
      </c>
      <c r="C657" s="36" t="s">
        <v>57</v>
      </c>
      <c r="D657" s="36" t="s">
        <v>9</v>
      </c>
      <c r="E657" s="36" t="s">
        <v>9</v>
      </c>
      <c r="F657" s="36" t="s">
        <v>23</v>
      </c>
      <c r="G657" s="36" t="s">
        <v>9</v>
      </c>
      <c r="H657" s="36" t="s">
        <v>59</v>
      </c>
      <c r="I657" s="36" t="s">
        <v>11</v>
      </c>
      <c r="J657" s="36" t="s">
        <v>11</v>
      </c>
      <c r="K657" s="36" t="s">
        <v>11</v>
      </c>
      <c r="L657" s="36" t="s">
        <v>11</v>
      </c>
      <c r="M657" s="36" t="s">
        <v>11</v>
      </c>
      <c r="N657" s="35" t="str">
        <f t="shared" si="21"/>
        <v>1.6.1.1.50.1.7.00.00.00.00.00</v>
      </c>
      <c r="O657" s="45">
        <v>2024</v>
      </c>
      <c r="P657" s="125" t="s">
        <v>2070</v>
      </c>
      <c r="Q657" s="39" t="s">
        <v>1956</v>
      </c>
      <c r="R657" s="36" t="str">
        <f t="shared" si="20"/>
        <v>A</v>
      </c>
      <c r="S657" s="36" t="s">
        <v>15</v>
      </c>
      <c r="T657" s="36" t="s">
        <v>9</v>
      </c>
      <c r="U657" s="45">
        <v>1</v>
      </c>
      <c r="V657" s="36" t="s">
        <v>14</v>
      </c>
      <c r="W657" s="36" t="s">
        <v>1325</v>
      </c>
      <c r="X657" s="38"/>
    </row>
    <row r="658" spans="2:24" s="15" customFormat="1" ht="26.4" x14ac:dyDescent="0.3">
      <c r="B658" s="36" t="s">
        <v>9</v>
      </c>
      <c r="C658" s="36" t="s">
        <v>57</v>
      </c>
      <c r="D658" s="36" t="s">
        <v>9</v>
      </c>
      <c r="E658" s="36" t="s">
        <v>9</v>
      </c>
      <c r="F658" s="36" t="s">
        <v>23</v>
      </c>
      <c r="G658" s="36" t="s">
        <v>9</v>
      </c>
      <c r="H658" s="36" t="s">
        <v>53</v>
      </c>
      <c r="I658" s="36" t="s">
        <v>11</v>
      </c>
      <c r="J658" s="36" t="s">
        <v>11</v>
      </c>
      <c r="K658" s="36" t="s">
        <v>11</v>
      </c>
      <c r="L658" s="36" t="s">
        <v>11</v>
      </c>
      <c r="M658" s="36" t="s">
        <v>11</v>
      </c>
      <c r="N658" s="35" t="str">
        <f t="shared" si="21"/>
        <v>1.6.1.1.50.1.8.00.00.00.00.00</v>
      </c>
      <c r="O658" s="45">
        <v>2024</v>
      </c>
      <c r="P658" s="125" t="s">
        <v>2071</v>
      </c>
      <c r="Q658" s="39" t="s">
        <v>1956</v>
      </c>
      <c r="R658" s="36" t="str">
        <f t="shared" si="20"/>
        <v>A</v>
      </c>
      <c r="S658" s="36" t="s">
        <v>15</v>
      </c>
      <c r="T658" s="36" t="s">
        <v>9</v>
      </c>
      <c r="U658" s="45">
        <v>1</v>
      </c>
      <c r="V658" s="36" t="s">
        <v>14</v>
      </c>
      <c r="W658" s="36" t="s">
        <v>1325</v>
      </c>
      <c r="X658" s="38"/>
    </row>
    <row r="659" spans="2:24" s="15" customFormat="1" ht="66" x14ac:dyDescent="0.3">
      <c r="B659" s="36" t="s">
        <v>9</v>
      </c>
      <c r="C659" s="36" t="s">
        <v>57</v>
      </c>
      <c r="D659" s="36" t="s">
        <v>9</v>
      </c>
      <c r="E659" s="36" t="s">
        <v>9</v>
      </c>
      <c r="F659" s="36" t="s">
        <v>23</v>
      </c>
      <c r="G659" s="36" t="s">
        <v>68</v>
      </c>
      <c r="H659" s="36" t="s">
        <v>10</v>
      </c>
      <c r="I659" s="36" t="s">
        <v>11</v>
      </c>
      <c r="J659" s="36" t="s">
        <v>11</v>
      </c>
      <c r="K659" s="36" t="s">
        <v>11</v>
      </c>
      <c r="L659" s="36" t="s">
        <v>11</v>
      </c>
      <c r="M659" s="36" t="s">
        <v>11</v>
      </c>
      <c r="N659" s="35" t="str">
        <f t="shared" si="21"/>
        <v>1.6.1.1.50.9.0.00.00.00.00.00</v>
      </c>
      <c r="O659" s="45">
        <v>2024</v>
      </c>
      <c r="P659" s="110" t="s">
        <v>2006</v>
      </c>
      <c r="Q659" s="39" t="s">
        <v>2007</v>
      </c>
      <c r="R659" s="36" t="str">
        <f t="shared" si="20"/>
        <v>S</v>
      </c>
      <c r="S659" s="36" t="s">
        <v>15</v>
      </c>
      <c r="T659" s="36" t="s">
        <v>9</v>
      </c>
      <c r="U659" s="45">
        <v>2</v>
      </c>
      <c r="V659" s="36" t="s">
        <v>14</v>
      </c>
      <c r="W659" s="36" t="s">
        <v>1325</v>
      </c>
      <c r="X659" s="40"/>
    </row>
    <row r="660" spans="2:24" s="15" customFormat="1" ht="66" x14ac:dyDescent="0.3">
      <c r="B660" s="36" t="s">
        <v>9</v>
      </c>
      <c r="C660" s="36" t="s">
        <v>57</v>
      </c>
      <c r="D660" s="36" t="s">
        <v>9</v>
      </c>
      <c r="E660" s="36" t="s">
        <v>9</v>
      </c>
      <c r="F660" s="36" t="s">
        <v>23</v>
      </c>
      <c r="G660" s="36" t="s">
        <v>68</v>
      </c>
      <c r="H660" s="36" t="s">
        <v>9</v>
      </c>
      <c r="I660" s="36" t="s">
        <v>11</v>
      </c>
      <c r="J660" s="36" t="s">
        <v>11</v>
      </c>
      <c r="K660" s="36" t="s">
        <v>11</v>
      </c>
      <c r="L660" s="36" t="s">
        <v>11</v>
      </c>
      <c r="M660" s="36" t="s">
        <v>11</v>
      </c>
      <c r="N660" s="35" t="str">
        <f t="shared" si="21"/>
        <v>1.6.1.1.50.9.1.00.00.00.00.00</v>
      </c>
      <c r="O660" s="45">
        <v>2024</v>
      </c>
      <c r="P660" s="111" t="s">
        <v>2072</v>
      </c>
      <c r="Q660" s="39" t="s">
        <v>2007</v>
      </c>
      <c r="R660" s="36" t="str">
        <f t="shared" si="20"/>
        <v>A</v>
      </c>
      <c r="S660" s="36" t="s">
        <v>15</v>
      </c>
      <c r="T660" s="36" t="s">
        <v>9</v>
      </c>
      <c r="U660" s="45">
        <v>1</v>
      </c>
      <c r="V660" s="36" t="s">
        <v>14</v>
      </c>
      <c r="W660" s="36" t="s">
        <v>1325</v>
      </c>
      <c r="X660" s="40"/>
    </row>
    <row r="661" spans="2:24" s="15" customFormat="1" ht="66" x14ac:dyDescent="0.3">
      <c r="B661" s="36" t="s">
        <v>9</v>
      </c>
      <c r="C661" s="36" t="s">
        <v>57</v>
      </c>
      <c r="D661" s="36" t="s">
        <v>9</v>
      </c>
      <c r="E661" s="36" t="s">
        <v>9</v>
      </c>
      <c r="F661" s="36" t="s">
        <v>23</v>
      </c>
      <c r="G661" s="36" t="s">
        <v>68</v>
      </c>
      <c r="H661" s="36" t="s">
        <v>13</v>
      </c>
      <c r="I661" s="36" t="s">
        <v>11</v>
      </c>
      <c r="J661" s="36" t="s">
        <v>11</v>
      </c>
      <c r="K661" s="36" t="s">
        <v>11</v>
      </c>
      <c r="L661" s="36" t="s">
        <v>11</v>
      </c>
      <c r="M661" s="36" t="s">
        <v>11</v>
      </c>
      <c r="N661" s="35" t="str">
        <f t="shared" si="21"/>
        <v>1.6.1.1.50.9.2.00.00.00.00.00</v>
      </c>
      <c r="O661" s="45">
        <v>2024</v>
      </c>
      <c r="P661" s="111" t="s">
        <v>2073</v>
      </c>
      <c r="Q661" s="39" t="s">
        <v>2007</v>
      </c>
      <c r="R661" s="36" t="str">
        <f t="shared" si="20"/>
        <v>A</v>
      </c>
      <c r="S661" s="36" t="s">
        <v>15</v>
      </c>
      <c r="T661" s="36" t="s">
        <v>9</v>
      </c>
      <c r="U661" s="45">
        <v>1</v>
      </c>
      <c r="V661" s="36" t="s">
        <v>14</v>
      </c>
      <c r="W661" s="36" t="s">
        <v>1325</v>
      </c>
      <c r="X661" s="40"/>
    </row>
    <row r="662" spans="2:24" s="15" customFormat="1" ht="66" x14ac:dyDescent="0.3">
      <c r="B662" s="36" t="s">
        <v>9</v>
      </c>
      <c r="C662" s="36" t="s">
        <v>57</v>
      </c>
      <c r="D662" s="36" t="s">
        <v>9</v>
      </c>
      <c r="E662" s="36" t="s">
        <v>9</v>
      </c>
      <c r="F662" s="36" t="s">
        <v>23</v>
      </c>
      <c r="G662" s="36" t="s">
        <v>68</v>
      </c>
      <c r="H662" s="36" t="s">
        <v>14</v>
      </c>
      <c r="I662" s="36" t="s">
        <v>11</v>
      </c>
      <c r="J662" s="36" t="s">
        <v>11</v>
      </c>
      <c r="K662" s="36" t="s">
        <v>11</v>
      </c>
      <c r="L662" s="36" t="s">
        <v>11</v>
      </c>
      <c r="M662" s="36" t="s">
        <v>11</v>
      </c>
      <c r="N662" s="35" t="str">
        <f t="shared" si="21"/>
        <v>1.6.1.1.50.9.3.00.00.00.00.00</v>
      </c>
      <c r="O662" s="45">
        <v>2024</v>
      </c>
      <c r="P662" s="111" t="s">
        <v>2162</v>
      </c>
      <c r="Q662" s="39" t="s">
        <v>2007</v>
      </c>
      <c r="R662" s="36" t="str">
        <f t="shared" si="20"/>
        <v>A</v>
      </c>
      <c r="S662" s="36" t="s">
        <v>15</v>
      </c>
      <c r="T662" s="36" t="s">
        <v>9</v>
      </c>
      <c r="U662" s="45">
        <v>1</v>
      </c>
      <c r="V662" s="36" t="s">
        <v>14</v>
      </c>
      <c r="W662" s="36" t="s">
        <v>1325</v>
      </c>
      <c r="X662" s="40"/>
    </row>
    <row r="663" spans="2:24" s="15" customFormat="1" ht="66" x14ac:dyDescent="0.3">
      <c r="B663" s="36" t="s">
        <v>9</v>
      </c>
      <c r="C663" s="36" t="s">
        <v>57</v>
      </c>
      <c r="D663" s="36" t="s">
        <v>9</v>
      </c>
      <c r="E663" s="36" t="s">
        <v>9</v>
      </c>
      <c r="F663" s="36" t="s">
        <v>23</v>
      </c>
      <c r="G663" s="36" t="s">
        <v>68</v>
      </c>
      <c r="H663" s="36" t="s">
        <v>39</v>
      </c>
      <c r="I663" s="36" t="s">
        <v>11</v>
      </c>
      <c r="J663" s="36" t="s">
        <v>11</v>
      </c>
      <c r="K663" s="36" t="s">
        <v>11</v>
      </c>
      <c r="L663" s="36" t="s">
        <v>11</v>
      </c>
      <c r="M663" s="36" t="s">
        <v>11</v>
      </c>
      <c r="N663" s="35" t="str">
        <f t="shared" si="21"/>
        <v>1.6.1.1.50.9.4.00.00.00.00.00</v>
      </c>
      <c r="O663" s="45">
        <v>2024</v>
      </c>
      <c r="P663" s="111" t="s">
        <v>2163</v>
      </c>
      <c r="Q663" s="39" t="s">
        <v>2007</v>
      </c>
      <c r="R663" s="36" t="str">
        <f t="shared" ref="R663:R726" si="22">IF(U663=2,"S","A")</f>
        <v>A</v>
      </c>
      <c r="S663" s="36" t="s">
        <v>15</v>
      </c>
      <c r="T663" s="36" t="s">
        <v>9</v>
      </c>
      <c r="U663" s="45">
        <v>1</v>
      </c>
      <c r="V663" s="36" t="s">
        <v>14</v>
      </c>
      <c r="W663" s="36" t="s">
        <v>1325</v>
      </c>
      <c r="X663" s="40"/>
    </row>
    <row r="664" spans="2:24" s="15" customFormat="1" ht="66" x14ac:dyDescent="0.3">
      <c r="B664" s="36" t="s">
        <v>9</v>
      </c>
      <c r="C664" s="36" t="s">
        <v>57</v>
      </c>
      <c r="D664" s="36" t="s">
        <v>9</v>
      </c>
      <c r="E664" s="36" t="s">
        <v>9</v>
      </c>
      <c r="F664" s="36" t="s">
        <v>23</v>
      </c>
      <c r="G664" s="36" t="s">
        <v>68</v>
      </c>
      <c r="H664" s="36" t="s">
        <v>48</v>
      </c>
      <c r="I664" s="36" t="s">
        <v>11</v>
      </c>
      <c r="J664" s="36" t="s">
        <v>11</v>
      </c>
      <c r="K664" s="36" t="s">
        <v>11</v>
      </c>
      <c r="L664" s="36" t="s">
        <v>11</v>
      </c>
      <c r="M664" s="36" t="s">
        <v>11</v>
      </c>
      <c r="N664" s="35" t="str">
        <f t="shared" si="21"/>
        <v>1.6.1.1.50.9.5.00.00.00.00.00</v>
      </c>
      <c r="O664" s="45">
        <v>2024</v>
      </c>
      <c r="P664" s="125" t="s">
        <v>2074</v>
      </c>
      <c r="Q664" s="39" t="s">
        <v>2007</v>
      </c>
      <c r="R664" s="36" t="str">
        <f t="shared" si="22"/>
        <v>A</v>
      </c>
      <c r="S664" s="36" t="s">
        <v>15</v>
      </c>
      <c r="T664" s="36" t="s">
        <v>9</v>
      </c>
      <c r="U664" s="45">
        <v>1</v>
      </c>
      <c r="V664" s="36" t="s">
        <v>14</v>
      </c>
      <c r="W664" s="36" t="s">
        <v>1325</v>
      </c>
      <c r="X664" s="40"/>
    </row>
    <row r="665" spans="2:24" s="15" customFormat="1" ht="66" x14ac:dyDescent="0.3">
      <c r="B665" s="36" t="s">
        <v>9</v>
      </c>
      <c r="C665" s="36" t="s">
        <v>57</v>
      </c>
      <c r="D665" s="36" t="s">
        <v>9</v>
      </c>
      <c r="E665" s="36" t="s">
        <v>9</v>
      </c>
      <c r="F665" s="36" t="s">
        <v>23</v>
      </c>
      <c r="G665" s="36" t="s">
        <v>68</v>
      </c>
      <c r="H665" s="36" t="s">
        <v>57</v>
      </c>
      <c r="I665" s="36" t="s">
        <v>11</v>
      </c>
      <c r="J665" s="36" t="s">
        <v>11</v>
      </c>
      <c r="K665" s="36" t="s">
        <v>11</v>
      </c>
      <c r="L665" s="36" t="s">
        <v>11</v>
      </c>
      <c r="M665" s="36" t="s">
        <v>11</v>
      </c>
      <c r="N665" s="35" t="str">
        <f t="shared" si="21"/>
        <v>1.6.1.1.50.9.6.00.00.00.00.00</v>
      </c>
      <c r="O665" s="45">
        <v>2024</v>
      </c>
      <c r="P665" s="111" t="s">
        <v>2075</v>
      </c>
      <c r="Q665" s="39" t="s">
        <v>2007</v>
      </c>
      <c r="R665" s="36" t="str">
        <f t="shared" si="22"/>
        <v>A</v>
      </c>
      <c r="S665" s="36" t="s">
        <v>15</v>
      </c>
      <c r="T665" s="36" t="s">
        <v>9</v>
      </c>
      <c r="U665" s="45">
        <v>1</v>
      </c>
      <c r="V665" s="36" t="s">
        <v>14</v>
      </c>
      <c r="W665" s="36" t="s">
        <v>1325</v>
      </c>
      <c r="X665" s="40"/>
    </row>
    <row r="666" spans="2:24" s="15" customFormat="1" ht="66" x14ac:dyDescent="0.3">
      <c r="B666" s="36" t="s">
        <v>9</v>
      </c>
      <c r="C666" s="36" t="s">
        <v>57</v>
      </c>
      <c r="D666" s="36" t="s">
        <v>9</v>
      </c>
      <c r="E666" s="36" t="s">
        <v>9</v>
      </c>
      <c r="F666" s="36" t="s">
        <v>23</v>
      </c>
      <c r="G666" s="36" t="s">
        <v>68</v>
      </c>
      <c r="H666" s="36" t="s">
        <v>59</v>
      </c>
      <c r="I666" s="36" t="s">
        <v>11</v>
      </c>
      <c r="J666" s="36" t="s">
        <v>11</v>
      </c>
      <c r="K666" s="36" t="s">
        <v>11</v>
      </c>
      <c r="L666" s="36" t="s">
        <v>11</v>
      </c>
      <c r="M666" s="36" t="s">
        <v>11</v>
      </c>
      <c r="N666" s="35" t="str">
        <f t="shared" si="21"/>
        <v>1.6.1.1.50.9.7.00.00.00.00.00</v>
      </c>
      <c r="O666" s="45">
        <v>2024</v>
      </c>
      <c r="P666" s="111" t="s">
        <v>2164</v>
      </c>
      <c r="Q666" s="39" t="s">
        <v>2007</v>
      </c>
      <c r="R666" s="36" t="str">
        <f t="shared" si="22"/>
        <v>A</v>
      </c>
      <c r="S666" s="36" t="s">
        <v>15</v>
      </c>
      <c r="T666" s="36" t="s">
        <v>9</v>
      </c>
      <c r="U666" s="45">
        <v>1</v>
      </c>
      <c r="V666" s="36" t="s">
        <v>14</v>
      </c>
      <c r="W666" s="36" t="s">
        <v>1325</v>
      </c>
      <c r="X666" s="40"/>
    </row>
    <row r="667" spans="2:24" s="15" customFormat="1" ht="66" x14ac:dyDescent="0.3">
      <c r="B667" s="36" t="s">
        <v>9</v>
      </c>
      <c r="C667" s="36" t="s">
        <v>57</v>
      </c>
      <c r="D667" s="36" t="s">
        <v>9</v>
      </c>
      <c r="E667" s="36" t="s">
        <v>9</v>
      </c>
      <c r="F667" s="36" t="s">
        <v>23</v>
      </c>
      <c r="G667" s="36" t="s">
        <v>68</v>
      </c>
      <c r="H667" s="36" t="s">
        <v>53</v>
      </c>
      <c r="I667" s="36" t="s">
        <v>11</v>
      </c>
      <c r="J667" s="36" t="s">
        <v>11</v>
      </c>
      <c r="K667" s="36" t="s">
        <v>11</v>
      </c>
      <c r="L667" s="36" t="s">
        <v>11</v>
      </c>
      <c r="M667" s="36" t="s">
        <v>11</v>
      </c>
      <c r="N667" s="35" t="str">
        <f t="shared" si="21"/>
        <v>1.6.1.1.50.9.8.00.00.00.00.00</v>
      </c>
      <c r="O667" s="45">
        <v>2024</v>
      </c>
      <c r="P667" s="111" t="s">
        <v>2076</v>
      </c>
      <c r="Q667" s="39" t="s">
        <v>2007</v>
      </c>
      <c r="R667" s="36" t="str">
        <f t="shared" si="22"/>
        <v>A</v>
      </c>
      <c r="S667" s="36" t="s">
        <v>15</v>
      </c>
      <c r="T667" s="36" t="s">
        <v>9</v>
      </c>
      <c r="U667" s="45">
        <v>1</v>
      </c>
      <c r="V667" s="36" t="s">
        <v>14</v>
      </c>
      <c r="W667" s="36" t="s">
        <v>1325</v>
      </c>
      <c r="X667" s="40"/>
    </row>
    <row r="668" spans="2:24" s="15" customFormat="1" ht="92.4" x14ac:dyDescent="0.3">
      <c r="B668" s="36" t="s">
        <v>9</v>
      </c>
      <c r="C668" s="36" t="s">
        <v>57</v>
      </c>
      <c r="D668" s="36" t="s">
        <v>13</v>
      </c>
      <c r="E668" s="36" t="s">
        <v>10</v>
      </c>
      <c r="F668" s="36" t="s">
        <v>11</v>
      </c>
      <c r="G668" s="36" t="s">
        <v>10</v>
      </c>
      <c r="H668" s="36" t="s">
        <v>10</v>
      </c>
      <c r="I668" s="36" t="s">
        <v>11</v>
      </c>
      <c r="J668" s="36" t="s">
        <v>11</v>
      </c>
      <c r="K668" s="36" t="s">
        <v>11</v>
      </c>
      <c r="L668" s="36" t="s">
        <v>11</v>
      </c>
      <c r="M668" s="36" t="s">
        <v>11</v>
      </c>
      <c r="N668" s="35" t="str">
        <f t="shared" si="21"/>
        <v>1.6.2.0.00.0.0.00.00.00.00.00</v>
      </c>
      <c r="O668" s="45">
        <v>2024</v>
      </c>
      <c r="P668" s="58" t="s">
        <v>411</v>
      </c>
      <c r="Q668" s="39" t="s">
        <v>1232</v>
      </c>
      <c r="R668" s="36" t="str">
        <f t="shared" si="22"/>
        <v>S</v>
      </c>
      <c r="S668" s="36" t="s">
        <v>15</v>
      </c>
      <c r="T668" s="36" t="s">
        <v>9</v>
      </c>
      <c r="U668" s="45">
        <v>2</v>
      </c>
      <c r="V668" s="36" t="s">
        <v>14</v>
      </c>
      <c r="W668" s="36" t="s">
        <v>1325</v>
      </c>
      <c r="X668" s="40"/>
    </row>
    <row r="669" spans="2:24" s="15" customFormat="1" ht="39.6" x14ac:dyDescent="0.3">
      <c r="B669" s="36" t="s">
        <v>9</v>
      </c>
      <c r="C669" s="36" t="s">
        <v>57</v>
      </c>
      <c r="D669" s="36" t="s">
        <v>13</v>
      </c>
      <c r="E669" s="36" t="s">
        <v>9</v>
      </c>
      <c r="F669" s="36" t="s">
        <v>11</v>
      </c>
      <c r="G669" s="36" t="s">
        <v>10</v>
      </c>
      <c r="H669" s="36" t="s">
        <v>10</v>
      </c>
      <c r="I669" s="36" t="s">
        <v>11</v>
      </c>
      <c r="J669" s="36" t="s">
        <v>11</v>
      </c>
      <c r="K669" s="36" t="s">
        <v>11</v>
      </c>
      <c r="L669" s="36" t="s">
        <v>11</v>
      </c>
      <c r="M669" s="36" t="s">
        <v>11</v>
      </c>
      <c r="N669" s="35" t="str">
        <f t="shared" si="21"/>
        <v>1.6.2.1.00.0.0.00.00.00.00.00</v>
      </c>
      <c r="O669" s="45">
        <v>2024</v>
      </c>
      <c r="P669" s="58" t="s">
        <v>411</v>
      </c>
      <c r="Q669" s="39" t="s">
        <v>2282</v>
      </c>
      <c r="R669" s="36" t="str">
        <f t="shared" si="22"/>
        <v>S</v>
      </c>
      <c r="S669" s="36" t="s">
        <v>15</v>
      </c>
      <c r="T669" s="36" t="s">
        <v>9</v>
      </c>
      <c r="U669" s="45">
        <v>2</v>
      </c>
      <c r="V669" s="36" t="s">
        <v>14</v>
      </c>
      <c r="W669" s="36" t="s">
        <v>1325</v>
      </c>
      <c r="X669" s="38"/>
    </row>
    <row r="670" spans="2:24" s="15" customFormat="1" ht="66" x14ac:dyDescent="0.3">
      <c r="B670" s="36" t="s">
        <v>9</v>
      </c>
      <c r="C670" s="36" t="s">
        <v>57</v>
      </c>
      <c r="D670" s="36" t="s">
        <v>13</v>
      </c>
      <c r="E670" s="36" t="s">
        <v>9</v>
      </c>
      <c r="F670" s="36" t="s">
        <v>18</v>
      </c>
      <c r="G670" s="36" t="s">
        <v>10</v>
      </c>
      <c r="H670" s="36" t="s">
        <v>10</v>
      </c>
      <c r="I670" s="36" t="s">
        <v>11</v>
      </c>
      <c r="J670" s="36" t="s">
        <v>11</v>
      </c>
      <c r="K670" s="36" t="s">
        <v>11</v>
      </c>
      <c r="L670" s="36" t="s">
        <v>11</v>
      </c>
      <c r="M670" s="36" t="s">
        <v>11</v>
      </c>
      <c r="N670" s="35" t="str">
        <f t="shared" si="21"/>
        <v>1.6.2.1.01.0.0.00.00.00.00.00</v>
      </c>
      <c r="O670" s="45">
        <v>2024</v>
      </c>
      <c r="P670" s="58" t="s">
        <v>386</v>
      </c>
      <c r="Q670" s="39" t="s">
        <v>947</v>
      </c>
      <c r="R670" s="36" t="str">
        <f t="shared" si="22"/>
        <v>S</v>
      </c>
      <c r="S670" s="36" t="s">
        <v>15</v>
      </c>
      <c r="T670" s="36" t="s">
        <v>9</v>
      </c>
      <c r="U670" s="45">
        <v>2</v>
      </c>
      <c r="V670" s="36" t="s">
        <v>14</v>
      </c>
      <c r="W670" s="36" t="s">
        <v>1325</v>
      </c>
      <c r="X670" s="38"/>
    </row>
    <row r="671" spans="2:24" s="15" customFormat="1" ht="66" x14ac:dyDescent="0.3">
      <c r="B671" s="36" t="s">
        <v>9</v>
      </c>
      <c r="C671" s="36" t="s">
        <v>57</v>
      </c>
      <c r="D671" s="36" t="s">
        <v>13</v>
      </c>
      <c r="E671" s="36" t="s">
        <v>9</v>
      </c>
      <c r="F671" s="36" t="s">
        <v>18</v>
      </c>
      <c r="G671" s="36" t="s">
        <v>9</v>
      </c>
      <c r="H671" s="36" t="s">
        <v>10</v>
      </c>
      <c r="I671" s="36" t="s">
        <v>11</v>
      </c>
      <c r="J671" s="36" t="s">
        <v>11</v>
      </c>
      <c r="K671" s="36" t="s">
        <v>11</v>
      </c>
      <c r="L671" s="36" t="s">
        <v>11</v>
      </c>
      <c r="M671" s="36" t="s">
        <v>11</v>
      </c>
      <c r="N671" s="35" t="str">
        <f t="shared" si="21"/>
        <v>1.6.2.1.01.1.0.00.00.00.00.00</v>
      </c>
      <c r="O671" s="45">
        <v>2024</v>
      </c>
      <c r="P671" s="58" t="s">
        <v>412</v>
      </c>
      <c r="Q671" s="39" t="s">
        <v>1877</v>
      </c>
      <c r="R671" s="36" t="str">
        <f t="shared" si="22"/>
        <v>S</v>
      </c>
      <c r="S671" s="36" t="s">
        <v>15</v>
      </c>
      <c r="T671" s="36" t="s">
        <v>9</v>
      </c>
      <c r="U671" s="45">
        <v>2</v>
      </c>
      <c r="V671" s="36" t="s">
        <v>14</v>
      </c>
      <c r="W671" s="36" t="s">
        <v>1325</v>
      </c>
      <c r="X671" s="38"/>
    </row>
    <row r="672" spans="2:24" s="15" customFormat="1" ht="66" x14ac:dyDescent="0.3">
      <c r="B672" s="36" t="s">
        <v>9</v>
      </c>
      <c r="C672" s="36" t="s">
        <v>57</v>
      </c>
      <c r="D672" s="36" t="s">
        <v>13</v>
      </c>
      <c r="E672" s="36" t="s">
        <v>9</v>
      </c>
      <c r="F672" s="36" t="s">
        <v>18</v>
      </c>
      <c r="G672" s="36" t="s">
        <v>9</v>
      </c>
      <c r="H672" s="36" t="s">
        <v>9</v>
      </c>
      <c r="I672" s="36" t="s">
        <v>11</v>
      </c>
      <c r="J672" s="36" t="s">
        <v>11</v>
      </c>
      <c r="K672" s="36" t="s">
        <v>11</v>
      </c>
      <c r="L672" s="36" t="s">
        <v>11</v>
      </c>
      <c r="M672" s="36" t="s">
        <v>11</v>
      </c>
      <c r="N672" s="35" t="str">
        <f t="shared" si="21"/>
        <v>1.6.2.1.01.1.1.00.00.00.00.00</v>
      </c>
      <c r="O672" s="45">
        <v>2024</v>
      </c>
      <c r="P672" s="38" t="s">
        <v>1544</v>
      </c>
      <c r="Q672" s="39" t="s">
        <v>1877</v>
      </c>
      <c r="R672" s="36" t="str">
        <f t="shared" si="22"/>
        <v>A</v>
      </c>
      <c r="S672" s="36" t="s">
        <v>15</v>
      </c>
      <c r="T672" s="36" t="s">
        <v>9</v>
      </c>
      <c r="U672" s="45">
        <v>1</v>
      </c>
      <c r="V672" s="36" t="s">
        <v>14</v>
      </c>
      <c r="W672" s="36" t="s">
        <v>1325</v>
      </c>
      <c r="X672" s="40"/>
    </row>
    <row r="673" spans="2:24" s="15" customFormat="1" ht="66" x14ac:dyDescent="0.3">
      <c r="B673" s="36" t="s">
        <v>9</v>
      </c>
      <c r="C673" s="36" t="s">
        <v>57</v>
      </c>
      <c r="D673" s="36" t="s">
        <v>13</v>
      </c>
      <c r="E673" s="36" t="s">
        <v>9</v>
      </c>
      <c r="F673" s="36" t="s">
        <v>18</v>
      </c>
      <c r="G673" s="36" t="s">
        <v>9</v>
      </c>
      <c r="H673" s="36" t="s">
        <v>13</v>
      </c>
      <c r="I673" s="36" t="s">
        <v>11</v>
      </c>
      <c r="J673" s="36" t="s">
        <v>11</v>
      </c>
      <c r="K673" s="36" t="s">
        <v>11</v>
      </c>
      <c r="L673" s="36" t="s">
        <v>11</v>
      </c>
      <c r="M673" s="36" t="s">
        <v>11</v>
      </c>
      <c r="N673" s="35" t="str">
        <f t="shared" si="21"/>
        <v>1.6.2.1.01.1.2.00.00.00.00.00</v>
      </c>
      <c r="O673" s="45">
        <v>2024</v>
      </c>
      <c r="P673" s="38" t="s">
        <v>1699</v>
      </c>
      <c r="Q673" s="39" t="s">
        <v>1877</v>
      </c>
      <c r="R673" s="36" t="str">
        <f t="shared" si="22"/>
        <v>A</v>
      </c>
      <c r="S673" s="36" t="s">
        <v>15</v>
      </c>
      <c r="T673" s="36" t="s">
        <v>9</v>
      </c>
      <c r="U673" s="45">
        <v>1</v>
      </c>
      <c r="V673" s="36" t="s">
        <v>14</v>
      </c>
      <c r="W673" s="36" t="s">
        <v>1325</v>
      </c>
      <c r="X673" s="40"/>
    </row>
    <row r="674" spans="2:24" s="15" customFormat="1" ht="66" x14ac:dyDescent="0.3">
      <c r="B674" s="36" t="s">
        <v>9</v>
      </c>
      <c r="C674" s="36" t="s">
        <v>57</v>
      </c>
      <c r="D674" s="36" t="s">
        <v>13</v>
      </c>
      <c r="E674" s="36" t="s">
        <v>9</v>
      </c>
      <c r="F674" s="36" t="s">
        <v>18</v>
      </c>
      <c r="G674" s="36" t="s">
        <v>9</v>
      </c>
      <c r="H674" s="36" t="s">
        <v>14</v>
      </c>
      <c r="I674" s="36" t="s">
        <v>11</v>
      </c>
      <c r="J674" s="36" t="s">
        <v>11</v>
      </c>
      <c r="K674" s="36" t="s">
        <v>11</v>
      </c>
      <c r="L674" s="36" t="s">
        <v>11</v>
      </c>
      <c r="M674" s="36" t="s">
        <v>11</v>
      </c>
      <c r="N674" s="35" t="str">
        <f t="shared" si="21"/>
        <v>1.6.2.1.01.1.3.00.00.00.00.00</v>
      </c>
      <c r="O674" s="45">
        <v>2024</v>
      </c>
      <c r="P674" s="38" t="s">
        <v>1700</v>
      </c>
      <c r="Q674" s="39" t="s">
        <v>1877</v>
      </c>
      <c r="R674" s="36" t="str">
        <f t="shared" si="22"/>
        <v>A</v>
      </c>
      <c r="S674" s="36" t="s">
        <v>15</v>
      </c>
      <c r="T674" s="36" t="s">
        <v>9</v>
      </c>
      <c r="U674" s="45">
        <v>1</v>
      </c>
      <c r="V674" s="36" t="s">
        <v>14</v>
      </c>
      <c r="W674" s="36" t="s">
        <v>1325</v>
      </c>
      <c r="X674" s="40"/>
    </row>
    <row r="675" spans="2:24" s="15" customFormat="1" ht="66" x14ac:dyDescent="0.3">
      <c r="B675" s="36" t="s">
        <v>9</v>
      </c>
      <c r="C675" s="36" t="s">
        <v>57</v>
      </c>
      <c r="D675" s="36" t="s">
        <v>13</v>
      </c>
      <c r="E675" s="36" t="s">
        <v>9</v>
      </c>
      <c r="F675" s="36" t="s">
        <v>18</v>
      </c>
      <c r="G675" s="36" t="s">
        <v>9</v>
      </c>
      <c r="H675" s="36" t="s">
        <v>39</v>
      </c>
      <c r="I675" s="36" t="s">
        <v>11</v>
      </c>
      <c r="J675" s="36" t="s">
        <v>11</v>
      </c>
      <c r="K675" s="36" t="s">
        <v>11</v>
      </c>
      <c r="L675" s="36" t="s">
        <v>11</v>
      </c>
      <c r="M675" s="36" t="s">
        <v>11</v>
      </c>
      <c r="N675" s="35" t="str">
        <f t="shared" si="21"/>
        <v>1.6.2.1.01.1.4.00.00.00.00.00</v>
      </c>
      <c r="O675" s="45">
        <v>2024</v>
      </c>
      <c r="P675" s="38" t="s">
        <v>1701</v>
      </c>
      <c r="Q675" s="39" t="s">
        <v>1877</v>
      </c>
      <c r="R675" s="36" t="str">
        <f t="shared" si="22"/>
        <v>A</v>
      </c>
      <c r="S675" s="36" t="s">
        <v>15</v>
      </c>
      <c r="T675" s="36" t="s">
        <v>9</v>
      </c>
      <c r="U675" s="45">
        <v>1</v>
      </c>
      <c r="V675" s="36" t="s">
        <v>14</v>
      </c>
      <c r="W675" s="36" t="s">
        <v>1325</v>
      </c>
      <c r="X675" s="40"/>
    </row>
    <row r="676" spans="2:24" s="15" customFormat="1" ht="66" x14ac:dyDescent="0.3">
      <c r="B676" s="36" t="s">
        <v>9</v>
      </c>
      <c r="C676" s="36" t="s">
        <v>57</v>
      </c>
      <c r="D676" s="36" t="s">
        <v>13</v>
      </c>
      <c r="E676" s="36" t="s">
        <v>9</v>
      </c>
      <c r="F676" s="36" t="s">
        <v>18</v>
      </c>
      <c r="G676" s="36" t="s">
        <v>9</v>
      </c>
      <c r="H676" s="36" t="s">
        <v>48</v>
      </c>
      <c r="I676" s="36" t="s">
        <v>11</v>
      </c>
      <c r="J676" s="36" t="s">
        <v>11</v>
      </c>
      <c r="K676" s="36" t="s">
        <v>11</v>
      </c>
      <c r="L676" s="36" t="s">
        <v>11</v>
      </c>
      <c r="M676" s="36" t="s">
        <v>11</v>
      </c>
      <c r="N676" s="35" t="str">
        <f t="shared" si="21"/>
        <v>1.6.2.1.01.1.5.00.00.00.00.00</v>
      </c>
      <c r="O676" s="45">
        <v>2024</v>
      </c>
      <c r="P676" s="38" t="s">
        <v>1702</v>
      </c>
      <c r="Q676" s="39" t="s">
        <v>1877</v>
      </c>
      <c r="R676" s="36" t="str">
        <f t="shared" si="22"/>
        <v>A</v>
      </c>
      <c r="S676" s="36" t="s">
        <v>15</v>
      </c>
      <c r="T676" s="36" t="s">
        <v>9</v>
      </c>
      <c r="U676" s="45">
        <v>1</v>
      </c>
      <c r="V676" s="36" t="s">
        <v>14</v>
      </c>
      <c r="W676" s="36" t="s">
        <v>1325</v>
      </c>
      <c r="X676" s="40"/>
    </row>
    <row r="677" spans="2:24" s="15" customFormat="1" ht="66" x14ac:dyDescent="0.3">
      <c r="B677" s="36" t="s">
        <v>9</v>
      </c>
      <c r="C677" s="36" t="s">
        <v>57</v>
      </c>
      <c r="D677" s="36" t="s">
        <v>13</v>
      </c>
      <c r="E677" s="36" t="s">
        <v>9</v>
      </c>
      <c r="F677" s="36" t="s">
        <v>18</v>
      </c>
      <c r="G677" s="36" t="s">
        <v>9</v>
      </c>
      <c r="H677" s="36" t="s">
        <v>57</v>
      </c>
      <c r="I677" s="36" t="s">
        <v>11</v>
      </c>
      <c r="J677" s="36" t="s">
        <v>11</v>
      </c>
      <c r="K677" s="36" t="s">
        <v>11</v>
      </c>
      <c r="L677" s="36" t="s">
        <v>11</v>
      </c>
      <c r="M677" s="36" t="s">
        <v>11</v>
      </c>
      <c r="N677" s="35" t="str">
        <f t="shared" si="21"/>
        <v>1.6.2.1.01.1.6.00.00.00.00.00</v>
      </c>
      <c r="O677" s="45">
        <v>2024</v>
      </c>
      <c r="P677" s="38" t="s">
        <v>1703</v>
      </c>
      <c r="Q677" s="39" t="s">
        <v>1877</v>
      </c>
      <c r="R677" s="36" t="str">
        <f t="shared" si="22"/>
        <v>A</v>
      </c>
      <c r="S677" s="36" t="s">
        <v>15</v>
      </c>
      <c r="T677" s="36" t="s">
        <v>9</v>
      </c>
      <c r="U677" s="45">
        <v>1</v>
      </c>
      <c r="V677" s="36" t="s">
        <v>14</v>
      </c>
      <c r="W677" s="36" t="s">
        <v>1325</v>
      </c>
      <c r="X677" s="40"/>
    </row>
    <row r="678" spans="2:24" s="15" customFormat="1" ht="66" x14ac:dyDescent="0.3">
      <c r="B678" s="36" t="s">
        <v>9</v>
      </c>
      <c r="C678" s="36" t="s">
        <v>57</v>
      </c>
      <c r="D678" s="36" t="s">
        <v>13</v>
      </c>
      <c r="E678" s="36" t="s">
        <v>9</v>
      </c>
      <c r="F678" s="36" t="s">
        <v>18</v>
      </c>
      <c r="G678" s="36" t="s">
        <v>9</v>
      </c>
      <c r="H678" s="36" t="s">
        <v>59</v>
      </c>
      <c r="I678" s="36" t="s">
        <v>11</v>
      </c>
      <c r="J678" s="36" t="s">
        <v>11</v>
      </c>
      <c r="K678" s="36" t="s">
        <v>11</v>
      </c>
      <c r="L678" s="36" t="s">
        <v>11</v>
      </c>
      <c r="M678" s="36" t="s">
        <v>11</v>
      </c>
      <c r="N678" s="35" t="str">
        <f t="shared" si="21"/>
        <v>1.6.2.1.01.1.7.00.00.00.00.00</v>
      </c>
      <c r="O678" s="45">
        <v>2024</v>
      </c>
      <c r="P678" s="38" t="s">
        <v>1704</v>
      </c>
      <c r="Q678" s="39" t="s">
        <v>1877</v>
      </c>
      <c r="R678" s="36" t="str">
        <f t="shared" si="22"/>
        <v>A</v>
      </c>
      <c r="S678" s="36" t="s">
        <v>15</v>
      </c>
      <c r="T678" s="36" t="s">
        <v>9</v>
      </c>
      <c r="U678" s="45">
        <v>1</v>
      </c>
      <c r="V678" s="36" t="s">
        <v>14</v>
      </c>
      <c r="W678" s="36" t="s">
        <v>1325</v>
      </c>
      <c r="X678" s="40"/>
    </row>
    <row r="679" spans="2:24" s="15" customFormat="1" ht="66" x14ac:dyDescent="0.3">
      <c r="B679" s="36" t="s">
        <v>9</v>
      </c>
      <c r="C679" s="36" t="s">
        <v>57</v>
      </c>
      <c r="D679" s="36" t="s">
        <v>13</v>
      </c>
      <c r="E679" s="36" t="s">
        <v>9</v>
      </c>
      <c r="F679" s="36" t="s">
        <v>18</v>
      </c>
      <c r="G679" s="36" t="s">
        <v>9</v>
      </c>
      <c r="H679" s="36" t="s">
        <v>53</v>
      </c>
      <c r="I679" s="36" t="s">
        <v>11</v>
      </c>
      <c r="J679" s="36" t="s">
        <v>11</v>
      </c>
      <c r="K679" s="36" t="s">
        <v>11</v>
      </c>
      <c r="L679" s="36" t="s">
        <v>11</v>
      </c>
      <c r="M679" s="36" t="s">
        <v>11</v>
      </c>
      <c r="N679" s="35" t="str">
        <f t="shared" si="21"/>
        <v>1.6.2.1.01.1.8.00.00.00.00.00</v>
      </c>
      <c r="O679" s="45">
        <v>2024</v>
      </c>
      <c r="P679" s="38" t="s">
        <v>1705</v>
      </c>
      <c r="Q679" s="39" t="s">
        <v>1877</v>
      </c>
      <c r="R679" s="36" t="str">
        <f t="shared" si="22"/>
        <v>A</v>
      </c>
      <c r="S679" s="36" t="s">
        <v>15</v>
      </c>
      <c r="T679" s="36" t="s">
        <v>9</v>
      </c>
      <c r="U679" s="45">
        <v>1</v>
      </c>
      <c r="V679" s="36" t="s">
        <v>14</v>
      </c>
      <c r="W679" s="36" t="s">
        <v>1325</v>
      </c>
      <c r="X679" s="40"/>
    </row>
    <row r="680" spans="2:24" s="15" customFormat="1" ht="66" x14ac:dyDescent="0.3">
      <c r="B680" s="36" t="s">
        <v>9</v>
      </c>
      <c r="C680" s="36" t="s">
        <v>57</v>
      </c>
      <c r="D680" s="36" t="s">
        <v>13</v>
      </c>
      <c r="E680" s="36" t="s">
        <v>9</v>
      </c>
      <c r="F680" s="36" t="s">
        <v>18</v>
      </c>
      <c r="G680" s="36" t="s">
        <v>13</v>
      </c>
      <c r="H680" s="36" t="s">
        <v>10</v>
      </c>
      <c r="I680" s="36" t="s">
        <v>11</v>
      </c>
      <c r="J680" s="36" t="s">
        <v>11</v>
      </c>
      <c r="K680" s="36" t="s">
        <v>11</v>
      </c>
      <c r="L680" s="36" t="s">
        <v>11</v>
      </c>
      <c r="M680" s="36" t="s">
        <v>11</v>
      </c>
      <c r="N680" s="35" t="str">
        <f t="shared" si="21"/>
        <v>1.6.2.1.01.2.0.00.00.00.00.00</v>
      </c>
      <c r="O680" s="45">
        <v>2024</v>
      </c>
      <c r="P680" s="58" t="s">
        <v>413</v>
      </c>
      <c r="Q680" s="39" t="s">
        <v>1878</v>
      </c>
      <c r="R680" s="36" t="str">
        <f t="shared" si="22"/>
        <v>S</v>
      </c>
      <c r="S680" s="36" t="s">
        <v>15</v>
      </c>
      <c r="T680" s="36" t="s">
        <v>9</v>
      </c>
      <c r="U680" s="45">
        <v>2</v>
      </c>
      <c r="V680" s="36" t="s">
        <v>14</v>
      </c>
      <c r="W680" s="36" t="s">
        <v>1325</v>
      </c>
      <c r="X680" s="38"/>
    </row>
    <row r="681" spans="2:24" s="15" customFormat="1" ht="66" x14ac:dyDescent="0.3">
      <c r="B681" s="36" t="s">
        <v>9</v>
      </c>
      <c r="C681" s="36" t="s">
        <v>57</v>
      </c>
      <c r="D681" s="36" t="s">
        <v>13</v>
      </c>
      <c r="E681" s="36" t="s">
        <v>9</v>
      </c>
      <c r="F681" s="36" t="s">
        <v>18</v>
      </c>
      <c r="G681" s="36" t="s">
        <v>13</v>
      </c>
      <c r="H681" s="36" t="s">
        <v>9</v>
      </c>
      <c r="I681" s="36" t="s">
        <v>11</v>
      </c>
      <c r="J681" s="36" t="s">
        <v>11</v>
      </c>
      <c r="K681" s="36" t="s">
        <v>11</v>
      </c>
      <c r="L681" s="36" t="s">
        <v>11</v>
      </c>
      <c r="M681" s="36" t="s">
        <v>11</v>
      </c>
      <c r="N681" s="35" t="str">
        <f t="shared" si="21"/>
        <v>1.6.2.1.01.2.1.00.00.00.00.00</v>
      </c>
      <c r="O681" s="45">
        <v>2024</v>
      </c>
      <c r="P681" s="38" t="s">
        <v>1545</v>
      </c>
      <c r="Q681" s="39" t="s">
        <v>1878</v>
      </c>
      <c r="R681" s="36" t="str">
        <f t="shared" si="22"/>
        <v>A</v>
      </c>
      <c r="S681" s="36" t="s">
        <v>15</v>
      </c>
      <c r="T681" s="36" t="s">
        <v>9</v>
      </c>
      <c r="U681" s="45">
        <v>1</v>
      </c>
      <c r="V681" s="36" t="s">
        <v>14</v>
      </c>
      <c r="W681" s="36" t="s">
        <v>1325</v>
      </c>
      <c r="X681" s="40"/>
    </row>
    <row r="682" spans="2:24" s="15" customFormat="1" ht="66" x14ac:dyDescent="0.3">
      <c r="B682" s="36" t="s">
        <v>9</v>
      </c>
      <c r="C682" s="36" t="s">
        <v>57</v>
      </c>
      <c r="D682" s="36" t="s">
        <v>13</v>
      </c>
      <c r="E682" s="36" t="s">
        <v>9</v>
      </c>
      <c r="F682" s="36" t="s">
        <v>18</v>
      </c>
      <c r="G682" s="36" t="s">
        <v>13</v>
      </c>
      <c r="H682" s="36" t="s">
        <v>13</v>
      </c>
      <c r="I682" s="36" t="s">
        <v>11</v>
      </c>
      <c r="J682" s="36" t="s">
        <v>11</v>
      </c>
      <c r="K682" s="36" t="s">
        <v>11</v>
      </c>
      <c r="L682" s="36" t="s">
        <v>11</v>
      </c>
      <c r="M682" s="36" t="s">
        <v>11</v>
      </c>
      <c r="N682" s="35" t="str">
        <f t="shared" si="21"/>
        <v>1.6.2.1.01.2.2.00.00.00.00.00</v>
      </c>
      <c r="O682" s="45">
        <v>2024</v>
      </c>
      <c r="P682" s="38" t="s">
        <v>1706</v>
      </c>
      <c r="Q682" s="39" t="s">
        <v>1878</v>
      </c>
      <c r="R682" s="36" t="str">
        <f t="shared" si="22"/>
        <v>A</v>
      </c>
      <c r="S682" s="36" t="s">
        <v>15</v>
      </c>
      <c r="T682" s="36" t="s">
        <v>9</v>
      </c>
      <c r="U682" s="45">
        <v>1</v>
      </c>
      <c r="V682" s="36" t="s">
        <v>14</v>
      </c>
      <c r="W682" s="36" t="s">
        <v>1325</v>
      </c>
      <c r="X682" s="40"/>
    </row>
    <row r="683" spans="2:24" s="15" customFormat="1" ht="66" x14ac:dyDescent="0.3">
      <c r="B683" s="36" t="s">
        <v>9</v>
      </c>
      <c r="C683" s="36" t="s">
        <v>57</v>
      </c>
      <c r="D683" s="36" t="s">
        <v>13</v>
      </c>
      <c r="E683" s="36" t="s">
        <v>9</v>
      </c>
      <c r="F683" s="36" t="s">
        <v>18</v>
      </c>
      <c r="G683" s="36" t="s">
        <v>13</v>
      </c>
      <c r="H683" s="36" t="s">
        <v>14</v>
      </c>
      <c r="I683" s="36" t="s">
        <v>11</v>
      </c>
      <c r="J683" s="36" t="s">
        <v>11</v>
      </c>
      <c r="K683" s="36" t="s">
        <v>11</v>
      </c>
      <c r="L683" s="36" t="s">
        <v>11</v>
      </c>
      <c r="M683" s="36" t="s">
        <v>11</v>
      </c>
      <c r="N683" s="35" t="str">
        <f t="shared" si="21"/>
        <v>1.6.2.1.01.2.3.00.00.00.00.00</v>
      </c>
      <c r="O683" s="45">
        <v>2024</v>
      </c>
      <c r="P683" s="38" t="s">
        <v>1707</v>
      </c>
      <c r="Q683" s="39" t="s">
        <v>1878</v>
      </c>
      <c r="R683" s="36" t="str">
        <f t="shared" si="22"/>
        <v>A</v>
      </c>
      <c r="S683" s="36" t="s">
        <v>15</v>
      </c>
      <c r="T683" s="36" t="s">
        <v>9</v>
      </c>
      <c r="U683" s="45">
        <v>1</v>
      </c>
      <c r="V683" s="36" t="s">
        <v>14</v>
      </c>
      <c r="W683" s="36" t="s">
        <v>1325</v>
      </c>
      <c r="X683" s="40"/>
    </row>
    <row r="684" spans="2:24" s="15" customFormat="1" ht="66" x14ac:dyDescent="0.3">
      <c r="B684" s="36" t="s">
        <v>9</v>
      </c>
      <c r="C684" s="36" t="s">
        <v>57</v>
      </c>
      <c r="D684" s="36" t="s">
        <v>13</v>
      </c>
      <c r="E684" s="36" t="s">
        <v>9</v>
      </c>
      <c r="F684" s="36" t="s">
        <v>18</v>
      </c>
      <c r="G684" s="36" t="s">
        <v>13</v>
      </c>
      <c r="H684" s="36" t="s">
        <v>39</v>
      </c>
      <c r="I684" s="36" t="s">
        <v>11</v>
      </c>
      <c r="J684" s="36" t="s">
        <v>11</v>
      </c>
      <c r="K684" s="36" t="s">
        <v>11</v>
      </c>
      <c r="L684" s="36" t="s">
        <v>11</v>
      </c>
      <c r="M684" s="36" t="s">
        <v>11</v>
      </c>
      <c r="N684" s="35" t="str">
        <f t="shared" si="21"/>
        <v>1.6.2.1.01.2.4.00.00.00.00.00</v>
      </c>
      <c r="O684" s="45">
        <v>2024</v>
      </c>
      <c r="P684" s="38" t="s">
        <v>1708</v>
      </c>
      <c r="Q684" s="39" t="s">
        <v>1878</v>
      </c>
      <c r="R684" s="36" t="str">
        <f t="shared" si="22"/>
        <v>A</v>
      </c>
      <c r="S684" s="36" t="s">
        <v>15</v>
      </c>
      <c r="T684" s="36" t="s">
        <v>9</v>
      </c>
      <c r="U684" s="45">
        <v>1</v>
      </c>
      <c r="V684" s="36" t="s">
        <v>14</v>
      </c>
      <c r="W684" s="36" t="s">
        <v>1325</v>
      </c>
      <c r="X684" s="40"/>
    </row>
    <row r="685" spans="2:24" s="15" customFormat="1" ht="66" x14ac:dyDescent="0.3">
      <c r="B685" s="36" t="s">
        <v>9</v>
      </c>
      <c r="C685" s="36" t="s">
        <v>57</v>
      </c>
      <c r="D685" s="36" t="s">
        <v>13</v>
      </c>
      <c r="E685" s="36" t="s">
        <v>9</v>
      </c>
      <c r="F685" s="36" t="s">
        <v>18</v>
      </c>
      <c r="G685" s="36" t="s">
        <v>13</v>
      </c>
      <c r="H685" s="36" t="s">
        <v>48</v>
      </c>
      <c r="I685" s="36" t="s">
        <v>11</v>
      </c>
      <c r="J685" s="36" t="s">
        <v>11</v>
      </c>
      <c r="K685" s="36" t="s">
        <v>11</v>
      </c>
      <c r="L685" s="36" t="s">
        <v>11</v>
      </c>
      <c r="M685" s="36" t="s">
        <v>11</v>
      </c>
      <c r="N685" s="35" t="str">
        <f t="shared" si="21"/>
        <v>1.6.2.1.01.2.5.00.00.00.00.00</v>
      </c>
      <c r="O685" s="45">
        <v>2024</v>
      </c>
      <c r="P685" s="38" t="s">
        <v>1711</v>
      </c>
      <c r="Q685" s="39" t="s">
        <v>1878</v>
      </c>
      <c r="R685" s="36" t="str">
        <f t="shared" si="22"/>
        <v>A</v>
      </c>
      <c r="S685" s="36" t="s">
        <v>15</v>
      </c>
      <c r="T685" s="36" t="s">
        <v>9</v>
      </c>
      <c r="U685" s="45">
        <v>1</v>
      </c>
      <c r="V685" s="36" t="s">
        <v>14</v>
      </c>
      <c r="W685" s="36" t="s">
        <v>1325</v>
      </c>
      <c r="X685" s="40"/>
    </row>
    <row r="686" spans="2:24" s="15" customFormat="1" ht="66" x14ac:dyDescent="0.3">
      <c r="B686" s="36" t="s">
        <v>9</v>
      </c>
      <c r="C686" s="36" t="s">
        <v>57</v>
      </c>
      <c r="D686" s="36" t="s">
        <v>13</v>
      </c>
      <c r="E686" s="36" t="s">
        <v>9</v>
      </c>
      <c r="F686" s="36" t="s">
        <v>18</v>
      </c>
      <c r="G686" s="36" t="s">
        <v>13</v>
      </c>
      <c r="H686" s="36" t="s">
        <v>57</v>
      </c>
      <c r="I686" s="36" t="s">
        <v>11</v>
      </c>
      <c r="J686" s="36" t="s">
        <v>11</v>
      </c>
      <c r="K686" s="36" t="s">
        <v>11</v>
      </c>
      <c r="L686" s="36" t="s">
        <v>11</v>
      </c>
      <c r="M686" s="36" t="s">
        <v>11</v>
      </c>
      <c r="N686" s="35" t="str">
        <f t="shared" si="21"/>
        <v>1.6.2.1.01.2.6.00.00.00.00.00</v>
      </c>
      <c r="O686" s="45">
        <v>2024</v>
      </c>
      <c r="P686" s="38" t="s">
        <v>1712</v>
      </c>
      <c r="Q686" s="39" t="s">
        <v>1878</v>
      </c>
      <c r="R686" s="36" t="str">
        <f t="shared" si="22"/>
        <v>A</v>
      </c>
      <c r="S686" s="36" t="s">
        <v>15</v>
      </c>
      <c r="T686" s="36" t="s">
        <v>9</v>
      </c>
      <c r="U686" s="45">
        <v>1</v>
      </c>
      <c r="V686" s="36" t="s">
        <v>14</v>
      </c>
      <c r="W686" s="36" t="s">
        <v>1325</v>
      </c>
      <c r="X686" s="40"/>
    </row>
    <row r="687" spans="2:24" s="15" customFormat="1" ht="66" x14ac:dyDescent="0.3">
      <c r="B687" s="36" t="s">
        <v>9</v>
      </c>
      <c r="C687" s="36" t="s">
        <v>57</v>
      </c>
      <c r="D687" s="36" t="s">
        <v>13</v>
      </c>
      <c r="E687" s="36" t="s">
        <v>9</v>
      </c>
      <c r="F687" s="36" t="s">
        <v>18</v>
      </c>
      <c r="G687" s="36" t="s">
        <v>13</v>
      </c>
      <c r="H687" s="36" t="s">
        <v>59</v>
      </c>
      <c r="I687" s="36" t="s">
        <v>11</v>
      </c>
      <c r="J687" s="36" t="s">
        <v>11</v>
      </c>
      <c r="K687" s="36" t="s">
        <v>11</v>
      </c>
      <c r="L687" s="36" t="s">
        <v>11</v>
      </c>
      <c r="M687" s="36" t="s">
        <v>11</v>
      </c>
      <c r="N687" s="35" t="str">
        <f t="shared" si="21"/>
        <v>1.6.2.1.01.2.7.00.00.00.00.00</v>
      </c>
      <c r="O687" s="45">
        <v>2024</v>
      </c>
      <c r="P687" s="38" t="s">
        <v>1709</v>
      </c>
      <c r="Q687" s="39" t="s">
        <v>1878</v>
      </c>
      <c r="R687" s="36" t="str">
        <f t="shared" si="22"/>
        <v>A</v>
      </c>
      <c r="S687" s="36" t="s">
        <v>15</v>
      </c>
      <c r="T687" s="36" t="s">
        <v>9</v>
      </c>
      <c r="U687" s="45">
        <v>1</v>
      </c>
      <c r="V687" s="36" t="s">
        <v>14</v>
      </c>
      <c r="W687" s="36" t="s">
        <v>1325</v>
      </c>
      <c r="X687" s="40"/>
    </row>
    <row r="688" spans="2:24" s="15" customFormat="1" ht="66" x14ac:dyDescent="0.3">
      <c r="B688" s="36" t="s">
        <v>9</v>
      </c>
      <c r="C688" s="36" t="s">
        <v>57</v>
      </c>
      <c r="D688" s="36" t="s">
        <v>13</v>
      </c>
      <c r="E688" s="36" t="s">
        <v>9</v>
      </c>
      <c r="F688" s="36" t="s">
        <v>18</v>
      </c>
      <c r="G688" s="36" t="s">
        <v>13</v>
      </c>
      <c r="H688" s="36" t="s">
        <v>53</v>
      </c>
      <c r="I688" s="36" t="s">
        <v>11</v>
      </c>
      <c r="J688" s="36" t="s">
        <v>11</v>
      </c>
      <c r="K688" s="36" t="s">
        <v>11</v>
      </c>
      <c r="L688" s="36" t="s">
        <v>11</v>
      </c>
      <c r="M688" s="36" t="s">
        <v>11</v>
      </c>
      <c r="N688" s="35" t="str">
        <f t="shared" si="21"/>
        <v>1.6.2.1.01.2.8.00.00.00.00.00</v>
      </c>
      <c r="O688" s="45">
        <v>2024</v>
      </c>
      <c r="P688" s="38" t="s">
        <v>1710</v>
      </c>
      <c r="Q688" s="39" t="s">
        <v>1878</v>
      </c>
      <c r="R688" s="36" t="str">
        <f t="shared" si="22"/>
        <v>A</v>
      </c>
      <c r="S688" s="36" t="s">
        <v>15</v>
      </c>
      <c r="T688" s="36" t="s">
        <v>9</v>
      </c>
      <c r="U688" s="45">
        <v>1</v>
      </c>
      <c r="V688" s="36" t="s">
        <v>14</v>
      </c>
      <c r="W688" s="36" t="s">
        <v>1325</v>
      </c>
      <c r="X688" s="40"/>
    </row>
    <row r="689" spans="2:24" s="15" customFormat="1" ht="52.8" x14ac:dyDescent="0.3">
      <c r="B689" s="36" t="s">
        <v>9</v>
      </c>
      <c r="C689" s="36" t="s">
        <v>57</v>
      </c>
      <c r="D689" s="36" t="s">
        <v>13</v>
      </c>
      <c r="E689" s="36" t="s">
        <v>9</v>
      </c>
      <c r="F689" s="36" t="s">
        <v>19</v>
      </c>
      <c r="G689" s="36" t="s">
        <v>10</v>
      </c>
      <c r="H689" s="36" t="s">
        <v>10</v>
      </c>
      <c r="I689" s="36" t="s">
        <v>11</v>
      </c>
      <c r="J689" s="36" t="s">
        <v>11</v>
      </c>
      <c r="K689" s="36" t="s">
        <v>11</v>
      </c>
      <c r="L689" s="36" t="s">
        <v>11</v>
      </c>
      <c r="M689" s="36" t="s">
        <v>11</v>
      </c>
      <c r="N689" s="35" t="str">
        <f t="shared" si="21"/>
        <v>1.6.2.1.02.0.0.00.00.00.00.00</v>
      </c>
      <c r="O689" s="45">
        <v>2024</v>
      </c>
      <c r="P689" s="58" t="s">
        <v>414</v>
      </c>
      <c r="Q689" s="39" t="s">
        <v>948</v>
      </c>
      <c r="R689" s="36" t="str">
        <f t="shared" si="22"/>
        <v>S</v>
      </c>
      <c r="S689" s="36" t="s">
        <v>15</v>
      </c>
      <c r="T689" s="36" t="s">
        <v>9</v>
      </c>
      <c r="U689" s="45">
        <v>2</v>
      </c>
      <c r="V689" s="36" t="s">
        <v>14</v>
      </c>
      <c r="W689" s="36" t="s">
        <v>1325</v>
      </c>
      <c r="X689" s="38"/>
    </row>
    <row r="690" spans="2:24" s="15" customFormat="1" ht="52.8" x14ac:dyDescent="0.3">
      <c r="B690" s="36" t="s">
        <v>9</v>
      </c>
      <c r="C690" s="36" t="s">
        <v>57</v>
      </c>
      <c r="D690" s="36" t="s">
        <v>13</v>
      </c>
      <c r="E690" s="36" t="s">
        <v>9</v>
      </c>
      <c r="F690" s="36" t="s">
        <v>19</v>
      </c>
      <c r="G690" s="48" t="s">
        <v>10</v>
      </c>
      <c r="H690" s="36" t="s">
        <v>9</v>
      </c>
      <c r="I690" s="36" t="s">
        <v>11</v>
      </c>
      <c r="J690" s="36" t="s">
        <v>11</v>
      </c>
      <c r="K690" s="36" t="s">
        <v>11</v>
      </c>
      <c r="L690" s="36" t="s">
        <v>11</v>
      </c>
      <c r="M690" s="36" t="s">
        <v>11</v>
      </c>
      <c r="N690" s="35" t="str">
        <f t="shared" si="21"/>
        <v>1.6.2.1.02.0.1.00.00.00.00.00</v>
      </c>
      <c r="O690" s="45">
        <v>2024</v>
      </c>
      <c r="P690" s="38" t="s">
        <v>1543</v>
      </c>
      <c r="Q690" s="39" t="s">
        <v>948</v>
      </c>
      <c r="R690" s="36" t="str">
        <f t="shared" si="22"/>
        <v>A</v>
      </c>
      <c r="S690" s="36" t="s">
        <v>15</v>
      </c>
      <c r="T690" s="36" t="s">
        <v>9</v>
      </c>
      <c r="U690" s="45">
        <v>1</v>
      </c>
      <c r="V690" s="36" t="s">
        <v>14</v>
      </c>
      <c r="W690" s="36" t="s">
        <v>1325</v>
      </c>
      <c r="X690" s="40"/>
    </row>
    <row r="691" spans="2:24" s="15" customFormat="1" ht="52.8" x14ac:dyDescent="0.3">
      <c r="B691" s="36" t="s">
        <v>9</v>
      </c>
      <c r="C691" s="36" t="s">
        <v>57</v>
      </c>
      <c r="D691" s="36" t="s">
        <v>13</v>
      </c>
      <c r="E691" s="36" t="s">
        <v>9</v>
      </c>
      <c r="F691" s="36" t="s">
        <v>19</v>
      </c>
      <c r="G691" s="48" t="s">
        <v>10</v>
      </c>
      <c r="H691" s="36" t="s">
        <v>13</v>
      </c>
      <c r="I691" s="36" t="s">
        <v>11</v>
      </c>
      <c r="J691" s="36" t="s">
        <v>11</v>
      </c>
      <c r="K691" s="36" t="s">
        <v>11</v>
      </c>
      <c r="L691" s="36" t="s">
        <v>11</v>
      </c>
      <c r="M691" s="36" t="s">
        <v>11</v>
      </c>
      <c r="N691" s="35" t="str">
        <f t="shared" si="21"/>
        <v>1.6.2.1.02.0.2.00.00.00.00.00</v>
      </c>
      <c r="O691" s="45">
        <v>2024</v>
      </c>
      <c r="P691" s="38" t="s">
        <v>1713</v>
      </c>
      <c r="Q691" s="39" t="s">
        <v>948</v>
      </c>
      <c r="R691" s="36" t="str">
        <f t="shared" si="22"/>
        <v>A</v>
      </c>
      <c r="S691" s="36" t="s">
        <v>15</v>
      </c>
      <c r="T691" s="36" t="s">
        <v>9</v>
      </c>
      <c r="U691" s="45">
        <v>1</v>
      </c>
      <c r="V691" s="36" t="s">
        <v>14</v>
      </c>
      <c r="W691" s="36" t="s">
        <v>1325</v>
      </c>
      <c r="X691" s="40"/>
    </row>
    <row r="692" spans="2:24" s="15" customFormat="1" ht="52.8" x14ac:dyDescent="0.3">
      <c r="B692" s="36" t="s">
        <v>9</v>
      </c>
      <c r="C692" s="36" t="s">
        <v>57</v>
      </c>
      <c r="D692" s="36" t="s">
        <v>13</v>
      </c>
      <c r="E692" s="36" t="s">
        <v>9</v>
      </c>
      <c r="F692" s="36" t="s">
        <v>19</v>
      </c>
      <c r="G692" s="48" t="s">
        <v>10</v>
      </c>
      <c r="H692" s="36" t="s">
        <v>14</v>
      </c>
      <c r="I692" s="36" t="s">
        <v>11</v>
      </c>
      <c r="J692" s="36" t="s">
        <v>11</v>
      </c>
      <c r="K692" s="36" t="s">
        <v>11</v>
      </c>
      <c r="L692" s="36" t="s">
        <v>11</v>
      </c>
      <c r="M692" s="36" t="s">
        <v>11</v>
      </c>
      <c r="N692" s="35" t="str">
        <f t="shared" si="21"/>
        <v>1.6.2.1.02.0.3.00.00.00.00.00</v>
      </c>
      <c r="O692" s="45">
        <v>2024</v>
      </c>
      <c r="P692" s="38" t="s">
        <v>1714</v>
      </c>
      <c r="Q692" s="39" t="s">
        <v>948</v>
      </c>
      <c r="R692" s="36" t="str">
        <f t="shared" si="22"/>
        <v>A</v>
      </c>
      <c r="S692" s="36" t="s">
        <v>15</v>
      </c>
      <c r="T692" s="36" t="s">
        <v>9</v>
      </c>
      <c r="U692" s="45">
        <v>1</v>
      </c>
      <c r="V692" s="36" t="s">
        <v>14</v>
      </c>
      <c r="W692" s="36" t="s">
        <v>1325</v>
      </c>
      <c r="X692" s="40"/>
    </row>
    <row r="693" spans="2:24" s="15" customFormat="1" ht="52.8" x14ac:dyDescent="0.3">
      <c r="B693" s="36" t="s">
        <v>9</v>
      </c>
      <c r="C693" s="36" t="s">
        <v>57</v>
      </c>
      <c r="D693" s="36" t="s">
        <v>13</v>
      </c>
      <c r="E693" s="36" t="s">
        <v>9</v>
      </c>
      <c r="F693" s="36" t="s">
        <v>19</v>
      </c>
      <c r="G693" s="48" t="s">
        <v>10</v>
      </c>
      <c r="H693" s="36" t="s">
        <v>39</v>
      </c>
      <c r="I693" s="36" t="s">
        <v>11</v>
      </c>
      <c r="J693" s="36" t="s">
        <v>11</v>
      </c>
      <c r="K693" s="36" t="s">
        <v>11</v>
      </c>
      <c r="L693" s="36" t="s">
        <v>11</v>
      </c>
      <c r="M693" s="36" t="s">
        <v>11</v>
      </c>
      <c r="N693" s="35" t="str">
        <f t="shared" si="21"/>
        <v>1.6.2.1.02.0.4.00.00.00.00.00</v>
      </c>
      <c r="O693" s="45">
        <v>2024</v>
      </c>
      <c r="P693" s="38" t="s">
        <v>1715</v>
      </c>
      <c r="Q693" s="39" t="s">
        <v>948</v>
      </c>
      <c r="R693" s="36" t="str">
        <f t="shared" si="22"/>
        <v>A</v>
      </c>
      <c r="S693" s="36" t="s">
        <v>15</v>
      </c>
      <c r="T693" s="36" t="s">
        <v>9</v>
      </c>
      <c r="U693" s="45">
        <v>1</v>
      </c>
      <c r="V693" s="36" t="s">
        <v>14</v>
      </c>
      <c r="W693" s="36" t="s">
        <v>1325</v>
      </c>
      <c r="X693" s="40"/>
    </row>
    <row r="694" spans="2:24" s="15" customFormat="1" ht="52.8" x14ac:dyDescent="0.3">
      <c r="B694" s="36" t="s">
        <v>9</v>
      </c>
      <c r="C694" s="36" t="s">
        <v>57</v>
      </c>
      <c r="D694" s="36" t="s">
        <v>13</v>
      </c>
      <c r="E694" s="36" t="s">
        <v>9</v>
      </c>
      <c r="F694" s="36" t="s">
        <v>19</v>
      </c>
      <c r="G694" s="48" t="s">
        <v>10</v>
      </c>
      <c r="H694" s="36" t="s">
        <v>48</v>
      </c>
      <c r="I694" s="36" t="s">
        <v>11</v>
      </c>
      <c r="J694" s="36" t="s">
        <v>11</v>
      </c>
      <c r="K694" s="36" t="s">
        <v>11</v>
      </c>
      <c r="L694" s="36" t="s">
        <v>11</v>
      </c>
      <c r="M694" s="36" t="s">
        <v>11</v>
      </c>
      <c r="N694" s="35" t="str">
        <f t="shared" si="21"/>
        <v>1.6.2.1.02.0.5.00.00.00.00.00</v>
      </c>
      <c r="O694" s="45">
        <v>2024</v>
      </c>
      <c r="P694" s="38" t="s">
        <v>1719</v>
      </c>
      <c r="Q694" s="39" t="s">
        <v>948</v>
      </c>
      <c r="R694" s="36" t="str">
        <f t="shared" si="22"/>
        <v>A</v>
      </c>
      <c r="S694" s="36" t="s">
        <v>15</v>
      </c>
      <c r="T694" s="36" t="s">
        <v>9</v>
      </c>
      <c r="U694" s="45">
        <v>1</v>
      </c>
      <c r="V694" s="36" t="s">
        <v>14</v>
      </c>
      <c r="W694" s="36" t="s">
        <v>1325</v>
      </c>
      <c r="X694" s="40"/>
    </row>
    <row r="695" spans="2:24" s="15" customFormat="1" ht="52.8" x14ac:dyDescent="0.3">
      <c r="B695" s="36" t="s">
        <v>9</v>
      </c>
      <c r="C695" s="36" t="s">
        <v>57</v>
      </c>
      <c r="D695" s="36" t="s">
        <v>13</v>
      </c>
      <c r="E695" s="36" t="s">
        <v>9</v>
      </c>
      <c r="F695" s="36" t="s">
        <v>19</v>
      </c>
      <c r="G695" s="48" t="s">
        <v>10</v>
      </c>
      <c r="H695" s="36" t="s">
        <v>57</v>
      </c>
      <c r="I695" s="36" t="s">
        <v>11</v>
      </c>
      <c r="J695" s="36" t="s">
        <v>11</v>
      </c>
      <c r="K695" s="36" t="s">
        <v>11</v>
      </c>
      <c r="L695" s="36" t="s">
        <v>11</v>
      </c>
      <c r="M695" s="36" t="s">
        <v>11</v>
      </c>
      <c r="N695" s="35" t="str">
        <f t="shared" si="21"/>
        <v>1.6.2.1.02.0.6.00.00.00.00.00</v>
      </c>
      <c r="O695" s="45">
        <v>2024</v>
      </c>
      <c r="P695" s="38" t="s">
        <v>1718</v>
      </c>
      <c r="Q695" s="39" t="s">
        <v>948</v>
      </c>
      <c r="R695" s="36" t="str">
        <f t="shared" si="22"/>
        <v>A</v>
      </c>
      <c r="S695" s="36" t="s">
        <v>15</v>
      </c>
      <c r="T695" s="36" t="s">
        <v>9</v>
      </c>
      <c r="U695" s="45">
        <v>1</v>
      </c>
      <c r="V695" s="36" t="s">
        <v>14</v>
      </c>
      <c r="W695" s="36" t="s">
        <v>1325</v>
      </c>
      <c r="X695" s="40"/>
    </row>
    <row r="696" spans="2:24" s="15" customFormat="1" ht="52.8" x14ac:dyDescent="0.3">
      <c r="B696" s="36" t="s">
        <v>9</v>
      </c>
      <c r="C696" s="36" t="s">
        <v>57</v>
      </c>
      <c r="D696" s="36" t="s">
        <v>13</v>
      </c>
      <c r="E696" s="36" t="s">
        <v>9</v>
      </c>
      <c r="F696" s="36" t="s">
        <v>19</v>
      </c>
      <c r="G696" s="48" t="s">
        <v>10</v>
      </c>
      <c r="H696" s="36" t="s">
        <v>59</v>
      </c>
      <c r="I696" s="36" t="s">
        <v>11</v>
      </c>
      <c r="J696" s="36" t="s">
        <v>11</v>
      </c>
      <c r="K696" s="36" t="s">
        <v>11</v>
      </c>
      <c r="L696" s="36" t="s">
        <v>11</v>
      </c>
      <c r="M696" s="36" t="s">
        <v>11</v>
      </c>
      <c r="N696" s="35" t="str">
        <f t="shared" si="21"/>
        <v>1.6.2.1.02.0.7.00.00.00.00.00</v>
      </c>
      <c r="O696" s="45">
        <v>2024</v>
      </c>
      <c r="P696" s="38" t="s">
        <v>1716</v>
      </c>
      <c r="Q696" s="39" t="s">
        <v>948</v>
      </c>
      <c r="R696" s="36" t="str">
        <f t="shared" si="22"/>
        <v>A</v>
      </c>
      <c r="S696" s="36" t="s">
        <v>15</v>
      </c>
      <c r="T696" s="36" t="s">
        <v>9</v>
      </c>
      <c r="U696" s="45">
        <v>1</v>
      </c>
      <c r="V696" s="36" t="s">
        <v>14</v>
      </c>
      <c r="W696" s="36" t="s">
        <v>1325</v>
      </c>
      <c r="X696" s="40"/>
    </row>
    <row r="697" spans="2:24" s="15" customFormat="1" ht="52.8" x14ac:dyDescent="0.3">
      <c r="B697" s="36" t="s">
        <v>9</v>
      </c>
      <c r="C697" s="36" t="s">
        <v>57</v>
      </c>
      <c r="D697" s="36" t="s">
        <v>13</v>
      </c>
      <c r="E697" s="36" t="s">
        <v>9</v>
      </c>
      <c r="F697" s="36" t="s">
        <v>19</v>
      </c>
      <c r="G697" s="48" t="s">
        <v>10</v>
      </c>
      <c r="H697" s="36" t="s">
        <v>53</v>
      </c>
      <c r="I697" s="36" t="s">
        <v>11</v>
      </c>
      <c r="J697" s="36" t="s">
        <v>11</v>
      </c>
      <c r="K697" s="36" t="s">
        <v>11</v>
      </c>
      <c r="L697" s="36" t="s">
        <v>11</v>
      </c>
      <c r="M697" s="36" t="s">
        <v>11</v>
      </c>
      <c r="N697" s="35" t="str">
        <f t="shared" si="21"/>
        <v>1.6.2.1.02.0.8.00.00.00.00.00</v>
      </c>
      <c r="O697" s="45">
        <v>2024</v>
      </c>
      <c r="P697" s="38" t="s">
        <v>1717</v>
      </c>
      <c r="Q697" s="39" t="s">
        <v>948</v>
      </c>
      <c r="R697" s="36" t="str">
        <f t="shared" si="22"/>
        <v>A</v>
      </c>
      <c r="S697" s="36" t="s">
        <v>15</v>
      </c>
      <c r="T697" s="36" t="s">
        <v>9</v>
      </c>
      <c r="U697" s="45">
        <v>1</v>
      </c>
      <c r="V697" s="36" t="s">
        <v>14</v>
      </c>
      <c r="W697" s="36" t="s">
        <v>1325</v>
      </c>
      <c r="X697" s="40"/>
    </row>
    <row r="698" spans="2:24" s="15" customFormat="1" ht="39.6" x14ac:dyDescent="0.3">
      <c r="B698" s="36" t="s">
        <v>9</v>
      </c>
      <c r="C698" s="36" t="s">
        <v>57</v>
      </c>
      <c r="D698" s="36" t="s">
        <v>13</v>
      </c>
      <c r="E698" s="36" t="s">
        <v>9</v>
      </c>
      <c r="F698" s="36" t="s">
        <v>30</v>
      </c>
      <c r="G698" s="36" t="s">
        <v>10</v>
      </c>
      <c r="H698" s="36" t="s">
        <v>10</v>
      </c>
      <c r="I698" s="36" t="s">
        <v>11</v>
      </c>
      <c r="J698" s="36" t="s">
        <v>11</v>
      </c>
      <c r="K698" s="36" t="s">
        <v>11</v>
      </c>
      <c r="L698" s="36" t="s">
        <v>11</v>
      </c>
      <c r="M698" s="36" t="s">
        <v>11</v>
      </c>
      <c r="N698" s="35" t="str">
        <f t="shared" si="21"/>
        <v>1.6.2.1.03.0.0.00.00.00.00.00</v>
      </c>
      <c r="O698" s="45">
        <v>2024</v>
      </c>
      <c r="P698" s="58" t="s">
        <v>387</v>
      </c>
      <c r="Q698" s="39" t="s">
        <v>949</v>
      </c>
      <c r="R698" s="36" t="str">
        <f t="shared" si="22"/>
        <v>S</v>
      </c>
      <c r="S698" s="36" t="s">
        <v>15</v>
      </c>
      <c r="T698" s="36" t="s">
        <v>9</v>
      </c>
      <c r="U698" s="45">
        <v>2</v>
      </c>
      <c r="V698" s="36" t="s">
        <v>14</v>
      </c>
      <c r="W698" s="36" t="s">
        <v>1325</v>
      </c>
      <c r="X698" s="38"/>
    </row>
    <row r="699" spans="2:24" s="15" customFormat="1" ht="39.6" x14ac:dyDescent="0.3">
      <c r="B699" s="36" t="s">
        <v>9</v>
      </c>
      <c r="C699" s="36" t="s">
        <v>57</v>
      </c>
      <c r="D699" s="36" t="s">
        <v>13</v>
      </c>
      <c r="E699" s="36" t="s">
        <v>9</v>
      </c>
      <c r="F699" s="36" t="s">
        <v>30</v>
      </c>
      <c r="G699" s="48" t="s">
        <v>10</v>
      </c>
      <c r="H699" s="36" t="s">
        <v>9</v>
      </c>
      <c r="I699" s="36" t="s">
        <v>11</v>
      </c>
      <c r="J699" s="36" t="s">
        <v>11</v>
      </c>
      <c r="K699" s="36" t="s">
        <v>11</v>
      </c>
      <c r="L699" s="36" t="s">
        <v>11</v>
      </c>
      <c r="M699" s="36" t="s">
        <v>11</v>
      </c>
      <c r="N699" s="35" t="str">
        <f t="shared" si="21"/>
        <v>1.6.2.1.03.0.1.00.00.00.00.00</v>
      </c>
      <c r="O699" s="45">
        <v>2024</v>
      </c>
      <c r="P699" s="38" t="s">
        <v>388</v>
      </c>
      <c r="Q699" s="39" t="s">
        <v>949</v>
      </c>
      <c r="R699" s="36" t="str">
        <f t="shared" si="22"/>
        <v>A</v>
      </c>
      <c r="S699" s="36" t="s">
        <v>15</v>
      </c>
      <c r="T699" s="36" t="s">
        <v>9</v>
      </c>
      <c r="U699" s="45">
        <v>1</v>
      </c>
      <c r="V699" s="36" t="s">
        <v>14</v>
      </c>
      <c r="W699" s="36" t="s">
        <v>1325</v>
      </c>
      <c r="X699" s="40"/>
    </row>
    <row r="700" spans="2:24" s="15" customFormat="1" ht="39.6" x14ac:dyDescent="0.3">
      <c r="B700" s="36" t="s">
        <v>9</v>
      </c>
      <c r="C700" s="36" t="s">
        <v>57</v>
      </c>
      <c r="D700" s="36" t="s">
        <v>13</v>
      </c>
      <c r="E700" s="36" t="s">
        <v>9</v>
      </c>
      <c r="F700" s="36" t="s">
        <v>30</v>
      </c>
      <c r="G700" s="48" t="s">
        <v>10</v>
      </c>
      <c r="H700" s="36" t="s">
        <v>13</v>
      </c>
      <c r="I700" s="36" t="s">
        <v>11</v>
      </c>
      <c r="J700" s="36" t="s">
        <v>11</v>
      </c>
      <c r="K700" s="36" t="s">
        <v>11</v>
      </c>
      <c r="L700" s="36" t="s">
        <v>11</v>
      </c>
      <c r="M700" s="36" t="s">
        <v>11</v>
      </c>
      <c r="N700" s="35" t="str">
        <f t="shared" si="21"/>
        <v>1.6.2.1.03.0.2.00.00.00.00.00</v>
      </c>
      <c r="O700" s="45">
        <v>2024</v>
      </c>
      <c r="P700" s="38" t="s">
        <v>389</v>
      </c>
      <c r="Q700" s="39" t="s">
        <v>949</v>
      </c>
      <c r="R700" s="36" t="str">
        <f t="shared" si="22"/>
        <v>A</v>
      </c>
      <c r="S700" s="36" t="s">
        <v>15</v>
      </c>
      <c r="T700" s="36" t="s">
        <v>9</v>
      </c>
      <c r="U700" s="45">
        <v>1</v>
      </c>
      <c r="V700" s="36" t="s">
        <v>14</v>
      </c>
      <c r="W700" s="36" t="s">
        <v>1325</v>
      </c>
      <c r="X700" s="40"/>
    </row>
    <row r="701" spans="2:24" s="15" customFormat="1" ht="39.6" x14ac:dyDescent="0.3">
      <c r="B701" s="36" t="s">
        <v>9</v>
      </c>
      <c r="C701" s="36" t="s">
        <v>57</v>
      </c>
      <c r="D701" s="36" t="s">
        <v>13</v>
      </c>
      <c r="E701" s="36" t="s">
        <v>9</v>
      </c>
      <c r="F701" s="36" t="s">
        <v>30</v>
      </c>
      <c r="G701" s="48" t="s">
        <v>10</v>
      </c>
      <c r="H701" s="36" t="s">
        <v>14</v>
      </c>
      <c r="I701" s="36" t="s">
        <v>11</v>
      </c>
      <c r="J701" s="36" t="s">
        <v>11</v>
      </c>
      <c r="K701" s="36" t="s">
        <v>11</v>
      </c>
      <c r="L701" s="36" t="s">
        <v>11</v>
      </c>
      <c r="M701" s="36" t="s">
        <v>11</v>
      </c>
      <c r="N701" s="35" t="str">
        <f t="shared" si="21"/>
        <v>1.6.2.1.03.0.3.00.00.00.00.00</v>
      </c>
      <c r="O701" s="45">
        <v>2024</v>
      </c>
      <c r="P701" s="38" t="s">
        <v>390</v>
      </c>
      <c r="Q701" s="39" t="s">
        <v>949</v>
      </c>
      <c r="R701" s="36" t="str">
        <f t="shared" si="22"/>
        <v>A</v>
      </c>
      <c r="S701" s="36" t="s">
        <v>15</v>
      </c>
      <c r="T701" s="36" t="s">
        <v>9</v>
      </c>
      <c r="U701" s="45">
        <v>1</v>
      </c>
      <c r="V701" s="36" t="s">
        <v>14</v>
      </c>
      <c r="W701" s="36" t="s">
        <v>1325</v>
      </c>
      <c r="X701" s="40"/>
    </row>
    <row r="702" spans="2:24" s="15" customFormat="1" ht="39.6" x14ac:dyDescent="0.3">
      <c r="B702" s="36" t="s">
        <v>9</v>
      </c>
      <c r="C702" s="36" t="s">
        <v>57</v>
      </c>
      <c r="D702" s="36" t="s">
        <v>13</v>
      </c>
      <c r="E702" s="36" t="s">
        <v>9</v>
      </c>
      <c r="F702" s="36" t="s">
        <v>30</v>
      </c>
      <c r="G702" s="48" t="s">
        <v>10</v>
      </c>
      <c r="H702" s="36" t="s">
        <v>39</v>
      </c>
      <c r="I702" s="36" t="s">
        <v>11</v>
      </c>
      <c r="J702" s="36" t="s">
        <v>11</v>
      </c>
      <c r="K702" s="36" t="s">
        <v>11</v>
      </c>
      <c r="L702" s="36" t="s">
        <v>11</v>
      </c>
      <c r="M702" s="36" t="s">
        <v>11</v>
      </c>
      <c r="N702" s="35" t="str">
        <f t="shared" si="21"/>
        <v>1.6.2.1.03.0.4.00.00.00.00.00</v>
      </c>
      <c r="O702" s="45">
        <v>2024</v>
      </c>
      <c r="P702" s="38" t="s">
        <v>391</v>
      </c>
      <c r="Q702" s="39" t="s">
        <v>949</v>
      </c>
      <c r="R702" s="36" t="str">
        <f t="shared" si="22"/>
        <v>A</v>
      </c>
      <c r="S702" s="36" t="s">
        <v>15</v>
      </c>
      <c r="T702" s="36" t="s">
        <v>9</v>
      </c>
      <c r="U702" s="45">
        <v>1</v>
      </c>
      <c r="V702" s="36" t="s">
        <v>14</v>
      </c>
      <c r="W702" s="36" t="s">
        <v>1325</v>
      </c>
      <c r="X702" s="40"/>
    </row>
    <row r="703" spans="2:24" s="15" customFormat="1" ht="39.6" x14ac:dyDescent="0.3">
      <c r="B703" s="36" t="s">
        <v>9</v>
      </c>
      <c r="C703" s="36" t="s">
        <v>57</v>
      </c>
      <c r="D703" s="36" t="s">
        <v>13</v>
      </c>
      <c r="E703" s="36" t="s">
        <v>9</v>
      </c>
      <c r="F703" s="36" t="s">
        <v>30</v>
      </c>
      <c r="G703" s="48" t="s">
        <v>10</v>
      </c>
      <c r="H703" s="36" t="s">
        <v>48</v>
      </c>
      <c r="I703" s="36" t="s">
        <v>11</v>
      </c>
      <c r="J703" s="36" t="s">
        <v>11</v>
      </c>
      <c r="K703" s="36" t="s">
        <v>11</v>
      </c>
      <c r="L703" s="36" t="s">
        <v>11</v>
      </c>
      <c r="M703" s="36" t="s">
        <v>11</v>
      </c>
      <c r="N703" s="35" t="str">
        <f t="shared" si="21"/>
        <v>1.6.2.1.03.0.5.00.00.00.00.00</v>
      </c>
      <c r="O703" s="45">
        <v>2024</v>
      </c>
      <c r="P703" s="38" t="s">
        <v>392</v>
      </c>
      <c r="Q703" s="39" t="s">
        <v>949</v>
      </c>
      <c r="R703" s="36" t="str">
        <f t="shared" si="22"/>
        <v>A</v>
      </c>
      <c r="S703" s="36" t="s">
        <v>15</v>
      </c>
      <c r="T703" s="36" t="s">
        <v>9</v>
      </c>
      <c r="U703" s="45">
        <v>1</v>
      </c>
      <c r="V703" s="36" t="s">
        <v>14</v>
      </c>
      <c r="W703" s="36" t="s">
        <v>1325</v>
      </c>
      <c r="X703" s="40"/>
    </row>
    <row r="704" spans="2:24" s="15" customFormat="1" ht="39.6" x14ac:dyDescent="0.3">
      <c r="B704" s="36" t="s">
        <v>9</v>
      </c>
      <c r="C704" s="36" t="s">
        <v>57</v>
      </c>
      <c r="D704" s="36" t="s">
        <v>13</v>
      </c>
      <c r="E704" s="36" t="s">
        <v>9</v>
      </c>
      <c r="F704" s="36" t="s">
        <v>30</v>
      </c>
      <c r="G704" s="48" t="s">
        <v>10</v>
      </c>
      <c r="H704" s="36" t="s">
        <v>57</v>
      </c>
      <c r="I704" s="36" t="s">
        <v>11</v>
      </c>
      <c r="J704" s="36" t="s">
        <v>11</v>
      </c>
      <c r="K704" s="36" t="s">
        <v>11</v>
      </c>
      <c r="L704" s="36" t="s">
        <v>11</v>
      </c>
      <c r="M704" s="36" t="s">
        <v>11</v>
      </c>
      <c r="N704" s="35" t="str">
        <f t="shared" si="21"/>
        <v>1.6.2.1.03.0.6.00.00.00.00.00</v>
      </c>
      <c r="O704" s="45">
        <v>2024</v>
      </c>
      <c r="P704" s="38" t="s">
        <v>393</v>
      </c>
      <c r="Q704" s="39" t="s">
        <v>949</v>
      </c>
      <c r="R704" s="36" t="str">
        <f t="shared" si="22"/>
        <v>A</v>
      </c>
      <c r="S704" s="36" t="s">
        <v>15</v>
      </c>
      <c r="T704" s="36" t="s">
        <v>9</v>
      </c>
      <c r="U704" s="45">
        <v>1</v>
      </c>
      <c r="V704" s="36" t="s">
        <v>14</v>
      </c>
      <c r="W704" s="36" t="s">
        <v>1325</v>
      </c>
      <c r="X704" s="40"/>
    </row>
    <row r="705" spans="2:24" s="15" customFormat="1" ht="39.6" x14ac:dyDescent="0.3">
      <c r="B705" s="36" t="s">
        <v>9</v>
      </c>
      <c r="C705" s="36" t="s">
        <v>57</v>
      </c>
      <c r="D705" s="36" t="s">
        <v>13</v>
      </c>
      <c r="E705" s="36" t="s">
        <v>9</v>
      </c>
      <c r="F705" s="36" t="s">
        <v>30</v>
      </c>
      <c r="G705" s="48" t="s">
        <v>10</v>
      </c>
      <c r="H705" s="36" t="s">
        <v>59</v>
      </c>
      <c r="I705" s="36" t="s">
        <v>11</v>
      </c>
      <c r="J705" s="36" t="s">
        <v>11</v>
      </c>
      <c r="K705" s="36" t="s">
        <v>11</v>
      </c>
      <c r="L705" s="36" t="s">
        <v>11</v>
      </c>
      <c r="M705" s="36" t="s">
        <v>11</v>
      </c>
      <c r="N705" s="35" t="str">
        <f t="shared" si="21"/>
        <v>1.6.2.1.03.0.7.00.00.00.00.00</v>
      </c>
      <c r="O705" s="45">
        <v>2024</v>
      </c>
      <c r="P705" s="38" t="s">
        <v>1720</v>
      </c>
      <c r="Q705" s="39" t="s">
        <v>949</v>
      </c>
      <c r="R705" s="36" t="str">
        <f t="shared" si="22"/>
        <v>A</v>
      </c>
      <c r="S705" s="36" t="s">
        <v>15</v>
      </c>
      <c r="T705" s="36" t="s">
        <v>9</v>
      </c>
      <c r="U705" s="45">
        <v>1</v>
      </c>
      <c r="V705" s="36" t="s">
        <v>14</v>
      </c>
      <c r="W705" s="36" t="s">
        <v>1325</v>
      </c>
      <c r="X705" s="40"/>
    </row>
    <row r="706" spans="2:24" s="15" customFormat="1" ht="39.6" x14ac:dyDescent="0.3">
      <c r="B706" s="36" t="s">
        <v>9</v>
      </c>
      <c r="C706" s="36" t="s">
        <v>57</v>
      </c>
      <c r="D706" s="36" t="s">
        <v>13</v>
      </c>
      <c r="E706" s="36" t="s">
        <v>9</v>
      </c>
      <c r="F706" s="36" t="s">
        <v>30</v>
      </c>
      <c r="G706" s="48" t="s">
        <v>10</v>
      </c>
      <c r="H706" s="36" t="s">
        <v>53</v>
      </c>
      <c r="I706" s="36" t="s">
        <v>11</v>
      </c>
      <c r="J706" s="36" t="s">
        <v>11</v>
      </c>
      <c r="K706" s="36" t="s">
        <v>11</v>
      </c>
      <c r="L706" s="36" t="s">
        <v>11</v>
      </c>
      <c r="M706" s="36" t="s">
        <v>11</v>
      </c>
      <c r="N706" s="35" t="str">
        <f t="shared" si="21"/>
        <v>1.6.2.1.03.0.8.00.00.00.00.00</v>
      </c>
      <c r="O706" s="45">
        <v>2024</v>
      </c>
      <c r="P706" s="38" t="s">
        <v>394</v>
      </c>
      <c r="Q706" s="39" t="s">
        <v>949</v>
      </c>
      <c r="R706" s="36" t="str">
        <f t="shared" si="22"/>
        <v>A</v>
      </c>
      <c r="S706" s="36" t="s">
        <v>15</v>
      </c>
      <c r="T706" s="36" t="s">
        <v>9</v>
      </c>
      <c r="U706" s="45">
        <v>1</v>
      </c>
      <c r="V706" s="36" t="s">
        <v>14</v>
      </c>
      <c r="W706" s="36" t="s">
        <v>1325</v>
      </c>
      <c r="X706" s="40"/>
    </row>
    <row r="707" spans="2:24" s="15" customFormat="1" ht="118.8" x14ac:dyDescent="0.3">
      <c r="B707" s="36" t="s">
        <v>9</v>
      </c>
      <c r="C707" s="36" t="s">
        <v>57</v>
      </c>
      <c r="D707" s="36" t="s">
        <v>13</v>
      </c>
      <c r="E707" s="36" t="s">
        <v>9</v>
      </c>
      <c r="F707" s="36" t="s">
        <v>87</v>
      </c>
      <c r="G707" s="36" t="s">
        <v>10</v>
      </c>
      <c r="H707" s="36" t="s">
        <v>10</v>
      </c>
      <c r="I707" s="36" t="s">
        <v>11</v>
      </c>
      <c r="J707" s="36" t="s">
        <v>11</v>
      </c>
      <c r="K707" s="36" t="s">
        <v>11</v>
      </c>
      <c r="L707" s="36" t="s">
        <v>11</v>
      </c>
      <c r="M707" s="36" t="s">
        <v>11</v>
      </c>
      <c r="N707" s="35" t="str">
        <f t="shared" si="21"/>
        <v>1.6.2.1.04.0.0.00.00.00.00.00</v>
      </c>
      <c r="O707" s="45">
        <v>2024</v>
      </c>
      <c r="P707" s="58" t="s">
        <v>395</v>
      </c>
      <c r="Q707" s="39" t="s">
        <v>1233</v>
      </c>
      <c r="R707" s="36" t="str">
        <f t="shared" si="22"/>
        <v>S</v>
      </c>
      <c r="S707" s="36" t="s">
        <v>15</v>
      </c>
      <c r="T707" s="36" t="s">
        <v>9</v>
      </c>
      <c r="U707" s="45">
        <v>2</v>
      </c>
      <c r="V707" s="36" t="s">
        <v>14</v>
      </c>
      <c r="W707" s="36" t="s">
        <v>1325</v>
      </c>
      <c r="X707" s="38"/>
    </row>
    <row r="708" spans="2:24" s="15" customFormat="1" ht="105.6" x14ac:dyDescent="0.3">
      <c r="B708" s="36" t="s">
        <v>9</v>
      </c>
      <c r="C708" s="36" t="s">
        <v>57</v>
      </c>
      <c r="D708" s="36" t="s">
        <v>13</v>
      </c>
      <c r="E708" s="36" t="s">
        <v>9</v>
      </c>
      <c r="F708" s="36" t="s">
        <v>87</v>
      </c>
      <c r="G708" s="36" t="s">
        <v>9</v>
      </c>
      <c r="H708" s="36" t="s">
        <v>10</v>
      </c>
      <c r="I708" s="36" t="s">
        <v>11</v>
      </c>
      <c r="J708" s="36" t="s">
        <v>11</v>
      </c>
      <c r="K708" s="36" t="s">
        <v>11</v>
      </c>
      <c r="L708" s="36" t="s">
        <v>11</v>
      </c>
      <c r="M708" s="36" t="s">
        <v>11</v>
      </c>
      <c r="N708" s="35" t="str">
        <f t="shared" si="21"/>
        <v>1.6.2.1.04.1.0.00.00.00.00.00</v>
      </c>
      <c r="O708" s="45">
        <v>2024</v>
      </c>
      <c r="P708" s="58" t="s">
        <v>396</v>
      </c>
      <c r="Q708" s="39" t="s">
        <v>950</v>
      </c>
      <c r="R708" s="36" t="str">
        <f t="shared" si="22"/>
        <v>S</v>
      </c>
      <c r="S708" s="36" t="s">
        <v>15</v>
      </c>
      <c r="T708" s="36" t="s">
        <v>9</v>
      </c>
      <c r="U708" s="45">
        <v>2</v>
      </c>
      <c r="V708" s="36" t="s">
        <v>14</v>
      </c>
      <c r="W708" s="36" t="s">
        <v>1325</v>
      </c>
      <c r="X708" s="38"/>
    </row>
    <row r="709" spans="2:24" s="15" customFormat="1" ht="105.6" x14ac:dyDescent="0.3">
      <c r="B709" s="36" t="s">
        <v>9</v>
      </c>
      <c r="C709" s="36" t="s">
        <v>57</v>
      </c>
      <c r="D709" s="36" t="s">
        <v>13</v>
      </c>
      <c r="E709" s="36" t="s">
        <v>9</v>
      </c>
      <c r="F709" s="36" t="s">
        <v>87</v>
      </c>
      <c r="G709" s="36" t="s">
        <v>9</v>
      </c>
      <c r="H709" s="36" t="s">
        <v>9</v>
      </c>
      <c r="I709" s="36" t="s">
        <v>11</v>
      </c>
      <c r="J709" s="36" t="s">
        <v>11</v>
      </c>
      <c r="K709" s="36" t="s">
        <v>11</v>
      </c>
      <c r="L709" s="36" t="s">
        <v>11</v>
      </c>
      <c r="M709" s="36" t="s">
        <v>11</v>
      </c>
      <c r="N709" s="35" t="str">
        <f t="shared" si="21"/>
        <v>1.6.2.1.04.1.1.00.00.00.00.00</v>
      </c>
      <c r="O709" s="45">
        <v>2024</v>
      </c>
      <c r="P709" s="38" t="s">
        <v>397</v>
      </c>
      <c r="Q709" s="39" t="s">
        <v>950</v>
      </c>
      <c r="R709" s="36" t="str">
        <f t="shared" si="22"/>
        <v>A</v>
      </c>
      <c r="S709" s="36" t="s">
        <v>15</v>
      </c>
      <c r="T709" s="36" t="s">
        <v>9</v>
      </c>
      <c r="U709" s="45">
        <v>1</v>
      </c>
      <c r="V709" s="36" t="s">
        <v>14</v>
      </c>
      <c r="W709" s="36" t="s">
        <v>1325</v>
      </c>
      <c r="X709" s="40"/>
    </row>
    <row r="710" spans="2:24" s="15" customFormat="1" ht="105.6" x14ac:dyDescent="0.3">
      <c r="B710" s="36" t="s">
        <v>9</v>
      </c>
      <c r="C710" s="36" t="s">
        <v>57</v>
      </c>
      <c r="D710" s="36" t="s">
        <v>13</v>
      </c>
      <c r="E710" s="36" t="s">
        <v>9</v>
      </c>
      <c r="F710" s="36" t="s">
        <v>87</v>
      </c>
      <c r="G710" s="36" t="s">
        <v>9</v>
      </c>
      <c r="H710" s="36" t="s">
        <v>13</v>
      </c>
      <c r="I710" s="36" t="s">
        <v>11</v>
      </c>
      <c r="J710" s="36" t="s">
        <v>11</v>
      </c>
      <c r="K710" s="36" t="s">
        <v>11</v>
      </c>
      <c r="L710" s="36" t="s">
        <v>11</v>
      </c>
      <c r="M710" s="36" t="s">
        <v>11</v>
      </c>
      <c r="N710" s="35" t="str">
        <f t="shared" si="21"/>
        <v>1.6.2.1.04.1.2.00.00.00.00.00</v>
      </c>
      <c r="O710" s="45">
        <v>2024</v>
      </c>
      <c r="P710" s="38" t="s">
        <v>398</v>
      </c>
      <c r="Q710" s="39" t="s">
        <v>950</v>
      </c>
      <c r="R710" s="36" t="str">
        <f t="shared" si="22"/>
        <v>A</v>
      </c>
      <c r="S710" s="36" t="s">
        <v>15</v>
      </c>
      <c r="T710" s="36" t="s">
        <v>9</v>
      </c>
      <c r="U710" s="45">
        <v>1</v>
      </c>
      <c r="V710" s="36" t="s">
        <v>14</v>
      </c>
      <c r="W710" s="36" t="s">
        <v>1325</v>
      </c>
      <c r="X710" s="40"/>
    </row>
    <row r="711" spans="2:24" s="15" customFormat="1" ht="105.6" x14ac:dyDescent="0.3">
      <c r="B711" s="36" t="s">
        <v>9</v>
      </c>
      <c r="C711" s="36" t="s">
        <v>57</v>
      </c>
      <c r="D711" s="36" t="s">
        <v>13</v>
      </c>
      <c r="E711" s="36" t="s">
        <v>9</v>
      </c>
      <c r="F711" s="36" t="s">
        <v>87</v>
      </c>
      <c r="G711" s="36" t="s">
        <v>9</v>
      </c>
      <c r="H711" s="36" t="s">
        <v>14</v>
      </c>
      <c r="I711" s="36" t="s">
        <v>11</v>
      </c>
      <c r="J711" s="36" t="s">
        <v>11</v>
      </c>
      <c r="K711" s="36" t="s">
        <v>11</v>
      </c>
      <c r="L711" s="36" t="s">
        <v>11</v>
      </c>
      <c r="M711" s="36" t="s">
        <v>11</v>
      </c>
      <c r="N711" s="35" t="str">
        <f t="shared" si="21"/>
        <v>1.6.2.1.04.1.3.00.00.00.00.00</v>
      </c>
      <c r="O711" s="45">
        <v>2024</v>
      </c>
      <c r="P711" s="38" t="s">
        <v>399</v>
      </c>
      <c r="Q711" s="39" t="s">
        <v>950</v>
      </c>
      <c r="R711" s="36" t="str">
        <f t="shared" si="22"/>
        <v>A</v>
      </c>
      <c r="S711" s="36" t="s">
        <v>15</v>
      </c>
      <c r="T711" s="36" t="s">
        <v>9</v>
      </c>
      <c r="U711" s="45">
        <v>1</v>
      </c>
      <c r="V711" s="36" t="s">
        <v>14</v>
      </c>
      <c r="W711" s="36" t="s">
        <v>1325</v>
      </c>
      <c r="X711" s="40"/>
    </row>
    <row r="712" spans="2:24" s="15" customFormat="1" ht="105.6" x14ac:dyDescent="0.3">
      <c r="B712" s="36" t="s">
        <v>9</v>
      </c>
      <c r="C712" s="36" t="s">
        <v>57</v>
      </c>
      <c r="D712" s="36" t="s">
        <v>13</v>
      </c>
      <c r="E712" s="36" t="s">
        <v>9</v>
      </c>
      <c r="F712" s="36" t="s">
        <v>87</v>
      </c>
      <c r="G712" s="36" t="s">
        <v>9</v>
      </c>
      <c r="H712" s="36" t="s">
        <v>39</v>
      </c>
      <c r="I712" s="36" t="s">
        <v>11</v>
      </c>
      <c r="J712" s="36" t="s">
        <v>11</v>
      </c>
      <c r="K712" s="36" t="s">
        <v>11</v>
      </c>
      <c r="L712" s="36" t="s">
        <v>11</v>
      </c>
      <c r="M712" s="36" t="s">
        <v>11</v>
      </c>
      <c r="N712" s="35" t="str">
        <f t="shared" ref="N712:N775" si="23">B712&amp;"."&amp;C712&amp;"."&amp;D712&amp;"."&amp;E712&amp;"."&amp;F712&amp;"."&amp;G712&amp;"."&amp;H712&amp;"."&amp;I712&amp;"."&amp;J712&amp;"."&amp;K712&amp;"."&amp;L712&amp;"."&amp;M712</f>
        <v>1.6.2.1.04.1.4.00.00.00.00.00</v>
      </c>
      <c r="O712" s="45">
        <v>2024</v>
      </c>
      <c r="P712" s="38" t="s">
        <v>400</v>
      </c>
      <c r="Q712" s="39" t="s">
        <v>950</v>
      </c>
      <c r="R712" s="36" t="str">
        <f t="shared" si="22"/>
        <v>A</v>
      </c>
      <c r="S712" s="36" t="s">
        <v>15</v>
      </c>
      <c r="T712" s="36" t="s">
        <v>9</v>
      </c>
      <c r="U712" s="45">
        <v>1</v>
      </c>
      <c r="V712" s="36" t="s">
        <v>14</v>
      </c>
      <c r="W712" s="36" t="s">
        <v>1325</v>
      </c>
      <c r="X712" s="40"/>
    </row>
    <row r="713" spans="2:24" s="15" customFormat="1" ht="105.6" x14ac:dyDescent="0.3">
      <c r="B713" s="36" t="s">
        <v>9</v>
      </c>
      <c r="C713" s="36" t="s">
        <v>57</v>
      </c>
      <c r="D713" s="36" t="s">
        <v>13</v>
      </c>
      <c r="E713" s="36" t="s">
        <v>9</v>
      </c>
      <c r="F713" s="36" t="s">
        <v>87</v>
      </c>
      <c r="G713" s="36" t="s">
        <v>9</v>
      </c>
      <c r="H713" s="36" t="s">
        <v>48</v>
      </c>
      <c r="I713" s="36" t="s">
        <v>11</v>
      </c>
      <c r="J713" s="36" t="s">
        <v>11</v>
      </c>
      <c r="K713" s="36" t="s">
        <v>11</v>
      </c>
      <c r="L713" s="36" t="s">
        <v>11</v>
      </c>
      <c r="M713" s="36" t="s">
        <v>11</v>
      </c>
      <c r="N713" s="35" t="str">
        <f t="shared" si="23"/>
        <v>1.6.2.1.04.1.5.00.00.00.00.00</v>
      </c>
      <c r="O713" s="45">
        <v>2024</v>
      </c>
      <c r="P713" s="38" t="s">
        <v>401</v>
      </c>
      <c r="Q713" s="39" t="s">
        <v>950</v>
      </c>
      <c r="R713" s="36" t="str">
        <f t="shared" si="22"/>
        <v>A</v>
      </c>
      <c r="S713" s="36" t="s">
        <v>15</v>
      </c>
      <c r="T713" s="36" t="s">
        <v>9</v>
      </c>
      <c r="U713" s="45">
        <v>1</v>
      </c>
      <c r="V713" s="36" t="s">
        <v>14</v>
      </c>
      <c r="W713" s="36" t="s">
        <v>1325</v>
      </c>
      <c r="X713" s="40"/>
    </row>
    <row r="714" spans="2:24" s="15" customFormat="1" ht="105.6" x14ac:dyDescent="0.3">
      <c r="B714" s="36" t="s">
        <v>9</v>
      </c>
      <c r="C714" s="36" t="s">
        <v>57</v>
      </c>
      <c r="D714" s="36" t="s">
        <v>13</v>
      </c>
      <c r="E714" s="36" t="s">
        <v>9</v>
      </c>
      <c r="F714" s="36" t="s">
        <v>87</v>
      </c>
      <c r="G714" s="36" t="s">
        <v>9</v>
      </c>
      <c r="H714" s="36" t="s">
        <v>57</v>
      </c>
      <c r="I714" s="36" t="s">
        <v>11</v>
      </c>
      <c r="J714" s="36" t="s">
        <v>11</v>
      </c>
      <c r="K714" s="36" t="s">
        <v>11</v>
      </c>
      <c r="L714" s="36" t="s">
        <v>11</v>
      </c>
      <c r="M714" s="36" t="s">
        <v>11</v>
      </c>
      <c r="N714" s="35" t="str">
        <f t="shared" si="23"/>
        <v>1.6.2.1.04.1.6.00.00.00.00.00</v>
      </c>
      <c r="O714" s="45">
        <v>2024</v>
      </c>
      <c r="P714" s="38" t="s">
        <v>402</v>
      </c>
      <c r="Q714" s="39" t="s">
        <v>950</v>
      </c>
      <c r="R714" s="36" t="str">
        <f t="shared" si="22"/>
        <v>A</v>
      </c>
      <c r="S714" s="36" t="s">
        <v>15</v>
      </c>
      <c r="T714" s="36" t="s">
        <v>9</v>
      </c>
      <c r="U714" s="45">
        <v>1</v>
      </c>
      <c r="V714" s="36" t="s">
        <v>14</v>
      </c>
      <c r="W714" s="36" t="s">
        <v>1325</v>
      </c>
      <c r="X714" s="40"/>
    </row>
    <row r="715" spans="2:24" s="15" customFormat="1" ht="105.6" x14ac:dyDescent="0.3">
      <c r="B715" s="36" t="s">
        <v>9</v>
      </c>
      <c r="C715" s="36" t="s">
        <v>57</v>
      </c>
      <c r="D715" s="36" t="s">
        <v>13</v>
      </c>
      <c r="E715" s="36" t="s">
        <v>9</v>
      </c>
      <c r="F715" s="36" t="s">
        <v>87</v>
      </c>
      <c r="G715" s="36" t="s">
        <v>9</v>
      </c>
      <c r="H715" s="36" t="s">
        <v>59</v>
      </c>
      <c r="I715" s="36" t="s">
        <v>11</v>
      </c>
      <c r="J715" s="36" t="s">
        <v>11</v>
      </c>
      <c r="K715" s="36" t="s">
        <v>11</v>
      </c>
      <c r="L715" s="36" t="s">
        <v>11</v>
      </c>
      <c r="M715" s="36" t="s">
        <v>11</v>
      </c>
      <c r="N715" s="35" t="str">
        <f t="shared" si="23"/>
        <v>1.6.2.1.04.1.7.00.00.00.00.00</v>
      </c>
      <c r="O715" s="45">
        <v>2024</v>
      </c>
      <c r="P715" s="38" t="s">
        <v>1721</v>
      </c>
      <c r="Q715" s="39" t="s">
        <v>950</v>
      </c>
      <c r="R715" s="36" t="str">
        <f t="shared" si="22"/>
        <v>A</v>
      </c>
      <c r="S715" s="36" t="s">
        <v>15</v>
      </c>
      <c r="T715" s="36" t="s">
        <v>9</v>
      </c>
      <c r="U715" s="45">
        <v>1</v>
      </c>
      <c r="V715" s="36" t="s">
        <v>14</v>
      </c>
      <c r="W715" s="36" t="s">
        <v>1325</v>
      </c>
      <c r="X715" s="40"/>
    </row>
    <row r="716" spans="2:24" s="15" customFormat="1" ht="105.6" x14ac:dyDescent="0.3">
      <c r="B716" s="36" t="s">
        <v>9</v>
      </c>
      <c r="C716" s="36" t="s">
        <v>57</v>
      </c>
      <c r="D716" s="36" t="s">
        <v>13</v>
      </c>
      <c r="E716" s="36" t="s">
        <v>9</v>
      </c>
      <c r="F716" s="36" t="s">
        <v>87</v>
      </c>
      <c r="G716" s="36" t="s">
        <v>9</v>
      </c>
      <c r="H716" s="36" t="s">
        <v>53</v>
      </c>
      <c r="I716" s="36" t="s">
        <v>11</v>
      </c>
      <c r="J716" s="36" t="s">
        <v>11</v>
      </c>
      <c r="K716" s="36" t="s">
        <v>11</v>
      </c>
      <c r="L716" s="36" t="s">
        <v>11</v>
      </c>
      <c r="M716" s="36" t="s">
        <v>11</v>
      </c>
      <c r="N716" s="35" t="str">
        <f t="shared" si="23"/>
        <v>1.6.2.1.04.1.8.00.00.00.00.00</v>
      </c>
      <c r="O716" s="45">
        <v>2024</v>
      </c>
      <c r="P716" s="38" t="s">
        <v>403</v>
      </c>
      <c r="Q716" s="39" t="s">
        <v>950</v>
      </c>
      <c r="R716" s="36" t="str">
        <f t="shared" si="22"/>
        <v>A</v>
      </c>
      <c r="S716" s="36" t="s">
        <v>15</v>
      </c>
      <c r="T716" s="36" t="s">
        <v>9</v>
      </c>
      <c r="U716" s="45">
        <v>1</v>
      </c>
      <c r="V716" s="36" t="s">
        <v>14</v>
      </c>
      <c r="W716" s="36" t="s">
        <v>1325</v>
      </c>
      <c r="X716" s="40"/>
    </row>
    <row r="717" spans="2:24" s="15" customFormat="1" ht="39.6" x14ac:dyDescent="0.3">
      <c r="B717" s="36" t="s">
        <v>9</v>
      </c>
      <c r="C717" s="36" t="s">
        <v>57</v>
      </c>
      <c r="D717" s="36" t="s">
        <v>13</v>
      </c>
      <c r="E717" s="36" t="s">
        <v>9</v>
      </c>
      <c r="F717" s="36" t="s">
        <v>87</v>
      </c>
      <c r="G717" s="36" t="s">
        <v>13</v>
      </c>
      <c r="H717" s="36" t="s">
        <v>10</v>
      </c>
      <c r="I717" s="36" t="s">
        <v>11</v>
      </c>
      <c r="J717" s="36" t="s">
        <v>11</v>
      </c>
      <c r="K717" s="36" t="s">
        <v>11</v>
      </c>
      <c r="L717" s="36" t="s">
        <v>11</v>
      </c>
      <c r="M717" s="36" t="s">
        <v>11</v>
      </c>
      <c r="N717" s="35" t="str">
        <f t="shared" si="23"/>
        <v>1.6.2.1.04.2.0.00.00.00.00.00</v>
      </c>
      <c r="O717" s="45">
        <v>2024</v>
      </c>
      <c r="P717" s="58" t="s">
        <v>404</v>
      </c>
      <c r="Q717" s="39" t="s">
        <v>951</v>
      </c>
      <c r="R717" s="36" t="str">
        <f t="shared" si="22"/>
        <v>S</v>
      </c>
      <c r="S717" s="36" t="s">
        <v>15</v>
      </c>
      <c r="T717" s="36" t="s">
        <v>9</v>
      </c>
      <c r="U717" s="45">
        <v>2</v>
      </c>
      <c r="V717" s="36" t="s">
        <v>14</v>
      </c>
      <c r="W717" s="36" t="s">
        <v>1325</v>
      </c>
      <c r="X717" s="38"/>
    </row>
    <row r="718" spans="2:24" s="15" customFormat="1" ht="39.6" x14ac:dyDescent="0.3">
      <c r="B718" s="36" t="s">
        <v>9</v>
      </c>
      <c r="C718" s="36" t="s">
        <v>57</v>
      </c>
      <c r="D718" s="36" t="s">
        <v>13</v>
      </c>
      <c r="E718" s="36" t="s">
        <v>9</v>
      </c>
      <c r="F718" s="36" t="s">
        <v>87</v>
      </c>
      <c r="G718" s="36" t="s">
        <v>13</v>
      </c>
      <c r="H718" s="36" t="s">
        <v>9</v>
      </c>
      <c r="I718" s="36" t="s">
        <v>11</v>
      </c>
      <c r="J718" s="36" t="s">
        <v>11</v>
      </c>
      <c r="K718" s="36" t="s">
        <v>11</v>
      </c>
      <c r="L718" s="36" t="s">
        <v>11</v>
      </c>
      <c r="M718" s="36" t="s">
        <v>11</v>
      </c>
      <c r="N718" s="35" t="str">
        <f t="shared" si="23"/>
        <v>1.6.2.1.04.2.1.00.00.00.00.00</v>
      </c>
      <c r="O718" s="45">
        <v>2024</v>
      </c>
      <c r="P718" s="38" t="s">
        <v>405</v>
      </c>
      <c r="Q718" s="39" t="s">
        <v>951</v>
      </c>
      <c r="R718" s="36" t="str">
        <f t="shared" si="22"/>
        <v>A</v>
      </c>
      <c r="S718" s="36" t="s">
        <v>15</v>
      </c>
      <c r="T718" s="36" t="s">
        <v>9</v>
      </c>
      <c r="U718" s="45">
        <v>1</v>
      </c>
      <c r="V718" s="36" t="s">
        <v>14</v>
      </c>
      <c r="W718" s="36" t="s">
        <v>1325</v>
      </c>
      <c r="X718" s="40"/>
    </row>
    <row r="719" spans="2:24" s="15" customFormat="1" ht="39.6" x14ac:dyDescent="0.3">
      <c r="B719" s="36" t="s">
        <v>9</v>
      </c>
      <c r="C719" s="36" t="s">
        <v>57</v>
      </c>
      <c r="D719" s="36" t="s">
        <v>13</v>
      </c>
      <c r="E719" s="36" t="s">
        <v>9</v>
      </c>
      <c r="F719" s="36" t="s">
        <v>87</v>
      </c>
      <c r="G719" s="36" t="s">
        <v>13</v>
      </c>
      <c r="H719" s="36" t="s">
        <v>13</v>
      </c>
      <c r="I719" s="36" t="s">
        <v>11</v>
      </c>
      <c r="J719" s="36" t="s">
        <v>11</v>
      </c>
      <c r="K719" s="36" t="s">
        <v>11</v>
      </c>
      <c r="L719" s="36" t="s">
        <v>11</v>
      </c>
      <c r="M719" s="36" t="s">
        <v>11</v>
      </c>
      <c r="N719" s="35" t="str">
        <f t="shared" si="23"/>
        <v>1.6.2.1.04.2.2.00.00.00.00.00</v>
      </c>
      <c r="O719" s="45">
        <v>2024</v>
      </c>
      <c r="P719" s="38" t="s">
        <v>406</v>
      </c>
      <c r="Q719" s="39" t="s">
        <v>951</v>
      </c>
      <c r="R719" s="36" t="str">
        <f t="shared" si="22"/>
        <v>A</v>
      </c>
      <c r="S719" s="36" t="s">
        <v>15</v>
      </c>
      <c r="T719" s="36" t="s">
        <v>9</v>
      </c>
      <c r="U719" s="45">
        <v>1</v>
      </c>
      <c r="V719" s="36" t="s">
        <v>14</v>
      </c>
      <c r="W719" s="36" t="s">
        <v>1325</v>
      </c>
      <c r="X719" s="40"/>
    </row>
    <row r="720" spans="2:24" s="15" customFormat="1" ht="39.6" x14ac:dyDescent="0.3">
      <c r="B720" s="36" t="s">
        <v>9</v>
      </c>
      <c r="C720" s="36" t="s">
        <v>57</v>
      </c>
      <c r="D720" s="36" t="s">
        <v>13</v>
      </c>
      <c r="E720" s="36" t="s">
        <v>9</v>
      </c>
      <c r="F720" s="36" t="s">
        <v>87</v>
      </c>
      <c r="G720" s="36" t="s">
        <v>13</v>
      </c>
      <c r="H720" s="36" t="s">
        <v>14</v>
      </c>
      <c r="I720" s="36" t="s">
        <v>11</v>
      </c>
      <c r="J720" s="36" t="s">
        <v>11</v>
      </c>
      <c r="K720" s="36" t="s">
        <v>11</v>
      </c>
      <c r="L720" s="36" t="s">
        <v>11</v>
      </c>
      <c r="M720" s="36" t="s">
        <v>11</v>
      </c>
      <c r="N720" s="35" t="str">
        <f t="shared" si="23"/>
        <v>1.6.2.1.04.2.3.00.00.00.00.00</v>
      </c>
      <c r="O720" s="45">
        <v>2024</v>
      </c>
      <c r="P720" s="38" t="s">
        <v>407</v>
      </c>
      <c r="Q720" s="39" t="s">
        <v>951</v>
      </c>
      <c r="R720" s="36" t="str">
        <f t="shared" si="22"/>
        <v>A</v>
      </c>
      <c r="S720" s="36" t="s">
        <v>15</v>
      </c>
      <c r="T720" s="36" t="s">
        <v>9</v>
      </c>
      <c r="U720" s="45">
        <v>1</v>
      </c>
      <c r="V720" s="36" t="s">
        <v>14</v>
      </c>
      <c r="W720" s="36" t="s">
        <v>1325</v>
      </c>
      <c r="X720" s="40"/>
    </row>
    <row r="721" spans="2:24" s="15" customFormat="1" ht="39.6" x14ac:dyDescent="0.3">
      <c r="B721" s="36" t="s">
        <v>9</v>
      </c>
      <c r="C721" s="36" t="s">
        <v>57</v>
      </c>
      <c r="D721" s="36" t="s">
        <v>13</v>
      </c>
      <c r="E721" s="36" t="s">
        <v>9</v>
      </c>
      <c r="F721" s="36" t="s">
        <v>87</v>
      </c>
      <c r="G721" s="36" t="s">
        <v>13</v>
      </c>
      <c r="H721" s="36" t="s">
        <v>39</v>
      </c>
      <c r="I721" s="36" t="s">
        <v>11</v>
      </c>
      <c r="J721" s="36" t="s">
        <v>11</v>
      </c>
      <c r="K721" s="36" t="s">
        <v>11</v>
      </c>
      <c r="L721" s="36" t="s">
        <v>11</v>
      </c>
      <c r="M721" s="36" t="s">
        <v>11</v>
      </c>
      <c r="N721" s="35" t="str">
        <f t="shared" si="23"/>
        <v>1.6.2.1.04.2.4.00.00.00.00.00</v>
      </c>
      <c r="O721" s="45">
        <v>2024</v>
      </c>
      <c r="P721" s="38" t="s">
        <v>408</v>
      </c>
      <c r="Q721" s="39" t="s">
        <v>951</v>
      </c>
      <c r="R721" s="36" t="str">
        <f t="shared" si="22"/>
        <v>A</v>
      </c>
      <c r="S721" s="36" t="s">
        <v>15</v>
      </c>
      <c r="T721" s="36" t="s">
        <v>9</v>
      </c>
      <c r="U721" s="45">
        <v>1</v>
      </c>
      <c r="V721" s="36" t="s">
        <v>14</v>
      </c>
      <c r="W721" s="36" t="s">
        <v>1325</v>
      </c>
      <c r="X721" s="40"/>
    </row>
    <row r="722" spans="2:24" s="15" customFormat="1" ht="39.6" x14ac:dyDescent="0.3">
      <c r="B722" s="36" t="s">
        <v>9</v>
      </c>
      <c r="C722" s="36" t="s">
        <v>57</v>
      </c>
      <c r="D722" s="36" t="s">
        <v>13</v>
      </c>
      <c r="E722" s="36" t="s">
        <v>9</v>
      </c>
      <c r="F722" s="36" t="s">
        <v>87</v>
      </c>
      <c r="G722" s="36" t="s">
        <v>13</v>
      </c>
      <c r="H722" s="36" t="s">
        <v>48</v>
      </c>
      <c r="I722" s="36" t="s">
        <v>11</v>
      </c>
      <c r="J722" s="36" t="s">
        <v>11</v>
      </c>
      <c r="K722" s="36" t="s">
        <v>11</v>
      </c>
      <c r="L722" s="36" t="s">
        <v>11</v>
      </c>
      <c r="M722" s="36" t="s">
        <v>11</v>
      </c>
      <c r="N722" s="35" t="str">
        <f t="shared" si="23"/>
        <v>1.6.2.1.04.2.5.00.00.00.00.00</v>
      </c>
      <c r="O722" s="45">
        <v>2024</v>
      </c>
      <c r="P722" s="38" t="s">
        <v>1723</v>
      </c>
      <c r="Q722" s="39" t="s">
        <v>951</v>
      </c>
      <c r="R722" s="36" t="str">
        <f t="shared" si="22"/>
        <v>A</v>
      </c>
      <c r="S722" s="36" t="s">
        <v>15</v>
      </c>
      <c r="T722" s="36" t="s">
        <v>9</v>
      </c>
      <c r="U722" s="45">
        <v>1</v>
      </c>
      <c r="V722" s="36" t="s">
        <v>14</v>
      </c>
      <c r="W722" s="36" t="s">
        <v>1325</v>
      </c>
      <c r="X722" s="40"/>
    </row>
    <row r="723" spans="2:24" s="15" customFormat="1" ht="39.6" x14ac:dyDescent="0.3">
      <c r="B723" s="36" t="s">
        <v>9</v>
      </c>
      <c r="C723" s="36" t="s">
        <v>57</v>
      </c>
      <c r="D723" s="36" t="s">
        <v>13</v>
      </c>
      <c r="E723" s="36" t="s">
        <v>9</v>
      </c>
      <c r="F723" s="36" t="s">
        <v>87</v>
      </c>
      <c r="G723" s="36" t="s">
        <v>13</v>
      </c>
      <c r="H723" s="36" t="s">
        <v>57</v>
      </c>
      <c r="I723" s="36" t="s">
        <v>11</v>
      </c>
      <c r="J723" s="36" t="s">
        <v>11</v>
      </c>
      <c r="K723" s="36" t="s">
        <v>11</v>
      </c>
      <c r="L723" s="36" t="s">
        <v>11</v>
      </c>
      <c r="M723" s="36" t="s">
        <v>11</v>
      </c>
      <c r="N723" s="35" t="str">
        <f t="shared" si="23"/>
        <v>1.6.2.1.04.2.6.00.00.00.00.00</v>
      </c>
      <c r="O723" s="45">
        <v>2024</v>
      </c>
      <c r="P723" s="38" t="s">
        <v>409</v>
      </c>
      <c r="Q723" s="39" t="s">
        <v>951</v>
      </c>
      <c r="R723" s="36" t="str">
        <f t="shared" si="22"/>
        <v>A</v>
      </c>
      <c r="S723" s="36" t="s">
        <v>15</v>
      </c>
      <c r="T723" s="36" t="s">
        <v>9</v>
      </c>
      <c r="U723" s="45">
        <v>1</v>
      </c>
      <c r="V723" s="36" t="s">
        <v>14</v>
      </c>
      <c r="W723" s="36" t="s">
        <v>1325</v>
      </c>
      <c r="X723" s="40"/>
    </row>
    <row r="724" spans="2:24" s="15" customFormat="1" ht="39.6" x14ac:dyDescent="0.3">
      <c r="B724" s="36" t="s">
        <v>9</v>
      </c>
      <c r="C724" s="36" t="s">
        <v>57</v>
      </c>
      <c r="D724" s="36" t="s">
        <v>13</v>
      </c>
      <c r="E724" s="36" t="s">
        <v>9</v>
      </c>
      <c r="F724" s="36" t="s">
        <v>87</v>
      </c>
      <c r="G724" s="36" t="s">
        <v>13</v>
      </c>
      <c r="H724" s="36" t="s">
        <v>59</v>
      </c>
      <c r="I724" s="36" t="s">
        <v>11</v>
      </c>
      <c r="J724" s="36" t="s">
        <v>11</v>
      </c>
      <c r="K724" s="36" t="s">
        <v>11</v>
      </c>
      <c r="L724" s="36" t="s">
        <v>11</v>
      </c>
      <c r="M724" s="36" t="s">
        <v>11</v>
      </c>
      <c r="N724" s="35" t="str">
        <f t="shared" si="23"/>
        <v>1.6.2.1.04.2.7.00.00.00.00.00</v>
      </c>
      <c r="O724" s="45">
        <v>2024</v>
      </c>
      <c r="P724" s="38" t="s">
        <v>1722</v>
      </c>
      <c r="Q724" s="39" t="s">
        <v>951</v>
      </c>
      <c r="R724" s="36" t="str">
        <f t="shared" si="22"/>
        <v>A</v>
      </c>
      <c r="S724" s="36" t="s">
        <v>15</v>
      </c>
      <c r="T724" s="36" t="s">
        <v>9</v>
      </c>
      <c r="U724" s="45">
        <v>1</v>
      </c>
      <c r="V724" s="36" t="s">
        <v>14</v>
      </c>
      <c r="W724" s="36" t="s">
        <v>1325</v>
      </c>
      <c r="X724" s="40"/>
    </row>
    <row r="725" spans="2:24" s="15" customFormat="1" ht="39.6" x14ac:dyDescent="0.3">
      <c r="B725" s="36" t="s">
        <v>9</v>
      </c>
      <c r="C725" s="36" t="s">
        <v>57</v>
      </c>
      <c r="D725" s="36" t="s">
        <v>13</v>
      </c>
      <c r="E725" s="36" t="s">
        <v>9</v>
      </c>
      <c r="F725" s="36" t="s">
        <v>87</v>
      </c>
      <c r="G725" s="36" t="s">
        <v>13</v>
      </c>
      <c r="H725" s="36" t="s">
        <v>53</v>
      </c>
      <c r="I725" s="36" t="s">
        <v>11</v>
      </c>
      <c r="J725" s="36" t="s">
        <v>11</v>
      </c>
      <c r="K725" s="36" t="s">
        <v>11</v>
      </c>
      <c r="L725" s="36" t="s">
        <v>11</v>
      </c>
      <c r="M725" s="36" t="s">
        <v>11</v>
      </c>
      <c r="N725" s="35" t="str">
        <f t="shared" si="23"/>
        <v>1.6.2.1.04.2.8.00.00.00.00.00</v>
      </c>
      <c r="O725" s="45">
        <v>2024</v>
      </c>
      <c r="P725" s="38" t="s">
        <v>410</v>
      </c>
      <c r="Q725" s="39" t="s">
        <v>951</v>
      </c>
      <c r="R725" s="36" t="str">
        <f t="shared" si="22"/>
        <v>A</v>
      </c>
      <c r="S725" s="36" t="s">
        <v>15</v>
      </c>
      <c r="T725" s="36" t="s">
        <v>9</v>
      </c>
      <c r="U725" s="45">
        <v>1</v>
      </c>
      <c r="V725" s="36" t="s">
        <v>14</v>
      </c>
      <c r="W725" s="36" t="s">
        <v>1325</v>
      </c>
      <c r="X725" s="40"/>
    </row>
    <row r="726" spans="2:24" s="15" customFormat="1" ht="92.4" x14ac:dyDescent="0.3">
      <c r="B726" s="36" t="s">
        <v>9</v>
      </c>
      <c r="C726" s="36" t="s">
        <v>57</v>
      </c>
      <c r="D726" s="36" t="s">
        <v>13</v>
      </c>
      <c r="E726" s="36" t="s">
        <v>9</v>
      </c>
      <c r="F726" s="36" t="s">
        <v>87</v>
      </c>
      <c r="G726" s="36" t="s">
        <v>14</v>
      </c>
      <c r="H726" s="36" t="s">
        <v>10</v>
      </c>
      <c r="I726" s="36" t="s">
        <v>11</v>
      </c>
      <c r="J726" s="36" t="s">
        <v>11</v>
      </c>
      <c r="K726" s="36" t="s">
        <v>11</v>
      </c>
      <c r="L726" s="36" t="s">
        <v>11</v>
      </c>
      <c r="M726" s="36" t="s">
        <v>11</v>
      </c>
      <c r="N726" s="35" t="str">
        <f t="shared" si="23"/>
        <v>1.6.2.1.04.3.0.00.00.00.00.00</v>
      </c>
      <c r="O726" s="45">
        <v>2024</v>
      </c>
      <c r="P726" s="58" t="s">
        <v>415</v>
      </c>
      <c r="Q726" s="39" t="s">
        <v>952</v>
      </c>
      <c r="R726" s="36" t="str">
        <f t="shared" si="22"/>
        <v>S</v>
      </c>
      <c r="S726" s="36" t="s">
        <v>15</v>
      </c>
      <c r="T726" s="36" t="s">
        <v>9</v>
      </c>
      <c r="U726" s="45">
        <v>2</v>
      </c>
      <c r="V726" s="36" t="s">
        <v>14</v>
      </c>
      <c r="W726" s="36" t="s">
        <v>1325</v>
      </c>
      <c r="X726" s="38"/>
    </row>
    <row r="727" spans="2:24" s="15" customFormat="1" ht="92.4" x14ac:dyDescent="0.3">
      <c r="B727" s="36" t="s">
        <v>9</v>
      </c>
      <c r="C727" s="36" t="s">
        <v>57</v>
      </c>
      <c r="D727" s="36" t="s">
        <v>13</v>
      </c>
      <c r="E727" s="36" t="s">
        <v>9</v>
      </c>
      <c r="F727" s="36" t="s">
        <v>87</v>
      </c>
      <c r="G727" s="36" t="s">
        <v>14</v>
      </c>
      <c r="H727" s="36" t="s">
        <v>9</v>
      </c>
      <c r="I727" s="36" t="s">
        <v>11</v>
      </c>
      <c r="J727" s="36" t="s">
        <v>11</v>
      </c>
      <c r="K727" s="36" t="s">
        <v>11</v>
      </c>
      <c r="L727" s="36" t="s">
        <v>11</v>
      </c>
      <c r="M727" s="36" t="s">
        <v>11</v>
      </c>
      <c r="N727" s="35" t="str">
        <f t="shared" si="23"/>
        <v>1.6.2.1.04.3.1.00.00.00.00.00</v>
      </c>
      <c r="O727" s="45">
        <v>2024</v>
      </c>
      <c r="P727" s="38" t="s">
        <v>1542</v>
      </c>
      <c r="Q727" s="39" t="s">
        <v>952</v>
      </c>
      <c r="R727" s="36" t="str">
        <f t="shared" ref="R727:R790" si="24">IF(U727=2,"S","A")</f>
        <v>A</v>
      </c>
      <c r="S727" s="36" t="s">
        <v>15</v>
      </c>
      <c r="T727" s="36" t="s">
        <v>9</v>
      </c>
      <c r="U727" s="45">
        <v>1</v>
      </c>
      <c r="V727" s="36" t="s">
        <v>14</v>
      </c>
      <c r="W727" s="36" t="s">
        <v>1325</v>
      </c>
      <c r="X727" s="40"/>
    </row>
    <row r="728" spans="2:24" s="15" customFormat="1" ht="92.4" x14ac:dyDescent="0.3">
      <c r="B728" s="36" t="s">
        <v>9</v>
      </c>
      <c r="C728" s="36" t="s">
        <v>57</v>
      </c>
      <c r="D728" s="36" t="s">
        <v>13</v>
      </c>
      <c r="E728" s="36" t="s">
        <v>9</v>
      </c>
      <c r="F728" s="36" t="s">
        <v>87</v>
      </c>
      <c r="G728" s="36" t="s">
        <v>14</v>
      </c>
      <c r="H728" s="36" t="s">
        <v>13</v>
      </c>
      <c r="I728" s="36" t="s">
        <v>11</v>
      </c>
      <c r="J728" s="36" t="s">
        <v>11</v>
      </c>
      <c r="K728" s="36" t="s">
        <v>11</v>
      </c>
      <c r="L728" s="36" t="s">
        <v>11</v>
      </c>
      <c r="M728" s="36" t="s">
        <v>11</v>
      </c>
      <c r="N728" s="35" t="str">
        <f t="shared" si="23"/>
        <v>1.6.2.1.04.3.2.00.00.00.00.00</v>
      </c>
      <c r="O728" s="45">
        <v>2024</v>
      </c>
      <c r="P728" s="38" t="s">
        <v>1724</v>
      </c>
      <c r="Q728" s="39" t="s">
        <v>952</v>
      </c>
      <c r="R728" s="36" t="str">
        <f t="shared" si="24"/>
        <v>A</v>
      </c>
      <c r="S728" s="36" t="s">
        <v>15</v>
      </c>
      <c r="T728" s="36" t="s">
        <v>9</v>
      </c>
      <c r="U728" s="45">
        <v>1</v>
      </c>
      <c r="V728" s="36" t="s">
        <v>14</v>
      </c>
      <c r="W728" s="36" t="s">
        <v>1325</v>
      </c>
      <c r="X728" s="40"/>
    </row>
    <row r="729" spans="2:24" s="15" customFormat="1" ht="92.4" x14ac:dyDescent="0.3">
      <c r="B729" s="36" t="s">
        <v>9</v>
      </c>
      <c r="C729" s="36" t="s">
        <v>57</v>
      </c>
      <c r="D729" s="36" t="s">
        <v>13</v>
      </c>
      <c r="E729" s="36" t="s">
        <v>9</v>
      </c>
      <c r="F729" s="36" t="s">
        <v>87</v>
      </c>
      <c r="G729" s="36" t="s">
        <v>14</v>
      </c>
      <c r="H729" s="36" t="s">
        <v>14</v>
      </c>
      <c r="I729" s="36" t="s">
        <v>11</v>
      </c>
      <c r="J729" s="36" t="s">
        <v>11</v>
      </c>
      <c r="K729" s="36" t="s">
        <v>11</v>
      </c>
      <c r="L729" s="36" t="s">
        <v>11</v>
      </c>
      <c r="M729" s="36" t="s">
        <v>11</v>
      </c>
      <c r="N729" s="35" t="str">
        <f t="shared" si="23"/>
        <v>1.6.2.1.04.3.3.00.00.00.00.00</v>
      </c>
      <c r="O729" s="45">
        <v>2024</v>
      </c>
      <c r="P729" s="38" t="s">
        <v>1725</v>
      </c>
      <c r="Q729" s="39" t="s">
        <v>952</v>
      </c>
      <c r="R729" s="36" t="str">
        <f t="shared" si="24"/>
        <v>A</v>
      </c>
      <c r="S729" s="36" t="s">
        <v>15</v>
      </c>
      <c r="T729" s="36" t="s">
        <v>9</v>
      </c>
      <c r="U729" s="45">
        <v>1</v>
      </c>
      <c r="V729" s="36" t="s">
        <v>14</v>
      </c>
      <c r="W729" s="36" t="s">
        <v>1325</v>
      </c>
      <c r="X729" s="40"/>
    </row>
    <row r="730" spans="2:24" s="15" customFormat="1" ht="92.4" x14ac:dyDescent="0.3">
      <c r="B730" s="36" t="s">
        <v>9</v>
      </c>
      <c r="C730" s="36" t="s">
        <v>57</v>
      </c>
      <c r="D730" s="36" t="s">
        <v>13</v>
      </c>
      <c r="E730" s="36" t="s">
        <v>9</v>
      </c>
      <c r="F730" s="36" t="s">
        <v>87</v>
      </c>
      <c r="G730" s="36" t="s">
        <v>14</v>
      </c>
      <c r="H730" s="36" t="s">
        <v>39</v>
      </c>
      <c r="I730" s="36" t="s">
        <v>11</v>
      </c>
      <c r="J730" s="36" t="s">
        <v>11</v>
      </c>
      <c r="K730" s="36" t="s">
        <v>11</v>
      </c>
      <c r="L730" s="36" t="s">
        <v>11</v>
      </c>
      <c r="M730" s="36" t="s">
        <v>11</v>
      </c>
      <c r="N730" s="35" t="str">
        <f t="shared" si="23"/>
        <v>1.6.2.1.04.3.4.00.00.00.00.00</v>
      </c>
      <c r="O730" s="45">
        <v>2024</v>
      </c>
      <c r="P730" s="38" t="s">
        <v>1726</v>
      </c>
      <c r="Q730" s="39" t="s">
        <v>952</v>
      </c>
      <c r="R730" s="36" t="str">
        <f t="shared" si="24"/>
        <v>A</v>
      </c>
      <c r="S730" s="36" t="s">
        <v>15</v>
      </c>
      <c r="T730" s="36" t="s">
        <v>9</v>
      </c>
      <c r="U730" s="45">
        <v>1</v>
      </c>
      <c r="V730" s="36" t="s">
        <v>14</v>
      </c>
      <c r="W730" s="36" t="s">
        <v>1325</v>
      </c>
      <c r="X730" s="40"/>
    </row>
    <row r="731" spans="2:24" s="15" customFormat="1" ht="92.4" x14ac:dyDescent="0.3">
      <c r="B731" s="36" t="s">
        <v>9</v>
      </c>
      <c r="C731" s="36" t="s">
        <v>57</v>
      </c>
      <c r="D731" s="36" t="s">
        <v>13</v>
      </c>
      <c r="E731" s="36" t="s">
        <v>9</v>
      </c>
      <c r="F731" s="36" t="s">
        <v>87</v>
      </c>
      <c r="G731" s="36" t="s">
        <v>14</v>
      </c>
      <c r="H731" s="36" t="s">
        <v>48</v>
      </c>
      <c r="I731" s="36" t="s">
        <v>11</v>
      </c>
      <c r="J731" s="36" t="s">
        <v>11</v>
      </c>
      <c r="K731" s="36" t="s">
        <v>11</v>
      </c>
      <c r="L731" s="36" t="s">
        <v>11</v>
      </c>
      <c r="M731" s="36" t="s">
        <v>11</v>
      </c>
      <c r="N731" s="35" t="str">
        <f t="shared" si="23"/>
        <v>1.6.2.1.04.3.5.00.00.00.00.00</v>
      </c>
      <c r="O731" s="45">
        <v>2024</v>
      </c>
      <c r="P731" s="38" t="s">
        <v>1730</v>
      </c>
      <c r="Q731" s="39" t="s">
        <v>952</v>
      </c>
      <c r="R731" s="36" t="str">
        <f t="shared" si="24"/>
        <v>A</v>
      </c>
      <c r="S731" s="36" t="s">
        <v>15</v>
      </c>
      <c r="T731" s="36" t="s">
        <v>9</v>
      </c>
      <c r="U731" s="45">
        <v>1</v>
      </c>
      <c r="V731" s="36" t="s">
        <v>14</v>
      </c>
      <c r="W731" s="36" t="s">
        <v>1325</v>
      </c>
      <c r="X731" s="40"/>
    </row>
    <row r="732" spans="2:24" s="15" customFormat="1" ht="92.4" x14ac:dyDescent="0.3">
      <c r="B732" s="36" t="s">
        <v>9</v>
      </c>
      <c r="C732" s="36" t="s">
        <v>57</v>
      </c>
      <c r="D732" s="36" t="s">
        <v>13</v>
      </c>
      <c r="E732" s="36" t="s">
        <v>9</v>
      </c>
      <c r="F732" s="36" t="s">
        <v>87</v>
      </c>
      <c r="G732" s="36" t="s">
        <v>14</v>
      </c>
      <c r="H732" s="36" t="s">
        <v>57</v>
      </c>
      <c r="I732" s="36" t="s">
        <v>11</v>
      </c>
      <c r="J732" s="36" t="s">
        <v>11</v>
      </c>
      <c r="K732" s="36" t="s">
        <v>11</v>
      </c>
      <c r="L732" s="36" t="s">
        <v>11</v>
      </c>
      <c r="M732" s="36" t="s">
        <v>11</v>
      </c>
      <c r="N732" s="35" t="str">
        <f t="shared" si="23"/>
        <v>1.6.2.1.04.3.6.00.00.00.00.00</v>
      </c>
      <c r="O732" s="45">
        <v>2024</v>
      </c>
      <c r="P732" s="38" t="s">
        <v>1729</v>
      </c>
      <c r="Q732" s="39" t="s">
        <v>952</v>
      </c>
      <c r="R732" s="36" t="str">
        <f t="shared" si="24"/>
        <v>A</v>
      </c>
      <c r="S732" s="36" t="s">
        <v>15</v>
      </c>
      <c r="T732" s="36" t="s">
        <v>9</v>
      </c>
      <c r="U732" s="45">
        <v>1</v>
      </c>
      <c r="V732" s="36" t="s">
        <v>14</v>
      </c>
      <c r="W732" s="36" t="s">
        <v>1325</v>
      </c>
      <c r="X732" s="40"/>
    </row>
    <row r="733" spans="2:24" s="15" customFormat="1" ht="92.4" x14ac:dyDescent="0.3">
      <c r="B733" s="36" t="s">
        <v>9</v>
      </c>
      <c r="C733" s="36" t="s">
        <v>57</v>
      </c>
      <c r="D733" s="36" t="s">
        <v>13</v>
      </c>
      <c r="E733" s="36" t="s">
        <v>9</v>
      </c>
      <c r="F733" s="36" t="s">
        <v>87</v>
      </c>
      <c r="G733" s="36" t="s">
        <v>14</v>
      </c>
      <c r="H733" s="36" t="s">
        <v>59</v>
      </c>
      <c r="I733" s="36" t="s">
        <v>11</v>
      </c>
      <c r="J733" s="36" t="s">
        <v>11</v>
      </c>
      <c r="K733" s="36" t="s">
        <v>11</v>
      </c>
      <c r="L733" s="36" t="s">
        <v>11</v>
      </c>
      <c r="M733" s="36" t="s">
        <v>11</v>
      </c>
      <c r="N733" s="35" t="str">
        <f t="shared" si="23"/>
        <v>1.6.2.1.04.3.7.00.00.00.00.00</v>
      </c>
      <c r="O733" s="45">
        <v>2024</v>
      </c>
      <c r="P733" s="38" t="s">
        <v>1727</v>
      </c>
      <c r="Q733" s="39" t="s">
        <v>952</v>
      </c>
      <c r="R733" s="36" t="str">
        <f t="shared" si="24"/>
        <v>A</v>
      </c>
      <c r="S733" s="36" t="s">
        <v>15</v>
      </c>
      <c r="T733" s="36" t="s">
        <v>9</v>
      </c>
      <c r="U733" s="45">
        <v>1</v>
      </c>
      <c r="V733" s="36" t="s">
        <v>14</v>
      </c>
      <c r="W733" s="36" t="s">
        <v>1325</v>
      </c>
      <c r="X733" s="40"/>
    </row>
    <row r="734" spans="2:24" s="15" customFormat="1" ht="92.4" x14ac:dyDescent="0.3">
      <c r="B734" s="36" t="s">
        <v>9</v>
      </c>
      <c r="C734" s="36" t="s">
        <v>57</v>
      </c>
      <c r="D734" s="36" t="s">
        <v>13</v>
      </c>
      <c r="E734" s="36" t="s">
        <v>9</v>
      </c>
      <c r="F734" s="36" t="s">
        <v>87</v>
      </c>
      <c r="G734" s="36" t="s">
        <v>14</v>
      </c>
      <c r="H734" s="36" t="s">
        <v>53</v>
      </c>
      <c r="I734" s="36" t="s">
        <v>11</v>
      </c>
      <c r="J734" s="36" t="s">
        <v>11</v>
      </c>
      <c r="K734" s="36" t="s">
        <v>11</v>
      </c>
      <c r="L734" s="36" t="s">
        <v>11</v>
      </c>
      <c r="M734" s="36" t="s">
        <v>11</v>
      </c>
      <c r="N734" s="35" t="str">
        <f t="shared" si="23"/>
        <v>1.6.2.1.04.3.8.00.00.00.00.00</v>
      </c>
      <c r="O734" s="45">
        <v>2024</v>
      </c>
      <c r="P734" s="38" t="s">
        <v>1728</v>
      </c>
      <c r="Q734" s="39" t="s">
        <v>952</v>
      </c>
      <c r="R734" s="36" t="str">
        <f t="shared" si="24"/>
        <v>A</v>
      </c>
      <c r="S734" s="36" t="s">
        <v>15</v>
      </c>
      <c r="T734" s="36" t="s">
        <v>9</v>
      </c>
      <c r="U734" s="45">
        <v>1</v>
      </c>
      <c r="V734" s="36" t="s">
        <v>14</v>
      </c>
      <c r="W734" s="36" t="s">
        <v>1325</v>
      </c>
      <c r="X734" s="40"/>
    </row>
    <row r="735" spans="2:24" s="15" customFormat="1" ht="66" x14ac:dyDescent="0.3">
      <c r="B735" s="36" t="s">
        <v>9</v>
      </c>
      <c r="C735" s="36" t="s">
        <v>57</v>
      </c>
      <c r="D735" s="36" t="s">
        <v>14</v>
      </c>
      <c r="E735" s="36" t="s">
        <v>10</v>
      </c>
      <c r="F735" s="36" t="s">
        <v>11</v>
      </c>
      <c r="G735" s="36" t="s">
        <v>10</v>
      </c>
      <c r="H735" s="36" t="s">
        <v>10</v>
      </c>
      <c r="I735" s="36" t="s">
        <v>11</v>
      </c>
      <c r="J735" s="36" t="s">
        <v>11</v>
      </c>
      <c r="K735" s="36" t="s">
        <v>11</v>
      </c>
      <c r="L735" s="36" t="s">
        <v>11</v>
      </c>
      <c r="M735" s="36" t="s">
        <v>11</v>
      </c>
      <c r="N735" s="35" t="str">
        <f t="shared" si="23"/>
        <v>1.6.3.0.00.0.0.00.00.00.00.00</v>
      </c>
      <c r="O735" s="45">
        <v>2024</v>
      </c>
      <c r="P735" s="58" t="s">
        <v>1172</v>
      </c>
      <c r="Q735" s="39" t="s">
        <v>1234</v>
      </c>
      <c r="R735" s="36" t="str">
        <f t="shared" si="24"/>
        <v>S</v>
      </c>
      <c r="S735" s="36" t="s">
        <v>15</v>
      </c>
      <c r="T735" s="36" t="s">
        <v>9</v>
      </c>
      <c r="U735" s="45">
        <v>2</v>
      </c>
      <c r="V735" s="36" t="s">
        <v>14</v>
      </c>
      <c r="W735" s="36" t="s">
        <v>1325</v>
      </c>
      <c r="X735" s="40"/>
    </row>
    <row r="736" spans="2:24" s="15" customFormat="1" ht="26.4" x14ac:dyDescent="0.3">
      <c r="B736" s="36" t="s">
        <v>9</v>
      </c>
      <c r="C736" s="36" t="s">
        <v>57</v>
      </c>
      <c r="D736" s="36" t="s">
        <v>14</v>
      </c>
      <c r="E736" s="36" t="s">
        <v>9</v>
      </c>
      <c r="F736" s="36" t="s">
        <v>11</v>
      </c>
      <c r="G736" s="36" t="s">
        <v>10</v>
      </c>
      <c r="H736" s="36" t="s">
        <v>10</v>
      </c>
      <c r="I736" s="36" t="s">
        <v>11</v>
      </c>
      <c r="J736" s="36" t="s">
        <v>11</v>
      </c>
      <c r="K736" s="36" t="s">
        <v>11</v>
      </c>
      <c r="L736" s="36" t="s">
        <v>11</v>
      </c>
      <c r="M736" s="36" t="s">
        <v>11</v>
      </c>
      <c r="N736" s="35" t="str">
        <f t="shared" si="23"/>
        <v>1.6.3.1.00.0.0.00.00.00.00.00</v>
      </c>
      <c r="O736" s="45">
        <v>2024</v>
      </c>
      <c r="P736" s="58" t="s">
        <v>416</v>
      </c>
      <c r="Q736" s="39" t="s">
        <v>2283</v>
      </c>
      <c r="R736" s="36" t="str">
        <f t="shared" si="24"/>
        <v>S</v>
      </c>
      <c r="S736" s="36" t="s">
        <v>15</v>
      </c>
      <c r="T736" s="36" t="s">
        <v>9</v>
      </c>
      <c r="U736" s="45">
        <v>2</v>
      </c>
      <c r="V736" s="36" t="s">
        <v>14</v>
      </c>
      <c r="W736" s="36" t="s">
        <v>1325</v>
      </c>
      <c r="X736" s="38"/>
    </row>
    <row r="737" spans="1:24" ht="66" x14ac:dyDescent="0.3">
      <c r="A737" s="15"/>
      <c r="B737" s="36" t="s">
        <v>9</v>
      </c>
      <c r="C737" s="36" t="s">
        <v>57</v>
      </c>
      <c r="D737" s="36" t="s">
        <v>14</v>
      </c>
      <c r="E737" s="36" t="s">
        <v>9</v>
      </c>
      <c r="F737" s="36" t="s">
        <v>23</v>
      </c>
      <c r="G737" s="36" t="s">
        <v>10</v>
      </c>
      <c r="H737" s="36" t="s">
        <v>10</v>
      </c>
      <c r="I737" s="36" t="s">
        <v>11</v>
      </c>
      <c r="J737" s="36" t="s">
        <v>11</v>
      </c>
      <c r="K737" s="36" t="s">
        <v>11</v>
      </c>
      <c r="L737" s="36" t="s">
        <v>11</v>
      </c>
      <c r="M737" s="36" t="s">
        <v>11</v>
      </c>
      <c r="N737" s="35" t="str">
        <f t="shared" si="23"/>
        <v>1.6.3.1.50.0.0.00.00.00.00.00</v>
      </c>
      <c r="O737" s="45">
        <v>2024</v>
      </c>
      <c r="P737" s="58" t="s">
        <v>417</v>
      </c>
      <c r="Q737" s="39" t="s">
        <v>953</v>
      </c>
      <c r="R737" s="36" t="str">
        <f t="shared" si="24"/>
        <v>S</v>
      </c>
      <c r="S737" s="36" t="s">
        <v>15</v>
      </c>
      <c r="T737" s="36" t="s">
        <v>9</v>
      </c>
      <c r="U737" s="45">
        <v>2</v>
      </c>
      <c r="V737" s="36" t="s">
        <v>14</v>
      </c>
      <c r="W737" s="36" t="s">
        <v>1325</v>
      </c>
      <c r="X737" s="38"/>
    </row>
    <row r="738" spans="1:24" ht="66" x14ac:dyDescent="0.3">
      <c r="A738" s="15"/>
      <c r="B738" s="36" t="s">
        <v>9</v>
      </c>
      <c r="C738" s="36" t="s">
        <v>57</v>
      </c>
      <c r="D738" s="36" t="s">
        <v>14</v>
      </c>
      <c r="E738" s="36" t="s">
        <v>9</v>
      </c>
      <c r="F738" s="36" t="s">
        <v>23</v>
      </c>
      <c r="G738" s="48" t="s">
        <v>10</v>
      </c>
      <c r="H738" s="36" t="s">
        <v>9</v>
      </c>
      <c r="I738" s="36" t="s">
        <v>11</v>
      </c>
      <c r="J738" s="36" t="s">
        <v>11</v>
      </c>
      <c r="K738" s="36" t="s">
        <v>11</v>
      </c>
      <c r="L738" s="36" t="s">
        <v>11</v>
      </c>
      <c r="M738" s="36" t="s">
        <v>11</v>
      </c>
      <c r="N738" s="35" t="str">
        <f t="shared" si="23"/>
        <v>1.6.3.1.50.0.1.00.00.00.00.00</v>
      </c>
      <c r="O738" s="45">
        <v>2024</v>
      </c>
      <c r="P738" s="38" t="s">
        <v>424</v>
      </c>
      <c r="Q738" s="39" t="s">
        <v>953</v>
      </c>
      <c r="R738" s="36" t="str">
        <f t="shared" si="24"/>
        <v>A</v>
      </c>
      <c r="S738" s="36" t="s">
        <v>15</v>
      </c>
      <c r="T738" s="36" t="s">
        <v>9</v>
      </c>
      <c r="U738" s="45">
        <v>1</v>
      </c>
      <c r="V738" s="36" t="s">
        <v>14</v>
      </c>
      <c r="W738" s="36" t="s">
        <v>1325</v>
      </c>
      <c r="X738" s="38"/>
    </row>
    <row r="739" spans="1:24" ht="66" x14ac:dyDescent="0.3">
      <c r="A739" s="15"/>
      <c r="B739" s="36" t="s">
        <v>9</v>
      </c>
      <c r="C739" s="36" t="s">
        <v>57</v>
      </c>
      <c r="D739" s="36" t="s">
        <v>14</v>
      </c>
      <c r="E739" s="36" t="s">
        <v>9</v>
      </c>
      <c r="F739" s="36" t="s">
        <v>23</v>
      </c>
      <c r="G739" s="48" t="s">
        <v>10</v>
      </c>
      <c r="H739" s="36" t="s">
        <v>13</v>
      </c>
      <c r="I739" s="36" t="s">
        <v>11</v>
      </c>
      <c r="J739" s="36" t="s">
        <v>11</v>
      </c>
      <c r="K739" s="36" t="s">
        <v>11</v>
      </c>
      <c r="L739" s="36" t="s">
        <v>11</v>
      </c>
      <c r="M739" s="36" t="s">
        <v>11</v>
      </c>
      <c r="N739" s="35" t="str">
        <f t="shared" si="23"/>
        <v>1.6.3.1.50.0.2.00.00.00.00.00</v>
      </c>
      <c r="O739" s="45">
        <v>2024</v>
      </c>
      <c r="P739" s="38" t="s">
        <v>425</v>
      </c>
      <c r="Q739" s="39" t="s">
        <v>953</v>
      </c>
      <c r="R739" s="36" t="str">
        <f t="shared" si="24"/>
        <v>A</v>
      </c>
      <c r="S739" s="36" t="s">
        <v>15</v>
      </c>
      <c r="T739" s="36" t="s">
        <v>9</v>
      </c>
      <c r="U739" s="45">
        <v>1</v>
      </c>
      <c r="V739" s="36" t="s">
        <v>14</v>
      </c>
      <c r="W739" s="36" t="s">
        <v>1325</v>
      </c>
      <c r="X739" s="38"/>
    </row>
    <row r="740" spans="1:24" s="55" customFormat="1" ht="66" x14ac:dyDescent="0.3">
      <c r="A740" s="15"/>
      <c r="B740" s="36" t="s">
        <v>9</v>
      </c>
      <c r="C740" s="36" t="s">
        <v>57</v>
      </c>
      <c r="D740" s="36" t="s">
        <v>14</v>
      </c>
      <c r="E740" s="36" t="s">
        <v>9</v>
      </c>
      <c r="F740" s="36" t="s">
        <v>23</v>
      </c>
      <c r="G740" s="48" t="s">
        <v>10</v>
      </c>
      <c r="H740" s="36" t="s">
        <v>14</v>
      </c>
      <c r="I740" s="36" t="s">
        <v>11</v>
      </c>
      <c r="J740" s="36" t="s">
        <v>11</v>
      </c>
      <c r="K740" s="36" t="s">
        <v>11</v>
      </c>
      <c r="L740" s="36" t="s">
        <v>11</v>
      </c>
      <c r="M740" s="36" t="s">
        <v>11</v>
      </c>
      <c r="N740" s="35" t="str">
        <f t="shared" si="23"/>
        <v>1.6.3.1.50.0.3.00.00.00.00.00</v>
      </c>
      <c r="O740" s="45">
        <v>2024</v>
      </c>
      <c r="P740" s="38" t="s">
        <v>426</v>
      </c>
      <c r="Q740" s="39" t="s">
        <v>953</v>
      </c>
      <c r="R740" s="36" t="str">
        <f t="shared" si="24"/>
        <v>A</v>
      </c>
      <c r="S740" s="36" t="s">
        <v>15</v>
      </c>
      <c r="T740" s="36" t="s">
        <v>9</v>
      </c>
      <c r="U740" s="45">
        <v>1</v>
      </c>
      <c r="V740" s="36" t="s">
        <v>14</v>
      </c>
      <c r="W740" s="36" t="s">
        <v>1325</v>
      </c>
      <c r="X740" s="38"/>
    </row>
    <row r="741" spans="1:24" s="55" customFormat="1" ht="66" x14ac:dyDescent="0.3">
      <c r="A741" s="15"/>
      <c r="B741" s="36" t="s">
        <v>9</v>
      </c>
      <c r="C741" s="36" t="s">
        <v>57</v>
      </c>
      <c r="D741" s="36" t="s">
        <v>14</v>
      </c>
      <c r="E741" s="36" t="s">
        <v>9</v>
      </c>
      <c r="F741" s="36" t="s">
        <v>23</v>
      </c>
      <c r="G741" s="48" t="s">
        <v>10</v>
      </c>
      <c r="H741" s="36" t="s">
        <v>39</v>
      </c>
      <c r="I741" s="36" t="s">
        <v>11</v>
      </c>
      <c r="J741" s="36" t="s">
        <v>11</v>
      </c>
      <c r="K741" s="36" t="s">
        <v>11</v>
      </c>
      <c r="L741" s="36" t="s">
        <v>11</v>
      </c>
      <c r="M741" s="36" t="s">
        <v>11</v>
      </c>
      <c r="N741" s="35" t="str">
        <f t="shared" si="23"/>
        <v>1.6.3.1.50.0.4.00.00.00.00.00</v>
      </c>
      <c r="O741" s="45">
        <v>2024</v>
      </c>
      <c r="P741" s="38" t="s">
        <v>427</v>
      </c>
      <c r="Q741" s="39" t="s">
        <v>953</v>
      </c>
      <c r="R741" s="36" t="str">
        <f t="shared" si="24"/>
        <v>A</v>
      </c>
      <c r="S741" s="36" t="s">
        <v>15</v>
      </c>
      <c r="T741" s="36" t="s">
        <v>9</v>
      </c>
      <c r="U741" s="45">
        <v>1</v>
      </c>
      <c r="V741" s="36" t="s">
        <v>14</v>
      </c>
      <c r="W741" s="36" t="s">
        <v>1325</v>
      </c>
      <c r="X741" s="38"/>
    </row>
    <row r="742" spans="1:24" s="55" customFormat="1" ht="66" x14ac:dyDescent="0.3">
      <c r="A742" s="15"/>
      <c r="B742" s="36" t="s">
        <v>9</v>
      </c>
      <c r="C742" s="36" t="s">
        <v>57</v>
      </c>
      <c r="D742" s="36" t="s">
        <v>14</v>
      </c>
      <c r="E742" s="36" t="s">
        <v>9</v>
      </c>
      <c r="F742" s="36" t="s">
        <v>23</v>
      </c>
      <c r="G742" s="48" t="s">
        <v>10</v>
      </c>
      <c r="H742" s="36" t="s">
        <v>48</v>
      </c>
      <c r="I742" s="36" t="s">
        <v>11</v>
      </c>
      <c r="J742" s="36" t="s">
        <v>11</v>
      </c>
      <c r="K742" s="36" t="s">
        <v>11</v>
      </c>
      <c r="L742" s="36" t="s">
        <v>11</v>
      </c>
      <c r="M742" s="36" t="s">
        <v>11</v>
      </c>
      <c r="N742" s="35" t="str">
        <f t="shared" si="23"/>
        <v>1.6.3.1.50.0.5.00.00.00.00.00</v>
      </c>
      <c r="O742" s="45">
        <v>2024</v>
      </c>
      <c r="P742" s="38" t="s">
        <v>1604</v>
      </c>
      <c r="Q742" s="39" t="s">
        <v>953</v>
      </c>
      <c r="R742" s="36" t="str">
        <f t="shared" si="24"/>
        <v>A</v>
      </c>
      <c r="S742" s="36" t="s">
        <v>15</v>
      </c>
      <c r="T742" s="36" t="s">
        <v>9</v>
      </c>
      <c r="U742" s="45">
        <v>1</v>
      </c>
      <c r="V742" s="36" t="s">
        <v>14</v>
      </c>
      <c r="W742" s="36" t="s">
        <v>1325</v>
      </c>
      <c r="X742" s="38"/>
    </row>
    <row r="743" spans="1:24" s="55" customFormat="1" ht="66" x14ac:dyDescent="0.3">
      <c r="A743" s="15"/>
      <c r="B743" s="36" t="s">
        <v>9</v>
      </c>
      <c r="C743" s="36" t="s">
        <v>57</v>
      </c>
      <c r="D743" s="36" t="s">
        <v>14</v>
      </c>
      <c r="E743" s="36" t="s">
        <v>9</v>
      </c>
      <c r="F743" s="36" t="s">
        <v>23</v>
      </c>
      <c r="G743" s="48" t="s">
        <v>10</v>
      </c>
      <c r="H743" s="36" t="s">
        <v>57</v>
      </c>
      <c r="I743" s="36" t="s">
        <v>11</v>
      </c>
      <c r="J743" s="36" t="s">
        <v>11</v>
      </c>
      <c r="K743" s="36" t="s">
        <v>11</v>
      </c>
      <c r="L743" s="36" t="s">
        <v>11</v>
      </c>
      <c r="M743" s="36" t="s">
        <v>11</v>
      </c>
      <c r="N743" s="35" t="str">
        <f t="shared" si="23"/>
        <v>1.6.3.1.50.0.6.00.00.00.00.00</v>
      </c>
      <c r="O743" s="45">
        <v>2024</v>
      </c>
      <c r="P743" s="38" t="s">
        <v>428</v>
      </c>
      <c r="Q743" s="39" t="s">
        <v>953</v>
      </c>
      <c r="R743" s="36" t="str">
        <f t="shared" si="24"/>
        <v>A</v>
      </c>
      <c r="S743" s="36" t="s">
        <v>15</v>
      </c>
      <c r="T743" s="36" t="s">
        <v>9</v>
      </c>
      <c r="U743" s="45">
        <v>1</v>
      </c>
      <c r="V743" s="36" t="s">
        <v>14</v>
      </c>
      <c r="W743" s="36" t="s">
        <v>1325</v>
      </c>
      <c r="X743" s="38"/>
    </row>
    <row r="744" spans="1:24" s="55" customFormat="1" ht="66" x14ac:dyDescent="0.3">
      <c r="A744" s="15"/>
      <c r="B744" s="36" t="s">
        <v>9</v>
      </c>
      <c r="C744" s="36" t="s">
        <v>57</v>
      </c>
      <c r="D744" s="36" t="s">
        <v>14</v>
      </c>
      <c r="E744" s="36" t="s">
        <v>9</v>
      </c>
      <c r="F744" s="36" t="s">
        <v>23</v>
      </c>
      <c r="G744" s="48" t="s">
        <v>10</v>
      </c>
      <c r="H744" s="36" t="s">
        <v>59</v>
      </c>
      <c r="I744" s="36" t="s">
        <v>11</v>
      </c>
      <c r="J744" s="36" t="s">
        <v>11</v>
      </c>
      <c r="K744" s="36" t="s">
        <v>11</v>
      </c>
      <c r="L744" s="36" t="s">
        <v>11</v>
      </c>
      <c r="M744" s="36" t="s">
        <v>11</v>
      </c>
      <c r="N744" s="35" t="str">
        <f t="shared" si="23"/>
        <v>1.6.3.1.50.0.7.00.00.00.00.00</v>
      </c>
      <c r="O744" s="45">
        <v>2024</v>
      </c>
      <c r="P744" s="38" t="s">
        <v>1605</v>
      </c>
      <c r="Q744" s="39" t="s">
        <v>953</v>
      </c>
      <c r="R744" s="36" t="str">
        <f t="shared" si="24"/>
        <v>A</v>
      </c>
      <c r="S744" s="36" t="s">
        <v>15</v>
      </c>
      <c r="T744" s="36" t="s">
        <v>9</v>
      </c>
      <c r="U744" s="45">
        <v>1</v>
      </c>
      <c r="V744" s="36" t="s">
        <v>14</v>
      </c>
      <c r="W744" s="36" t="s">
        <v>1325</v>
      </c>
      <c r="X744" s="38"/>
    </row>
    <row r="745" spans="1:24" s="55" customFormat="1" ht="66" x14ac:dyDescent="0.3">
      <c r="A745" s="15"/>
      <c r="B745" s="36" t="s">
        <v>9</v>
      </c>
      <c r="C745" s="36" t="s">
        <v>57</v>
      </c>
      <c r="D745" s="36" t="s">
        <v>14</v>
      </c>
      <c r="E745" s="36" t="s">
        <v>9</v>
      </c>
      <c r="F745" s="36" t="s">
        <v>23</v>
      </c>
      <c r="G745" s="48" t="s">
        <v>10</v>
      </c>
      <c r="H745" s="36" t="s">
        <v>53</v>
      </c>
      <c r="I745" s="36" t="s">
        <v>11</v>
      </c>
      <c r="J745" s="36" t="s">
        <v>11</v>
      </c>
      <c r="K745" s="36" t="s">
        <v>11</v>
      </c>
      <c r="L745" s="36" t="s">
        <v>11</v>
      </c>
      <c r="M745" s="36" t="s">
        <v>11</v>
      </c>
      <c r="N745" s="35" t="str">
        <f t="shared" si="23"/>
        <v>1.6.3.1.50.0.8.00.00.00.00.00</v>
      </c>
      <c r="O745" s="45">
        <v>2024</v>
      </c>
      <c r="P745" s="38" t="s">
        <v>429</v>
      </c>
      <c r="Q745" s="39" t="s">
        <v>953</v>
      </c>
      <c r="R745" s="36" t="str">
        <f t="shared" si="24"/>
        <v>A</v>
      </c>
      <c r="S745" s="36" t="s">
        <v>15</v>
      </c>
      <c r="T745" s="36" t="s">
        <v>9</v>
      </c>
      <c r="U745" s="45">
        <v>1</v>
      </c>
      <c r="V745" s="36" t="s">
        <v>14</v>
      </c>
      <c r="W745" s="36" t="s">
        <v>1325</v>
      </c>
      <c r="X745" s="38"/>
    </row>
    <row r="746" spans="1:24" s="55" customFormat="1" ht="39.6" x14ac:dyDescent="0.3">
      <c r="A746" s="15"/>
      <c r="B746" s="36" t="s">
        <v>9</v>
      </c>
      <c r="C746" s="36" t="s">
        <v>57</v>
      </c>
      <c r="D746" s="36" t="s">
        <v>14</v>
      </c>
      <c r="E746" s="36" t="s">
        <v>9</v>
      </c>
      <c r="F746" s="36" t="s">
        <v>25</v>
      </c>
      <c r="G746" s="36" t="s">
        <v>10</v>
      </c>
      <c r="H746" s="36" t="s">
        <v>10</v>
      </c>
      <c r="I746" s="36" t="s">
        <v>11</v>
      </c>
      <c r="J746" s="36" t="s">
        <v>11</v>
      </c>
      <c r="K746" s="36" t="s">
        <v>11</v>
      </c>
      <c r="L746" s="36" t="s">
        <v>11</v>
      </c>
      <c r="M746" s="36" t="s">
        <v>11</v>
      </c>
      <c r="N746" s="35" t="str">
        <f t="shared" si="23"/>
        <v>1.6.3.1.51.0.0.00.00.00.00.00</v>
      </c>
      <c r="O746" s="45">
        <v>2024</v>
      </c>
      <c r="P746" s="58" t="s">
        <v>418</v>
      </c>
      <c r="Q746" s="39" t="s">
        <v>954</v>
      </c>
      <c r="R746" s="36" t="str">
        <f t="shared" si="24"/>
        <v>S</v>
      </c>
      <c r="S746" s="36" t="s">
        <v>15</v>
      </c>
      <c r="T746" s="36" t="s">
        <v>9</v>
      </c>
      <c r="U746" s="45">
        <v>2</v>
      </c>
      <c r="V746" s="36" t="s">
        <v>14</v>
      </c>
      <c r="W746" s="36" t="s">
        <v>1325</v>
      </c>
      <c r="X746" s="38"/>
    </row>
    <row r="747" spans="1:24" s="55" customFormat="1" ht="39.6" x14ac:dyDescent="0.3">
      <c r="A747" s="15"/>
      <c r="B747" s="36" t="s">
        <v>9</v>
      </c>
      <c r="C747" s="36" t="s">
        <v>57</v>
      </c>
      <c r="D747" s="36" t="s">
        <v>14</v>
      </c>
      <c r="E747" s="36" t="s">
        <v>9</v>
      </c>
      <c r="F747" s="36" t="s">
        <v>25</v>
      </c>
      <c r="G747" s="48" t="s">
        <v>10</v>
      </c>
      <c r="H747" s="36" t="s">
        <v>9</v>
      </c>
      <c r="I747" s="36" t="s">
        <v>11</v>
      </c>
      <c r="J747" s="36" t="s">
        <v>11</v>
      </c>
      <c r="K747" s="36" t="s">
        <v>11</v>
      </c>
      <c r="L747" s="36" t="s">
        <v>11</v>
      </c>
      <c r="M747" s="36" t="s">
        <v>11</v>
      </c>
      <c r="N747" s="35" t="str">
        <f t="shared" si="23"/>
        <v>1.6.3.1.51.0.1.00.00.00.00.00</v>
      </c>
      <c r="O747" s="45">
        <v>2024</v>
      </c>
      <c r="P747" s="38" t="s">
        <v>1516</v>
      </c>
      <c r="Q747" s="39" t="s">
        <v>954</v>
      </c>
      <c r="R747" s="36" t="str">
        <f t="shared" si="24"/>
        <v>A</v>
      </c>
      <c r="S747" s="36" t="s">
        <v>15</v>
      </c>
      <c r="T747" s="36" t="s">
        <v>9</v>
      </c>
      <c r="U747" s="45">
        <v>1</v>
      </c>
      <c r="V747" s="36" t="s">
        <v>14</v>
      </c>
      <c r="W747" s="36" t="s">
        <v>1325</v>
      </c>
      <c r="X747" s="38"/>
    </row>
    <row r="748" spans="1:24" s="55" customFormat="1" ht="39.6" x14ac:dyDescent="0.3">
      <c r="A748" s="15"/>
      <c r="B748" s="36" t="s">
        <v>9</v>
      </c>
      <c r="C748" s="36" t="s">
        <v>57</v>
      </c>
      <c r="D748" s="36" t="s">
        <v>14</v>
      </c>
      <c r="E748" s="36" t="s">
        <v>9</v>
      </c>
      <c r="F748" s="36" t="s">
        <v>25</v>
      </c>
      <c r="G748" s="48" t="s">
        <v>10</v>
      </c>
      <c r="H748" s="36" t="s">
        <v>13</v>
      </c>
      <c r="I748" s="36" t="s">
        <v>11</v>
      </c>
      <c r="J748" s="36" t="s">
        <v>11</v>
      </c>
      <c r="K748" s="36" t="s">
        <v>11</v>
      </c>
      <c r="L748" s="36" t="s">
        <v>11</v>
      </c>
      <c r="M748" s="36" t="s">
        <v>11</v>
      </c>
      <c r="N748" s="35" t="str">
        <f t="shared" si="23"/>
        <v>1.6.3.1.51.0.2.00.00.00.00.00</v>
      </c>
      <c r="O748" s="45">
        <v>2024</v>
      </c>
      <c r="P748" s="38" t="s">
        <v>1517</v>
      </c>
      <c r="Q748" s="39" t="s">
        <v>954</v>
      </c>
      <c r="R748" s="36" t="str">
        <f t="shared" si="24"/>
        <v>A</v>
      </c>
      <c r="S748" s="36" t="s">
        <v>15</v>
      </c>
      <c r="T748" s="36" t="s">
        <v>9</v>
      </c>
      <c r="U748" s="45">
        <v>1</v>
      </c>
      <c r="V748" s="36" t="s">
        <v>14</v>
      </c>
      <c r="W748" s="36" t="s">
        <v>1325</v>
      </c>
      <c r="X748" s="38"/>
    </row>
    <row r="749" spans="1:24" ht="39.6" x14ac:dyDescent="0.3">
      <c r="A749" s="15"/>
      <c r="B749" s="36" t="s">
        <v>9</v>
      </c>
      <c r="C749" s="36" t="s">
        <v>57</v>
      </c>
      <c r="D749" s="36" t="s">
        <v>14</v>
      </c>
      <c r="E749" s="36" t="s">
        <v>9</v>
      </c>
      <c r="F749" s="36" t="s">
        <v>25</v>
      </c>
      <c r="G749" s="48" t="s">
        <v>10</v>
      </c>
      <c r="H749" s="36" t="s">
        <v>14</v>
      </c>
      <c r="I749" s="36" t="s">
        <v>11</v>
      </c>
      <c r="J749" s="36" t="s">
        <v>11</v>
      </c>
      <c r="K749" s="36" t="s">
        <v>11</v>
      </c>
      <c r="L749" s="36" t="s">
        <v>11</v>
      </c>
      <c r="M749" s="36" t="s">
        <v>11</v>
      </c>
      <c r="N749" s="35" t="str">
        <f t="shared" si="23"/>
        <v>1.6.3.1.51.0.3.00.00.00.00.00</v>
      </c>
      <c r="O749" s="45">
        <v>2024</v>
      </c>
      <c r="P749" s="38" t="s">
        <v>1842</v>
      </c>
      <c r="Q749" s="39" t="s">
        <v>954</v>
      </c>
      <c r="R749" s="36" t="str">
        <f t="shared" si="24"/>
        <v>A</v>
      </c>
      <c r="S749" s="36" t="s">
        <v>15</v>
      </c>
      <c r="T749" s="36" t="s">
        <v>9</v>
      </c>
      <c r="U749" s="45">
        <v>1</v>
      </c>
      <c r="V749" s="36" t="s">
        <v>14</v>
      </c>
      <c r="W749" s="36" t="s">
        <v>1325</v>
      </c>
      <c r="X749" s="38"/>
    </row>
    <row r="750" spans="1:24" ht="39.6" x14ac:dyDescent="0.3">
      <c r="A750" s="15"/>
      <c r="B750" s="36" t="s">
        <v>9</v>
      </c>
      <c r="C750" s="36" t="s">
        <v>57</v>
      </c>
      <c r="D750" s="36" t="s">
        <v>14</v>
      </c>
      <c r="E750" s="36" t="s">
        <v>9</v>
      </c>
      <c r="F750" s="36" t="s">
        <v>25</v>
      </c>
      <c r="G750" s="48" t="s">
        <v>10</v>
      </c>
      <c r="H750" s="36" t="s">
        <v>39</v>
      </c>
      <c r="I750" s="36" t="s">
        <v>11</v>
      </c>
      <c r="J750" s="36" t="s">
        <v>11</v>
      </c>
      <c r="K750" s="36" t="s">
        <v>11</v>
      </c>
      <c r="L750" s="36" t="s">
        <v>11</v>
      </c>
      <c r="M750" s="36" t="s">
        <v>11</v>
      </c>
      <c r="N750" s="35" t="str">
        <f t="shared" si="23"/>
        <v>1.6.3.1.51.0.4.00.00.00.00.00</v>
      </c>
      <c r="O750" s="45">
        <v>2024</v>
      </c>
      <c r="P750" s="38" t="s">
        <v>1606</v>
      </c>
      <c r="Q750" s="39" t="s">
        <v>954</v>
      </c>
      <c r="R750" s="36" t="str">
        <f t="shared" si="24"/>
        <v>A</v>
      </c>
      <c r="S750" s="36" t="s">
        <v>15</v>
      </c>
      <c r="T750" s="36" t="s">
        <v>9</v>
      </c>
      <c r="U750" s="45">
        <v>1</v>
      </c>
      <c r="V750" s="36" t="s">
        <v>14</v>
      </c>
      <c r="W750" s="36" t="s">
        <v>1325</v>
      </c>
      <c r="X750" s="38"/>
    </row>
    <row r="751" spans="1:24" ht="39.6" x14ac:dyDescent="0.3">
      <c r="A751" s="15"/>
      <c r="B751" s="36" t="s">
        <v>9</v>
      </c>
      <c r="C751" s="36" t="s">
        <v>57</v>
      </c>
      <c r="D751" s="36" t="s">
        <v>14</v>
      </c>
      <c r="E751" s="36" t="s">
        <v>9</v>
      </c>
      <c r="F751" s="36" t="s">
        <v>25</v>
      </c>
      <c r="G751" s="48" t="s">
        <v>10</v>
      </c>
      <c r="H751" s="36" t="s">
        <v>48</v>
      </c>
      <c r="I751" s="36" t="s">
        <v>11</v>
      </c>
      <c r="J751" s="36" t="s">
        <v>11</v>
      </c>
      <c r="K751" s="36" t="s">
        <v>11</v>
      </c>
      <c r="L751" s="36" t="s">
        <v>11</v>
      </c>
      <c r="M751" s="36" t="s">
        <v>11</v>
      </c>
      <c r="N751" s="35" t="str">
        <f t="shared" si="23"/>
        <v>1.6.3.1.51.0.5.00.00.00.00.00</v>
      </c>
      <c r="O751" s="45">
        <v>2024</v>
      </c>
      <c r="P751" s="38" t="s">
        <v>1607</v>
      </c>
      <c r="Q751" s="39" t="s">
        <v>954</v>
      </c>
      <c r="R751" s="36" t="str">
        <f t="shared" si="24"/>
        <v>A</v>
      </c>
      <c r="S751" s="36" t="s">
        <v>15</v>
      </c>
      <c r="T751" s="36" t="s">
        <v>9</v>
      </c>
      <c r="U751" s="45">
        <v>1</v>
      </c>
      <c r="V751" s="36" t="s">
        <v>14</v>
      </c>
      <c r="W751" s="36" t="s">
        <v>1325</v>
      </c>
      <c r="X751" s="38"/>
    </row>
    <row r="752" spans="1:24" ht="39.6" x14ac:dyDescent="0.3">
      <c r="A752" s="15"/>
      <c r="B752" s="36" t="s">
        <v>9</v>
      </c>
      <c r="C752" s="36" t="s">
        <v>57</v>
      </c>
      <c r="D752" s="36" t="s">
        <v>14</v>
      </c>
      <c r="E752" s="36" t="s">
        <v>9</v>
      </c>
      <c r="F752" s="36" t="s">
        <v>25</v>
      </c>
      <c r="G752" s="48" t="s">
        <v>10</v>
      </c>
      <c r="H752" s="36" t="s">
        <v>57</v>
      </c>
      <c r="I752" s="36" t="s">
        <v>11</v>
      </c>
      <c r="J752" s="36" t="s">
        <v>11</v>
      </c>
      <c r="K752" s="36" t="s">
        <v>11</v>
      </c>
      <c r="L752" s="36" t="s">
        <v>11</v>
      </c>
      <c r="M752" s="36" t="s">
        <v>11</v>
      </c>
      <c r="N752" s="35" t="str">
        <f t="shared" si="23"/>
        <v>1.6.3.1.51.0.6.00.00.00.00.00</v>
      </c>
      <c r="O752" s="45">
        <v>2024</v>
      </c>
      <c r="P752" s="38" t="s">
        <v>1608</v>
      </c>
      <c r="Q752" s="39" t="s">
        <v>954</v>
      </c>
      <c r="R752" s="36" t="str">
        <f t="shared" si="24"/>
        <v>A</v>
      </c>
      <c r="S752" s="36" t="s">
        <v>15</v>
      </c>
      <c r="T752" s="36" t="s">
        <v>9</v>
      </c>
      <c r="U752" s="45">
        <v>1</v>
      </c>
      <c r="V752" s="36" t="s">
        <v>14</v>
      </c>
      <c r="W752" s="36" t="s">
        <v>1325</v>
      </c>
      <c r="X752" s="38"/>
    </row>
    <row r="753" spans="2:24" s="15" customFormat="1" ht="39.6" x14ac:dyDescent="0.3">
      <c r="B753" s="36" t="s">
        <v>9</v>
      </c>
      <c r="C753" s="36" t="s">
        <v>57</v>
      </c>
      <c r="D753" s="36" t="s">
        <v>14</v>
      </c>
      <c r="E753" s="36" t="s">
        <v>9</v>
      </c>
      <c r="F753" s="36" t="s">
        <v>25</v>
      </c>
      <c r="G753" s="48" t="s">
        <v>10</v>
      </c>
      <c r="H753" s="36" t="s">
        <v>59</v>
      </c>
      <c r="I753" s="36" t="s">
        <v>11</v>
      </c>
      <c r="J753" s="36" t="s">
        <v>11</v>
      </c>
      <c r="K753" s="36" t="s">
        <v>11</v>
      </c>
      <c r="L753" s="36" t="s">
        <v>11</v>
      </c>
      <c r="M753" s="36" t="s">
        <v>11</v>
      </c>
      <c r="N753" s="35" t="str">
        <f t="shared" si="23"/>
        <v>1.6.3.1.51.0.7.00.00.00.00.00</v>
      </c>
      <c r="O753" s="45">
        <v>2024</v>
      </c>
      <c r="P753" s="38" t="s">
        <v>1841</v>
      </c>
      <c r="Q753" s="39" t="s">
        <v>954</v>
      </c>
      <c r="R753" s="36" t="str">
        <f t="shared" si="24"/>
        <v>A</v>
      </c>
      <c r="S753" s="36" t="s">
        <v>15</v>
      </c>
      <c r="T753" s="36" t="s">
        <v>9</v>
      </c>
      <c r="U753" s="45">
        <v>1</v>
      </c>
      <c r="V753" s="36" t="s">
        <v>14</v>
      </c>
      <c r="W753" s="36" t="s">
        <v>1325</v>
      </c>
      <c r="X753" s="38"/>
    </row>
    <row r="754" spans="2:24" s="15" customFormat="1" ht="39.6" x14ac:dyDescent="0.3">
      <c r="B754" s="36" t="s">
        <v>9</v>
      </c>
      <c r="C754" s="36" t="s">
        <v>57</v>
      </c>
      <c r="D754" s="36" t="s">
        <v>14</v>
      </c>
      <c r="E754" s="36" t="s">
        <v>9</v>
      </c>
      <c r="F754" s="36" t="s">
        <v>25</v>
      </c>
      <c r="G754" s="48" t="s">
        <v>10</v>
      </c>
      <c r="H754" s="36" t="s">
        <v>53</v>
      </c>
      <c r="I754" s="36" t="s">
        <v>11</v>
      </c>
      <c r="J754" s="36" t="s">
        <v>11</v>
      </c>
      <c r="K754" s="36" t="s">
        <v>11</v>
      </c>
      <c r="L754" s="36" t="s">
        <v>11</v>
      </c>
      <c r="M754" s="36" t="s">
        <v>11</v>
      </c>
      <c r="N754" s="35" t="str">
        <f t="shared" si="23"/>
        <v>1.6.3.1.51.0.8.00.00.00.00.00</v>
      </c>
      <c r="O754" s="45">
        <v>2024</v>
      </c>
      <c r="P754" s="38" t="s">
        <v>1609</v>
      </c>
      <c r="Q754" s="39" t="s">
        <v>954</v>
      </c>
      <c r="R754" s="36" t="str">
        <f t="shared" si="24"/>
        <v>A</v>
      </c>
      <c r="S754" s="36" t="s">
        <v>15</v>
      </c>
      <c r="T754" s="36" t="s">
        <v>9</v>
      </c>
      <c r="U754" s="45">
        <v>1</v>
      </c>
      <c r="V754" s="36" t="s">
        <v>14</v>
      </c>
      <c r="W754" s="36" t="s">
        <v>1325</v>
      </c>
      <c r="X754" s="38"/>
    </row>
    <row r="755" spans="2:24" s="15" customFormat="1" ht="66" x14ac:dyDescent="0.3">
      <c r="B755" s="36" t="s">
        <v>9</v>
      </c>
      <c r="C755" s="36" t="s">
        <v>57</v>
      </c>
      <c r="D755" s="36" t="s">
        <v>14</v>
      </c>
      <c r="E755" s="36" t="s">
        <v>9</v>
      </c>
      <c r="F755" s="36" t="s">
        <v>26</v>
      </c>
      <c r="G755" s="36" t="s">
        <v>10</v>
      </c>
      <c r="H755" s="36" t="s">
        <v>10</v>
      </c>
      <c r="I755" s="36" t="s">
        <v>11</v>
      </c>
      <c r="J755" s="36" t="s">
        <v>11</v>
      </c>
      <c r="K755" s="36" t="s">
        <v>11</v>
      </c>
      <c r="L755" s="36" t="s">
        <v>11</v>
      </c>
      <c r="M755" s="36" t="s">
        <v>11</v>
      </c>
      <c r="N755" s="35" t="str">
        <f t="shared" si="23"/>
        <v>1.6.3.1.52.0.0.00.00.00.00.00</v>
      </c>
      <c r="O755" s="45">
        <v>2024</v>
      </c>
      <c r="P755" s="58" t="s">
        <v>419</v>
      </c>
      <c r="Q755" s="39" t="s">
        <v>955</v>
      </c>
      <c r="R755" s="36" t="str">
        <f t="shared" si="24"/>
        <v>S</v>
      </c>
      <c r="S755" s="36" t="s">
        <v>15</v>
      </c>
      <c r="T755" s="36" t="s">
        <v>9</v>
      </c>
      <c r="U755" s="45">
        <v>2</v>
      </c>
      <c r="V755" s="36" t="s">
        <v>14</v>
      </c>
      <c r="W755" s="36" t="s">
        <v>1325</v>
      </c>
      <c r="X755" s="38"/>
    </row>
    <row r="756" spans="2:24" s="15" customFormat="1" ht="66" x14ac:dyDescent="0.3">
      <c r="B756" s="36" t="s">
        <v>9</v>
      </c>
      <c r="C756" s="36" t="s">
        <v>57</v>
      </c>
      <c r="D756" s="36" t="s">
        <v>14</v>
      </c>
      <c r="E756" s="36" t="s">
        <v>9</v>
      </c>
      <c r="F756" s="36" t="s">
        <v>26</v>
      </c>
      <c r="G756" s="48" t="s">
        <v>10</v>
      </c>
      <c r="H756" s="36" t="s">
        <v>9</v>
      </c>
      <c r="I756" s="36" t="s">
        <v>11</v>
      </c>
      <c r="J756" s="36" t="s">
        <v>11</v>
      </c>
      <c r="K756" s="36" t="s">
        <v>11</v>
      </c>
      <c r="L756" s="36" t="s">
        <v>11</v>
      </c>
      <c r="M756" s="36" t="s">
        <v>11</v>
      </c>
      <c r="N756" s="35" t="str">
        <f t="shared" si="23"/>
        <v>1.6.3.1.52.0.1.00.00.00.00.00</v>
      </c>
      <c r="O756" s="45">
        <v>2024</v>
      </c>
      <c r="P756" s="38" t="s">
        <v>430</v>
      </c>
      <c r="Q756" s="39" t="s">
        <v>955</v>
      </c>
      <c r="R756" s="36" t="str">
        <f t="shared" si="24"/>
        <v>A</v>
      </c>
      <c r="S756" s="36" t="s">
        <v>15</v>
      </c>
      <c r="T756" s="36" t="s">
        <v>9</v>
      </c>
      <c r="U756" s="45">
        <v>1</v>
      </c>
      <c r="V756" s="36" t="s">
        <v>14</v>
      </c>
      <c r="W756" s="36" t="s">
        <v>1325</v>
      </c>
      <c r="X756" s="38"/>
    </row>
    <row r="757" spans="2:24" s="15" customFormat="1" ht="66" x14ac:dyDescent="0.3">
      <c r="B757" s="36" t="s">
        <v>9</v>
      </c>
      <c r="C757" s="36" t="s">
        <v>57</v>
      </c>
      <c r="D757" s="36" t="s">
        <v>14</v>
      </c>
      <c r="E757" s="36" t="s">
        <v>9</v>
      </c>
      <c r="F757" s="36" t="s">
        <v>26</v>
      </c>
      <c r="G757" s="48" t="s">
        <v>10</v>
      </c>
      <c r="H757" s="36" t="s">
        <v>13</v>
      </c>
      <c r="I757" s="36" t="s">
        <v>11</v>
      </c>
      <c r="J757" s="36" t="s">
        <v>11</v>
      </c>
      <c r="K757" s="36" t="s">
        <v>11</v>
      </c>
      <c r="L757" s="36" t="s">
        <v>11</v>
      </c>
      <c r="M757" s="36" t="s">
        <v>11</v>
      </c>
      <c r="N757" s="35" t="str">
        <f t="shared" si="23"/>
        <v>1.6.3.1.52.0.2.00.00.00.00.00</v>
      </c>
      <c r="O757" s="45">
        <v>2024</v>
      </c>
      <c r="P757" s="38" t="s">
        <v>431</v>
      </c>
      <c r="Q757" s="39" t="s">
        <v>955</v>
      </c>
      <c r="R757" s="36" t="str">
        <f t="shared" si="24"/>
        <v>A</v>
      </c>
      <c r="S757" s="36" t="s">
        <v>15</v>
      </c>
      <c r="T757" s="36" t="s">
        <v>9</v>
      </c>
      <c r="U757" s="45">
        <v>1</v>
      </c>
      <c r="V757" s="36" t="s">
        <v>14</v>
      </c>
      <c r="W757" s="36" t="s">
        <v>1325</v>
      </c>
      <c r="X757" s="38"/>
    </row>
    <row r="758" spans="2:24" s="15" customFormat="1" ht="66" x14ac:dyDescent="0.3">
      <c r="B758" s="36" t="s">
        <v>9</v>
      </c>
      <c r="C758" s="36" t="s">
        <v>57</v>
      </c>
      <c r="D758" s="36" t="s">
        <v>14</v>
      </c>
      <c r="E758" s="36" t="s">
        <v>9</v>
      </c>
      <c r="F758" s="36" t="s">
        <v>26</v>
      </c>
      <c r="G758" s="48" t="s">
        <v>10</v>
      </c>
      <c r="H758" s="36" t="s">
        <v>14</v>
      </c>
      <c r="I758" s="36" t="s">
        <v>11</v>
      </c>
      <c r="J758" s="36" t="s">
        <v>11</v>
      </c>
      <c r="K758" s="36" t="s">
        <v>11</v>
      </c>
      <c r="L758" s="36" t="s">
        <v>11</v>
      </c>
      <c r="M758" s="36" t="s">
        <v>11</v>
      </c>
      <c r="N758" s="35" t="str">
        <f t="shared" si="23"/>
        <v>1.6.3.1.52.0.3.00.00.00.00.00</v>
      </c>
      <c r="O758" s="45">
        <v>2024</v>
      </c>
      <c r="P758" s="38" t="s">
        <v>432</v>
      </c>
      <c r="Q758" s="39" t="s">
        <v>955</v>
      </c>
      <c r="R758" s="36" t="str">
        <f t="shared" si="24"/>
        <v>A</v>
      </c>
      <c r="S758" s="36" t="s">
        <v>15</v>
      </c>
      <c r="T758" s="36" t="s">
        <v>9</v>
      </c>
      <c r="U758" s="45">
        <v>1</v>
      </c>
      <c r="V758" s="36" t="s">
        <v>14</v>
      </c>
      <c r="W758" s="36" t="s">
        <v>1325</v>
      </c>
      <c r="X758" s="38"/>
    </row>
    <row r="759" spans="2:24" s="15" customFormat="1" ht="66" x14ac:dyDescent="0.3">
      <c r="B759" s="36" t="s">
        <v>9</v>
      </c>
      <c r="C759" s="36" t="s">
        <v>57</v>
      </c>
      <c r="D759" s="36" t="s">
        <v>14</v>
      </c>
      <c r="E759" s="36" t="s">
        <v>9</v>
      </c>
      <c r="F759" s="36" t="s">
        <v>26</v>
      </c>
      <c r="G759" s="48" t="s">
        <v>10</v>
      </c>
      <c r="H759" s="36" t="s">
        <v>39</v>
      </c>
      <c r="I759" s="36" t="s">
        <v>11</v>
      </c>
      <c r="J759" s="36" t="s">
        <v>11</v>
      </c>
      <c r="K759" s="36" t="s">
        <v>11</v>
      </c>
      <c r="L759" s="36" t="s">
        <v>11</v>
      </c>
      <c r="M759" s="36" t="s">
        <v>11</v>
      </c>
      <c r="N759" s="35" t="str">
        <f t="shared" si="23"/>
        <v>1.6.3.1.52.0.4.00.00.00.00.00</v>
      </c>
      <c r="O759" s="45">
        <v>2024</v>
      </c>
      <c r="P759" s="38" t="s">
        <v>433</v>
      </c>
      <c r="Q759" s="39" t="s">
        <v>955</v>
      </c>
      <c r="R759" s="36" t="str">
        <f t="shared" si="24"/>
        <v>A</v>
      </c>
      <c r="S759" s="36" t="s">
        <v>15</v>
      </c>
      <c r="T759" s="36" t="s">
        <v>9</v>
      </c>
      <c r="U759" s="45">
        <v>1</v>
      </c>
      <c r="V759" s="36" t="s">
        <v>14</v>
      </c>
      <c r="W759" s="36" t="s">
        <v>1325</v>
      </c>
      <c r="X759" s="38"/>
    </row>
    <row r="760" spans="2:24" s="15" customFormat="1" ht="66" x14ac:dyDescent="0.3">
      <c r="B760" s="36" t="s">
        <v>9</v>
      </c>
      <c r="C760" s="36" t="s">
        <v>57</v>
      </c>
      <c r="D760" s="36" t="s">
        <v>14</v>
      </c>
      <c r="E760" s="36" t="s">
        <v>9</v>
      </c>
      <c r="F760" s="36" t="s">
        <v>26</v>
      </c>
      <c r="G760" s="48" t="s">
        <v>10</v>
      </c>
      <c r="H760" s="36" t="s">
        <v>48</v>
      </c>
      <c r="I760" s="36" t="s">
        <v>11</v>
      </c>
      <c r="J760" s="36" t="s">
        <v>11</v>
      </c>
      <c r="K760" s="36" t="s">
        <v>11</v>
      </c>
      <c r="L760" s="36" t="s">
        <v>11</v>
      </c>
      <c r="M760" s="36" t="s">
        <v>11</v>
      </c>
      <c r="N760" s="35" t="str">
        <f t="shared" si="23"/>
        <v>1.6.3.1.52.0.5.00.00.00.00.00</v>
      </c>
      <c r="O760" s="45">
        <v>2024</v>
      </c>
      <c r="P760" s="38" t="s">
        <v>1610</v>
      </c>
      <c r="Q760" s="39" t="s">
        <v>955</v>
      </c>
      <c r="R760" s="36" t="str">
        <f t="shared" si="24"/>
        <v>A</v>
      </c>
      <c r="S760" s="36" t="s">
        <v>15</v>
      </c>
      <c r="T760" s="36" t="s">
        <v>9</v>
      </c>
      <c r="U760" s="45">
        <v>1</v>
      </c>
      <c r="V760" s="36" t="s">
        <v>14</v>
      </c>
      <c r="W760" s="36" t="s">
        <v>1325</v>
      </c>
      <c r="X760" s="38"/>
    </row>
    <row r="761" spans="2:24" s="15" customFormat="1" ht="66" x14ac:dyDescent="0.3">
      <c r="B761" s="36" t="s">
        <v>9</v>
      </c>
      <c r="C761" s="36" t="s">
        <v>57</v>
      </c>
      <c r="D761" s="36" t="s">
        <v>14</v>
      </c>
      <c r="E761" s="36" t="s">
        <v>9</v>
      </c>
      <c r="F761" s="36" t="s">
        <v>26</v>
      </c>
      <c r="G761" s="48" t="s">
        <v>10</v>
      </c>
      <c r="H761" s="36" t="s">
        <v>57</v>
      </c>
      <c r="I761" s="36" t="s">
        <v>11</v>
      </c>
      <c r="J761" s="36" t="s">
        <v>11</v>
      </c>
      <c r="K761" s="36" t="s">
        <v>11</v>
      </c>
      <c r="L761" s="36" t="s">
        <v>11</v>
      </c>
      <c r="M761" s="36" t="s">
        <v>11</v>
      </c>
      <c r="N761" s="35" t="str">
        <f t="shared" si="23"/>
        <v>1.6.3.1.52.0.6.00.00.00.00.00</v>
      </c>
      <c r="O761" s="45">
        <v>2024</v>
      </c>
      <c r="P761" s="38" t="s">
        <v>434</v>
      </c>
      <c r="Q761" s="39" t="s">
        <v>955</v>
      </c>
      <c r="R761" s="36" t="str">
        <f t="shared" si="24"/>
        <v>A</v>
      </c>
      <c r="S761" s="36" t="s">
        <v>15</v>
      </c>
      <c r="T761" s="36" t="s">
        <v>9</v>
      </c>
      <c r="U761" s="45">
        <v>1</v>
      </c>
      <c r="V761" s="36" t="s">
        <v>14</v>
      </c>
      <c r="W761" s="36" t="s">
        <v>1325</v>
      </c>
      <c r="X761" s="38"/>
    </row>
    <row r="762" spans="2:24" s="15" customFormat="1" ht="66" x14ac:dyDescent="0.3">
      <c r="B762" s="36" t="s">
        <v>9</v>
      </c>
      <c r="C762" s="36" t="s">
        <v>57</v>
      </c>
      <c r="D762" s="36" t="s">
        <v>14</v>
      </c>
      <c r="E762" s="36" t="s">
        <v>9</v>
      </c>
      <c r="F762" s="36" t="s">
        <v>26</v>
      </c>
      <c r="G762" s="48" t="s">
        <v>10</v>
      </c>
      <c r="H762" s="36" t="s">
        <v>59</v>
      </c>
      <c r="I762" s="36" t="s">
        <v>11</v>
      </c>
      <c r="J762" s="36" t="s">
        <v>11</v>
      </c>
      <c r="K762" s="36" t="s">
        <v>11</v>
      </c>
      <c r="L762" s="36" t="s">
        <v>11</v>
      </c>
      <c r="M762" s="36" t="s">
        <v>11</v>
      </c>
      <c r="N762" s="35" t="str">
        <f t="shared" si="23"/>
        <v>1.6.3.1.52.0.7.00.00.00.00.00</v>
      </c>
      <c r="O762" s="45">
        <v>2024</v>
      </c>
      <c r="P762" s="38" t="s">
        <v>1611</v>
      </c>
      <c r="Q762" s="39" t="s">
        <v>955</v>
      </c>
      <c r="R762" s="36" t="str">
        <f t="shared" si="24"/>
        <v>A</v>
      </c>
      <c r="S762" s="36" t="s">
        <v>15</v>
      </c>
      <c r="T762" s="36" t="s">
        <v>9</v>
      </c>
      <c r="U762" s="45">
        <v>1</v>
      </c>
      <c r="V762" s="36" t="s">
        <v>14</v>
      </c>
      <c r="W762" s="36" t="s">
        <v>1325</v>
      </c>
      <c r="X762" s="38"/>
    </row>
    <row r="763" spans="2:24" s="15" customFormat="1" ht="66" x14ac:dyDescent="0.3">
      <c r="B763" s="36" t="s">
        <v>9</v>
      </c>
      <c r="C763" s="36" t="s">
        <v>57</v>
      </c>
      <c r="D763" s="36" t="s">
        <v>14</v>
      </c>
      <c r="E763" s="36" t="s">
        <v>9</v>
      </c>
      <c r="F763" s="36" t="s">
        <v>26</v>
      </c>
      <c r="G763" s="48" t="s">
        <v>10</v>
      </c>
      <c r="H763" s="36" t="s">
        <v>53</v>
      </c>
      <c r="I763" s="36" t="s">
        <v>11</v>
      </c>
      <c r="J763" s="36" t="s">
        <v>11</v>
      </c>
      <c r="K763" s="36" t="s">
        <v>11</v>
      </c>
      <c r="L763" s="36" t="s">
        <v>11</v>
      </c>
      <c r="M763" s="36" t="s">
        <v>11</v>
      </c>
      <c r="N763" s="35" t="str">
        <f t="shared" si="23"/>
        <v>1.6.3.1.52.0.8.00.00.00.00.00</v>
      </c>
      <c r="O763" s="45">
        <v>2024</v>
      </c>
      <c r="P763" s="38" t="s">
        <v>435</v>
      </c>
      <c r="Q763" s="39" t="s">
        <v>955</v>
      </c>
      <c r="R763" s="36" t="str">
        <f t="shared" si="24"/>
        <v>A</v>
      </c>
      <c r="S763" s="36" t="s">
        <v>15</v>
      </c>
      <c r="T763" s="36" t="s">
        <v>9</v>
      </c>
      <c r="U763" s="45">
        <v>1</v>
      </c>
      <c r="V763" s="36" t="s">
        <v>14</v>
      </c>
      <c r="W763" s="36" t="s">
        <v>1325</v>
      </c>
      <c r="X763" s="38"/>
    </row>
    <row r="764" spans="2:24" s="15" customFormat="1" ht="52.8" x14ac:dyDescent="0.3">
      <c r="B764" s="36" t="s">
        <v>9</v>
      </c>
      <c r="C764" s="36" t="s">
        <v>57</v>
      </c>
      <c r="D764" s="36" t="s">
        <v>14</v>
      </c>
      <c r="E764" s="36" t="s">
        <v>9</v>
      </c>
      <c r="F764" s="36" t="s">
        <v>27</v>
      </c>
      <c r="G764" s="36" t="s">
        <v>10</v>
      </c>
      <c r="H764" s="36" t="s">
        <v>10</v>
      </c>
      <c r="I764" s="36" t="s">
        <v>11</v>
      </c>
      <c r="J764" s="36" t="s">
        <v>11</v>
      </c>
      <c r="K764" s="36" t="s">
        <v>11</v>
      </c>
      <c r="L764" s="36" t="s">
        <v>11</v>
      </c>
      <c r="M764" s="36" t="s">
        <v>11</v>
      </c>
      <c r="N764" s="35" t="str">
        <f t="shared" si="23"/>
        <v>1.6.3.1.53.0.0.00.00.00.00.00</v>
      </c>
      <c r="O764" s="45">
        <v>2024</v>
      </c>
      <c r="P764" s="58" t="s">
        <v>420</v>
      </c>
      <c r="Q764" s="39" t="s">
        <v>1585</v>
      </c>
      <c r="R764" s="36" t="str">
        <f t="shared" si="24"/>
        <v>S</v>
      </c>
      <c r="S764" s="36" t="s">
        <v>15</v>
      </c>
      <c r="T764" s="36" t="s">
        <v>9</v>
      </c>
      <c r="U764" s="45">
        <v>2</v>
      </c>
      <c r="V764" s="36" t="s">
        <v>14</v>
      </c>
      <c r="W764" s="36" t="s">
        <v>1325</v>
      </c>
      <c r="X764" s="38"/>
    </row>
    <row r="765" spans="2:24" s="15" customFormat="1" ht="52.8" x14ac:dyDescent="0.3">
      <c r="B765" s="36" t="s">
        <v>9</v>
      </c>
      <c r="C765" s="36" t="s">
        <v>57</v>
      </c>
      <c r="D765" s="36" t="s">
        <v>14</v>
      </c>
      <c r="E765" s="36" t="s">
        <v>9</v>
      </c>
      <c r="F765" s="36" t="s">
        <v>27</v>
      </c>
      <c r="G765" s="48" t="s">
        <v>10</v>
      </c>
      <c r="H765" s="36" t="s">
        <v>9</v>
      </c>
      <c r="I765" s="36" t="s">
        <v>11</v>
      </c>
      <c r="J765" s="36" t="s">
        <v>11</v>
      </c>
      <c r="K765" s="36" t="s">
        <v>11</v>
      </c>
      <c r="L765" s="36" t="s">
        <v>11</v>
      </c>
      <c r="M765" s="36" t="s">
        <v>11</v>
      </c>
      <c r="N765" s="35" t="str">
        <f t="shared" si="23"/>
        <v>1.6.3.1.53.0.1.00.00.00.00.00</v>
      </c>
      <c r="O765" s="45">
        <v>2024</v>
      </c>
      <c r="P765" s="38" t="s">
        <v>436</v>
      </c>
      <c r="Q765" s="39" t="s">
        <v>1585</v>
      </c>
      <c r="R765" s="36" t="str">
        <f t="shared" si="24"/>
        <v>A</v>
      </c>
      <c r="S765" s="36" t="s">
        <v>15</v>
      </c>
      <c r="T765" s="36" t="s">
        <v>9</v>
      </c>
      <c r="U765" s="45">
        <v>1</v>
      </c>
      <c r="V765" s="36" t="s">
        <v>14</v>
      </c>
      <c r="W765" s="36" t="s">
        <v>1325</v>
      </c>
      <c r="X765" s="38"/>
    </row>
    <row r="766" spans="2:24" s="15" customFormat="1" ht="52.8" x14ac:dyDescent="0.3">
      <c r="B766" s="36" t="s">
        <v>9</v>
      </c>
      <c r="C766" s="36" t="s">
        <v>57</v>
      </c>
      <c r="D766" s="36" t="s">
        <v>14</v>
      </c>
      <c r="E766" s="36" t="s">
        <v>9</v>
      </c>
      <c r="F766" s="36" t="s">
        <v>27</v>
      </c>
      <c r="G766" s="48" t="s">
        <v>10</v>
      </c>
      <c r="H766" s="36" t="s">
        <v>13</v>
      </c>
      <c r="I766" s="36" t="s">
        <v>11</v>
      </c>
      <c r="J766" s="36" t="s">
        <v>11</v>
      </c>
      <c r="K766" s="36" t="s">
        <v>11</v>
      </c>
      <c r="L766" s="36" t="s">
        <v>11</v>
      </c>
      <c r="M766" s="36" t="s">
        <v>11</v>
      </c>
      <c r="N766" s="35" t="str">
        <f t="shared" si="23"/>
        <v>1.6.3.1.53.0.2.00.00.00.00.00</v>
      </c>
      <c r="O766" s="45">
        <v>2024</v>
      </c>
      <c r="P766" s="38" t="s">
        <v>437</v>
      </c>
      <c r="Q766" s="39" t="s">
        <v>1585</v>
      </c>
      <c r="R766" s="36" t="str">
        <f t="shared" si="24"/>
        <v>A</v>
      </c>
      <c r="S766" s="36" t="s">
        <v>15</v>
      </c>
      <c r="T766" s="36" t="s">
        <v>9</v>
      </c>
      <c r="U766" s="45">
        <v>1</v>
      </c>
      <c r="V766" s="36" t="s">
        <v>14</v>
      </c>
      <c r="W766" s="36" t="s">
        <v>1325</v>
      </c>
      <c r="X766" s="38"/>
    </row>
    <row r="767" spans="2:24" s="15" customFormat="1" ht="52.8" x14ac:dyDescent="0.3">
      <c r="B767" s="36" t="s">
        <v>9</v>
      </c>
      <c r="C767" s="36" t="s">
        <v>57</v>
      </c>
      <c r="D767" s="36" t="s">
        <v>14</v>
      </c>
      <c r="E767" s="36" t="s">
        <v>9</v>
      </c>
      <c r="F767" s="36" t="s">
        <v>27</v>
      </c>
      <c r="G767" s="48" t="s">
        <v>10</v>
      </c>
      <c r="H767" s="36" t="s">
        <v>14</v>
      </c>
      <c r="I767" s="36" t="s">
        <v>11</v>
      </c>
      <c r="J767" s="36" t="s">
        <v>11</v>
      </c>
      <c r="K767" s="36" t="s">
        <v>11</v>
      </c>
      <c r="L767" s="36" t="s">
        <v>11</v>
      </c>
      <c r="M767" s="36" t="s">
        <v>11</v>
      </c>
      <c r="N767" s="35" t="str">
        <f t="shared" si="23"/>
        <v>1.6.3.1.53.0.3.00.00.00.00.00</v>
      </c>
      <c r="O767" s="45">
        <v>2024</v>
      </c>
      <c r="P767" s="38" t="s">
        <v>438</v>
      </c>
      <c r="Q767" s="39" t="s">
        <v>1585</v>
      </c>
      <c r="R767" s="36" t="str">
        <f t="shared" si="24"/>
        <v>A</v>
      </c>
      <c r="S767" s="36" t="s">
        <v>15</v>
      </c>
      <c r="T767" s="36" t="s">
        <v>9</v>
      </c>
      <c r="U767" s="45">
        <v>1</v>
      </c>
      <c r="V767" s="36" t="s">
        <v>14</v>
      </c>
      <c r="W767" s="36" t="s">
        <v>1325</v>
      </c>
      <c r="X767" s="38"/>
    </row>
    <row r="768" spans="2:24" s="15" customFormat="1" ht="52.8" x14ac:dyDescent="0.3">
      <c r="B768" s="36" t="s">
        <v>9</v>
      </c>
      <c r="C768" s="36" t="s">
        <v>57</v>
      </c>
      <c r="D768" s="36" t="s">
        <v>14</v>
      </c>
      <c r="E768" s="36" t="s">
        <v>9</v>
      </c>
      <c r="F768" s="36" t="s">
        <v>27</v>
      </c>
      <c r="G768" s="48" t="s">
        <v>10</v>
      </c>
      <c r="H768" s="36" t="s">
        <v>39</v>
      </c>
      <c r="I768" s="36" t="s">
        <v>11</v>
      </c>
      <c r="J768" s="36" t="s">
        <v>11</v>
      </c>
      <c r="K768" s="36" t="s">
        <v>11</v>
      </c>
      <c r="L768" s="36" t="s">
        <v>11</v>
      </c>
      <c r="M768" s="36" t="s">
        <v>11</v>
      </c>
      <c r="N768" s="35" t="str">
        <f t="shared" si="23"/>
        <v>1.6.3.1.53.0.4.00.00.00.00.00</v>
      </c>
      <c r="O768" s="45">
        <v>2024</v>
      </c>
      <c r="P768" s="38" t="s">
        <v>439</v>
      </c>
      <c r="Q768" s="39" t="s">
        <v>1585</v>
      </c>
      <c r="R768" s="36" t="str">
        <f t="shared" si="24"/>
        <v>A</v>
      </c>
      <c r="S768" s="36" t="s">
        <v>15</v>
      </c>
      <c r="T768" s="36" t="s">
        <v>9</v>
      </c>
      <c r="U768" s="45">
        <v>1</v>
      </c>
      <c r="V768" s="36" t="s">
        <v>14</v>
      </c>
      <c r="W768" s="36" t="s">
        <v>1325</v>
      </c>
      <c r="X768" s="38"/>
    </row>
    <row r="769" spans="2:24" s="15" customFormat="1" ht="52.8" x14ac:dyDescent="0.3">
      <c r="B769" s="36" t="s">
        <v>9</v>
      </c>
      <c r="C769" s="36" t="s">
        <v>57</v>
      </c>
      <c r="D769" s="36" t="s">
        <v>14</v>
      </c>
      <c r="E769" s="36" t="s">
        <v>9</v>
      </c>
      <c r="F769" s="36" t="s">
        <v>27</v>
      </c>
      <c r="G769" s="48" t="s">
        <v>10</v>
      </c>
      <c r="H769" s="36" t="s">
        <v>48</v>
      </c>
      <c r="I769" s="36" t="s">
        <v>11</v>
      </c>
      <c r="J769" s="36" t="s">
        <v>11</v>
      </c>
      <c r="K769" s="36" t="s">
        <v>11</v>
      </c>
      <c r="L769" s="36" t="s">
        <v>11</v>
      </c>
      <c r="M769" s="36" t="s">
        <v>11</v>
      </c>
      <c r="N769" s="35" t="str">
        <f t="shared" si="23"/>
        <v>1.6.3.1.53.0.5.00.00.00.00.00</v>
      </c>
      <c r="O769" s="45">
        <v>2024</v>
      </c>
      <c r="P769" s="38" t="s">
        <v>1612</v>
      </c>
      <c r="Q769" s="39" t="s">
        <v>1585</v>
      </c>
      <c r="R769" s="36" t="str">
        <f t="shared" si="24"/>
        <v>A</v>
      </c>
      <c r="S769" s="36" t="s">
        <v>15</v>
      </c>
      <c r="T769" s="36" t="s">
        <v>9</v>
      </c>
      <c r="U769" s="45">
        <v>1</v>
      </c>
      <c r="V769" s="36" t="s">
        <v>14</v>
      </c>
      <c r="W769" s="36" t="s">
        <v>1325</v>
      </c>
      <c r="X769" s="38"/>
    </row>
    <row r="770" spans="2:24" s="15" customFormat="1" ht="52.8" x14ac:dyDescent="0.3">
      <c r="B770" s="36" t="s">
        <v>9</v>
      </c>
      <c r="C770" s="36" t="s">
        <v>57</v>
      </c>
      <c r="D770" s="36" t="s">
        <v>14</v>
      </c>
      <c r="E770" s="36" t="s">
        <v>9</v>
      </c>
      <c r="F770" s="36" t="s">
        <v>27</v>
      </c>
      <c r="G770" s="48" t="s">
        <v>10</v>
      </c>
      <c r="H770" s="36" t="s">
        <v>57</v>
      </c>
      <c r="I770" s="36" t="s">
        <v>11</v>
      </c>
      <c r="J770" s="36" t="s">
        <v>11</v>
      </c>
      <c r="K770" s="36" t="s">
        <v>11</v>
      </c>
      <c r="L770" s="36" t="s">
        <v>11</v>
      </c>
      <c r="M770" s="36" t="s">
        <v>11</v>
      </c>
      <c r="N770" s="35" t="str">
        <f t="shared" si="23"/>
        <v>1.6.3.1.53.0.6.00.00.00.00.00</v>
      </c>
      <c r="O770" s="45">
        <v>2024</v>
      </c>
      <c r="P770" s="38" t="s">
        <v>440</v>
      </c>
      <c r="Q770" s="39" t="s">
        <v>1585</v>
      </c>
      <c r="R770" s="36" t="str">
        <f t="shared" si="24"/>
        <v>A</v>
      </c>
      <c r="S770" s="36" t="s">
        <v>15</v>
      </c>
      <c r="T770" s="36" t="s">
        <v>9</v>
      </c>
      <c r="U770" s="45">
        <v>1</v>
      </c>
      <c r="V770" s="36" t="s">
        <v>14</v>
      </c>
      <c r="W770" s="36" t="s">
        <v>1325</v>
      </c>
      <c r="X770" s="38"/>
    </row>
    <row r="771" spans="2:24" s="15" customFormat="1" ht="52.8" x14ac:dyDescent="0.3">
      <c r="B771" s="36" t="s">
        <v>9</v>
      </c>
      <c r="C771" s="36" t="s">
        <v>57</v>
      </c>
      <c r="D771" s="36" t="s">
        <v>14</v>
      </c>
      <c r="E771" s="36" t="s">
        <v>9</v>
      </c>
      <c r="F771" s="36" t="s">
        <v>27</v>
      </c>
      <c r="G771" s="48" t="s">
        <v>10</v>
      </c>
      <c r="H771" s="36" t="s">
        <v>59</v>
      </c>
      <c r="I771" s="36" t="s">
        <v>11</v>
      </c>
      <c r="J771" s="36" t="s">
        <v>11</v>
      </c>
      <c r="K771" s="36" t="s">
        <v>11</v>
      </c>
      <c r="L771" s="36" t="s">
        <v>11</v>
      </c>
      <c r="M771" s="36" t="s">
        <v>11</v>
      </c>
      <c r="N771" s="35" t="str">
        <f t="shared" si="23"/>
        <v>1.6.3.1.53.0.7.00.00.00.00.00</v>
      </c>
      <c r="O771" s="45">
        <v>2024</v>
      </c>
      <c r="P771" s="38" t="s">
        <v>1613</v>
      </c>
      <c r="Q771" s="39" t="s">
        <v>1585</v>
      </c>
      <c r="R771" s="36" t="str">
        <f t="shared" si="24"/>
        <v>A</v>
      </c>
      <c r="S771" s="36" t="s">
        <v>15</v>
      </c>
      <c r="T771" s="36" t="s">
        <v>9</v>
      </c>
      <c r="U771" s="45">
        <v>1</v>
      </c>
      <c r="V771" s="36" t="s">
        <v>14</v>
      </c>
      <c r="W771" s="36" t="s">
        <v>1325</v>
      </c>
      <c r="X771" s="38"/>
    </row>
    <row r="772" spans="2:24" s="15" customFormat="1" ht="52.8" x14ac:dyDescent="0.3">
      <c r="B772" s="36" t="s">
        <v>9</v>
      </c>
      <c r="C772" s="36" t="s">
        <v>57</v>
      </c>
      <c r="D772" s="36" t="s">
        <v>14</v>
      </c>
      <c r="E772" s="36" t="s">
        <v>9</v>
      </c>
      <c r="F772" s="36" t="s">
        <v>27</v>
      </c>
      <c r="G772" s="48" t="s">
        <v>10</v>
      </c>
      <c r="H772" s="36" t="s">
        <v>53</v>
      </c>
      <c r="I772" s="36" t="s">
        <v>11</v>
      </c>
      <c r="J772" s="36" t="s">
        <v>11</v>
      </c>
      <c r="K772" s="36" t="s">
        <v>11</v>
      </c>
      <c r="L772" s="36" t="s">
        <v>11</v>
      </c>
      <c r="M772" s="36" t="s">
        <v>11</v>
      </c>
      <c r="N772" s="35" t="str">
        <f t="shared" si="23"/>
        <v>1.6.3.1.53.0.8.00.00.00.00.00</v>
      </c>
      <c r="O772" s="45">
        <v>2024</v>
      </c>
      <c r="P772" s="38" t="s">
        <v>441</v>
      </c>
      <c r="Q772" s="39" t="s">
        <v>1585</v>
      </c>
      <c r="R772" s="36" t="str">
        <f t="shared" si="24"/>
        <v>A</v>
      </c>
      <c r="S772" s="36" t="s">
        <v>15</v>
      </c>
      <c r="T772" s="36" t="s">
        <v>9</v>
      </c>
      <c r="U772" s="45">
        <v>1</v>
      </c>
      <c r="V772" s="36" t="s">
        <v>14</v>
      </c>
      <c r="W772" s="36" t="s">
        <v>1325</v>
      </c>
      <c r="X772" s="38"/>
    </row>
    <row r="773" spans="2:24" s="15" customFormat="1" ht="39.6" x14ac:dyDescent="0.3">
      <c r="B773" s="36" t="s">
        <v>9</v>
      </c>
      <c r="C773" s="36" t="s">
        <v>57</v>
      </c>
      <c r="D773" s="36" t="s">
        <v>14</v>
      </c>
      <c r="E773" s="36" t="s">
        <v>9</v>
      </c>
      <c r="F773" s="36" t="s">
        <v>77</v>
      </c>
      <c r="G773" s="36" t="s">
        <v>10</v>
      </c>
      <c r="H773" s="36" t="s">
        <v>10</v>
      </c>
      <c r="I773" s="36" t="s">
        <v>11</v>
      </c>
      <c r="J773" s="36" t="s">
        <v>11</v>
      </c>
      <c r="K773" s="36" t="s">
        <v>11</v>
      </c>
      <c r="L773" s="36" t="s">
        <v>11</v>
      </c>
      <c r="M773" s="36" t="s">
        <v>11</v>
      </c>
      <c r="N773" s="35" t="str">
        <f t="shared" si="23"/>
        <v>1.6.3.1.99.0.0.00.00.00.00.00</v>
      </c>
      <c r="O773" s="45">
        <v>2024</v>
      </c>
      <c r="P773" s="58" t="s">
        <v>421</v>
      </c>
      <c r="Q773" s="39" t="s">
        <v>956</v>
      </c>
      <c r="R773" s="36" t="str">
        <f t="shared" si="24"/>
        <v>S</v>
      </c>
      <c r="S773" s="36" t="s">
        <v>15</v>
      </c>
      <c r="T773" s="36" t="s">
        <v>9</v>
      </c>
      <c r="U773" s="45">
        <v>2</v>
      </c>
      <c r="V773" s="36" t="s">
        <v>14</v>
      </c>
      <c r="W773" s="36" t="s">
        <v>1325</v>
      </c>
      <c r="X773" s="47"/>
    </row>
    <row r="774" spans="2:24" s="15" customFormat="1" ht="39.6" x14ac:dyDescent="0.3">
      <c r="B774" s="36" t="s">
        <v>9</v>
      </c>
      <c r="C774" s="36" t="s">
        <v>57</v>
      </c>
      <c r="D774" s="36" t="s">
        <v>14</v>
      </c>
      <c r="E774" s="36" t="s">
        <v>9</v>
      </c>
      <c r="F774" s="36" t="s">
        <v>77</v>
      </c>
      <c r="G774" s="48" t="s">
        <v>10</v>
      </c>
      <c r="H774" s="36" t="s">
        <v>9</v>
      </c>
      <c r="I774" s="36" t="s">
        <v>11</v>
      </c>
      <c r="J774" s="36" t="s">
        <v>11</v>
      </c>
      <c r="K774" s="36" t="s">
        <v>11</v>
      </c>
      <c r="L774" s="36" t="s">
        <v>11</v>
      </c>
      <c r="M774" s="36" t="s">
        <v>11</v>
      </c>
      <c r="N774" s="35" t="str">
        <f t="shared" si="23"/>
        <v>1.6.3.1.99.0.1.00.00.00.00.00</v>
      </c>
      <c r="O774" s="45">
        <v>2024</v>
      </c>
      <c r="P774" s="58" t="s">
        <v>1518</v>
      </c>
      <c r="Q774" s="39" t="s">
        <v>956</v>
      </c>
      <c r="R774" s="36" t="str">
        <f t="shared" si="24"/>
        <v>S</v>
      </c>
      <c r="S774" s="36" t="s">
        <v>15</v>
      </c>
      <c r="T774" s="36" t="s">
        <v>9</v>
      </c>
      <c r="U774" s="45">
        <v>2</v>
      </c>
      <c r="V774" s="36" t="s">
        <v>14</v>
      </c>
      <c r="W774" s="36" t="s">
        <v>1325</v>
      </c>
      <c r="X774" s="40"/>
    </row>
    <row r="775" spans="2:24" s="15" customFormat="1" ht="39.6" x14ac:dyDescent="0.3">
      <c r="B775" s="36" t="s">
        <v>9</v>
      </c>
      <c r="C775" s="36" t="s">
        <v>57</v>
      </c>
      <c r="D775" s="36" t="s">
        <v>14</v>
      </c>
      <c r="E775" s="36" t="s">
        <v>9</v>
      </c>
      <c r="F775" s="36" t="s">
        <v>77</v>
      </c>
      <c r="G775" s="48" t="s">
        <v>10</v>
      </c>
      <c r="H775" s="36" t="s">
        <v>13</v>
      </c>
      <c r="I775" s="36" t="s">
        <v>11</v>
      </c>
      <c r="J775" s="36" t="s">
        <v>11</v>
      </c>
      <c r="K775" s="36" t="s">
        <v>11</v>
      </c>
      <c r="L775" s="36" t="s">
        <v>11</v>
      </c>
      <c r="M775" s="36" t="s">
        <v>11</v>
      </c>
      <c r="N775" s="35" t="str">
        <f t="shared" si="23"/>
        <v>1.6.3.1.99.0.2.00.00.00.00.00</v>
      </c>
      <c r="O775" s="45">
        <v>2024</v>
      </c>
      <c r="P775" s="58" t="s">
        <v>1519</v>
      </c>
      <c r="Q775" s="39" t="s">
        <v>956</v>
      </c>
      <c r="R775" s="36" t="str">
        <f t="shared" si="24"/>
        <v>S</v>
      </c>
      <c r="S775" s="36" t="s">
        <v>15</v>
      </c>
      <c r="T775" s="36" t="s">
        <v>9</v>
      </c>
      <c r="U775" s="45">
        <v>2</v>
      </c>
      <c r="V775" s="36" t="s">
        <v>14</v>
      </c>
      <c r="W775" s="36" t="s">
        <v>1325</v>
      </c>
      <c r="X775" s="40"/>
    </row>
    <row r="776" spans="2:24" s="15" customFormat="1" ht="39.6" x14ac:dyDescent="0.3">
      <c r="B776" s="36" t="s">
        <v>9</v>
      </c>
      <c r="C776" s="36" t="s">
        <v>57</v>
      </c>
      <c r="D776" s="36" t="s">
        <v>14</v>
      </c>
      <c r="E776" s="36" t="s">
        <v>9</v>
      </c>
      <c r="F776" s="36" t="s">
        <v>77</v>
      </c>
      <c r="G776" s="48" t="s">
        <v>10</v>
      </c>
      <c r="H776" s="36" t="s">
        <v>14</v>
      </c>
      <c r="I776" s="36" t="s">
        <v>11</v>
      </c>
      <c r="J776" s="36" t="s">
        <v>11</v>
      </c>
      <c r="K776" s="36" t="s">
        <v>11</v>
      </c>
      <c r="L776" s="36" t="s">
        <v>11</v>
      </c>
      <c r="M776" s="36" t="s">
        <v>11</v>
      </c>
      <c r="N776" s="35" t="str">
        <f t="shared" ref="N776:N839" si="25">B776&amp;"."&amp;C776&amp;"."&amp;D776&amp;"."&amp;E776&amp;"."&amp;F776&amp;"."&amp;G776&amp;"."&amp;H776&amp;"."&amp;I776&amp;"."&amp;J776&amp;"."&amp;K776&amp;"."&amp;L776&amp;"."&amp;M776</f>
        <v>1.6.3.1.99.0.3.00.00.00.00.00</v>
      </c>
      <c r="O776" s="45">
        <v>2024</v>
      </c>
      <c r="P776" s="58" t="s">
        <v>1614</v>
      </c>
      <c r="Q776" s="39" t="s">
        <v>956</v>
      </c>
      <c r="R776" s="36" t="str">
        <f t="shared" si="24"/>
        <v>S</v>
      </c>
      <c r="S776" s="36" t="s">
        <v>15</v>
      </c>
      <c r="T776" s="36" t="s">
        <v>9</v>
      </c>
      <c r="U776" s="45">
        <v>2</v>
      </c>
      <c r="V776" s="36" t="s">
        <v>14</v>
      </c>
      <c r="W776" s="36" t="s">
        <v>1325</v>
      </c>
      <c r="X776" s="40"/>
    </row>
    <row r="777" spans="2:24" s="15" customFormat="1" ht="39.6" x14ac:dyDescent="0.3">
      <c r="B777" s="36" t="s">
        <v>9</v>
      </c>
      <c r="C777" s="36" t="s">
        <v>57</v>
      </c>
      <c r="D777" s="36" t="s">
        <v>14</v>
      </c>
      <c r="E777" s="36" t="s">
        <v>9</v>
      </c>
      <c r="F777" s="36" t="s">
        <v>77</v>
      </c>
      <c r="G777" s="48" t="s">
        <v>10</v>
      </c>
      <c r="H777" s="36" t="s">
        <v>39</v>
      </c>
      <c r="I777" s="36" t="s">
        <v>11</v>
      </c>
      <c r="J777" s="36" t="s">
        <v>11</v>
      </c>
      <c r="K777" s="36" t="s">
        <v>11</v>
      </c>
      <c r="L777" s="36" t="s">
        <v>11</v>
      </c>
      <c r="M777" s="36" t="s">
        <v>11</v>
      </c>
      <c r="N777" s="35" t="str">
        <f t="shared" si="25"/>
        <v>1.6.3.1.99.0.4.00.00.00.00.00</v>
      </c>
      <c r="O777" s="45">
        <v>2024</v>
      </c>
      <c r="P777" s="58" t="s">
        <v>1615</v>
      </c>
      <c r="Q777" s="39" t="s">
        <v>956</v>
      </c>
      <c r="R777" s="36" t="str">
        <f t="shared" si="24"/>
        <v>S</v>
      </c>
      <c r="S777" s="36" t="s">
        <v>15</v>
      </c>
      <c r="T777" s="36" t="s">
        <v>9</v>
      </c>
      <c r="U777" s="45">
        <v>2</v>
      </c>
      <c r="V777" s="36" t="s">
        <v>14</v>
      </c>
      <c r="W777" s="36" t="s">
        <v>1325</v>
      </c>
      <c r="X777" s="40"/>
    </row>
    <row r="778" spans="2:24" s="15" customFormat="1" ht="39.6" x14ac:dyDescent="0.3">
      <c r="B778" s="36" t="s">
        <v>9</v>
      </c>
      <c r="C778" s="36" t="s">
        <v>57</v>
      </c>
      <c r="D778" s="36" t="s">
        <v>14</v>
      </c>
      <c r="E778" s="36" t="s">
        <v>9</v>
      </c>
      <c r="F778" s="36" t="s">
        <v>77</v>
      </c>
      <c r="G778" s="48" t="s">
        <v>10</v>
      </c>
      <c r="H778" s="36" t="s">
        <v>48</v>
      </c>
      <c r="I778" s="36" t="s">
        <v>11</v>
      </c>
      <c r="J778" s="36" t="s">
        <v>11</v>
      </c>
      <c r="K778" s="36" t="s">
        <v>11</v>
      </c>
      <c r="L778" s="36" t="s">
        <v>11</v>
      </c>
      <c r="M778" s="36" t="s">
        <v>11</v>
      </c>
      <c r="N778" s="35" t="str">
        <f t="shared" si="25"/>
        <v>1.6.3.1.99.0.5.00.00.00.00.00</v>
      </c>
      <c r="O778" s="45">
        <v>2024</v>
      </c>
      <c r="P778" s="58" t="s">
        <v>1811</v>
      </c>
      <c r="Q778" s="39" t="s">
        <v>956</v>
      </c>
      <c r="R778" s="36" t="str">
        <f t="shared" si="24"/>
        <v>S</v>
      </c>
      <c r="S778" s="36" t="s">
        <v>15</v>
      </c>
      <c r="T778" s="36" t="s">
        <v>9</v>
      </c>
      <c r="U778" s="45">
        <v>2</v>
      </c>
      <c r="V778" s="36" t="s">
        <v>14</v>
      </c>
      <c r="W778" s="36" t="s">
        <v>1325</v>
      </c>
      <c r="X778" s="40"/>
    </row>
    <row r="779" spans="2:24" s="15" customFormat="1" ht="39.6" x14ac:dyDescent="0.3">
      <c r="B779" s="36" t="s">
        <v>9</v>
      </c>
      <c r="C779" s="36" t="s">
        <v>57</v>
      </c>
      <c r="D779" s="36" t="s">
        <v>14</v>
      </c>
      <c r="E779" s="36" t="s">
        <v>9</v>
      </c>
      <c r="F779" s="36" t="s">
        <v>77</v>
      </c>
      <c r="G779" s="48" t="s">
        <v>10</v>
      </c>
      <c r="H779" s="36" t="s">
        <v>57</v>
      </c>
      <c r="I779" s="36" t="s">
        <v>11</v>
      </c>
      <c r="J779" s="36" t="s">
        <v>11</v>
      </c>
      <c r="K779" s="36" t="s">
        <v>11</v>
      </c>
      <c r="L779" s="36" t="s">
        <v>11</v>
      </c>
      <c r="M779" s="36" t="s">
        <v>11</v>
      </c>
      <c r="N779" s="35" t="str">
        <f t="shared" si="25"/>
        <v>1.6.3.1.99.0.6.00.00.00.00.00</v>
      </c>
      <c r="O779" s="45">
        <v>2024</v>
      </c>
      <c r="P779" s="58" t="s">
        <v>1616</v>
      </c>
      <c r="Q779" s="39" t="s">
        <v>956</v>
      </c>
      <c r="R779" s="36" t="str">
        <f t="shared" si="24"/>
        <v>S</v>
      </c>
      <c r="S779" s="36" t="s">
        <v>15</v>
      </c>
      <c r="T779" s="36" t="s">
        <v>9</v>
      </c>
      <c r="U779" s="45">
        <v>2</v>
      </c>
      <c r="V779" s="36" t="s">
        <v>14</v>
      </c>
      <c r="W779" s="36" t="s">
        <v>1325</v>
      </c>
      <c r="X779" s="40"/>
    </row>
    <row r="780" spans="2:24" s="15" customFormat="1" ht="39.6" x14ac:dyDescent="0.3">
      <c r="B780" s="36" t="s">
        <v>9</v>
      </c>
      <c r="C780" s="36" t="s">
        <v>57</v>
      </c>
      <c r="D780" s="36" t="s">
        <v>14</v>
      </c>
      <c r="E780" s="36" t="s">
        <v>9</v>
      </c>
      <c r="F780" s="36" t="s">
        <v>77</v>
      </c>
      <c r="G780" s="48" t="s">
        <v>10</v>
      </c>
      <c r="H780" s="36" t="s">
        <v>59</v>
      </c>
      <c r="I780" s="36" t="s">
        <v>11</v>
      </c>
      <c r="J780" s="36" t="s">
        <v>11</v>
      </c>
      <c r="K780" s="36" t="s">
        <v>11</v>
      </c>
      <c r="L780" s="36" t="s">
        <v>11</v>
      </c>
      <c r="M780" s="36" t="s">
        <v>11</v>
      </c>
      <c r="N780" s="35" t="str">
        <f t="shared" si="25"/>
        <v>1.6.3.1.99.0.7.00.00.00.00.00</v>
      </c>
      <c r="O780" s="45">
        <v>2024</v>
      </c>
      <c r="P780" s="58" t="s">
        <v>1617</v>
      </c>
      <c r="Q780" s="39" t="s">
        <v>956</v>
      </c>
      <c r="R780" s="36" t="str">
        <f t="shared" si="24"/>
        <v>S</v>
      </c>
      <c r="S780" s="36" t="s">
        <v>15</v>
      </c>
      <c r="T780" s="36" t="s">
        <v>9</v>
      </c>
      <c r="U780" s="45">
        <v>2</v>
      </c>
      <c r="V780" s="36" t="s">
        <v>14</v>
      </c>
      <c r="W780" s="36" t="s">
        <v>1325</v>
      </c>
      <c r="X780" s="40"/>
    </row>
    <row r="781" spans="2:24" s="15" customFormat="1" ht="39.6" x14ac:dyDescent="0.3">
      <c r="B781" s="36" t="s">
        <v>9</v>
      </c>
      <c r="C781" s="36" t="s">
        <v>57</v>
      </c>
      <c r="D781" s="36" t="s">
        <v>14</v>
      </c>
      <c r="E781" s="36" t="s">
        <v>9</v>
      </c>
      <c r="F781" s="36" t="s">
        <v>77</v>
      </c>
      <c r="G781" s="48" t="s">
        <v>10</v>
      </c>
      <c r="H781" s="36" t="s">
        <v>53</v>
      </c>
      <c r="I781" s="36" t="s">
        <v>11</v>
      </c>
      <c r="J781" s="36" t="s">
        <v>11</v>
      </c>
      <c r="K781" s="36" t="s">
        <v>11</v>
      </c>
      <c r="L781" s="36" t="s">
        <v>11</v>
      </c>
      <c r="M781" s="36" t="s">
        <v>11</v>
      </c>
      <c r="N781" s="35" t="str">
        <f t="shared" si="25"/>
        <v>1.6.3.1.99.0.8.00.00.00.00.00</v>
      </c>
      <c r="O781" s="45">
        <v>2024</v>
      </c>
      <c r="P781" s="58" t="s">
        <v>1618</v>
      </c>
      <c r="Q781" s="39" t="s">
        <v>956</v>
      </c>
      <c r="R781" s="36" t="str">
        <f t="shared" si="24"/>
        <v>S</v>
      </c>
      <c r="S781" s="36" t="s">
        <v>15</v>
      </c>
      <c r="T781" s="36" t="s">
        <v>9</v>
      </c>
      <c r="U781" s="45">
        <v>2</v>
      </c>
      <c r="V781" s="36" t="s">
        <v>14</v>
      </c>
      <c r="W781" s="36" t="s">
        <v>1325</v>
      </c>
      <c r="X781" s="40"/>
    </row>
    <row r="782" spans="2:24" s="15" customFormat="1" ht="132" x14ac:dyDescent="0.3">
      <c r="B782" s="36" t="s">
        <v>9</v>
      </c>
      <c r="C782" s="36" t="s">
        <v>57</v>
      </c>
      <c r="D782" s="36" t="s">
        <v>14</v>
      </c>
      <c r="E782" s="36" t="s">
        <v>13</v>
      </c>
      <c r="F782" s="36" t="s">
        <v>11</v>
      </c>
      <c r="G782" s="36" t="s">
        <v>10</v>
      </c>
      <c r="H782" s="36" t="s">
        <v>10</v>
      </c>
      <c r="I782" s="36" t="s">
        <v>11</v>
      </c>
      <c r="J782" s="36" t="s">
        <v>11</v>
      </c>
      <c r="K782" s="36" t="s">
        <v>11</v>
      </c>
      <c r="L782" s="36" t="s">
        <v>11</v>
      </c>
      <c r="M782" s="36" t="s">
        <v>11</v>
      </c>
      <c r="N782" s="35" t="str">
        <f t="shared" si="25"/>
        <v>1.6.3.2.00.0.0.00.00.00.00.00</v>
      </c>
      <c r="O782" s="45">
        <v>2024</v>
      </c>
      <c r="P782" s="58" t="s">
        <v>422</v>
      </c>
      <c r="Q782" s="39" t="s">
        <v>957</v>
      </c>
      <c r="R782" s="36" t="str">
        <f t="shared" si="24"/>
        <v>S</v>
      </c>
      <c r="S782" s="36" t="s">
        <v>15</v>
      </c>
      <c r="T782" s="36" t="s">
        <v>9</v>
      </c>
      <c r="U782" s="45">
        <v>2</v>
      </c>
      <c r="V782" s="36" t="s">
        <v>14</v>
      </c>
      <c r="W782" s="36" t="s">
        <v>1325</v>
      </c>
      <c r="X782" s="38"/>
    </row>
    <row r="783" spans="2:24" s="15" customFormat="1" ht="66" x14ac:dyDescent="0.3">
      <c r="B783" s="36" t="s">
        <v>9</v>
      </c>
      <c r="C783" s="36" t="s">
        <v>57</v>
      </c>
      <c r="D783" s="36" t="s">
        <v>14</v>
      </c>
      <c r="E783" s="36" t="s">
        <v>13</v>
      </c>
      <c r="F783" s="36" t="s">
        <v>18</v>
      </c>
      <c r="G783" s="36" t="s">
        <v>10</v>
      </c>
      <c r="H783" s="36" t="s">
        <v>10</v>
      </c>
      <c r="I783" s="36" t="s">
        <v>11</v>
      </c>
      <c r="J783" s="36" t="s">
        <v>11</v>
      </c>
      <c r="K783" s="36" t="s">
        <v>11</v>
      </c>
      <c r="L783" s="36" t="s">
        <v>11</v>
      </c>
      <c r="M783" s="36" t="s">
        <v>11</v>
      </c>
      <c r="N783" s="35" t="str">
        <f t="shared" si="25"/>
        <v>1.6.3.2.01.0.0.00.00.00.00.00</v>
      </c>
      <c r="O783" s="45">
        <v>2024</v>
      </c>
      <c r="P783" s="58" t="s">
        <v>423</v>
      </c>
      <c r="Q783" s="39" t="s">
        <v>1879</v>
      </c>
      <c r="R783" s="36" t="str">
        <f t="shared" si="24"/>
        <v>S</v>
      </c>
      <c r="S783" s="36" t="s">
        <v>15</v>
      </c>
      <c r="T783" s="36" t="s">
        <v>9</v>
      </c>
      <c r="U783" s="45">
        <v>2</v>
      </c>
      <c r="V783" s="36" t="s">
        <v>14</v>
      </c>
      <c r="W783" s="36" t="s">
        <v>1325</v>
      </c>
      <c r="X783" s="38"/>
    </row>
    <row r="784" spans="2:24" s="15" customFormat="1" ht="66" x14ac:dyDescent="0.3">
      <c r="B784" s="36" t="s">
        <v>9</v>
      </c>
      <c r="C784" s="36" t="s">
        <v>57</v>
      </c>
      <c r="D784" s="36" t="s">
        <v>14</v>
      </c>
      <c r="E784" s="36" t="s">
        <v>13</v>
      </c>
      <c r="F784" s="36" t="s">
        <v>18</v>
      </c>
      <c r="G784" s="48" t="s">
        <v>10</v>
      </c>
      <c r="H784" s="36" t="s">
        <v>9</v>
      </c>
      <c r="I784" s="36" t="s">
        <v>11</v>
      </c>
      <c r="J784" s="36" t="s">
        <v>11</v>
      </c>
      <c r="K784" s="36" t="s">
        <v>11</v>
      </c>
      <c r="L784" s="36" t="s">
        <v>11</v>
      </c>
      <c r="M784" s="36" t="s">
        <v>11</v>
      </c>
      <c r="N784" s="35" t="str">
        <f t="shared" si="25"/>
        <v>1.6.3.2.01.0.1.00.00.00.00.00</v>
      </c>
      <c r="O784" s="45">
        <v>2024</v>
      </c>
      <c r="P784" s="38" t="s">
        <v>1520</v>
      </c>
      <c r="Q784" s="39" t="s">
        <v>1879</v>
      </c>
      <c r="R784" s="36" t="str">
        <f t="shared" si="24"/>
        <v>A</v>
      </c>
      <c r="S784" s="36" t="s">
        <v>15</v>
      </c>
      <c r="T784" s="36" t="s">
        <v>9</v>
      </c>
      <c r="U784" s="45">
        <v>1</v>
      </c>
      <c r="V784" s="36" t="s">
        <v>14</v>
      </c>
      <c r="W784" s="36" t="s">
        <v>1325</v>
      </c>
      <c r="X784" s="38"/>
    </row>
    <row r="785" spans="2:24" s="15" customFormat="1" ht="66" x14ac:dyDescent="0.3">
      <c r="B785" s="36" t="s">
        <v>9</v>
      </c>
      <c r="C785" s="36" t="s">
        <v>57</v>
      </c>
      <c r="D785" s="36" t="s">
        <v>14</v>
      </c>
      <c r="E785" s="36" t="s">
        <v>13</v>
      </c>
      <c r="F785" s="36" t="s">
        <v>18</v>
      </c>
      <c r="G785" s="48" t="s">
        <v>10</v>
      </c>
      <c r="H785" s="36" t="s">
        <v>13</v>
      </c>
      <c r="I785" s="36" t="s">
        <v>11</v>
      </c>
      <c r="J785" s="36" t="s">
        <v>11</v>
      </c>
      <c r="K785" s="36" t="s">
        <v>11</v>
      </c>
      <c r="L785" s="36" t="s">
        <v>11</v>
      </c>
      <c r="M785" s="36" t="s">
        <v>11</v>
      </c>
      <c r="N785" s="35" t="str">
        <f t="shared" si="25"/>
        <v>1.6.3.2.01.0.2.00.00.00.00.00</v>
      </c>
      <c r="O785" s="45">
        <v>2024</v>
      </c>
      <c r="P785" s="38" t="s">
        <v>1521</v>
      </c>
      <c r="Q785" s="39" t="s">
        <v>1879</v>
      </c>
      <c r="R785" s="36" t="str">
        <f t="shared" si="24"/>
        <v>A</v>
      </c>
      <c r="S785" s="36" t="s">
        <v>15</v>
      </c>
      <c r="T785" s="36" t="s">
        <v>9</v>
      </c>
      <c r="U785" s="45">
        <v>1</v>
      </c>
      <c r="V785" s="36" t="s">
        <v>14</v>
      </c>
      <c r="W785" s="36" t="s">
        <v>1325</v>
      </c>
      <c r="X785" s="38"/>
    </row>
    <row r="786" spans="2:24" s="15" customFormat="1" ht="66" x14ac:dyDescent="0.3">
      <c r="B786" s="36" t="s">
        <v>9</v>
      </c>
      <c r="C786" s="36" t="s">
        <v>57</v>
      </c>
      <c r="D786" s="36" t="s">
        <v>14</v>
      </c>
      <c r="E786" s="36" t="s">
        <v>13</v>
      </c>
      <c r="F786" s="36" t="s">
        <v>18</v>
      </c>
      <c r="G786" s="48" t="s">
        <v>10</v>
      </c>
      <c r="H786" s="36" t="s">
        <v>14</v>
      </c>
      <c r="I786" s="36" t="s">
        <v>11</v>
      </c>
      <c r="J786" s="36" t="s">
        <v>11</v>
      </c>
      <c r="K786" s="36" t="s">
        <v>11</v>
      </c>
      <c r="L786" s="36" t="s">
        <v>11</v>
      </c>
      <c r="M786" s="36" t="s">
        <v>11</v>
      </c>
      <c r="N786" s="35" t="str">
        <f t="shared" si="25"/>
        <v>1.6.3.2.01.0.3.00.00.00.00.00</v>
      </c>
      <c r="O786" s="45">
        <v>2024</v>
      </c>
      <c r="P786" s="38" t="s">
        <v>1572</v>
      </c>
      <c r="Q786" s="39" t="s">
        <v>1879</v>
      </c>
      <c r="R786" s="36" t="str">
        <f t="shared" si="24"/>
        <v>A</v>
      </c>
      <c r="S786" s="36" t="s">
        <v>15</v>
      </c>
      <c r="T786" s="36" t="s">
        <v>9</v>
      </c>
      <c r="U786" s="45">
        <v>1</v>
      </c>
      <c r="V786" s="36" t="s">
        <v>14</v>
      </c>
      <c r="W786" s="36" t="s">
        <v>1325</v>
      </c>
      <c r="X786" s="38"/>
    </row>
    <row r="787" spans="2:24" s="15" customFormat="1" ht="66" x14ac:dyDescent="0.3">
      <c r="B787" s="36" t="s">
        <v>9</v>
      </c>
      <c r="C787" s="36" t="s">
        <v>57</v>
      </c>
      <c r="D787" s="36" t="s">
        <v>14</v>
      </c>
      <c r="E787" s="36" t="s">
        <v>13</v>
      </c>
      <c r="F787" s="36" t="s">
        <v>18</v>
      </c>
      <c r="G787" s="48" t="s">
        <v>10</v>
      </c>
      <c r="H787" s="36" t="s">
        <v>39</v>
      </c>
      <c r="I787" s="36" t="s">
        <v>11</v>
      </c>
      <c r="J787" s="36" t="s">
        <v>11</v>
      </c>
      <c r="K787" s="36" t="s">
        <v>11</v>
      </c>
      <c r="L787" s="36" t="s">
        <v>11</v>
      </c>
      <c r="M787" s="36" t="s">
        <v>11</v>
      </c>
      <c r="N787" s="35" t="str">
        <f t="shared" si="25"/>
        <v>1.6.3.2.01.0.4.00.00.00.00.00</v>
      </c>
      <c r="O787" s="45">
        <v>2024</v>
      </c>
      <c r="P787" s="38" t="s">
        <v>1573</v>
      </c>
      <c r="Q787" s="39" t="s">
        <v>1879</v>
      </c>
      <c r="R787" s="36" t="str">
        <f t="shared" si="24"/>
        <v>A</v>
      </c>
      <c r="S787" s="36" t="s">
        <v>15</v>
      </c>
      <c r="T787" s="36" t="s">
        <v>9</v>
      </c>
      <c r="U787" s="45">
        <v>1</v>
      </c>
      <c r="V787" s="36" t="s">
        <v>14</v>
      </c>
      <c r="W787" s="36" t="s">
        <v>1325</v>
      </c>
      <c r="X787" s="38"/>
    </row>
    <row r="788" spans="2:24" s="15" customFormat="1" ht="66" x14ac:dyDescent="0.3">
      <c r="B788" s="36" t="s">
        <v>9</v>
      </c>
      <c r="C788" s="36" t="s">
        <v>57</v>
      </c>
      <c r="D788" s="36" t="s">
        <v>39</v>
      </c>
      <c r="E788" s="36" t="s">
        <v>10</v>
      </c>
      <c r="F788" s="36" t="s">
        <v>11</v>
      </c>
      <c r="G788" s="36" t="s">
        <v>10</v>
      </c>
      <c r="H788" s="36" t="s">
        <v>10</v>
      </c>
      <c r="I788" s="36" t="s">
        <v>11</v>
      </c>
      <c r="J788" s="36" t="s">
        <v>11</v>
      </c>
      <c r="K788" s="36" t="s">
        <v>11</v>
      </c>
      <c r="L788" s="36" t="s">
        <v>11</v>
      </c>
      <c r="M788" s="36" t="s">
        <v>11</v>
      </c>
      <c r="N788" s="35" t="str">
        <f t="shared" si="25"/>
        <v>1.6.4.0.00.0.0.00.00.00.00.00</v>
      </c>
      <c r="O788" s="45">
        <v>2024</v>
      </c>
      <c r="P788" s="58" t="s">
        <v>442</v>
      </c>
      <c r="Q788" s="39" t="s">
        <v>1235</v>
      </c>
      <c r="R788" s="36" t="str">
        <f t="shared" si="24"/>
        <v>S</v>
      </c>
      <c r="S788" s="36" t="s">
        <v>15</v>
      </c>
      <c r="T788" s="36" t="s">
        <v>9</v>
      </c>
      <c r="U788" s="45">
        <v>2</v>
      </c>
      <c r="V788" s="36" t="s">
        <v>14</v>
      </c>
      <c r="W788" s="36" t="s">
        <v>1325</v>
      </c>
      <c r="X788" s="40"/>
    </row>
    <row r="789" spans="2:24" s="15" customFormat="1" ht="26.4" x14ac:dyDescent="0.3">
      <c r="B789" s="36" t="s">
        <v>9</v>
      </c>
      <c r="C789" s="36" t="s">
        <v>57</v>
      </c>
      <c r="D789" s="36" t="s">
        <v>39</v>
      </c>
      <c r="E789" s="36" t="s">
        <v>9</v>
      </c>
      <c r="F789" s="36" t="s">
        <v>11</v>
      </c>
      <c r="G789" s="36" t="s">
        <v>10</v>
      </c>
      <c r="H789" s="36" t="s">
        <v>10</v>
      </c>
      <c r="I789" s="36" t="s">
        <v>11</v>
      </c>
      <c r="J789" s="36" t="s">
        <v>11</v>
      </c>
      <c r="K789" s="36" t="s">
        <v>11</v>
      </c>
      <c r="L789" s="36" t="s">
        <v>11</v>
      </c>
      <c r="M789" s="36" t="s">
        <v>11</v>
      </c>
      <c r="N789" s="35" t="str">
        <f t="shared" si="25"/>
        <v>1.6.4.1.00.0.0.00.00.00.00.00</v>
      </c>
      <c r="O789" s="45">
        <v>2024</v>
      </c>
      <c r="P789" s="58" t="s">
        <v>442</v>
      </c>
      <c r="Q789" s="39" t="s">
        <v>2284</v>
      </c>
      <c r="R789" s="36" t="str">
        <f t="shared" si="24"/>
        <v>S</v>
      </c>
      <c r="S789" s="36" t="s">
        <v>15</v>
      </c>
      <c r="T789" s="36" t="s">
        <v>9</v>
      </c>
      <c r="U789" s="45">
        <v>2</v>
      </c>
      <c r="V789" s="36" t="s">
        <v>14</v>
      </c>
      <c r="W789" s="36" t="s">
        <v>1325</v>
      </c>
      <c r="X789" s="38"/>
    </row>
    <row r="790" spans="2:24" s="15" customFormat="1" ht="145.19999999999999" x14ac:dyDescent="0.3">
      <c r="B790" s="36" t="s">
        <v>9</v>
      </c>
      <c r="C790" s="36" t="s">
        <v>57</v>
      </c>
      <c r="D790" s="36" t="s">
        <v>39</v>
      </c>
      <c r="E790" s="36" t="s">
        <v>9</v>
      </c>
      <c r="F790" s="36" t="s">
        <v>18</v>
      </c>
      <c r="G790" s="36" t="s">
        <v>10</v>
      </c>
      <c r="H790" s="36" t="s">
        <v>10</v>
      </c>
      <c r="I790" s="36" t="s">
        <v>11</v>
      </c>
      <c r="J790" s="36" t="s">
        <v>11</v>
      </c>
      <c r="K790" s="36" t="s">
        <v>11</v>
      </c>
      <c r="L790" s="36" t="s">
        <v>11</v>
      </c>
      <c r="M790" s="36" t="s">
        <v>11</v>
      </c>
      <c r="N790" s="35" t="str">
        <f t="shared" si="25"/>
        <v>1.6.4.1.01.0.0.00.00.00.00.00</v>
      </c>
      <c r="O790" s="45">
        <v>2024</v>
      </c>
      <c r="P790" s="58" t="s">
        <v>443</v>
      </c>
      <c r="Q790" s="39" t="s">
        <v>958</v>
      </c>
      <c r="R790" s="36" t="str">
        <f t="shared" si="24"/>
        <v>S</v>
      </c>
      <c r="S790" s="36" t="s">
        <v>15</v>
      </c>
      <c r="T790" s="36" t="s">
        <v>9</v>
      </c>
      <c r="U790" s="45">
        <v>2</v>
      </c>
      <c r="V790" s="36" t="s">
        <v>14</v>
      </c>
      <c r="W790" s="36" t="s">
        <v>1325</v>
      </c>
      <c r="X790" s="38"/>
    </row>
    <row r="791" spans="2:24" s="15" customFormat="1" ht="145.19999999999999" x14ac:dyDescent="0.3">
      <c r="B791" s="36" t="s">
        <v>9</v>
      </c>
      <c r="C791" s="36" t="s">
        <v>57</v>
      </c>
      <c r="D791" s="36" t="s">
        <v>39</v>
      </c>
      <c r="E791" s="36" t="s">
        <v>9</v>
      </c>
      <c r="F791" s="36" t="s">
        <v>18</v>
      </c>
      <c r="G791" s="48" t="s">
        <v>10</v>
      </c>
      <c r="H791" s="36" t="s">
        <v>9</v>
      </c>
      <c r="I791" s="36" t="s">
        <v>11</v>
      </c>
      <c r="J791" s="36" t="s">
        <v>11</v>
      </c>
      <c r="K791" s="36" t="s">
        <v>11</v>
      </c>
      <c r="L791" s="36" t="s">
        <v>11</v>
      </c>
      <c r="M791" s="36" t="s">
        <v>11</v>
      </c>
      <c r="N791" s="35" t="str">
        <f t="shared" si="25"/>
        <v>1.6.4.1.01.0.1.00.00.00.00.00</v>
      </c>
      <c r="O791" s="45">
        <v>2024</v>
      </c>
      <c r="P791" s="38" t="s">
        <v>444</v>
      </c>
      <c r="Q791" s="39" t="s">
        <v>958</v>
      </c>
      <c r="R791" s="36" t="str">
        <f t="shared" ref="R791:R854" si="26">IF(U791=2,"S","A")</f>
        <v>A</v>
      </c>
      <c r="S791" s="36" t="s">
        <v>15</v>
      </c>
      <c r="T791" s="36" t="s">
        <v>9</v>
      </c>
      <c r="U791" s="45">
        <v>1</v>
      </c>
      <c r="V791" s="36" t="s">
        <v>14</v>
      </c>
      <c r="W791" s="36" t="s">
        <v>1325</v>
      </c>
      <c r="X791" s="38"/>
    </row>
    <row r="792" spans="2:24" s="15" customFormat="1" ht="145.19999999999999" x14ac:dyDescent="0.3">
      <c r="B792" s="36" t="s">
        <v>9</v>
      </c>
      <c r="C792" s="36" t="s">
        <v>57</v>
      </c>
      <c r="D792" s="36" t="s">
        <v>39</v>
      </c>
      <c r="E792" s="36" t="s">
        <v>9</v>
      </c>
      <c r="F792" s="36" t="s">
        <v>18</v>
      </c>
      <c r="G792" s="48" t="s">
        <v>10</v>
      </c>
      <c r="H792" s="36" t="s">
        <v>13</v>
      </c>
      <c r="I792" s="36" t="s">
        <v>11</v>
      </c>
      <c r="J792" s="36" t="s">
        <v>11</v>
      </c>
      <c r="K792" s="36" t="s">
        <v>11</v>
      </c>
      <c r="L792" s="36" t="s">
        <v>11</v>
      </c>
      <c r="M792" s="36" t="s">
        <v>11</v>
      </c>
      <c r="N792" s="35" t="str">
        <f t="shared" si="25"/>
        <v>1.6.4.1.01.0.2.00.00.00.00.00</v>
      </c>
      <c r="O792" s="45">
        <v>2024</v>
      </c>
      <c r="P792" s="38" t="s">
        <v>445</v>
      </c>
      <c r="Q792" s="39" t="s">
        <v>958</v>
      </c>
      <c r="R792" s="36" t="str">
        <f t="shared" si="26"/>
        <v>A</v>
      </c>
      <c r="S792" s="36" t="s">
        <v>15</v>
      </c>
      <c r="T792" s="36" t="s">
        <v>9</v>
      </c>
      <c r="U792" s="45">
        <v>1</v>
      </c>
      <c r="V792" s="36" t="s">
        <v>14</v>
      </c>
      <c r="W792" s="36" t="s">
        <v>1325</v>
      </c>
      <c r="X792" s="38"/>
    </row>
    <row r="793" spans="2:24" s="15" customFormat="1" ht="145.19999999999999" x14ac:dyDescent="0.3">
      <c r="B793" s="36" t="s">
        <v>9</v>
      </c>
      <c r="C793" s="36" t="s">
        <v>57</v>
      </c>
      <c r="D793" s="36" t="s">
        <v>39</v>
      </c>
      <c r="E793" s="36" t="s">
        <v>9</v>
      </c>
      <c r="F793" s="36" t="s">
        <v>18</v>
      </c>
      <c r="G793" s="48" t="s">
        <v>10</v>
      </c>
      <c r="H793" s="36" t="s">
        <v>14</v>
      </c>
      <c r="I793" s="36" t="s">
        <v>11</v>
      </c>
      <c r="J793" s="36" t="s">
        <v>11</v>
      </c>
      <c r="K793" s="36" t="s">
        <v>11</v>
      </c>
      <c r="L793" s="36" t="s">
        <v>11</v>
      </c>
      <c r="M793" s="36" t="s">
        <v>11</v>
      </c>
      <c r="N793" s="35" t="str">
        <f t="shared" si="25"/>
        <v>1.6.4.1.01.0.3.00.00.00.00.00</v>
      </c>
      <c r="O793" s="45">
        <v>2024</v>
      </c>
      <c r="P793" s="38" t="s">
        <v>446</v>
      </c>
      <c r="Q793" s="39" t="s">
        <v>958</v>
      </c>
      <c r="R793" s="36" t="str">
        <f t="shared" si="26"/>
        <v>A</v>
      </c>
      <c r="S793" s="36" t="s">
        <v>15</v>
      </c>
      <c r="T793" s="36" t="s">
        <v>9</v>
      </c>
      <c r="U793" s="45">
        <v>1</v>
      </c>
      <c r="V793" s="36" t="s">
        <v>14</v>
      </c>
      <c r="W793" s="36" t="s">
        <v>1325</v>
      </c>
      <c r="X793" s="38"/>
    </row>
    <row r="794" spans="2:24" s="15" customFormat="1" ht="145.19999999999999" x14ac:dyDescent="0.3">
      <c r="B794" s="36" t="s">
        <v>9</v>
      </c>
      <c r="C794" s="36" t="s">
        <v>57</v>
      </c>
      <c r="D794" s="36" t="s">
        <v>39</v>
      </c>
      <c r="E794" s="36" t="s">
        <v>9</v>
      </c>
      <c r="F794" s="36" t="s">
        <v>18</v>
      </c>
      <c r="G794" s="48" t="s">
        <v>10</v>
      </c>
      <c r="H794" s="36" t="s">
        <v>39</v>
      </c>
      <c r="I794" s="36" t="s">
        <v>11</v>
      </c>
      <c r="J794" s="36" t="s">
        <v>11</v>
      </c>
      <c r="K794" s="36" t="s">
        <v>11</v>
      </c>
      <c r="L794" s="36" t="s">
        <v>11</v>
      </c>
      <c r="M794" s="36" t="s">
        <v>11</v>
      </c>
      <c r="N794" s="35" t="str">
        <f t="shared" si="25"/>
        <v>1.6.4.1.01.0.4.00.00.00.00.00</v>
      </c>
      <c r="O794" s="45">
        <v>2024</v>
      </c>
      <c r="P794" s="38" t="s">
        <v>447</v>
      </c>
      <c r="Q794" s="39" t="s">
        <v>958</v>
      </c>
      <c r="R794" s="36" t="str">
        <f t="shared" si="26"/>
        <v>A</v>
      </c>
      <c r="S794" s="36" t="s">
        <v>15</v>
      </c>
      <c r="T794" s="36" t="s">
        <v>9</v>
      </c>
      <c r="U794" s="45">
        <v>1</v>
      </c>
      <c r="V794" s="36" t="s">
        <v>14</v>
      </c>
      <c r="W794" s="36" t="s">
        <v>1325</v>
      </c>
      <c r="X794" s="38"/>
    </row>
    <row r="795" spans="2:24" s="15" customFormat="1" ht="145.19999999999999" x14ac:dyDescent="0.3">
      <c r="B795" s="36" t="s">
        <v>9</v>
      </c>
      <c r="C795" s="36" t="s">
        <v>57</v>
      </c>
      <c r="D795" s="36" t="s">
        <v>39</v>
      </c>
      <c r="E795" s="36" t="s">
        <v>9</v>
      </c>
      <c r="F795" s="36" t="s">
        <v>18</v>
      </c>
      <c r="G795" s="48" t="s">
        <v>10</v>
      </c>
      <c r="H795" s="36" t="s">
        <v>48</v>
      </c>
      <c r="I795" s="36" t="s">
        <v>11</v>
      </c>
      <c r="J795" s="36" t="s">
        <v>11</v>
      </c>
      <c r="K795" s="36" t="s">
        <v>11</v>
      </c>
      <c r="L795" s="36" t="s">
        <v>11</v>
      </c>
      <c r="M795" s="36" t="s">
        <v>11</v>
      </c>
      <c r="N795" s="35" t="str">
        <f t="shared" si="25"/>
        <v>1.6.4.1.01.0.5.00.00.00.00.00</v>
      </c>
      <c r="O795" s="45">
        <v>2024</v>
      </c>
      <c r="P795" s="38" t="s">
        <v>1731</v>
      </c>
      <c r="Q795" s="39" t="s">
        <v>958</v>
      </c>
      <c r="R795" s="36" t="str">
        <f t="shared" si="26"/>
        <v>A</v>
      </c>
      <c r="S795" s="36" t="s">
        <v>15</v>
      </c>
      <c r="T795" s="36" t="s">
        <v>9</v>
      </c>
      <c r="U795" s="45">
        <v>1</v>
      </c>
      <c r="V795" s="36" t="s">
        <v>14</v>
      </c>
      <c r="W795" s="36" t="s">
        <v>1325</v>
      </c>
      <c r="X795" s="38"/>
    </row>
    <row r="796" spans="2:24" s="15" customFormat="1" ht="145.19999999999999" x14ac:dyDescent="0.3">
      <c r="B796" s="36" t="s">
        <v>9</v>
      </c>
      <c r="C796" s="36" t="s">
        <v>57</v>
      </c>
      <c r="D796" s="36" t="s">
        <v>39</v>
      </c>
      <c r="E796" s="36" t="s">
        <v>9</v>
      </c>
      <c r="F796" s="36" t="s">
        <v>18</v>
      </c>
      <c r="G796" s="48" t="s">
        <v>10</v>
      </c>
      <c r="H796" s="36" t="s">
        <v>57</v>
      </c>
      <c r="I796" s="36" t="s">
        <v>11</v>
      </c>
      <c r="J796" s="36" t="s">
        <v>11</v>
      </c>
      <c r="K796" s="36" t="s">
        <v>11</v>
      </c>
      <c r="L796" s="36" t="s">
        <v>11</v>
      </c>
      <c r="M796" s="36" t="s">
        <v>11</v>
      </c>
      <c r="N796" s="35" t="str">
        <f t="shared" si="25"/>
        <v>1.6.4.1.01.0.6.00.00.00.00.00</v>
      </c>
      <c r="O796" s="45">
        <v>2024</v>
      </c>
      <c r="P796" s="38" t="s">
        <v>448</v>
      </c>
      <c r="Q796" s="39" t="s">
        <v>958</v>
      </c>
      <c r="R796" s="36" t="str">
        <f t="shared" si="26"/>
        <v>A</v>
      </c>
      <c r="S796" s="36" t="s">
        <v>15</v>
      </c>
      <c r="T796" s="36" t="s">
        <v>9</v>
      </c>
      <c r="U796" s="45">
        <v>1</v>
      </c>
      <c r="V796" s="36" t="s">
        <v>14</v>
      </c>
      <c r="W796" s="36" t="s">
        <v>1325</v>
      </c>
      <c r="X796" s="38"/>
    </row>
    <row r="797" spans="2:24" s="15" customFormat="1" ht="145.19999999999999" x14ac:dyDescent="0.3">
      <c r="B797" s="36" t="s">
        <v>9</v>
      </c>
      <c r="C797" s="36" t="s">
        <v>57</v>
      </c>
      <c r="D797" s="36" t="s">
        <v>39</v>
      </c>
      <c r="E797" s="36" t="s">
        <v>9</v>
      </c>
      <c r="F797" s="36" t="s">
        <v>18</v>
      </c>
      <c r="G797" s="48" t="s">
        <v>10</v>
      </c>
      <c r="H797" s="36" t="s">
        <v>59</v>
      </c>
      <c r="I797" s="36" t="s">
        <v>11</v>
      </c>
      <c r="J797" s="36" t="s">
        <v>11</v>
      </c>
      <c r="K797" s="36" t="s">
        <v>11</v>
      </c>
      <c r="L797" s="36" t="s">
        <v>11</v>
      </c>
      <c r="M797" s="36" t="s">
        <v>11</v>
      </c>
      <c r="N797" s="35" t="str">
        <f t="shared" si="25"/>
        <v>1.6.4.1.01.0.7.00.00.00.00.00</v>
      </c>
      <c r="O797" s="45">
        <v>2024</v>
      </c>
      <c r="P797" s="38" t="s">
        <v>1732</v>
      </c>
      <c r="Q797" s="39" t="s">
        <v>958</v>
      </c>
      <c r="R797" s="36" t="str">
        <f t="shared" si="26"/>
        <v>A</v>
      </c>
      <c r="S797" s="36" t="s">
        <v>15</v>
      </c>
      <c r="T797" s="36" t="s">
        <v>9</v>
      </c>
      <c r="U797" s="45">
        <v>1</v>
      </c>
      <c r="V797" s="36" t="s">
        <v>14</v>
      </c>
      <c r="W797" s="36" t="s">
        <v>1325</v>
      </c>
      <c r="X797" s="38"/>
    </row>
    <row r="798" spans="2:24" s="15" customFormat="1" ht="145.19999999999999" x14ac:dyDescent="0.3">
      <c r="B798" s="36" t="s">
        <v>9</v>
      </c>
      <c r="C798" s="36" t="s">
        <v>57</v>
      </c>
      <c r="D798" s="36" t="s">
        <v>39</v>
      </c>
      <c r="E798" s="36" t="s">
        <v>9</v>
      </c>
      <c r="F798" s="36" t="s">
        <v>18</v>
      </c>
      <c r="G798" s="48" t="s">
        <v>10</v>
      </c>
      <c r="H798" s="36" t="s">
        <v>53</v>
      </c>
      <c r="I798" s="36" t="s">
        <v>11</v>
      </c>
      <c r="J798" s="36" t="s">
        <v>11</v>
      </c>
      <c r="K798" s="36" t="s">
        <v>11</v>
      </c>
      <c r="L798" s="36" t="s">
        <v>11</v>
      </c>
      <c r="M798" s="36" t="s">
        <v>11</v>
      </c>
      <c r="N798" s="35" t="str">
        <f t="shared" si="25"/>
        <v>1.6.4.1.01.0.8.00.00.00.00.00</v>
      </c>
      <c r="O798" s="45">
        <v>2024</v>
      </c>
      <c r="P798" s="38" t="s">
        <v>449</v>
      </c>
      <c r="Q798" s="39" t="s">
        <v>958</v>
      </c>
      <c r="R798" s="36" t="str">
        <f t="shared" si="26"/>
        <v>A</v>
      </c>
      <c r="S798" s="36" t="s">
        <v>15</v>
      </c>
      <c r="T798" s="36" t="s">
        <v>9</v>
      </c>
      <c r="U798" s="45">
        <v>1</v>
      </c>
      <c r="V798" s="36" t="s">
        <v>14</v>
      </c>
      <c r="W798" s="36" t="s">
        <v>1325</v>
      </c>
      <c r="X798" s="38"/>
    </row>
    <row r="799" spans="2:24" s="15" customFormat="1" ht="26.4" x14ac:dyDescent="0.3">
      <c r="B799" s="36" t="s">
        <v>9</v>
      </c>
      <c r="C799" s="36" t="s">
        <v>57</v>
      </c>
      <c r="D799" s="36" t="s">
        <v>68</v>
      </c>
      <c r="E799" s="36" t="s">
        <v>10</v>
      </c>
      <c r="F799" s="36" t="s">
        <v>11</v>
      </c>
      <c r="G799" s="36" t="s">
        <v>10</v>
      </c>
      <c r="H799" s="36" t="s">
        <v>10</v>
      </c>
      <c r="I799" s="36" t="s">
        <v>11</v>
      </c>
      <c r="J799" s="36" t="s">
        <v>11</v>
      </c>
      <c r="K799" s="36" t="s">
        <v>11</v>
      </c>
      <c r="L799" s="36" t="s">
        <v>11</v>
      </c>
      <c r="M799" s="36" t="s">
        <v>11</v>
      </c>
      <c r="N799" s="35" t="str">
        <f t="shared" si="25"/>
        <v>1.6.9.0.00.0.0.00.00.00.00.00</v>
      </c>
      <c r="O799" s="45">
        <v>2024</v>
      </c>
      <c r="P799" s="58" t="s">
        <v>450</v>
      </c>
      <c r="Q799" s="39" t="s">
        <v>1236</v>
      </c>
      <c r="R799" s="36" t="str">
        <f t="shared" si="26"/>
        <v>S</v>
      </c>
      <c r="S799" s="36" t="s">
        <v>15</v>
      </c>
      <c r="T799" s="36" t="s">
        <v>9</v>
      </c>
      <c r="U799" s="45">
        <v>2</v>
      </c>
      <c r="V799" s="36" t="s">
        <v>14</v>
      </c>
      <c r="W799" s="36" t="s">
        <v>1325</v>
      </c>
      <c r="X799" s="40"/>
    </row>
    <row r="800" spans="2:24" s="15" customFormat="1" x14ac:dyDescent="0.3">
      <c r="B800" s="36" t="s">
        <v>9</v>
      </c>
      <c r="C800" s="36" t="s">
        <v>57</v>
      </c>
      <c r="D800" s="36" t="s">
        <v>68</v>
      </c>
      <c r="E800" s="36" t="s">
        <v>68</v>
      </c>
      <c r="F800" s="36" t="s">
        <v>11</v>
      </c>
      <c r="G800" s="36" t="s">
        <v>10</v>
      </c>
      <c r="H800" s="36" t="s">
        <v>10</v>
      </c>
      <c r="I800" s="36" t="s">
        <v>11</v>
      </c>
      <c r="J800" s="36" t="s">
        <v>11</v>
      </c>
      <c r="K800" s="36" t="s">
        <v>11</v>
      </c>
      <c r="L800" s="36" t="s">
        <v>11</v>
      </c>
      <c r="M800" s="36" t="s">
        <v>11</v>
      </c>
      <c r="N800" s="35" t="str">
        <f t="shared" si="25"/>
        <v>1.6.9.9.00.0.0.00.00.00.00.00</v>
      </c>
      <c r="O800" s="45">
        <v>2024</v>
      </c>
      <c r="P800" s="58" t="s">
        <v>450</v>
      </c>
      <c r="Q800" s="39" t="s">
        <v>2286</v>
      </c>
      <c r="R800" s="36" t="str">
        <f t="shared" si="26"/>
        <v>S</v>
      </c>
      <c r="S800" s="36" t="s">
        <v>15</v>
      </c>
      <c r="T800" s="36" t="s">
        <v>9</v>
      </c>
      <c r="U800" s="45">
        <v>2</v>
      </c>
      <c r="V800" s="36" t="s">
        <v>14</v>
      </c>
      <c r="W800" s="36" t="s">
        <v>1325</v>
      </c>
      <c r="X800" s="38"/>
    </row>
    <row r="801" spans="2:24" s="15" customFormat="1" ht="26.4" x14ac:dyDescent="0.3">
      <c r="B801" s="36" t="s">
        <v>9</v>
      </c>
      <c r="C801" s="36" t="s">
        <v>57</v>
      </c>
      <c r="D801" s="36" t="s">
        <v>68</v>
      </c>
      <c r="E801" s="36" t="s">
        <v>68</v>
      </c>
      <c r="F801" s="36" t="s">
        <v>23</v>
      </c>
      <c r="G801" s="36" t="s">
        <v>10</v>
      </c>
      <c r="H801" s="36" t="s">
        <v>10</v>
      </c>
      <c r="I801" s="36" t="s">
        <v>11</v>
      </c>
      <c r="J801" s="36" t="s">
        <v>11</v>
      </c>
      <c r="K801" s="36" t="s">
        <v>11</v>
      </c>
      <c r="L801" s="36" t="s">
        <v>11</v>
      </c>
      <c r="M801" s="36" t="s">
        <v>11</v>
      </c>
      <c r="N801" s="35" t="str">
        <f t="shared" si="25"/>
        <v>1.6.9.9.50.0.0.00.00.00.00.00</v>
      </c>
      <c r="O801" s="45">
        <v>2024</v>
      </c>
      <c r="P801" s="58" t="s">
        <v>2008</v>
      </c>
      <c r="Q801" s="39" t="s">
        <v>1987</v>
      </c>
      <c r="R801" s="36" t="str">
        <f t="shared" si="26"/>
        <v>S</v>
      </c>
      <c r="S801" s="36" t="s">
        <v>15</v>
      </c>
      <c r="T801" s="36" t="s">
        <v>9</v>
      </c>
      <c r="U801" s="45">
        <v>2</v>
      </c>
      <c r="V801" s="36" t="s">
        <v>14</v>
      </c>
      <c r="W801" s="36" t="s">
        <v>1325</v>
      </c>
      <c r="X801" s="38"/>
    </row>
    <row r="802" spans="2:24" s="15" customFormat="1" ht="41.4" x14ac:dyDescent="0.3">
      <c r="B802" s="36" t="s">
        <v>9</v>
      </c>
      <c r="C802" s="36" t="s">
        <v>57</v>
      </c>
      <c r="D802" s="36" t="s">
        <v>68</v>
      </c>
      <c r="E802" s="36" t="s">
        <v>68</v>
      </c>
      <c r="F802" s="36" t="s">
        <v>23</v>
      </c>
      <c r="G802" s="36" t="s">
        <v>9</v>
      </c>
      <c r="H802" s="36" t="s">
        <v>10</v>
      </c>
      <c r="I802" s="36" t="s">
        <v>11</v>
      </c>
      <c r="J802" s="36" t="s">
        <v>11</v>
      </c>
      <c r="K802" s="36" t="s">
        <v>11</v>
      </c>
      <c r="L802" s="36" t="s">
        <v>11</v>
      </c>
      <c r="M802" s="36" t="s">
        <v>11</v>
      </c>
      <c r="N802" s="35" t="str">
        <f t="shared" si="25"/>
        <v>1.6.9.9.50.1.0.00.00.00.00.00</v>
      </c>
      <c r="O802" s="45">
        <v>2024</v>
      </c>
      <c r="P802" s="110" t="s">
        <v>2058</v>
      </c>
      <c r="Q802" s="111" t="s">
        <v>2009</v>
      </c>
      <c r="R802" s="36" t="str">
        <f t="shared" si="26"/>
        <v>S</v>
      </c>
      <c r="S802" s="36" t="s">
        <v>15</v>
      </c>
      <c r="T802" s="36" t="s">
        <v>9</v>
      </c>
      <c r="U802" s="45">
        <v>2</v>
      </c>
      <c r="V802" s="36" t="s">
        <v>14</v>
      </c>
      <c r="W802" s="36" t="s">
        <v>1325</v>
      </c>
      <c r="X802" s="38"/>
    </row>
    <row r="803" spans="2:24" s="15" customFormat="1" ht="41.4" x14ac:dyDescent="0.3">
      <c r="B803" s="36" t="s">
        <v>9</v>
      </c>
      <c r="C803" s="36" t="s">
        <v>57</v>
      </c>
      <c r="D803" s="36" t="s">
        <v>68</v>
      </c>
      <c r="E803" s="36" t="s">
        <v>68</v>
      </c>
      <c r="F803" s="36" t="s">
        <v>23</v>
      </c>
      <c r="G803" s="36" t="s">
        <v>9</v>
      </c>
      <c r="H803" s="36" t="s">
        <v>9</v>
      </c>
      <c r="I803" s="36" t="s">
        <v>11</v>
      </c>
      <c r="J803" s="36" t="s">
        <v>11</v>
      </c>
      <c r="K803" s="36" t="s">
        <v>11</v>
      </c>
      <c r="L803" s="36" t="s">
        <v>11</v>
      </c>
      <c r="M803" s="36" t="s">
        <v>11</v>
      </c>
      <c r="N803" s="35" t="str">
        <f t="shared" si="25"/>
        <v>1.6.9.9.50.1.1.00.00.00.00.00</v>
      </c>
      <c r="O803" s="45">
        <v>2024</v>
      </c>
      <c r="P803" s="111" t="s">
        <v>2020</v>
      </c>
      <c r="Q803" s="111" t="s">
        <v>2009</v>
      </c>
      <c r="R803" s="36" t="str">
        <f t="shared" si="26"/>
        <v>A</v>
      </c>
      <c r="S803" s="36" t="s">
        <v>15</v>
      </c>
      <c r="T803" s="36" t="s">
        <v>9</v>
      </c>
      <c r="U803" s="45">
        <v>1</v>
      </c>
      <c r="V803" s="36" t="s">
        <v>14</v>
      </c>
      <c r="W803" s="36" t="s">
        <v>1325</v>
      </c>
      <c r="X803" s="38"/>
    </row>
    <row r="804" spans="2:24" s="15" customFormat="1" ht="41.4" x14ac:dyDescent="0.3">
      <c r="B804" s="36" t="s">
        <v>9</v>
      </c>
      <c r="C804" s="36" t="s">
        <v>57</v>
      </c>
      <c r="D804" s="36" t="s">
        <v>68</v>
      </c>
      <c r="E804" s="36" t="s">
        <v>68</v>
      </c>
      <c r="F804" s="36" t="s">
        <v>23</v>
      </c>
      <c r="G804" s="36" t="s">
        <v>9</v>
      </c>
      <c r="H804" s="36" t="s">
        <v>13</v>
      </c>
      <c r="I804" s="36" t="s">
        <v>11</v>
      </c>
      <c r="J804" s="36" t="s">
        <v>11</v>
      </c>
      <c r="K804" s="36" t="s">
        <v>11</v>
      </c>
      <c r="L804" s="36" t="s">
        <v>11</v>
      </c>
      <c r="M804" s="36" t="s">
        <v>11</v>
      </c>
      <c r="N804" s="35" t="str">
        <f t="shared" si="25"/>
        <v>1.6.9.9.50.1.2.00.00.00.00.00</v>
      </c>
      <c r="O804" s="45">
        <v>2024</v>
      </c>
      <c r="P804" s="111" t="s">
        <v>2057</v>
      </c>
      <c r="Q804" s="111" t="s">
        <v>2009</v>
      </c>
      <c r="R804" s="36" t="str">
        <f t="shared" si="26"/>
        <v>A</v>
      </c>
      <c r="S804" s="36" t="s">
        <v>15</v>
      </c>
      <c r="T804" s="36" t="s">
        <v>9</v>
      </c>
      <c r="U804" s="45">
        <v>1</v>
      </c>
      <c r="V804" s="36" t="s">
        <v>14</v>
      </c>
      <c r="W804" s="36" t="s">
        <v>1325</v>
      </c>
      <c r="X804" s="38"/>
    </row>
    <row r="805" spans="2:24" s="15" customFormat="1" ht="41.4" x14ac:dyDescent="0.3">
      <c r="B805" s="36" t="s">
        <v>9</v>
      </c>
      <c r="C805" s="36" t="s">
        <v>57</v>
      </c>
      <c r="D805" s="36" t="s">
        <v>68</v>
      </c>
      <c r="E805" s="36" t="s">
        <v>68</v>
      </c>
      <c r="F805" s="36" t="s">
        <v>23</v>
      </c>
      <c r="G805" s="36" t="s">
        <v>9</v>
      </c>
      <c r="H805" s="36" t="s">
        <v>14</v>
      </c>
      <c r="I805" s="36" t="s">
        <v>11</v>
      </c>
      <c r="J805" s="36" t="s">
        <v>11</v>
      </c>
      <c r="K805" s="36" t="s">
        <v>11</v>
      </c>
      <c r="L805" s="36" t="s">
        <v>11</v>
      </c>
      <c r="M805" s="36" t="s">
        <v>11</v>
      </c>
      <c r="N805" s="35" t="str">
        <f t="shared" si="25"/>
        <v>1.6.9.9.50.1.3.00.00.00.00.00</v>
      </c>
      <c r="O805" s="45">
        <v>2024</v>
      </c>
      <c r="P805" s="111" t="s">
        <v>2048</v>
      </c>
      <c r="Q805" s="111" t="s">
        <v>2009</v>
      </c>
      <c r="R805" s="36" t="str">
        <f t="shared" si="26"/>
        <v>A</v>
      </c>
      <c r="S805" s="36" t="s">
        <v>15</v>
      </c>
      <c r="T805" s="36" t="s">
        <v>9</v>
      </c>
      <c r="U805" s="45">
        <v>1</v>
      </c>
      <c r="V805" s="36" t="s">
        <v>14</v>
      </c>
      <c r="W805" s="36" t="s">
        <v>1325</v>
      </c>
      <c r="X805" s="38"/>
    </row>
    <row r="806" spans="2:24" s="15" customFormat="1" ht="41.4" x14ac:dyDescent="0.3">
      <c r="B806" s="36" t="s">
        <v>9</v>
      </c>
      <c r="C806" s="36" t="s">
        <v>57</v>
      </c>
      <c r="D806" s="36" t="s">
        <v>68</v>
      </c>
      <c r="E806" s="36" t="s">
        <v>68</v>
      </c>
      <c r="F806" s="36" t="s">
        <v>23</v>
      </c>
      <c r="G806" s="36" t="s">
        <v>9</v>
      </c>
      <c r="H806" s="36" t="s">
        <v>39</v>
      </c>
      <c r="I806" s="36" t="s">
        <v>11</v>
      </c>
      <c r="J806" s="36" t="s">
        <v>11</v>
      </c>
      <c r="K806" s="36" t="s">
        <v>11</v>
      </c>
      <c r="L806" s="36" t="s">
        <v>11</v>
      </c>
      <c r="M806" s="36" t="s">
        <v>11</v>
      </c>
      <c r="N806" s="35" t="str">
        <f t="shared" si="25"/>
        <v>1.6.9.9.50.1.4.00.00.00.00.00</v>
      </c>
      <c r="O806" s="45">
        <v>2024</v>
      </c>
      <c r="P806" s="111" t="s">
        <v>2028</v>
      </c>
      <c r="Q806" s="111" t="s">
        <v>2009</v>
      </c>
      <c r="R806" s="36" t="str">
        <f t="shared" si="26"/>
        <v>A</v>
      </c>
      <c r="S806" s="36" t="s">
        <v>15</v>
      </c>
      <c r="T806" s="36" t="s">
        <v>9</v>
      </c>
      <c r="U806" s="45">
        <v>1</v>
      </c>
      <c r="V806" s="36" t="s">
        <v>14</v>
      </c>
      <c r="W806" s="36" t="s">
        <v>1325</v>
      </c>
      <c r="X806" s="38"/>
    </row>
    <row r="807" spans="2:24" s="15" customFormat="1" ht="41.4" x14ac:dyDescent="0.3">
      <c r="B807" s="36" t="s">
        <v>9</v>
      </c>
      <c r="C807" s="36" t="s">
        <v>57</v>
      </c>
      <c r="D807" s="36" t="s">
        <v>68</v>
      </c>
      <c r="E807" s="36" t="s">
        <v>68</v>
      </c>
      <c r="F807" s="36" t="s">
        <v>23</v>
      </c>
      <c r="G807" s="36" t="s">
        <v>9</v>
      </c>
      <c r="H807" s="36" t="s">
        <v>48</v>
      </c>
      <c r="I807" s="36" t="s">
        <v>11</v>
      </c>
      <c r="J807" s="36" t="s">
        <v>11</v>
      </c>
      <c r="K807" s="36" t="s">
        <v>11</v>
      </c>
      <c r="L807" s="36" t="s">
        <v>11</v>
      </c>
      <c r="M807" s="36" t="s">
        <v>11</v>
      </c>
      <c r="N807" s="35" t="str">
        <f t="shared" si="25"/>
        <v>1.6.9.9.50.1.5.00.00.00.00.00</v>
      </c>
      <c r="O807" s="45">
        <v>2024</v>
      </c>
      <c r="P807" s="111" t="s">
        <v>2046</v>
      </c>
      <c r="Q807" s="111" t="s">
        <v>2009</v>
      </c>
      <c r="R807" s="36" t="str">
        <f t="shared" si="26"/>
        <v>A</v>
      </c>
      <c r="S807" s="36" t="s">
        <v>15</v>
      </c>
      <c r="T807" s="36" t="s">
        <v>9</v>
      </c>
      <c r="U807" s="45">
        <v>1</v>
      </c>
      <c r="V807" s="36" t="s">
        <v>14</v>
      </c>
      <c r="W807" s="36" t="s">
        <v>1325</v>
      </c>
      <c r="X807" s="38"/>
    </row>
    <row r="808" spans="2:24" s="15" customFormat="1" ht="41.4" x14ac:dyDescent="0.3">
      <c r="B808" s="36" t="s">
        <v>9</v>
      </c>
      <c r="C808" s="36" t="s">
        <v>57</v>
      </c>
      <c r="D808" s="36" t="s">
        <v>68</v>
      </c>
      <c r="E808" s="36" t="s">
        <v>68</v>
      </c>
      <c r="F808" s="36" t="s">
        <v>23</v>
      </c>
      <c r="G808" s="36" t="s">
        <v>9</v>
      </c>
      <c r="H808" s="36" t="s">
        <v>57</v>
      </c>
      <c r="I808" s="36" t="s">
        <v>11</v>
      </c>
      <c r="J808" s="36" t="s">
        <v>11</v>
      </c>
      <c r="K808" s="36" t="s">
        <v>11</v>
      </c>
      <c r="L808" s="36" t="s">
        <v>11</v>
      </c>
      <c r="M808" s="36" t="s">
        <v>11</v>
      </c>
      <c r="N808" s="35" t="str">
        <f t="shared" si="25"/>
        <v>1.6.9.9.50.1.6.00.00.00.00.00</v>
      </c>
      <c r="O808" s="45">
        <v>2024</v>
      </c>
      <c r="P808" s="111" t="s">
        <v>2038</v>
      </c>
      <c r="Q808" s="111" t="s">
        <v>2009</v>
      </c>
      <c r="R808" s="36" t="str">
        <f t="shared" si="26"/>
        <v>A</v>
      </c>
      <c r="S808" s="36" t="s">
        <v>15</v>
      </c>
      <c r="T808" s="36" t="s">
        <v>9</v>
      </c>
      <c r="U808" s="45">
        <v>1</v>
      </c>
      <c r="V808" s="36" t="s">
        <v>14</v>
      </c>
      <c r="W808" s="36" t="s">
        <v>1325</v>
      </c>
      <c r="X808" s="38"/>
    </row>
    <row r="809" spans="2:24" s="15" customFormat="1" ht="41.4" x14ac:dyDescent="0.3">
      <c r="B809" s="36" t="s">
        <v>9</v>
      </c>
      <c r="C809" s="36" t="s">
        <v>57</v>
      </c>
      <c r="D809" s="36" t="s">
        <v>68</v>
      </c>
      <c r="E809" s="36" t="s">
        <v>68</v>
      </c>
      <c r="F809" s="36" t="s">
        <v>23</v>
      </c>
      <c r="G809" s="36" t="s">
        <v>9</v>
      </c>
      <c r="H809" s="36" t="s">
        <v>59</v>
      </c>
      <c r="I809" s="36" t="s">
        <v>11</v>
      </c>
      <c r="J809" s="36" t="s">
        <v>11</v>
      </c>
      <c r="K809" s="36" t="s">
        <v>11</v>
      </c>
      <c r="L809" s="36" t="s">
        <v>11</v>
      </c>
      <c r="M809" s="36" t="s">
        <v>11</v>
      </c>
      <c r="N809" s="35" t="str">
        <f t="shared" si="25"/>
        <v>1.6.9.9.50.1.7.00.00.00.00.00</v>
      </c>
      <c r="O809" s="45">
        <v>2024</v>
      </c>
      <c r="P809" s="111" t="s">
        <v>2033</v>
      </c>
      <c r="Q809" s="111" t="s">
        <v>2009</v>
      </c>
      <c r="R809" s="36" t="str">
        <f t="shared" si="26"/>
        <v>A</v>
      </c>
      <c r="S809" s="36" t="s">
        <v>15</v>
      </c>
      <c r="T809" s="36" t="s">
        <v>9</v>
      </c>
      <c r="U809" s="45">
        <v>1</v>
      </c>
      <c r="V809" s="36" t="s">
        <v>14</v>
      </c>
      <c r="W809" s="36" t="s">
        <v>1325</v>
      </c>
      <c r="X809" s="38"/>
    </row>
    <row r="810" spans="2:24" s="15" customFormat="1" ht="41.4" x14ac:dyDescent="0.3">
      <c r="B810" s="36" t="s">
        <v>9</v>
      </c>
      <c r="C810" s="36" t="s">
        <v>57</v>
      </c>
      <c r="D810" s="36" t="s">
        <v>68</v>
      </c>
      <c r="E810" s="36" t="s">
        <v>68</v>
      </c>
      <c r="F810" s="36" t="s">
        <v>23</v>
      </c>
      <c r="G810" s="36" t="s">
        <v>9</v>
      </c>
      <c r="H810" s="36" t="s">
        <v>53</v>
      </c>
      <c r="I810" s="36" t="s">
        <v>11</v>
      </c>
      <c r="J810" s="36" t="s">
        <v>11</v>
      </c>
      <c r="K810" s="36" t="s">
        <v>11</v>
      </c>
      <c r="L810" s="36" t="s">
        <v>11</v>
      </c>
      <c r="M810" s="36" t="s">
        <v>11</v>
      </c>
      <c r="N810" s="35" t="str">
        <f t="shared" si="25"/>
        <v>1.6.9.9.50.1.8.00.00.00.00.00</v>
      </c>
      <c r="O810" s="45">
        <v>2024</v>
      </c>
      <c r="P810" s="111" t="s">
        <v>2059</v>
      </c>
      <c r="Q810" s="111" t="s">
        <v>2009</v>
      </c>
      <c r="R810" s="36" t="str">
        <f t="shared" si="26"/>
        <v>A</v>
      </c>
      <c r="S810" s="36" t="s">
        <v>15</v>
      </c>
      <c r="T810" s="36" t="s">
        <v>9</v>
      </c>
      <c r="U810" s="45">
        <v>1</v>
      </c>
      <c r="V810" s="36" t="s">
        <v>14</v>
      </c>
      <c r="W810" s="36" t="s">
        <v>1325</v>
      </c>
      <c r="X810" s="38"/>
    </row>
    <row r="811" spans="2:24" s="15" customFormat="1" ht="55.2" x14ac:dyDescent="0.3">
      <c r="B811" s="36" t="s">
        <v>9</v>
      </c>
      <c r="C811" s="36" t="s">
        <v>57</v>
      </c>
      <c r="D811" s="36" t="s">
        <v>68</v>
      </c>
      <c r="E811" s="36" t="s">
        <v>68</v>
      </c>
      <c r="F811" s="36" t="s">
        <v>23</v>
      </c>
      <c r="G811" s="36" t="s">
        <v>13</v>
      </c>
      <c r="H811" s="36" t="s">
        <v>10</v>
      </c>
      <c r="I811" s="36" t="s">
        <v>11</v>
      </c>
      <c r="J811" s="36" t="s">
        <v>11</v>
      </c>
      <c r="K811" s="36" t="s">
        <v>11</v>
      </c>
      <c r="L811" s="36" t="s">
        <v>11</v>
      </c>
      <c r="M811" s="36" t="s">
        <v>11</v>
      </c>
      <c r="N811" s="35" t="str">
        <f t="shared" si="25"/>
        <v>1.6.9.9.50.2.0.00.00.00.00.00</v>
      </c>
      <c r="O811" s="45">
        <v>2024</v>
      </c>
      <c r="P811" s="110" t="s">
        <v>2024</v>
      </c>
      <c r="Q811" s="111" t="s">
        <v>2010</v>
      </c>
      <c r="R811" s="36" t="str">
        <f t="shared" si="26"/>
        <v>S</v>
      </c>
      <c r="S811" s="36" t="s">
        <v>15</v>
      </c>
      <c r="T811" s="36" t="s">
        <v>9</v>
      </c>
      <c r="U811" s="45">
        <v>2</v>
      </c>
      <c r="V811" s="36" t="s">
        <v>14</v>
      </c>
      <c r="W811" s="36" t="s">
        <v>1325</v>
      </c>
      <c r="X811" s="38"/>
    </row>
    <row r="812" spans="2:24" s="15" customFormat="1" ht="55.2" x14ac:dyDescent="0.3">
      <c r="B812" s="36" t="s">
        <v>9</v>
      </c>
      <c r="C812" s="36" t="s">
        <v>57</v>
      </c>
      <c r="D812" s="36" t="s">
        <v>68</v>
      </c>
      <c r="E812" s="36" t="s">
        <v>68</v>
      </c>
      <c r="F812" s="36" t="s">
        <v>23</v>
      </c>
      <c r="G812" s="36" t="s">
        <v>13</v>
      </c>
      <c r="H812" s="36" t="s">
        <v>9</v>
      </c>
      <c r="I812" s="36" t="s">
        <v>11</v>
      </c>
      <c r="J812" s="36" t="s">
        <v>11</v>
      </c>
      <c r="K812" s="36" t="s">
        <v>11</v>
      </c>
      <c r="L812" s="36" t="s">
        <v>11</v>
      </c>
      <c r="M812" s="36" t="s">
        <v>11</v>
      </c>
      <c r="N812" s="35" t="str">
        <f t="shared" si="25"/>
        <v>1.6.9.9.50.2.1.00.00.00.00.00</v>
      </c>
      <c r="O812" s="45">
        <v>2024</v>
      </c>
      <c r="P812" s="111" t="s">
        <v>2021</v>
      </c>
      <c r="Q812" s="111" t="s">
        <v>2010</v>
      </c>
      <c r="R812" s="36" t="str">
        <f t="shared" si="26"/>
        <v>A</v>
      </c>
      <c r="S812" s="36" t="s">
        <v>15</v>
      </c>
      <c r="T812" s="36" t="s">
        <v>9</v>
      </c>
      <c r="U812" s="45">
        <v>1</v>
      </c>
      <c r="V812" s="36" t="s">
        <v>14</v>
      </c>
      <c r="W812" s="36" t="s">
        <v>1325</v>
      </c>
      <c r="X812" s="38"/>
    </row>
    <row r="813" spans="2:24" s="15" customFormat="1" ht="55.2" x14ac:dyDescent="0.3">
      <c r="B813" s="36" t="s">
        <v>9</v>
      </c>
      <c r="C813" s="36" t="s">
        <v>57</v>
      </c>
      <c r="D813" s="36" t="s">
        <v>68</v>
      </c>
      <c r="E813" s="36" t="s">
        <v>68</v>
      </c>
      <c r="F813" s="36" t="s">
        <v>23</v>
      </c>
      <c r="G813" s="36" t="s">
        <v>13</v>
      </c>
      <c r="H813" s="36" t="s">
        <v>13</v>
      </c>
      <c r="I813" s="36" t="s">
        <v>11</v>
      </c>
      <c r="J813" s="36" t="s">
        <v>11</v>
      </c>
      <c r="K813" s="36" t="s">
        <v>11</v>
      </c>
      <c r="L813" s="36" t="s">
        <v>11</v>
      </c>
      <c r="M813" s="36" t="s">
        <v>11</v>
      </c>
      <c r="N813" s="35" t="str">
        <f t="shared" si="25"/>
        <v>1.6.9.9.50.2.2.00.00.00.00.00</v>
      </c>
      <c r="O813" s="45">
        <v>2024</v>
      </c>
      <c r="P813" s="111" t="s">
        <v>2056</v>
      </c>
      <c r="Q813" s="111" t="s">
        <v>2010</v>
      </c>
      <c r="R813" s="36" t="str">
        <f t="shared" si="26"/>
        <v>A</v>
      </c>
      <c r="S813" s="36" t="s">
        <v>15</v>
      </c>
      <c r="T813" s="36" t="s">
        <v>9</v>
      </c>
      <c r="U813" s="45">
        <v>1</v>
      </c>
      <c r="V813" s="36" t="s">
        <v>14</v>
      </c>
      <c r="W813" s="36" t="s">
        <v>1325</v>
      </c>
      <c r="X813" s="38"/>
    </row>
    <row r="814" spans="2:24" s="15" customFormat="1" ht="55.2" x14ac:dyDescent="0.3">
      <c r="B814" s="36" t="s">
        <v>9</v>
      </c>
      <c r="C814" s="36" t="s">
        <v>57</v>
      </c>
      <c r="D814" s="36" t="s">
        <v>68</v>
      </c>
      <c r="E814" s="36" t="s">
        <v>68</v>
      </c>
      <c r="F814" s="36" t="s">
        <v>23</v>
      </c>
      <c r="G814" s="36" t="s">
        <v>13</v>
      </c>
      <c r="H814" s="36" t="s">
        <v>14</v>
      </c>
      <c r="I814" s="36" t="s">
        <v>11</v>
      </c>
      <c r="J814" s="36" t="s">
        <v>11</v>
      </c>
      <c r="K814" s="36" t="s">
        <v>11</v>
      </c>
      <c r="L814" s="36" t="s">
        <v>11</v>
      </c>
      <c r="M814" s="36" t="s">
        <v>11</v>
      </c>
      <c r="N814" s="35" t="str">
        <f t="shared" si="25"/>
        <v>1.6.9.9.50.2.3.00.00.00.00.00</v>
      </c>
      <c r="O814" s="45">
        <v>2024</v>
      </c>
      <c r="P814" s="111" t="s">
        <v>2049</v>
      </c>
      <c r="Q814" s="111" t="s">
        <v>2010</v>
      </c>
      <c r="R814" s="36" t="str">
        <f t="shared" si="26"/>
        <v>A</v>
      </c>
      <c r="S814" s="36" t="s">
        <v>15</v>
      </c>
      <c r="T814" s="36" t="s">
        <v>9</v>
      </c>
      <c r="U814" s="45">
        <v>1</v>
      </c>
      <c r="V814" s="36" t="s">
        <v>14</v>
      </c>
      <c r="W814" s="36" t="s">
        <v>1325</v>
      </c>
      <c r="X814" s="38"/>
    </row>
    <row r="815" spans="2:24" s="15" customFormat="1" ht="55.2" x14ac:dyDescent="0.3">
      <c r="B815" s="36" t="s">
        <v>9</v>
      </c>
      <c r="C815" s="36" t="s">
        <v>57</v>
      </c>
      <c r="D815" s="36" t="s">
        <v>68</v>
      </c>
      <c r="E815" s="36" t="s">
        <v>68</v>
      </c>
      <c r="F815" s="36" t="s">
        <v>23</v>
      </c>
      <c r="G815" s="36" t="s">
        <v>13</v>
      </c>
      <c r="H815" s="36" t="s">
        <v>39</v>
      </c>
      <c r="I815" s="36" t="s">
        <v>11</v>
      </c>
      <c r="J815" s="36" t="s">
        <v>11</v>
      </c>
      <c r="K815" s="36" t="s">
        <v>11</v>
      </c>
      <c r="L815" s="36" t="s">
        <v>11</v>
      </c>
      <c r="M815" s="36" t="s">
        <v>11</v>
      </c>
      <c r="N815" s="35" t="str">
        <f t="shared" si="25"/>
        <v>1.6.9.9.50.2.4.00.00.00.00.00</v>
      </c>
      <c r="O815" s="45">
        <v>2024</v>
      </c>
      <c r="P815" s="111" t="s">
        <v>2029</v>
      </c>
      <c r="Q815" s="111" t="s">
        <v>2010</v>
      </c>
      <c r="R815" s="36" t="str">
        <f t="shared" si="26"/>
        <v>A</v>
      </c>
      <c r="S815" s="36" t="s">
        <v>15</v>
      </c>
      <c r="T815" s="36" t="s">
        <v>9</v>
      </c>
      <c r="U815" s="45">
        <v>1</v>
      </c>
      <c r="V815" s="36" t="s">
        <v>14</v>
      </c>
      <c r="W815" s="36" t="s">
        <v>1325</v>
      </c>
      <c r="X815" s="38"/>
    </row>
    <row r="816" spans="2:24" s="15" customFormat="1" ht="55.2" x14ac:dyDescent="0.3">
      <c r="B816" s="36" t="s">
        <v>9</v>
      </c>
      <c r="C816" s="36" t="s">
        <v>57</v>
      </c>
      <c r="D816" s="36" t="s">
        <v>68</v>
      </c>
      <c r="E816" s="36" t="s">
        <v>68</v>
      </c>
      <c r="F816" s="36" t="s">
        <v>23</v>
      </c>
      <c r="G816" s="36" t="s">
        <v>13</v>
      </c>
      <c r="H816" s="36" t="s">
        <v>48</v>
      </c>
      <c r="I816" s="36" t="s">
        <v>11</v>
      </c>
      <c r="J816" s="36" t="s">
        <v>11</v>
      </c>
      <c r="K816" s="36" t="s">
        <v>11</v>
      </c>
      <c r="L816" s="36" t="s">
        <v>11</v>
      </c>
      <c r="M816" s="36" t="s">
        <v>11</v>
      </c>
      <c r="N816" s="35" t="str">
        <f t="shared" si="25"/>
        <v>1.6.9.9.50.2.5.00.00.00.00.00</v>
      </c>
      <c r="O816" s="45">
        <v>2024</v>
      </c>
      <c r="P816" s="111" t="s">
        <v>2045</v>
      </c>
      <c r="Q816" s="111" t="s">
        <v>2010</v>
      </c>
      <c r="R816" s="36" t="str">
        <f t="shared" si="26"/>
        <v>A</v>
      </c>
      <c r="S816" s="36" t="s">
        <v>15</v>
      </c>
      <c r="T816" s="36" t="s">
        <v>9</v>
      </c>
      <c r="U816" s="45">
        <v>1</v>
      </c>
      <c r="V816" s="36" t="s">
        <v>14</v>
      </c>
      <c r="W816" s="36" t="s">
        <v>1325</v>
      </c>
      <c r="X816" s="38"/>
    </row>
    <row r="817" spans="2:24" s="15" customFormat="1" ht="55.2" x14ac:dyDescent="0.3">
      <c r="B817" s="36" t="s">
        <v>9</v>
      </c>
      <c r="C817" s="36" t="s">
        <v>57</v>
      </c>
      <c r="D817" s="36" t="s">
        <v>68</v>
      </c>
      <c r="E817" s="36" t="s">
        <v>68</v>
      </c>
      <c r="F817" s="36" t="s">
        <v>23</v>
      </c>
      <c r="G817" s="36" t="s">
        <v>13</v>
      </c>
      <c r="H817" s="36" t="s">
        <v>57</v>
      </c>
      <c r="I817" s="36" t="s">
        <v>11</v>
      </c>
      <c r="J817" s="36" t="s">
        <v>11</v>
      </c>
      <c r="K817" s="36" t="s">
        <v>11</v>
      </c>
      <c r="L817" s="36" t="s">
        <v>11</v>
      </c>
      <c r="M817" s="36" t="s">
        <v>11</v>
      </c>
      <c r="N817" s="35" t="str">
        <f t="shared" si="25"/>
        <v>1.6.9.9.50.2.6.00.00.00.00.00</v>
      </c>
      <c r="O817" s="45">
        <v>2024</v>
      </c>
      <c r="P817" s="111" t="s">
        <v>2039</v>
      </c>
      <c r="Q817" s="111" t="s">
        <v>2010</v>
      </c>
      <c r="R817" s="36" t="str">
        <f t="shared" si="26"/>
        <v>A</v>
      </c>
      <c r="S817" s="36" t="s">
        <v>15</v>
      </c>
      <c r="T817" s="36" t="s">
        <v>9</v>
      </c>
      <c r="U817" s="45">
        <v>1</v>
      </c>
      <c r="V817" s="36" t="s">
        <v>14</v>
      </c>
      <c r="W817" s="36" t="s">
        <v>1325</v>
      </c>
      <c r="X817" s="38"/>
    </row>
    <row r="818" spans="2:24" s="15" customFormat="1" ht="55.2" x14ac:dyDescent="0.3">
      <c r="B818" s="36" t="s">
        <v>9</v>
      </c>
      <c r="C818" s="36" t="s">
        <v>57</v>
      </c>
      <c r="D818" s="36" t="s">
        <v>68</v>
      </c>
      <c r="E818" s="36" t="s">
        <v>68</v>
      </c>
      <c r="F818" s="36" t="s">
        <v>23</v>
      </c>
      <c r="G818" s="36" t="s">
        <v>13</v>
      </c>
      <c r="H818" s="36" t="s">
        <v>59</v>
      </c>
      <c r="I818" s="36" t="s">
        <v>11</v>
      </c>
      <c r="J818" s="36" t="s">
        <v>11</v>
      </c>
      <c r="K818" s="36" t="s">
        <v>11</v>
      </c>
      <c r="L818" s="36" t="s">
        <v>11</v>
      </c>
      <c r="M818" s="36" t="s">
        <v>11</v>
      </c>
      <c r="N818" s="35" t="str">
        <f t="shared" si="25"/>
        <v>1.6.9.9.50.2.7.00.00.00.00.00</v>
      </c>
      <c r="O818" s="45">
        <v>2024</v>
      </c>
      <c r="P818" s="111" t="s">
        <v>2034</v>
      </c>
      <c r="Q818" s="111" t="s">
        <v>2010</v>
      </c>
      <c r="R818" s="36" t="str">
        <f t="shared" si="26"/>
        <v>A</v>
      </c>
      <c r="S818" s="36" t="s">
        <v>15</v>
      </c>
      <c r="T818" s="36" t="s">
        <v>9</v>
      </c>
      <c r="U818" s="45">
        <v>1</v>
      </c>
      <c r="V818" s="36" t="s">
        <v>14</v>
      </c>
      <c r="W818" s="36" t="s">
        <v>1325</v>
      </c>
      <c r="X818" s="38"/>
    </row>
    <row r="819" spans="2:24" s="15" customFormat="1" ht="55.2" x14ac:dyDescent="0.3">
      <c r="B819" s="36" t="s">
        <v>9</v>
      </c>
      <c r="C819" s="36" t="s">
        <v>57</v>
      </c>
      <c r="D819" s="36" t="s">
        <v>68</v>
      </c>
      <c r="E819" s="36" t="s">
        <v>68</v>
      </c>
      <c r="F819" s="36" t="s">
        <v>23</v>
      </c>
      <c r="G819" s="36" t="s">
        <v>13</v>
      </c>
      <c r="H819" s="36" t="s">
        <v>53</v>
      </c>
      <c r="I819" s="36" t="s">
        <v>11</v>
      </c>
      <c r="J819" s="36" t="s">
        <v>11</v>
      </c>
      <c r="K819" s="36" t="s">
        <v>11</v>
      </c>
      <c r="L819" s="36" t="s">
        <v>11</v>
      </c>
      <c r="M819" s="36" t="s">
        <v>11</v>
      </c>
      <c r="N819" s="35" t="str">
        <f t="shared" si="25"/>
        <v>1.6.9.9.50.2.8.00.00.00.00.00</v>
      </c>
      <c r="O819" s="45">
        <v>2024</v>
      </c>
      <c r="P819" s="111" t="s">
        <v>2060</v>
      </c>
      <c r="Q819" s="111" t="s">
        <v>2010</v>
      </c>
      <c r="R819" s="36" t="str">
        <f t="shared" si="26"/>
        <v>A</v>
      </c>
      <c r="S819" s="36" t="s">
        <v>15</v>
      </c>
      <c r="T819" s="36" t="s">
        <v>9</v>
      </c>
      <c r="U819" s="45">
        <v>1</v>
      </c>
      <c r="V819" s="36" t="s">
        <v>14</v>
      </c>
      <c r="W819" s="36" t="s">
        <v>1325</v>
      </c>
      <c r="X819" s="38"/>
    </row>
    <row r="820" spans="2:24" s="15" customFormat="1" ht="55.2" x14ac:dyDescent="0.3">
      <c r="B820" s="36" t="s">
        <v>9</v>
      </c>
      <c r="C820" s="36" t="s">
        <v>57</v>
      </c>
      <c r="D820" s="36" t="s">
        <v>68</v>
      </c>
      <c r="E820" s="36" t="s">
        <v>68</v>
      </c>
      <c r="F820" s="36" t="s">
        <v>23</v>
      </c>
      <c r="G820" s="36" t="s">
        <v>14</v>
      </c>
      <c r="H820" s="36" t="s">
        <v>10</v>
      </c>
      <c r="I820" s="36" t="s">
        <v>11</v>
      </c>
      <c r="J820" s="36" t="s">
        <v>11</v>
      </c>
      <c r="K820" s="36" t="s">
        <v>11</v>
      </c>
      <c r="L820" s="36" t="s">
        <v>11</v>
      </c>
      <c r="M820" s="36" t="s">
        <v>11</v>
      </c>
      <c r="N820" s="35" t="str">
        <f t="shared" si="25"/>
        <v>1.6.9.9.50.3.0.00.00.00.00.00</v>
      </c>
      <c r="O820" s="45">
        <v>2024</v>
      </c>
      <c r="P820" s="110" t="s">
        <v>2023</v>
      </c>
      <c r="Q820" s="111" t="s">
        <v>2011</v>
      </c>
      <c r="R820" s="36" t="str">
        <f t="shared" si="26"/>
        <v>S</v>
      </c>
      <c r="S820" s="36" t="s">
        <v>15</v>
      </c>
      <c r="T820" s="36" t="s">
        <v>9</v>
      </c>
      <c r="U820" s="45">
        <v>2</v>
      </c>
      <c r="V820" s="36" t="s">
        <v>14</v>
      </c>
      <c r="W820" s="36" t="s">
        <v>1325</v>
      </c>
      <c r="X820" s="38"/>
    </row>
    <row r="821" spans="2:24" s="15" customFormat="1" ht="55.2" x14ac:dyDescent="0.3">
      <c r="B821" s="36" t="s">
        <v>9</v>
      </c>
      <c r="C821" s="36" t="s">
        <v>57</v>
      </c>
      <c r="D821" s="36" t="s">
        <v>68</v>
      </c>
      <c r="E821" s="36" t="s">
        <v>68</v>
      </c>
      <c r="F821" s="36" t="s">
        <v>23</v>
      </c>
      <c r="G821" s="36" t="s">
        <v>14</v>
      </c>
      <c r="H821" s="36" t="s">
        <v>9</v>
      </c>
      <c r="I821" s="36" t="s">
        <v>11</v>
      </c>
      <c r="J821" s="36" t="s">
        <v>11</v>
      </c>
      <c r="K821" s="36" t="s">
        <v>11</v>
      </c>
      <c r="L821" s="36" t="s">
        <v>11</v>
      </c>
      <c r="M821" s="36" t="s">
        <v>11</v>
      </c>
      <c r="N821" s="35" t="str">
        <f t="shared" si="25"/>
        <v>1.6.9.9.50.3.1.00.00.00.00.00</v>
      </c>
      <c r="O821" s="45">
        <v>2024</v>
      </c>
      <c r="P821" s="111" t="s">
        <v>2022</v>
      </c>
      <c r="Q821" s="111" t="s">
        <v>2011</v>
      </c>
      <c r="R821" s="36" t="str">
        <f t="shared" si="26"/>
        <v>A</v>
      </c>
      <c r="S821" s="36" t="s">
        <v>15</v>
      </c>
      <c r="T821" s="36" t="s">
        <v>9</v>
      </c>
      <c r="U821" s="45">
        <v>1</v>
      </c>
      <c r="V821" s="36" t="s">
        <v>14</v>
      </c>
      <c r="W821" s="36" t="s">
        <v>1325</v>
      </c>
      <c r="X821" s="38"/>
    </row>
    <row r="822" spans="2:24" s="15" customFormat="1" ht="55.2" x14ac:dyDescent="0.3">
      <c r="B822" s="36" t="s">
        <v>9</v>
      </c>
      <c r="C822" s="36" t="s">
        <v>57</v>
      </c>
      <c r="D822" s="36" t="s">
        <v>68</v>
      </c>
      <c r="E822" s="36" t="s">
        <v>68</v>
      </c>
      <c r="F822" s="36" t="s">
        <v>23</v>
      </c>
      <c r="G822" s="36" t="s">
        <v>14</v>
      </c>
      <c r="H822" s="36" t="s">
        <v>13</v>
      </c>
      <c r="I822" s="36" t="s">
        <v>11</v>
      </c>
      <c r="J822" s="36" t="s">
        <v>11</v>
      </c>
      <c r="K822" s="36" t="s">
        <v>11</v>
      </c>
      <c r="L822" s="36" t="s">
        <v>11</v>
      </c>
      <c r="M822" s="36" t="s">
        <v>11</v>
      </c>
      <c r="N822" s="35" t="str">
        <f t="shared" si="25"/>
        <v>1.6.9.9.50.3.2.00.00.00.00.00</v>
      </c>
      <c r="O822" s="45">
        <v>2024</v>
      </c>
      <c r="P822" s="111" t="s">
        <v>2053</v>
      </c>
      <c r="Q822" s="111" t="s">
        <v>2011</v>
      </c>
      <c r="R822" s="36" t="str">
        <f t="shared" si="26"/>
        <v>A</v>
      </c>
      <c r="S822" s="36" t="s">
        <v>15</v>
      </c>
      <c r="T822" s="36" t="s">
        <v>9</v>
      </c>
      <c r="U822" s="45">
        <v>1</v>
      </c>
      <c r="V822" s="36" t="s">
        <v>14</v>
      </c>
      <c r="W822" s="36" t="s">
        <v>1325</v>
      </c>
      <c r="X822" s="38"/>
    </row>
    <row r="823" spans="2:24" s="15" customFormat="1" ht="55.2" x14ac:dyDescent="0.3">
      <c r="B823" s="36" t="s">
        <v>9</v>
      </c>
      <c r="C823" s="36" t="s">
        <v>57</v>
      </c>
      <c r="D823" s="36" t="s">
        <v>68</v>
      </c>
      <c r="E823" s="36" t="s">
        <v>68</v>
      </c>
      <c r="F823" s="36" t="s">
        <v>23</v>
      </c>
      <c r="G823" s="36" t="s">
        <v>14</v>
      </c>
      <c r="H823" s="36" t="s">
        <v>14</v>
      </c>
      <c r="I823" s="36" t="s">
        <v>11</v>
      </c>
      <c r="J823" s="36" t="s">
        <v>11</v>
      </c>
      <c r="K823" s="36" t="s">
        <v>11</v>
      </c>
      <c r="L823" s="36" t="s">
        <v>11</v>
      </c>
      <c r="M823" s="36" t="s">
        <v>11</v>
      </c>
      <c r="N823" s="35" t="str">
        <f t="shared" si="25"/>
        <v>1.6.9.9.50.3.3.00.00.00.00.00</v>
      </c>
      <c r="O823" s="45">
        <v>2024</v>
      </c>
      <c r="P823" s="111" t="s">
        <v>2050</v>
      </c>
      <c r="Q823" s="111" t="s">
        <v>2011</v>
      </c>
      <c r="R823" s="36" t="str">
        <f t="shared" si="26"/>
        <v>A</v>
      </c>
      <c r="S823" s="36" t="s">
        <v>15</v>
      </c>
      <c r="T823" s="36" t="s">
        <v>9</v>
      </c>
      <c r="U823" s="45">
        <v>1</v>
      </c>
      <c r="V823" s="36" t="s">
        <v>14</v>
      </c>
      <c r="W823" s="36" t="s">
        <v>1325</v>
      </c>
      <c r="X823" s="38"/>
    </row>
    <row r="824" spans="2:24" s="15" customFormat="1" ht="55.2" x14ac:dyDescent="0.3">
      <c r="B824" s="36" t="s">
        <v>9</v>
      </c>
      <c r="C824" s="36" t="s">
        <v>57</v>
      </c>
      <c r="D824" s="36" t="s">
        <v>68</v>
      </c>
      <c r="E824" s="36" t="s">
        <v>68</v>
      </c>
      <c r="F824" s="36" t="s">
        <v>23</v>
      </c>
      <c r="G824" s="36" t="s">
        <v>14</v>
      </c>
      <c r="H824" s="36" t="s">
        <v>39</v>
      </c>
      <c r="I824" s="36" t="s">
        <v>11</v>
      </c>
      <c r="J824" s="36" t="s">
        <v>11</v>
      </c>
      <c r="K824" s="36" t="s">
        <v>11</v>
      </c>
      <c r="L824" s="36" t="s">
        <v>11</v>
      </c>
      <c r="M824" s="36" t="s">
        <v>11</v>
      </c>
      <c r="N824" s="35" t="str">
        <f t="shared" si="25"/>
        <v>1.6.9.9.50.3.4.00.00.00.00.00</v>
      </c>
      <c r="O824" s="45">
        <v>2024</v>
      </c>
      <c r="P824" s="111" t="s">
        <v>2030</v>
      </c>
      <c r="Q824" s="111" t="s">
        <v>2011</v>
      </c>
      <c r="R824" s="36" t="str">
        <f t="shared" si="26"/>
        <v>A</v>
      </c>
      <c r="S824" s="36" t="s">
        <v>15</v>
      </c>
      <c r="T824" s="36" t="s">
        <v>9</v>
      </c>
      <c r="U824" s="45">
        <v>1</v>
      </c>
      <c r="V824" s="36" t="s">
        <v>14</v>
      </c>
      <c r="W824" s="36" t="s">
        <v>1325</v>
      </c>
      <c r="X824" s="38"/>
    </row>
    <row r="825" spans="2:24" s="15" customFormat="1" ht="55.2" x14ac:dyDescent="0.3">
      <c r="B825" s="36" t="s">
        <v>9</v>
      </c>
      <c r="C825" s="36" t="s">
        <v>57</v>
      </c>
      <c r="D825" s="36" t="s">
        <v>68</v>
      </c>
      <c r="E825" s="36" t="s">
        <v>68</v>
      </c>
      <c r="F825" s="36" t="s">
        <v>23</v>
      </c>
      <c r="G825" s="36" t="s">
        <v>14</v>
      </c>
      <c r="H825" s="36" t="s">
        <v>48</v>
      </c>
      <c r="I825" s="36" t="s">
        <v>11</v>
      </c>
      <c r="J825" s="36" t="s">
        <v>11</v>
      </c>
      <c r="K825" s="36" t="s">
        <v>11</v>
      </c>
      <c r="L825" s="36" t="s">
        <v>11</v>
      </c>
      <c r="M825" s="36" t="s">
        <v>11</v>
      </c>
      <c r="N825" s="35" t="str">
        <f t="shared" si="25"/>
        <v>1.6.9.9.50.3.5.00.00.00.00.00</v>
      </c>
      <c r="O825" s="45">
        <v>2024</v>
      </c>
      <c r="P825" s="111" t="s">
        <v>2047</v>
      </c>
      <c r="Q825" s="111" t="s">
        <v>2011</v>
      </c>
      <c r="R825" s="36" t="str">
        <f t="shared" si="26"/>
        <v>A</v>
      </c>
      <c r="S825" s="36" t="s">
        <v>15</v>
      </c>
      <c r="T825" s="36" t="s">
        <v>9</v>
      </c>
      <c r="U825" s="45">
        <v>1</v>
      </c>
      <c r="V825" s="36" t="s">
        <v>14</v>
      </c>
      <c r="W825" s="36" t="s">
        <v>1325</v>
      </c>
      <c r="X825" s="38"/>
    </row>
    <row r="826" spans="2:24" s="15" customFormat="1" ht="55.2" x14ac:dyDescent="0.3">
      <c r="B826" s="36" t="s">
        <v>9</v>
      </c>
      <c r="C826" s="36" t="s">
        <v>57</v>
      </c>
      <c r="D826" s="36" t="s">
        <v>68</v>
      </c>
      <c r="E826" s="36" t="s">
        <v>68</v>
      </c>
      <c r="F826" s="36" t="s">
        <v>23</v>
      </c>
      <c r="G826" s="36" t="s">
        <v>14</v>
      </c>
      <c r="H826" s="36" t="s">
        <v>57</v>
      </c>
      <c r="I826" s="36" t="s">
        <v>11</v>
      </c>
      <c r="J826" s="36" t="s">
        <v>11</v>
      </c>
      <c r="K826" s="36" t="s">
        <v>11</v>
      </c>
      <c r="L826" s="36" t="s">
        <v>11</v>
      </c>
      <c r="M826" s="36" t="s">
        <v>11</v>
      </c>
      <c r="N826" s="35" t="str">
        <f t="shared" si="25"/>
        <v>1.6.9.9.50.3.6.00.00.00.00.00</v>
      </c>
      <c r="O826" s="45">
        <v>2024</v>
      </c>
      <c r="P826" s="111" t="s">
        <v>2040</v>
      </c>
      <c r="Q826" s="111" t="s">
        <v>2011</v>
      </c>
      <c r="R826" s="36" t="str">
        <f t="shared" si="26"/>
        <v>A</v>
      </c>
      <c r="S826" s="36" t="s">
        <v>15</v>
      </c>
      <c r="T826" s="36" t="s">
        <v>9</v>
      </c>
      <c r="U826" s="45">
        <v>1</v>
      </c>
      <c r="V826" s="36" t="s">
        <v>14</v>
      </c>
      <c r="W826" s="36" t="s">
        <v>1325</v>
      </c>
      <c r="X826" s="38"/>
    </row>
    <row r="827" spans="2:24" s="15" customFormat="1" ht="55.2" x14ac:dyDescent="0.3">
      <c r="B827" s="36" t="s">
        <v>9</v>
      </c>
      <c r="C827" s="36" t="s">
        <v>57</v>
      </c>
      <c r="D827" s="36" t="s">
        <v>68</v>
      </c>
      <c r="E827" s="36" t="s">
        <v>68</v>
      </c>
      <c r="F827" s="36" t="s">
        <v>23</v>
      </c>
      <c r="G827" s="36" t="s">
        <v>14</v>
      </c>
      <c r="H827" s="36" t="s">
        <v>59</v>
      </c>
      <c r="I827" s="36" t="s">
        <v>11</v>
      </c>
      <c r="J827" s="36" t="s">
        <v>11</v>
      </c>
      <c r="K827" s="36" t="s">
        <v>11</v>
      </c>
      <c r="L827" s="36" t="s">
        <v>11</v>
      </c>
      <c r="M827" s="36" t="s">
        <v>11</v>
      </c>
      <c r="N827" s="35" t="str">
        <f t="shared" si="25"/>
        <v>1.6.9.9.50.3.7.00.00.00.00.00</v>
      </c>
      <c r="O827" s="45">
        <v>2024</v>
      </c>
      <c r="P827" s="111" t="s">
        <v>2035</v>
      </c>
      <c r="Q827" s="111" t="s">
        <v>2011</v>
      </c>
      <c r="R827" s="36" t="str">
        <f t="shared" si="26"/>
        <v>A</v>
      </c>
      <c r="S827" s="36" t="s">
        <v>15</v>
      </c>
      <c r="T827" s="36" t="s">
        <v>9</v>
      </c>
      <c r="U827" s="45">
        <v>1</v>
      </c>
      <c r="V827" s="36" t="s">
        <v>14</v>
      </c>
      <c r="W827" s="36" t="s">
        <v>1325</v>
      </c>
      <c r="X827" s="38"/>
    </row>
    <row r="828" spans="2:24" s="15" customFormat="1" ht="55.2" x14ac:dyDescent="0.3">
      <c r="B828" s="36" t="s">
        <v>9</v>
      </c>
      <c r="C828" s="36" t="s">
        <v>57</v>
      </c>
      <c r="D828" s="36" t="s">
        <v>68</v>
      </c>
      <c r="E828" s="36" t="s">
        <v>68</v>
      </c>
      <c r="F828" s="36" t="s">
        <v>23</v>
      </c>
      <c r="G828" s="36" t="s">
        <v>14</v>
      </c>
      <c r="H828" s="36" t="s">
        <v>53</v>
      </c>
      <c r="I828" s="36" t="s">
        <v>11</v>
      </c>
      <c r="J828" s="36" t="s">
        <v>11</v>
      </c>
      <c r="K828" s="36" t="s">
        <v>11</v>
      </c>
      <c r="L828" s="36" t="s">
        <v>11</v>
      </c>
      <c r="M828" s="36" t="s">
        <v>11</v>
      </c>
      <c r="N828" s="35" t="str">
        <f t="shared" si="25"/>
        <v>1.6.9.9.50.3.8.00.00.00.00.00</v>
      </c>
      <c r="O828" s="45">
        <v>2024</v>
      </c>
      <c r="P828" s="111" t="s">
        <v>2061</v>
      </c>
      <c r="Q828" s="111" t="s">
        <v>2011</v>
      </c>
      <c r="R828" s="36" t="str">
        <f t="shared" si="26"/>
        <v>A</v>
      </c>
      <c r="S828" s="36" t="s">
        <v>15</v>
      </c>
      <c r="T828" s="36" t="s">
        <v>9</v>
      </c>
      <c r="U828" s="45">
        <v>1</v>
      </c>
      <c r="V828" s="36" t="s">
        <v>14</v>
      </c>
      <c r="W828" s="36" t="s">
        <v>1325</v>
      </c>
      <c r="X828" s="38"/>
    </row>
    <row r="829" spans="2:24" s="15" customFormat="1" ht="55.2" x14ac:dyDescent="0.3">
      <c r="B829" s="36" t="s">
        <v>9</v>
      </c>
      <c r="C829" s="36" t="s">
        <v>57</v>
      </c>
      <c r="D829" s="36" t="s">
        <v>68</v>
      </c>
      <c r="E829" s="36" t="s">
        <v>68</v>
      </c>
      <c r="F829" s="36" t="s">
        <v>23</v>
      </c>
      <c r="G829" s="36" t="s">
        <v>39</v>
      </c>
      <c r="H829" s="36" t="s">
        <v>10</v>
      </c>
      <c r="I829" s="36" t="s">
        <v>11</v>
      </c>
      <c r="J829" s="36" t="s">
        <v>11</v>
      </c>
      <c r="K829" s="36" t="s">
        <v>11</v>
      </c>
      <c r="L829" s="36" t="s">
        <v>11</v>
      </c>
      <c r="M829" s="36" t="s">
        <v>11</v>
      </c>
      <c r="N829" s="35" t="str">
        <f t="shared" si="25"/>
        <v>1.6.9.9.50.4.0.00.00.00.00.00</v>
      </c>
      <c r="O829" s="36" t="s">
        <v>2241</v>
      </c>
      <c r="P829" s="110" t="s">
        <v>2025</v>
      </c>
      <c r="Q829" s="111" t="s">
        <v>2230</v>
      </c>
      <c r="R829" s="36" t="str">
        <f t="shared" si="26"/>
        <v>S</v>
      </c>
      <c r="S829" s="36" t="s">
        <v>15</v>
      </c>
      <c r="T829" s="36" t="s">
        <v>9</v>
      </c>
      <c r="U829" s="45">
        <v>2</v>
      </c>
      <c r="V829" s="36" t="s">
        <v>14</v>
      </c>
      <c r="W829" s="36" t="s">
        <v>1325</v>
      </c>
      <c r="X829" s="38" t="s">
        <v>2148</v>
      </c>
    </row>
    <row r="830" spans="2:24" s="15" customFormat="1" ht="55.2" x14ac:dyDescent="0.3">
      <c r="B830" s="36" t="s">
        <v>9</v>
      </c>
      <c r="C830" s="36" t="s">
        <v>57</v>
      </c>
      <c r="D830" s="36" t="s">
        <v>68</v>
      </c>
      <c r="E830" s="36" t="s">
        <v>68</v>
      </c>
      <c r="F830" s="36" t="s">
        <v>23</v>
      </c>
      <c r="G830" s="36" t="s">
        <v>39</v>
      </c>
      <c r="H830" s="36" t="s">
        <v>9</v>
      </c>
      <c r="I830" s="36" t="s">
        <v>11</v>
      </c>
      <c r="J830" s="36" t="s">
        <v>11</v>
      </c>
      <c r="K830" s="36" t="s">
        <v>11</v>
      </c>
      <c r="L830" s="36" t="s">
        <v>11</v>
      </c>
      <c r="M830" s="36" t="s">
        <v>11</v>
      </c>
      <c r="N830" s="35" t="str">
        <f t="shared" si="25"/>
        <v>1.6.9.9.50.4.1.00.00.00.00.00</v>
      </c>
      <c r="O830" s="36" t="s">
        <v>2241</v>
      </c>
      <c r="P830" s="111" t="s">
        <v>2026</v>
      </c>
      <c r="Q830" s="111" t="s">
        <v>2230</v>
      </c>
      <c r="R830" s="36" t="str">
        <f t="shared" si="26"/>
        <v>A</v>
      </c>
      <c r="S830" s="36" t="s">
        <v>15</v>
      </c>
      <c r="T830" s="36" t="s">
        <v>9</v>
      </c>
      <c r="U830" s="45">
        <v>1</v>
      </c>
      <c r="V830" s="36" t="s">
        <v>14</v>
      </c>
      <c r="W830" s="36" t="s">
        <v>1325</v>
      </c>
      <c r="X830" s="38" t="s">
        <v>2148</v>
      </c>
    </row>
    <row r="831" spans="2:24" s="15" customFormat="1" ht="55.2" x14ac:dyDescent="0.3">
      <c r="B831" s="36" t="s">
        <v>9</v>
      </c>
      <c r="C831" s="36" t="s">
        <v>57</v>
      </c>
      <c r="D831" s="36" t="s">
        <v>68</v>
      </c>
      <c r="E831" s="36" t="s">
        <v>68</v>
      </c>
      <c r="F831" s="36" t="s">
        <v>23</v>
      </c>
      <c r="G831" s="36" t="s">
        <v>39</v>
      </c>
      <c r="H831" s="36" t="s">
        <v>13</v>
      </c>
      <c r="I831" s="36" t="s">
        <v>11</v>
      </c>
      <c r="J831" s="36" t="s">
        <v>11</v>
      </c>
      <c r="K831" s="36" t="s">
        <v>11</v>
      </c>
      <c r="L831" s="36" t="s">
        <v>11</v>
      </c>
      <c r="M831" s="36" t="s">
        <v>11</v>
      </c>
      <c r="N831" s="35" t="str">
        <f t="shared" si="25"/>
        <v>1.6.9.9.50.4.2.00.00.00.00.00</v>
      </c>
      <c r="O831" s="36" t="s">
        <v>2241</v>
      </c>
      <c r="P831" s="111" t="s">
        <v>2054</v>
      </c>
      <c r="Q831" s="111" t="s">
        <v>2230</v>
      </c>
      <c r="R831" s="36" t="str">
        <f t="shared" si="26"/>
        <v>A</v>
      </c>
      <c r="S831" s="36" t="s">
        <v>15</v>
      </c>
      <c r="T831" s="36" t="s">
        <v>9</v>
      </c>
      <c r="U831" s="45">
        <v>1</v>
      </c>
      <c r="V831" s="36" t="s">
        <v>14</v>
      </c>
      <c r="W831" s="36" t="s">
        <v>1325</v>
      </c>
      <c r="X831" s="38" t="s">
        <v>2148</v>
      </c>
    </row>
    <row r="832" spans="2:24" s="15" customFormat="1" ht="55.2" x14ac:dyDescent="0.3">
      <c r="B832" s="36" t="s">
        <v>9</v>
      </c>
      <c r="C832" s="36" t="s">
        <v>57</v>
      </c>
      <c r="D832" s="36" t="s">
        <v>68</v>
      </c>
      <c r="E832" s="36" t="s">
        <v>68</v>
      </c>
      <c r="F832" s="36" t="s">
        <v>23</v>
      </c>
      <c r="G832" s="36" t="s">
        <v>39</v>
      </c>
      <c r="H832" s="36" t="s">
        <v>14</v>
      </c>
      <c r="I832" s="36" t="s">
        <v>11</v>
      </c>
      <c r="J832" s="36" t="s">
        <v>11</v>
      </c>
      <c r="K832" s="36" t="s">
        <v>11</v>
      </c>
      <c r="L832" s="36" t="s">
        <v>11</v>
      </c>
      <c r="M832" s="36" t="s">
        <v>11</v>
      </c>
      <c r="N832" s="35" t="str">
        <f t="shared" si="25"/>
        <v>1.6.9.9.50.4.3.00.00.00.00.00</v>
      </c>
      <c r="O832" s="36" t="s">
        <v>2241</v>
      </c>
      <c r="P832" s="111" t="s">
        <v>2052</v>
      </c>
      <c r="Q832" s="111" t="s">
        <v>2230</v>
      </c>
      <c r="R832" s="36" t="str">
        <f t="shared" si="26"/>
        <v>A</v>
      </c>
      <c r="S832" s="36" t="s">
        <v>15</v>
      </c>
      <c r="T832" s="36" t="s">
        <v>9</v>
      </c>
      <c r="U832" s="45">
        <v>1</v>
      </c>
      <c r="V832" s="36" t="s">
        <v>14</v>
      </c>
      <c r="W832" s="36" t="s">
        <v>1325</v>
      </c>
      <c r="X832" s="38" t="s">
        <v>2148</v>
      </c>
    </row>
    <row r="833" spans="1:24" ht="55.2" x14ac:dyDescent="0.3">
      <c r="A833" s="15"/>
      <c r="B833" s="36" t="s">
        <v>9</v>
      </c>
      <c r="C833" s="36" t="s">
        <v>57</v>
      </c>
      <c r="D833" s="36" t="s">
        <v>68</v>
      </c>
      <c r="E833" s="36" t="s">
        <v>68</v>
      </c>
      <c r="F833" s="36" t="s">
        <v>23</v>
      </c>
      <c r="G833" s="36" t="s">
        <v>39</v>
      </c>
      <c r="H833" s="36" t="s">
        <v>39</v>
      </c>
      <c r="I833" s="36" t="s">
        <v>11</v>
      </c>
      <c r="J833" s="36" t="s">
        <v>11</v>
      </c>
      <c r="K833" s="36" t="s">
        <v>11</v>
      </c>
      <c r="L833" s="36" t="s">
        <v>11</v>
      </c>
      <c r="M833" s="36" t="s">
        <v>11</v>
      </c>
      <c r="N833" s="35" t="str">
        <f t="shared" si="25"/>
        <v>1.6.9.9.50.4.4.00.00.00.00.00</v>
      </c>
      <c r="O833" s="36" t="s">
        <v>2241</v>
      </c>
      <c r="P833" s="111" t="s">
        <v>2032</v>
      </c>
      <c r="Q833" s="111" t="s">
        <v>2230</v>
      </c>
      <c r="R833" s="36" t="str">
        <f t="shared" si="26"/>
        <v>A</v>
      </c>
      <c r="S833" s="36" t="s">
        <v>15</v>
      </c>
      <c r="T833" s="36" t="s">
        <v>9</v>
      </c>
      <c r="U833" s="45">
        <v>1</v>
      </c>
      <c r="V833" s="36" t="s">
        <v>14</v>
      </c>
      <c r="W833" s="36" t="s">
        <v>1325</v>
      </c>
      <c r="X833" s="38" t="s">
        <v>2148</v>
      </c>
    </row>
    <row r="834" spans="1:24" ht="55.2" x14ac:dyDescent="0.3">
      <c r="A834" s="15"/>
      <c r="B834" s="36" t="s">
        <v>9</v>
      </c>
      <c r="C834" s="36" t="s">
        <v>57</v>
      </c>
      <c r="D834" s="36" t="s">
        <v>68</v>
      </c>
      <c r="E834" s="36" t="s">
        <v>68</v>
      </c>
      <c r="F834" s="36" t="s">
        <v>23</v>
      </c>
      <c r="G834" s="36" t="s">
        <v>39</v>
      </c>
      <c r="H834" s="36" t="s">
        <v>48</v>
      </c>
      <c r="I834" s="36" t="s">
        <v>11</v>
      </c>
      <c r="J834" s="36" t="s">
        <v>11</v>
      </c>
      <c r="K834" s="36" t="s">
        <v>11</v>
      </c>
      <c r="L834" s="36" t="s">
        <v>11</v>
      </c>
      <c r="M834" s="36" t="s">
        <v>11</v>
      </c>
      <c r="N834" s="35" t="str">
        <f t="shared" si="25"/>
        <v>1.6.9.9.50.4.5.00.00.00.00.00</v>
      </c>
      <c r="O834" s="36" t="s">
        <v>2241</v>
      </c>
      <c r="P834" s="111" t="s">
        <v>2043</v>
      </c>
      <c r="Q834" s="111" t="s">
        <v>2230</v>
      </c>
      <c r="R834" s="36" t="str">
        <f t="shared" si="26"/>
        <v>A</v>
      </c>
      <c r="S834" s="36" t="s">
        <v>15</v>
      </c>
      <c r="T834" s="36" t="s">
        <v>9</v>
      </c>
      <c r="U834" s="45">
        <v>1</v>
      </c>
      <c r="V834" s="36" t="s">
        <v>14</v>
      </c>
      <c r="W834" s="36" t="s">
        <v>1325</v>
      </c>
      <c r="X834" s="38" t="s">
        <v>2148</v>
      </c>
    </row>
    <row r="835" spans="1:24" ht="55.2" x14ac:dyDescent="0.3">
      <c r="A835" s="15"/>
      <c r="B835" s="36" t="s">
        <v>9</v>
      </c>
      <c r="C835" s="36" t="s">
        <v>57</v>
      </c>
      <c r="D835" s="36" t="s">
        <v>68</v>
      </c>
      <c r="E835" s="36" t="s">
        <v>68</v>
      </c>
      <c r="F835" s="36" t="s">
        <v>23</v>
      </c>
      <c r="G835" s="36" t="s">
        <v>39</v>
      </c>
      <c r="H835" s="36" t="s">
        <v>57</v>
      </c>
      <c r="I835" s="36" t="s">
        <v>11</v>
      </c>
      <c r="J835" s="36" t="s">
        <v>11</v>
      </c>
      <c r="K835" s="36" t="s">
        <v>11</v>
      </c>
      <c r="L835" s="36" t="s">
        <v>11</v>
      </c>
      <c r="M835" s="36" t="s">
        <v>11</v>
      </c>
      <c r="N835" s="35" t="str">
        <f t="shared" si="25"/>
        <v>1.6.9.9.50.4.6.00.00.00.00.00</v>
      </c>
      <c r="O835" s="36" t="s">
        <v>2241</v>
      </c>
      <c r="P835" s="111" t="s">
        <v>2041</v>
      </c>
      <c r="Q835" s="111" t="s">
        <v>2230</v>
      </c>
      <c r="R835" s="36" t="str">
        <f t="shared" si="26"/>
        <v>A</v>
      </c>
      <c r="S835" s="36" t="s">
        <v>15</v>
      </c>
      <c r="T835" s="36" t="s">
        <v>9</v>
      </c>
      <c r="U835" s="45">
        <v>1</v>
      </c>
      <c r="V835" s="36" t="s">
        <v>14</v>
      </c>
      <c r="W835" s="36" t="s">
        <v>1325</v>
      </c>
      <c r="X835" s="38" t="s">
        <v>2148</v>
      </c>
    </row>
    <row r="836" spans="1:24" ht="55.2" x14ac:dyDescent="0.3">
      <c r="A836" s="15"/>
      <c r="B836" s="36" t="s">
        <v>9</v>
      </c>
      <c r="C836" s="36" t="s">
        <v>57</v>
      </c>
      <c r="D836" s="36" t="s">
        <v>68</v>
      </c>
      <c r="E836" s="36" t="s">
        <v>68</v>
      </c>
      <c r="F836" s="36" t="s">
        <v>23</v>
      </c>
      <c r="G836" s="36" t="s">
        <v>39</v>
      </c>
      <c r="H836" s="36" t="s">
        <v>59</v>
      </c>
      <c r="I836" s="36" t="s">
        <v>11</v>
      </c>
      <c r="J836" s="36" t="s">
        <v>11</v>
      </c>
      <c r="K836" s="36" t="s">
        <v>11</v>
      </c>
      <c r="L836" s="36" t="s">
        <v>11</v>
      </c>
      <c r="M836" s="36" t="s">
        <v>11</v>
      </c>
      <c r="N836" s="35" t="str">
        <f t="shared" si="25"/>
        <v>1.6.9.9.50.4.7.00.00.00.00.00</v>
      </c>
      <c r="O836" s="36" t="s">
        <v>2241</v>
      </c>
      <c r="P836" s="111" t="s">
        <v>2036</v>
      </c>
      <c r="Q836" s="111" t="s">
        <v>2230</v>
      </c>
      <c r="R836" s="36" t="str">
        <f t="shared" si="26"/>
        <v>A</v>
      </c>
      <c r="S836" s="36" t="s">
        <v>15</v>
      </c>
      <c r="T836" s="36" t="s">
        <v>9</v>
      </c>
      <c r="U836" s="45">
        <v>1</v>
      </c>
      <c r="V836" s="36" t="s">
        <v>14</v>
      </c>
      <c r="W836" s="36" t="s">
        <v>1325</v>
      </c>
      <c r="X836" s="38" t="s">
        <v>2148</v>
      </c>
    </row>
    <row r="837" spans="1:24" ht="55.2" x14ac:dyDescent="0.3">
      <c r="A837" s="15"/>
      <c r="B837" s="36" t="s">
        <v>9</v>
      </c>
      <c r="C837" s="36" t="s">
        <v>57</v>
      </c>
      <c r="D837" s="36" t="s">
        <v>68</v>
      </c>
      <c r="E837" s="36" t="s">
        <v>68</v>
      </c>
      <c r="F837" s="36" t="s">
        <v>23</v>
      </c>
      <c r="G837" s="36" t="s">
        <v>39</v>
      </c>
      <c r="H837" s="36" t="s">
        <v>53</v>
      </c>
      <c r="I837" s="36" t="s">
        <v>11</v>
      </c>
      <c r="J837" s="36" t="s">
        <v>11</v>
      </c>
      <c r="K837" s="36" t="s">
        <v>11</v>
      </c>
      <c r="L837" s="36" t="s">
        <v>11</v>
      </c>
      <c r="M837" s="36" t="s">
        <v>11</v>
      </c>
      <c r="N837" s="35" t="str">
        <f t="shared" si="25"/>
        <v>1.6.9.9.50.4.8.00.00.00.00.00</v>
      </c>
      <c r="O837" s="36" t="s">
        <v>2241</v>
      </c>
      <c r="P837" s="111" t="s">
        <v>2062</v>
      </c>
      <c r="Q837" s="111" t="s">
        <v>2230</v>
      </c>
      <c r="R837" s="36" t="str">
        <f t="shared" si="26"/>
        <v>A</v>
      </c>
      <c r="S837" s="36" t="s">
        <v>15</v>
      </c>
      <c r="T837" s="36" t="s">
        <v>9</v>
      </c>
      <c r="U837" s="45">
        <v>1</v>
      </c>
      <c r="V837" s="36" t="s">
        <v>14</v>
      </c>
      <c r="W837" s="36" t="s">
        <v>1325</v>
      </c>
      <c r="X837" s="38" t="s">
        <v>2148</v>
      </c>
    </row>
    <row r="838" spans="1:24" ht="41.4" x14ac:dyDescent="0.3">
      <c r="A838" s="15"/>
      <c r="B838" s="36" t="s">
        <v>9</v>
      </c>
      <c r="C838" s="36" t="s">
        <v>57</v>
      </c>
      <c r="D838" s="36" t="s">
        <v>68</v>
      </c>
      <c r="E838" s="36" t="s">
        <v>68</v>
      </c>
      <c r="F838" s="36" t="s">
        <v>23</v>
      </c>
      <c r="G838" s="36" t="s">
        <v>68</v>
      </c>
      <c r="H838" s="36" t="s">
        <v>10</v>
      </c>
      <c r="I838" s="36" t="s">
        <v>11</v>
      </c>
      <c r="J838" s="36" t="s">
        <v>11</v>
      </c>
      <c r="K838" s="36" t="s">
        <v>11</v>
      </c>
      <c r="L838" s="36" t="s">
        <v>11</v>
      </c>
      <c r="M838" s="36" t="s">
        <v>11</v>
      </c>
      <c r="N838" s="35" t="str">
        <f t="shared" si="25"/>
        <v>1.6.9.9.50.9.0.00.00.00.00.00</v>
      </c>
      <c r="O838" s="45">
        <v>2024</v>
      </c>
      <c r="P838" s="110" t="s">
        <v>2013</v>
      </c>
      <c r="Q838" s="111" t="s">
        <v>1988</v>
      </c>
      <c r="R838" s="36" t="str">
        <f t="shared" si="26"/>
        <v>S</v>
      </c>
      <c r="S838" s="36" t="s">
        <v>15</v>
      </c>
      <c r="T838" s="36" t="s">
        <v>9</v>
      </c>
      <c r="U838" s="45">
        <v>2</v>
      </c>
      <c r="V838" s="36" t="s">
        <v>14</v>
      </c>
      <c r="W838" s="36" t="s">
        <v>1325</v>
      </c>
      <c r="X838" s="38"/>
    </row>
    <row r="839" spans="1:24" ht="41.4" x14ac:dyDescent="0.3">
      <c r="A839" s="15"/>
      <c r="B839" s="36" t="s">
        <v>9</v>
      </c>
      <c r="C839" s="36" t="s">
        <v>57</v>
      </c>
      <c r="D839" s="36" t="s">
        <v>68</v>
      </c>
      <c r="E839" s="36" t="s">
        <v>68</v>
      </c>
      <c r="F839" s="36" t="s">
        <v>23</v>
      </c>
      <c r="G839" s="36" t="s">
        <v>68</v>
      </c>
      <c r="H839" s="36" t="s">
        <v>9</v>
      </c>
      <c r="I839" s="36" t="s">
        <v>11</v>
      </c>
      <c r="J839" s="36" t="s">
        <v>11</v>
      </c>
      <c r="K839" s="36" t="s">
        <v>11</v>
      </c>
      <c r="L839" s="36" t="s">
        <v>11</v>
      </c>
      <c r="M839" s="36" t="s">
        <v>11</v>
      </c>
      <c r="N839" s="35" t="str">
        <f t="shared" si="25"/>
        <v>1.6.9.9.50.9.1.00.00.00.00.00</v>
      </c>
      <c r="O839" s="45">
        <v>2024</v>
      </c>
      <c r="P839" s="111" t="s">
        <v>2027</v>
      </c>
      <c r="Q839" s="111" t="s">
        <v>1988</v>
      </c>
      <c r="R839" s="36" t="str">
        <f t="shared" si="26"/>
        <v>A</v>
      </c>
      <c r="S839" s="36" t="s">
        <v>15</v>
      </c>
      <c r="T839" s="36" t="s">
        <v>9</v>
      </c>
      <c r="U839" s="45">
        <v>1</v>
      </c>
      <c r="V839" s="36" t="s">
        <v>14</v>
      </c>
      <c r="W839" s="36" t="s">
        <v>1325</v>
      </c>
      <c r="X839" s="38"/>
    </row>
    <row r="840" spans="1:24" ht="41.4" x14ac:dyDescent="0.3">
      <c r="A840" s="15"/>
      <c r="B840" s="36" t="s">
        <v>9</v>
      </c>
      <c r="C840" s="36" t="s">
        <v>57</v>
      </c>
      <c r="D840" s="36" t="s">
        <v>68</v>
      </c>
      <c r="E840" s="36" t="s">
        <v>68</v>
      </c>
      <c r="F840" s="36" t="s">
        <v>23</v>
      </c>
      <c r="G840" s="36" t="s">
        <v>68</v>
      </c>
      <c r="H840" s="36" t="s">
        <v>13</v>
      </c>
      <c r="I840" s="36" t="s">
        <v>11</v>
      </c>
      <c r="J840" s="36" t="s">
        <v>11</v>
      </c>
      <c r="K840" s="36" t="s">
        <v>11</v>
      </c>
      <c r="L840" s="36" t="s">
        <v>11</v>
      </c>
      <c r="M840" s="36" t="s">
        <v>11</v>
      </c>
      <c r="N840" s="35" t="str">
        <f t="shared" ref="N840:N903" si="27">B840&amp;"."&amp;C840&amp;"."&amp;D840&amp;"."&amp;E840&amp;"."&amp;F840&amp;"."&amp;G840&amp;"."&amp;H840&amp;"."&amp;I840&amp;"."&amp;J840&amp;"."&amp;K840&amp;"."&amp;L840&amp;"."&amp;M840</f>
        <v>1.6.9.9.50.9.2.00.00.00.00.00</v>
      </c>
      <c r="O840" s="45">
        <v>2024</v>
      </c>
      <c r="P840" s="111" t="s">
        <v>2055</v>
      </c>
      <c r="Q840" s="111" t="s">
        <v>1988</v>
      </c>
      <c r="R840" s="36" t="str">
        <f t="shared" si="26"/>
        <v>A</v>
      </c>
      <c r="S840" s="36" t="s">
        <v>15</v>
      </c>
      <c r="T840" s="36" t="s">
        <v>9</v>
      </c>
      <c r="U840" s="45">
        <v>1</v>
      </c>
      <c r="V840" s="36" t="s">
        <v>14</v>
      </c>
      <c r="W840" s="36" t="s">
        <v>1325</v>
      </c>
      <c r="X840" s="38"/>
    </row>
    <row r="841" spans="1:24" ht="41.4" x14ac:dyDescent="0.3">
      <c r="A841" s="15"/>
      <c r="B841" s="36" t="s">
        <v>9</v>
      </c>
      <c r="C841" s="36" t="s">
        <v>57</v>
      </c>
      <c r="D841" s="36" t="s">
        <v>68</v>
      </c>
      <c r="E841" s="36" t="s">
        <v>68</v>
      </c>
      <c r="F841" s="36" t="s">
        <v>23</v>
      </c>
      <c r="G841" s="36" t="s">
        <v>68</v>
      </c>
      <c r="H841" s="36" t="s">
        <v>14</v>
      </c>
      <c r="I841" s="36" t="s">
        <v>11</v>
      </c>
      <c r="J841" s="36" t="s">
        <v>11</v>
      </c>
      <c r="K841" s="36" t="s">
        <v>11</v>
      </c>
      <c r="L841" s="36" t="s">
        <v>11</v>
      </c>
      <c r="M841" s="36" t="s">
        <v>11</v>
      </c>
      <c r="N841" s="35" t="str">
        <f t="shared" si="27"/>
        <v>1.6.9.9.50.9.3.00.00.00.00.00</v>
      </c>
      <c r="O841" s="45">
        <v>2024</v>
      </c>
      <c r="P841" s="111" t="s">
        <v>2051</v>
      </c>
      <c r="Q841" s="111" t="s">
        <v>1988</v>
      </c>
      <c r="R841" s="36" t="str">
        <f t="shared" si="26"/>
        <v>A</v>
      </c>
      <c r="S841" s="36" t="s">
        <v>15</v>
      </c>
      <c r="T841" s="36" t="s">
        <v>9</v>
      </c>
      <c r="U841" s="45">
        <v>1</v>
      </c>
      <c r="V841" s="36" t="s">
        <v>14</v>
      </c>
      <c r="W841" s="36" t="s">
        <v>1325</v>
      </c>
      <c r="X841" s="38"/>
    </row>
    <row r="842" spans="1:24" s="55" customFormat="1" ht="41.4" x14ac:dyDescent="0.3">
      <c r="A842" s="15"/>
      <c r="B842" s="36" t="s">
        <v>9</v>
      </c>
      <c r="C842" s="36" t="s">
        <v>57</v>
      </c>
      <c r="D842" s="36" t="s">
        <v>68</v>
      </c>
      <c r="E842" s="36" t="s">
        <v>68</v>
      </c>
      <c r="F842" s="36" t="s">
        <v>23</v>
      </c>
      <c r="G842" s="36" t="s">
        <v>68</v>
      </c>
      <c r="H842" s="36" t="s">
        <v>39</v>
      </c>
      <c r="I842" s="36" t="s">
        <v>11</v>
      </c>
      <c r="J842" s="36" t="s">
        <v>11</v>
      </c>
      <c r="K842" s="36" t="s">
        <v>11</v>
      </c>
      <c r="L842" s="36" t="s">
        <v>11</v>
      </c>
      <c r="M842" s="36" t="s">
        <v>11</v>
      </c>
      <c r="N842" s="35" t="str">
        <f t="shared" si="27"/>
        <v>1.6.9.9.50.9.4.00.00.00.00.00</v>
      </c>
      <c r="O842" s="45">
        <v>2024</v>
      </c>
      <c r="P842" s="111" t="s">
        <v>2031</v>
      </c>
      <c r="Q842" s="111" t="s">
        <v>1988</v>
      </c>
      <c r="R842" s="36" t="str">
        <f t="shared" si="26"/>
        <v>A</v>
      </c>
      <c r="S842" s="36" t="s">
        <v>15</v>
      </c>
      <c r="T842" s="36" t="s">
        <v>9</v>
      </c>
      <c r="U842" s="45">
        <v>1</v>
      </c>
      <c r="V842" s="36" t="s">
        <v>14</v>
      </c>
      <c r="W842" s="36" t="s">
        <v>1325</v>
      </c>
      <c r="X842" s="38"/>
    </row>
    <row r="843" spans="1:24" s="55" customFormat="1" ht="41.4" x14ac:dyDescent="0.3">
      <c r="A843" s="15"/>
      <c r="B843" s="36" t="s">
        <v>9</v>
      </c>
      <c r="C843" s="36" t="s">
        <v>57</v>
      </c>
      <c r="D843" s="36" t="s">
        <v>68</v>
      </c>
      <c r="E843" s="36" t="s">
        <v>68</v>
      </c>
      <c r="F843" s="36" t="s">
        <v>23</v>
      </c>
      <c r="G843" s="36" t="s">
        <v>68</v>
      </c>
      <c r="H843" s="36" t="s">
        <v>48</v>
      </c>
      <c r="I843" s="36" t="s">
        <v>11</v>
      </c>
      <c r="J843" s="36" t="s">
        <v>11</v>
      </c>
      <c r="K843" s="36" t="s">
        <v>11</v>
      </c>
      <c r="L843" s="36" t="s">
        <v>11</v>
      </c>
      <c r="M843" s="36" t="s">
        <v>11</v>
      </c>
      <c r="N843" s="35" t="str">
        <f t="shared" si="27"/>
        <v>1.6.9.9.50.9.5.00.00.00.00.00</v>
      </c>
      <c r="O843" s="45">
        <v>2024</v>
      </c>
      <c r="P843" s="111" t="s">
        <v>2044</v>
      </c>
      <c r="Q843" s="111" t="s">
        <v>1988</v>
      </c>
      <c r="R843" s="36" t="str">
        <f t="shared" si="26"/>
        <v>A</v>
      </c>
      <c r="S843" s="36" t="s">
        <v>15</v>
      </c>
      <c r="T843" s="36" t="s">
        <v>9</v>
      </c>
      <c r="U843" s="45">
        <v>1</v>
      </c>
      <c r="V843" s="36" t="s">
        <v>14</v>
      </c>
      <c r="W843" s="36" t="s">
        <v>1325</v>
      </c>
      <c r="X843" s="38"/>
    </row>
    <row r="844" spans="1:24" ht="41.4" x14ac:dyDescent="0.3">
      <c r="A844" s="15"/>
      <c r="B844" s="36" t="s">
        <v>9</v>
      </c>
      <c r="C844" s="36" t="s">
        <v>57</v>
      </c>
      <c r="D844" s="36" t="s">
        <v>68</v>
      </c>
      <c r="E844" s="36" t="s">
        <v>68</v>
      </c>
      <c r="F844" s="36" t="s">
        <v>23</v>
      </c>
      <c r="G844" s="36" t="s">
        <v>68</v>
      </c>
      <c r="H844" s="36" t="s">
        <v>57</v>
      </c>
      <c r="I844" s="36" t="s">
        <v>11</v>
      </c>
      <c r="J844" s="36" t="s">
        <v>11</v>
      </c>
      <c r="K844" s="36" t="s">
        <v>11</v>
      </c>
      <c r="L844" s="36" t="s">
        <v>11</v>
      </c>
      <c r="M844" s="36" t="s">
        <v>11</v>
      </c>
      <c r="N844" s="35" t="str">
        <f t="shared" si="27"/>
        <v>1.6.9.9.50.9.6.00.00.00.00.00</v>
      </c>
      <c r="O844" s="45">
        <v>2024</v>
      </c>
      <c r="P844" s="111" t="s">
        <v>2042</v>
      </c>
      <c r="Q844" s="111" t="s">
        <v>1988</v>
      </c>
      <c r="R844" s="36" t="str">
        <f t="shared" si="26"/>
        <v>A</v>
      </c>
      <c r="S844" s="36" t="s">
        <v>15</v>
      </c>
      <c r="T844" s="36" t="s">
        <v>9</v>
      </c>
      <c r="U844" s="45">
        <v>1</v>
      </c>
      <c r="V844" s="36" t="s">
        <v>14</v>
      </c>
      <c r="W844" s="36" t="s">
        <v>1325</v>
      </c>
      <c r="X844" s="38"/>
    </row>
    <row r="845" spans="1:24" ht="41.4" x14ac:dyDescent="0.3">
      <c r="A845" s="15"/>
      <c r="B845" s="36" t="s">
        <v>9</v>
      </c>
      <c r="C845" s="36" t="s">
        <v>57</v>
      </c>
      <c r="D845" s="36" t="s">
        <v>68</v>
      </c>
      <c r="E845" s="36" t="s">
        <v>68</v>
      </c>
      <c r="F845" s="36" t="s">
        <v>23</v>
      </c>
      <c r="G845" s="36" t="s">
        <v>68</v>
      </c>
      <c r="H845" s="36" t="s">
        <v>59</v>
      </c>
      <c r="I845" s="36" t="s">
        <v>11</v>
      </c>
      <c r="J845" s="36" t="s">
        <v>11</v>
      </c>
      <c r="K845" s="36" t="s">
        <v>11</v>
      </c>
      <c r="L845" s="36" t="s">
        <v>11</v>
      </c>
      <c r="M845" s="36" t="s">
        <v>11</v>
      </c>
      <c r="N845" s="35" t="str">
        <f t="shared" si="27"/>
        <v>1.6.9.9.50.9.7.00.00.00.00.00</v>
      </c>
      <c r="O845" s="45">
        <v>2024</v>
      </c>
      <c r="P845" s="111" t="s">
        <v>2037</v>
      </c>
      <c r="Q845" s="111" t="s">
        <v>1988</v>
      </c>
      <c r="R845" s="36" t="str">
        <f t="shared" si="26"/>
        <v>A</v>
      </c>
      <c r="S845" s="36" t="s">
        <v>15</v>
      </c>
      <c r="T845" s="36" t="s">
        <v>9</v>
      </c>
      <c r="U845" s="45">
        <v>1</v>
      </c>
      <c r="V845" s="36" t="s">
        <v>14</v>
      </c>
      <c r="W845" s="36" t="s">
        <v>1325</v>
      </c>
      <c r="X845" s="38"/>
    </row>
    <row r="846" spans="1:24" ht="41.4" x14ac:dyDescent="0.3">
      <c r="A846" s="15"/>
      <c r="B846" s="36" t="s">
        <v>9</v>
      </c>
      <c r="C846" s="36" t="s">
        <v>57</v>
      </c>
      <c r="D846" s="36" t="s">
        <v>68</v>
      </c>
      <c r="E846" s="36" t="s">
        <v>68</v>
      </c>
      <c r="F846" s="36" t="s">
        <v>23</v>
      </c>
      <c r="G846" s="36" t="s">
        <v>68</v>
      </c>
      <c r="H846" s="36" t="s">
        <v>53</v>
      </c>
      <c r="I846" s="36" t="s">
        <v>11</v>
      </c>
      <c r="J846" s="36" t="s">
        <v>11</v>
      </c>
      <c r="K846" s="36" t="s">
        <v>11</v>
      </c>
      <c r="L846" s="36" t="s">
        <v>11</v>
      </c>
      <c r="M846" s="36" t="s">
        <v>11</v>
      </c>
      <c r="N846" s="35" t="str">
        <f t="shared" si="27"/>
        <v>1.6.9.9.50.9.8.00.00.00.00.00</v>
      </c>
      <c r="O846" s="45">
        <v>2024</v>
      </c>
      <c r="P846" s="111" t="s">
        <v>2064</v>
      </c>
      <c r="Q846" s="111" t="s">
        <v>1988</v>
      </c>
      <c r="R846" s="36" t="str">
        <f t="shared" si="26"/>
        <v>A</v>
      </c>
      <c r="S846" s="36" t="s">
        <v>15</v>
      </c>
      <c r="T846" s="36" t="s">
        <v>9</v>
      </c>
      <c r="U846" s="45">
        <v>1</v>
      </c>
      <c r="V846" s="36" t="s">
        <v>14</v>
      </c>
      <c r="W846" s="36" t="s">
        <v>1325</v>
      </c>
      <c r="X846" s="38"/>
    </row>
    <row r="847" spans="1:24" ht="26.4" x14ac:dyDescent="0.3">
      <c r="A847" s="15"/>
      <c r="B847" s="36" t="s">
        <v>9</v>
      </c>
      <c r="C847" s="36" t="s">
        <v>57</v>
      </c>
      <c r="D847" s="36" t="s">
        <v>68</v>
      </c>
      <c r="E847" s="36" t="s">
        <v>68</v>
      </c>
      <c r="F847" s="36" t="s">
        <v>77</v>
      </c>
      <c r="G847" s="36" t="s">
        <v>10</v>
      </c>
      <c r="H847" s="36" t="s">
        <v>10</v>
      </c>
      <c r="I847" s="36" t="s">
        <v>11</v>
      </c>
      <c r="J847" s="36" t="s">
        <v>11</v>
      </c>
      <c r="K847" s="36" t="s">
        <v>11</v>
      </c>
      <c r="L847" s="36" t="s">
        <v>11</v>
      </c>
      <c r="M847" s="36" t="s">
        <v>11</v>
      </c>
      <c r="N847" s="35" t="str">
        <f t="shared" si="27"/>
        <v>1.6.9.9.99.0.0.00.00.00.00.00</v>
      </c>
      <c r="O847" s="45">
        <v>2024</v>
      </c>
      <c r="P847" s="58" t="s">
        <v>450</v>
      </c>
      <c r="Q847" s="39" t="s">
        <v>959</v>
      </c>
      <c r="R847" s="36" t="str">
        <f t="shared" si="26"/>
        <v>S</v>
      </c>
      <c r="S847" s="36" t="s">
        <v>15</v>
      </c>
      <c r="T847" s="36" t="s">
        <v>9</v>
      </c>
      <c r="U847" s="45">
        <v>2</v>
      </c>
      <c r="V847" s="36" t="s">
        <v>14</v>
      </c>
      <c r="W847" s="36" t="s">
        <v>1325</v>
      </c>
      <c r="X847" s="38"/>
    </row>
    <row r="848" spans="1:24" ht="26.4" x14ac:dyDescent="0.3">
      <c r="A848" s="15"/>
      <c r="B848" s="36" t="s">
        <v>9</v>
      </c>
      <c r="C848" s="36" t="s">
        <v>57</v>
      </c>
      <c r="D848" s="36" t="s">
        <v>68</v>
      </c>
      <c r="E848" s="36" t="s">
        <v>68</v>
      </c>
      <c r="F848" s="36" t="s">
        <v>77</v>
      </c>
      <c r="G848" s="48" t="s">
        <v>10</v>
      </c>
      <c r="H848" s="36" t="s">
        <v>9</v>
      </c>
      <c r="I848" s="36" t="s">
        <v>11</v>
      </c>
      <c r="J848" s="36" t="s">
        <v>11</v>
      </c>
      <c r="K848" s="36" t="s">
        <v>11</v>
      </c>
      <c r="L848" s="36" t="s">
        <v>11</v>
      </c>
      <c r="M848" s="36" t="s">
        <v>11</v>
      </c>
      <c r="N848" s="35" t="str">
        <f t="shared" si="27"/>
        <v>1.6.9.9.99.0.1.00.00.00.00.00</v>
      </c>
      <c r="O848" s="45">
        <v>2024</v>
      </c>
      <c r="P848" s="58" t="s">
        <v>451</v>
      </c>
      <c r="Q848" s="39" t="s">
        <v>959</v>
      </c>
      <c r="R848" s="36" t="str">
        <f t="shared" si="26"/>
        <v>S</v>
      </c>
      <c r="S848" s="36" t="s">
        <v>15</v>
      </c>
      <c r="T848" s="36" t="s">
        <v>9</v>
      </c>
      <c r="U848" s="45">
        <v>2</v>
      </c>
      <c r="V848" s="36" t="s">
        <v>14</v>
      </c>
      <c r="W848" s="36" t="s">
        <v>1325</v>
      </c>
      <c r="X848" s="38"/>
    </row>
    <row r="849" spans="2:24" s="15" customFormat="1" ht="26.4" x14ac:dyDescent="0.3">
      <c r="B849" s="36" t="s">
        <v>9</v>
      </c>
      <c r="C849" s="36" t="s">
        <v>57</v>
      </c>
      <c r="D849" s="36" t="s">
        <v>68</v>
      </c>
      <c r="E849" s="36" t="s">
        <v>68</v>
      </c>
      <c r="F849" s="36" t="s">
        <v>77</v>
      </c>
      <c r="G849" s="48" t="s">
        <v>10</v>
      </c>
      <c r="H849" s="36" t="s">
        <v>13</v>
      </c>
      <c r="I849" s="36" t="s">
        <v>11</v>
      </c>
      <c r="J849" s="36" t="s">
        <v>11</v>
      </c>
      <c r="K849" s="36" t="s">
        <v>11</v>
      </c>
      <c r="L849" s="36" t="s">
        <v>11</v>
      </c>
      <c r="M849" s="36" t="s">
        <v>11</v>
      </c>
      <c r="N849" s="35" t="str">
        <f t="shared" si="27"/>
        <v>1.6.9.9.99.0.2.00.00.00.00.00</v>
      </c>
      <c r="O849" s="45">
        <v>2024</v>
      </c>
      <c r="P849" s="58" t="s">
        <v>452</v>
      </c>
      <c r="Q849" s="39" t="s">
        <v>959</v>
      </c>
      <c r="R849" s="36" t="str">
        <f t="shared" si="26"/>
        <v>S</v>
      </c>
      <c r="S849" s="36" t="s">
        <v>15</v>
      </c>
      <c r="T849" s="36" t="s">
        <v>9</v>
      </c>
      <c r="U849" s="45">
        <v>2</v>
      </c>
      <c r="V849" s="36" t="s">
        <v>14</v>
      </c>
      <c r="W849" s="36" t="s">
        <v>1325</v>
      </c>
      <c r="X849" s="38"/>
    </row>
    <row r="850" spans="2:24" s="15" customFormat="1" ht="26.4" x14ac:dyDescent="0.3">
      <c r="B850" s="36" t="s">
        <v>9</v>
      </c>
      <c r="C850" s="36" t="s">
        <v>57</v>
      </c>
      <c r="D850" s="36" t="s">
        <v>68</v>
      </c>
      <c r="E850" s="36" t="s">
        <v>68</v>
      </c>
      <c r="F850" s="36" t="s">
        <v>77</v>
      </c>
      <c r="G850" s="48" t="s">
        <v>10</v>
      </c>
      <c r="H850" s="36" t="s">
        <v>14</v>
      </c>
      <c r="I850" s="36" t="s">
        <v>11</v>
      </c>
      <c r="J850" s="36" t="s">
        <v>11</v>
      </c>
      <c r="K850" s="36" t="s">
        <v>11</v>
      </c>
      <c r="L850" s="36" t="s">
        <v>11</v>
      </c>
      <c r="M850" s="36" t="s">
        <v>11</v>
      </c>
      <c r="N850" s="35" t="str">
        <f t="shared" si="27"/>
        <v>1.6.9.9.99.0.3.00.00.00.00.00</v>
      </c>
      <c r="O850" s="45">
        <v>2024</v>
      </c>
      <c r="P850" s="58" t="s">
        <v>453</v>
      </c>
      <c r="Q850" s="39" t="s">
        <v>959</v>
      </c>
      <c r="R850" s="36" t="str">
        <f t="shared" si="26"/>
        <v>S</v>
      </c>
      <c r="S850" s="36" t="s">
        <v>15</v>
      </c>
      <c r="T850" s="36" t="s">
        <v>9</v>
      </c>
      <c r="U850" s="45">
        <v>2</v>
      </c>
      <c r="V850" s="36" t="s">
        <v>14</v>
      </c>
      <c r="W850" s="36" t="s">
        <v>1325</v>
      </c>
      <c r="X850" s="38"/>
    </row>
    <row r="851" spans="2:24" s="15" customFormat="1" ht="26.4" x14ac:dyDescent="0.3">
      <c r="B851" s="36" t="s">
        <v>9</v>
      </c>
      <c r="C851" s="36" t="s">
        <v>57</v>
      </c>
      <c r="D851" s="36" t="s">
        <v>68</v>
      </c>
      <c r="E851" s="36" t="s">
        <v>68</v>
      </c>
      <c r="F851" s="36" t="s">
        <v>77</v>
      </c>
      <c r="G851" s="48" t="s">
        <v>10</v>
      </c>
      <c r="H851" s="36" t="s">
        <v>39</v>
      </c>
      <c r="I851" s="36" t="s">
        <v>11</v>
      </c>
      <c r="J851" s="36" t="s">
        <v>11</v>
      </c>
      <c r="K851" s="36" t="s">
        <v>11</v>
      </c>
      <c r="L851" s="36" t="s">
        <v>11</v>
      </c>
      <c r="M851" s="36" t="s">
        <v>11</v>
      </c>
      <c r="N851" s="35" t="str">
        <f t="shared" si="27"/>
        <v>1.6.9.9.99.0.4.00.00.00.00.00</v>
      </c>
      <c r="O851" s="45">
        <v>2024</v>
      </c>
      <c r="P851" s="58" t="s">
        <v>454</v>
      </c>
      <c r="Q851" s="39" t="s">
        <v>959</v>
      </c>
      <c r="R851" s="36" t="str">
        <f t="shared" si="26"/>
        <v>S</v>
      </c>
      <c r="S851" s="36" t="s">
        <v>15</v>
      </c>
      <c r="T851" s="36" t="s">
        <v>9</v>
      </c>
      <c r="U851" s="45">
        <v>2</v>
      </c>
      <c r="V851" s="36" t="s">
        <v>14</v>
      </c>
      <c r="W851" s="36" t="s">
        <v>1325</v>
      </c>
      <c r="X851" s="38"/>
    </row>
    <row r="852" spans="2:24" s="15" customFormat="1" ht="26.4" x14ac:dyDescent="0.3">
      <c r="B852" s="36" t="s">
        <v>9</v>
      </c>
      <c r="C852" s="36" t="s">
        <v>57</v>
      </c>
      <c r="D852" s="36" t="s">
        <v>68</v>
      </c>
      <c r="E852" s="36" t="s">
        <v>68</v>
      </c>
      <c r="F852" s="36" t="s">
        <v>77</v>
      </c>
      <c r="G852" s="48" t="s">
        <v>10</v>
      </c>
      <c r="H852" s="36" t="s">
        <v>48</v>
      </c>
      <c r="I852" s="36" t="s">
        <v>11</v>
      </c>
      <c r="J852" s="36" t="s">
        <v>11</v>
      </c>
      <c r="K852" s="36" t="s">
        <v>11</v>
      </c>
      <c r="L852" s="36" t="s">
        <v>11</v>
      </c>
      <c r="M852" s="36" t="s">
        <v>11</v>
      </c>
      <c r="N852" s="35" t="str">
        <f t="shared" si="27"/>
        <v>1.6.9.9.99.0.5.00.00.00.00.00</v>
      </c>
      <c r="O852" s="45">
        <v>2024</v>
      </c>
      <c r="P852" s="58" t="s">
        <v>1697</v>
      </c>
      <c r="Q852" s="39" t="s">
        <v>959</v>
      </c>
      <c r="R852" s="36" t="str">
        <f t="shared" si="26"/>
        <v>S</v>
      </c>
      <c r="S852" s="36" t="s">
        <v>15</v>
      </c>
      <c r="T852" s="36" t="s">
        <v>9</v>
      </c>
      <c r="U852" s="45">
        <v>2</v>
      </c>
      <c r="V852" s="36" t="s">
        <v>14</v>
      </c>
      <c r="W852" s="36" t="s">
        <v>1325</v>
      </c>
      <c r="X852" s="38"/>
    </row>
    <row r="853" spans="2:24" s="15" customFormat="1" ht="26.4" x14ac:dyDescent="0.3">
      <c r="B853" s="36" t="s">
        <v>9</v>
      </c>
      <c r="C853" s="36" t="s">
        <v>57</v>
      </c>
      <c r="D853" s="36" t="s">
        <v>68</v>
      </c>
      <c r="E853" s="36" t="s">
        <v>68</v>
      </c>
      <c r="F853" s="36" t="s">
        <v>77</v>
      </c>
      <c r="G853" s="48" t="s">
        <v>10</v>
      </c>
      <c r="H853" s="36" t="s">
        <v>57</v>
      </c>
      <c r="I853" s="36" t="s">
        <v>11</v>
      </c>
      <c r="J853" s="36" t="s">
        <v>11</v>
      </c>
      <c r="K853" s="36" t="s">
        <v>11</v>
      </c>
      <c r="L853" s="36" t="s">
        <v>11</v>
      </c>
      <c r="M853" s="36" t="s">
        <v>11</v>
      </c>
      <c r="N853" s="35" t="str">
        <f t="shared" si="27"/>
        <v>1.6.9.9.99.0.6.00.00.00.00.00</v>
      </c>
      <c r="O853" s="45">
        <v>2024</v>
      </c>
      <c r="P853" s="58" t="s">
        <v>455</v>
      </c>
      <c r="Q853" s="39" t="s">
        <v>959</v>
      </c>
      <c r="R853" s="36" t="str">
        <f t="shared" si="26"/>
        <v>S</v>
      </c>
      <c r="S853" s="36" t="s">
        <v>15</v>
      </c>
      <c r="T853" s="36" t="s">
        <v>9</v>
      </c>
      <c r="U853" s="45">
        <v>2</v>
      </c>
      <c r="V853" s="36" t="s">
        <v>14</v>
      </c>
      <c r="W853" s="36" t="s">
        <v>1325</v>
      </c>
      <c r="X853" s="38"/>
    </row>
    <row r="854" spans="2:24" s="15" customFormat="1" ht="26.4" x14ac:dyDescent="0.3">
      <c r="B854" s="36" t="s">
        <v>9</v>
      </c>
      <c r="C854" s="36" t="s">
        <v>57</v>
      </c>
      <c r="D854" s="36" t="s">
        <v>68</v>
      </c>
      <c r="E854" s="36" t="s">
        <v>68</v>
      </c>
      <c r="F854" s="36" t="s">
        <v>77</v>
      </c>
      <c r="G854" s="48" t="s">
        <v>10</v>
      </c>
      <c r="H854" s="36" t="s">
        <v>59</v>
      </c>
      <c r="I854" s="36" t="s">
        <v>11</v>
      </c>
      <c r="J854" s="36" t="s">
        <v>11</v>
      </c>
      <c r="K854" s="36" t="s">
        <v>11</v>
      </c>
      <c r="L854" s="36" t="s">
        <v>11</v>
      </c>
      <c r="M854" s="36" t="s">
        <v>11</v>
      </c>
      <c r="N854" s="35" t="str">
        <f t="shared" si="27"/>
        <v>1.6.9.9.99.0.7.00.00.00.00.00</v>
      </c>
      <c r="O854" s="45">
        <v>2024</v>
      </c>
      <c r="P854" s="58" t="s">
        <v>1698</v>
      </c>
      <c r="Q854" s="39" t="s">
        <v>959</v>
      </c>
      <c r="R854" s="36" t="str">
        <f t="shared" si="26"/>
        <v>S</v>
      </c>
      <c r="S854" s="36" t="s">
        <v>15</v>
      </c>
      <c r="T854" s="36" t="s">
        <v>9</v>
      </c>
      <c r="U854" s="45">
        <v>2</v>
      </c>
      <c r="V854" s="36" t="s">
        <v>14</v>
      </c>
      <c r="W854" s="36" t="s">
        <v>1325</v>
      </c>
      <c r="X854" s="38"/>
    </row>
    <row r="855" spans="2:24" s="15" customFormat="1" ht="26.4" x14ac:dyDescent="0.3">
      <c r="B855" s="36" t="s">
        <v>9</v>
      </c>
      <c r="C855" s="36" t="s">
        <v>57</v>
      </c>
      <c r="D855" s="36" t="s">
        <v>68</v>
      </c>
      <c r="E855" s="36" t="s">
        <v>68</v>
      </c>
      <c r="F855" s="36" t="s">
        <v>77</v>
      </c>
      <c r="G855" s="48" t="s">
        <v>10</v>
      </c>
      <c r="H855" s="36" t="s">
        <v>53</v>
      </c>
      <c r="I855" s="36" t="s">
        <v>11</v>
      </c>
      <c r="J855" s="36" t="s">
        <v>11</v>
      </c>
      <c r="K855" s="36" t="s">
        <v>11</v>
      </c>
      <c r="L855" s="36" t="s">
        <v>11</v>
      </c>
      <c r="M855" s="36" t="s">
        <v>11</v>
      </c>
      <c r="N855" s="35" t="str">
        <f t="shared" si="27"/>
        <v>1.6.9.9.99.0.8.00.00.00.00.00</v>
      </c>
      <c r="O855" s="45">
        <v>2024</v>
      </c>
      <c r="P855" s="58" t="s">
        <v>2063</v>
      </c>
      <c r="Q855" s="39" t="s">
        <v>959</v>
      </c>
      <c r="R855" s="36" t="str">
        <f t="shared" ref="R855:R869" si="28">IF(U855=2,"S","A")</f>
        <v>S</v>
      </c>
      <c r="S855" s="36" t="s">
        <v>15</v>
      </c>
      <c r="T855" s="36" t="s">
        <v>9</v>
      </c>
      <c r="U855" s="45">
        <v>2</v>
      </c>
      <c r="V855" s="36" t="s">
        <v>14</v>
      </c>
      <c r="W855" s="36" t="s">
        <v>1325</v>
      </c>
      <c r="X855" s="38"/>
    </row>
    <row r="856" spans="2:24" s="15" customFormat="1" ht="66" x14ac:dyDescent="0.3">
      <c r="B856" s="36" t="s">
        <v>9</v>
      </c>
      <c r="C856" s="36" t="s">
        <v>59</v>
      </c>
      <c r="D856" s="36" t="s">
        <v>10</v>
      </c>
      <c r="E856" s="36" t="s">
        <v>10</v>
      </c>
      <c r="F856" s="36" t="s">
        <v>11</v>
      </c>
      <c r="G856" s="36" t="s">
        <v>10</v>
      </c>
      <c r="H856" s="36" t="s">
        <v>10</v>
      </c>
      <c r="I856" s="36" t="s">
        <v>11</v>
      </c>
      <c r="J856" s="36" t="s">
        <v>11</v>
      </c>
      <c r="K856" s="36" t="s">
        <v>11</v>
      </c>
      <c r="L856" s="36" t="s">
        <v>11</v>
      </c>
      <c r="M856" s="36" t="s">
        <v>11</v>
      </c>
      <c r="N856" s="35" t="str">
        <f t="shared" si="27"/>
        <v>1.7.0.0.00.0.0.00.00.00.00.00</v>
      </c>
      <c r="O856" s="45">
        <v>2024</v>
      </c>
      <c r="P856" s="58" t="s">
        <v>456</v>
      </c>
      <c r="Q856" s="39" t="s">
        <v>1237</v>
      </c>
      <c r="R856" s="36" t="str">
        <f t="shared" si="28"/>
        <v>S</v>
      </c>
      <c r="S856" s="37" t="s">
        <v>457</v>
      </c>
      <c r="T856" s="36" t="s">
        <v>14</v>
      </c>
      <c r="U856" s="45">
        <v>2</v>
      </c>
      <c r="V856" s="36" t="s">
        <v>14</v>
      </c>
      <c r="W856" s="36" t="s">
        <v>1325</v>
      </c>
      <c r="X856" s="38"/>
    </row>
    <row r="857" spans="2:24" s="15" customFormat="1" ht="79.2" x14ac:dyDescent="0.3">
      <c r="B857" s="36" t="s">
        <v>9</v>
      </c>
      <c r="C857" s="36" t="s">
        <v>59</v>
      </c>
      <c r="D857" s="36" t="s">
        <v>9</v>
      </c>
      <c r="E857" s="36" t="s">
        <v>10</v>
      </c>
      <c r="F857" s="36" t="s">
        <v>11</v>
      </c>
      <c r="G857" s="36" t="s">
        <v>10</v>
      </c>
      <c r="H857" s="36" t="s">
        <v>10</v>
      </c>
      <c r="I857" s="36" t="s">
        <v>11</v>
      </c>
      <c r="J857" s="36" t="s">
        <v>11</v>
      </c>
      <c r="K857" s="36" t="s">
        <v>11</v>
      </c>
      <c r="L857" s="36" t="s">
        <v>11</v>
      </c>
      <c r="M857" s="36" t="s">
        <v>11</v>
      </c>
      <c r="N857" s="35" t="str">
        <f t="shared" si="27"/>
        <v>1.7.1.0.00.0.0.00.00.00.00.00</v>
      </c>
      <c r="O857" s="45">
        <v>2024</v>
      </c>
      <c r="P857" s="58" t="s">
        <v>458</v>
      </c>
      <c r="Q857" s="39" t="s">
        <v>1238</v>
      </c>
      <c r="R857" s="36" t="str">
        <f t="shared" si="28"/>
        <v>S</v>
      </c>
      <c r="S857" s="37" t="s">
        <v>457</v>
      </c>
      <c r="T857" s="36" t="s">
        <v>14</v>
      </c>
      <c r="U857" s="45">
        <v>2</v>
      </c>
      <c r="V857" s="36" t="s">
        <v>14</v>
      </c>
      <c r="W857" s="36" t="s">
        <v>1325</v>
      </c>
      <c r="X857" s="38"/>
    </row>
    <row r="858" spans="2:24" s="15" customFormat="1" ht="39.6" x14ac:dyDescent="0.3">
      <c r="B858" s="36" t="s">
        <v>9</v>
      </c>
      <c r="C858" s="36" t="s">
        <v>59</v>
      </c>
      <c r="D858" s="36" t="s">
        <v>9</v>
      </c>
      <c r="E858" s="36" t="s">
        <v>9</v>
      </c>
      <c r="F858" s="36" t="s">
        <v>11</v>
      </c>
      <c r="G858" s="36" t="s">
        <v>10</v>
      </c>
      <c r="H858" s="36" t="s">
        <v>10</v>
      </c>
      <c r="I858" s="36" t="s">
        <v>11</v>
      </c>
      <c r="J858" s="36" t="s">
        <v>11</v>
      </c>
      <c r="K858" s="36" t="s">
        <v>11</v>
      </c>
      <c r="L858" s="36" t="s">
        <v>11</v>
      </c>
      <c r="M858" s="36" t="s">
        <v>11</v>
      </c>
      <c r="N858" s="35" t="str">
        <f t="shared" si="27"/>
        <v>1.7.1.1.00.0.0.00.00.00.00.00</v>
      </c>
      <c r="O858" s="45">
        <v>2024</v>
      </c>
      <c r="P858" s="58" t="s">
        <v>459</v>
      </c>
      <c r="Q858" s="39" t="s">
        <v>2285</v>
      </c>
      <c r="R858" s="36" t="str">
        <f t="shared" si="28"/>
        <v>S</v>
      </c>
      <c r="S858" s="37" t="s">
        <v>457</v>
      </c>
      <c r="T858" s="36" t="s">
        <v>14</v>
      </c>
      <c r="U858" s="45">
        <v>2</v>
      </c>
      <c r="V858" s="36" t="s">
        <v>14</v>
      </c>
      <c r="W858" s="36" t="s">
        <v>1325</v>
      </c>
      <c r="X858" s="38"/>
    </row>
    <row r="859" spans="2:24" s="15" customFormat="1" ht="39.6" x14ac:dyDescent="0.3">
      <c r="B859" s="112" t="s">
        <v>9</v>
      </c>
      <c r="C859" s="112" t="s">
        <v>59</v>
      </c>
      <c r="D859" s="112" t="s">
        <v>9</v>
      </c>
      <c r="E859" s="112" t="s">
        <v>9</v>
      </c>
      <c r="F859" s="112" t="s">
        <v>25</v>
      </c>
      <c r="G859" s="112" t="s">
        <v>10</v>
      </c>
      <c r="H859" s="112" t="s">
        <v>10</v>
      </c>
      <c r="I859" s="112" t="s">
        <v>11</v>
      </c>
      <c r="J859" s="112" t="s">
        <v>11</v>
      </c>
      <c r="K859" s="112" t="s">
        <v>11</v>
      </c>
      <c r="L859" s="112" t="s">
        <v>11</v>
      </c>
      <c r="M859" s="112" t="s">
        <v>11</v>
      </c>
      <c r="N859" s="113" t="str">
        <f t="shared" si="27"/>
        <v>1.7.1.1.51.0.0.00.00.00.00.00</v>
      </c>
      <c r="O859" s="114">
        <v>2024</v>
      </c>
      <c r="P859" s="115" t="s">
        <v>460</v>
      </c>
      <c r="Q859" s="116" t="s">
        <v>960</v>
      </c>
      <c r="R859" s="112" t="str">
        <f t="shared" si="28"/>
        <v>S</v>
      </c>
      <c r="S859" s="117" t="s">
        <v>457</v>
      </c>
      <c r="T859" s="118" t="s">
        <v>39</v>
      </c>
      <c r="U859" s="114">
        <v>2</v>
      </c>
      <c r="V859" s="112" t="s">
        <v>14</v>
      </c>
      <c r="W859" s="112" t="s">
        <v>1928</v>
      </c>
      <c r="X859" s="119" t="s">
        <v>2324</v>
      </c>
    </row>
    <row r="860" spans="2:24" s="15" customFormat="1" ht="52.8" x14ac:dyDescent="0.3">
      <c r="B860" s="112" t="s">
        <v>9</v>
      </c>
      <c r="C860" s="112" t="s">
        <v>59</v>
      </c>
      <c r="D860" s="112" t="s">
        <v>9</v>
      </c>
      <c r="E860" s="112" t="s">
        <v>9</v>
      </c>
      <c r="F860" s="112" t="s">
        <v>25</v>
      </c>
      <c r="G860" s="112" t="s">
        <v>9</v>
      </c>
      <c r="H860" s="112" t="s">
        <v>10</v>
      </c>
      <c r="I860" s="112" t="s">
        <v>11</v>
      </c>
      <c r="J860" s="112" t="s">
        <v>11</v>
      </c>
      <c r="K860" s="112" t="s">
        <v>11</v>
      </c>
      <c r="L860" s="112" t="s">
        <v>11</v>
      </c>
      <c r="M860" s="112" t="s">
        <v>11</v>
      </c>
      <c r="N860" s="113" t="str">
        <f t="shared" si="27"/>
        <v>1.7.1.1.51.1.0.00.00.00.00.00</v>
      </c>
      <c r="O860" s="114">
        <v>2024</v>
      </c>
      <c r="P860" s="115" t="s">
        <v>461</v>
      </c>
      <c r="Q860" s="116" t="s">
        <v>961</v>
      </c>
      <c r="R860" s="112" t="str">
        <f t="shared" si="28"/>
        <v>S</v>
      </c>
      <c r="S860" s="117" t="s">
        <v>457</v>
      </c>
      <c r="T860" s="118" t="s">
        <v>39</v>
      </c>
      <c r="U860" s="114">
        <v>2</v>
      </c>
      <c r="V860" s="112" t="s">
        <v>14</v>
      </c>
      <c r="W860" s="112" t="s">
        <v>1928</v>
      </c>
      <c r="X860" s="119" t="s">
        <v>2324</v>
      </c>
    </row>
    <row r="861" spans="2:24" s="15" customFormat="1" ht="52.8" x14ac:dyDescent="0.3">
      <c r="B861" s="112" t="s">
        <v>9</v>
      </c>
      <c r="C861" s="112" t="s">
        <v>59</v>
      </c>
      <c r="D861" s="112" t="s">
        <v>9</v>
      </c>
      <c r="E861" s="112" t="s">
        <v>9</v>
      </c>
      <c r="F861" s="112" t="s">
        <v>25</v>
      </c>
      <c r="G861" s="112" t="s">
        <v>9</v>
      </c>
      <c r="H861" s="112" t="s">
        <v>9</v>
      </c>
      <c r="I861" s="112" t="s">
        <v>11</v>
      </c>
      <c r="J861" s="112" t="s">
        <v>11</v>
      </c>
      <c r="K861" s="112" t="s">
        <v>11</v>
      </c>
      <c r="L861" s="112" t="s">
        <v>11</v>
      </c>
      <c r="M861" s="112" t="s">
        <v>11</v>
      </c>
      <c r="N861" s="113" t="str">
        <f t="shared" si="27"/>
        <v>1.7.1.1.51.1.1.00.00.00.00.00</v>
      </c>
      <c r="O861" s="114">
        <v>2024</v>
      </c>
      <c r="P861" s="119" t="s">
        <v>503</v>
      </c>
      <c r="Q861" s="116" t="s">
        <v>961</v>
      </c>
      <c r="R861" s="112" t="str">
        <f t="shared" si="28"/>
        <v>A</v>
      </c>
      <c r="S861" s="117" t="s">
        <v>457</v>
      </c>
      <c r="T861" s="118" t="s">
        <v>39</v>
      </c>
      <c r="U861" s="114">
        <v>1</v>
      </c>
      <c r="V861" s="112" t="s">
        <v>14</v>
      </c>
      <c r="W861" s="112" t="s">
        <v>1928</v>
      </c>
      <c r="X861" s="119" t="s">
        <v>2324</v>
      </c>
    </row>
    <row r="862" spans="2:24" s="15" customFormat="1" ht="69" x14ac:dyDescent="0.3">
      <c r="B862" s="36" t="s">
        <v>9</v>
      </c>
      <c r="C862" s="36" t="s">
        <v>59</v>
      </c>
      <c r="D862" s="36" t="s">
        <v>9</v>
      </c>
      <c r="E862" s="36" t="s">
        <v>9</v>
      </c>
      <c r="F862" s="36" t="s">
        <v>25</v>
      </c>
      <c r="G862" s="36" t="s">
        <v>13</v>
      </c>
      <c r="H862" s="36" t="s">
        <v>10</v>
      </c>
      <c r="I862" s="36" t="s">
        <v>11</v>
      </c>
      <c r="J862" s="36" t="s">
        <v>11</v>
      </c>
      <c r="K862" s="36" t="s">
        <v>11</v>
      </c>
      <c r="L862" s="36" t="s">
        <v>11</v>
      </c>
      <c r="M862" s="36" t="s">
        <v>11</v>
      </c>
      <c r="N862" s="35" t="str">
        <f t="shared" si="27"/>
        <v>1.7.1.1.51.2.0.00.00.00.00.00</v>
      </c>
      <c r="O862" s="45">
        <v>2024</v>
      </c>
      <c r="P862" s="58" t="s">
        <v>1950</v>
      </c>
      <c r="Q862" s="111" t="s">
        <v>1994</v>
      </c>
      <c r="R862" s="36" t="str">
        <f t="shared" si="28"/>
        <v>S</v>
      </c>
      <c r="S862" s="37" t="s">
        <v>457</v>
      </c>
      <c r="T862" s="36" t="s">
        <v>14</v>
      </c>
      <c r="U862" s="45">
        <v>2</v>
      </c>
      <c r="V862" s="36" t="s">
        <v>14</v>
      </c>
      <c r="W862" s="36" t="s">
        <v>1325</v>
      </c>
      <c r="X862" s="38"/>
    </row>
    <row r="863" spans="2:24" s="15" customFormat="1" ht="69" x14ac:dyDescent="0.3">
      <c r="B863" s="36" t="s">
        <v>9</v>
      </c>
      <c r="C863" s="36" t="s">
        <v>59</v>
      </c>
      <c r="D863" s="36" t="s">
        <v>9</v>
      </c>
      <c r="E863" s="36" t="s">
        <v>9</v>
      </c>
      <c r="F863" s="36" t="s">
        <v>25</v>
      </c>
      <c r="G863" s="36" t="s">
        <v>13</v>
      </c>
      <c r="H863" s="36" t="s">
        <v>9</v>
      </c>
      <c r="I863" s="36" t="s">
        <v>11</v>
      </c>
      <c r="J863" s="36" t="s">
        <v>11</v>
      </c>
      <c r="K863" s="36" t="s">
        <v>11</v>
      </c>
      <c r="L863" s="36" t="s">
        <v>11</v>
      </c>
      <c r="M863" s="36" t="s">
        <v>11</v>
      </c>
      <c r="N863" s="35" t="str">
        <f t="shared" si="27"/>
        <v>1.7.1.1.51.2.1.00.00.00.00.00</v>
      </c>
      <c r="O863" s="45">
        <v>2024</v>
      </c>
      <c r="P863" s="38" t="s">
        <v>2077</v>
      </c>
      <c r="Q863" s="111" t="s">
        <v>1994</v>
      </c>
      <c r="R863" s="36" t="str">
        <f t="shared" si="28"/>
        <v>A</v>
      </c>
      <c r="S863" s="37" t="s">
        <v>457</v>
      </c>
      <c r="T863" s="36" t="s">
        <v>14</v>
      </c>
      <c r="U863" s="45">
        <v>1</v>
      </c>
      <c r="V863" s="36" t="s">
        <v>14</v>
      </c>
      <c r="W863" s="36" t="s">
        <v>1325</v>
      </c>
      <c r="X863" s="38"/>
    </row>
    <row r="864" spans="2:24" s="15" customFormat="1" ht="39.6" x14ac:dyDescent="0.3">
      <c r="B864" s="36" t="s">
        <v>9</v>
      </c>
      <c r="C864" s="36" t="s">
        <v>59</v>
      </c>
      <c r="D864" s="36" t="s">
        <v>9</v>
      </c>
      <c r="E864" s="36" t="s">
        <v>9</v>
      </c>
      <c r="F864" s="36" t="s">
        <v>26</v>
      </c>
      <c r="G864" s="36" t="s">
        <v>10</v>
      </c>
      <c r="H864" s="36" t="s">
        <v>10</v>
      </c>
      <c r="I864" s="36" t="s">
        <v>11</v>
      </c>
      <c r="J864" s="36" t="s">
        <v>11</v>
      </c>
      <c r="K864" s="36" t="s">
        <v>11</v>
      </c>
      <c r="L864" s="36" t="s">
        <v>11</v>
      </c>
      <c r="M864" s="36" t="s">
        <v>11</v>
      </c>
      <c r="N864" s="35" t="str">
        <f t="shared" si="27"/>
        <v>1.7.1.1.52.0.0.00.00.00.00.00</v>
      </c>
      <c r="O864" s="45">
        <v>2024</v>
      </c>
      <c r="P864" s="58" t="s">
        <v>462</v>
      </c>
      <c r="Q864" s="39" t="s">
        <v>962</v>
      </c>
      <c r="R864" s="36" t="str">
        <f t="shared" si="28"/>
        <v>S</v>
      </c>
      <c r="S864" s="37" t="s">
        <v>457</v>
      </c>
      <c r="T864" s="36" t="s">
        <v>13</v>
      </c>
      <c r="U864" s="45">
        <v>2</v>
      </c>
      <c r="V864" s="36" t="s">
        <v>14</v>
      </c>
      <c r="W864" s="36" t="s">
        <v>1325</v>
      </c>
      <c r="X864" s="38"/>
    </row>
    <row r="865" spans="1:24" ht="39.6" x14ac:dyDescent="0.3">
      <c r="A865" s="15"/>
      <c r="B865" s="36" t="s">
        <v>9</v>
      </c>
      <c r="C865" s="36" t="s">
        <v>59</v>
      </c>
      <c r="D865" s="36" t="s">
        <v>9</v>
      </c>
      <c r="E865" s="36" t="s">
        <v>9</v>
      </c>
      <c r="F865" s="36" t="s">
        <v>26</v>
      </c>
      <c r="G865" s="48" t="s">
        <v>10</v>
      </c>
      <c r="H865" s="36" t="s">
        <v>9</v>
      </c>
      <c r="I865" s="36" t="s">
        <v>11</v>
      </c>
      <c r="J865" s="36" t="s">
        <v>11</v>
      </c>
      <c r="K865" s="36" t="s">
        <v>11</v>
      </c>
      <c r="L865" s="36" t="s">
        <v>11</v>
      </c>
      <c r="M865" s="36" t="s">
        <v>11</v>
      </c>
      <c r="N865" s="35" t="str">
        <f t="shared" si="27"/>
        <v>1.7.1.1.52.0.1.00.00.00.00.00</v>
      </c>
      <c r="O865" s="45">
        <v>2024</v>
      </c>
      <c r="P865" s="38" t="s">
        <v>504</v>
      </c>
      <c r="Q865" s="39" t="s">
        <v>962</v>
      </c>
      <c r="R865" s="36" t="str">
        <f t="shared" si="28"/>
        <v>A</v>
      </c>
      <c r="S865" s="37" t="s">
        <v>457</v>
      </c>
      <c r="T865" s="36" t="s">
        <v>13</v>
      </c>
      <c r="U865" s="45">
        <v>1</v>
      </c>
      <c r="V865" s="36" t="s">
        <v>14</v>
      </c>
      <c r="W865" s="36" t="s">
        <v>1325</v>
      </c>
      <c r="X865" s="38"/>
    </row>
    <row r="866" spans="1:24" ht="66" x14ac:dyDescent="0.3">
      <c r="A866" s="15"/>
      <c r="B866" s="36" t="s">
        <v>9</v>
      </c>
      <c r="C866" s="36" t="s">
        <v>59</v>
      </c>
      <c r="D866" s="36" t="s">
        <v>9</v>
      </c>
      <c r="E866" s="36" t="s">
        <v>9</v>
      </c>
      <c r="F866" s="36" t="s">
        <v>156</v>
      </c>
      <c r="G866" s="36" t="s">
        <v>10</v>
      </c>
      <c r="H866" s="36" t="s">
        <v>10</v>
      </c>
      <c r="I866" s="36" t="s">
        <v>11</v>
      </c>
      <c r="J866" s="36" t="s">
        <v>11</v>
      </c>
      <c r="K866" s="36" t="s">
        <v>11</v>
      </c>
      <c r="L866" s="36" t="s">
        <v>11</v>
      </c>
      <c r="M866" s="36" t="s">
        <v>11</v>
      </c>
      <c r="N866" s="35" t="str">
        <f t="shared" si="27"/>
        <v>1.7.1.1.54.0.0.00.00.00.00.00</v>
      </c>
      <c r="O866" s="45">
        <v>2024</v>
      </c>
      <c r="P866" s="58" t="s">
        <v>463</v>
      </c>
      <c r="Q866" s="39" t="s">
        <v>963</v>
      </c>
      <c r="R866" s="36" t="str">
        <f t="shared" si="28"/>
        <v>S</v>
      </c>
      <c r="S866" s="37" t="s">
        <v>457</v>
      </c>
      <c r="T866" s="36" t="s">
        <v>14</v>
      </c>
      <c r="U866" s="45">
        <v>2</v>
      </c>
      <c r="V866" s="36" t="s">
        <v>14</v>
      </c>
      <c r="W866" s="36" t="s">
        <v>1325</v>
      </c>
      <c r="X866" s="38"/>
    </row>
    <row r="867" spans="1:24" ht="66" x14ac:dyDescent="0.3">
      <c r="A867" s="15"/>
      <c r="B867" s="36" t="s">
        <v>9</v>
      </c>
      <c r="C867" s="36" t="s">
        <v>59</v>
      </c>
      <c r="D867" s="36" t="s">
        <v>9</v>
      </c>
      <c r="E867" s="36" t="s">
        <v>9</v>
      </c>
      <c r="F867" s="36" t="s">
        <v>156</v>
      </c>
      <c r="G867" s="48" t="s">
        <v>10</v>
      </c>
      <c r="H867" s="36" t="s">
        <v>9</v>
      </c>
      <c r="I867" s="36" t="s">
        <v>11</v>
      </c>
      <c r="J867" s="36" t="s">
        <v>11</v>
      </c>
      <c r="K867" s="36" t="s">
        <v>11</v>
      </c>
      <c r="L867" s="36" t="s">
        <v>11</v>
      </c>
      <c r="M867" s="36" t="s">
        <v>11</v>
      </c>
      <c r="N867" s="35" t="str">
        <f t="shared" si="27"/>
        <v>1.7.1.1.54.0.1.00.00.00.00.00</v>
      </c>
      <c r="O867" s="45">
        <v>2024</v>
      </c>
      <c r="P867" s="38" t="s">
        <v>505</v>
      </c>
      <c r="Q867" s="39" t="s">
        <v>963</v>
      </c>
      <c r="R867" s="36" t="str">
        <f t="shared" si="28"/>
        <v>A</v>
      </c>
      <c r="S867" s="37" t="s">
        <v>457</v>
      </c>
      <c r="T867" s="36" t="s">
        <v>14</v>
      </c>
      <c r="U867" s="45">
        <v>1</v>
      </c>
      <c r="V867" s="36" t="s">
        <v>14</v>
      </c>
      <c r="W867" s="36" t="s">
        <v>1325</v>
      </c>
      <c r="X867" s="38"/>
    </row>
    <row r="868" spans="1:24" ht="79.2" x14ac:dyDescent="0.3">
      <c r="A868" s="15"/>
      <c r="B868" s="36" t="s">
        <v>9</v>
      </c>
      <c r="C868" s="36" t="s">
        <v>59</v>
      </c>
      <c r="D868" s="36" t="s">
        <v>9</v>
      </c>
      <c r="E868" s="36" t="s">
        <v>9</v>
      </c>
      <c r="F868" s="36" t="s">
        <v>157</v>
      </c>
      <c r="G868" s="36" t="s">
        <v>10</v>
      </c>
      <c r="H868" s="36" t="s">
        <v>10</v>
      </c>
      <c r="I868" s="36" t="s">
        <v>11</v>
      </c>
      <c r="J868" s="36" t="s">
        <v>11</v>
      </c>
      <c r="K868" s="36" t="s">
        <v>11</v>
      </c>
      <c r="L868" s="36" t="s">
        <v>11</v>
      </c>
      <c r="M868" s="36" t="s">
        <v>11</v>
      </c>
      <c r="N868" s="35" t="str">
        <f t="shared" si="27"/>
        <v>1.7.1.1.55.0.0.00.00.00.00.00</v>
      </c>
      <c r="O868" s="45">
        <v>2024</v>
      </c>
      <c r="P868" s="58" t="s">
        <v>464</v>
      </c>
      <c r="Q868" s="39" t="s">
        <v>964</v>
      </c>
      <c r="R868" s="36" t="str">
        <f t="shared" si="28"/>
        <v>S</v>
      </c>
      <c r="S868" s="37" t="s">
        <v>457</v>
      </c>
      <c r="T868" s="36" t="s">
        <v>14</v>
      </c>
      <c r="U868" s="45">
        <v>2</v>
      </c>
      <c r="V868" s="36" t="s">
        <v>14</v>
      </c>
      <c r="W868" s="36" t="s">
        <v>1325</v>
      </c>
      <c r="X868" s="38"/>
    </row>
    <row r="869" spans="1:24" ht="79.2" x14ac:dyDescent="0.3">
      <c r="A869" s="15"/>
      <c r="B869" s="36" t="s">
        <v>9</v>
      </c>
      <c r="C869" s="36" t="s">
        <v>59</v>
      </c>
      <c r="D869" s="36" t="s">
        <v>9</v>
      </c>
      <c r="E869" s="36" t="s">
        <v>9</v>
      </c>
      <c r="F869" s="36" t="s">
        <v>157</v>
      </c>
      <c r="G869" s="48" t="s">
        <v>10</v>
      </c>
      <c r="H869" s="36" t="s">
        <v>9</v>
      </c>
      <c r="I869" s="36" t="s">
        <v>11</v>
      </c>
      <c r="J869" s="36" t="s">
        <v>11</v>
      </c>
      <c r="K869" s="36" t="s">
        <v>11</v>
      </c>
      <c r="L869" s="36" t="s">
        <v>11</v>
      </c>
      <c r="M869" s="36" t="s">
        <v>11</v>
      </c>
      <c r="N869" s="35" t="str">
        <f t="shared" si="27"/>
        <v>1.7.1.1.55.0.1.00.00.00.00.00</v>
      </c>
      <c r="O869" s="45">
        <v>2024</v>
      </c>
      <c r="P869" s="38" t="s">
        <v>1435</v>
      </c>
      <c r="Q869" s="39" t="s">
        <v>964</v>
      </c>
      <c r="R869" s="36" t="str">
        <f t="shared" si="28"/>
        <v>A</v>
      </c>
      <c r="S869" s="37" t="s">
        <v>457</v>
      </c>
      <c r="T869" s="36" t="s">
        <v>14</v>
      </c>
      <c r="U869" s="45">
        <v>1</v>
      </c>
      <c r="V869" s="36" t="s">
        <v>14</v>
      </c>
      <c r="W869" s="36" t="s">
        <v>1325</v>
      </c>
      <c r="X869" s="38"/>
    </row>
    <row r="870" spans="1:24" ht="79.2" x14ac:dyDescent="0.3">
      <c r="A870" s="15"/>
      <c r="B870" s="37" t="s">
        <v>9</v>
      </c>
      <c r="C870" s="37" t="s">
        <v>59</v>
      </c>
      <c r="D870" s="37" t="s">
        <v>9</v>
      </c>
      <c r="E870" s="37" t="s">
        <v>9</v>
      </c>
      <c r="F870" s="37" t="s">
        <v>158</v>
      </c>
      <c r="G870" s="37" t="s">
        <v>10</v>
      </c>
      <c r="H870" s="37" t="s">
        <v>10</v>
      </c>
      <c r="I870" s="37" t="s">
        <v>11</v>
      </c>
      <c r="J870" s="37" t="s">
        <v>11</v>
      </c>
      <c r="K870" s="37" t="s">
        <v>11</v>
      </c>
      <c r="L870" s="37" t="s">
        <v>11</v>
      </c>
      <c r="M870" s="37" t="s">
        <v>11</v>
      </c>
      <c r="N870" s="57" t="str">
        <f t="shared" si="27"/>
        <v>1.7.1.1.56.0.0.00.00.00.00.00</v>
      </c>
      <c r="O870" s="121">
        <v>2024</v>
      </c>
      <c r="P870" s="58" t="s">
        <v>2231</v>
      </c>
      <c r="Q870" s="58" t="s">
        <v>2244</v>
      </c>
      <c r="R870" s="37" t="s">
        <v>15</v>
      </c>
      <c r="S870" s="37" t="s">
        <v>457</v>
      </c>
      <c r="T870" s="36" t="s">
        <v>14</v>
      </c>
      <c r="U870" s="45">
        <v>2</v>
      </c>
      <c r="V870" s="37" t="s">
        <v>14</v>
      </c>
      <c r="W870" s="37" t="s">
        <v>1325</v>
      </c>
      <c r="X870" s="122" t="s">
        <v>2247</v>
      </c>
    </row>
    <row r="871" spans="1:24" ht="79.2" x14ac:dyDescent="0.3">
      <c r="A871" s="15"/>
      <c r="B871" s="37" t="s">
        <v>9</v>
      </c>
      <c r="C871" s="37" t="s">
        <v>59</v>
      </c>
      <c r="D871" s="37" t="s">
        <v>9</v>
      </c>
      <c r="E871" s="37" t="s">
        <v>9</v>
      </c>
      <c r="F871" s="37" t="s">
        <v>158</v>
      </c>
      <c r="G871" s="37" t="s">
        <v>10</v>
      </c>
      <c r="H871" s="37" t="s">
        <v>9</v>
      </c>
      <c r="I871" s="37" t="s">
        <v>11</v>
      </c>
      <c r="J871" s="37" t="s">
        <v>11</v>
      </c>
      <c r="K871" s="37" t="s">
        <v>11</v>
      </c>
      <c r="L871" s="37" t="s">
        <v>11</v>
      </c>
      <c r="M871" s="37" t="s">
        <v>11</v>
      </c>
      <c r="N871" s="57" t="str">
        <f t="shared" si="27"/>
        <v>1.7.1.1.56.0.1.00.00.00.00.00</v>
      </c>
      <c r="O871" s="121">
        <v>2024</v>
      </c>
      <c r="P871" s="38" t="s">
        <v>2245</v>
      </c>
      <c r="Q871" s="58" t="s">
        <v>2244</v>
      </c>
      <c r="R871" s="37" t="s">
        <v>1578</v>
      </c>
      <c r="S871" s="37" t="s">
        <v>457</v>
      </c>
      <c r="T871" s="36" t="s">
        <v>14</v>
      </c>
      <c r="U871" s="45">
        <v>1</v>
      </c>
      <c r="V871" s="37" t="s">
        <v>14</v>
      </c>
      <c r="W871" s="37" t="s">
        <v>1325</v>
      </c>
      <c r="X871" s="122" t="s">
        <v>2246</v>
      </c>
    </row>
    <row r="872" spans="1:24" s="55" customFormat="1" ht="52.8" x14ac:dyDescent="0.3">
      <c r="A872" s="15"/>
      <c r="B872" s="36" t="s">
        <v>9</v>
      </c>
      <c r="C872" s="36" t="s">
        <v>59</v>
      </c>
      <c r="D872" s="36" t="s">
        <v>9</v>
      </c>
      <c r="E872" s="36" t="s">
        <v>9</v>
      </c>
      <c r="F872" s="36" t="s">
        <v>102</v>
      </c>
      <c r="G872" s="36" t="s">
        <v>10</v>
      </c>
      <c r="H872" s="36" t="s">
        <v>10</v>
      </c>
      <c r="I872" s="36" t="s">
        <v>11</v>
      </c>
      <c r="J872" s="36" t="s">
        <v>11</v>
      </c>
      <c r="K872" s="36" t="s">
        <v>11</v>
      </c>
      <c r="L872" s="36" t="s">
        <v>11</v>
      </c>
      <c r="M872" s="36" t="s">
        <v>11</v>
      </c>
      <c r="N872" s="35" t="str">
        <f t="shared" si="27"/>
        <v>1.7.1.1.98.0.0.00.00.00.00.00</v>
      </c>
      <c r="O872" s="45">
        <v>2024</v>
      </c>
      <c r="P872" s="58" t="s">
        <v>1793</v>
      </c>
      <c r="Q872" s="39" t="s">
        <v>1794</v>
      </c>
      <c r="R872" s="36" t="str">
        <f t="shared" ref="R872:R935" si="29">IF(U872=2,"S","A")</f>
        <v>S</v>
      </c>
      <c r="S872" s="37" t="s">
        <v>457</v>
      </c>
      <c r="T872" s="36" t="s">
        <v>14</v>
      </c>
      <c r="U872" s="45">
        <v>2</v>
      </c>
      <c r="V872" s="36" t="s">
        <v>14</v>
      </c>
      <c r="W872" s="36" t="s">
        <v>1325</v>
      </c>
      <c r="X872" s="38"/>
    </row>
    <row r="873" spans="1:24" s="55" customFormat="1" ht="52.8" x14ac:dyDescent="0.3">
      <c r="A873" s="15"/>
      <c r="B873" s="36" t="s">
        <v>9</v>
      </c>
      <c r="C873" s="36" t="s">
        <v>59</v>
      </c>
      <c r="D873" s="36" t="s">
        <v>9</v>
      </c>
      <c r="E873" s="36" t="s">
        <v>9</v>
      </c>
      <c r="F873" s="36" t="s">
        <v>102</v>
      </c>
      <c r="G873" s="48" t="s">
        <v>10</v>
      </c>
      <c r="H873" s="36" t="s">
        <v>9</v>
      </c>
      <c r="I873" s="36" t="s">
        <v>11</v>
      </c>
      <c r="J873" s="36" t="s">
        <v>11</v>
      </c>
      <c r="K873" s="36" t="s">
        <v>11</v>
      </c>
      <c r="L873" s="36" t="s">
        <v>11</v>
      </c>
      <c r="M873" s="36" t="s">
        <v>11</v>
      </c>
      <c r="N873" s="35" t="str">
        <f t="shared" si="27"/>
        <v>1.7.1.1.98.0.1.00.00.00.00.00</v>
      </c>
      <c r="O873" s="45">
        <v>2024</v>
      </c>
      <c r="P873" s="58" t="s">
        <v>1795</v>
      </c>
      <c r="Q873" s="39" t="s">
        <v>1794</v>
      </c>
      <c r="R873" s="36" t="str">
        <f t="shared" si="29"/>
        <v>S</v>
      </c>
      <c r="S873" s="37" t="s">
        <v>457</v>
      </c>
      <c r="T873" s="36" t="s">
        <v>14</v>
      </c>
      <c r="U873" s="45">
        <v>2</v>
      </c>
      <c r="V873" s="36" t="s">
        <v>14</v>
      </c>
      <c r="W873" s="36" t="s">
        <v>1325</v>
      </c>
      <c r="X873" s="38"/>
    </row>
    <row r="874" spans="1:24" ht="52.8" x14ac:dyDescent="0.3">
      <c r="A874" s="15"/>
      <c r="B874" s="36" t="s">
        <v>9</v>
      </c>
      <c r="C874" s="36" t="s">
        <v>59</v>
      </c>
      <c r="D874" s="36" t="s">
        <v>9</v>
      </c>
      <c r="E874" s="36" t="s">
        <v>13</v>
      </c>
      <c r="F874" s="36" t="s">
        <v>11</v>
      </c>
      <c r="G874" s="36" t="s">
        <v>10</v>
      </c>
      <c r="H874" s="36" t="s">
        <v>10</v>
      </c>
      <c r="I874" s="36" t="s">
        <v>11</v>
      </c>
      <c r="J874" s="36" t="s">
        <v>11</v>
      </c>
      <c r="K874" s="36" t="s">
        <v>11</v>
      </c>
      <c r="L874" s="36" t="s">
        <v>11</v>
      </c>
      <c r="M874" s="36" t="s">
        <v>11</v>
      </c>
      <c r="N874" s="35" t="str">
        <f t="shared" si="27"/>
        <v>1.7.1.2.00.0.0.00.00.00.00.00</v>
      </c>
      <c r="O874" s="45">
        <v>2024</v>
      </c>
      <c r="P874" s="58" t="s">
        <v>465</v>
      </c>
      <c r="Q874" s="39" t="s">
        <v>965</v>
      </c>
      <c r="R874" s="36" t="str">
        <f t="shared" si="29"/>
        <v>S</v>
      </c>
      <c r="S874" s="37" t="s">
        <v>457</v>
      </c>
      <c r="T874" s="36" t="s">
        <v>14</v>
      </c>
      <c r="U874" s="45">
        <v>2</v>
      </c>
      <c r="V874" s="36" t="s">
        <v>14</v>
      </c>
      <c r="W874" s="36" t="s">
        <v>1325</v>
      </c>
      <c r="X874" s="38"/>
    </row>
    <row r="875" spans="1:24" ht="52.8" x14ac:dyDescent="0.3">
      <c r="A875" s="15"/>
      <c r="B875" s="36" t="s">
        <v>9</v>
      </c>
      <c r="C875" s="36" t="s">
        <v>59</v>
      </c>
      <c r="D875" s="36" t="s">
        <v>9</v>
      </c>
      <c r="E875" s="36" t="s">
        <v>13</v>
      </c>
      <c r="F875" s="36" t="s">
        <v>23</v>
      </c>
      <c r="G875" s="36" t="s">
        <v>10</v>
      </c>
      <c r="H875" s="36" t="s">
        <v>10</v>
      </c>
      <c r="I875" s="36" t="s">
        <v>11</v>
      </c>
      <c r="J875" s="36" t="s">
        <v>11</v>
      </c>
      <c r="K875" s="36" t="s">
        <v>11</v>
      </c>
      <c r="L875" s="36" t="s">
        <v>11</v>
      </c>
      <c r="M875" s="36" t="s">
        <v>11</v>
      </c>
      <c r="N875" s="35" t="str">
        <f t="shared" si="27"/>
        <v>1.7.1.2.50.0.0.00.00.00.00.00</v>
      </c>
      <c r="O875" s="45">
        <v>2024</v>
      </c>
      <c r="P875" s="58" t="s">
        <v>466</v>
      </c>
      <c r="Q875" s="39" t="s">
        <v>966</v>
      </c>
      <c r="R875" s="36" t="str">
        <f t="shared" si="29"/>
        <v>S</v>
      </c>
      <c r="S875" s="37" t="s">
        <v>457</v>
      </c>
      <c r="T875" s="36" t="s">
        <v>14</v>
      </c>
      <c r="U875" s="45">
        <v>2</v>
      </c>
      <c r="V875" s="36" t="s">
        <v>14</v>
      </c>
      <c r="W875" s="36" t="s">
        <v>1325</v>
      </c>
      <c r="X875" s="38"/>
    </row>
    <row r="876" spans="1:24" ht="52.8" x14ac:dyDescent="0.3">
      <c r="A876" s="15"/>
      <c r="B876" s="36" t="s">
        <v>9</v>
      </c>
      <c r="C876" s="36" t="s">
        <v>59</v>
      </c>
      <c r="D876" s="36" t="s">
        <v>9</v>
      </c>
      <c r="E876" s="36" t="s">
        <v>13</v>
      </c>
      <c r="F876" s="36" t="s">
        <v>23</v>
      </c>
      <c r="G876" s="48" t="s">
        <v>10</v>
      </c>
      <c r="H876" s="36" t="s">
        <v>9</v>
      </c>
      <c r="I876" s="36" t="s">
        <v>11</v>
      </c>
      <c r="J876" s="36" t="s">
        <v>11</v>
      </c>
      <c r="K876" s="36" t="s">
        <v>11</v>
      </c>
      <c r="L876" s="36" t="s">
        <v>11</v>
      </c>
      <c r="M876" s="36" t="s">
        <v>11</v>
      </c>
      <c r="N876" s="35" t="str">
        <f t="shared" si="27"/>
        <v>1.7.1.2.50.0.1.00.00.00.00.00</v>
      </c>
      <c r="O876" s="45">
        <v>2024</v>
      </c>
      <c r="P876" s="38" t="s">
        <v>1436</v>
      </c>
      <c r="Q876" s="39" t="s">
        <v>966</v>
      </c>
      <c r="R876" s="36" t="str">
        <f t="shared" si="29"/>
        <v>A</v>
      </c>
      <c r="S876" s="37" t="s">
        <v>457</v>
      </c>
      <c r="T876" s="36" t="s">
        <v>14</v>
      </c>
      <c r="U876" s="45">
        <v>1</v>
      </c>
      <c r="V876" s="36" t="s">
        <v>14</v>
      </c>
      <c r="W876" s="36" t="s">
        <v>1325</v>
      </c>
      <c r="X876" s="38"/>
    </row>
    <row r="877" spans="1:24" ht="52.8" x14ac:dyDescent="0.3">
      <c r="A877" s="15"/>
      <c r="B877" s="36" t="s">
        <v>9</v>
      </c>
      <c r="C877" s="36" t="s">
        <v>59</v>
      </c>
      <c r="D877" s="36" t="s">
        <v>9</v>
      </c>
      <c r="E877" s="36" t="s">
        <v>13</v>
      </c>
      <c r="F877" s="36" t="s">
        <v>25</v>
      </c>
      <c r="G877" s="36" t="s">
        <v>10</v>
      </c>
      <c r="H877" s="36" t="s">
        <v>10</v>
      </c>
      <c r="I877" s="36" t="s">
        <v>11</v>
      </c>
      <c r="J877" s="36" t="s">
        <v>11</v>
      </c>
      <c r="K877" s="36" t="s">
        <v>11</v>
      </c>
      <c r="L877" s="36" t="s">
        <v>11</v>
      </c>
      <c r="M877" s="36" t="s">
        <v>11</v>
      </c>
      <c r="N877" s="35" t="str">
        <f t="shared" si="27"/>
        <v>1.7.1.2.51.0.0.00.00.00.00.00</v>
      </c>
      <c r="O877" s="45">
        <v>2024</v>
      </c>
      <c r="P877" s="58" t="s">
        <v>467</v>
      </c>
      <c r="Q877" s="39" t="s">
        <v>967</v>
      </c>
      <c r="R877" s="36" t="str">
        <f t="shared" si="29"/>
        <v>S</v>
      </c>
      <c r="S877" s="37" t="s">
        <v>457</v>
      </c>
      <c r="T877" s="36" t="s">
        <v>14</v>
      </c>
      <c r="U877" s="45">
        <v>2</v>
      </c>
      <c r="V877" s="36" t="s">
        <v>14</v>
      </c>
      <c r="W877" s="36" t="s">
        <v>1325</v>
      </c>
      <c r="X877" s="38"/>
    </row>
    <row r="878" spans="1:24" ht="52.8" x14ac:dyDescent="0.3">
      <c r="A878" s="15"/>
      <c r="B878" s="36" t="s">
        <v>9</v>
      </c>
      <c r="C878" s="36" t="s">
        <v>59</v>
      </c>
      <c r="D878" s="36" t="s">
        <v>9</v>
      </c>
      <c r="E878" s="36" t="s">
        <v>13</v>
      </c>
      <c r="F878" s="36" t="s">
        <v>25</v>
      </c>
      <c r="G878" s="48" t="s">
        <v>10</v>
      </c>
      <c r="H878" s="36" t="s">
        <v>9</v>
      </c>
      <c r="I878" s="36" t="s">
        <v>11</v>
      </c>
      <c r="J878" s="36" t="s">
        <v>11</v>
      </c>
      <c r="K878" s="36" t="s">
        <v>11</v>
      </c>
      <c r="L878" s="36" t="s">
        <v>11</v>
      </c>
      <c r="M878" s="36" t="s">
        <v>11</v>
      </c>
      <c r="N878" s="35" t="str">
        <f t="shared" si="27"/>
        <v>1.7.1.2.51.0.1.00.00.00.00.00</v>
      </c>
      <c r="O878" s="45">
        <v>2024</v>
      </c>
      <c r="P878" s="38" t="s">
        <v>1437</v>
      </c>
      <c r="Q878" s="39" t="s">
        <v>967</v>
      </c>
      <c r="R878" s="36" t="str">
        <f t="shared" si="29"/>
        <v>A</v>
      </c>
      <c r="S878" s="37" t="s">
        <v>457</v>
      </c>
      <c r="T878" s="36" t="s">
        <v>14</v>
      </c>
      <c r="U878" s="45">
        <v>1</v>
      </c>
      <c r="V878" s="36" t="s">
        <v>14</v>
      </c>
      <c r="W878" s="36" t="s">
        <v>1325</v>
      </c>
      <c r="X878" s="38"/>
    </row>
    <row r="879" spans="1:24" ht="39.6" x14ac:dyDescent="0.3">
      <c r="A879" s="15"/>
      <c r="B879" s="36" t="s">
        <v>9</v>
      </c>
      <c r="C879" s="36" t="s">
        <v>59</v>
      </c>
      <c r="D879" s="36" t="s">
        <v>9</v>
      </c>
      <c r="E879" s="36" t="s">
        <v>13</v>
      </c>
      <c r="F879" s="36" t="s">
        <v>26</v>
      </c>
      <c r="G879" s="36" t="s">
        <v>10</v>
      </c>
      <c r="H879" s="36" t="s">
        <v>10</v>
      </c>
      <c r="I879" s="36" t="s">
        <v>11</v>
      </c>
      <c r="J879" s="36" t="s">
        <v>11</v>
      </c>
      <c r="K879" s="36" t="s">
        <v>11</v>
      </c>
      <c r="L879" s="36" t="s">
        <v>11</v>
      </c>
      <c r="M879" s="36" t="s">
        <v>11</v>
      </c>
      <c r="N879" s="35" t="str">
        <f t="shared" si="27"/>
        <v>1.7.1.2.52.0.0.00.00.00.00.00</v>
      </c>
      <c r="O879" s="45">
        <v>2024</v>
      </c>
      <c r="P879" s="58" t="s">
        <v>468</v>
      </c>
      <c r="Q879" s="39" t="s">
        <v>968</v>
      </c>
      <c r="R879" s="36" t="str">
        <f t="shared" si="29"/>
        <v>S</v>
      </c>
      <c r="S879" s="37" t="s">
        <v>457</v>
      </c>
      <c r="T879" s="36" t="s">
        <v>14</v>
      </c>
      <c r="U879" s="45">
        <v>2</v>
      </c>
      <c r="V879" s="36" t="s">
        <v>14</v>
      </c>
      <c r="W879" s="36" t="s">
        <v>1325</v>
      </c>
      <c r="X879" s="38"/>
    </row>
    <row r="880" spans="1:24" ht="39.6" x14ac:dyDescent="0.3">
      <c r="A880" s="15"/>
      <c r="B880" s="36" t="s">
        <v>9</v>
      </c>
      <c r="C880" s="36" t="s">
        <v>59</v>
      </c>
      <c r="D880" s="36" t="s">
        <v>9</v>
      </c>
      <c r="E880" s="36" t="s">
        <v>13</v>
      </c>
      <c r="F880" s="36" t="s">
        <v>26</v>
      </c>
      <c r="G880" s="36" t="s">
        <v>9</v>
      </c>
      <c r="H880" s="36" t="s">
        <v>10</v>
      </c>
      <c r="I880" s="36" t="s">
        <v>11</v>
      </c>
      <c r="J880" s="36" t="s">
        <v>11</v>
      </c>
      <c r="K880" s="36" t="s">
        <v>11</v>
      </c>
      <c r="L880" s="36" t="s">
        <v>11</v>
      </c>
      <c r="M880" s="36" t="s">
        <v>11</v>
      </c>
      <c r="N880" s="35" t="str">
        <f t="shared" si="27"/>
        <v>1.7.1.2.52.1.0.00.00.00.00.00</v>
      </c>
      <c r="O880" s="45">
        <v>2024</v>
      </c>
      <c r="P880" s="58" t="s">
        <v>469</v>
      </c>
      <c r="Q880" s="39" t="s">
        <v>969</v>
      </c>
      <c r="R880" s="36" t="str">
        <f t="shared" si="29"/>
        <v>S</v>
      </c>
      <c r="S880" s="37" t="s">
        <v>457</v>
      </c>
      <c r="T880" s="36" t="s">
        <v>14</v>
      </c>
      <c r="U880" s="45">
        <v>2</v>
      </c>
      <c r="V880" s="36" t="s">
        <v>14</v>
      </c>
      <c r="W880" s="36" t="s">
        <v>1325</v>
      </c>
      <c r="X880" s="38"/>
    </row>
    <row r="881" spans="1:24" ht="52.8" x14ac:dyDescent="0.3">
      <c r="A881" s="15"/>
      <c r="B881" s="36" t="s">
        <v>9</v>
      </c>
      <c r="C881" s="36" t="s">
        <v>59</v>
      </c>
      <c r="D881" s="36" t="s">
        <v>9</v>
      </c>
      <c r="E881" s="36" t="s">
        <v>13</v>
      </c>
      <c r="F881" s="36" t="s">
        <v>26</v>
      </c>
      <c r="G881" s="36" t="s">
        <v>9</v>
      </c>
      <c r="H881" s="36" t="s">
        <v>9</v>
      </c>
      <c r="I881" s="36" t="s">
        <v>11</v>
      </c>
      <c r="J881" s="36" t="s">
        <v>11</v>
      </c>
      <c r="K881" s="36" t="s">
        <v>11</v>
      </c>
      <c r="L881" s="36" t="s">
        <v>11</v>
      </c>
      <c r="M881" s="36" t="s">
        <v>11</v>
      </c>
      <c r="N881" s="35" t="str">
        <f t="shared" si="27"/>
        <v>1.7.1.2.52.1.1.00.00.00.00.00</v>
      </c>
      <c r="O881" s="45">
        <v>2024</v>
      </c>
      <c r="P881" s="38" t="s">
        <v>1438</v>
      </c>
      <c r="Q881" s="39" t="s">
        <v>969</v>
      </c>
      <c r="R881" s="36" t="str">
        <f t="shared" si="29"/>
        <v>A</v>
      </c>
      <c r="S881" s="37" t="s">
        <v>457</v>
      </c>
      <c r="T881" s="36" t="s">
        <v>14</v>
      </c>
      <c r="U881" s="45">
        <v>1</v>
      </c>
      <c r="V881" s="36" t="s">
        <v>14</v>
      </c>
      <c r="W881" s="36" t="s">
        <v>1325</v>
      </c>
      <c r="X881" s="38"/>
    </row>
    <row r="882" spans="1:24" ht="39.6" x14ac:dyDescent="0.3">
      <c r="A882" s="15"/>
      <c r="B882" s="36" t="s">
        <v>9</v>
      </c>
      <c r="C882" s="36" t="s">
        <v>59</v>
      </c>
      <c r="D882" s="36" t="s">
        <v>9</v>
      </c>
      <c r="E882" s="36" t="s">
        <v>13</v>
      </c>
      <c r="F882" s="36" t="s">
        <v>26</v>
      </c>
      <c r="G882" s="36" t="s">
        <v>13</v>
      </c>
      <c r="H882" s="36" t="s">
        <v>10</v>
      </c>
      <c r="I882" s="36" t="s">
        <v>11</v>
      </c>
      <c r="J882" s="36" t="s">
        <v>11</v>
      </c>
      <c r="K882" s="36" t="s">
        <v>11</v>
      </c>
      <c r="L882" s="36" t="s">
        <v>11</v>
      </c>
      <c r="M882" s="36" t="s">
        <v>11</v>
      </c>
      <c r="N882" s="35" t="str">
        <f t="shared" si="27"/>
        <v>1.7.1.2.52.2.0.00.00.00.00.00</v>
      </c>
      <c r="O882" s="45">
        <v>2024</v>
      </c>
      <c r="P882" s="58" t="s">
        <v>470</v>
      </c>
      <c r="Q882" s="39" t="s">
        <v>970</v>
      </c>
      <c r="R882" s="36" t="str">
        <f t="shared" si="29"/>
        <v>S</v>
      </c>
      <c r="S882" s="37" t="s">
        <v>457</v>
      </c>
      <c r="T882" s="36" t="s">
        <v>14</v>
      </c>
      <c r="U882" s="45">
        <v>2</v>
      </c>
      <c r="V882" s="36" t="s">
        <v>14</v>
      </c>
      <c r="W882" s="36" t="s">
        <v>1325</v>
      </c>
      <c r="X882" s="38"/>
    </row>
    <row r="883" spans="1:24" ht="52.8" x14ac:dyDescent="0.3">
      <c r="A883" s="15"/>
      <c r="B883" s="36" t="s">
        <v>9</v>
      </c>
      <c r="C883" s="36" t="s">
        <v>59</v>
      </c>
      <c r="D883" s="36" t="s">
        <v>9</v>
      </c>
      <c r="E883" s="36" t="s">
        <v>13</v>
      </c>
      <c r="F883" s="36" t="s">
        <v>26</v>
      </c>
      <c r="G883" s="36" t="s">
        <v>13</v>
      </c>
      <c r="H883" s="36" t="s">
        <v>9</v>
      </c>
      <c r="I883" s="36" t="s">
        <v>11</v>
      </c>
      <c r="J883" s="36" t="s">
        <v>11</v>
      </c>
      <c r="K883" s="36" t="s">
        <v>11</v>
      </c>
      <c r="L883" s="36" t="s">
        <v>11</v>
      </c>
      <c r="M883" s="36" t="s">
        <v>11</v>
      </c>
      <c r="N883" s="35" t="str">
        <f t="shared" si="27"/>
        <v>1.7.1.2.52.2.1.00.00.00.00.00</v>
      </c>
      <c r="O883" s="45">
        <v>2024</v>
      </c>
      <c r="P883" s="38" t="s">
        <v>1439</v>
      </c>
      <c r="Q883" s="39" t="s">
        <v>970</v>
      </c>
      <c r="R883" s="36" t="str">
        <f t="shared" si="29"/>
        <v>A</v>
      </c>
      <c r="S883" s="37" t="s">
        <v>457</v>
      </c>
      <c r="T883" s="36" t="s">
        <v>14</v>
      </c>
      <c r="U883" s="45">
        <v>1</v>
      </c>
      <c r="V883" s="36" t="s">
        <v>14</v>
      </c>
      <c r="W883" s="36" t="s">
        <v>1325</v>
      </c>
      <c r="X883" s="38"/>
    </row>
    <row r="884" spans="1:24" ht="39.6" x14ac:dyDescent="0.3">
      <c r="A884" s="15"/>
      <c r="B884" s="36" t="s">
        <v>9</v>
      </c>
      <c r="C884" s="36" t="s">
        <v>59</v>
      </c>
      <c r="D884" s="36" t="s">
        <v>9</v>
      </c>
      <c r="E884" s="36" t="s">
        <v>13</v>
      </c>
      <c r="F884" s="36" t="s">
        <v>26</v>
      </c>
      <c r="G884" s="36" t="s">
        <v>14</v>
      </c>
      <c r="H884" s="36" t="s">
        <v>10</v>
      </c>
      <c r="I884" s="36" t="s">
        <v>11</v>
      </c>
      <c r="J884" s="36" t="s">
        <v>11</v>
      </c>
      <c r="K884" s="36" t="s">
        <v>11</v>
      </c>
      <c r="L884" s="36" t="s">
        <v>11</v>
      </c>
      <c r="M884" s="36" t="s">
        <v>11</v>
      </c>
      <c r="N884" s="35" t="str">
        <f t="shared" si="27"/>
        <v>1.7.1.2.52.3.0.00.00.00.00.00</v>
      </c>
      <c r="O884" s="45">
        <v>2024</v>
      </c>
      <c r="P884" s="58" t="s">
        <v>471</v>
      </c>
      <c r="Q884" s="39" t="s">
        <v>971</v>
      </c>
      <c r="R884" s="36" t="str">
        <f t="shared" si="29"/>
        <v>S</v>
      </c>
      <c r="S884" s="37" t="s">
        <v>457</v>
      </c>
      <c r="T884" s="36" t="s">
        <v>14</v>
      </c>
      <c r="U884" s="45">
        <v>2</v>
      </c>
      <c r="V884" s="36" t="s">
        <v>14</v>
      </c>
      <c r="W884" s="36" t="s">
        <v>1325</v>
      </c>
      <c r="X884" s="38"/>
    </row>
    <row r="885" spans="1:24" ht="39.6" x14ac:dyDescent="0.3">
      <c r="A885" s="15"/>
      <c r="B885" s="36" t="s">
        <v>9</v>
      </c>
      <c r="C885" s="36" t="s">
        <v>59</v>
      </c>
      <c r="D885" s="36" t="s">
        <v>9</v>
      </c>
      <c r="E885" s="36" t="s">
        <v>13</v>
      </c>
      <c r="F885" s="36" t="s">
        <v>26</v>
      </c>
      <c r="G885" s="36" t="s">
        <v>14</v>
      </c>
      <c r="H885" s="36" t="s">
        <v>9</v>
      </c>
      <c r="I885" s="36" t="s">
        <v>11</v>
      </c>
      <c r="J885" s="36" t="s">
        <v>11</v>
      </c>
      <c r="K885" s="36" t="s">
        <v>11</v>
      </c>
      <c r="L885" s="36" t="s">
        <v>11</v>
      </c>
      <c r="M885" s="36" t="s">
        <v>11</v>
      </c>
      <c r="N885" s="35" t="str">
        <f t="shared" si="27"/>
        <v>1.7.1.2.52.3.1.00.00.00.00.00</v>
      </c>
      <c r="O885" s="45">
        <v>2024</v>
      </c>
      <c r="P885" s="38" t="s">
        <v>1440</v>
      </c>
      <c r="Q885" s="39" t="s">
        <v>971</v>
      </c>
      <c r="R885" s="36" t="str">
        <f t="shared" si="29"/>
        <v>A</v>
      </c>
      <c r="S885" s="37" t="s">
        <v>457</v>
      </c>
      <c r="T885" s="36" t="s">
        <v>14</v>
      </c>
      <c r="U885" s="45">
        <v>1</v>
      </c>
      <c r="V885" s="36" t="s">
        <v>14</v>
      </c>
      <c r="W885" s="36" t="s">
        <v>1325</v>
      </c>
      <c r="X885" s="38"/>
    </row>
    <row r="886" spans="1:24" ht="39.6" x14ac:dyDescent="0.3">
      <c r="A886" s="15"/>
      <c r="B886" s="36" t="s">
        <v>9</v>
      </c>
      <c r="C886" s="36" t="s">
        <v>59</v>
      </c>
      <c r="D886" s="36" t="s">
        <v>9</v>
      </c>
      <c r="E886" s="36" t="s">
        <v>13</v>
      </c>
      <c r="F886" s="36" t="s">
        <v>26</v>
      </c>
      <c r="G886" s="36" t="s">
        <v>39</v>
      </c>
      <c r="H886" s="36" t="s">
        <v>10</v>
      </c>
      <c r="I886" s="36" t="s">
        <v>11</v>
      </c>
      <c r="J886" s="36" t="s">
        <v>11</v>
      </c>
      <c r="K886" s="36" t="s">
        <v>11</v>
      </c>
      <c r="L886" s="36" t="s">
        <v>11</v>
      </c>
      <c r="M886" s="36" t="s">
        <v>11</v>
      </c>
      <c r="N886" s="35" t="str">
        <f t="shared" si="27"/>
        <v>1.7.1.2.52.4.0.00.00.00.00.00</v>
      </c>
      <c r="O886" s="45">
        <v>2024</v>
      </c>
      <c r="P886" s="58" t="s">
        <v>472</v>
      </c>
      <c r="Q886" s="39" t="s">
        <v>972</v>
      </c>
      <c r="R886" s="36" t="str">
        <f t="shared" si="29"/>
        <v>S</v>
      </c>
      <c r="S886" s="37" t="s">
        <v>457</v>
      </c>
      <c r="T886" s="36" t="s">
        <v>14</v>
      </c>
      <c r="U886" s="45">
        <v>2</v>
      </c>
      <c r="V886" s="36" t="s">
        <v>14</v>
      </c>
      <c r="W886" s="36" t="s">
        <v>1325</v>
      </c>
      <c r="X886" s="38"/>
    </row>
    <row r="887" spans="1:24" ht="39.6" x14ac:dyDescent="0.3">
      <c r="A887" s="15"/>
      <c r="B887" s="36" t="s">
        <v>9</v>
      </c>
      <c r="C887" s="36" t="s">
        <v>59</v>
      </c>
      <c r="D887" s="36" t="s">
        <v>9</v>
      </c>
      <c r="E887" s="36" t="s">
        <v>13</v>
      </c>
      <c r="F887" s="36" t="s">
        <v>26</v>
      </c>
      <c r="G887" s="36" t="s">
        <v>39</v>
      </c>
      <c r="H887" s="36" t="s">
        <v>9</v>
      </c>
      <c r="I887" s="36" t="s">
        <v>11</v>
      </c>
      <c r="J887" s="36" t="s">
        <v>11</v>
      </c>
      <c r="K887" s="36" t="s">
        <v>11</v>
      </c>
      <c r="L887" s="36" t="s">
        <v>11</v>
      </c>
      <c r="M887" s="36" t="s">
        <v>11</v>
      </c>
      <c r="N887" s="35" t="str">
        <f t="shared" si="27"/>
        <v>1.7.1.2.52.4.1.00.00.00.00.00</v>
      </c>
      <c r="O887" s="45">
        <v>2024</v>
      </c>
      <c r="P887" s="38" t="s">
        <v>1441</v>
      </c>
      <c r="Q887" s="39" t="s">
        <v>972</v>
      </c>
      <c r="R887" s="36" t="str">
        <f t="shared" si="29"/>
        <v>A</v>
      </c>
      <c r="S887" s="37" t="s">
        <v>457</v>
      </c>
      <c r="T887" s="36" t="s">
        <v>14</v>
      </c>
      <c r="U887" s="45">
        <v>1</v>
      </c>
      <c r="V887" s="36" t="s">
        <v>14</v>
      </c>
      <c r="W887" s="36" t="s">
        <v>1325</v>
      </c>
      <c r="X887" s="38"/>
    </row>
    <row r="888" spans="1:24" ht="41.4" x14ac:dyDescent="0.3">
      <c r="A888" s="15"/>
      <c r="B888" s="36" t="s">
        <v>9</v>
      </c>
      <c r="C888" s="36" t="s">
        <v>59</v>
      </c>
      <c r="D888" s="36" t="s">
        <v>9</v>
      </c>
      <c r="E888" s="36" t="s">
        <v>13</v>
      </c>
      <c r="F888" s="36" t="s">
        <v>27</v>
      </c>
      <c r="G888" s="36" t="s">
        <v>10</v>
      </c>
      <c r="H888" s="36" t="s">
        <v>10</v>
      </c>
      <c r="I888" s="36" t="s">
        <v>11</v>
      </c>
      <c r="J888" s="36" t="s">
        <v>11</v>
      </c>
      <c r="K888" s="36" t="s">
        <v>11</v>
      </c>
      <c r="L888" s="36" t="s">
        <v>11</v>
      </c>
      <c r="M888" s="36" t="s">
        <v>11</v>
      </c>
      <c r="N888" s="35" t="str">
        <f t="shared" si="27"/>
        <v>1.7.1.2.53.0.0.00.00.00.00.00</v>
      </c>
      <c r="O888" s="45">
        <v>2024</v>
      </c>
      <c r="P888" s="126" t="s">
        <v>1995</v>
      </c>
      <c r="Q888" s="111" t="s">
        <v>1996</v>
      </c>
      <c r="R888" s="36" t="str">
        <f t="shared" si="29"/>
        <v>S</v>
      </c>
      <c r="S888" s="37" t="s">
        <v>457</v>
      </c>
      <c r="T888" s="36" t="s">
        <v>14</v>
      </c>
      <c r="U888" s="45">
        <v>2</v>
      </c>
      <c r="V888" s="36" t="s">
        <v>14</v>
      </c>
      <c r="W888" s="36" t="s">
        <v>1325</v>
      </c>
      <c r="X888" s="38"/>
    </row>
    <row r="889" spans="1:24" ht="41.4" x14ac:dyDescent="0.3">
      <c r="A889" s="15"/>
      <c r="B889" s="36" t="s">
        <v>9</v>
      </c>
      <c r="C889" s="36" t="s">
        <v>59</v>
      </c>
      <c r="D889" s="36" t="s">
        <v>9</v>
      </c>
      <c r="E889" s="36" t="s">
        <v>13</v>
      </c>
      <c r="F889" s="36" t="s">
        <v>27</v>
      </c>
      <c r="G889" s="36" t="s">
        <v>10</v>
      </c>
      <c r="H889" s="36" t="s">
        <v>9</v>
      </c>
      <c r="I889" s="36" t="s">
        <v>11</v>
      </c>
      <c r="J889" s="36" t="s">
        <v>11</v>
      </c>
      <c r="K889" s="36" t="s">
        <v>11</v>
      </c>
      <c r="L889" s="36" t="s">
        <v>11</v>
      </c>
      <c r="M889" s="36" t="s">
        <v>11</v>
      </c>
      <c r="N889" s="35" t="str">
        <f t="shared" si="27"/>
        <v>1.7.1.2.53.0.1.00.00.00.00.00</v>
      </c>
      <c r="O889" s="45">
        <v>2024</v>
      </c>
      <c r="P889" s="126" t="s">
        <v>2019</v>
      </c>
      <c r="Q889" s="111" t="s">
        <v>1996</v>
      </c>
      <c r="R889" s="36" t="str">
        <f t="shared" si="29"/>
        <v>S</v>
      </c>
      <c r="S889" s="37" t="s">
        <v>457</v>
      </c>
      <c r="T889" s="36" t="s">
        <v>14</v>
      </c>
      <c r="U889" s="45">
        <v>2</v>
      </c>
      <c r="V889" s="36" t="s">
        <v>14</v>
      </c>
      <c r="W889" s="36" t="s">
        <v>1325</v>
      </c>
      <c r="X889" s="38"/>
    </row>
    <row r="890" spans="1:24" ht="41.4" x14ac:dyDescent="0.3">
      <c r="A890" s="15"/>
      <c r="B890" s="36" t="s">
        <v>9</v>
      </c>
      <c r="C890" s="36" t="s">
        <v>59</v>
      </c>
      <c r="D890" s="36" t="s">
        <v>9</v>
      </c>
      <c r="E890" s="36" t="s">
        <v>13</v>
      </c>
      <c r="F890" s="36" t="s">
        <v>27</v>
      </c>
      <c r="G890" s="36" t="s">
        <v>10</v>
      </c>
      <c r="H890" s="36" t="s">
        <v>13</v>
      </c>
      <c r="I890" s="36" t="s">
        <v>11</v>
      </c>
      <c r="J890" s="36" t="s">
        <v>11</v>
      </c>
      <c r="K890" s="36" t="s">
        <v>11</v>
      </c>
      <c r="L890" s="36" t="s">
        <v>11</v>
      </c>
      <c r="M890" s="36" t="s">
        <v>11</v>
      </c>
      <c r="N890" s="35" t="str">
        <f t="shared" si="27"/>
        <v>1.7.1.2.53.0.2.00.00.00.00.00</v>
      </c>
      <c r="O890" s="45">
        <v>2024</v>
      </c>
      <c r="P890" s="126" t="s">
        <v>2161</v>
      </c>
      <c r="Q890" s="111" t="s">
        <v>1996</v>
      </c>
      <c r="R890" s="36" t="str">
        <f t="shared" si="29"/>
        <v>S</v>
      </c>
      <c r="S890" s="37" t="s">
        <v>457</v>
      </c>
      <c r="T890" s="36" t="s">
        <v>14</v>
      </c>
      <c r="U890" s="45">
        <v>2</v>
      </c>
      <c r="V890" s="36" t="s">
        <v>14</v>
      </c>
      <c r="W890" s="36" t="s">
        <v>1325</v>
      </c>
      <c r="X890" s="38"/>
    </row>
    <row r="891" spans="1:24" ht="52.8" x14ac:dyDescent="0.3">
      <c r="A891" s="15"/>
      <c r="B891" s="36" t="s">
        <v>9</v>
      </c>
      <c r="C891" s="36" t="s">
        <v>59</v>
      </c>
      <c r="D891" s="36" t="s">
        <v>9</v>
      </c>
      <c r="E891" s="36" t="s">
        <v>13</v>
      </c>
      <c r="F891" s="36" t="s">
        <v>77</v>
      </c>
      <c r="G891" s="36" t="s">
        <v>10</v>
      </c>
      <c r="H891" s="36" t="s">
        <v>10</v>
      </c>
      <c r="I891" s="36" t="s">
        <v>11</v>
      </c>
      <c r="J891" s="36" t="s">
        <v>11</v>
      </c>
      <c r="K891" s="36" t="s">
        <v>11</v>
      </c>
      <c r="L891" s="36" t="s">
        <v>11</v>
      </c>
      <c r="M891" s="36" t="s">
        <v>11</v>
      </c>
      <c r="N891" s="35" t="str">
        <f t="shared" si="27"/>
        <v>1.7.1.2.99.0.0.00.00.00.00.00</v>
      </c>
      <c r="O891" s="45">
        <v>2024</v>
      </c>
      <c r="P891" s="58" t="s">
        <v>473</v>
      </c>
      <c r="Q891" s="39" t="s">
        <v>973</v>
      </c>
      <c r="R891" s="36" t="str">
        <f t="shared" si="29"/>
        <v>S</v>
      </c>
      <c r="S891" s="37" t="s">
        <v>457</v>
      </c>
      <c r="T891" s="36" t="s">
        <v>14</v>
      </c>
      <c r="U891" s="45">
        <v>2</v>
      </c>
      <c r="V891" s="36" t="s">
        <v>14</v>
      </c>
      <c r="W891" s="36" t="s">
        <v>1325</v>
      </c>
      <c r="X891" s="38"/>
    </row>
    <row r="892" spans="1:24" ht="52.8" x14ac:dyDescent="0.3">
      <c r="A892" s="15"/>
      <c r="B892" s="36" t="s">
        <v>9</v>
      </c>
      <c r="C892" s="36" t="s">
        <v>59</v>
      </c>
      <c r="D892" s="36" t="s">
        <v>9</v>
      </c>
      <c r="E892" s="36" t="s">
        <v>13</v>
      </c>
      <c r="F892" s="36" t="s">
        <v>77</v>
      </c>
      <c r="G892" s="48" t="s">
        <v>10</v>
      </c>
      <c r="H892" s="36" t="s">
        <v>9</v>
      </c>
      <c r="I892" s="36" t="s">
        <v>11</v>
      </c>
      <c r="J892" s="36" t="s">
        <v>11</v>
      </c>
      <c r="K892" s="36" t="s">
        <v>11</v>
      </c>
      <c r="L892" s="36" t="s">
        <v>11</v>
      </c>
      <c r="M892" s="36" t="s">
        <v>11</v>
      </c>
      <c r="N892" s="35" t="str">
        <f t="shared" si="27"/>
        <v>1.7.1.2.99.0.1.00.00.00.00.00</v>
      </c>
      <c r="O892" s="45">
        <v>2024</v>
      </c>
      <c r="P892" s="58" t="s">
        <v>510</v>
      </c>
      <c r="Q892" s="39" t="s">
        <v>973</v>
      </c>
      <c r="R892" s="36" t="str">
        <f t="shared" si="29"/>
        <v>S</v>
      </c>
      <c r="S892" s="37" t="s">
        <v>457</v>
      </c>
      <c r="T892" s="36" t="s">
        <v>14</v>
      </c>
      <c r="U892" s="45">
        <v>2</v>
      </c>
      <c r="V892" s="36" t="s">
        <v>14</v>
      </c>
      <c r="W892" s="36" t="s">
        <v>1325</v>
      </c>
      <c r="X892" s="38"/>
    </row>
    <row r="893" spans="1:24" ht="39.6" x14ac:dyDescent="0.3">
      <c r="A893" s="15"/>
      <c r="B893" s="36" t="s">
        <v>9</v>
      </c>
      <c r="C893" s="36" t="s">
        <v>59</v>
      </c>
      <c r="D893" s="36" t="s">
        <v>9</v>
      </c>
      <c r="E893" s="36" t="s">
        <v>14</v>
      </c>
      <c r="F893" s="36" t="s">
        <v>11</v>
      </c>
      <c r="G893" s="36" t="s">
        <v>10</v>
      </c>
      <c r="H893" s="36" t="s">
        <v>10</v>
      </c>
      <c r="I893" s="36" t="s">
        <v>11</v>
      </c>
      <c r="J893" s="36" t="s">
        <v>11</v>
      </c>
      <c r="K893" s="36" t="s">
        <v>11</v>
      </c>
      <c r="L893" s="36" t="s">
        <v>11</v>
      </c>
      <c r="M893" s="36" t="s">
        <v>11</v>
      </c>
      <c r="N893" s="35" t="str">
        <f t="shared" si="27"/>
        <v>1.7.1.3.00.0.0.00.00.00.00.00</v>
      </c>
      <c r="O893" s="45">
        <v>2024</v>
      </c>
      <c r="P893" s="58" t="s">
        <v>530</v>
      </c>
      <c r="Q893" s="39" t="s">
        <v>2287</v>
      </c>
      <c r="R893" s="36" t="str">
        <f t="shared" si="29"/>
        <v>S</v>
      </c>
      <c r="S893" s="37" t="s">
        <v>457</v>
      </c>
      <c r="T893" s="36" t="s">
        <v>14</v>
      </c>
      <c r="U893" s="45">
        <v>2</v>
      </c>
      <c r="V893" s="36" t="s">
        <v>14</v>
      </c>
      <c r="W893" s="36" t="s">
        <v>1325</v>
      </c>
      <c r="X893" s="38"/>
    </row>
    <row r="894" spans="1:24" ht="79.2" x14ac:dyDescent="0.3">
      <c r="A894" s="15"/>
      <c r="B894" s="36" t="s">
        <v>9</v>
      </c>
      <c r="C894" s="36" t="s">
        <v>59</v>
      </c>
      <c r="D894" s="36" t="s">
        <v>9</v>
      </c>
      <c r="E894" s="36" t="s">
        <v>14</v>
      </c>
      <c r="F894" s="36" t="s">
        <v>23</v>
      </c>
      <c r="G894" s="36" t="s">
        <v>10</v>
      </c>
      <c r="H894" s="36" t="s">
        <v>10</v>
      </c>
      <c r="I894" s="36" t="s">
        <v>11</v>
      </c>
      <c r="J894" s="36" t="s">
        <v>11</v>
      </c>
      <c r="K894" s="36" t="s">
        <v>11</v>
      </c>
      <c r="L894" s="36" t="s">
        <v>11</v>
      </c>
      <c r="M894" s="36" t="s">
        <v>11</v>
      </c>
      <c r="N894" s="35" t="str">
        <f t="shared" si="27"/>
        <v>1.7.1.3.50.0.0.00.00.00.00.00</v>
      </c>
      <c r="O894" s="45">
        <v>2024</v>
      </c>
      <c r="P894" s="58" t="s">
        <v>474</v>
      </c>
      <c r="Q894" s="39" t="s">
        <v>974</v>
      </c>
      <c r="R894" s="36" t="str">
        <f t="shared" si="29"/>
        <v>S</v>
      </c>
      <c r="S894" s="37" t="s">
        <v>457</v>
      </c>
      <c r="T894" s="36" t="s">
        <v>14</v>
      </c>
      <c r="U894" s="45">
        <v>2</v>
      </c>
      <c r="V894" s="36" t="s">
        <v>14</v>
      </c>
      <c r="W894" s="36" t="s">
        <v>1325</v>
      </c>
      <c r="X894" s="38"/>
    </row>
    <row r="895" spans="1:24" ht="92.4" x14ac:dyDescent="0.3">
      <c r="A895" s="15"/>
      <c r="B895" s="36" t="s">
        <v>9</v>
      </c>
      <c r="C895" s="36" t="s">
        <v>59</v>
      </c>
      <c r="D895" s="36" t="s">
        <v>9</v>
      </c>
      <c r="E895" s="36" t="s">
        <v>14</v>
      </c>
      <c r="F895" s="36" t="s">
        <v>23</v>
      </c>
      <c r="G895" s="36" t="s">
        <v>9</v>
      </c>
      <c r="H895" s="36" t="s">
        <v>10</v>
      </c>
      <c r="I895" s="36" t="s">
        <v>11</v>
      </c>
      <c r="J895" s="36" t="s">
        <v>11</v>
      </c>
      <c r="K895" s="36" t="s">
        <v>11</v>
      </c>
      <c r="L895" s="36" t="s">
        <v>11</v>
      </c>
      <c r="M895" s="36" t="s">
        <v>11</v>
      </c>
      <c r="N895" s="35" t="str">
        <f t="shared" si="27"/>
        <v>1.7.1.3.50.1.0.00.00.00.00.00</v>
      </c>
      <c r="O895" s="45">
        <v>2024</v>
      </c>
      <c r="P895" s="58" t="s">
        <v>475</v>
      </c>
      <c r="Q895" s="39" t="s">
        <v>975</v>
      </c>
      <c r="R895" s="36" t="str">
        <f t="shared" si="29"/>
        <v>S</v>
      </c>
      <c r="S895" s="37" t="s">
        <v>457</v>
      </c>
      <c r="T895" s="36" t="s">
        <v>14</v>
      </c>
      <c r="U895" s="45">
        <v>2</v>
      </c>
      <c r="V895" s="36" t="s">
        <v>14</v>
      </c>
      <c r="W895" s="36" t="s">
        <v>1325</v>
      </c>
      <c r="X895" s="38"/>
    </row>
    <row r="896" spans="1:24" s="55" customFormat="1" ht="92.4" x14ac:dyDescent="0.3">
      <c r="A896" s="15"/>
      <c r="B896" s="36" t="s">
        <v>9</v>
      </c>
      <c r="C896" s="36" t="s">
        <v>59</v>
      </c>
      <c r="D896" s="36" t="s">
        <v>9</v>
      </c>
      <c r="E896" s="36" t="s">
        <v>14</v>
      </c>
      <c r="F896" s="36" t="s">
        <v>23</v>
      </c>
      <c r="G896" s="36" t="s">
        <v>9</v>
      </c>
      <c r="H896" s="36" t="s">
        <v>9</v>
      </c>
      <c r="I896" s="36" t="s">
        <v>11</v>
      </c>
      <c r="J896" s="36" t="s">
        <v>11</v>
      </c>
      <c r="K896" s="36" t="s">
        <v>11</v>
      </c>
      <c r="L896" s="36" t="s">
        <v>11</v>
      </c>
      <c r="M896" s="36" t="s">
        <v>11</v>
      </c>
      <c r="N896" s="35" t="str">
        <f t="shared" si="27"/>
        <v>1.7.1.3.50.1.1.00.00.00.00.00</v>
      </c>
      <c r="O896" s="45">
        <v>2024</v>
      </c>
      <c r="P896" s="38" t="s">
        <v>1413</v>
      </c>
      <c r="Q896" s="39" t="s">
        <v>975</v>
      </c>
      <c r="R896" s="36" t="str">
        <f t="shared" si="29"/>
        <v>A</v>
      </c>
      <c r="S896" s="37" t="s">
        <v>457</v>
      </c>
      <c r="T896" s="36" t="s">
        <v>14</v>
      </c>
      <c r="U896" s="45">
        <v>1</v>
      </c>
      <c r="V896" s="36" t="s">
        <v>14</v>
      </c>
      <c r="W896" s="36" t="s">
        <v>1325</v>
      </c>
      <c r="X896" s="38"/>
    </row>
    <row r="897" spans="1:24" s="55" customFormat="1" ht="92.4" x14ac:dyDescent="0.3">
      <c r="A897" s="15"/>
      <c r="B897" s="36" t="s">
        <v>9</v>
      </c>
      <c r="C897" s="36" t="s">
        <v>59</v>
      </c>
      <c r="D897" s="36" t="s">
        <v>9</v>
      </c>
      <c r="E897" s="36" t="s">
        <v>14</v>
      </c>
      <c r="F897" s="36" t="s">
        <v>23</v>
      </c>
      <c r="G897" s="36" t="s">
        <v>13</v>
      </c>
      <c r="H897" s="36" t="s">
        <v>10</v>
      </c>
      <c r="I897" s="36" t="s">
        <v>11</v>
      </c>
      <c r="J897" s="36" t="s">
        <v>11</v>
      </c>
      <c r="K897" s="36" t="s">
        <v>11</v>
      </c>
      <c r="L897" s="36" t="s">
        <v>11</v>
      </c>
      <c r="M897" s="36" t="s">
        <v>11</v>
      </c>
      <c r="N897" s="35" t="str">
        <f t="shared" si="27"/>
        <v>1.7.1.3.50.2.0.00.00.00.00.00</v>
      </c>
      <c r="O897" s="45">
        <v>2024</v>
      </c>
      <c r="P897" s="58" t="s">
        <v>476</v>
      </c>
      <c r="Q897" s="39" t="s">
        <v>976</v>
      </c>
      <c r="R897" s="36" t="str">
        <f t="shared" si="29"/>
        <v>S</v>
      </c>
      <c r="S897" s="37" t="s">
        <v>457</v>
      </c>
      <c r="T897" s="36" t="s">
        <v>14</v>
      </c>
      <c r="U897" s="45">
        <v>2</v>
      </c>
      <c r="V897" s="36" t="s">
        <v>14</v>
      </c>
      <c r="W897" s="36" t="s">
        <v>1325</v>
      </c>
      <c r="X897" s="38"/>
    </row>
    <row r="898" spans="1:24" ht="92.4" x14ac:dyDescent="0.3">
      <c r="A898" s="15"/>
      <c r="B898" s="36" t="s">
        <v>9</v>
      </c>
      <c r="C898" s="36" t="s">
        <v>59</v>
      </c>
      <c r="D898" s="36" t="s">
        <v>9</v>
      </c>
      <c r="E898" s="36" t="s">
        <v>14</v>
      </c>
      <c r="F898" s="36" t="s">
        <v>23</v>
      </c>
      <c r="G898" s="36" t="s">
        <v>13</v>
      </c>
      <c r="H898" s="36" t="s">
        <v>9</v>
      </c>
      <c r="I898" s="36" t="s">
        <v>11</v>
      </c>
      <c r="J898" s="36" t="s">
        <v>11</v>
      </c>
      <c r="K898" s="36" t="s">
        <v>11</v>
      </c>
      <c r="L898" s="36" t="s">
        <v>11</v>
      </c>
      <c r="M898" s="36" t="s">
        <v>11</v>
      </c>
      <c r="N898" s="35" t="str">
        <f t="shared" si="27"/>
        <v>1.7.1.3.50.2.1.00.00.00.00.00</v>
      </c>
      <c r="O898" s="45">
        <v>2024</v>
      </c>
      <c r="P898" s="38" t="s">
        <v>1414</v>
      </c>
      <c r="Q898" s="39" t="s">
        <v>976</v>
      </c>
      <c r="R898" s="36" t="str">
        <f t="shared" si="29"/>
        <v>A</v>
      </c>
      <c r="S898" s="37" t="s">
        <v>457</v>
      </c>
      <c r="T898" s="36" t="s">
        <v>14</v>
      </c>
      <c r="U898" s="45">
        <v>1</v>
      </c>
      <c r="V898" s="36" t="s">
        <v>14</v>
      </c>
      <c r="W898" s="36" t="s">
        <v>1325</v>
      </c>
      <c r="X898" s="38"/>
    </row>
    <row r="899" spans="1:24" s="55" customFormat="1" ht="92.4" x14ac:dyDescent="0.3">
      <c r="A899" s="15"/>
      <c r="B899" s="36" t="s">
        <v>9</v>
      </c>
      <c r="C899" s="36" t="s">
        <v>59</v>
      </c>
      <c r="D899" s="36" t="s">
        <v>9</v>
      </c>
      <c r="E899" s="36" t="s">
        <v>14</v>
      </c>
      <c r="F899" s="36" t="s">
        <v>23</v>
      </c>
      <c r="G899" s="36" t="s">
        <v>14</v>
      </c>
      <c r="H899" s="36" t="s">
        <v>10</v>
      </c>
      <c r="I899" s="36" t="s">
        <v>11</v>
      </c>
      <c r="J899" s="36" t="s">
        <v>11</v>
      </c>
      <c r="K899" s="36" t="s">
        <v>11</v>
      </c>
      <c r="L899" s="36" t="s">
        <v>11</v>
      </c>
      <c r="M899" s="36" t="s">
        <v>11</v>
      </c>
      <c r="N899" s="35" t="str">
        <f t="shared" si="27"/>
        <v>1.7.1.3.50.3.0.00.00.00.00.00</v>
      </c>
      <c r="O899" s="45">
        <v>2024</v>
      </c>
      <c r="P899" s="58" t="s">
        <v>477</v>
      </c>
      <c r="Q899" s="39" t="s">
        <v>977</v>
      </c>
      <c r="R899" s="36" t="str">
        <f t="shared" si="29"/>
        <v>S</v>
      </c>
      <c r="S899" s="37" t="s">
        <v>457</v>
      </c>
      <c r="T899" s="36" t="s">
        <v>14</v>
      </c>
      <c r="U899" s="45">
        <v>2</v>
      </c>
      <c r="V899" s="36" t="s">
        <v>14</v>
      </c>
      <c r="W899" s="36" t="s">
        <v>1325</v>
      </c>
      <c r="X899" s="38"/>
    </row>
    <row r="900" spans="1:24" s="55" customFormat="1" ht="92.4" x14ac:dyDescent="0.3">
      <c r="A900" s="15"/>
      <c r="B900" s="36" t="s">
        <v>9</v>
      </c>
      <c r="C900" s="36" t="s">
        <v>59</v>
      </c>
      <c r="D900" s="36" t="s">
        <v>9</v>
      </c>
      <c r="E900" s="36" t="s">
        <v>14</v>
      </c>
      <c r="F900" s="36" t="s">
        <v>23</v>
      </c>
      <c r="G900" s="36" t="s">
        <v>14</v>
      </c>
      <c r="H900" s="36" t="s">
        <v>9</v>
      </c>
      <c r="I900" s="36" t="s">
        <v>11</v>
      </c>
      <c r="J900" s="36" t="s">
        <v>11</v>
      </c>
      <c r="K900" s="36" t="s">
        <v>11</v>
      </c>
      <c r="L900" s="36" t="s">
        <v>11</v>
      </c>
      <c r="M900" s="36" t="s">
        <v>11</v>
      </c>
      <c r="N900" s="35" t="str">
        <f t="shared" si="27"/>
        <v>1.7.1.3.50.3.1.00.00.00.00.00</v>
      </c>
      <c r="O900" s="45">
        <v>2024</v>
      </c>
      <c r="P900" s="38" t="s">
        <v>1415</v>
      </c>
      <c r="Q900" s="39" t="s">
        <v>977</v>
      </c>
      <c r="R900" s="36" t="str">
        <f t="shared" si="29"/>
        <v>A</v>
      </c>
      <c r="S900" s="37" t="s">
        <v>457</v>
      </c>
      <c r="T900" s="36" t="s">
        <v>14</v>
      </c>
      <c r="U900" s="45">
        <v>1</v>
      </c>
      <c r="V900" s="36" t="s">
        <v>14</v>
      </c>
      <c r="W900" s="36" t="s">
        <v>1325</v>
      </c>
      <c r="X900" s="38"/>
    </row>
    <row r="901" spans="1:24" s="55" customFormat="1" ht="79.2" x14ac:dyDescent="0.3">
      <c r="A901" s="15"/>
      <c r="B901" s="36" t="s">
        <v>9</v>
      </c>
      <c r="C901" s="36" t="s">
        <v>59</v>
      </c>
      <c r="D901" s="36" t="s">
        <v>9</v>
      </c>
      <c r="E901" s="36" t="s">
        <v>14</v>
      </c>
      <c r="F901" s="36" t="s">
        <v>23</v>
      </c>
      <c r="G901" s="36" t="s">
        <v>39</v>
      </c>
      <c r="H901" s="36" t="s">
        <v>10</v>
      </c>
      <c r="I901" s="36" t="s">
        <v>11</v>
      </c>
      <c r="J901" s="36" t="s">
        <v>11</v>
      </c>
      <c r="K901" s="36" t="s">
        <v>11</v>
      </c>
      <c r="L901" s="36" t="s">
        <v>11</v>
      </c>
      <c r="M901" s="36" t="s">
        <v>11</v>
      </c>
      <c r="N901" s="35" t="str">
        <f t="shared" si="27"/>
        <v>1.7.1.3.50.4.0.00.00.00.00.00</v>
      </c>
      <c r="O901" s="45">
        <v>2024</v>
      </c>
      <c r="P901" s="58" t="s">
        <v>478</v>
      </c>
      <c r="Q901" s="39" t="s">
        <v>978</v>
      </c>
      <c r="R901" s="36" t="str">
        <f t="shared" si="29"/>
        <v>S</v>
      </c>
      <c r="S901" s="37" t="s">
        <v>457</v>
      </c>
      <c r="T901" s="36" t="s">
        <v>14</v>
      </c>
      <c r="U901" s="45">
        <v>2</v>
      </c>
      <c r="V901" s="36" t="s">
        <v>14</v>
      </c>
      <c r="W901" s="36" t="s">
        <v>1325</v>
      </c>
      <c r="X901" s="38"/>
    </row>
    <row r="902" spans="1:24" s="55" customFormat="1" ht="79.2" x14ac:dyDescent="0.3">
      <c r="A902" s="15"/>
      <c r="B902" s="36" t="s">
        <v>9</v>
      </c>
      <c r="C902" s="36" t="s">
        <v>59</v>
      </c>
      <c r="D902" s="36" t="s">
        <v>9</v>
      </c>
      <c r="E902" s="36" t="s">
        <v>14</v>
      </c>
      <c r="F902" s="36" t="s">
        <v>23</v>
      </c>
      <c r="G902" s="36" t="s">
        <v>39</v>
      </c>
      <c r="H902" s="36" t="s">
        <v>9</v>
      </c>
      <c r="I902" s="36" t="s">
        <v>11</v>
      </c>
      <c r="J902" s="36" t="s">
        <v>11</v>
      </c>
      <c r="K902" s="36" t="s">
        <v>11</v>
      </c>
      <c r="L902" s="36" t="s">
        <v>11</v>
      </c>
      <c r="M902" s="36" t="s">
        <v>11</v>
      </c>
      <c r="N902" s="35" t="str">
        <f t="shared" si="27"/>
        <v>1.7.1.3.50.4.1.00.00.00.00.00</v>
      </c>
      <c r="O902" s="45">
        <v>2024</v>
      </c>
      <c r="P902" s="38" t="s">
        <v>1416</v>
      </c>
      <c r="Q902" s="39" t="s">
        <v>978</v>
      </c>
      <c r="R902" s="36" t="str">
        <f t="shared" si="29"/>
        <v>A</v>
      </c>
      <c r="S902" s="37" t="s">
        <v>457</v>
      </c>
      <c r="T902" s="36" t="s">
        <v>14</v>
      </c>
      <c r="U902" s="45">
        <v>1</v>
      </c>
      <c r="V902" s="36" t="s">
        <v>14</v>
      </c>
      <c r="W902" s="36" t="s">
        <v>1325</v>
      </c>
      <c r="X902" s="38"/>
    </row>
    <row r="903" spans="1:24" s="55" customFormat="1" ht="79.2" x14ac:dyDescent="0.3">
      <c r="A903" s="15"/>
      <c r="B903" s="36" t="s">
        <v>9</v>
      </c>
      <c r="C903" s="36" t="s">
        <v>59</v>
      </c>
      <c r="D903" s="36" t="s">
        <v>9</v>
      </c>
      <c r="E903" s="36" t="s">
        <v>14</v>
      </c>
      <c r="F903" s="36" t="s">
        <v>23</v>
      </c>
      <c r="G903" s="36" t="s">
        <v>48</v>
      </c>
      <c r="H903" s="36" t="s">
        <v>10</v>
      </c>
      <c r="I903" s="36" t="s">
        <v>11</v>
      </c>
      <c r="J903" s="36" t="s">
        <v>11</v>
      </c>
      <c r="K903" s="36" t="s">
        <v>11</v>
      </c>
      <c r="L903" s="36" t="s">
        <v>11</v>
      </c>
      <c r="M903" s="36" t="s">
        <v>11</v>
      </c>
      <c r="N903" s="35" t="str">
        <f t="shared" si="27"/>
        <v>1.7.1.3.50.5.0.00.00.00.00.00</v>
      </c>
      <c r="O903" s="45">
        <v>2024</v>
      </c>
      <c r="P903" s="58" t="s">
        <v>479</v>
      </c>
      <c r="Q903" s="39" t="s">
        <v>979</v>
      </c>
      <c r="R903" s="36" t="str">
        <f t="shared" si="29"/>
        <v>S</v>
      </c>
      <c r="S903" s="37" t="s">
        <v>457</v>
      </c>
      <c r="T903" s="36" t="s">
        <v>14</v>
      </c>
      <c r="U903" s="45">
        <v>2</v>
      </c>
      <c r="V903" s="36" t="s">
        <v>14</v>
      </c>
      <c r="W903" s="36" t="s">
        <v>1325</v>
      </c>
      <c r="X903" s="38"/>
    </row>
    <row r="904" spans="1:24" s="55" customFormat="1" ht="79.2" x14ac:dyDescent="0.3">
      <c r="A904" s="15"/>
      <c r="B904" s="36" t="s">
        <v>9</v>
      </c>
      <c r="C904" s="36" t="s">
        <v>59</v>
      </c>
      <c r="D904" s="36" t="s">
        <v>9</v>
      </c>
      <c r="E904" s="36" t="s">
        <v>14</v>
      </c>
      <c r="F904" s="36" t="s">
        <v>23</v>
      </c>
      <c r="G904" s="36" t="s">
        <v>48</v>
      </c>
      <c r="H904" s="36" t="s">
        <v>9</v>
      </c>
      <c r="I904" s="36" t="s">
        <v>11</v>
      </c>
      <c r="J904" s="36" t="s">
        <v>11</v>
      </c>
      <c r="K904" s="36" t="s">
        <v>11</v>
      </c>
      <c r="L904" s="36" t="s">
        <v>11</v>
      </c>
      <c r="M904" s="36" t="s">
        <v>11</v>
      </c>
      <c r="N904" s="35" t="str">
        <f t="shared" ref="N904:N967" si="30">B904&amp;"."&amp;C904&amp;"."&amp;D904&amp;"."&amp;E904&amp;"."&amp;F904&amp;"."&amp;G904&amp;"."&amp;H904&amp;"."&amp;I904&amp;"."&amp;J904&amp;"."&amp;K904&amp;"."&amp;L904&amp;"."&amp;M904</f>
        <v>1.7.1.3.50.5.1.00.00.00.00.00</v>
      </c>
      <c r="O904" s="45">
        <v>2024</v>
      </c>
      <c r="P904" s="38" t="s">
        <v>1417</v>
      </c>
      <c r="Q904" s="39" t="s">
        <v>979</v>
      </c>
      <c r="R904" s="36" t="str">
        <f t="shared" si="29"/>
        <v>A</v>
      </c>
      <c r="S904" s="37" t="s">
        <v>457</v>
      </c>
      <c r="T904" s="36" t="s">
        <v>14</v>
      </c>
      <c r="U904" s="45">
        <v>1</v>
      </c>
      <c r="V904" s="36" t="s">
        <v>14</v>
      </c>
      <c r="W904" s="36" t="s">
        <v>1325</v>
      </c>
      <c r="X904" s="38"/>
    </row>
    <row r="905" spans="1:24" s="55" customFormat="1" ht="79.2" x14ac:dyDescent="0.3">
      <c r="A905" s="15"/>
      <c r="B905" s="36" t="s">
        <v>9</v>
      </c>
      <c r="C905" s="36" t="s">
        <v>59</v>
      </c>
      <c r="D905" s="36" t="s">
        <v>9</v>
      </c>
      <c r="E905" s="36" t="s">
        <v>14</v>
      </c>
      <c r="F905" s="36" t="s">
        <v>23</v>
      </c>
      <c r="G905" s="36" t="s">
        <v>68</v>
      </c>
      <c r="H905" s="36" t="s">
        <v>10</v>
      </c>
      <c r="I905" s="36" t="s">
        <v>11</v>
      </c>
      <c r="J905" s="36" t="s">
        <v>11</v>
      </c>
      <c r="K905" s="36" t="s">
        <v>11</v>
      </c>
      <c r="L905" s="36" t="s">
        <v>11</v>
      </c>
      <c r="M905" s="36" t="s">
        <v>11</v>
      </c>
      <c r="N905" s="35" t="str">
        <f t="shared" si="30"/>
        <v>1.7.1.3.50.9.0.00.00.00.00.00</v>
      </c>
      <c r="O905" s="45">
        <v>2024</v>
      </c>
      <c r="P905" s="58" t="s">
        <v>480</v>
      </c>
      <c r="Q905" s="39" t="s">
        <v>980</v>
      </c>
      <c r="R905" s="36" t="str">
        <f t="shared" si="29"/>
        <v>S</v>
      </c>
      <c r="S905" s="37" t="s">
        <v>457</v>
      </c>
      <c r="T905" s="36" t="s">
        <v>14</v>
      </c>
      <c r="U905" s="45">
        <v>2</v>
      </c>
      <c r="V905" s="36" t="s">
        <v>14</v>
      </c>
      <c r="W905" s="36" t="s">
        <v>1325</v>
      </c>
      <c r="X905" s="38"/>
    </row>
    <row r="906" spans="1:24" ht="79.2" x14ac:dyDescent="0.3">
      <c r="A906" s="15"/>
      <c r="B906" s="36" t="s">
        <v>9</v>
      </c>
      <c r="C906" s="36" t="s">
        <v>59</v>
      </c>
      <c r="D906" s="36" t="s">
        <v>9</v>
      </c>
      <c r="E906" s="36" t="s">
        <v>14</v>
      </c>
      <c r="F906" s="36" t="s">
        <v>23</v>
      </c>
      <c r="G906" s="36" t="s">
        <v>68</v>
      </c>
      <c r="H906" s="36" t="s">
        <v>9</v>
      </c>
      <c r="I906" s="36" t="s">
        <v>11</v>
      </c>
      <c r="J906" s="36" t="s">
        <v>11</v>
      </c>
      <c r="K906" s="36" t="s">
        <v>11</v>
      </c>
      <c r="L906" s="36" t="s">
        <v>11</v>
      </c>
      <c r="M906" s="36" t="s">
        <v>11</v>
      </c>
      <c r="N906" s="35" t="str">
        <f t="shared" si="30"/>
        <v>1.7.1.3.50.9.1.00.00.00.00.00</v>
      </c>
      <c r="O906" s="45">
        <v>2024</v>
      </c>
      <c r="P906" s="58" t="s">
        <v>1369</v>
      </c>
      <c r="Q906" s="39" t="s">
        <v>980</v>
      </c>
      <c r="R906" s="36" t="str">
        <f t="shared" si="29"/>
        <v>S</v>
      </c>
      <c r="S906" s="37" t="s">
        <v>457</v>
      </c>
      <c r="T906" s="36" t="s">
        <v>14</v>
      </c>
      <c r="U906" s="45">
        <v>2</v>
      </c>
      <c r="V906" s="36" t="s">
        <v>14</v>
      </c>
      <c r="W906" s="36" t="s">
        <v>1325</v>
      </c>
      <c r="X906" s="38"/>
    </row>
    <row r="907" spans="1:24" ht="79.2" x14ac:dyDescent="0.3">
      <c r="A907" s="15"/>
      <c r="B907" s="36" t="s">
        <v>9</v>
      </c>
      <c r="C907" s="36" t="s">
        <v>59</v>
      </c>
      <c r="D907" s="36" t="s">
        <v>9</v>
      </c>
      <c r="E907" s="36" t="s">
        <v>14</v>
      </c>
      <c r="F907" s="36" t="s">
        <v>25</v>
      </c>
      <c r="G907" s="36" t="s">
        <v>10</v>
      </c>
      <c r="H907" s="36" t="s">
        <v>10</v>
      </c>
      <c r="I907" s="36" t="s">
        <v>11</v>
      </c>
      <c r="J907" s="36" t="s">
        <v>11</v>
      </c>
      <c r="K907" s="36" t="s">
        <v>11</v>
      </c>
      <c r="L907" s="36" t="s">
        <v>11</v>
      </c>
      <c r="M907" s="36" t="s">
        <v>11</v>
      </c>
      <c r="N907" s="35" t="str">
        <f t="shared" si="30"/>
        <v>1.7.1.3.51.0.0.00.00.00.00.00</v>
      </c>
      <c r="O907" s="45">
        <v>2024</v>
      </c>
      <c r="P907" s="58" t="s">
        <v>481</v>
      </c>
      <c r="Q907" s="39" t="s">
        <v>981</v>
      </c>
      <c r="R907" s="36" t="str">
        <f t="shared" si="29"/>
        <v>S</v>
      </c>
      <c r="S907" s="37" t="s">
        <v>457</v>
      </c>
      <c r="T907" s="36" t="s">
        <v>14</v>
      </c>
      <c r="U907" s="45">
        <v>2</v>
      </c>
      <c r="V907" s="36" t="s">
        <v>14</v>
      </c>
      <c r="W907" s="36" t="s">
        <v>1325</v>
      </c>
      <c r="X907" s="38"/>
    </row>
    <row r="908" spans="1:24" ht="79.2" x14ac:dyDescent="0.3">
      <c r="A908" s="15"/>
      <c r="B908" s="36" t="s">
        <v>9</v>
      </c>
      <c r="C908" s="36" t="s">
        <v>59</v>
      </c>
      <c r="D908" s="36" t="s">
        <v>9</v>
      </c>
      <c r="E908" s="36" t="s">
        <v>14</v>
      </c>
      <c r="F908" s="36" t="s">
        <v>25</v>
      </c>
      <c r="G908" s="36" t="s">
        <v>9</v>
      </c>
      <c r="H908" s="36" t="s">
        <v>10</v>
      </c>
      <c r="I908" s="36" t="s">
        <v>11</v>
      </c>
      <c r="J908" s="36" t="s">
        <v>11</v>
      </c>
      <c r="K908" s="36" t="s">
        <v>11</v>
      </c>
      <c r="L908" s="36" t="s">
        <v>11</v>
      </c>
      <c r="M908" s="36" t="s">
        <v>11</v>
      </c>
      <c r="N908" s="35" t="str">
        <f t="shared" si="30"/>
        <v>1.7.1.3.51.1.0.00.00.00.00.00</v>
      </c>
      <c r="O908" s="45">
        <v>2024</v>
      </c>
      <c r="P908" s="58" t="s">
        <v>482</v>
      </c>
      <c r="Q908" s="39" t="s">
        <v>982</v>
      </c>
      <c r="R908" s="36" t="str">
        <f t="shared" si="29"/>
        <v>S</v>
      </c>
      <c r="S908" s="37" t="s">
        <v>457</v>
      </c>
      <c r="T908" s="36" t="s">
        <v>14</v>
      </c>
      <c r="U908" s="45">
        <v>2</v>
      </c>
      <c r="V908" s="36" t="s">
        <v>14</v>
      </c>
      <c r="W908" s="36" t="s">
        <v>1325</v>
      </c>
      <c r="X908" s="38"/>
    </row>
    <row r="909" spans="1:24" ht="79.2" x14ac:dyDescent="0.3">
      <c r="A909" s="15"/>
      <c r="B909" s="36" t="s">
        <v>9</v>
      </c>
      <c r="C909" s="36" t="s">
        <v>59</v>
      </c>
      <c r="D909" s="36" t="s">
        <v>9</v>
      </c>
      <c r="E909" s="36" t="s">
        <v>14</v>
      </c>
      <c r="F909" s="36" t="s">
        <v>25</v>
      </c>
      <c r="G909" s="36" t="s">
        <v>9</v>
      </c>
      <c r="H909" s="36" t="s">
        <v>9</v>
      </c>
      <c r="I909" s="36" t="s">
        <v>11</v>
      </c>
      <c r="J909" s="36" t="s">
        <v>11</v>
      </c>
      <c r="K909" s="36" t="s">
        <v>11</v>
      </c>
      <c r="L909" s="36" t="s">
        <v>11</v>
      </c>
      <c r="M909" s="36" t="s">
        <v>11</v>
      </c>
      <c r="N909" s="35" t="str">
        <f t="shared" si="30"/>
        <v>1.7.1.3.51.1.1.00.00.00.00.00</v>
      </c>
      <c r="O909" s="45">
        <v>2024</v>
      </c>
      <c r="P909" s="38" t="s">
        <v>1418</v>
      </c>
      <c r="Q909" s="39" t="s">
        <v>982</v>
      </c>
      <c r="R909" s="36" t="str">
        <f t="shared" si="29"/>
        <v>A</v>
      </c>
      <c r="S909" s="37" t="s">
        <v>457</v>
      </c>
      <c r="T909" s="36" t="s">
        <v>14</v>
      </c>
      <c r="U909" s="45">
        <v>1</v>
      </c>
      <c r="V909" s="36" t="s">
        <v>14</v>
      </c>
      <c r="W909" s="36" t="s">
        <v>1325</v>
      </c>
      <c r="X909" s="38"/>
    </row>
    <row r="910" spans="1:24" ht="79.2" x14ac:dyDescent="0.3">
      <c r="A910" s="15"/>
      <c r="B910" s="36" t="s">
        <v>9</v>
      </c>
      <c r="C910" s="36" t="s">
        <v>59</v>
      </c>
      <c r="D910" s="36" t="s">
        <v>9</v>
      </c>
      <c r="E910" s="36" t="s">
        <v>14</v>
      </c>
      <c r="F910" s="36" t="s">
        <v>25</v>
      </c>
      <c r="G910" s="36" t="s">
        <v>13</v>
      </c>
      <c r="H910" s="36" t="s">
        <v>10</v>
      </c>
      <c r="I910" s="36" t="s">
        <v>11</v>
      </c>
      <c r="J910" s="36" t="s">
        <v>11</v>
      </c>
      <c r="K910" s="36" t="s">
        <v>11</v>
      </c>
      <c r="L910" s="36" t="s">
        <v>11</v>
      </c>
      <c r="M910" s="36" t="s">
        <v>11</v>
      </c>
      <c r="N910" s="35" t="str">
        <f t="shared" si="30"/>
        <v>1.7.1.3.51.2.0.00.00.00.00.00</v>
      </c>
      <c r="O910" s="45">
        <v>2024</v>
      </c>
      <c r="P910" s="58" t="s">
        <v>483</v>
      </c>
      <c r="Q910" s="39" t="s">
        <v>983</v>
      </c>
      <c r="R910" s="36" t="str">
        <f t="shared" si="29"/>
        <v>S</v>
      </c>
      <c r="S910" s="37" t="s">
        <v>457</v>
      </c>
      <c r="T910" s="36" t="s">
        <v>14</v>
      </c>
      <c r="U910" s="45">
        <v>2</v>
      </c>
      <c r="V910" s="36" t="s">
        <v>14</v>
      </c>
      <c r="W910" s="36" t="s">
        <v>1325</v>
      </c>
      <c r="X910" s="38"/>
    </row>
    <row r="911" spans="1:24" ht="79.2" x14ac:dyDescent="0.3">
      <c r="A911" s="15"/>
      <c r="B911" s="36" t="s">
        <v>9</v>
      </c>
      <c r="C911" s="36" t="s">
        <v>59</v>
      </c>
      <c r="D911" s="36" t="s">
        <v>9</v>
      </c>
      <c r="E911" s="36" t="s">
        <v>14</v>
      </c>
      <c r="F911" s="36" t="s">
        <v>25</v>
      </c>
      <c r="G911" s="36" t="s">
        <v>13</v>
      </c>
      <c r="H911" s="36" t="s">
        <v>9</v>
      </c>
      <c r="I911" s="36" t="s">
        <v>11</v>
      </c>
      <c r="J911" s="36" t="s">
        <v>11</v>
      </c>
      <c r="K911" s="36" t="s">
        <v>11</v>
      </c>
      <c r="L911" s="36" t="s">
        <v>11</v>
      </c>
      <c r="M911" s="36" t="s">
        <v>11</v>
      </c>
      <c r="N911" s="35" t="str">
        <f t="shared" si="30"/>
        <v>1.7.1.3.51.2.1.00.00.00.00.00</v>
      </c>
      <c r="O911" s="45">
        <v>2024</v>
      </c>
      <c r="P911" s="38" t="s">
        <v>1419</v>
      </c>
      <c r="Q911" s="39" t="s">
        <v>983</v>
      </c>
      <c r="R911" s="36" t="str">
        <f t="shared" si="29"/>
        <v>A</v>
      </c>
      <c r="S911" s="37" t="s">
        <v>457</v>
      </c>
      <c r="T911" s="36" t="s">
        <v>14</v>
      </c>
      <c r="U911" s="45">
        <v>1</v>
      </c>
      <c r="V911" s="36" t="s">
        <v>14</v>
      </c>
      <c r="W911" s="36" t="s">
        <v>1325</v>
      </c>
      <c r="X911" s="38"/>
    </row>
    <row r="912" spans="1:24" ht="79.2" x14ac:dyDescent="0.3">
      <c r="A912" s="15"/>
      <c r="B912" s="36" t="s">
        <v>9</v>
      </c>
      <c r="C912" s="36" t="s">
        <v>59</v>
      </c>
      <c r="D912" s="36" t="s">
        <v>9</v>
      </c>
      <c r="E912" s="36" t="s">
        <v>14</v>
      </c>
      <c r="F912" s="36" t="s">
        <v>25</v>
      </c>
      <c r="G912" s="36" t="s">
        <v>14</v>
      </c>
      <c r="H912" s="36" t="s">
        <v>10</v>
      </c>
      <c r="I912" s="36" t="s">
        <v>11</v>
      </c>
      <c r="J912" s="36" t="s">
        <v>11</v>
      </c>
      <c r="K912" s="36" t="s">
        <v>11</v>
      </c>
      <c r="L912" s="36" t="s">
        <v>11</v>
      </c>
      <c r="M912" s="36" t="s">
        <v>11</v>
      </c>
      <c r="N912" s="35" t="str">
        <f t="shared" si="30"/>
        <v>1.7.1.3.51.3.0.00.00.00.00.00</v>
      </c>
      <c r="O912" s="45">
        <v>2024</v>
      </c>
      <c r="P912" s="58" t="s">
        <v>484</v>
      </c>
      <c r="Q912" s="39" t="s">
        <v>984</v>
      </c>
      <c r="R912" s="36" t="str">
        <f t="shared" si="29"/>
        <v>S</v>
      </c>
      <c r="S912" s="37" t="s">
        <v>457</v>
      </c>
      <c r="T912" s="36" t="s">
        <v>14</v>
      </c>
      <c r="U912" s="45">
        <v>2</v>
      </c>
      <c r="V912" s="36" t="s">
        <v>14</v>
      </c>
      <c r="W912" s="36" t="s">
        <v>1325</v>
      </c>
      <c r="X912" s="38"/>
    </row>
    <row r="913" spans="1:24" ht="79.2" x14ac:dyDescent="0.3">
      <c r="A913" s="15"/>
      <c r="B913" s="36" t="s">
        <v>9</v>
      </c>
      <c r="C913" s="36" t="s">
        <v>59</v>
      </c>
      <c r="D913" s="36" t="s">
        <v>9</v>
      </c>
      <c r="E913" s="36" t="s">
        <v>14</v>
      </c>
      <c r="F913" s="36" t="s">
        <v>25</v>
      </c>
      <c r="G913" s="36" t="s">
        <v>14</v>
      </c>
      <c r="H913" s="36" t="s">
        <v>9</v>
      </c>
      <c r="I913" s="36" t="s">
        <v>11</v>
      </c>
      <c r="J913" s="36" t="s">
        <v>11</v>
      </c>
      <c r="K913" s="36" t="s">
        <v>11</v>
      </c>
      <c r="L913" s="36" t="s">
        <v>11</v>
      </c>
      <c r="M913" s="36" t="s">
        <v>11</v>
      </c>
      <c r="N913" s="35" t="str">
        <f t="shared" si="30"/>
        <v>1.7.1.3.51.3.1.00.00.00.00.00</v>
      </c>
      <c r="O913" s="45">
        <v>2024</v>
      </c>
      <c r="P913" s="38" t="s">
        <v>1421</v>
      </c>
      <c r="Q913" s="39" t="s">
        <v>984</v>
      </c>
      <c r="R913" s="36" t="str">
        <f t="shared" si="29"/>
        <v>A</v>
      </c>
      <c r="S913" s="37" t="s">
        <v>457</v>
      </c>
      <c r="T913" s="36" t="s">
        <v>14</v>
      </c>
      <c r="U913" s="45">
        <v>1</v>
      </c>
      <c r="V913" s="36" t="s">
        <v>14</v>
      </c>
      <c r="W913" s="36" t="s">
        <v>1325</v>
      </c>
      <c r="X913" s="38"/>
    </row>
    <row r="914" spans="1:24" ht="79.2" x14ac:dyDescent="0.3">
      <c r="A914" s="15"/>
      <c r="B914" s="36" t="s">
        <v>9</v>
      </c>
      <c r="C914" s="36" t="s">
        <v>59</v>
      </c>
      <c r="D914" s="36" t="s">
        <v>9</v>
      </c>
      <c r="E914" s="36" t="s">
        <v>14</v>
      </c>
      <c r="F914" s="36" t="s">
        <v>25</v>
      </c>
      <c r="G914" s="36" t="s">
        <v>39</v>
      </c>
      <c r="H914" s="36" t="s">
        <v>10</v>
      </c>
      <c r="I914" s="36" t="s">
        <v>11</v>
      </c>
      <c r="J914" s="36" t="s">
        <v>11</v>
      </c>
      <c r="K914" s="36" t="s">
        <v>11</v>
      </c>
      <c r="L914" s="36" t="s">
        <v>11</v>
      </c>
      <c r="M914" s="36" t="s">
        <v>11</v>
      </c>
      <c r="N914" s="35" t="str">
        <f t="shared" si="30"/>
        <v>1.7.1.3.51.4.0.00.00.00.00.00</v>
      </c>
      <c r="O914" s="45">
        <v>2024</v>
      </c>
      <c r="P914" s="58" t="s">
        <v>485</v>
      </c>
      <c r="Q914" s="39" t="s">
        <v>1880</v>
      </c>
      <c r="R914" s="36" t="str">
        <f t="shared" si="29"/>
        <v>S</v>
      </c>
      <c r="S914" s="37" t="s">
        <v>457</v>
      </c>
      <c r="T914" s="36" t="s">
        <v>14</v>
      </c>
      <c r="U914" s="45">
        <v>2</v>
      </c>
      <c r="V914" s="36" t="s">
        <v>14</v>
      </c>
      <c r="W914" s="36" t="s">
        <v>1325</v>
      </c>
      <c r="X914" s="38"/>
    </row>
    <row r="915" spans="1:24" ht="79.2" x14ac:dyDescent="0.3">
      <c r="A915" s="15"/>
      <c r="B915" s="36" t="s">
        <v>9</v>
      </c>
      <c r="C915" s="36" t="s">
        <v>59</v>
      </c>
      <c r="D915" s="36" t="s">
        <v>9</v>
      </c>
      <c r="E915" s="36" t="s">
        <v>14</v>
      </c>
      <c r="F915" s="36" t="s">
        <v>25</v>
      </c>
      <c r="G915" s="36" t="s">
        <v>39</v>
      </c>
      <c r="H915" s="36" t="s">
        <v>9</v>
      </c>
      <c r="I915" s="36" t="s">
        <v>11</v>
      </c>
      <c r="J915" s="36" t="s">
        <v>11</v>
      </c>
      <c r="K915" s="36" t="s">
        <v>11</v>
      </c>
      <c r="L915" s="36" t="s">
        <v>11</v>
      </c>
      <c r="M915" s="36" t="s">
        <v>11</v>
      </c>
      <c r="N915" s="35" t="str">
        <f t="shared" si="30"/>
        <v>1.7.1.3.51.4.1.00.00.00.00.00</v>
      </c>
      <c r="O915" s="45">
        <v>2024</v>
      </c>
      <c r="P915" s="38" t="s">
        <v>1420</v>
      </c>
      <c r="Q915" s="39" t="s">
        <v>1880</v>
      </c>
      <c r="R915" s="36" t="str">
        <f t="shared" si="29"/>
        <v>A</v>
      </c>
      <c r="S915" s="37" t="s">
        <v>457</v>
      </c>
      <c r="T915" s="36" t="s">
        <v>14</v>
      </c>
      <c r="U915" s="45">
        <v>1</v>
      </c>
      <c r="V915" s="36" t="s">
        <v>14</v>
      </c>
      <c r="W915" s="36" t="s">
        <v>1325</v>
      </c>
      <c r="X915" s="38"/>
    </row>
    <row r="916" spans="1:24" ht="79.2" x14ac:dyDescent="0.3">
      <c r="A916" s="15"/>
      <c r="B916" s="36" t="s">
        <v>9</v>
      </c>
      <c r="C916" s="36" t="s">
        <v>59</v>
      </c>
      <c r="D916" s="36" t="s">
        <v>9</v>
      </c>
      <c r="E916" s="36" t="s">
        <v>14</v>
      </c>
      <c r="F916" s="36" t="s">
        <v>25</v>
      </c>
      <c r="G916" s="36" t="s">
        <v>48</v>
      </c>
      <c r="H916" s="36" t="s">
        <v>10</v>
      </c>
      <c r="I916" s="36" t="s">
        <v>11</v>
      </c>
      <c r="J916" s="36" t="s">
        <v>11</v>
      </c>
      <c r="K916" s="36" t="s">
        <v>11</v>
      </c>
      <c r="L916" s="36" t="s">
        <v>11</v>
      </c>
      <c r="M916" s="36" t="s">
        <v>11</v>
      </c>
      <c r="N916" s="35" t="str">
        <f t="shared" si="30"/>
        <v>1.7.1.3.51.5.0.00.00.00.00.00</v>
      </c>
      <c r="O916" s="45">
        <v>2024</v>
      </c>
      <c r="P916" s="58" t="s">
        <v>486</v>
      </c>
      <c r="Q916" s="39" t="s">
        <v>985</v>
      </c>
      <c r="R916" s="36" t="str">
        <f t="shared" si="29"/>
        <v>S</v>
      </c>
      <c r="S916" s="37" t="s">
        <v>457</v>
      </c>
      <c r="T916" s="36" t="s">
        <v>14</v>
      </c>
      <c r="U916" s="45">
        <v>2</v>
      </c>
      <c r="V916" s="36" t="s">
        <v>14</v>
      </c>
      <c r="W916" s="36" t="s">
        <v>1325</v>
      </c>
      <c r="X916" s="38"/>
    </row>
    <row r="917" spans="1:24" ht="79.2" x14ac:dyDescent="0.3">
      <c r="A917" s="15"/>
      <c r="B917" s="36" t="s">
        <v>9</v>
      </c>
      <c r="C917" s="36" t="s">
        <v>59</v>
      </c>
      <c r="D917" s="36" t="s">
        <v>9</v>
      </c>
      <c r="E917" s="36" t="s">
        <v>14</v>
      </c>
      <c r="F917" s="36" t="s">
        <v>25</v>
      </c>
      <c r="G917" s="36" t="s">
        <v>48</v>
      </c>
      <c r="H917" s="36" t="s">
        <v>9</v>
      </c>
      <c r="I917" s="36" t="s">
        <v>11</v>
      </c>
      <c r="J917" s="36" t="s">
        <v>11</v>
      </c>
      <c r="K917" s="36" t="s">
        <v>11</v>
      </c>
      <c r="L917" s="36" t="s">
        <v>11</v>
      </c>
      <c r="M917" s="36" t="s">
        <v>11</v>
      </c>
      <c r="N917" s="35" t="str">
        <f t="shared" si="30"/>
        <v>1.7.1.3.51.5.1.00.00.00.00.00</v>
      </c>
      <c r="O917" s="45">
        <v>2024</v>
      </c>
      <c r="P917" s="38" t="s">
        <v>1422</v>
      </c>
      <c r="Q917" s="39" t="s">
        <v>985</v>
      </c>
      <c r="R917" s="36" t="str">
        <f t="shared" si="29"/>
        <v>A</v>
      </c>
      <c r="S917" s="37" t="s">
        <v>457</v>
      </c>
      <c r="T917" s="36" t="s">
        <v>14</v>
      </c>
      <c r="U917" s="45">
        <v>1</v>
      </c>
      <c r="V917" s="36" t="s">
        <v>14</v>
      </c>
      <c r="W917" s="36" t="s">
        <v>1325</v>
      </c>
      <c r="X917" s="38"/>
    </row>
    <row r="918" spans="1:24" ht="92.4" x14ac:dyDescent="0.3">
      <c r="A918" s="15"/>
      <c r="B918" s="36" t="s">
        <v>9</v>
      </c>
      <c r="C918" s="36" t="s">
        <v>59</v>
      </c>
      <c r="D918" s="36" t="s">
        <v>9</v>
      </c>
      <c r="E918" s="36" t="s">
        <v>14</v>
      </c>
      <c r="F918" s="36" t="s">
        <v>25</v>
      </c>
      <c r="G918" s="36" t="s">
        <v>68</v>
      </c>
      <c r="H918" s="36" t="s">
        <v>10</v>
      </c>
      <c r="I918" s="36" t="s">
        <v>11</v>
      </c>
      <c r="J918" s="36" t="s">
        <v>11</v>
      </c>
      <c r="K918" s="36" t="s">
        <v>11</v>
      </c>
      <c r="L918" s="36" t="s">
        <v>11</v>
      </c>
      <c r="M918" s="36" t="s">
        <v>11</v>
      </c>
      <c r="N918" s="35" t="str">
        <f t="shared" si="30"/>
        <v>1.7.1.3.51.9.0.00.00.00.00.00</v>
      </c>
      <c r="O918" s="45">
        <v>2024</v>
      </c>
      <c r="P918" s="58" t="s">
        <v>487</v>
      </c>
      <c r="Q918" s="39" t="s">
        <v>1881</v>
      </c>
      <c r="R918" s="36" t="str">
        <f t="shared" si="29"/>
        <v>S</v>
      </c>
      <c r="S918" s="37" t="s">
        <v>457</v>
      </c>
      <c r="T918" s="36" t="s">
        <v>14</v>
      </c>
      <c r="U918" s="45">
        <v>2</v>
      </c>
      <c r="V918" s="36" t="s">
        <v>14</v>
      </c>
      <c r="W918" s="36" t="s">
        <v>1325</v>
      </c>
      <c r="X918" s="38"/>
    </row>
    <row r="919" spans="1:24" ht="92.4" x14ac:dyDescent="0.3">
      <c r="A919" s="15"/>
      <c r="B919" s="36" t="s">
        <v>9</v>
      </c>
      <c r="C919" s="36" t="s">
        <v>59</v>
      </c>
      <c r="D919" s="36" t="s">
        <v>9</v>
      </c>
      <c r="E919" s="36" t="s">
        <v>14</v>
      </c>
      <c r="F919" s="36" t="s">
        <v>25</v>
      </c>
      <c r="G919" s="36" t="s">
        <v>68</v>
      </c>
      <c r="H919" s="36" t="s">
        <v>9</v>
      </c>
      <c r="I919" s="36" t="s">
        <v>11</v>
      </c>
      <c r="J919" s="36" t="s">
        <v>11</v>
      </c>
      <c r="K919" s="36" t="s">
        <v>11</v>
      </c>
      <c r="L919" s="36" t="s">
        <v>11</v>
      </c>
      <c r="M919" s="36" t="s">
        <v>11</v>
      </c>
      <c r="N919" s="35" t="str">
        <f t="shared" si="30"/>
        <v>1.7.1.3.51.9.1.00.00.00.00.00</v>
      </c>
      <c r="O919" s="45">
        <v>2024</v>
      </c>
      <c r="P919" s="38" t="s">
        <v>1370</v>
      </c>
      <c r="Q919" s="39" t="s">
        <v>1881</v>
      </c>
      <c r="R919" s="36" t="str">
        <f t="shared" si="29"/>
        <v>A</v>
      </c>
      <c r="S919" s="37" t="s">
        <v>457</v>
      </c>
      <c r="T919" s="36" t="s">
        <v>14</v>
      </c>
      <c r="U919" s="45">
        <v>1</v>
      </c>
      <c r="V919" s="36" t="s">
        <v>14</v>
      </c>
      <c r="W919" s="36" t="s">
        <v>1325</v>
      </c>
      <c r="X919" s="38"/>
    </row>
    <row r="920" spans="1:24" s="55" customFormat="1" ht="79.2" x14ac:dyDescent="0.3">
      <c r="A920" s="15"/>
      <c r="B920" s="36" t="s">
        <v>9</v>
      </c>
      <c r="C920" s="36" t="s">
        <v>59</v>
      </c>
      <c r="D920" s="36" t="s">
        <v>9</v>
      </c>
      <c r="E920" s="36" t="s">
        <v>14</v>
      </c>
      <c r="F920" s="36" t="s">
        <v>77</v>
      </c>
      <c r="G920" s="36" t="s">
        <v>10</v>
      </c>
      <c r="H920" s="36" t="s">
        <v>10</v>
      </c>
      <c r="I920" s="36" t="s">
        <v>11</v>
      </c>
      <c r="J920" s="36" t="s">
        <v>11</v>
      </c>
      <c r="K920" s="36" t="s">
        <v>11</v>
      </c>
      <c r="L920" s="36" t="s">
        <v>11</v>
      </c>
      <c r="M920" s="36" t="s">
        <v>11</v>
      </c>
      <c r="N920" s="35" t="str">
        <f t="shared" si="30"/>
        <v>1.7.1.3.99.0.0.00.00.00.00.00</v>
      </c>
      <c r="O920" s="45">
        <v>2024</v>
      </c>
      <c r="P920" s="58" t="s">
        <v>1812</v>
      </c>
      <c r="Q920" s="39" t="s">
        <v>986</v>
      </c>
      <c r="R920" s="36" t="str">
        <f t="shared" si="29"/>
        <v>S</v>
      </c>
      <c r="S920" s="37" t="s">
        <v>457</v>
      </c>
      <c r="T920" s="36" t="s">
        <v>14</v>
      </c>
      <c r="U920" s="45">
        <v>2</v>
      </c>
      <c r="V920" s="36" t="s">
        <v>14</v>
      </c>
      <c r="W920" s="36" t="s">
        <v>1325</v>
      </c>
      <c r="X920" s="38"/>
    </row>
    <row r="921" spans="1:24" ht="79.2" x14ac:dyDescent="0.3">
      <c r="A921" s="15"/>
      <c r="B921" s="36" t="s">
        <v>9</v>
      </c>
      <c r="C921" s="36" t="s">
        <v>59</v>
      </c>
      <c r="D921" s="36" t="s">
        <v>9</v>
      </c>
      <c r="E921" s="36" t="s">
        <v>14</v>
      </c>
      <c r="F921" s="36" t="s">
        <v>77</v>
      </c>
      <c r="G921" s="48" t="s">
        <v>10</v>
      </c>
      <c r="H921" s="36" t="s">
        <v>9</v>
      </c>
      <c r="I921" s="36" t="s">
        <v>11</v>
      </c>
      <c r="J921" s="36" t="s">
        <v>11</v>
      </c>
      <c r="K921" s="36" t="s">
        <v>11</v>
      </c>
      <c r="L921" s="36" t="s">
        <v>11</v>
      </c>
      <c r="M921" s="36" t="s">
        <v>11</v>
      </c>
      <c r="N921" s="35" t="str">
        <f t="shared" si="30"/>
        <v>1.7.1.3.99.0.1.00.00.00.00.00</v>
      </c>
      <c r="O921" s="45">
        <v>2024</v>
      </c>
      <c r="P921" s="58" t="s">
        <v>1813</v>
      </c>
      <c r="Q921" s="39" t="s">
        <v>986</v>
      </c>
      <c r="R921" s="36" t="str">
        <f t="shared" si="29"/>
        <v>S</v>
      </c>
      <c r="S921" s="37" t="s">
        <v>457</v>
      </c>
      <c r="T921" s="36" t="s">
        <v>14</v>
      </c>
      <c r="U921" s="45">
        <v>2</v>
      </c>
      <c r="V921" s="36" t="s">
        <v>14</v>
      </c>
      <c r="W921" s="36" t="s">
        <v>1325</v>
      </c>
      <c r="X921" s="38"/>
    </row>
    <row r="922" spans="1:24" ht="92.4" x14ac:dyDescent="0.3">
      <c r="A922" s="15"/>
      <c r="B922" s="36" t="s">
        <v>9</v>
      </c>
      <c r="C922" s="36" t="s">
        <v>59</v>
      </c>
      <c r="D922" s="36" t="s">
        <v>9</v>
      </c>
      <c r="E922" s="36" t="s">
        <v>39</v>
      </c>
      <c r="F922" s="36" t="s">
        <v>11</v>
      </c>
      <c r="G922" s="36" t="s">
        <v>10</v>
      </c>
      <c r="H922" s="36" t="s">
        <v>10</v>
      </c>
      <c r="I922" s="36" t="s">
        <v>11</v>
      </c>
      <c r="J922" s="36" t="s">
        <v>11</v>
      </c>
      <c r="K922" s="36" t="s">
        <v>11</v>
      </c>
      <c r="L922" s="36" t="s">
        <v>11</v>
      </c>
      <c r="M922" s="36" t="s">
        <v>11</v>
      </c>
      <c r="N922" s="35" t="str">
        <f t="shared" si="30"/>
        <v>1.7.1.4.00.0.0.00.00.00.00.00</v>
      </c>
      <c r="O922" s="45">
        <v>2024</v>
      </c>
      <c r="P922" s="58" t="s">
        <v>1331</v>
      </c>
      <c r="Q922" s="39" t="s">
        <v>987</v>
      </c>
      <c r="R922" s="36" t="str">
        <f t="shared" si="29"/>
        <v>S</v>
      </c>
      <c r="S922" s="37" t="s">
        <v>457</v>
      </c>
      <c r="T922" s="36" t="s">
        <v>14</v>
      </c>
      <c r="U922" s="45">
        <v>2</v>
      </c>
      <c r="V922" s="36" t="s">
        <v>14</v>
      </c>
      <c r="W922" s="36" t="s">
        <v>1325</v>
      </c>
      <c r="X922" s="38"/>
    </row>
    <row r="923" spans="1:24" ht="52.8" x14ac:dyDescent="0.3">
      <c r="A923" s="15"/>
      <c r="B923" s="36" t="s">
        <v>9</v>
      </c>
      <c r="C923" s="36" t="s">
        <v>59</v>
      </c>
      <c r="D923" s="36" t="s">
        <v>9</v>
      </c>
      <c r="E923" s="36" t="s">
        <v>39</v>
      </c>
      <c r="F923" s="36" t="s">
        <v>23</v>
      </c>
      <c r="G923" s="36" t="s">
        <v>10</v>
      </c>
      <c r="H923" s="36" t="s">
        <v>10</v>
      </c>
      <c r="I923" s="36" t="s">
        <v>11</v>
      </c>
      <c r="J923" s="36" t="s">
        <v>11</v>
      </c>
      <c r="K923" s="36" t="s">
        <v>11</v>
      </c>
      <c r="L923" s="36" t="s">
        <v>11</v>
      </c>
      <c r="M923" s="36" t="s">
        <v>11</v>
      </c>
      <c r="N923" s="35" t="str">
        <f t="shared" si="30"/>
        <v>1.7.1.4.50.0.0.00.00.00.00.00</v>
      </c>
      <c r="O923" s="45">
        <v>2024</v>
      </c>
      <c r="P923" s="58" t="s">
        <v>511</v>
      </c>
      <c r="Q923" s="39" t="s">
        <v>988</v>
      </c>
      <c r="R923" s="36" t="str">
        <f t="shared" si="29"/>
        <v>S</v>
      </c>
      <c r="S923" s="37" t="s">
        <v>457</v>
      </c>
      <c r="T923" s="36" t="s">
        <v>14</v>
      </c>
      <c r="U923" s="45">
        <v>2</v>
      </c>
      <c r="V923" s="36" t="s">
        <v>14</v>
      </c>
      <c r="W923" s="36" t="s">
        <v>1325</v>
      </c>
      <c r="X923" s="38"/>
    </row>
    <row r="924" spans="1:24" ht="52.8" x14ac:dyDescent="0.3">
      <c r="A924" s="15"/>
      <c r="B924" s="36" t="s">
        <v>9</v>
      </c>
      <c r="C924" s="36" t="s">
        <v>59</v>
      </c>
      <c r="D924" s="36" t="s">
        <v>9</v>
      </c>
      <c r="E924" s="36" t="s">
        <v>39</v>
      </c>
      <c r="F924" s="36" t="s">
        <v>23</v>
      </c>
      <c r="G924" s="48" t="s">
        <v>10</v>
      </c>
      <c r="H924" s="36" t="s">
        <v>9</v>
      </c>
      <c r="I924" s="36" t="s">
        <v>11</v>
      </c>
      <c r="J924" s="36" t="s">
        <v>11</v>
      </c>
      <c r="K924" s="36" t="s">
        <v>11</v>
      </c>
      <c r="L924" s="36" t="s">
        <v>11</v>
      </c>
      <c r="M924" s="36" t="s">
        <v>11</v>
      </c>
      <c r="N924" s="35" t="str">
        <f t="shared" si="30"/>
        <v>1.7.1.4.50.0.1.00.00.00.00.00</v>
      </c>
      <c r="O924" s="45">
        <v>2024</v>
      </c>
      <c r="P924" s="38" t="s">
        <v>512</v>
      </c>
      <c r="Q924" s="39" t="s">
        <v>988</v>
      </c>
      <c r="R924" s="36" t="str">
        <f t="shared" si="29"/>
        <v>A</v>
      </c>
      <c r="S924" s="37" t="s">
        <v>457</v>
      </c>
      <c r="T924" s="36" t="s">
        <v>14</v>
      </c>
      <c r="U924" s="45">
        <v>1</v>
      </c>
      <c r="V924" s="36" t="s">
        <v>14</v>
      </c>
      <c r="W924" s="36" t="s">
        <v>1325</v>
      </c>
      <c r="X924" s="38"/>
    </row>
    <row r="925" spans="1:24" ht="52.8" x14ac:dyDescent="0.3">
      <c r="A925" s="15"/>
      <c r="B925" s="36" t="s">
        <v>9</v>
      </c>
      <c r="C925" s="36" t="s">
        <v>59</v>
      </c>
      <c r="D925" s="36" t="s">
        <v>9</v>
      </c>
      <c r="E925" s="36" t="s">
        <v>39</v>
      </c>
      <c r="F925" s="36" t="s">
        <v>25</v>
      </c>
      <c r="G925" s="36" t="s">
        <v>10</v>
      </c>
      <c r="H925" s="36" t="s">
        <v>10</v>
      </c>
      <c r="I925" s="36" t="s">
        <v>11</v>
      </c>
      <c r="J925" s="36" t="s">
        <v>11</v>
      </c>
      <c r="K925" s="36" t="s">
        <v>11</v>
      </c>
      <c r="L925" s="36" t="s">
        <v>11</v>
      </c>
      <c r="M925" s="36" t="s">
        <v>11</v>
      </c>
      <c r="N925" s="35" t="str">
        <f t="shared" si="30"/>
        <v>1.7.1.4.51.0.0.00.00.00.00.00</v>
      </c>
      <c r="O925" s="45">
        <v>2024</v>
      </c>
      <c r="P925" s="58" t="s">
        <v>488</v>
      </c>
      <c r="Q925" s="39" t="s">
        <v>989</v>
      </c>
      <c r="R925" s="36" t="str">
        <f t="shared" si="29"/>
        <v>S</v>
      </c>
      <c r="S925" s="37" t="s">
        <v>457</v>
      </c>
      <c r="T925" s="36" t="s">
        <v>14</v>
      </c>
      <c r="U925" s="45">
        <v>2</v>
      </c>
      <c r="V925" s="36" t="s">
        <v>14</v>
      </c>
      <c r="W925" s="36" t="s">
        <v>1325</v>
      </c>
      <c r="X925" s="38"/>
    </row>
    <row r="926" spans="1:24" ht="52.8" x14ac:dyDescent="0.3">
      <c r="A926" s="15"/>
      <c r="B926" s="36" t="s">
        <v>9</v>
      </c>
      <c r="C926" s="36" t="s">
        <v>59</v>
      </c>
      <c r="D926" s="36" t="s">
        <v>9</v>
      </c>
      <c r="E926" s="36" t="s">
        <v>39</v>
      </c>
      <c r="F926" s="36" t="s">
        <v>25</v>
      </c>
      <c r="G926" s="48" t="s">
        <v>10</v>
      </c>
      <c r="H926" s="36" t="s">
        <v>9</v>
      </c>
      <c r="I926" s="36" t="s">
        <v>11</v>
      </c>
      <c r="J926" s="36" t="s">
        <v>11</v>
      </c>
      <c r="K926" s="36" t="s">
        <v>11</v>
      </c>
      <c r="L926" s="36" t="s">
        <v>11</v>
      </c>
      <c r="M926" s="36" t="s">
        <v>11</v>
      </c>
      <c r="N926" s="35" t="str">
        <f t="shared" si="30"/>
        <v>1.7.1.4.51.0.1.00.00.00.00.00</v>
      </c>
      <c r="O926" s="45">
        <v>2024</v>
      </c>
      <c r="P926" s="38" t="s">
        <v>1442</v>
      </c>
      <c r="Q926" s="39" t="s">
        <v>989</v>
      </c>
      <c r="R926" s="36" t="str">
        <f t="shared" si="29"/>
        <v>A</v>
      </c>
      <c r="S926" s="37" t="s">
        <v>457</v>
      </c>
      <c r="T926" s="36" t="s">
        <v>14</v>
      </c>
      <c r="U926" s="45">
        <v>1</v>
      </c>
      <c r="V926" s="36" t="s">
        <v>14</v>
      </c>
      <c r="W926" s="36" t="s">
        <v>1325</v>
      </c>
      <c r="X926" s="38"/>
    </row>
    <row r="927" spans="1:24" ht="52.8" x14ac:dyDescent="0.3">
      <c r="A927" s="15"/>
      <c r="B927" s="36" t="s">
        <v>9</v>
      </c>
      <c r="C927" s="36" t="s">
        <v>59</v>
      </c>
      <c r="D927" s="36" t="s">
        <v>9</v>
      </c>
      <c r="E927" s="36" t="s">
        <v>39</v>
      </c>
      <c r="F927" s="36" t="s">
        <v>26</v>
      </c>
      <c r="G927" s="36" t="s">
        <v>10</v>
      </c>
      <c r="H927" s="36" t="s">
        <v>10</v>
      </c>
      <c r="I927" s="36" t="s">
        <v>11</v>
      </c>
      <c r="J927" s="36" t="s">
        <v>11</v>
      </c>
      <c r="K927" s="36" t="s">
        <v>11</v>
      </c>
      <c r="L927" s="36" t="s">
        <v>11</v>
      </c>
      <c r="M927" s="36" t="s">
        <v>11</v>
      </c>
      <c r="N927" s="35" t="str">
        <f t="shared" si="30"/>
        <v>1.7.1.4.52.0.0.00.00.00.00.00</v>
      </c>
      <c r="O927" s="45">
        <v>2024</v>
      </c>
      <c r="P927" s="58" t="s">
        <v>489</v>
      </c>
      <c r="Q927" s="39" t="s">
        <v>990</v>
      </c>
      <c r="R927" s="36" t="str">
        <f t="shared" si="29"/>
        <v>S</v>
      </c>
      <c r="S927" s="37" t="s">
        <v>457</v>
      </c>
      <c r="T927" s="36" t="s">
        <v>14</v>
      </c>
      <c r="U927" s="45">
        <v>2</v>
      </c>
      <c r="V927" s="36" t="s">
        <v>14</v>
      </c>
      <c r="W927" s="36" t="s">
        <v>1325</v>
      </c>
      <c r="X927" s="38"/>
    </row>
    <row r="928" spans="1:24" ht="52.8" x14ac:dyDescent="0.3">
      <c r="A928" s="15"/>
      <c r="B928" s="36" t="s">
        <v>9</v>
      </c>
      <c r="C928" s="36" t="s">
        <v>59</v>
      </c>
      <c r="D928" s="36" t="s">
        <v>9</v>
      </c>
      <c r="E928" s="36" t="s">
        <v>39</v>
      </c>
      <c r="F928" s="36" t="s">
        <v>26</v>
      </c>
      <c r="G928" s="48" t="s">
        <v>10</v>
      </c>
      <c r="H928" s="36" t="s">
        <v>9</v>
      </c>
      <c r="I928" s="36" t="s">
        <v>11</v>
      </c>
      <c r="J928" s="36" t="s">
        <v>11</v>
      </c>
      <c r="K928" s="36" t="s">
        <v>11</v>
      </c>
      <c r="L928" s="36" t="s">
        <v>11</v>
      </c>
      <c r="M928" s="36" t="s">
        <v>11</v>
      </c>
      <c r="N928" s="35" t="str">
        <f t="shared" si="30"/>
        <v>1.7.1.4.52.0.1.00.00.00.00.00</v>
      </c>
      <c r="O928" s="45">
        <v>2024</v>
      </c>
      <c r="P928" s="38" t="s">
        <v>1443</v>
      </c>
      <c r="Q928" s="39" t="s">
        <v>990</v>
      </c>
      <c r="R928" s="36" t="str">
        <f t="shared" si="29"/>
        <v>A</v>
      </c>
      <c r="S928" s="37" t="s">
        <v>457</v>
      </c>
      <c r="T928" s="36" t="s">
        <v>14</v>
      </c>
      <c r="U928" s="45">
        <v>1</v>
      </c>
      <c r="V928" s="36" t="s">
        <v>14</v>
      </c>
      <c r="W928" s="36" t="s">
        <v>1325</v>
      </c>
      <c r="X928" s="38"/>
    </row>
    <row r="929" spans="1:24" ht="66" x14ac:dyDescent="0.3">
      <c r="A929" s="15"/>
      <c r="B929" s="36" t="s">
        <v>9</v>
      </c>
      <c r="C929" s="36" t="s">
        <v>59</v>
      </c>
      <c r="D929" s="36" t="s">
        <v>9</v>
      </c>
      <c r="E929" s="36" t="s">
        <v>39</v>
      </c>
      <c r="F929" s="36" t="s">
        <v>27</v>
      </c>
      <c r="G929" s="36" t="s">
        <v>10</v>
      </c>
      <c r="H929" s="36" t="s">
        <v>10</v>
      </c>
      <c r="I929" s="36" t="s">
        <v>11</v>
      </c>
      <c r="J929" s="36" t="s">
        <v>11</v>
      </c>
      <c r="K929" s="36" t="s">
        <v>11</v>
      </c>
      <c r="L929" s="36" t="s">
        <v>11</v>
      </c>
      <c r="M929" s="36" t="s">
        <v>11</v>
      </c>
      <c r="N929" s="35" t="str">
        <f t="shared" si="30"/>
        <v>1.7.1.4.53.0.0.00.00.00.00.00</v>
      </c>
      <c r="O929" s="45">
        <v>2024</v>
      </c>
      <c r="P929" s="58" t="s">
        <v>490</v>
      </c>
      <c r="Q929" s="39" t="s">
        <v>991</v>
      </c>
      <c r="R929" s="36" t="str">
        <f t="shared" si="29"/>
        <v>S</v>
      </c>
      <c r="S929" s="37" t="s">
        <v>457</v>
      </c>
      <c r="T929" s="36" t="s">
        <v>14</v>
      </c>
      <c r="U929" s="45">
        <v>2</v>
      </c>
      <c r="V929" s="36" t="s">
        <v>14</v>
      </c>
      <c r="W929" s="36" t="s">
        <v>1325</v>
      </c>
      <c r="X929" s="38"/>
    </row>
    <row r="930" spans="1:24" ht="66" x14ac:dyDescent="0.3">
      <c r="A930" s="15"/>
      <c r="B930" s="36" t="s">
        <v>9</v>
      </c>
      <c r="C930" s="36" t="s">
        <v>59</v>
      </c>
      <c r="D930" s="36" t="s">
        <v>9</v>
      </c>
      <c r="E930" s="36" t="s">
        <v>39</v>
      </c>
      <c r="F930" s="36" t="s">
        <v>27</v>
      </c>
      <c r="G930" s="48" t="s">
        <v>10</v>
      </c>
      <c r="H930" s="36" t="s">
        <v>9</v>
      </c>
      <c r="I930" s="36" t="s">
        <v>11</v>
      </c>
      <c r="J930" s="36" t="s">
        <v>11</v>
      </c>
      <c r="K930" s="36" t="s">
        <v>11</v>
      </c>
      <c r="L930" s="36" t="s">
        <v>11</v>
      </c>
      <c r="M930" s="36" t="s">
        <v>11</v>
      </c>
      <c r="N930" s="35" t="str">
        <f t="shared" si="30"/>
        <v>1.7.1.4.53.0.1.00.00.00.00.00</v>
      </c>
      <c r="O930" s="45">
        <v>2024</v>
      </c>
      <c r="P930" s="38" t="s">
        <v>1444</v>
      </c>
      <c r="Q930" s="39" t="s">
        <v>991</v>
      </c>
      <c r="R930" s="36" t="str">
        <f t="shared" si="29"/>
        <v>A</v>
      </c>
      <c r="S930" s="37" t="s">
        <v>457</v>
      </c>
      <c r="T930" s="36" t="s">
        <v>14</v>
      </c>
      <c r="U930" s="45">
        <v>1</v>
      </c>
      <c r="V930" s="36" t="s">
        <v>14</v>
      </c>
      <c r="W930" s="36" t="s">
        <v>1325</v>
      </c>
      <c r="X930" s="38"/>
    </row>
    <row r="931" spans="1:24" ht="52.8" x14ac:dyDescent="0.3">
      <c r="A931" s="15"/>
      <c r="B931" s="36" t="s">
        <v>9</v>
      </c>
      <c r="C931" s="36" t="s">
        <v>59</v>
      </c>
      <c r="D931" s="36" t="s">
        <v>9</v>
      </c>
      <c r="E931" s="36" t="s">
        <v>39</v>
      </c>
      <c r="F931" s="36" t="s">
        <v>156</v>
      </c>
      <c r="G931" s="36" t="s">
        <v>10</v>
      </c>
      <c r="H931" s="36" t="s">
        <v>10</v>
      </c>
      <c r="I931" s="36" t="s">
        <v>11</v>
      </c>
      <c r="J931" s="36" t="s">
        <v>11</v>
      </c>
      <c r="K931" s="36" t="s">
        <v>11</v>
      </c>
      <c r="L931" s="36" t="s">
        <v>11</v>
      </c>
      <c r="M931" s="36" t="s">
        <v>11</v>
      </c>
      <c r="N931" s="35" t="str">
        <f t="shared" si="30"/>
        <v>1.7.1.4.54.0.0.00.00.00.00.00</v>
      </c>
      <c r="O931" s="45">
        <v>2024</v>
      </c>
      <c r="P931" s="58" t="s">
        <v>491</v>
      </c>
      <c r="Q931" s="39" t="s">
        <v>992</v>
      </c>
      <c r="R931" s="36" t="str">
        <f t="shared" si="29"/>
        <v>S</v>
      </c>
      <c r="S931" s="37" t="s">
        <v>457</v>
      </c>
      <c r="T931" s="36" t="s">
        <v>14</v>
      </c>
      <c r="U931" s="45">
        <v>2</v>
      </c>
      <c r="V931" s="36" t="s">
        <v>14</v>
      </c>
      <c r="W931" s="36" t="s">
        <v>1325</v>
      </c>
      <c r="X931" s="38"/>
    </row>
    <row r="932" spans="1:24" ht="66" x14ac:dyDescent="0.3">
      <c r="A932" s="15"/>
      <c r="B932" s="36" t="s">
        <v>9</v>
      </c>
      <c r="C932" s="36" t="s">
        <v>59</v>
      </c>
      <c r="D932" s="36" t="s">
        <v>9</v>
      </c>
      <c r="E932" s="36" t="s">
        <v>39</v>
      </c>
      <c r="F932" s="36" t="s">
        <v>156</v>
      </c>
      <c r="G932" s="36" t="s">
        <v>9</v>
      </c>
      <c r="H932" s="36" t="s">
        <v>10</v>
      </c>
      <c r="I932" s="36" t="s">
        <v>11</v>
      </c>
      <c r="J932" s="36" t="s">
        <v>11</v>
      </c>
      <c r="K932" s="36" t="s">
        <v>11</v>
      </c>
      <c r="L932" s="36" t="s">
        <v>11</v>
      </c>
      <c r="M932" s="36" t="s">
        <v>11</v>
      </c>
      <c r="N932" s="35" t="str">
        <f t="shared" si="30"/>
        <v>1.7.1.4.54.1.0.00.00.00.00.00</v>
      </c>
      <c r="O932" s="45">
        <v>2024</v>
      </c>
      <c r="P932" s="58" t="s">
        <v>492</v>
      </c>
      <c r="Q932" s="39" t="s">
        <v>993</v>
      </c>
      <c r="R932" s="36" t="str">
        <f t="shared" si="29"/>
        <v>S</v>
      </c>
      <c r="S932" s="37" t="s">
        <v>457</v>
      </c>
      <c r="T932" s="36" t="s">
        <v>14</v>
      </c>
      <c r="U932" s="45">
        <v>2</v>
      </c>
      <c r="V932" s="36" t="s">
        <v>14</v>
      </c>
      <c r="W932" s="36" t="s">
        <v>1325</v>
      </c>
      <c r="X932" s="38"/>
    </row>
    <row r="933" spans="1:24" ht="66" x14ac:dyDescent="0.3">
      <c r="A933" s="15"/>
      <c r="B933" s="36" t="s">
        <v>9</v>
      </c>
      <c r="C933" s="36" t="s">
        <v>59</v>
      </c>
      <c r="D933" s="36" t="s">
        <v>9</v>
      </c>
      <c r="E933" s="36" t="s">
        <v>39</v>
      </c>
      <c r="F933" s="36" t="s">
        <v>156</v>
      </c>
      <c r="G933" s="36" t="s">
        <v>9</v>
      </c>
      <c r="H933" s="36" t="s">
        <v>9</v>
      </c>
      <c r="I933" s="36" t="s">
        <v>11</v>
      </c>
      <c r="J933" s="36" t="s">
        <v>11</v>
      </c>
      <c r="K933" s="36" t="s">
        <v>11</v>
      </c>
      <c r="L933" s="36" t="s">
        <v>11</v>
      </c>
      <c r="M933" s="36" t="s">
        <v>11</v>
      </c>
      <c r="N933" s="35" t="str">
        <f t="shared" si="30"/>
        <v>1.7.1.4.54.1.1.00.00.00.00.00</v>
      </c>
      <c r="O933" s="45">
        <v>2024</v>
      </c>
      <c r="P933" s="38" t="s">
        <v>1445</v>
      </c>
      <c r="Q933" s="39" t="s">
        <v>993</v>
      </c>
      <c r="R933" s="36" t="str">
        <f t="shared" si="29"/>
        <v>A</v>
      </c>
      <c r="S933" s="37" t="s">
        <v>457</v>
      </c>
      <c r="T933" s="36" t="s">
        <v>14</v>
      </c>
      <c r="U933" s="45">
        <v>1</v>
      </c>
      <c r="V933" s="36" t="s">
        <v>14</v>
      </c>
      <c r="W933" s="36" t="s">
        <v>1325</v>
      </c>
      <c r="X933" s="38"/>
    </row>
    <row r="934" spans="1:24" ht="66" x14ac:dyDescent="0.3">
      <c r="A934" s="15"/>
      <c r="B934" s="36" t="s">
        <v>9</v>
      </c>
      <c r="C934" s="36" t="s">
        <v>59</v>
      </c>
      <c r="D934" s="36" t="s">
        <v>9</v>
      </c>
      <c r="E934" s="36" t="s">
        <v>39</v>
      </c>
      <c r="F934" s="36" t="s">
        <v>156</v>
      </c>
      <c r="G934" s="36" t="s">
        <v>13</v>
      </c>
      <c r="H934" s="36" t="s">
        <v>10</v>
      </c>
      <c r="I934" s="36" t="s">
        <v>11</v>
      </c>
      <c r="J934" s="36" t="s">
        <v>11</v>
      </c>
      <c r="K934" s="36" t="s">
        <v>11</v>
      </c>
      <c r="L934" s="36" t="s">
        <v>11</v>
      </c>
      <c r="M934" s="36" t="s">
        <v>11</v>
      </c>
      <c r="N934" s="35" t="str">
        <f t="shared" si="30"/>
        <v>1.7.1.4.54.2.0.00.00.00.00.00</v>
      </c>
      <c r="O934" s="45">
        <v>2024</v>
      </c>
      <c r="P934" s="58" t="s">
        <v>493</v>
      </c>
      <c r="Q934" s="39" t="s">
        <v>994</v>
      </c>
      <c r="R934" s="36" t="str">
        <f t="shared" si="29"/>
        <v>S</v>
      </c>
      <c r="S934" s="37" t="s">
        <v>457</v>
      </c>
      <c r="T934" s="36" t="s">
        <v>14</v>
      </c>
      <c r="U934" s="45">
        <v>2</v>
      </c>
      <c r="V934" s="36" t="s">
        <v>14</v>
      </c>
      <c r="W934" s="36" t="s">
        <v>1325</v>
      </c>
      <c r="X934" s="38"/>
    </row>
    <row r="935" spans="1:24" ht="66" x14ac:dyDescent="0.3">
      <c r="A935" s="15"/>
      <c r="B935" s="36" t="s">
        <v>9</v>
      </c>
      <c r="C935" s="36" t="s">
        <v>59</v>
      </c>
      <c r="D935" s="36" t="s">
        <v>9</v>
      </c>
      <c r="E935" s="36" t="s">
        <v>39</v>
      </c>
      <c r="F935" s="36" t="s">
        <v>156</v>
      </c>
      <c r="G935" s="36" t="s">
        <v>13</v>
      </c>
      <c r="H935" s="36" t="s">
        <v>9</v>
      </c>
      <c r="I935" s="36" t="s">
        <v>11</v>
      </c>
      <c r="J935" s="36" t="s">
        <v>11</v>
      </c>
      <c r="K935" s="36" t="s">
        <v>11</v>
      </c>
      <c r="L935" s="36" t="s">
        <v>11</v>
      </c>
      <c r="M935" s="36" t="s">
        <v>11</v>
      </c>
      <c r="N935" s="35" t="str">
        <f t="shared" si="30"/>
        <v>1.7.1.4.54.2.1.00.00.00.00.00</v>
      </c>
      <c r="O935" s="45">
        <v>2024</v>
      </c>
      <c r="P935" s="38" t="s">
        <v>1446</v>
      </c>
      <c r="Q935" s="39" t="s">
        <v>994</v>
      </c>
      <c r="R935" s="36" t="str">
        <f t="shared" si="29"/>
        <v>A</v>
      </c>
      <c r="S935" s="37" t="s">
        <v>457</v>
      </c>
      <c r="T935" s="36" t="s">
        <v>14</v>
      </c>
      <c r="U935" s="45">
        <v>1</v>
      </c>
      <c r="V935" s="36" t="s">
        <v>14</v>
      </c>
      <c r="W935" s="36" t="s">
        <v>1325</v>
      </c>
      <c r="X935" s="38"/>
    </row>
    <row r="936" spans="1:24" ht="66" x14ac:dyDescent="0.3">
      <c r="A936" s="15"/>
      <c r="B936" s="36" t="s">
        <v>9</v>
      </c>
      <c r="C936" s="36" t="s">
        <v>59</v>
      </c>
      <c r="D936" s="36" t="s">
        <v>9</v>
      </c>
      <c r="E936" s="36" t="s">
        <v>39</v>
      </c>
      <c r="F936" s="36" t="s">
        <v>157</v>
      </c>
      <c r="G936" s="36" t="s">
        <v>10</v>
      </c>
      <c r="H936" s="36" t="s">
        <v>10</v>
      </c>
      <c r="I936" s="36" t="s">
        <v>11</v>
      </c>
      <c r="J936" s="36" t="s">
        <v>11</v>
      </c>
      <c r="K936" s="36" t="s">
        <v>11</v>
      </c>
      <c r="L936" s="36" t="s">
        <v>11</v>
      </c>
      <c r="M936" s="36" t="s">
        <v>11</v>
      </c>
      <c r="N936" s="35" t="str">
        <f t="shared" si="30"/>
        <v>1.7.1.4.55.0.0.00.00.00.00.00</v>
      </c>
      <c r="O936" s="45">
        <v>2024</v>
      </c>
      <c r="P936" s="58" t="s">
        <v>494</v>
      </c>
      <c r="Q936" s="39" t="s">
        <v>995</v>
      </c>
      <c r="R936" s="36" t="str">
        <f t="shared" ref="R936:R999" si="31">IF(U936=2,"S","A")</f>
        <v>S</v>
      </c>
      <c r="S936" s="37" t="s">
        <v>457</v>
      </c>
      <c r="T936" s="36" t="s">
        <v>14</v>
      </c>
      <c r="U936" s="45">
        <v>2</v>
      </c>
      <c r="V936" s="36" t="s">
        <v>14</v>
      </c>
      <c r="W936" s="36" t="s">
        <v>1325</v>
      </c>
      <c r="X936" s="38"/>
    </row>
    <row r="937" spans="1:24" ht="66" x14ac:dyDescent="0.3">
      <c r="A937" s="15"/>
      <c r="B937" s="36" t="s">
        <v>9</v>
      </c>
      <c r="C937" s="36" t="s">
        <v>59</v>
      </c>
      <c r="D937" s="36" t="s">
        <v>9</v>
      </c>
      <c r="E937" s="36" t="s">
        <v>39</v>
      </c>
      <c r="F937" s="36" t="s">
        <v>157</v>
      </c>
      <c r="G937" s="48" t="s">
        <v>10</v>
      </c>
      <c r="H937" s="36" t="s">
        <v>9</v>
      </c>
      <c r="I937" s="36" t="s">
        <v>11</v>
      </c>
      <c r="J937" s="36" t="s">
        <v>11</v>
      </c>
      <c r="K937" s="36" t="s">
        <v>11</v>
      </c>
      <c r="L937" s="36" t="s">
        <v>11</v>
      </c>
      <c r="M937" s="36" t="s">
        <v>11</v>
      </c>
      <c r="N937" s="35" t="str">
        <f t="shared" si="30"/>
        <v>1.7.1.4.55.0.1.00.00.00.00.00</v>
      </c>
      <c r="O937" s="45">
        <v>2024</v>
      </c>
      <c r="P937" s="38" t="s">
        <v>1447</v>
      </c>
      <c r="Q937" s="39" t="s">
        <v>995</v>
      </c>
      <c r="R937" s="36" t="str">
        <f t="shared" si="31"/>
        <v>A</v>
      </c>
      <c r="S937" s="37" t="s">
        <v>457</v>
      </c>
      <c r="T937" s="36" t="s">
        <v>14</v>
      </c>
      <c r="U937" s="45">
        <v>1</v>
      </c>
      <c r="V937" s="36" t="s">
        <v>14</v>
      </c>
      <c r="W937" s="36" t="s">
        <v>1325</v>
      </c>
      <c r="X937" s="38"/>
    </row>
    <row r="938" spans="1:24" ht="79.2" x14ac:dyDescent="0.3">
      <c r="A938" s="15"/>
      <c r="B938" s="36" t="s">
        <v>9</v>
      </c>
      <c r="C938" s="36" t="s">
        <v>59</v>
      </c>
      <c r="D938" s="36" t="s">
        <v>9</v>
      </c>
      <c r="E938" s="36" t="s">
        <v>39</v>
      </c>
      <c r="F938" s="36" t="s">
        <v>158</v>
      </c>
      <c r="G938" s="36" t="s">
        <v>10</v>
      </c>
      <c r="H938" s="36" t="s">
        <v>10</v>
      </c>
      <c r="I938" s="36" t="s">
        <v>11</v>
      </c>
      <c r="J938" s="36" t="s">
        <v>11</v>
      </c>
      <c r="K938" s="36" t="s">
        <v>11</v>
      </c>
      <c r="L938" s="36" t="s">
        <v>11</v>
      </c>
      <c r="M938" s="36" t="s">
        <v>11</v>
      </c>
      <c r="N938" s="35" t="str">
        <f t="shared" si="30"/>
        <v>1.7.1.4.56.0.0.00.00.00.00.00</v>
      </c>
      <c r="O938" s="45">
        <v>2024</v>
      </c>
      <c r="P938" s="58" t="s">
        <v>495</v>
      </c>
      <c r="Q938" s="39" t="s">
        <v>996</v>
      </c>
      <c r="R938" s="36" t="str">
        <f t="shared" si="31"/>
        <v>S</v>
      </c>
      <c r="S938" s="37" t="s">
        <v>457</v>
      </c>
      <c r="T938" s="36" t="s">
        <v>14</v>
      </c>
      <c r="U938" s="45">
        <v>2</v>
      </c>
      <c r="V938" s="36" t="s">
        <v>14</v>
      </c>
      <c r="W938" s="36" t="s">
        <v>1325</v>
      </c>
      <c r="X938" s="38"/>
    </row>
    <row r="939" spans="1:24" ht="79.2" x14ac:dyDescent="0.3">
      <c r="A939" s="15"/>
      <c r="B939" s="36" t="s">
        <v>9</v>
      </c>
      <c r="C939" s="36" t="s">
        <v>59</v>
      </c>
      <c r="D939" s="36" t="s">
        <v>9</v>
      </c>
      <c r="E939" s="36" t="s">
        <v>39</v>
      </c>
      <c r="F939" s="36" t="s">
        <v>158</v>
      </c>
      <c r="G939" s="48" t="s">
        <v>10</v>
      </c>
      <c r="H939" s="36" t="s">
        <v>9</v>
      </c>
      <c r="I939" s="36" t="s">
        <v>11</v>
      </c>
      <c r="J939" s="36" t="s">
        <v>11</v>
      </c>
      <c r="K939" s="36" t="s">
        <v>11</v>
      </c>
      <c r="L939" s="36" t="s">
        <v>11</v>
      </c>
      <c r="M939" s="36" t="s">
        <v>11</v>
      </c>
      <c r="N939" s="35" t="str">
        <f t="shared" si="30"/>
        <v>1.7.1.4.56.0.1.00.00.00.00.00</v>
      </c>
      <c r="O939" s="45">
        <v>2024</v>
      </c>
      <c r="P939" s="38" t="s">
        <v>1448</v>
      </c>
      <c r="Q939" s="39" t="s">
        <v>996</v>
      </c>
      <c r="R939" s="36" t="str">
        <f t="shared" si="31"/>
        <v>A</v>
      </c>
      <c r="S939" s="37" t="s">
        <v>457</v>
      </c>
      <c r="T939" s="36" t="s">
        <v>14</v>
      </c>
      <c r="U939" s="45">
        <v>1</v>
      </c>
      <c r="V939" s="36" t="s">
        <v>14</v>
      </c>
      <c r="W939" s="36" t="s">
        <v>1325</v>
      </c>
      <c r="X939" s="38"/>
    </row>
    <row r="940" spans="1:24" ht="52.8" x14ac:dyDescent="0.3">
      <c r="A940" s="15"/>
      <c r="B940" s="36" t="s">
        <v>9</v>
      </c>
      <c r="C940" s="36" t="s">
        <v>59</v>
      </c>
      <c r="D940" s="36" t="s">
        <v>9</v>
      </c>
      <c r="E940" s="36" t="s">
        <v>39</v>
      </c>
      <c r="F940" s="36" t="s">
        <v>496</v>
      </c>
      <c r="G940" s="36" t="s">
        <v>10</v>
      </c>
      <c r="H940" s="36" t="s">
        <v>10</v>
      </c>
      <c r="I940" s="36" t="s">
        <v>11</v>
      </c>
      <c r="J940" s="36" t="s">
        <v>11</v>
      </c>
      <c r="K940" s="36" t="s">
        <v>11</v>
      </c>
      <c r="L940" s="36" t="s">
        <v>11</v>
      </c>
      <c r="M940" s="36" t="s">
        <v>11</v>
      </c>
      <c r="N940" s="35" t="str">
        <f t="shared" si="30"/>
        <v>1.7.1.4.57.0.0.00.00.00.00.00</v>
      </c>
      <c r="O940" s="45">
        <v>2024</v>
      </c>
      <c r="P940" s="58" t="s">
        <v>497</v>
      </c>
      <c r="Q940" s="39" t="s">
        <v>997</v>
      </c>
      <c r="R940" s="36" t="str">
        <f t="shared" si="31"/>
        <v>S</v>
      </c>
      <c r="S940" s="37" t="s">
        <v>457</v>
      </c>
      <c r="T940" s="36" t="s">
        <v>14</v>
      </c>
      <c r="U940" s="45">
        <v>2</v>
      </c>
      <c r="V940" s="36" t="s">
        <v>14</v>
      </c>
      <c r="W940" s="36" t="s">
        <v>1325</v>
      </c>
      <c r="X940" s="38"/>
    </row>
    <row r="941" spans="1:24" ht="52.8" x14ac:dyDescent="0.3">
      <c r="A941" s="15"/>
      <c r="B941" s="36" t="s">
        <v>9</v>
      </c>
      <c r="C941" s="36" t="s">
        <v>59</v>
      </c>
      <c r="D941" s="36" t="s">
        <v>9</v>
      </c>
      <c r="E941" s="36" t="s">
        <v>39</v>
      </c>
      <c r="F941" s="36" t="s">
        <v>496</v>
      </c>
      <c r="G941" s="48" t="s">
        <v>10</v>
      </c>
      <c r="H941" s="36" t="s">
        <v>9</v>
      </c>
      <c r="I941" s="36" t="s">
        <v>11</v>
      </c>
      <c r="J941" s="36" t="s">
        <v>11</v>
      </c>
      <c r="K941" s="36" t="s">
        <v>11</v>
      </c>
      <c r="L941" s="36" t="s">
        <v>11</v>
      </c>
      <c r="M941" s="36" t="s">
        <v>11</v>
      </c>
      <c r="N941" s="35" t="str">
        <f t="shared" si="30"/>
        <v>1.7.1.4.57.0.1.00.00.00.00.00</v>
      </c>
      <c r="O941" s="45">
        <v>2024</v>
      </c>
      <c r="P941" s="38" t="s">
        <v>1449</v>
      </c>
      <c r="Q941" s="39" t="s">
        <v>997</v>
      </c>
      <c r="R941" s="36" t="str">
        <f t="shared" si="31"/>
        <v>A</v>
      </c>
      <c r="S941" s="37" t="s">
        <v>457</v>
      </c>
      <c r="T941" s="36" t="s">
        <v>14</v>
      </c>
      <c r="U941" s="45">
        <v>1</v>
      </c>
      <c r="V941" s="36" t="s">
        <v>14</v>
      </c>
      <c r="W941" s="36" t="s">
        <v>1325</v>
      </c>
      <c r="X941" s="38"/>
    </row>
    <row r="942" spans="1:24" ht="66" x14ac:dyDescent="0.3">
      <c r="A942" s="15"/>
      <c r="B942" s="36" t="s">
        <v>9</v>
      </c>
      <c r="C942" s="36" t="s">
        <v>59</v>
      </c>
      <c r="D942" s="36" t="s">
        <v>9</v>
      </c>
      <c r="E942" s="36" t="s">
        <v>39</v>
      </c>
      <c r="F942" s="36" t="s">
        <v>498</v>
      </c>
      <c r="G942" s="36" t="s">
        <v>10</v>
      </c>
      <c r="H942" s="36" t="s">
        <v>10</v>
      </c>
      <c r="I942" s="36" t="s">
        <v>11</v>
      </c>
      <c r="J942" s="36" t="s">
        <v>11</v>
      </c>
      <c r="K942" s="36" t="s">
        <v>11</v>
      </c>
      <c r="L942" s="36" t="s">
        <v>11</v>
      </c>
      <c r="M942" s="36" t="s">
        <v>11</v>
      </c>
      <c r="N942" s="35" t="str">
        <f t="shared" si="30"/>
        <v>1.7.1.4.58.0.0.00.00.00.00.00</v>
      </c>
      <c r="O942" s="45">
        <v>2024</v>
      </c>
      <c r="P942" s="58" t="s">
        <v>499</v>
      </c>
      <c r="Q942" s="39" t="s">
        <v>998</v>
      </c>
      <c r="R942" s="36" t="str">
        <f t="shared" si="31"/>
        <v>S</v>
      </c>
      <c r="S942" s="37" t="s">
        <v>457</v>
      </c>
      <c r="T942" s="36" t="s">
        <v>14</v>
      </c>
      <c r="U942" s="45">
        <v>2</v>
      </c>
      <c r="V942" s="36" t="s">
        <v>14</v>
      </c>
      <c r="W942" s="36" t="s">
        <v>1325</v>
      </c>
      <c r="X942" s="38"/>
    </row>
    <row r="943" spans="1:24" s="55" customFormat="1" ht="66" x14ac:dyDescent="0.3">
      <c r="A943" s="15"/>
      <c r="B943" s="36" t="s">
        <v>9</v>
      </c>
      <c r="C943" s="36" t="s">
        <v>59</v>
      </c>
      <c r="D943" s="36" t="s">
        <v>9</v>
      </c>
      <c r="E943" s="36" t="s">
        <v>39</v>
      </c>
      <c r="F943" s="36" t="s">
        <v>498</v>
      </c>
      <c r="G943" s="48" t="s">
        <v>10</v>
      </c>
      <c r="H943" s="36" t="s">
        <v>9</v>
      </c>
      <c r="I943" s="36" t="s">
        <v>11</v>
      </c>
      <c r="J943" s="36" t="s">
        <v>11</v>
      </c>
      <c r="K943" s="36" t="s">
        <v>11</v>
      </c>
      <c r="L943" s="36" t="s">
        <v>11</v>
      </c>
      <c r="M943" s="36" t="s">
        <v>11</v>
      </c>
      <c r="N943" s="35" t="str">
        <f t="shared" si="30"/>
        <v>1.7.1.4.58.0.1.00.00.00.00.00</v>
      </c>
      <c r="O943" s="45">
        <v>2024</v>
      </c>
      <c r="P943" s="38" t="s">
        <v>1450</v>
      </c>
      <c r="Q943" s="39" t="s">
        <v>998</v>
      </c>
      <c r="R943" s="36" t="str">
        <f t="shared" si="31"/>
        <v>A</v>
      </c>
      <c r="S943" s="37" t="s">
        <v>457</v>
      </c>
      <c r="T943" s="36" t="s">
        <v>14</v>
      </c>
      <c r="U943" s="45">
        <v>1</v>
      </c>
      <c r="V943" s="36" t="s">
        <v>14</v>
      </c>
      <c r="W943" s="36" t="s">
        <v>1325</v>
      </c>
      <c r="X943" s="38"/>
    </row>
    <row r="944" spans="1:24" s="55" customFormat="1" ht="66" x14ac:dyDescent="0.3">
      <c r="A944" s="15"/>
      <c r="B944" s="36" t="s">
        <v>9</v>
      </c>
      <c r="C944" s="36" t="s">
        <v>59</v>
      </c>
      <c r="D944" s="36" t="s">
        <v>9</v>
      </c>
      <c r="E944" s="36" t="s">
        <v>39</v>
      </c>
      <c r="F944" s="36" t="s">
        <v>500</v>
      </c>
      <c r="G944" s="36" t="s">
        <v>10</v>
      </c>
      <c r="H944" s="36" t="s">
        <v>10</v>
      </c>
      <c r="I944" s="36" t="s">
        <v>11</v>
      </c>
      <c r="J944" s="36" t="s">
        <v>11</v>
      </c>
      <c r="K944" s="36" t="s">
        <v>11</v>
      </c>
      <c r="L944" s="36" t="s">
        <v>11</v>
      </c>
      <c r="M944" s="36" t="s">
        <v>11</v>
      </c>
      <c r="N944" s="35" t="str">
        <f t="shared" si="30"/>
        <v>1.7.1.4.59.0.0.00.00.00.00.00</v>
      </c>
      <c r="O944" s="45">
        <v>2024</v>
      </c>
      <c r="P944" s="58" t="s">
        <v>1934</v>
      </c>
      <c r="Q944" s="39" t="s">
        <v>999</v>
      </c>
      <c r="R944" s="36" t="str">
        <f t="shared" si="31"/>
        <v>S</v>
      </c>
      <c r="S944" s="37" t="s">
        <v>457</v>
      </c>
      <c r="T944" s="36" t="s">
        <v>14</v>
      </c>
      <c r="U944" s="45">
        <v>2</v>
      </c>
      <c r="V944" s="36" t="s">
        <v>14</v>
      </c>
      <c r="W944" s="36" t="s">
        <v>1325</v>
      </c>
      <c r="X944" s="38"/>
    </row>
    <row r="945" spans="1:24" ht="66" x14ac:dyDescent="0.3">
      <c r="A945" s="15"/>
      <c r="B945" s="36" t="s">
        <v>9</v>
      </c>
      <c r="C945" s="36" t="s">
        <v>59</v>
      </c>
      <c r="D945" s="36" t="s">
        <v>9</v>
      </c>
      <c r="E945" s="36" t="s">
        <v>39</v>
      </c>
      <c r="F945" s="36" t="s">
        <v>500</v>
      </c>
      <c r="G945" s="48" t="s">
        <v>10</v>
      </c>
      <c r="H945" s="36" t="s">
        <v>9</v>
      </c>
      <c r="I945" s="36" t="s">
        <v>11</v>
      </c>
      <c r="J945" s="36" t="s">
        <v>11</v>
      </c>
      <c r="K945" s="36" t="s">
        <v>11</v>
      </c>
      <c r="L945" s="36" t="s">
        <v>11</v>
      </c>
      <c r="M945" s="36" t="s">
        <v>11</v>
      </c>
      <c r="N945" s="35" t="str">
        <f t="shared" si="30"/>
        <v>1.7.1.4.59.0.1.00.00.00.00.00</v>
      </c>
      <c r="O945" s="45">
        <v>2024</v>
      </c>
      <c r="P945" s="38" t="s">
        <v>1935</v>
      </c>
      <c r="Q945" s="39" t="s">
        <v>999</v>
      </c>
      <c r="R945" s="36" t="str">
        <f t="shared" si="31"/>
        <v>A</v>
      </c>
      <c r="S945" s="37" t="s">
        <v>457</v>
      </c>
      <c r="T945" s="36" t="s">
        <v>14</v>
      </c>
      <c r="U945" s="45">
        <v>1</v>
      </c>
      <c r="V945" s="36" t="s">
        <v>14</v>
      </c>
      <c r="W945" s="36" t="s">
        <v>1325</v>
      </c>
      <c r="X945" s="38"/>
    </row>
    <row r="946" spans="1:24" s="55" customFormat="1" ht="92.4" x14ac:dyDescent="0.3">
      <c r="A946" s="15"/>
      <c r="B946" s="36" t="s">
        <v>9</v>
      </c>
      <c r="C946" s="36" t="s">
        <v>59</v>
      </c>
      <c r="D946" s="36" t="s">
        <v>9</v>
      </c>
      <c r="E946" s="36" t="s">
        <v>39</v>
      </c>
      <c r="F946" s="36" t="s">
        <v>77</v>
      </c>
      <c r="G946" s="36" t="s">
        <v>10</v>
      </c>
      <c r="H946" s="36" t="s">
        <v>10</v>
      </c>
      <c r="I946" s="36" t="s">
        <v>11</v>
      </c>
      <c r="J946" s="36" t="s">
        <v>11</v>
      </c>
      <c r="K946" s="36" t="s">
        <v>11</v>
      </c>
      <c r="L946" s="36" t="s">
        <v>11</v>
      </c>
      <c r="M946" s="36" t="s">
        <v>11</v>
      </c>
      <c r="N946" s="35" t="str">
        <f t="shared" si="30"/>
        <v>1.7.1.4.99.0.0.00.00.00.00.00</v>
      </c>
      <c r="O946" s="45">
        <v>2024</v>
      </c>
      <c r="P946" s="58" t="s">
        <v>1814</v>
      </c>
      <c r="Q946" s="39" t="s">
        <v>1000</v>
      </c>
      <c r="R946" s="36" t="str">
        <f t="shared" si="31"/>
        <v>S</v>
      </c>
      <c r="S946" s="37" t="s">
        <v>457</v>
      </c>
      <c r="T946" s="36" t="s">
        <v>14</v>
      </c>
      <c r="U946" s="45">
        <v>2</v>
      </c>
      <c r="V946" s="36" t="s">
        <v>14</v>
      </c>
      <c r="W946" s="36" t="s">
        <v>1325</v>
      </c>
      <c r="X946" s="38"/>
    </row>
    <row r="947" spans="1:24" s="55" customFormat="1" ht="92.4" x14ac:dyDescent="0.3">
      <c r="A947" s="15"/>
      <c r="B947" s="36" t="s">
        <v>9</v>
      </c>
      <c r="C947" s="36" t="s">
        <v>59</v>
      </c>
      <c r="D947" s="36" t="s">
        <v>9</v>
      </c>
      <c r="E947" s="36" t="s">
        <v>39</v>
      </c>
      <c r="F947" s="36" t="s">
        <v>77</v>
      </c>
      <c r="G947" s="48" t="s">
        <v>10</v>
      </c>
      <c r="H947" s="36" t="s">
        <v>9</v>
      </c>
      <c r="I947" s="36" t="s">
        <v>11</v>
      </c>
      <c r="J947" s="36" t="s">
        <v>11</v>
      </c>
      <c r="K947" s="36" t="s">
        <v>11</v>
      </c>
      <c r="L947" s="36" t="s">
        <v>11</v>
      </c>
      <c r="M947" s="36" t="s">
        <v>11</v>
      </c>
      <c r="N947" s="35" t="str">
        <f t="shared" si="30"/>
        <v>1.7.1.4.99.0.1.00.00.00.00.00</v>
      </c>
      <c r="O947" s="45">
        <v>2024</v>
      </c>
      <c r="P947" s="58" t="s">
        <v>1815</v>
      </c>
      <c r="Q947" s="39" t="s">
        <v>1000</v>
      </c>
      <c r="R947" s="36" t="str">
        <f t="shared" si="31"/>
        <v>S</v>
      </c>
      <c r="S947" s="37" t="s">
        <v>457</v>
      </c>
      <c r="T947" s="36" t="s">
        <v>14</v>
      </c>
      <c r="U947" s="45">
        <v>2</v>
      </c>
      <c r="V947" s="36" t="s">
        <v>14</v>
      </c>
      <c r="W947" s="36" t="s">
        <v>1325</v>
      </c>
      <c r="X947" s="38"/>
    </row>
    <row r="948" spans="1:24" s="55" customFormat="1" ht="92.4" x14ac:dyDescent="0.3">
      <c r="A948" s="15"/>
      <c r="B948" s="36" t="s">
        <v>9</v>
      </c>
      <c r="C948" s="36" t="s">
        <v>59</v>
      </c>
      <c r="D948" s="36" t="s">
        <v>9</v>
      </c>
      <c r="E948" s="36" t="s">
        <v>48</v>
      </c>
      <c r="F948" s="36" t="s">
        <v>11</v>
      </c>
      <c r="G948" s="36" t="s">
        <v>10</v>
      </c>
      <c r="H948" s="36" t="s">
        <v>10</v>
      </c>
      <c r="I948" s="36" t="s">
        <v>11</v>
      </c>
      <c r="J948" s="36" t="s">
        <v>11</v>
      </c>
      <c r="K948" s="36" t="s">
        <v>11</v>
      </c>
      <c r="L948" s="36" t="s">
        <v>11</v>
      </c>
      <c r="M948" s="36" t="s">
        <v>11</v>
      </c>
      <c r="N948" s="35" t="str">
        <f t="shared" si="30"/>
        <v>1.7.1.5.00.0.0.00.00.00.00.00</v>
      </c>
      <c r="O948" s="45">
        <v>2024</v>
      </c>
      <c r="P948" s="58" t="s">
        <v>2168</v>
      </c>
      <c r="Q948" s="39" t="s">
        <v>1001</v>
      </c>
      <c r="R948" s="36" t="str">
        <f t="shared" si="31"/>
        <v>S</v>
      </c>
      <c r="S948" s="37" t="s">
        <v>457</v>
      </c>
      <c r="T948" s="36" t="s">
        <v>14</v>
      </c>
      <c r="U948" s="45">
        <v>2</v>
      </c>
      <c r="V948" s="36" t="s">
        <v>14</v>
      </c>
      <c r="W948" s="36" t="s">
        <v>1325</v>
      </c>
      <c r="X948" s="38"/>
    </row>
    <row r="949" spans="1:24" s="55" customFormat="1" ht="66" x14ac:dyDescent="0.3">
      <c r="A949" s="15"/>
      <c r="B949" s="36" t="s">
        <v>9</v>
      </c>
      <c r="C949" s="36" t="s">
        <v>59</v>
      </c>
      <c r="D949" s="36" t="s">
        <v>9</v>
      </c>
      <c r="E949" s="36" t="s">
        <v>48</v>
      </c>
      <c r="F949" s="36" t="s">
        <v>23</v>
      </c>
      <c r="G949" s="36" t="s">
        <v>10</v>
      </c>
      <c r="H949" s="36" t="s">
        <v>10</v>
      </c>
      <c r="I949" s="36" t="s">
        <v>11</v>
      </c>
      <c r="J949" s="36" t="s">
        <v>11</v>
      </c>
      <c r="K949" s="36" t="s">
        <v>11</v>
      </c>
      <c r="L949" s="36" t="s">
        <v>11</v>
      </c>
      <c r="M949" s="36" t="s">
        <v>11</v>
      </c>
      <c r="N949" s="35" t="str">
        <f t="shared" si="30"/>
        <v>1.7.1.5.50.0.0.00.00.00.00.00</v>
      </c>
      <c r="O949" s="45">
        <v>2024</v>
      </c>
      <c r="P949" s="58" t="s">
        <v>2078</v>
      </c>
      <c r="Q949" s="39" t="s">
        <v>1796</v>
      </c>
      <c r="R949" s="36" t="str">
        <f t="shared" si="31"/>
        <v>S</v>
      </c>
      <c r="S949" s="37" t="s">
        <v>457</v>
      </c>
      <c r="T949" s="36" t="s">
        <v>14</v>
      </c>
      <c r="U949" s="45">
        <v>2</v>
      </c>
      <c r="V949" s="36" t="s">
        <v>14</v>
      </c>
      <c r="W949" s="36" t="s">
        <v>1325</v>
      </c>
      <c r="X949" s="38"/>
    </row>
    <row r="950" spans="1:24" s="55" customFormat="1" ht="66" x14ac:dyDescent="0.3">
      <c r="A950" s="15"/>
      <c r="B950" s="36" t="s">
        <v>9</v>
      </c>
      <c r="C950" s="36" t="s">
        <v>59</v>
      </c>
      <c r="D950" s="36" t="s">
        <v>9</v>
      </c>
      <c r="E950" s="36" t="s">
        <v>48</v>
      </c>
      <c r="F950" s="36" t="s">
        <v>23</v>
      </c>
      <c r="G950" s="48" t="s">
        <v>10</v>
      </c>
      <c r="H950" s="36" t="s">
        <v>9</v>
      </c>
      <c r="I950" s="36" t="s">
        <v>11</v>
      </c>
      <c r="J950" s="36" t="s">
        <v>11</v>
      </c>
      <c r="K950" s="36" t="s">
        <v>11</v>
      </c>
      <c r="L950" s="36" t="s">
        <v>11</v>
      </c>
      <c r="M950" s="36" t="s">
        <v>11</v>
      </c>
      <c r="N950" s="35" t="str">
        <f t="shared" si="30"/>
        <v>1.7.1.5.50.0.1.00.00.00.00.00</v>
      </c>
      <c r="O950" s="45">
        <v>2024</v>
      </c>
      <c r="P950" s="38" t="s">
        <v>2306</v>
      </c>
      <c r="Q950" s="39" t="s">
        <v>1796</v>
      </c>
      <c r="R950" s="36" t="str">
        <f t="shared" si="31"/>
        <v>A</v>
      </c>
      <c r="S950" s="37" t="s">
        <v>457</v>
      </c>
      <c r="T950" s="36" t="s">
        <v>14</v>
      </c>
      <c r="U950" s="45">
        <v>1</v>
      </c>
      <c r="V950" s="36" t="s">
        <v>14</v>
      </c>
      <c r="W950" s="36" t="s">
        <v>1325</v>
      </c>
      <c r="X950" s="38"/>
    </row>
    <row r="951" spans="1:24" ht="66" x14ac:dyDescent="0.3">
      <c r="A951" s="15"/>
      <c r="B951" s="36" t="s">
        <v>9</v>
      </c>
      <c r="C951" s="36" t="s">
        <v>59</v>
      </c>
      <c r="D951" s="36" t="s">
        <v>9</v>
      </c>
      <c r="E951" s="36" t="s">
        <v>48</v>
      </c>
      <c r="F951" s="36" t="s">
        <v>25</v>
      </c>
      <c r="G951" s="36" t="s">
        <v>10</v>
      </c>
      <c r="H951" s="36" t="s">
        <v>10</v>
      </c>
      <c r="I951" s="36" t="s">
        <v>11</v>
      </c>
      <c r="J951" s="36" t="s">
        <v>11</v>
      </c>
      <c r="K951" s="36" t="s">
        <v>11</v>
      </c>
      <c r="L951" s="36" t="s">
        <v>11</v>
      </c>
      <c r="M951" s="36" t="s">
        <v>11</v>
      </c>
      <c r="N951" s="35" t="str">
        <f t="shared" si="30"/>
        <v>1.7.1.5.51.0.0.00.00.00.00.00</v>
      </c>
      <c r="O951" s="45">
        <v>2024</v>
      </c>
      <c r="P951" s="58" t="s">
        <v>2079</v>
      </c>
      <c r="Q951" s="39" t="s">
        <v>1796</v>
      </c>
      <c r="R951" s="36" t="str">
        <f t="shared" si="31"/>
        <v>S</v>
      </c>
      <c r="S951" s="37" t="s">
        <v>457</v>
      </c>
      <c r="T951" s="36" t="s">
        <v>14</v>
      </c>
      <c r="U951" s="45">
        <v>2</v>
      </c>
      <c r="V951" s="36" t="s">
        <v>14</v>
      </c>
      <c r="W951" s="36" t="s">
        <v>1325</v>
      </c>
      <c r="X951" s="38"/>
    </row>
    <row r="952" spans="1:24" ht="66" x14ac:dyDescent="0.3">
      <c r="A952" s="15"/>
      <c r="B952" s="36" t="s">
        <v>9</v>
      </c>
      <c r="C952" s="36" t="s">
        <v>59</v>
      </c>
      <c r="D952" s="36" t="s">
        <v>9</v>
      </c>
      <c r="E952" s="36" t="s">
        <v>48</v>
      </c>
      <c r="F952" s="36" t="s">
        <v>25</v>
      </c>
      <c r="G952" s="48" t="s">
        <v>10</v>
      </c>
      <c r="H952" s="36" t="s">
        <v>9</v>
      </c>
      <c r="I952" s="36" t="s">
        <v>11</v>
      </c>
      <c r="J952" s="36" t="s">
        <v>11</v>
      </c>
      <c r="K952" s="36" t="s">
        <v>11</v>
      </c>
      <c r="L952" s="36" t="s">
        <v>11</v>
      </c>
      <c r="M952" s="36" t="s">
        <v>11</v>
      </c>
      <c r="N952" s="35" t="str">
        <f t="shared" si="30"/>
        <v>1.7.1.5.51.0.1.00.00.00.00.00</v>
      </c>
      <c r="O952" s="45">
        <v>2024</v>
      </c>
      <c r="P952" s="38" t="s">
        <v>2307</v>
      </c>
      <c r="Q952" s="39" t="s">
        <v>1797</v>
      </c>
      <c r="R952" s="36" t="str">
        <f t="shared" si="31"/>
        <v>A</v>
      </c>
      <c r="S952" s="37" t="s">
        <v>457</v>
      </c>
      <c r="T952" s="36" t="s">
        <v>14</v>
      </c>
      <c r="U952" s="45">
        <v>1</v>
      </c>
      <c r="V952" s="36" t="s">
        <v>14</v>
      </c>
      <c r="W952" s="36" t="s">
        <v>1325</v>
      </c>
      <c r="X952" s="38"/>
    </row>
    <row r="953" spans="1:24" ht="66" x14ac:dyDescent="0.3">
      <c r="A953" s="15"/>
      <c r="B953" s="36" t="s">
        <v>9</v>
      </c>
      <c r="C953" s="36" t="s">
        <v>59</v>
      </c>
      <c r="D953" s="36" t="s">
        <v>9</v>
      </c>
      <c r="E953" s="36" t="s">
        <v>48</v>
      </c>
      <c r="F953" s="36" t="s">
        <v>26</v>
      </c>
      <c r="G953" s="36" t="s">
        <v>10</v>
      </c>
      <c r="H953" s="36" t="s">
        <v>10</v>
      </c>
      <c r="I953" s="36" t="s">
        <v>11</v>
      </c>
      <c r="J953" s="36" t="s">
        <v>11</v>
      </c>
      <c r="K953" s="36" t="s">
        <v>11</v>
      </c>
      <c r="L953" s="36" t="s">
        <v>11</v>
      </c>
      <c r="M953" s="36" t="s">
        <v>11</v>
      </c>
      <c r="N953" s="35" t="str">
        <f t="shared" si="30"/>
        <v>1.7.1.5.52.0.0.00.00.00.00.00</v>
      </c>
      <c r="O953" s="45">
        <v>2024</v>
      </c>
      <c r="P953" s="58" t="s">
        <v>2080</v>
      </c>
      <c r="Q953" s="39" t="s">
        <v>1796</v>
      </c>
      <c r="R953" s="36" t="str">
        <f t="shared" si="31"/>
        <v>S</v>
      </c>
      <c r="S953" s="37" t="s">
        <v>457</v>
      </c>
      <c r="T953" s="36" t="s">
        <v>14</v>
      </c>
      <c r="U953" s="45">
        <v>2</v>
      </c>
      <c r="V953" s="36" t="s">
        <v>14</v>
      </c>
      <c r="W953" s="36" t="s">
        <v>1325</v>
      </c>
      <c r="X953" s="38"/>
    </row>
    <row r="954" spans="1:24" ht="52.8" x14ac:dyDescent="0.3">
      <c r="A954" s="15"/>
      <c r="B954" s="36" t="s">
        <v>9</v>
      </c>
      <c r="C954" s="36" t="s">
        <v>59</v>
      </c>
      <c r="D954" s="36" t="s">
        <v>9</v>
      </c>
      <c r="E954" s="36" t="s">
        <v>48</v>
      </c>
      <c r="F954" s="36" t="s">
        <v>26</v>
      </c>
      <c r="G954" s="48" t="s">
        <v>10</v>
      </c>
      <c r="H954" s="36" t="s">
        <v>9</v>
      </c>
      <c r="I954" s="36" t="s">
        <v>11</v>
      </c>
      <c r="J954" s="36" t="s">
        <v>11</v>
      </c>
      <c r="K954" s="36" t="s">
        <v>11</v>
      </c>
      <c r="L954" s="36" t="s">
        <v>11</v>
      </c>
      <c r="M954" s="36" t="s">
        <v>11</v>
      </c>
      <c r="N954" s="35" t="str">
        <f t="shared" si="30"/>
        <v>1.7.1.5.52.0.1.00.00.00.00.00</v>
      </c>
      <c r="O954" s="45">
        <v>2024</v>
      </c>
      <c r="P954" s="38" t="s">
        <v>2308</v>
      </c>
      <c r="Q954" s="39" t="s">
        <v>1798</v>
      </c>
      <c r="R954" s="36" t="str">
        <f t="shared" si="31"/>
        <v>A</v>
      </c>
      <c r="S954" s="37" t="s">
        <v>457</v>
      </c>
      <c r="T954" s="36" t="s">
        <v>14</v>
      </c>
      <c r="U954" s="45">
        <v>1</v>
      </c>
      <c r="V954" s="36" t="s">
        <v>14</v>
      </c>
      <c r="W954" s="36" t="s">
        <v>1325</v>
      </c>
      <c r="X954" s="38"/>
    </row>
    <row r="955" spans="1:24" ht="39.6" x14ac:dyDescent="0.3">
      <c r="A955" s="15"/>
      <c r="B955" s="36" t="s">
        <v>9</v>
      </c>
      <c r="C955" s="36" t="s">
        <v>59</v>
      </c>
      <c r="D955" s="36" t="s">
        <v>9</v>
      </c>
      <c r="E955" s="36" t="s">
        <v>57</v>
      </c>
      <c r="F955" s="36" t="s">
        <v>11</v>
      </c>
      <c r="G955" s="36" t="s">
        <v>10</v>
      </c>
      <c r="H955" s="36" t="s">
        <v>10</v>
      </c>
      <c r="I955" s="36" t="s">
        <v>11</v>
      </c>
      <c r="J955" s="36" t="s">
        <v>11</v>
      </c>
      <c r="K955" s="36" t="s">
        <v>11</v>
      </c>
      <c r="L955" s="36" t="s">
        <v>11</v>
      </c>
      <c r="M955" s="36" t="s">
        <v>11</v>
      </c>
      <c r="N955" s="35" t="str">
        <f t="shared" si="30"/>
        <v>1.7.1.6.00.0.0.00.00.00.00.00</v>
      </c>
      <c r="O955" s="45">
        <v>2024</v>
      </c>
      <c r="P955" s="58" t="s">
        <v>501</v>
      </c>
      <c r="Q955" s="39" t="s">
        <v>2288</v>
      </c>
      <c r="R955" s="36" t="str">
        <f t="shared" si="31"/>
        <v>S</v>
      </c>
      <c r="S955" s="37" t="s">
        <v>457</v>
      </c>
      <c r="T955" s="36" t="s">
        <v>14</v>
      </c>
      <c r="U955" s="45">
        <v>2</v>
      </c>
      <c r="V955" s="36" t="s">
        <v>14</v>
      </c>
      <c r="W955" s="36" t="s">
        <v>1325</v>
      </c>
      <c r="X955" s="38"/>
    </row>
    <row r="956" spans="1:24" ht="66" x14ac:dyDescent="0.3">
      <c r="A956" s="15"/>
      <c r="B956" s="36" t="s">
        <v>9</v>
      </c>
      <c r="C956" s="36" t="s">
        <v>59</v>
      </c>
      <c r="D956" s="36" t="s">
        <v>9</v>
      </c>
      <c r="E956" s="36" t="s">
        <v>57</v>
      </c>
      <c r="F956" s="36" t="s">
        <v>23</v>
      </c>
      <c r="G956" s="36" t="s">
        <v>10</v>
      </c>
      <c r="H956" s="36" t="s">
        <v>10</v>
      </c>
      <c r="I956" s="36" t="s">
        <v>11</v>
      </c>
      <c r="J956" s="36" t="s">
        <v>11</v>
      </c>
      <c r="K956" s="36" t="s">
        <v>11</v>
      </c>
      <c r="L956" s="36" t="s">
        <v>11</v>
      </c>
      <c r="M956" s="36" t="s">
        <v>11</v>
      </c>
      <c r="N956" s="35" t="str">
        <f t="shared" si="30"/>
        <v>1.7.1.6.50.0.0.00.00.00.00.00</v>
      </c>
      <c r="O956" s="45">
        <v>2024</v>
      </c>
      <c r="P956" s="58" t="s">
        <v>501</v>
      </c>
      <c r="Q956" s="39" t="s">
        <v>1002</v>
      </c>
      <c r="R956" s="36" t="str">
        <f t="shared" si="31"/>
        <v>S</v>
      </c>
      <c r="S956" s="37" t="s">
        <v>457</v>
      </c>
      <c r="T956" s="36" t="s">
        <v>14</v>
      </c>
      <c r="U956" s="45">
        <v>2</v>
      </c>
      <c r="V956" s="36" t="s">
        <v>14</v>
      </c>
      <c r="W956" s="36" t="s">
        <v>1325</v>
      </c>
      <c r="X956" s="38"/>
    </row>
    <row r="957" spans="1:24" ht="66" x14ac:dyDescent="0.3">
      <c r="A957" s="15"/>
      <c r="B957" s="36" t="s">
        <v>9</v>
      </c>
      <c r="C957" s="36" t="s">
        <v>59</v>
      </c>
      <c r="D957" s="36" t="s">
        <v>9</v>
      </c>
      <c r="E957" s="36" t="s">
        <v>57</v>
      </c>
      <c r="F957" s="36" t="s">
        <v>23</v>
      </c>
      <c r="G957" s="48" t="s">
        <v>10</v>
      </c>
      <c r="H957" s="36" t="s">
        <v>9</v>
      </c>
      <c r="I957" s="36" t="s">
        <v>11</v>
      </c>
      <c r="J957" s="36" t="s">
        <v>11</v>
      </c>
      <c r="K957" s="36" t="s">
        <v>11</v>
      </c>
      <c r="L957" s="36" t="s">
        <v>11</v>
      </c>
      <c r="M957" s="36" t="s">
        <v>11</v>
      </c>
      <c r="N957" s="35" t="str">
        <f t="shared" si="30"/>
        <v>1.7.1.6.50.0.1.00.00.00.00.00</v>
      </c>
      <c r="O957" s="45">
        <v>2024</v>
      </c>
      <c r="P957" s="38" t="s">
        <v>1425</v>
      </c>
      <c r="Q957" s="39" t="s">
        <v>1002</v>
      </c>
      <c r="R957" s="36" t="str">
        <f t="shared" si="31"/>
        <v>A</v>
      </c>
      <c r="S957" s="37" t="s">
        <v>457</v>
      </c>
      <c r="T957" s="36" t="s">
        <v>14</v>
      </c>
      <c r="U957" s="45">
        <v>1</v>
      </c>
      <c r="V957" s="36" t="s">
        <v>14</v>
      </c>
      <c r="W957" s="36" t="s">
        <v>1325</v>
      </c>
      <c r="X957" s="38"/>
    </row>
    <row r="958" spans="1:24" ht="118.8" x14ac:dyDescent="0.3">
      <c r="A958" s="15"/>
      <c r="B958" s="36" t="s">
        <v>9</v>
      </c>
      <c r="C958" s="36" t="s">
        <v>59</v>
      </c>
      <c r="D958" s="36" t="s">
        <v>9</v>
      </c>
      <c r="E958" s="36" t="s">
        <v>59</v>
      </c>
      <c r="F958" s="36" t="s">
        <v>11</v>
      </c>
      <c r="G958" s="36" t="s">
        <v>10</v>
      </c>
      <c r="H958" s="36" t="s">
        <v>10</v>
      </c>
      <c r="I958" s="36" t="s">
        <v>11</v>
      </c>
      <c r="J958" s="36" t="s">
        <v>11</v>
      </c>
      <c r="K958" s="36" t="s">
        <v>11</v>
      </c>
      <c r="L958" s="36" t="s">
        <v>11</v>
      </c>
      <c r="M958" s="36" t="s">
        <v>11</v>
      </c>
      <c r="N958" s="35" t="str">
        <f t="shared" si="30"/>
        <v>1.7.1.7.00.0.0.00.00.00.00.00</v>
      </c>
      <c r="O958" s="45">
        <v>2024</v>
      </c>
      <c r="P958" s="58" t="s">
        <v>2169</v>
      </c>
      <c r="Q958" s="39" t="s">
        <v>1003</v>
      </c>
      <c r="R958" s="36" t="str">
        <f t="shared" si="31"/>
        <v>S</v>
      </c>
      <c r="S958" s="37" t="s">
        <v>457</v>
      </c>
      <c r="T958" s="36" t="s">
        <v>14</v>
      </c>
      <c r="U958" s="45">
        <v>2</v>
      </c>
      <c r="V958" s="36" t="s">
        <v>14</v>
      </c>
      <c r="W958" s="36" t="s">
        <v>1325</v>
      </c>
      <c r="X958" s="38"/>
    </row>
    <row r="959" spans="1:24" ht="105.6" x14ac:dyDescent="0.3">
      <c r="A959" s="15"/>
      <c r="B959" s="36" t="s">
        <v>9</v>
      </c>
      <c r="C959" s="36" t="s">
        <v>59</v>
      </c>
      <c r="D959" s="36" t="s">
        <v>9</v>
      </c>
      <c r="E959" s="36" t="s">
        <v>59</v>
      </c>
      <c r="F959" s="36" t="s">
        <v>23</v>
      </c>
      <c r="G959" s="36" t="s">
        <v>10</v>
      </c>
      <c r="H959" s="36" t="s">
        <v>10</v>
      </c>
      <c r="I959" s="36" t="s">
        <v>11</v>
      </c>
      <c r="J959" s="36" t="s">
        <v>11</v>
      </c>
      <c r="K959" s="36" t="s">
        <v>11</v>
      </c>
      <c r="L959" s="36" t="s">
        <v>11</v>
      </c>
      <c r="M959" s="36" t="s">
        <v>11</v>
      </c>
      <c r="N959" s="35" t="str">
        <f t="shared" si="30"/>
        <v>1.7.1.7.50.0.0.00.00.00.00.00</v>
      </c>
      <c r="O959" s="45">
        <v>2024</v>
      </c>
      <c r="P959" s="58" t="s">
        <v>2081</v>
      </c>
      <c r="Q959" s="39" t="s">
        <v>1004</v>
      </c>
      <c r="R959" s="36" t="str">
        <f t="shared" si="31"/>
        <v>S</v>
      </c>
      <c r="S959" s="37" t="s">
        <v>457</v>
      </c>
      <c r="T959" s="36" t="s">
        <v>14</v>
      </c>
      <c r="U959" s="45">
        <v>2</v>
      </c>
      <c r="V959" s="36" t="s">
        <v>14</v>
      </c>
      <c r="W959" s="36" t="s">
        <v>1325</v>
      </c>
      <c r="X959" s="38"/>
    </row>
    <row r="960" spans="1:24" ht="105.6" x14ac:dyDescent="0.3">
      <c r="A960" s="15"/>
      <c r="B960" s="36" t="s">
        <v>9</v>
      </c>
      <c r="C960" s="36" t="s">
        <v>59</v>
      </c>
      <c r="D960" s="36" t="s">
        <v>9</v>
      </c>
      <c r="E960" s="36" t="s">
        <v>59</v>
      </c>
      <c r="F960" s="36" t="s">
        <v>23</v>
      </c>
      <c r="G960" s="48" t="s">
        <v>10</v>
      </c>
      <c r="H960" s="36" t="s">
        <v>9</v>
      </c>
      <c r="I960" s="36" t="s">
        <v>11</v>
      </c>
      <c r="J960" s="36" t="s">
        <v>11</v>
      </c>
      <c r="K960" s="36" t="s">
        <v>11</v>
      </c>
      <c r="L960" s="36" t="s">
        <v>11</v>
      </c>
      <c r="M960" s="36" t="s">
        <v>11</v>
      </c>
      <c r="N960" s="35" t="str">
        <f t="shared" si="30"/>
        <v>1.7.1.7.50.0.1.00.00.00.00.00</v>
      </c>
      <c r="O960" s="45">
        <v>2024</v>
      </c>
      <c r="P960" s="38" t="s">
        <v>2309</v>
      </c>
      <c r="Q960" s="39" t="s">
        <v>1004</v>
      </c>
      <c r="R960" s="36" t="str">
        <f t="shared" si="31"/>
        <v>A</v>
      </c>
      <c r="S960" s="37" t="s">
        <v>457</v>
      </c>
      <c r="T960" s="36" t="s">
        <v>14</v>
      </c>
      <c r="U960" s="45">
        <v>1</v>
      </c>
      <c r="V960" s="36" t="s">
        <v>14</v>
      </c>
      <c r="W960" s="36" t="s">
        <v>1325</v>
      </c>
      <c r="X960" s="38"/>
    </row>
    <row r="961" spans="2:24" s="15" customFormat="1" ht="39.6" x14ac:dyDescent="0.3">
      <c r="B961" s="36" t="s">
        <v>9</v>
      </c>
      <c r="C961" s="36" t="s">
        <v>59</v>
      </c>
      <c r="D961" s="36" t="s">
        <v>9</v>
      </c>
      <c r="E961" s="36" t="s">
        <v>59</v>
      </c>
      <c r="F961" s="36" t="s">
        <v>25</v>
      </c>
      <c r="G961" s="36" t="s">
        <v>10</v>
      </c>
      <c r="H961" s="36" t="s">
        <v>10</v>
      </c>
      <c r="I961" s="36" t="s">
        <v>11</v>
      </c>
      <c r="J961" s="36" t="s">
        <v>11</v>
      </c>
      <c r="K961" s="36" t="s">
        <v>11</v>
      </c>
      <c r="L961" s="36" t="s">
        <v>11</v>
      </c>
      <c r="M961" s="36" t="s">
        <v>11</v>
      </c>
      <c r="N961" s="35" t="str">
        <f t="shared" si="30"/>
        <v>1.7.1.7.51.0.0.00.00.00.00.00</v>
      </c>
      <c r="O961" s="45">
        <v>2024</v>
      </c>
      <c r="P961" s="58" t="s">
        <v>2082</v>
      </c>
      <c r="Q961" s="39" t="s">
        <v>1005</v>
      </c>
      <c r="R961" s="36" t="str">
        <f t="shared" si="31"/>
        <v>S</v>
      </c>
      <c r="S961" s="37" t="s">
        <v>457</v>
      </c>
      <c r="T961" s="36" t="s">
        <v>14</v>
      </c>
      <c r="U961" s="45">
        <v>2</v>
      </c>
      <c r="V961" s="36" t="s">
        <v>14</v>
      </c>
      <c r="W961" s="36" t="s">
        <v>1325</v>
      </c>
      <c r="X961" s="38"/>
    </row>
    <row r="962" spans="2:24" s="15" customFormat="1" ht="39.6" x14ac:dyDescent="0.3">
      <c r="B962" s="36" t="s">
        <v>9</v>
      </c>
      <c r="C962" s="36" t="s">
        <v>59</v>
      </c>
      <c r="D962" s="36" t="s">
        <v>9</v>
      </c>
      <c r="E962" s="36" t="s">
        <v>59</v>
      </c>
      <c r="F962" s="36" t="s">
        <v>25</v>
      </c>
      <c r="G962" s="48" t="s">
        <v>10</v>
      </c>
      <c r="H962" s="36" t="s">
        <v>9</v>
      </c>
      <c r="I962" s="36" t="s">
        <v>11</v>
      </c>
      <c r="J962" s="36" t="s">
        <v>11</v>
      </c>
      <c r="K962" s="36" t="s">
        <v>11</v>
      </c>
      <c r="L962" s="36" t="s">
        <v>11</v>
      </c>
      <c r="M962" s="36" t="s">
        <v>11</v>
      </c>
      <c r="N962" s="35" t="str">
        <f t="shared" si="30"/>
        <v>1.7.1.7.51.0.1.00.00.00.00.00</v>
      </c>
      <c r="O962" s="45">
        <v>2024</v>
      </c>
      <c r="P962" s="38" t="s">
        <v>2310</v>
      </c>
      <c r="Q962" s="39" t="s">
        <v>1005</v>
      </c>
      <c r="R962" s="36" t="str">
        <f t="shared" si="31"/>
        <v>A</v>
      </c>
      <c r="S962" s="37" t="s">
        <v>457</v>
      </c>
      <c r="T962" s="36" t="s">
        <v>14</v>
      </c>
      <c r="U962" s="45">
        <v>1</v>
      </c>
      <c r="V962" s="36" t="s">
        <v>14</v>
      </c>
      <c r="W962" s="36" t="s">
        <v>1325</v>
      </c>
      <c r="X962" s="38"/>
    </row>
    <row r="963" spans="2:24" s="15" customFormat="1" ht="92.4" x14ac:dyDescent="0.3">
      <c r="B963" s="36" t="s">
        <v>9</v>
      </c>
      <c r="C963" s="36" t="s">
        <v>59</v>
      </c>
      <c r="D963" s="36" t="s">
        <v>9</v>
      </c>
      <c r="E963" s="36" t="s">
        <v>59</v>
      </c>
      <c r="F963" s="36" t="s">
        <v>26</v>
      </c>
      <c r="G963" s="36" t="s">
        <v>10</v>
      </c>
      <c r="H963" s="36" t="s">
        <v>10</v>
      </c>
      <c r="I963" s="36" t="s">
        <v>11</v>
      </c>
      <c r="J963" s="36" t="s">
        <v>11</v>
      </c>
      <c r="K963" s="36" t="s">
        <v>11</v>
      </c>
      <c r="L963" s="36" t="s">
        <v>11</v>
      </c>
      <c r="M963" s="36" t="s">
        <v>11</v>
      </c>
      <c r="N963" s="35" t="str">
        <f t="shared" si="30"/>
        <v>1.7.1.7.52.0.0.00.00.00.00.00</v>
      </c>
      <c r="O963" s="45">
        <v>2024</v>
      </c>
      <c r="P963" s="58" t="s">
        <v>2083</v>
      </c>
      <c r="Q963" s="39" t="s">
        <v>1006</v>
      </c>
      <c r="R963" s="36" t="str">
        <f t="shared" si="31"/>
        <v>S</v>
      </c>
      <c r="S963" s="37" t="s">
        <v>457</v>
      </c>
      <c r="T963" s="36" t="s">
        <v>14</v>
      </c>
      <c r="U963" s="45">
        <v>2</v>
      </c>
      <c r="V963" s="36" t="s">
        <v>14</v>
      </c>
      <c r="W963" s="36" t="s">
        <v>1325</v>
      </c>
      <c r="X963" s="38"/>
    </row>
    <row r="964" spans="2:24" s="15" customFormat="1" ht="92.4" x14ac:dyDescent="0.3">
      <c r="B964" s="36" t="s">
        <v>9</v>
      </c>
      <c r="C964" s="36" t="s">
        <v>59</v>
      </c>
      <c r="D964" s="36" t="s">
        <v>9</v>
      </c>
      <c r="E964" s="36" t="s">
        <v>59</v>
      </c>
      <c r="F964" s="36" t="s">
        <v>26</v>
      </c>
      <c r="G964" s="48" t="s">
        <v>10</v>
      </c>
      <c r="H964" s="36" t="s">
        <v>9</v>
      </c>
      <c r="I964" s="36" t="s">
        <v>11</v>
      </c>
      <c r="J964" s="36" t="s">
        <v>11</v>
      </c>
      <c r="K964" s="36" t="s">
        <v>11</v>
      </c>
      <c r="L964" s="36" t="s">
        <v>11</v>
      </c>
      <c r="M964" s="36" t="s">
        <v>11</v>
      </c>
      <c r="N964" s="35" t="str">
        <f t="shared" si="30"/>
        <v>1.7.1.7.52.0.1.00.00.00.00.00</v>
      </c>
      <c r="O964" s="45">
        <v>2024</v>
      </c>
      <c r="P964" s="38" t="s">
        <v>2311</v>
      </c>
      <c r="Q964" s="39" t="s">
        <v>1006</v>
      </c>
      <c r="R964" s="36" t="str">
        <f t="shared" si="31"/>
        <v>A</v>
      </c>
      <c r="S964" s="37" t="s">
        <v>457</v>
      </c>
      <c r="T964" s="36" t="s">
        <v>14</v>
      </c>
      <c r="U964" s="45">
        <v>1</v>
      </c>
      <c r="V964" s="36" t="s">
        <v>14</v>
      </c>
      <c r="W964" s="36" t="s">
        <v>1325</v>
      </c>
      <c r="X964" s="38"/>
    </row>
    <row r="965" spans="2:24" s="15" customFormat="1" ht="52.8" x14ac:dyDescent="0.3">
      <c r="B965" s="36" t="s">
        <v>9</v>
      </c>
      <c r="C965" s="36" t="s">
        <v>59</v>
      </c>
      <c r="D965" s="36" t="s">
        <v>9</v>
      </c>
      <c r="E965" s="36" t="s">
        <v>59</v>
      </c>
      <c r="F965" s="36" t="s">
        <v>27</v>
      </c>
      <c r="G965" s="36" t="s">
        <v>10</v>
      </c>
      <c r="H965" s="36" t="s">
        <v>10</v>
      </c>
      <c r="I965" s="36" t="s">
        <v>11</v>
      </c>
      <c r="J965" s="36" t="s">
        <v>11</v>
      </c>
      <c r="K965" s="36" t="s">
        <v>11</v>
      </c>
      <c r="L965" s="36" t="s">
        <v>11</v>
      </c>
      <c r="M965" s="36" t="s">
        <v>11</v>
      </c>
      <c r="N965" s="35" t="str">
        <f t="shared" si="30"/>
        <v>1.7.1.7.53.0.0.00.00.00.00.00</v>
      </c>
      <c r="O965" s="45">
        <v>2024</v>
      </c>
      <c r="P965" s="58" t="s">
        <v>2084</v>
      </c>
      <c r="Q965" s="39" t="s">
        <v>1007</v>
      </c>
      <c r="R965" s="36" t="str">
        <f t="shared" si="31"/>
        <v>S</v>
      </c>
      <c r="S965" s="37" t="s">
        <v>457</v>
      </c>
      <c r="T965" s="36" t="s">
        <v>14</v>
      </c>
      <c r="U965" s="45">
        <v>2</v>
      </c>
      <c r="V965" s="36" t="s">
        <v>14</v>
      </c>
      <c r="W965" s="36" t="s">
        <v>1325</v>
      </c>
      <c r="X965" s="38"/>
    </row>
    <row r="966" spans="2:24" s="15" customFormat="1" ht="39.6" x14ac:dyDescent="0.3">
      <c r="B966" s="36" t="s">
        <v>9</v>
      </c>
      <c r="C966" s="36" t="s">
        <v>59</v>
      </c>
      <c r="D966" s="36" t="s">
        <v>9</v>
      </c>
      <c r="E966" s="36" t="s">
        <v>59</v>
      </c>
      <c r="F966" s="36" t="s">
        <v>27</v>
      </c>
      <c r="G966" s="48" t="s">
        <v>10</v>
      </c>
      <c r="H966" s="36" t="s">
        <v>9</v>
      </c>
      <c r="I966" s="36" t="s">
        <v>11</v>
      </c>
      <c r="J966" s="36" t="s">
        <v>11</v>
      </c>
      <c r="K966" s="36" t="s">
        <v>11</v>
      </c>
      <c r="L966" s="36" t="s">
        <v>11</v>
      </c>
      <c r="M966" s="36" t="s">
        <v>11</v>
      </c>
      <c r="N966" s="35" t="str">
        <f t="shared" si="30"/>
        <v>1.7.1.7.53.0.1.00.00.00.00.00</v>
      </c>
      <c r="O966" s="45">
        <v>2024</v>
      </c>
      <c r="P966" s="38" t="s">
        <v>2312</v>
      </c>
      <c r="Q966" s="39" t="s">
        <v>1007</v>
      </c>
      <c r="R966" s="36" t="str">
        <f t="shared" si="31"/>
        <v>A</v>
      </c>
      <c r="S966" s="37" t="s">
        <v>457</v>
      </c>
      <c r="T966" s="36" t="s">
        <v>14</v>
      </c>
      <c r="U966" s="45">
        <v>1</v>
      </c>
      <c r="V966" s="36" t="s">
        <v>14</v>
      </c>
      <c r="W966" s="36" t="s">
        <v>1325</v>
      </c>
      <c r="X966" s="38"/>
    </row>
    <row r="967" spans="2:24" s="15" customFormat="1" ht="52.8" x14ac:dyDescent="0.3">
      <c r="B967" s="36" t="s">
        <v>9</v>
      </c>
      <c r="C967" s="36" t="s">
        <v>59</v>
      </c>
      <c r="D967" s="36" t="s">
        <v>9</v>
      </c>
      <c r="E967" s="36" t="s">
        <v>59</v>
      </c>
      <c r="F967" s="36" t="s">
        <v>156</v>
      </c>
      <c r="G967" s="36" t="s">
        <v>10</v>
      </c>
      <c r="H967" s="36" t="s">
        <v>10</v>
      </c>
      <c r="I967" s="36" t="s">
        <v>11</v>
      </c>
      <c r="J967" s="36" t="s">
        <v>11</v>
      </c>
      <c r="K967" s="36" t="s">
        <v>11</v>
      </c>
      <c r="L967" s="36" t="s">
        <v>11</v>
      </c>
      <c r="M967" s="36" t="s">
        <v>11</v>
      </c>
      <c r="N967" s="35" t="str">
        <f t="shared" si="30"/>
        <v>1.7.1.7.54.0.0.00.00.00.00.00</v>
      </c>
      <c r="O967" s="45">
        <v>2024</v>
      </c>
      <c r="P967" s="58" t="s">
        <v>2085</v>
      </c>
      <c r="Q967" s="39" t="s">
        <v>1008</v>
      </c>
      <c r="R967" s="36" t="str">
        <f t="shared" si="31"/>
        <v>S</v>
      </c>
      <c r="S967" s="37" t="s">
        <v>457</v>
      </c>
      <c r="T967" s="36" t="s">
        <v>14</v>
      </c>
      <c r="U967" s="45">
        <v>2</v>
      </c>
      <c r="V967" s="36" t="s">
        <v>14</v>
      </c>
      <c r="W967" s="36" t="s">
        <v>1325</v>
      </c>
      <c r="X967" s="38"/>
    </row>
    <row r="968" spans="2:24" s="15" customFormat="1" ht="52.8" x14ac:dyDescent="0.3">
      <c r="B968" s="36" t="s">
        <v>9</v>
      </c>
      <c r="C968" s="36" t="s">
        <v>59</v>
      </c>
      <c r="D968" s="36" t="s">
        <v>9</v>
      </c>
      <c r="E968" s="36" t="s">
        <v>59</v>
      </c>
      <c r="F968" s="36" t="s">
        <v>156</v>
      </c>
      <c r="G968" s="48" t="s">
        <v>10</v>
      </c>
      <c r="H968" s="36" t="s">
        <v>9</v>
      </c>
      <c r="I968" s="36" t="s">
        <v>11</v>
      </c>
      <c r="J968" s="36" t="s">
        <v>11</v>
      </c>
      <c r="K968" s="36" t="s">
        <v>11</v>
      </c>
      <c r="L968" s="36" t="s">
        <v>11</v>
      </c>
      <c r="M968" s="36" t="s">
        <v>11</v>
      </c>
      <c r="N968" s="35" t="str">
        <f t="shared" ref="N968:N1031" si="32">B968&amp;"."&amp;C968&amp;"."&amp;D968&amp;"."&amp;E968&amp;"."&amp;F968&amp;"."&amp;G968&amp;"."&amp;H968&amp;"."&amp;I968&amp;"."&amp;J968&amp;"."&amp;K968&amp;"."&amp;L968&amp;"."&amp;M968</f>
        <v>1.7.1.7.54.0.1.00.00.00.00.00</v>
      </c>
      <c r="O968" s="45">
        <v>2024</v>
      </c>
      <c r="P968" s="38" t="s">
        <v>2313</v>
      </c>
      <c r="Q968" s="39" t="s">
        <v>1008</v>
      </c>
      <c r="R968" s="36" t="str">
        <f t="shared" si="31"/>
        <v>A</v>
      </c>
      <c r="S968" s="37" t="s">
        <v>457</v>
      </c>
      <c r="T968" s="36" t="s">
        <v>14</v>
      </c>
      <c r="U968" s="45">
        <v>1</v>
      </c>
      <c r="V968" s="36" t="s">
        <v>14</v>
      </c>
      <c r="W968" s="36" t="s">
        <v>1325</v>
      </c>
      <c r="X968" s="38"/>
    </row>
    <row r="969" spans="2:24" s="15" customFormat="1" ht="39.6" x14ac:dyDescent="0.3">
      <c r="B969" s="36" t="s">
        <v>9</v>
      </c>
      <c r="C969" s="36" t="s">
        <v>59</v>
      </c>
      <c r="D969" s="36" t="s">
        <v>9</v>
      </c>
      <c r="E969" s="36" t="s">
        <v>59</v>
      </c>
      <c r="F969" s="36" t="s">
        <v>77</v>
      </c>
      <c r="G969" s="36" t="s">
        <v>10</v>
      </c>
      <c r="H969" s="36" t="s">
        <v>10</v>
      </c>
      <c r="I969" s="36" t="s">
        <v>11</v>
      </c>
      <c r="J969" s="36" t="s">
        <v>11</v>
      </c>
      <c r="K969" s="36" t="s">
        <v>11</v>
      </c>
      <c r="L969" s="36" t="s">
        <v>11</v>
      </c>
      <c r="M969" s="36" t="s">
        <v>11</v>
      </c>
      <c r="N969" s="35" t="str">
        <f t="shared" si="32"/>
        <v>1.7.1.7.99.0.0.00.00.00.00.00</v>
      </c>
      <c r="O969" s="45">
        <v>2024</v>
      </c>
      <c r="P969" s="58" t="s">
        <v>1816</v>
      </c>
      <c r="Q969" s="39" t="s">
        <v>1818</v>
      </c>
      <c r="R969" s="36" t="str">
        <f t="shared" si="31"/>
        <v>S</v>
      </c>
      <c r="S969" s="37" t="s">
        <v>457</v>
      </c>
      <c r="T969" s="36" t="s">
        <v>14</v>
      </c>
      <c r="U969" s="45">
        <v>2</v>
      </c>
      <c r="V969" s="36" t="s">
        <v>14</v>
      </c>
      <c r="W969" s="36" t="s">
        <v>1325</v>
      </c>
      <c r="X969" s="38"/>
    </row>
    <row r="970" spans="2:24" s="15" customFormat="1" ht="39.6" x14ac:dyDescent="0.3">
      <c r="B970" s="36" t="s">
        <v>9</v>
      </c>
      <c r="C970" s="36" t="s">
        <v>59</v>
      </c>
      <c r="D970" s="36" t="s">
        <v>9</v>
      </c>
      <c r="E970" s="36" t="s">
        <v>59</v>
      </c>
      <c r="F970" s="36" t="s">
        <v>77</v>
      </c>
      <c r="G970" s="48" t="s">
        <v>10</v>
      </c>
      <c r="H970" s="36" t="s">
        <v>9</v>
      </c>
      <c r="I970" s="36" t="s">
        <v>11</v>
      </c>
      <c r="J970" s="36" t="s">
        <v>11</v>
      </c>
      <c r="K970" s="36" t="s">
        <v>11</v>
      </c>
      <c r="L970" s="36" t="s">
        <v>11</v>
      </c>
      <c r="M970" s="36" t="s">
        <v>11</v>
      </c>
      <c r="N970" s="35" t="str">
        <f t="shared" si="32"/>
        <v>1.7.1.7.99.0.1.00.00.00.00.00</v>
      </c>
      <c r="O970" s="45">
        <v>2024</v>
      </c>
      <c r="P970" s="58" t="s">
        <v>1817</v>
      </c>
      <c r="Q970" s="39" t="s">
        <v>1818</v>
      </c>
      <c r="R970" s="36" t="str">
        <f t="shared" si="31"/>
        <v>S</v>
      </c>
      <c r="S970" s="37" t="s">
        <v>457</v>
      </c>
      <c r="T970" s="36" t="s">
        <v>14</v>
      </c>
      <c r="U970" s="45">
        <v>2</v>
      </c>
      <c r="V970" s="36" t="s">
        <v>14</v>
      </c>
      <c r="W970" s="36" t="s">
        <v>1325</v>
      </c>
      <c r="X970" s="38"/>
    </row>
    <row r="971" spans="2:24" s="15" customFormat="1" ht="52.8" x14ac:dyDescent="0.3">
      <c r="B971" s="36" t="s">
        <v>9</v>
      </c>
      <c r="C971" s="36" t="s">
        <v>59</v>
      </c>
      <c r="D971" s="36" t="s">
        <v>9</v>
      </c>
      <c r="E971" s="36" t="s">
        <v>68</v>
      </c>
      <c r="F971" s="36" t="s">
        <v>11</v>
      </c>
      <c r="G971" s="36" t="s">
        <v>10</v>
      </c>
      <c r="H971" s="36" t="s">
        <v>10</v>
      </c>
      <c r="I971" s="36" t="s">
        <v>11</v>
      </c>
      <c r="J971" s="36" t="s">
        <v>11</v>
      </c>
      <c r="K971" s="36" t="s">
        <v>11</v>
      </c>
      <c r="L971" s="36" t="s">
        <v>11</v>
      </c>
      <c r="M971" s="36" t="s">
        <v>11</v>
      </c>
      <c r="N971" s="35" t="str">
        <f t="shared" si="32"/>
        <v>1.7.1.9.00.0.0.00.00.00.00.00</v>
      </c>
      <c r="O971" s="45">
        <v>2024</v>
      </c>
      <c r="P971" s="58" t="s">
        <v>518</v>
      </c>
      <c r="Q971" s="39" t="s">
        <v>2086</v>
      </c>
      <c r="R971" s="36" t="str">
        <f t="shared" si="31"/>
        <v>S</v>
      </c>
      <c r="S971" s="37" t="s">
        <v>457</v>
      </c>
      <c r="T971" s="36" t="s">
        <v>14</v>
      </c>
      <c r="U971" s="45">
        <v>2</v>
      </c>
      <c r="V971" s="36" t="s">
        <v>14</v>
      </c>
      <c r="W971" s="36" t="s">
        <v>1325</v>
      </c>
      <c r="X971" s="38"/>
    </row>
    <row r="972" spans="2:24" s="15" customFormat="1" ht="39.6" x14ac:dyDescent="0.3">
      <c r="B972" s="36" t="s">
        <v>9</v>
      </c>
      <c r="C972" s="36" t="s">
        <v>59</v>
      </c>
      <c r="D972" s="36" t="s">
        <v>9</v>
      </c>
      <c r="E972" s="36" t="s">
        <v>68</v>
      </c>
      <c r="F972" s="36" t="s">
        <v>26</v>
      </c>
      <c r="G972" s="36" t="s">
        <v>10</v>
      </c>
      <c r="H972" s="36" t="s">
        <v>10</v>
      </c>
      <c r="I972" s="36" t="s">
        <v>11</v>
      </c>
      <c r="J972" s="36" t="s">
        <v>11</v>
      </c>
      <c r="K972" s="36" t="s">
        <v>11</v>
      </c>
      <c r="L972" s="36" t="s">
        <v>11</v>
      </c>
      <c r="M972" s="36" t="s">
        <v>11</v>
      </c>
      <c r="N972" s="35" t="str">
        <f t="shared" si="32"/>
        <v>1.7.1.9.52.0.0.00.00.00.00.00</v>
      </c>
      <c r="O972" s="45">
        <v>2024</v>
      </c>
      <c r="P972" s="58" t="s">
        <v>513</v>
      </c>
      <c r="Q972" s="39" t="s">
        <v>1010</v>
      </c>
      <c r="R972" s="36" t="str">
        <f t="shared" si="31"/>
        <v>S</v>
      </c>
      <c r="S972" s="37" t="s">
        <v>457</v>
      </c>
      <c r="T972" s="36" t="s">
        <v>14</v>
      </c>
      <c r="U972" s="45">
        <v>2</v>
      </c>
      <c r="V972" s="36" t="s">
        <v>14</v>
      </c>
      <c r="W972" s="36" t="s">
        <v>1325</v>
      </c>
      <c r="X972" s="38"/>
    </row>
    <row r="973" spans="2:24" s="15" customFormat="1" ht="39.6" x14ac:dyDescent="0.3">
      <c r="B973" s="36" t="s">
        <v>9</v>
      </c>
      <c r="C973" s="36" t="s">
        <v>59</v>
      </c>
      <c r="D973" s="36" t="s">
        <v>9</v>
      </c>
      <c r="E973" s="36" t="s">
        <v>68</v>
      </c>
      <c r="F973" s="36" t="s">
        <v>26</v>
      </c>
      <c r="G973" s="48" t="s">
        <v>10</v>
      </c>
      <c r="H973" s="36" t="s">
        <v>9</v>
      </c>
      <c r="I973" s="36" t="s">
        <v>11</v>
      </c>
      <c r="J973" s="36" t="s">
        <v>11</v>
      </c>
      <c r="K973" s="36" t="s">
        <v>11</v>
      </c>
      <c r="L973" s="36" t="s">
        <v>11</v>
      </c>
      <c r="M973" s="36" t="s">
        <v>11</v>
      </c>
      <c r="N973" s="35" t="str">
        <f t="shared" si="32"/>
        <v>1.7.1.9.52.0.1.00.00.00.00.00</v>
      </c>
      <c r="O973" s="45">
        <v>2024</v>
      </c>
      <c r="P973" s="38" t="s">
        <v>514</v>
      </c>
      <c r="Q973" s="39" t="s">
        <v>1010</v>
      </c>
      <c r="R973" s="36" t="str">
        <f t="shared" si="31"/>
        <v>A</v>
      </c>
      <c r="S973" s="37" t="s">
        <v>457</v>
      </c>
      <c r="T973" s="36" t="s">
        <v>14</v>
      </c>
      <c r="U973" s="45">
        <v>1</v>
      </c>
      <c r="V973" s="36" t="s">
        <v>14</v>
      </c>
      <c r="W973" s="36" t="s">
        <v>1325</v>
      </c>
      <c r="X973" s="38"/>
    </row>
    <row r="974" spans="2:24" s="15" customFormat="1" ht="52.8" x14ac:dyDescent="0.3">
      <c r="B974" s="36" t="s">
        <v>9</v>
      </c>
      <c r="C974" s="36" t="s">
        <v>59</v>
      </c>
      <c r="D974" s="36" t="s">
        <v>9</v>
      </c>
      <c r="E974" s="36" t="s">
        <v>68</v>
      </c>
      <c r="F974" s="36" t="s">
        <v>27</v>
      </c>
      <c r="G974" s="36" t="s">
        <v>10</v>
      </c>
      <c r="H974" s="36" t="s">
        <v>10</v>
      </c>
      <c r="I974" s="36" t="s">
        <v>11</v>
      </c>
      <c r="J974" s="36" t="s">
        <v>11</v>
      </c>
      <c r="K974" s="36" t="s">
        <v>11</v>
      </c>
      <c r="L974" s="36" t="s">
        <v>11</v>
      </c>
      <c r="M974" s="36" t="s">
        <v>11</v>
      </c>
      <c r="N974" s="35" t="str">
        <f t="shared" si="32"/>
        <v>1.7.1.9.53.0.0.00.00.00.00.00</v>
      </c>
      <c r="O974" s="45">
        <v>2024</v>
      </c>
      <c r="P974" s="58" t="s">
        <v>2242</v>
      </c>
      <c r="Q974" s="39" t="s">
        <v>1011</v>
      </c>
      <c r="R974" s="36" t="str">
        <f t="shared" si="31"/>
        <v>S</v>
      </c>
      <c r="S974" s="37" t="s">
        <v>457</v>
      </c>
      <c r="T974" s="36" t="s">
        <v>14</v>
      </c>
      <c r="U974" s="45">
        <v>2</v>
      </c>
      <c r="V974" s="36" t="s">
        <v>14</v>
      </c>
      <c r="W974" s="36" t="s">
        <v>1325</v>
      </c>
      <c r="X974" s="38"/>
    </row>
    <row r="975" spans="2:24" s="15" customFormat="1" ht="52.8" x14ac:dyDescent="0.3">
      <c r="B975" s="36" t="s">
        <v>9</v>
      </c>
      <c r="C975" s="36" t="s">
        <v>59</v>
      </c>
      <c r="D975" s="36" t="s">
        <v>9</v>
      </c>
      <c r="E975" s="36" t="s">
        <v>68</v>
      </c>
      <c r="F975" s="36" t="s">
        <v>156</v>
      </c>
      <c r="G975" s="36" t="s">
        <v>10</v>
      </c>
      <c r="H975" s="36" t="s">
        <v>10</v>
      </c>
      <c r="I975" s="36" t="s">
        <v>11</v>
      </c>
      <c r="J975" s="36" t="s">
        <v>11</v>
      </c>
      <c r="K975" s="36" t="s">
        <v>11</v>
      </c>
      <c r="L975" s="36" t="s">
        <v>11</v>
      </c>
      <c r="M975" s="36" t="s">
        <v>11</v>
      </c>
      <c r="N975" s="35" t="str">
        <f t="shared" si="32"/>
        <v>1.7.1.9.54.0.0.00.00.00.00.00</v>
      </c>
      <c r="O975" s="45">
        <v>2024</v>
      </c>
      <c r="P975" s="58" t="s">
        <v>519</v>
      </c>
      <c r="Q975" s="39" t="s">
        <v>1012</v>
      </c>
      <c r="R975" s="36" t="str">
        <f t="shared" si="31"/>
        <v>S</v>
      </c>
      <c r="S975" s="37" t="s">
        <v>457</v>
      </c>
      <c r="T975" s="36" t="s">
        <v>14</v>
      </c>
      <c r="U975" s="45">
        <v>2</v>
      </c>
      <c r="V975" s="36" t="s">
        <v>14</v>
      </c>
      <c r="W975" s="36" t="s">
        <v>1325</v>
      </c>
      <c r="X975" s="38"/>
    </row>
    <row r="976" spans="2:24" s="15" customFormat="1" ht="145.19999999999999" x14ac:dyDescent="0.3">
      <c r="B976" s="36" t="s">
        <v>9</v>
      </c>
      <c r="C976" s="36" t="s">
        <v>59</v>
      </c>
      <c r="D976" s="36" t="s">
        <v>9</v>
      </c>
      <c r="E976" s="36" t="s">
        <v>68</v>
      </c>
      <c r="F976" s="36" t="s">
        <v>156</v>
      </c>
      <c r="G976" s="36" t="s">
        <v>9</v>
      </c>
      <c r="H976" s="36" t="s">
        <v>10</v>
      </c>
      <c r="I976" s="36" t="s">
        <v>11</v>
      </c>
      <c r="J976" s="36" t="s">
        <v>11</v>
      </c>
      <c r="K976" s="36" t="s">
        <v>11</v>
      </c>
      <c r="L976" s="36" t="s">
        <v>11</v>
      </c>
      <c r="M976" s="36" t="s">
        <v>11</v>
      </c>
      <c r="N976" s="35" t="str">
        <f t="shared" si="32"/>
        <v>1.7.1.9.54.1.0.00.00.00.00.00</v>
      </c>
      <c r="O976" s="45">
        <v>2024</v>
      </c>
      <c r="P976" s="58" t="s">
        <v>520</v>
      </c>
      <c r="Q976" s="39" t="s">
        <v>1013</v>
      </c>
      <c r="R976" s="36" t="str">
        <f t="shared" si="31"/>
        <v>S</v>
      </c>
      <c r="S976" s="37" t="s">
        <v>457</v>
      </c>
      <c r="T976" s="36" t="s">
        <v>14</v>
      </c>
      <c r="U976" s="45">
        <v>2</v>
      </c>
      <c r="V976" s="36" t="s">
        <v>14</v>
      </c>
      <c r="W976" s="36" t="s">
        <v>1325</v>
      </c>
      <c r="X976" s="38"/>
    </row>
    <row r="977" spans="2:24" s="15" customFormat="1" ht="145.19999999999999" x14ac:dyDescent="0.3">
      <c r="B977" s="36" t="s">
        <v>9</v>
      </c>
      <c r="C977" s="36" t="s">
        <v>59</v>
      </c>
      <c r="D977" s="36" t="s">
        <v>9</v>
      </c>
      <c r="E977" s="36" t="s">
        <v>68</v>
      </c>
      <c r="F977" s="36" t="s">
        <v>156</v>
      </c>
      <c r="G977" s="36" t="s">
        <v>9</v>
      </c>
      <c r="H977" s="36" t="s">
        <v>9</v>
      </c>
      <c r="I977" s="36" t="s">
        <v>11</v>
      </c>
      <c r="J977" s="36" t="s">
        <v>11</v>
      </c>
      <c r="K977" s="36" t="s">
        <v>11</v>
      </c>
      <c r="L977" s="36" t="s">
        <v>11</v>
      </c>
      <c r="M977" s="36" t="s">
        <v>11</v>
      </c>
      <c r="N977" s="35" t="str">
        <f t="shared" si="32"/>
        <v>1.7.1.9.54.1.1.00.00.00.00.00</v>
      </c>
      <c r="O977" s="45">
        <v>2024</v>
      </c>
      <c r="P977" s="38" t="s">
        <v>1451</v>
      </c>
      <c r="Q977" s="39" t="s">
        <v>1013</v>
      </c>
      <c r="R977" s="36" t="str">
        <f t="shared" si="31"/>
        <v>A</v>
      </c>
      <c r="S977" s="37" t="s">
        <v>457</v>
      </c>
      <c r="T977" s="36" t="s">
        <v>14</v>
      </c>
      <c r="U977" s="45">
        <v>1</v>
      </c>
      <c r="V977" s="36" t="s">
        <v>14</v>
      </c>
      <c r="W977" s="36" t="s">
        <v>1325</v>
      </c>
      <c r="X977" s="38"/>
    </row>
    <row r="978" spans="2:24" s="15" customFormat="1" ht="158.4" x14ac:dyDescent="0.3">
      <c r="B978" s="36" t="s">
        <v>9</v>
      </c>
      <c r="C978" s="36" t="s">
        <v>59</v>
      </c>
      <c r="D978" s="36" t="s">
        <v>9</v>
      </c>
      <c r="E978" s="36" t="s">
        <v>68</v>
      </c>
      <c r="F978" s="36" t="s">
        <v>156</v>
      </c>
      <c r="G978" s="36" t="s">
        <v>13</v>
      </c>
      <c r="H978" s="36" t="s">
        <v>10</v>
      </c>
      <c r="I978" s="36" t="s">
        <v>11</v>
      </c>
      <c r="J978" s="36" t="s">
        <v>11</v>
      </c>
      <c r="K978" s="36" t="s">
        <v>11</v>
      </c>
      <c r="L978" s="36" t="s">
        <v>11</v>
      </c>
      <c r="M978" s="36" t="s">
        <v>11</v>
      </c>
      <c r="N978" s="35" t="str">
        <f t="shared" si="32"/>
        <v>1.7.1.9.54.2.0.00.00.00.00.00</v>
      </c>
      <c r="O978" s="45">
        <v>2024</v>
      </c>
      <c r="P978" s="58" t="s">
        <v>521</v>
      </c>
      <c r="Q978" s="39" t="s">
        <v>1014</v>
      </c>
      <c r="R978" s="36" t="str">
        <f t="shared" si="31"/>
        <v>S</v>
      </c>
      <c r="S978" s="37" t="s">
        <v>457</v>
      </c>
      <c r="T978" s="36" t="s">
        <v>14</v>
      </c>
      <c r="U978" s="45">
        <v>2</v>
      </c>
      <c r="V978" s="36" t="s">
        <v>14</v>
      </c>
      <c r="W978" s="36" t="s">
        <v>1325</v>
      </c>
      <c r="X978" s="38"/>
    </row>
    <row r="979" spans="2:24" s="15" customFormat="1" ht="158.4" x14ac:dyDescent="0.3">
      <c r="B979" s="36" t="s">
        <v>9</v>
      </c>
      <c r="C979" s="36" t="s">
        <v>59</v>
      </c>
      <c r="D979" s="36" t="s">
        <v>9</v>
      </c>
      <c r="E979" s="36" t="s">
        <v>68</v>
      </c>
      <c r="F979" s="36" t="s">
        <v>156</v>
      </c>
      <c r="G979" s="36" t="s">
        <v>13</v>
      </c>
      <c r="H979" s="36" t="s">
        <v>9</v>
      </c>
      <c r="I979" s="36" t="s">
        <v>11</v>
      </c>
      <c r="J979" s="36" t="s">
        <v>11</v>
      </c>
      <c r="K979" s="36" t="s">
        <v>11</v>
      </c>
      <c r="L979" s="36" t="s">
        <v>11</v>
      </c>
      <c r="M979" s="36" t="s">
        <v>11</v>
      </c>
      <c r="N979" s="35" t="str">
        <f t="shared" si="32"/>
        <v>1.7.1.9.54.2.1.00.00.00.00.00</v>
      </c>
      <c r="O979" s="45">
        <v>2024</v>
      </c>
      <c r="P979" s="38" t="s">
        <v>1461</v>
      </c>
      <c r="Q979" s="39" t="s">
        <v>1014</v>
      </c>
      <c r="R979" s="36" t="str">
        <f t="shared" si="31"/>
        <v>A</v>
      </c>
      <c r="S979" s="37" t="s">
        <v>457</v>
      </c>
      <c r="T979" s="36" t="s">
        <v>14</v>
      </c>
      <c r="U979" s="45">
        <v>1</v>
      </c>
      <c r="V979" s="36" t="s">
        <v>14</v>
      </c>
      <c r="W979" s="36" t="s">
        <v>1325</v>
      </c>
      <c r="X979" s="38"/>
    </row>
    <row r="980" spans="2:24" s="15" customFormat="1" ht="39.6" x14ac:dyDescent="0.3">
      <c r="B980" s="36" t="s">
        <v>9</v>
      </c>
      <c r="C980" s="36" t="s">
        <v>59</v>
      </c>
      <c r="D980" s="36" t="s">
        <v>9</v>
      </c>
      <c r="E980" s="36" t="s">
        <v>68</v>
      </c>
      <c r="F980" s="36" t="s">
        <v>157</v>
      </c>
      <c r="G980" s="36" t="s">
        <v>10</v>
      </c>
      <c r="H980" s="36" t="s">
        <v>10</v>
      </c>
      <c r="I980" s="36" t="s">
        <v>11</v>
      </c>
      <c r="J980" s="36" t="s">
        <v>11</v>
      </c>
      <c r="K980" s="36" t="s">
        <v>11</v>
      </c>
      <c r="L980" s="36" t="s">
        <v>11</v>
      </c>
      <c r="M980" s="36" t="s">
        <v>11</v>
      </c>
      <c r="N980" s="35" t="str">
        <f t="shared" si="32"/>
        <v>1.7.1.9.55.0.0.00.00.00.00.00</v>
      </c>
      <c r="O980" s="45">
        <v>2024</v>
      </c>
      <c r="P980" s="58" t="s">
        <v>515</v>
      </c>
      <c r="Q980" s="39" t="s">
        <v>1015</v>
      </c>
      <c r="R980" s="36" t="str">
        <f t="shared" si="31"/>
        <v>S</v>
      </c>
      <c r="S980" s="37" t="s">
        <v>457</v>
      </c>
      <c r="T980" s="36" t="s">
        <v>14</v>
      </c>
      <c r="U980" s="45">
        <v>2</v>
      </c>
      <c r="V980" s="36" t="s">
        <v>14</v>
      </c>
      <c r="W980" s="36" t="s">
        <v>1325</v>
      </c>
      <c r="X980" s="38"/>
    </row>
    <row r="981" spans="2:24" s="15" customFormat="1" ht="39.6" x14ac:dyDescent="0.3">
      <c r="B981" s="36" t="s">
        <v>9</v>
      </c>
      <c r="C981" s="36" t="s">
        <v>59</v>
      </c>
      <c r="D981" s="36" t="s">
        <v>9</v>
      </c>
      <c r="E981" s="36" t="s">
        <v>68</v>
      </c>
      <c r="F981" s="36" t="s">
        <v>157</v>
      </c>
      <c r="G981" s="48" t="s">
        <v>10</v>
      </c>
      <c r="H981" s="36" t="s">
        <v>9</v>
      </c>
      <c r="I981" s="36" t="s">
        <v>11</v>
      </c>
      <c r="J981" s="36" t="s">
        <v>11</v>
      </c>
      <c r="K981" s="36" t="s">
        <v>11</v>
      </c>
      <c r="L981" s="36" t="s">
        <v>11</v>
      </c>
      <c r="M981" s="36" t="s">
        <v>11</v>
      </c>
      <c r="N981" s="35" t="str">
        <f t="shared" si="32"/>
        <v>1.7.1.9.55.0.1.00.00.00.00.00</v>
      </c>
      <c r="O981" s="45">
        <v>2024</v>
      </c>
      <c r="P981" s="58" t="s">
        <v>1372</v>
      </c>
      <c r="Q981" s="39" t="s">
        <v>1015</v>
      </c>
      <c r="R981" s="36" t="str">
        <f t="shared" si="31"/>
        <v>S</v>
      </c>
      <c r="S981" s="37" t="s">
        <v>457</v>
      </c>
      <c r="T981" s="36" t="s">
        <v>14</v>
      </c>
      <c r="U981" s="45">
        <v>2</v>
      </c>
      <c r="V981" s="36" t="s">
        <v>14</v>
      </c>
      <c r="W981" s="36" t="s">
        <v>1325</v>
      </c>
      <c r="X981" s="38"/>
    </row>
    <row r="982" spans="2:24" s="15" customFormat="1" ht="158.4" x14ac:dyDescent="0.3">
      <c r="B982" s="36" t="s">
        <v>9</v>
      </c>
      <c r="C982" s="36" t="s">
        <v>59</v>
      </c>
      <c r="D982" s="36" t="s">
        <v>9</v>
      </c>
      <c r="E982" s="36" t="s">
        <v>68</v>
      </c>
      <c r="F982" s="36" t="s">
        <v>158</v>
      </c>
      <c r="G982" s="36" t="s">
        <v>10</v>
      </c>
      <c r="H982" s="36" t="s">
        <v>10</v>
      </c>
      <c r="I982" s="36" t="s">
        <v>11</v>
      </c>
      <c r="J982" s="36" t="s">
        <v>11</v>
      </c>
      <c r="K982" s="36" t="s">
        <v>11</v>
      </c>
      <c r="L982" s="36" t="s">
        <v>11</v>
      </c>
      <c r="M982" s="36" t="s">
        <v>11</v>
      </c>
      <c r="N982" s="35" t="str">
        <f t="shared" si="32"/>
        <v>1.7.1.9.56.0.0.00.00.00.00.00</v>
      </c>
      <c r="O982" s="45">
        <v>2024</v>
      </c>
      <c r="P982" s="58" t="s">
        <v>522</v>
      </c>
      <c r="Q982" s="39" t="s">
        <v>1016</v>
      </c>
      <c r="R982" s="36" t="str">
        <f t="shared" si="31"/>
        <v>S</v>
      </c>
      <c r="S982" s="37" t="s">
        <v>457</v>
      </c>
      <c r="T982" s="36" t="s">
        <v>14</v>
      </c>
      <c r="U982" s="45">
        <v>2</v>
      </c>
      <c r="V982" s="36" t="s">
        <v>14</v>
      </c>
      <c r="W982" s="36" t="s">
        <v>1325</v>
      </c>
      <c r="X982" s="38"/>
    </row>
    <row r="983" spans="2:24" s="15" customFormat="1" ht="158.4" x14ac:dyDescent="0.3">
      <c r="B983" s="36" t="s">
        <v>9</v>
      </c>
      <c r="C983" s="36" t="s">
        <v>59</v>
      </c>
      <c r="D983" s="36" t="s">
        <v>9</v>
      </c>
      <c r="E983" s="36" t="s">
        <v>68</v>
      </c>
      <c r="F983" s="36" t="s">
        <v>158</v>
      </c>
      <c r="G983" s="48" t="s">
        <v>10</v>
      </c>
      <c r="H983" s="36" t="s">
        <v>9</v>
      </c>
      <c r="I983" s="36" t="s">
        <v>11</v>
      </c>
      <c r="J983" s="36" t="s">
        <v>11</v>
      </c>
      <c r="K983" s="36" t="s">
        <v>11</v>
      </c>
      <c r="L983" s="36" t="s">
        <v>11</v>
      </c>
      <c r="M983" s="36" t="s">
        <v>11</v>
      </c>
      <c r="N983" s="35" t="str">
        <f t="shared" si="32"/>
        <v>1.7.1.9.56.0.1.00.00.00.00.00</v>
      </c>
      <c r="O983" s="45">
        <v>2024</v>
      </c>
      <c r="P983" s="38" t="s">
        <v>2087</v>
      </c>
      <c r="Q983" s="39" t="s">
        <v>1016</v>
      </c>
      <c r="R983" s="36" t="str">
        <f t="shared" si="31"/>
        <v>A</v>
      </c>
      <c r="S983" s="37" t="s">
        <v>457</v>
      </c>
      <c r="T983" s="36" t="s">
        <v>14</v>
      </c>
      <c r="U983" s="45">
        <v>1</v>
      </c>
      <c r="V983" s="36" t="s">
        <v>14</v>
      </c>
      <c r="W983" s="36" t="s">
        <v>1325</v>
      </c>
      <c r="X983" s="38"/>
    </row>
    <row r="984" spans="2:24" s="15" customFormat="1" ht="52.8" x14ac:dyDescent="0.3">
      <c r="B984" s="36" t="s">
        <v>9</v>
      </c>
      <c r="C984" s="36" t="s">
        <v>59</v>
      </c>
      <c r="D984" s="36" t="s">
        <v>9</v>
      </c>
      <c r="E984" s="36" t="s">
        <v>68</v>
      </c>
      <c r="F984" s="36" t="s">
        <v>496</v>
      </c>
      <c r="G984" s="36" t="s">
        <v>10</v>
      </c>
      <c r="H984" s="36" t="s">
        <v>10</v>
      </c>
      <c r="I984" s="36" t="s">
        <v>11</v>
      </c>
      <c r="J984" s="36" t="s">
        <v>11</v>
      </c>
      <c r="K984" s="36" t="s">
        <v>11</v>
      </c>
      <c r="L984" s="36" t="s">
        <v>11</v>
      </c>
      <c r="M984" s="36" t="s">
        <v>11</v>
      </c>
      <c r="N984" s="35" t="str">
        <f t="shared" si="32"/>
        <v>1.7.1.9.57.0.0.00.00.00.00.00</v>
      </c>
      <c r="O984" s="45">
        <v>2024</v>
      </c>
      <c r="P984" s="58" t="s">
        <v>1948</v>
      </c>
      <c r="Q984" s="39" t="s">
        <v>2207</v>
      </c>
      <c r="R984" s="36" t="str">
        <f t="shared" si="31"/>
        <v>S</v>
      </c>
      <c r="S984" s="37" t="s">
        <v>457</v>
      </c>
      <c r="T984" s="36" t="s">
        <v>14</v>
      </c>
      <c r="U984" s="45">
        <v>2</v>
      </c>
      <c r="V984" s="36" t="s">
        <v>14</v>
      </c>
      <c r="W984" s="36" t="s">
        <v>1325</v>
      </c>
      <c r="X984" s="38"/>
    </row>
    <row r="985" spans="2:24" s="15" customFormat="1" ht="52.8" x14ac:dyDescent="0.3">
      <c r="B985" s="36" t="s">
        <v>9</v>
      </c>
      <c r="C985" s="36" t="s">
        <v>59</v>
      </c>
      <c r="D985" s="36" t="s">
        <v>9</v>
      </c>
      <c r="E985" s="36" t="s">
        <v>68</v>
      </c>
      <c r="F985" s="36" t="s">
        <v>496</v>
      </c>
      <c r="G985" s="36" t="s">
        <v>10</v>
      </c>
      <c r="H985" s="36" t="s">
        <v>9</v>
      </c>
      <c r="I985" s="36" t="s">
        <v>11</v>
      </c>
      <c r="J985" s="36" t="s">
        <v>11</v>
      </c>
      <c r="K985" s="36" t="s">
        <v>11</v>
      </c>
      <c r="L985" s="36" t="s">
        <v>11</v>
      </c>
      <c r="M985" s="36" t="s">
        <v>11</v>
      </c>
      <c r="N985" s="35" t="str">
        <f t="shared" si="32"/>
        <v>1.7.1.9.57.0.1.00.00.00.00.00</v>
      </c>
      <c r="O985" s="45">
        <v>2024</v>
      </c>
      <c r="P985" s="38" t="s">
        <v>2325</v>
      </c>
      <c r="Q985" s="39" t="s">
        <v>2207</v>
      </c>
      <c r="R985" s="36" t="str">
        <f t="shared" si="31"/>
        <v>A</v>
      </c>
      <c r="S985" s="37" t="s">
        <v>457</v>
      </c>
      <c r="T985" s="36" t="s">
        <v>14</v>
      </c>
      <c r="U985" s="45">
        <v>1</v>
      </c>
      <c r="V985" s="36" t="s">
        <v>14</v>
      </c>
      <c r="W985" s="36" t="s">
        <v>1325</v>
      </c>
      <c r="X985" s="38"/>
    </row>
    <row r="986" spans="2:24" s="15" customFormat="1" ht="52.8" x14ac:dyDescent="0.3">
      <c r="B986" s="36" t="s">
        <v>9</v>
      </c>
      <c r="C986" s="36" t="s">
        <v>59</v>
      </c>
      <c r="D986" s="36" t="s">
        <v>9</v>
      </c>
      <c r="E986" s="36" t="s">
        <v>68</v>
      </c>
      <c r="F986" s="36" t="s">
        <v>498</v>
      </c>
      <c r="G986" s="36" t="s">
        <v>10</v>
      </c>
      <c r="H986" s="36" t="s">
        <v>10</v>
      </c>
      <c r="I986" s="36" t="s">
        <v>11</v>
      </c>
      <c r="J986" s="36" t="s">
        <v>11</v>
      </c>
      <c r="K986" s="36" t="s">
        <v>11</v>
      </c>
      <c r="L986" s="36" t="s">
        <v>11</v>
      </c>
      <c r="M986" s="36" t="s">
        <v>11</v>
      </c>
      <c r="N986" s="35" t="str">
        <f t="shared" si="32"/>
        <v>1.7.1.9.58.0.0.00.00.00.00.00</v>
      </c>
      <c r="O986" s="45">
        <v>2024</v>
      </c>
      <c r="P986" s="58" t="s">
        <v>1962</v>
      </c>
      <c r="Q986" s="39" t="s">
        <v>2326</v>
      </c>
      <c r="R986" s="36" t="str">
        <f t="shared" si="31"/>
        <v>S</v>
      </c>
      <c r="S986" s="37" t="s">
        <v>457</v>
      </c>
      <c r="T986" s="36" t="s">
        <v>14</v>
      </c>
      <c r="U986" s="45">
        <v>2</v>
      </c>
      <c r="V986" s="36" t="s">
        <v>14</v>
      </c>
      <c r="W986" s="36" t="s">
        <v>1325</v>
      </c>
      <c r="X986" s="38"/>
    </row>
    <row r="987" spans="2:24" s="15" customFormat="1" ht="52.8" x14ac:dyDescent="0.3">
      <c r="B987" s="36" t="s">
        <v>9</v>
      </c>
      <c r="C987" s="36" t="s">
        <v>59</v>
      </c>
      <c r="D987" s="36" t="s">
        <v>9</v>
      </c>
      <c r="E987" s="36" t="s">
        <v>68</v>
      </c>
      <c r="F987" s="36" t="s">
        <v>498</v>
      </c>
      <c r="G987" s="36" t="s">
        <v>10</v>
      </c>
      <c r="H987" s="36" t="s">
        <v>9</v>
      </c>
      <c r="I987" s="36" t="s">
        <v>11</v>
      </c>
      <c r="J987" s="36" t="s">
        <v>11</v>
      </c>
      <c r="K987" s="36" t="s">
        <v>11</v>
      </c>
      <c r="L987" s="36" t="s">
        <v>11</v>
      </c>
      <c r="M987" s="36" t="s">
        <v>11</v>
      </c>
      <c r="N987" s="35" t="str">
        <f t="shared" si="32"/>
        <v>1.7.1.9.58.0.1.00.00.00.00.00</v>
      </c>
      <c r="O987" s="45">
        <v>2024</v>
      </c>
      <c r="P987" s="38" t="s">
        <v>2327</v>
      </c>
      <c r="Q987" s="39" t="s">
        <v>2326</v>
      </c>
      <c r="R987" s="36" t="str">
        <f t="shared" si="31"/>
        <v>A</v>
      </c>
      <c r="S987" s="37" t="s">
        <v>457</v>
      </c>
      <c r="T987" s="36" t="s">
        <v>14</v>
      </c>
      <c r="U987" s="45">
        <v>1</v>
      </c>
      <c r="V987" s="36" t="s">
        <v>14</v>
      </c>
      <c r="W987" s="36" t="s">
        <v>1325</v>
      </c>
      <c r="X987" s="38"/>
    </row>
    <row r="988" spans="2:24" s="15" customFormat="1" ht="52.8" x14ac:dyDescent="0.3">
      <c r="B988" s="36" t="s">
        <v>9</v>
      </c>
      <c r="C988" s="36" t="s">
        <v>59</v>
      </c>
      <c r="D988" s="36" t="s">
        <v>9</v>
      </c>
      <c r="E988" s="36" t="s">
        <v>68</v>
      </c>
      <c r="F988" s="36" t="s">
        <v>2198</v>
      </c>
      <c r="G988" s="48" t="s">
        <v>10</v>
      </c>
      <c r="H988" s="36" t="s">
        <v>10</v>
      </c>
      <c r="I988" s="36" t="s">
        <v>11</v>
      </c>
      <c r="J988" s="36" t="s">
        <v>11</v>
      </c>
      <c r="K988" s="36" t="s">
        <v>11</v>
      </c>
      <c r="L988" s="36" t="s">
        <v>11</v>
      </c>
      <c r="M988" s="36" t="s">
        <v>11</v>
      </c>
      <c r="N988" s="35" t="str">
        <f t="shared" si="32"/>
        <v>1.7.1.9.60.0.0.00.00.00.00.00</v>
      </c>
      <c r="O988" s="45">
        <v>2024</v>
      </c>
      <c r="P988" s="58" t="s">
        <v>2199</v>
      </c>
      <c r="Q988" s="39" t="s">
        <v>2200</v>
      </c>
      <c r="R988" s="36" t="str">
        <f t="shared" si="31"/>
        <v>S</v>
      </c>
      <c r="S988" s="36" t="s">
        <v>457</v>
      </c>
      <c r="T988" s="36" t="s">
        <v>14</v>
      </c>
      <c r="U988" s="45">
        <v>2</v>
      </c>
      <c r="V988" s="36" t="s">
        <v>14</v>
      </c>
      <c r="W988" s="36" t="s">
        <v>1325</v>
      </c>
      <c r="X988" s="38"/>
    </row>
    <row r="989" spans="2:24" s="15" customFormat="1" ht="52.8" x14ac:dyDescent="0.3">
      <c r="B989" s="36" t="s">
        <v>9</v>
      </c>
      <c r="C989" s="36" t="s">
        <v>59</v>
      </c>
      <c r="D989" s="36" t="s">
        <v>9</v>
      </c>
      <c r="E989" s="36" t="s">
        <v>68</v>
      </c>
      <c r="F989" s="36" t="s">
        <v>2198</v>
      </c>
      <c r="G989" s="48" t="s">
        <v>10</v>
      </c>
      <c r="H989" s="36" t="s">
        <v>9</v>
      </c>
      <c r="I989" s="36" t="s">
        <v>11</v>
      </c>
      <c r="J989" s="36" t="s">
        <v>11</v>
      </c>
      <c r="K989" s="36" t="s">
        <v>11</v>
      </c>
      <c r="L989" s="36" t="s">
        <v>11</v>
      </c>
      <c r="M989" s="36" t="s">
        <v>11</v>
      </c>
      <c r="N989" s="35" t="str">
        <f t="shared" si="32"/>
        <v>1.7.1.9.60.0.1.00.00.00.00.00</v>
      </c>
      <c r="O989" s="45">
        <v>2024</v>
      </c>
      <c r="P989" s="38" t="s">
        <v>2201</v>
      </c>
      <c r="Q989" s="39" t="s">
        <v>2200</v>
      </c>
      <c r="R989" s="36" t="str">
        <f t="shared" si="31"/>
        <v>A</v>
      </c>
      <c r="S989" s="36" t="s">
        <v>457</v>
      </c>
      <c r="T989" s="36" t="s">
        <v>14</v>
      </c>
      <c r="U989" s="45">
        <v>1</v>
      </c>
      <c r="V989" s="36" t="s">
        <v>14</v>
      </c>
      <c r="W989" s="36" t="s">
        <v>1325</v>
      </c>
      <c r="X989" s="38"/>
    </row>
    <row r="990" spans="2:24" s="15" customFormat="1" ht="52.8" x14ac:dyDescent="0.3">
      <c r="B990" s="36" t="s">
        <v>9</v>
      </c>
      <c r="C990" s="36" t="s">
        <v>59</v>
      </c>
      <c r="D990" s="36" t="s">
        <v>9</v>
      </c>
      <c r="E990" s="36" t="s">
        <v>68</v>
      </c>
      <c r="F990" s="97" t="s">
        <v>2202</v>
      </c>
      <c r="G990" s="48" t="s">
        <v>10</v>
      </c>
      <c r="H990" s="36" t="s">
        <v>10</v>
      </c>
      <c r="I990" s="36" t="s">
        <v>11</v>
      </c>
      <c r="J990" s="36" t="s">
        <v>11</v>
      </c>
      <c r="K990" s="36" t="s">
        <v>11</v>
      </c>
      <c r="L990" s="36" t="s">
        <v>11</v>
      </c>
      <c r="M990" s="36" t="s">
        <v>11</v>
      </c>
      <c r="N990" s="35" t="str">
        <f t="shared" si="32"/>
        <v>1.7.1.9.61.0.0.00.00.00.00.00</v>
      </c>
      <c r="O990" s="45">
        <v>2024</v>
      </c>
      <c r="P990" s="58" t="s">
        <v>2195</v>
      </c>
      <c r="Q990" s="39" t="s">
        <v>2196</v>
      </c>
      <c r="R990" s="36" t="str">
        <f t="shared" si="31"/>
        <v>S</v>
      </c>
      <c r="S990" s="36" t="s">
        <v>457</v>
      </c>
      <c r="T990" s="37" t="s">
        <v>13</v>
      </c>
      <c r="U990" s="45">
        <v>2</v>
      </c>
      <c r="V990" s="36" t="s">
        <v>14</v>
      </c>
      <c r="W990" s="36" t="s">
        <v>1325</v>
      </c>
      <c r="X990" s="38"/>
    </row>
    <row r="991" spans="2:24" s="15" customFormat="1" ht="52.8" x14ac:dyDescent="0.3">
      <c r="B991" s="36" t="s">
        <v>9</v>
      </c>
      <c r="C991" s="36" t="s">
        <v>59</v>
      </c>
      <c r="D991" s="36" t="s">
        <v>9</v>
      </c>
      <c r="E991" s="36" t="s">
        <v>68</v>
      </c>
      <c r="F991" s="97" t="s">
        <v>2202</v>
      </c>
      <c r="G991" s="48" t="s">
        <v>10</v>
      </c>
      <c r="H991" s="36" t="s">
        <v>9</v>
      </c>
      <c r="I991" s="36" t="s">
        <v>11</v>
      </c>
      <c r="J991" s="36" t="s">
        <v>11</v>
      </c>
      <c r="K991" s="36" t="s">
        <v>11</v>
      </c>
      <c r="L991" s="36" t="s">
        <v>11</v>
      </c>
      <c r="M991" s="36" t="s">
        <v>11</v>
      </c>
      <c r="N991" s="35" t="str">
        <f t="shared" si="32"/>
        <v>1.7.1.9.61.0.1.00.00.00.00.00</v>
      </c>
      <c r="O991" s="45">
        <v>2024</v>
      </c>
      <c r="P991" s="38" t="s">
        <v>2197</v>
      </c>
      <c r="Q991" s="39" t="s">
        <v>2196</v>
      </c>
      <c r="R991" s="36" t="str">
        <f t="shared" si="31"/>
        <v>A</v>
      </c>
      <c r="S991" s="36" t="s">
        <v>457</v>
      </c>
      <c r="T991" s="37" t="s">
        <v>13</v>
      </c>
      <c r="U991" s="45">
        <v>1</v>
      </c>
      <c r="V991" s="36" t="s">
        <v>14</v>
      </c>
      <c r="W991" s="36" t="s">
        <v>1325</v>
      </c>
      <c r="X991" s="38"/>
    </row>
    <row r="992" spans="2:24" s="15" customFormat="1" ht="39.6" x14ac:dyDescent="0.3">
      <c r="B992" s="36" t="s">
        <v>9</v>
      </c>
      <c r="C992" s="36" t="s">
        <v>59</v>
      </c>
      <c r="D992" s="36" t="s">
        <v>9</v>
      </c>
      <c r="E992" s="36" t="s">
        <v>68</v>
      </c>
      <c r="F992" s="36" t="s">
        <v>77</v>
      </c>
      <c r="G992" s="36" t="s">
        <v>10</v>
      </c>
      <c r="H992" s="36" t="s">
        <v>10</v>
      </c>
      <c r="I992" s="36" t="s">
        <v>11</v>
      </c>
      <c r="J992" s="36" t="s">
        <v>11</v>
      </c>
      <c r="K992" s="36" t="s">
        <v>11</v>
      </c>
      <c r="L992" s="36" t="s">
        <v>11</v>
      </c>
      <c r="M992" s="36" t="s">
        <v>11</v>
      </c>
      <c r="N992" s="35" t="str">
        <f t="shared" si="32"/>
        <v>1.7.1.9.99.0.0.00.00.00.00.00</v>
      </c>
      <c r="O992" s="45">
        <v>2024</v>
      </c>
      <c r="P992" s="58" t="s">
        <v>518</v>
      </c>
      <c r="Q992" s="39" t="s">
        <v>1009</v>
      </c>
      <c r="R992" s="36" t="str">
        <f t="shared" si="31"/>
        <v>S</v>
      </c>
      <c r="S992" s="37" t="s">
        <v>457</v>
      </c>
      <c r="T992" s="36" t="s">
        <v>14</v>
      </c>
      <c r="U992" s="45">
        <v>2</v>
      </c>
      <c r="V992" s="36" t="s">
        <v>14</v>
      </c>
      <c r="W992" s="36" t="s">
        <v>1325</v>
      </c>
      <c r="X992" s="38"/>
    </row>
    <row r="993" spans="1:24" ht="39.6" x14ac:dyDescent="0.3">
      <c r="A993" s="15"/>
      <c r="B993" s="36" t="s">
        <v>9</v>
      </c>
      <c r="C993" s="36" t="s">
        <v>59</v>
      </c>
      <c r="D993" s="36" t="s">
        <v>9</v>
      </c>
      <c r="E993" s="36" t="s">
        <v>68</v>
      </c>
      <c r="F993" s="36" t="s">
        <v>77</v>
      </c>
      <c r="G993" s="48" t="s">
        <v>10</v>
      </c>
      <c r="H993" s="36" t="s">
        <v>9</v>
      </c>
      <c r="I993" s="36" t="s">
        <v>11</v>
      </c>
      <c r="J993" s="36" t="s">
        <v>11</v>
      </c>
      <c r="K993" s="36" t="s">
        <v>11</v>
      </c>
      <c r="L993" s="36" t="s">
        <v>11</v>
      </c>
      <c r="M993" s="36" t="s">
        <v>11</v>
      </c>
      <c r="N993" s="35" t="str">
        <f t="shared" si="32"/>
        <v>1.7.1.9.99.0.1.00.00.00.00.00</v>
      </c>
      <c r="O993" s="45">
        <v>2024</v>
      </c>
      <c r="P993" s="58" t="s">
        <v>1371</v>
      </c>
      <c r="Q993" s="39" t="s">
        <v>1009</v>
      </c>
      <c r="R993" s="36" t="str">
        <f t="shared" si="31"/>
        <v>S</v>
      </c>
      <c r="S993" s="37" t="s">
        <v>457</v>
      </c>
      <c r="T993" s="36" t="s">
        <v>14</v>
      </c>
      <c r="U993" s="45">
        <v>2</v>
      </c>
      <c r="V993" s="36" t="s">
        <v>14</v>
      </c>
      <c r="W993" s="36" t="s">
        <v>1325</v>
      </c>
      <c r="X993" s="38"/>
    </row>
    <row r="994" spans="1:24" s="55" customFormat="1" ht="92.4" x14ac:dyDescent="0.3">
      <c r="A994" s="15"/>
      <c r="B994" s="36" t="s">
        <v>9</v>
      </c>
      <c r="C994" s="36" t="s">
        <v>59</v>
      </c>
      <c r="D994" s="36" t="s">
        <v>13</v>
      </c>
      <c r="E994" s="36" t="s">
        <v>10</v>
      </c>
      <c r="F994" s="36" t="s">
        <v>11</v>
      </c>
      <c r="G994" s="36" t="s">
        <v>10</v>
      </c>
      <c r="H994" s="36" t="s">
        <v>10</v>
      </c>
      <c r="I994" s="36" t="s">
        <v>11</v>
      </c>
      <c r="J994" s="36" t="s">
        <v>11</v>
      </c>
      <c r="K994" s="36" t="s">
        <v>11</v>
      </c>
      <c r="L994" s="36" t="s">
        <v>11</v>
      </c>
      <c r="M994" s="36" t="s">
        <v>11</v>
      </c>
      <c r="N994" s="35" t="str">
        <f t="shared" si="32"/>
        <v>1.7.2.0.00.0.0.00.00.00.00.00</v>
      </c>
      <c r="O994" s="45">
        <v>2024</v>
      </c>
      <c r="P994" s="58" t="s">
        <v>523</v>
      </c>
      <c r="Q994" s="39" t="s">
        <v>1239</v>
      </c>
      <c r="R994" s="36" t="str">
        <f t="shared" si="31"/>
        <v>S</v>
      </c>
      <c r="S994" s="37" t="s">
        <v>457</v>
      </c>
      <c r="T994" s="36" t="s">
        <v>14</v>
      </c>
      <c r="U994" s="45">
        <v>2</v>
      </c>
      <c r="V994" s="36" t="s">
        <v>14</v>
      </c>
      <c r="W994" s="36" t="s">
        <v>1325</v>
      </c>
      <c r="X994" s="38"/>
    </row>
    <row r="995" spans="1:24" s="55" customFormat="1" ht="92.4" x14ac:dyDescent="0.3">
      <c r="A995" s="15"/>
      <c r="B995" s="36" t="s">
        <v>9</v>
      </c>
      <c r="C995" s="36" t="s">
        <v>59</v>
      </c>
      <c r="D995" s="36" t="s">
        <v>13</v>
      </c>
      <c r="E995" s="36" t="s">
        <v>9</v>
      </c>
      <c r="F995" s="36" t="s">
        <v>11</v>
      </c>
      <c r="G995" s="36" t="s">
        <v>10</v>
      </c>
      <c r="H995" s="36" t="s">
        <v>10</v>
      </c>
      <c r="I995" s="36" t="s">
        <v>11</v>
      </c>
      <c r="J995" s="36" t="s">
        <v>11</v>
      </c>
      <c r="K995" s="36" t="s">
        <v>11</v>
      </c>
      <c r="L995" s="36" t="s">
        <v>11</v>
      </c>
      <c r="M995" s="36" t="s">
        <v>11</v>
      </c>
      <c r="N995" s="35" t="str">
        <f t="shared" si="32"/>
        <v>1.7.2.1.00.0.0.00.00.00.00.00</v>
      </c>
      <c r="O995" s="45">
        <v>2024</v>
      </c>
      <c r="P995" s="58" t="s">
        <v>524</v>
      </c>
      <c r="Q995" s="39" t="s">
        <v>2088</v>
      </c>
      <c r="R995" s="36" t="str">
        <f t="shared" si="31"/>
        <v>S</v>
      </c>
      <c r="S995" s="37" t="s">
        <v>457</v>
      </c>
      <c r="T995" s="36" t="s">
        <v>14</v>
      </c>
      <c r="U995" s="45">
        <v>2</v>
      </c>
      <c r="V995" s="36" t="s">
        <v>14</v>
      </c>
      <c r="W995" s="36" t="s">
        <v>1325</v>
      </c>
      <c r="X995" s="38"/>
    </row>
    <row r="996" spans="1:24" ht="66" x14ac:dyDescent="0.3">
      <c r="A996" s="15"/>
      <c r="B996" s="36" t="s">
        <v>9</v>
      </c>
      <c r="C996" s="36" t="s">
        <v>59</v>
      </c>
      <c r="D996" s="36" t="s">
        <v>13</v>
      </c>
      <c r="E996" s="36" t="s">
        <v>9</v>
      </c>
      <c r="F996" s="36" t="s">
        <v>23</v>
      </c>
      <c r="G996" s="36" t="s">
        <v>10</v>
      </c>
      <c r="H996" s="36" t="s">
        <v>10</v>
      </c>
      <c r="I996" s="36" t="s">
        <v>11</v>
      </c>
      <c r="J996" s="36" t="s">
        <v>11</v>
      </c>
      <c r="K996" s="36" t="s">
        <v>11</v>
      </c>
      <c r="L996" s="36" t="s">
        <v>11</v>
      </c>
      <c r="M996" s="36" t="s">
        <v>11</v>
      </c>
      <c r="N996" s="35" t="str">
        <f t="shared" si="32"/>
        <v>1.7.2.1.50.0.0.00.00.00.00.00</v>
      </c>
      <c r="O996" s="45">
        <v>2024</v>
      </c>
      <c r="P996" s="58" t="s">
        <v>525</v>
      </c>
      <c r="Q996" s="39" t="s">
        <v>1017</v>
      </c>
      <c r="R996" s="36" t="str">
        <f t="shared" si="31"/>
        <v>S</v>
      </c>
      <c r="S996" s="37" t="s">
        <v>457</v>
      </c>
      <c r="T996" s="36" t="s">
        <v>13</v>
      </c>
      <c r="U996" s="45">
        <v>2</v>
      </c>
      <c r="V996" s="36" t="s">
        <v>14</v>
      </c>
      <c r="W996" s="36" t="s">
        <v>1325</v>
      </c>
      <c r="X996" s="38"/>
    </row>
    <row r="997" spans="1:24" ht="66" x14ac:dyDescent="0.3">
      <c r="A997" s="15"/>
      <c r="B997" s="36" t="s">
        <v>9</v>
      </c>
      <c r="C997" s="36" t="s">
        <v>59</v>
      </c>
      <c r="D997" s="36" t="s">
        <v>13</v>
      </c>
      <c r="E997" s="36" t="s">
        <v>9</v>
      </c>
      <c r="F997" s="36" t="s">
        <v>23</v>
      </c>
      <c r="G997" s="48" t="s">
        <v>10</v>
      </c>
      <c r="H997" s="36" t="s">
        <v>9</v>
      </c>
      <c r="I997" s="36" t="s">
        <v>11</v>
      </c>
      <c r="J997" s="36" t="s">
        <v>11</v>
      </c>
      <c r="K997" s="36" t="s">
        <v>11</v>
      </c>
      <c r="L997" s="36" t="s">
        <v>11</v>
      </c>
      <c r="M997" s="36" t="s">
        <v>11</v>
      </c>
      <c r="N997" s="35" t="str">
        <f t="shared" si="32"/>
        <v>1.7.2.1.50.0.1.00.00.00.00.00</v>
      </c>
      <c r="O997" s="45">
        <v>2024</v>
      </c>
      <c r="P997" s="38" t="s">
        <v>534</v>
      </c>
      <c r="Q997" s="39" t="s">
        <v>1017</v>
      </c>
      <c r="R997" s="36" t="str">
        <f t="shared" si="31"/>
        <v>A</v>
      </c>
      <c r="S997" s="37" t="s">
        <v>457</v>
      </c>
      <c r="T997" s="36" t="s">
        <v>13</v>
      </c>
      <c r="U997" s="45">
        <v>1</v>
      </c>
      <c r="V997" s="36" t="s">
        <v>14</v>
      </c>
      <c r="W997" s="36" t="s">
        <v>1325</v>
      </c>
      <c r="X997" s="38"/>
    </row>
    <row r="998" spans="1:24" ht="52.8" x14ac:dyDescent="0.3">
      <c r="A998" s="15"/>
      <c r="B998" s="36" t="s">
        <v>9</v>
      </c>
      <c r="C998" s="36" t="s">
        <v>59</v>
      </c>
      <c r="D998" s="36" t="s">
        <v>13</v>
      </c>
      <c r="E998" s="36" t="s">
        <v>9</v>
      </c>
      <c r="F998" s="36" t="s">
        <v>25</v>
      </c>
      <c r="G998" s="36" t="s">
        <v>10</v>
      </c>
      <c r="H998" s="36" t="s">
        <v>10</v>
      </c>
      <c r="I998" s="36" t="s">
        <v>11</v>
      </c>
      <c r="J998" s="36" t="s">
        <v>11</v>
      </c>
      <c r="K998" s="36" t="s">
        <v>11</v>
      </c>
      <c r="L998" s="36" t="s">
        <v>11</v>
      </c>
      <c r="M998" s="36" t="s">
        <v>11</v>
      </c>
      <c r="N998" s="35" t="str">
        <f t="shared" si="32"/>
        <v>1.7.2.1.51.0.0.00.00.00.00.00</v>
      </c>
      <c r="O998" s="45">
        <v>2024</v>
      </c>
      <c r="P998" s="58" t="s">
        <v>526</v>
      </c>
      <c r="Q998" s="39" t="s">
        <v>1018</v>
      </c>
      <c r="R998" s="36" t="str">
        <f t="shared" si="31"/>
        <v>S</v>
      </c>
      <c r="S998" s="37" t="s">
        <v>457</v>
      </c>
      <c r="T998" s="36" t="s">
        <v>13</v>
      </c>
      <c r="U998" s="45">
        <v>2</v>
      </c>
      <c r="V998" s="36" t="s">
        <v>14</v>
      </c>
      <c r="W998" s="36" t="s">
        <v>1325</v>
      </c>
      <c r="X998" s="38"/>
    </row>
    <row r="999" spans="1:24" ht="52.8" x14ac:dyDescent="0.3">
      <c r="A999" s="15"/>
      <c r="B999" s="36" t="s">
        <v>9</v>
      </c>
      <c r="C999" s="36" t="s">
        <v>59</v>
      </c>
      <c r="D999" s="36" t="s">
        <v>13</v>
      </c>
      <c r="E999" s="36" t="s">
        <v>9</v>
      </c>
      <c r="F999" s="36" t="s">
        <v>25</v>
      </c>
      <c r="G999" s="48" t="s">
        <v>10</v>
      </c>
      <c r="H999" s="36" t="s">
        <v>9</v>
      </c>
      <c r="I999" s="36" t="s">
        <v>11</v>
      </c>
      <c r="J999" s="36" t="s">
        <v>11</v>
      </c>
      <c r="K999" s="36" t="s">
        <v>11</v>
      </c>
      <c r="L999" s="36" t="s">
        <v>11</v>
      </c>
      <c r="M999" s="36" t="s">
        <v>11</v>
      </c>
      <c r="N999" s="35" t="str">
        <f t="shared" si="32"/>
        <v>1.7.2.1.51.0.1.00.00.00.00.00</v>
      </c>
      <c r="O999" s="45">
        <v>2024</v>
      </c>
      <c r="P999" s="38" t="s">
        <v>535</v>
      </c>
      <c r="Q999" s="39" t="s">
        <v>1018</v>
      </c>
      <c r="R999" s="36" t="str">
        <f t="shared" si="31"/>
        <v>A</v>
      </c>
      <c r="S999" s="37" t="s">
        <v>457</v>
      </c>
      <c r="T999" s="36" t="s">
        <v>13</v>
      </c>
      <c r="U999" s="45">
        <v>1</v>
      </c>
      <c r="V999" s="36" t="s">
        <v>14</v>
      </c>
      <c r="W999" s="36" t="s">
        <v>1325</v>
      </c>
      <c r="X999" s="38"/>
    </row>
    <row r="1000" spans="1:24" ht="66" x14ac:dyDescent="0.3">
      <c r="A1000" s="15"/>
      <c r="B1000" s="36" t="s">
        <v>9</v>
      </c>
      <c r="C1000" s="36" t="s">
        <v>59</v>
      </c>
      <c r="D1000" s="36" t="s">
        <v>13</v>
      </c>
      <c r="E1000" s="36" t="s">
        <v>9</v>
      </c>
      <c r="F1000" s="36" t="s">
        <v>26</v>
      </c>
      <c r="G1000" s="36" t="s">
        <v>10</v>
      </c>
      <c r="H1000" s="36" t="s">
        <v>10</v>
      </c>
      <c r="I1000" s="36" t="s">
        <v>11</v>
      </c>
      <c r="J1000" s="36" t="s">
        <v>11</v>
      </c>
      <c r="K1000" s="36" t="s">
        <v>11</v>
      </c>
      <c r="L1000" s="36" t="s">
        <v>11</v>
      </c>
      <c r="M1000" s="36" t="s">
        <v>11</v>
      </c>
      <c r="N1000" s="35" t="str">
        <f t="shared" si="32"/>
        <v>1.7.2.1.52.0.0.00.00.00.00.00</v>
      </c>
      <c r="O1000" s="45">
        <v>2024</v>
      </c>
      <c r="P1000" s="58" t="s">
        <v>527</v>
      </c>
      <c r="Q1000" s="39" t="s">
        <v>1019</v>
      </c>
      <c r="R1000" s="36" t="str">
        <f t="shared" ref="R1000:R1031" si="33">IF(U1000=2,"S","A")</f>
        <v>S</v>
      </c>
      <c r="S1000" s="37" t="s">
        <v>457</v>
      </c>
      <c r="T1000" s="36" t="s">
        <v>13</v>
      </c>
      <c r="U1000" s="45">
        <v>2</v>
      </c>
      <c r="V1000" s="36" t="s">
        <v>14</v>
      </c>
      <c r="W1000" s="36" t="s">
        <v>1325</v>
      </c>
      <c r="X1000" s="38"/>
    </row>
    <row r="1001" spans="1:24" ht="66" x14ac:dyDescent="0.3">
      <c r="A1001" s="15"/>
      <c r="B1001" s="36" t="s">
        <v>9</v>
      </c>
      <c r="C1001" s="36" t="s">
        <v>59</v>
      </c>
      <c r="D1001" s="36" t="s">
        <v>13</v>
      </c>
      <c r="E1001" s="36" t="s">
        <v>9</v>
      </c>
      <c r="F1001" s="36" t="s">
        <v>26</v>
      </c>
      <c r="G1001" s="48" t="s">
        <v>10</v>
      </c>
      <c r="H1001" s="36" t="s">
        <v>9</v>
      </c>
      <c r="I1001" s="36" t="s">
        <v>11</v>
      </c>
      <c r="J1001" s="36" t="s">
        <v>11</v>
      </c>
      <c r="K1001" s="36" t="s">
        <v>11</v>
      </c>
      <c r="L1001" s="36" t="s">
        <v>11</v>
      </c>
      <c r="M1001" s="36" t="s">
        <v>11</v>
      </c>
      <c r="N1001" s="35" t="str">
        <f t="shared" si="32"/>
        <v>1.7.2.1.52.0.1.00.00.00.00.00</v>
      </c>
      <c r="O1001" s="45">
        <v>2024</v>
      </c>
      <c r="P1001" s="38" t="s">
        <v>536</v>
      </c>
      <c r="Q1001" s="39" t="s">
        <v>1019</v>
      </c>
      <c r="R1001" s="36" t="str">
        <f t="shared" si="33"/>
        <v>A</v>
      </c>
      <c r="S1001" s="37" t="s">
        <v>457</v>
      </c>
      <c r="T1001" s="36" t="s">
        <v>13</v>
      </c>
      <c r="U1001" s="45">
        <v>1</v>
      </c>
      <c r="V1001" s="36" t="s">
        <v>14</v>
      </c>
      <c r="W1001" s="36" t="s">
        <v>1325</v>
      </c>
      <c r="X1001" s="38"/>
    </row>
    <row r="1002" spans="1:24" ht="66" x14ac:dyDescent="0.3">
      <c r="A1002" s="15"/>
      <c r="B1002" s="36" t="s">
        <v>9</v>
      </c>
      <c r="C1002" s="36" t="s">
        <v>59</v>
      </c>
      <c r="D1002" s="36" t="s">
        <v>13</v>
      </c>
      <c r="E1002" s="36" t="s">
        <v>9</v>
      </c>
      <c r="F1002" s="36" t="s">
        <v>27</v>
      </c>
      <c r="G1002" s="36" t="s">
        <v>10</v>
      </c>
      <c r="H1002" s="36" t="s">
        <v>10</v>
      </c>
      <c r="I1002" s="36" t="s">
        <v>11</v>
      </c>
      <c r="J1002" s="36" t="s">
        <v>11</v>
      </c>
      <c r="K1002" s="36" t="s">
        <v>11</v>
      </c>
      <c r="L1002" s="36" t="s">
        <v>11</v>
      </c>
      <c r="M1002" s="36" t="s">
        <v>11</v>
      </c>
      <c r="N1002" s="35" t="str">
        <f t="shared" si="32"/>
        <v>1.7.2.1.53.0.0.00.00.00.00.00</v>
      </c>
      <c r="O1002" s="45">
        <v>2024</v>
      </c>
      <c r="P1002" s="58" t="s">
        <v>463</v>
      </c>
      <c r="Q1002" s="39" t="s">
        <v>1020</v>
      </c>
      <c r="R1002" s="36" t="str">
        <f t="shared" si="33"/>
        <v>S</v>
      </c>
      <c r="S1002" s="37" t="s">
        <v>457</v>
      </c>
      <c r="T1002" s="36" t="s">
        <v>14</v>
      </c>
      <c r="U1002" s="45">
        <v>2</v>
      </c>
      <c r="V1002" s="36" t="s">
        <v>14</v>
      </c>
      <c r="W1002" s="36" t="s">
        <v>1325</v>
      </c>
      <c r="X1002" s="38"/>
    </row>
    <row r="1003" spans="1:24" s="55" customFormat="1" ht="66" x14ac:dyDescent="0.3">
      <c r="A1003" s="15"/>
      <c r="B1003" s="36" t="s">
        <v>9</v>
      </c>
      <c r="C1003" s="36" t="s">
        <v>59</v>
      </c>
      <c r="D1003" s="36" t="s">
        <v>13</v>
      </c>
      <c r="E1003" s="36" t="s">
        <v>9</v>
      </c>
      <c r="F1003" s="36" t="s">
        <v>27</v>
      </c>
      <c r="G1003" s="48" t="s">
        <v>10</v>
      </c>
      <c r="H1003" s="36" t="s">
        <v>9</v>
      </c>
      <c r="I1003" s="36" t="s">
        <v>11</v>
      </c>
      <c r="J1003" s="36" t="s">
        <v>11</v>
      </c>
      <c r="K1003" s="36" t="s">
        <v>11</v>
      </c>
      <c r="L1003" s="36" t="s">
        <v>11</v>
      </c>
      <c r="M1003" s="36" t="s">
        <v>11</v>
      </c>
      <c r="N1003" s="35" t="str">
        <f t="shared" si="32"/>
        <v>1.7.2.1.53.0.1.00.00.00.00.00</v>
      </c>
      <c r="O1003" s="45">
        <v>2024</v>
      </c>
      <c r="P1003" s="38" t="s">
        <v>505</v>
      </c>
      <c r="Q1003" s="39" t="s">
        <v>1020</v>
      </c>
      <c r="R1003" s="36" t="str">
        <f t="shared" si="33"/>
        <v>A</v>
      </c>
      <c r="S1003" s="37" t="s">
        <v>457</v>
      </c>
      <c r="T1003" s="36" t="s">
        <v>14</v>
      </c>
      <c r="U1003" s="45">
        <v>1</v>
      </c>
      <c r="V1003" s="36" t="s">
        <v>14</v>
      </c>
      <c r="W1003" s="36" t="s">
        <v>1325</v>
      </c>
      <c r="X1003" s="38"/>
    </row>
    <row r="1004" spans="1:24" s="55" customFormat="1" ht="66" x14ac:dyDescent="0.3">
      <c r="A1004" s="15"/>
      <c r="B1004" s="36" t="s">
        <v>9</v>
      </c>
      <c r="C1004" s="36" t="s">
        <v>59</v>
      </c>
      <c r="D1004" s="36" t="s">
        <v>13</v>
      </c>
      <c r="E1004" s="36" t="s">
        <v>9</v>
      </c>
      <c r="F1004" s="36" t="s">
        <v>102</v>
      </c>
      <c r="G1004" s="36" t="s">
        <v>10</v>
      </c>
      <c r="H1004" s="36" t="s">
        <v>10</v>
      </c>
      <c r="I1004" s="36" t="s">
        <v>11</v>
      </c>
      <c r="J1004" s="36" t="s">
        <v>11</v>
      </c>
      <c r="K1004" s="36" t="s">
        <v>11</v>
      </c>
      <c r="L1004" s="36" t="s">
        <v>11</v>
      </c>
      <c r="M1004" s="36" t="s">
        <v>11</v>
      </c>
      <c r="N1004" s="35" t="str">
        <f t="shared" si="32"/>
        <v>1.7.2.1.98.0.0.00.00.00.00.00</v>
      </c>
      <c r="O1004" s="45">
        <v>2024</v>
      </c>
      <c r="P1004" s="58" t="s">
        <v>1799</v>
      </c>
      <c r="Q1004" s="39" t="s">
        <v>1800</v>
      </c>
      <c r="R1004" s="36" t="str">
        <f t="shared" si="33"/>
        <v>S</v>
      </c>
      <c r="S1004" s="37" t="s">
        <v>457</v>
      </c>
      <c r="T1004" s="36" t="s">
        <v>14</v>
      </c>
      <c r="U1004" s="45">
        <v>2</v>
      </c>
      <c r="V1004" s="36" t="s">
        <v>14</v>
      </c>
      <c r="W1004" s="36" t="s">
        <v>1325</v>
      </c>
      <c r="X1004" s="38"/>
    </row>
    <row r="1005" spans="1:24" ht="66" x14ac:dyDescent="0.3">
      <c r="A1005" s="15"/>
      <c r="B1005" s="36" t="s">
        <v>9</v>
      </c>
      <c r="C1005" s="36" t="s">
        <v>59</v>
      </c>
      <c r="D1005" s="36" t="s">
        <v>13</v>
      </c>
      <c r="E1005" s="36" t="s">
        <v>9</v>
      </c>
      <c r="F1005" s="36" t="s">
        <v>102</v>
      </c>
      <c r="G1005" s="48" t="s">
        <v>10</v>
      </c>
      <c r="H1005" s="36" t="s">
        <v>9</v>
      </c>
      <c r="I1005" s="36" t="s">
        <v>11</v>
      </c>
      <c r="J1005" s="36" t="s">
        <v>11</v>
      </c>
      <c r="K1005" s="36" t="s">
        <v>11</v>
      </c>
      <c r="L1005" s="36" t="s">
        <v>11</v>
      </c>
      <c r="M1005" s="36" t="s">
        <v>11</v>
      </c>
      <c r="N1005" s="35" t="str">
        <f t="shared" si="32"/>
        <v>1.7.2.1.98.0.1.00.00.00.00.00</v>
      </c>
      <c r="O1005" s="45">
        <v>2024</v>
      </c>
      <c r="P1005" s="38" t="s">
        <v>1801</v>
      </c>
      <c r="Q1005" s="39" t="s">
        <v>1800</v>
      </c>
      <c r="R1005" s="36" t="str">
        <f t="shared" si="33"/>
        <v>A</v>
      </c>
      <c r="S1005" s="37" t="s">
        <v>457</v>
      </c>
      <c r="T1005" s="36" t="s">
        <v>14</v>
      </c>
      <c r="U1005" s="45">
        <v>1</v>
      </c>
      <c r="V1005" s="36" t="s">
        <v>14</v>
      </c>
      <c r="W1005" s="36" t="s">
        <v>1325</v>
      </c>
      <c r="X1005" s="38"/>
    </row>
    <row r="1006" spans="1:24" ht="52.8" x14ac:dyDescent="0.3">
      <c r="A1006" s="15"/>
      <c r="B1006" s="36" t="s">
        <v>9</v>
      </c>
      <c r="C1006" s="36" t="s">
        <v>59</v>
      </c>
      <c r="D1006" s="36" t="s">
        <v>13</v>
      </c>
      <c r="E1006" s="36" t="s">
        <v>13</v>
      </c>
      <c r="F1006" s="36" t="s">
        <v>11</v>
      </c>
      <c r="G1006" s="36" t="s">
        <v>10</v>
      </c>
      <c r="H1006" s="36" t="s">
        <v>10</v>
      </c>
      <c r="I1006" s="36" t="s">
        <v>11</v>
      </c>
      <c r="J1006" s="36" t="s">
        <v>11</v>
      </c>
      <c r="K1006" s="36" t="s">
        <v>11</v>
      </c>
      <c r="L1006" s="36" t="s">
        <v>11</v>
      </c>
      <c r="M1006" s="36" t="s">
        <v>11</v>
      </c>
      <c r="N1006" s="35" t="str">
        <f t="shared" si="32"/>
        <v>1.7.2.2.00.0.0.00.00.00.00.00</v>
      </c>
      <c r="O1006" s="45">
        <v>2024</v>
      </c>
      <c r="P1006" s="58" t="s">
        <v>528</v>
      </c>
      <c r="Q1006" s="39" t="s">
        <v>2274</v>
      </c>
      <c r="R1006" s="36" t="str">
        <f t="shared" si="33"/>
        <v>S</v>
      </c>
      <c r="S1006" s="37" t="s">
        <v>457</v>
      </c>
      <c r="T1006" s="36" t="s">
        <v>14</v>
      </c>
      <c r="U1006" s="45">
        <v>2</v>
      </c>
      <c r="V1006" s="36" t="s">
        <v>14</v>
      </c>
      <c r="W1006" s="36" t="s">
        <v>1325</v>
      </c>
      <c r="X1006" s="38"/>
    </row>
    <row r="1007" spans="1:24" ht="39.6" x14ac:dyDescent="0.3">
      <c r="A1007" s="15"/>
      <c r="B1007" s="36" t="s">
        <v>9</v>
      </c>
      <c r="C1007" s="36" t="s">
        <v>59</v>
      </c>
      <c r="D1007" s="36" t="s">
        <v>13</v>
      </c>
      <c r="E1007" s="36" t="s">
        <v>13</v>
      </c>
      <c r="F1007" s="36" t="s">
        <v>23</v>
      </c>
      <c r="G1007" s="36" t="s">
        <v>10</v>
      </c>
      <c r="H1007" s="36" t="s">
        <v>10</v>
      </c>
      <c r="I1007" s="36" t="s">
        <v>11</v>
      </c>
      <c r="J1007" s="36" t="s">
        <v>11</v>
      </c>
      <c r="K1007" s="36" t="s">
        <v>11</v>
      </c>
      <c r="L1007" s="36" t="s">
        <v>11</v>
      </c>
      <c r="M1007" s="36" t="s">
        <v>11</v>
      </c>
      <c r="N1007" s="35" t="str">
        <f t="shared" si="32"/>
        <v>1.7.2.2.50.0.0.00.00.00.00.00</v>
      </c>
      <c r="O1007" s="45">
        <v>2024</v>
      </c>
      <c r="P1007" s="58" t="s">
        <v>506</v>
      </c>
      <c r="Q1007" s="39" t="s">
        <v>1021</v>
      </c>
      <c r="R1007" s="36" t="str">
        <f t="shared" si="33"/>
        <v>S</v>
      </c>
      <c r="S1007" s="37" t="s">
        <v>457</v>
      </c>
      <c r="T1007" s="36" t="s">
        <v>14</v>
      </c>
      <c r="U1007" s="45">
        <v>2</v>
      </c>
      <c r="V1007" s="36" t="s">
        <v>14</v>
      </c>
      <c r="W1007" s="36" t="s">
        <v>1325</v>
      </c>
      <c r="X1007" s="38"/>
    </row>
    <row r="1008" spans="1:24" ht="39.6" x14ac:dyDescent="0.3">
      <c r="A1008" s="15"/>
      <c r="B1008" s="36" t="s">
        <v>9</v>
      </c>
      <c r="C1008" s="36" t="s">
        <v>59</v>
      </c>
      <c r="D1008" s="36" t="s">
        <v>13</v>
      </c>
      <c r="E1008" s="36" t="s">
        <v>13</v>
      </c>
      <c r="F1008" s="36" t="s">
        <v>23</v>
      </c>
      <c r="G1008" s="48" t="s">
        <v>10</v>
      </c>
      <c r="H1008" s="36" t="s">
        <v>9</v>
      </c>
      <c r="I1008" s="36" t="s">
        <v>11</v>
      </c>
      <c r="J1008" s="36" t="s">
        <v>11</v>
      </c>
      <c r="K1008" s="36" t="s">
        <v>11</v>
      </c>
      <c r="L1008" s="36" t="s">
        <v>11</v>
      </c>
      <c r="M1008" s="36" t="s">
        <v>11</v>
      </c>
      <c r="N1008" s="35" t="str">
        <f t="shared" si="32"/>
        <v>1.7.2.2.50.0.1.00.00.00.00.00</v>
      </c>
      <c r="O1008" s="45">
        <v>2024</v>
      </c>
      <c r="P1008" s="38" t="s">
        <v>507</v>
      </c>
      <c r="Q1008" s="39" t="s">
        <v>1021</v>
      </c>
      <c r="R1008" s="36" t="str">
        <f t="shared" si="33"/>
        <v>A</v>
      </c>
      <c r="S1008" s="37" t="s">
        <v>457</v>
      </c>
      <c r="T1008" s="36" t="s">
        <v>14</v>
      </c>
      <c r="U1008" s="45">
        <v>1</v>
      </c>
      <c r="V1008" s="36" t="s">
        <v>14</v>
      </c>
      <c r="W1008" s="36" t="s">
        <v>1325</v>
      </c>
      <c r="X1008" s="38"/>
    </row>
    <row r="1009" spans="2:24" s="15" customFormat="1" ht="39.6" x14ac:dyDescent="0.3">
      <c r="B1009" s="36" t="s">
        <v>9</v>
      </c>
      <c r="C1009" s="36" t="s">
        <v>59</v>
      </c>
      <c r="D1009" s="36" t="s">
        <v>13</v>
      </c>
      <c r="E1009" s="36" t="s">
        <v>13</v>
      </c>
      <c r="F1009" s="36" t="s">
        <v>25</v>
      </c>
      <c r="G1009" s="36" t="s">
        <v>10</v>
      </c>
      <c r="H1009" s="36" t="s">
        <v>10</v>
      </c>
      <c r="I1009" s="36" t="s">
        <v>11</v>
      </c>
      <c r="J1009" s="36" t="s">
        <v>11</v>
      </c>
      <c r="K1009" s="36" t="s">
        <v>11</v>
      </c>
      <c r="L1009" s="36" t="s">
        <v>11</v>
      </c>
      <c r="M1009" s="36" t="s">
        <v>11</v>
      </c>
      <c r="N1009" s="35" t="str">
        <f t="shared" si="32"/>
        <v>1.7.2.2.51.0.0.00.00.00.00.00</v>
      </c>
      <c r="O1009" s="45">
        <v>2024</v>
      </c>
      <c r="P1009" s="58" t="s">
        <v>508</v>
      </c>
      <c r="Q1009" s="39" t="s">
        <v>1803</v>
      </c>
      <c r="R1009" s="36" t="str">
        <f t="shared" si="33"/>
        <v>S</v>
      </c>
      <c r="S1009" s="37" t="s">
        <v>457</v>
      </c>
      <c r="T1009" s="36" t="s">
        <v>14</v>
      </c>
      <c r="U1009" s="45">
        <v>2</v>
      </c>
      <c r="V1009" s="36" t="s">
        <v>14</v>
      </c>
      <c r="W1009" s="36" t="s">
        <v>1325</v>
      </c>
      <c r="X1009" s="38"/>
    </row>
    <row r="1010" spans="2:24" s="15" customFormat="1" ht="39.6" x14ac:dyDescent="0.3">
      <c r="B1010" s="36" t="s">
        <v>9</v>
      </c>
      <c r="C1010" s="36" t="s">
        <v>59</v>
      </c>
      <c r="D1010" s="36" t="s">
        <v>13</v>
      </c>
      <c r="E1010" s="36" t="s">
        <v>13</v>
      </c>
      <c r="F1010" s="36" t="s">
        <v>25</v>
      </c>
      <c r="G1010" s="48" t="s">
        <v>10</v>
      </c>
      <c r="H1010" s="36" t="s">
        <v>9</v>
      </c>
      <c r="I1010" s="36" t="s">
        <v>11</v>
      </c>
      <c r="J1010" s="36" t="s">
        <v>11</v>
      </c>
      <c r="K1010" s="36" t="s">
        <v>11</v>
      </c>
      <c r="L1010" s="36" t="s">
        <v>11</v>
      </c>
      <c r="M1010" s="36" t="s">
        <v>11</v>
      </c>
      <c r="N1010" s="35" t="str">
        <f t="shared" si="32"/>
        <v>1.7.2.2.51.0.1.00.00.00.00.00</v>
      </c>
      <c r="O1010" s="45">
        <v>2024</v>
      </c>
      <c r="P1010" s="38" t="s">
        <v>509</v>
      </c>
      <c r="Q1010" s="39" t="s">
        <v>1803</v>
      </c>
      <c r="R1010" s="36" t="str">
        <f t="shared" si="33"/>
        <v>A</v>
      </c>
      <c r="S1010" s="37" t="s">
        <v>457</v>
      </c>
      <c r="T1010" s="36" t="s">
        <v>14</v>
      </c>
      <c r="U1010" s="45">
        <v>1</v>
      </c>
      <c r="V1010" s="36" t="s">
        <v>14</v>
      </c>
      <c r="W1010" s="36" t="s">
        <v>1325</v>
      </c>
      <c r="X1010" s="38"/>
    </row>
    <row r="1011" spans="2:24" s="15" customFormat="1" ht="39.6" x14ac:dyDescent="0.3">
      <c r="B1011" s="36" t="s">
        <v>9</v>
      </c>
      <c r="C1011" s="36" t="s">
        <v>59</v>
      </c>
      <c r="D1011" s="36" t="s">
        <v>13</v>
      </c>
      <c r="E1011" s="36" t="s">
        <v>13</v>
      </c>
      <c r="F1011" s="36" t="s">
        <v>26</v>
      </c>
      <c r="G1011" s="36" t="s">
        <v>10</v>
      </c>
      <c r="H1011" s="36" t="s">
        <v>10</v>
      </c>
      <c r="I1011" s="36" t="s">
        <v>11</v>
      </c>
      <c r="J1011" s="36" t="s">
        <v>11</v>
      </c>
      <c r="K1011" s="36" t="s">
        <v>11</v>
      </c>
      <c r="L1011" s="36" t="s">
        <v>11</v>
      </c>
      <c r="M1011" s="36" t="s">
        <v>11</v>
      </c>
      <c r="N1011" s="35" t="str">
        <f t="shared" si="32"/>
        <v>1.7.2.2.52.0.0.00.00.00.00.00</v>
      </c>
      <c r="O1011" s="45">
        <v>2024</v>
      </c>
      <c r="P1011" s="58" t="s">
        <v>1802</v>
      </c>
      <c r="Q1011" s="39" t="s">
        <v>1022</v>
      </c>
      <c r="R1011" s="36" t="str">
        <f t="shared" si="33"/>
        <v>S</v>
      </c>
      <c r="S1011" s="37" t="s">
        <v>457</v>
      </c>
      <c r="T1011" s="36" t="s">
        <v>14</v>
      </c>
      <c r="U1011" s="45">
        <v>2</v>
      </c>
      <c r="V1011" s="36" t="s">
        <v>14</v>
      </c>
      <c r="W1011" s="36" t="s">
        <v>1325</v>
      </c>
      <c r="X1011" s="38"/>
    </row>
    <row r="1012" spans="2:24" s="15" customFormat="1" ht="39.6" x14ac:dyDescent="0.3">
      <c r="B1012" s="36" t="s">
        <v>9</v>
      </c>
      <c r="C1012" s="36" t="s">
        <v>59</v>
      </c>
      <c r="D1012" s="36" t="s">
        <v>13</v>
      </c>
      <c r="E1012" s="36" t="s">
        <v>13</v>
      </c>
      <c r="F1012" s="36" t="s">
        <v>26</v>
      </c>
      <c r="G1012" s="48" t="s">
        <v>10</v>
      </c>
      <c r="H1012" s="36" t="s">
        <v>9</v>
      </c>
      <c r="I1012" s="36" t="s">
        <v>11</v>
      </c>
      <c r="J1012" s="36" t="s">
        <v>11</v>
      </c>
      <c r="K1012" s="36" t="s">
        <v>11</v>
      </c>
      <c r="L1012" s="36" t="s">
        <v>11</v>
      </c>
      <c r="M1012" s="36" t="s">
        <v>11</v>
      </c>
      <c r="N1012" s="35" t="str">
        <f t="shared" si="32"/>
        <v>1.7.2.2.52.0.1.00.00.00.00.00</v>
      </c>
      <c r="O1012" s="45">
        <v>2024</v>
      </c>
      <c r="P1012" s="38" t="s">
        <v>1805</v>
      </c>
      <c r="Q1012" s="39" t="s">
        <v>1022</v>
      </c>
      <c r="R1012" s="36" t="str">
        <f t="shared" si="33"/>
        <v>A</v>
      </c>
      <c r="S1012" s="37" t="s">
        <v>457</v>
      </c>
      <c r="T1012" s="36" t="s">
        <v>14</v>
      </c>
      <c r="U1012" s="45">
        <v>1</v>
      </c>
      <c r="V1012" s="36" t="s">
        <v>14</v>
      </c>
      <c r="W1012" s="36" t="s">
        <v>1325</v>
      </c>
      <c r="X1012" s="38"/>
    </row>
    <row r="1013" spans="2:24" s="15" customFormat="1" ht="39.6" x14ac:dyDescent="0.3">
      <c r="B1013" s="36" t="s">
        <v>9</v>
      </c>
      <c r="C1013" s="36" t="s">
        <v>59</v>
      </c>
      <c r="D1013" s="36" t="s">
        <v>13</v>
      </c>
      <c r="E1013" s="36" t="s">
        <v>13</v>
      </c>
      <c r="F1013" s="36" t="s">
        <v>27</v>
      </c>
      <c r="G1013" s="36" t="s">
        <v>10</v>
      </c>
      <c r="H1013" s="36" t="s">
        <v>10</v>
      </c>
      <c r="I1013" s="36" t="s">
        <v>11</v>
      </c>
      <c r="J1013" s="36" t="s">
        <v>11</v>
      </c>
      <c r="K1013" s="36" t="s">
        <v>11</v>
      </c>
      <c r="L1013" s="36" t="s">
        <v>11</v>
      </c>
      <c r="M1013" s="36" t="s">
        <v>11</v>
      </c>
      <c r="N1013" s="35" t="str">
        <f t="shared" si="32"/>
        <v>1.7.2.2.53.0.0.00.00.00.00.00</v>
      </c>
      <c r="O1013" s="45">
        <v>2024</v>
      </c>
      <c r="P1013" s="58" t="s">
        <v>529</v>
      </c>
      <c r="Q1013" s="39" t="s">
        <v>529</v>
      </c>
      <c r="R1013" s="36" t="str">
        <f t="shared" si="33"/>
        <v>S</v>
      </c>
      <c r="S1013" s="37" t="s">
        <v>457</v>
      </c>
      <c r="T1013" s="36" t="s">
        <v>14</v>
      </c>
      <c r="U1013" s="45">
        <v>2</v>
      </c>
      <c r="V1013" s="36" t="s">
        <v>14</v>
      </c>
      <c r="W1013" s="36" t="s">
        <v>1325</v>
      </c>
      <c r="X1013" s="38"/>
    </row>
    <row r="1014" spans="2:24" s="15" customFormat="1" ht="52.8" x14ac:dyDescent="0.3">
      <c r="B1014" s="36" t="s">
        <v>9</v>
      </c>
      <c r="C1014" s="36" t="s">
        <v>59</v>
      </c>
      <c r="D1014" s="36" t="s">
        <v>13</v>
      </c>
      <c r="E1014" s="36" t="s">
        <v>13</v>
      </c>
      <c r="F1014" s="36" t="s">
        <v>27</v>
      </c>
      <c r="G1014" s="48" t="s">
        <v>10</v>
      </c>
      <c r="H1014" s="36" t="s">
        <v>9</v>
      </c>
      <c r="I1014" s="36" t="s">
        <v>11</v>
      </c>
      <c r="J1014" s="36" t="s">
        <v>11</v>
      </c>
      <c r="K1014" s="36" t="s">
        <v>11</v>
      </c>
      <c r="L1014" s="36" t="s">
        <v>11</v>
      </c>
      <c r="M1014" s="36" t="s">
        <v>11</v>
      </c>
      <c r="N1014" s="35" t="str">
        <f t="shared" si="32"/>
        <v>1.7.2.2.53.0.1.00.00.00.00.00</v>
      </c>
      <c r="O1014" s="45">
        <v>2024</v>
      </c>
      <c r="P1014" s="58" t="s">
        <v>537</v>
      </c>
      <c r="Q1014" s="39" t="s">
        <v>529</v>
      </c>
      <c r="R1014" s="36" t="str">
        <f t="shared" si="33"/>
        <v>S</v>
      </c>
      <c r="S1014" s="37" t="s">
        <v>457</v>
      </c>
      <c r="T1014" s="36" t="s">
        <v>14</v>
      </c>
      <c r="U1014" s="45">
        <v>2</v>
      </c>
      <c r="V1014" s="36" t="s">
        <v>14</v>
      </c>
      <c r="W1014" s="36" t="s">
        <v>1325</v>
      </c>
      <c r="X1014" s="38"/>
    </row>
    <row r="1015" spans="2:24" s="15" customFormat="1" ht="39.6" x14ac:dyDescent="0.3">
      <c r="B1015" s="36" t="s">
        <v>9</v>
      </c>
      <c r="C1015" s="36" t="s">
        <v>59</v>
      </c>
      <c r="D1015" s="36" t="s">
        <v>13</v>
      </c>
      <c r="E1015" s="36" t="s">
        <v>14</v>
      </c>
      <c r="F1015" s="36" t="s">
        <v>11</v>
      </c>
      <c r="G1015" s="36" t="s">
        <v>10</v>
      </c>
      <c r="H1015" s="36" t="s">
        <v>10</v>
      </c>
      <c r="I1015" s="36" t="s">
        <v>11</v>
      </c>
      <c r="J1015" s="36" t="s">
        <v>11</v>
      </c>
      <c r="K1015" s="36" t="s">
        <v>11</v>
      </c>
      <c r="L1015" s="36" t="s">
        <v>11</v>
      </c>
      <c r="M1015" s="36" t="s">
        <v>11</v>
      </c>
      <c r="N1015" s="35" t="str">
        <f t="shared" si="32"/>
        <v>1.7.2.3.00.0.0.00.00.00.00.00</v>
      </c>
      <c r="O1015" s="45">
        <v>2024</v>
      </c>
      <c r="P1015" s="58" t="s">
        <v>530</v>
      </c>
      <c r="Q1015" s="39" t="s">
        <v>2276</v>
      </c>
      <c r="R1015" s="36" t="str">
        <f t="shared" si="33"/>
        <v>S</v>
      </c>
      <c r="S1015" s="37" t="s">
        <v>457</v>
      </c>
      <c r="T1015" s="36" t="s">
        <v>14</v>
      </c>
      <c r="U1015" s="45">
        <v>2</v>
      </c>
      <c r="V1015" s="36" t="s">
        <v>14</v>
      </c>
      <c r="W1015" s="36" t="s">
        <v>1325</v>
      </c>
      <c r="X1015" s="38"/>
    </row>
    <row r="1016" spans="2:24" s="15" customFormat="1" ht="39.6" x14ac:dyDescent="0.3">
      <c r="B1016" s="36" t="s">
        <v>9</v>
      </c>
      <c r="C1016" s="36" t="s">
        <v>59</v>
      </c>
      <c r="D1016" s="36" t="s">
        <v>13</v>
      </c>
      <c r="E1016" s="36" t="s">
        <v>14</v>
      </c>
      <c r="F1016" s="36" t="s">
        <v>23</v>
      </c>
      <c r="G1016" s="36" t="s">
        <v>10</v>
      </c>
      <c r="H1016" s="36" t="s">
        <v>10</v>
      </c>
      <c r="I1016" s="36" t="s">
        <v>11</v>
      </c>
      <c r="J1016" s="36" t="s">
        <v>11</v>
      </c>
      <c r="K1016" s="36" t="s">
        <v>11</v>
      </c>
      <c r="L1016" s="36" t="s">
        <v>11</v>
      </c>
      <c r="M1016" s="36" t="s">
        <v>11</v>
      </c>
      <c r="N1016" s="35" t="str">
        <f t="shared" si="32"/>
        <v>1.7.2.3.50.0.0.00.00.00.00.00</v>
      </c>
      <c r="O1016" s="45">
        <v>2024</v>
      </c>
      <c r="P1016" s="58" t="s">
        <v>530</v>
      </c>
      <c r="Q1016" s="39" t="s">
        <v>1882</v>
      </c>
      <c r="R1016" s="36" t="str">
        <f t="shared" si="33"/>
        <v>S</v>
      </c>
      <c r="S1016" s="37" t="s">
        <v>457</v>
      </c>
      <c r="T1016" s="36" t="s">
        <v>14</v>
      </c>
      <c r="U1016" s="45">
        <v>2</v>
      </c>
      <c r="V1016" s="36" t="s">
        <v>14</v>
      </c>
      <c r="W1016" s="36" t="s">
        <v>1325</v>
      </c>
      <c r="X1016" s="38"/>
    </row>
    <row r="1017" spans="2:24" s="15" customFormat="1" ht="39.6" x14ac:dyDescent="0.3">
      <c r="B1017" s="36" t="s">
        <v>9</v>
      </c>
      <c r="C1017" s="36" t="s">
        <v>59</v>
      </c>
      <c r="D1017" s="36" t="s">
        <v>13</v>
      </c>
      <c r="E1017" s="36" t="s">
        <v>14</v>
      </c>
      <c r="F1017" s="36" t="s">
        <v>23</v>
      </c>
      <c r="G1017" s="48" t="s">
        <v>10</v>
      </c>
      <c r="H1017" s="36" t="s">
        <v>9</v>
      </c>
      <c r="I1017" s="36" t="s">
        <v>11</v>
      </c>
      <c r="J1017" s="36" t="s">
        <v>11</v>
      </c>
      <c r="K1017" s="36" t="s">
        <v>11</v>
      </c>
      <c r="L1017" s="36" t="s">
        <v>11</v>
      </c>
      <c r="M1017" s="36" t="s">
        <v>11</v>
      </c>
      <c r="N1017" s="35" t="str">
        <f t="shared" si="32"/>
        <v>1.7.2.3.50.0.1.00.00.00.00.00</v>
      </c>
      <c r="O1017" s="45">
        <v>2024</v>
      </c>
      <c r="P1017" s="58" t="s">
        <v>1373</v>
      </c>
      <c r="Q1017" s="39" t="s">
        <v>1882</v>
      </c>
      <c r="R1017" s="36" t="str">
        <f t="shared" si="33"/>
        <v>S</v>
      </c>
      <c r="S1017" s="37" t="s">
        <v>457</v>
      </c>
      <c r="T1017" s="36" t="s">
        <v>14</v>
      </c>
      <c r="U1017" s="45">
        <v>2</v>
      </c>
      <c r="V1017" s="36" t="s">
        <v>14</v>
      </c>
      <c r="W1017" s="36" t="s">
        <v>1325</v>
      </c>
      <c r="X1017" s="38"/>
    </row>
    <row r="1018" spans="2:24" s="15" customFormat="1" ht="92.4" x14ac:dyDescent="0.3">
      <c r="B1018" s="36" t="s">
        <v>9</v>
      </c>
      <c r="C1018" s="36" t="s">
        <v>59</v>
      </c>
      <c r="D1018" s="36" t="s">
        <v>13</v>
      </c>
      <c r="E1018" s="36" t="s">
        <v>39</v>
      </c>
      <c r="F1018" s="36" t="s">
        <v>11</v>
      </c>
      <c r="G1018" s="36" t="s">
        <v>10</v>
      </c>
      <c r="H1018" s="36" t="s">
        <v>10</v>
      </c>
      <c r="I1018" s="36" t="s">
        <v>11</v>
      </c>
      <c r="J1018" s="36" t="s">
        <v>11</v>
      </c>
      <c r="K1018" s="36" t="s">
        <v>11</v>
      </c>
      <c r="L1018" s="36" t="s">
        <v>11</v>
      </c>
      <c r="M1018" s="36" t="s">
        <v>11</v>
      </c>
      <c r="N1018" s="35" t="str">
        <f t="shared" si="32"/>
        <v>1.7.2.4.00.0.0.00.00.00.00.00</v>
      </c>
      <c r="O1018" s="45">
        <v>2024</v>
      </c>
      <c r="P1018" s="58" t="s">
        <v>531</v>
      </c>
      <c r="Q1018" s="39" t="s">
        <v>1023</v>
      </c>
      <c r="R1018" s="36" t="str">
        <f t="shared" si="33"/>
        <v>S</v>
      </c>
      <c r="S1018" s="37" t="s">
        <v>457</v>
      </c>
      <c r="T1018" s="36" t="s">
        <v>14</v>
      </c>
      <c r="U1018" s="45">
        <v>2</v>
      </c>
      <c r="V1018" s="36" t="s">
        <v>14</v>
      </c>
      <c r="W1018" s="36" t="s">
        <v>1325</v>
      </c>
      <c r="X1018" s="38"/>
    </row>
    <row r="1019" spans="2:24" s="15" customFormat="1" ht="92.4" x14ac:dyDescent="0.3">
      <c r="B1019" s="36" t="s">
        <v>9</v>
      </c>
      <c r="C1019" s="36" t="s">
        <v>59</v>
      </c>
      <c r="D1019" s="36" t="s">
        <v>13</v>
      </c>
      <c r="E1019" s="36" t="s">
        <v>39</v>
      </c>
      <c r="F1019" s="36" t="s">
        <v>23</v>
      </c>
      <c r="G1019" s="36" t="s">
        <v>10</v>
      </c>
      <c r="H1019" s="36" t="s">
        <v>10</v>
      </c>
      <c r="I1019" s="36" t="s">
        <v>11</v>
      </c>
      <c r="J1019" s="36" t="s">
        <v>11</v>
      </c>
      <c r="K1019" s="36" t="s">
        <v>11</v>
      </c>
      <c r="L1019" s="36" t="s">
        <v>11</v>
      </c>
      <c r="M1019" s="36" t="s">
        <v>11</v>
      </c>
      <c r="N1019" s="35" t="str">
        <f t="shared" si="32"/>
        <v>1.7.2.4.50.0.0.00.00.00.00.00</v>
      </c>
      <c r="O1019" s="45">
        <v>2024</v>
      </c>
      <c r="P1019" s="58" t="s">
        <v>532</v>
      </c>
      <c r="Q1019" s="39" t="s">
        <v>1024</v>
      </c>
      <c r="R1019" s="36" t="str">
        <f t="shared" si="33"/>
        <v>S</v>
      </c>
      <c r="S1019" s="37" t="s">
        <v>457</v>
      </c>
      <c r="T1019" s="36" t="s">
        <v>14</v>
      </c>
      <c r="U1019" s="45">
        <v>2</v>
      </c>
      <c r="V1019" s="36" t="s">
        <v>14</v>
      </c>
      <c r="W1019" s="36" t="s">
        <v>1325</v>
      </c>
      <c r="X1019" s="38"/>
    </row>
    <row r="1020" spans="2:24" s="15" customFormat="1" ht="92.4" x14ac:dyDescent="0.3">
      <c r="B1020" s="36" t="s">
        <v>9</v>
      </c>
      <c r="C1020" s="36" t="s">
        <v>59</v>
      </c>
      <c r="D1020" s="36" t="s">
        <v>13</v>
      </c>
      <c r="E1020" s="36" t="s">
        <v>39</v>
      </c>
      <c r="F1020" s="36" t="s">
        <v>23</v>
      </c>
      <c r="G1020" s="48" t="s">
        <v>10</v>
      </c>
      <c r="H1020" s="36" t="s">
        <v>9</v>
      </c>
      <c r="I1020" s="36" t="s">
        <v>11</v>
      </c>
      <c r="J1020" s="36" t="s">
        <v>11</v>
      </c>
      <c r="K1020" s="36" t="s">
        <v>11</v>
      </c>
      <c r="L1020" s="36" t="s">
        <v>11</v>
      </c>
      <c r="M1020" s="36" t="s">
        <v>11</v>
      </c>
      <c r="N1020" s="35" t="str">
        <f t="shared" si="32"/>
        <v>1.7.2.4.50.0.1.00.00.00.00.00</v>
      </c>
      <c r="O1020" s="45">
        <v>2024</v>
      </c>
      <c r="P1020" s="58" t="s">
        <v>1452</v>
      </c>
      <c r="Q1020" s="39" t="s">
        <v>1024</v>
      </c>
      <c r="R1020" s="36" t="str">
        <f t="shared" si="33"/>
        <v>S</v>
      </c>
      <c r="S1020" s="37" t="s">
        <v>457</v>
      </c>
      <c r="T1020" s="36" t="s">
        <v>14</v>
      </c>
      <c r="U1020" s="45">
        <v>2</v>
      </c>
      <c r="V1020" s="36" t="s">
        <v>14</v>
      </c>
      <c r="W1020" s="36" t="s">
        <v>1325</v>
      </c>
      <c r="X1020" s="38"/>
    </row>
    <row r="1021" spans="2:24" s="15" customFormat="1" ht="92.4" x14ac:dyDescent="0.3">
      <c r="B1021" s="36" t="s">
        <v>9</v>
      </c>
      <c r="C1021" s="36" t="s">
        <v>59</v>
      </c>
      <c r="D1021" s="36" t="s">
        <v>13</v>
      </c>
      <c r="E1021" s="36" t="s">
        <v>39</v>
      </c>
      <c r="F1021" s="36" t="s">
        <v>25</v>
      </c>
      <c r="G1021" s="36" t="s">
        <v>10</v>
      </c>
      <c r="H1021" s="36" t="s">
        <v>10</v>
      </c>
      <c r="I1021" s="36" t="s">
        <v>11</v>
      </c>
      <c r="J1021" s="36" t="s">
        <v>11</v>
      </c>
      <c r="K1021" s="36" t="s">
        <v>11</v>
      </c>
      <c r="L1021" s="36" t="s">
        <v>11</v>
      </c>
      <c r="M1021" s="36" t="s">
        <v>11</v>
      </c>
      <c r="N1021" s="35" t="str">
        <f t="shared" si="32"/>
        <v>1.7.2.4.51.0.0.00.00.00.00.00</v>
      </c>
      <c r="O1021" s="45">
        <v>2024</v>
      </c>
      <c r="P1021" s="58" t="s">
        <v>533</v>
      </c>
      <c r="Q1021" s="39" t="s">
        <v>1025</v>
      </c>
      <c r="R1021" s="36" t="str">
        <f t="shared" si="33"/>
        <v>S</v>
      </c>
      <c r="S1021" s="37" t="s">
        <v>457</v>
      </c>
      <c r="T1021" s="36" t="s">
        <v>14</v>
      </c>
      <c r="U1021" s="45">
        <v>2</v>
      </c>
      <c r="V1021" s="36" t="s">
        <v>14</v>
      </c>
      <c r="W1021" s="36" t="s">
        <v>1325</v>
      </c>
      <c r="X1021" s="38"/>
    </row>
    <row r="1022" spans="2:24" s="15" customFormat="1" ht="92.4" x14ac:dyDescent="0.3">
      <c r="B1022" s="36" t="s">
        <v>9</v>
      </c>
      <c r="C1022" s="36" t="s">
        <v>59</v>
      </c>
      <c r="D1022" s="36" t="s">
        <v>13</v>
      </c>
      <c r="E1022" s="36" t="s">
        <v>39</v>
      </c>
      <c r="F1022" s="36" t="s">
        <v>25</v>
      </c>
      <c r="G1022" s="48" t="s">
        <v>10</v>
      </c>
      <c r="H1022" s="36" t="s">
        <v>9</v>
      </c>
      <c r="I1022" s="36" t="s">
        <v>11</v>
      </c>
      <c r="J1022" s="36" t="s">
        <v>11</v>
      </c>
      <c r="K1022" s="36" t="s">
        <v>11</v>
      </c>
      <c r="L1022" s="36" t="s">
        <v>11</v>
      </c>
      <c r="M1022" s="36" t="s">
        <v>11</v>
      </c>
      <c r="N1022" s="35" t="str">
        <f t="shared" si="32"/>
        <v>1.7.2.4.51.0.1.00.00.00.00.00</v>
      </c>
      <c r="O1022" s="45">
        <v>2024</v>
      </c>
      <c r="P1022" s="58" t="s">
        <v>837</v>
      </c>
      <c r="Q1022" s="39" t="s">
        <v>1025</v>
      </c>
      <c r="R1022" s="36" t="str">
        <f t="shared" si="33"/>
        <v>S</v>
      </c>
      <c r="S1022" s="37" t="s">
        <v>457</v>
      </c>
      <c r="T1022" s="36" t="s">
        <v>14</v>
      </c>
      <c r="U1022" s="45">
        <v>2</v>
      </c>
      <c r="V1022" s="36" t="s">
        <v>14</v>
      </c>
      <c r="W1022" s="36" t="s">
        <v>1325</v>
      </c>
      <c r="X1022" s="38"/>
    </row>
    <row r="1023" spans="2:24" s="15" customFormat="1" ht="92.4" x14ac:dyDescent="0.3">
      <c r="B1023" s="36" t="s">
        <v>9</v>
      </c>
      <c r="C1023" s="36" t="s">
        <v>59</v>
      </c>
      <c r="D1023" s="36" t="s">
        <v>13</v>
      </c>
      <c r="E1023" s="36" t="s">
        <v>39</v>
      </c>
      <c r="F1023" s="36" t="s">
        <v>77</v>
      </c>
      <c r="G1023" s="36" t="s">
        <v>10</v>
      </c>
      <c r="H1023" s="36" t="s">
        <v>10</v>
      </c>
      <c r="I1023" s="36" t="s">
        <v>11</v>
      </c>
      <c r="J1023" s="36" t="s">
        <v>11</v>
      </c>
      <c r="K1023" s="36" t="s">
        <v>11</v>
      </c>
      <c r="L1023" s="36" t="s">
        <v>11</v>
      </c>
      <c r="M1023" s="36" t="s">
        <v>11</v>
      </c>
      <c r="N1023" s="35" t="str">
        <f t="shared" si="32"/>
        <v>1.7.2.4.99.0.0.00.00.00.00.00</v>
      </c>
      <c r="O1023" s="45">
        <v>2024</v>
      </c>
      <c r="P1023" s="58" t="s">
        <v>531</v>
      </c>
      <c r="Q1023" s="39" t="s">
        <v>1023</v>
      </c>
      <c r="R1023" s="36" t="str">
        <f t="shared" si="33"/>
        <v>S</v>
      </c>
      <c r="S1023" s="37" t="s">
        <v>457</v>
      </c>
      <c r="T1023" s="36" t="s">
        <v>14</v>
      </c>
      <c r="U1023" s="45">
        <v>2</v>
      </c>
      <c r="V1023" s="36" t="s">
        <v>14</v>
      </c>
      <c r="W1023" s="36" t="s">
        <v>1325</v>
      </c>
      <c r="X1023" s="38"/>
    </row>
    <row r="1024" spans="2:24" s="15" customFormat="1" ht="92.4" x14ac:dyDescent="0.3">
      <c r="B1024" s="36" t="s">
        <v>9</v>
      </c>
      <c r="C1024" s="36" t="s">
        <v>59</v>
      </c>
      <c r="D1024" s="36" t="s">
        <v>13</v>
      </c>
      <c r="E1024" s="36" t="s">
        <v>39</v>
      </c>
      <c r="F1024" s="36" t="s">
        <v>77</v>
      </c>
      <c r="G1024" s="48" t="s">
        <v>10</v>
      </c>
      <c r="H1024" s="36" t="s">
        <v>9</v>
      </c>
      <c r="I1024" s="36" t="s">
        <v>11</v>
      </c>
      <c r="J1024" s="36" t="s">
        <v>11</v>
      </c>
      <c r="K1024" s="36" t="s">
        <v>11</v>
      </c>
      <c r="L1024" s="36" t="s">
        <v>11</v>
      </c>
      <c r="M1024" s="36" t="s">
        <v>11</v>
      </c>
      <c r="N1024" s="35" t="str">
        <f t="shared" si="32"/>
        <v>1.7.2.4.99.0.1.00.00.00.00.00</v>
      </c>
      <c r="O1024" s="45">
        <v>2024</v>
      </c>
      <c r="P1024" s="58" t="s">
        <v>1819</v>
      </c>
      <c r="Q1024" s="39" t="s">
        <v>1023</v>
      </c>
      <c r="R1024" s="36" t="str">
        <f t="shared" si="33"/>
        <v>S</v>
      </c>
      <c r="S1024" s="37" t="s">
        <v>457</v>
      </c>
      <c r="T1024" s="36" t="s">
        <v>14</v>
      </c>
      <c r="U1024" s="45">
        <v>2</v>
      </c>
      <c r="V1024" s="36" t="s">
        <v>14</v>
      </c>
      <c r="W1024" s="36" t="s">
        <v>1325</v>
      </c>
      <c r="X1024" s="38"/>
    </row>
    <row r="1025" spans="2:24" s="15" customFormat="1" ht="26.4" x14ac:dyDescent="0.3">
      <c r="B1025" s="36" t="s">
        <v>9</v>
      </c>
      <c r="C1025" s="36" t="s">
        <v>59</v>
      </c>
      <c r="D1025" s="36" t="s">
        <v>13</v>
      </c>
      <c r="E1025" s="36" t="s">
        <v>68</v>
      </c>
      <c r="F1025" s="36" t="s">
        <v>11</v>
      </c>
      <c r="G1025" s="36" t="s">
        <v>10</v>
      </c>
      <c r="H1025" s="36" t="s">
        <v>10</v>
      </c>
      <c r="I1025" s="36" t="s">
        <v>11</v>
      </c>
      <c r="J1025" s="36" t="s">
        <v>11</v>
      </c>
      <c r="K1025" s="36" t="s">
        <v>11</v>
      </c>
      <c r="L1025" s="36" t="s">
        <v>11</v>
      </c>
      <c r="M1025" s="36" t="s">
        <v>11</v>
      </c>
      <c r="N1025" s="35" t="str">
        <f t="shared" si="32"/>
        <v>1.7.2.9.00.0.0.00.00.00.00.00</v>
      </c>
      <c r="O1025" s="45">
        <v>2024</v>
      </c>
      <c r="P1025" s="58" t="s">
        <v>540</v>
      </c>
      <c r="Q1025" s="39" t="s">
        <v>2277</v>
      </c>
      <c r="R1025" s="36" t="str">
        <f t="shared" si="33"/>
        <v>S</v>
      </c>
      <c r="S1025" s="37" t="s">
        <v>457</v>
      </c>
      <c r="T1025" s="36" t="s">
        <v>14</v>
      </c>
      <c r="U1025" s="45">
        <v>2</v>
      </c>
      <c r="V1025" s="36" t="s">
        <v>14</v>
      </c>
      <c r="W1025" s="36" t="s">
        <v>1325</v>
      </c>
      <c r="X1025" s="38"/>
    </row>
    <row r="1026" spans="2:24" s="15" customFormat="1" ht="39.6" x14ac:dyDescent="0.3">
      <c r="B1026" s="36" t="s">
        <v>9</v>
      </c>
      <c r="C1026" s="36" t="s">
        <v>59</v>
      </c>
      <c r="D1026" s="36" t="s">
        <v>13</v>
      </c>
      <c r="E1026" s="36" t="s">
        <v>68</v>
      </c>
      <c r="F1026" s="36" t="s">
        <v>23</v>
      </c>
      <c r="G1026" s="36" t="s">
        <v>10</v>
      </c>
      <c r="H1026" s="36" t="s">
        <v>10</v>
      </c>
      <c r="I1026" s="36" t="s">
        <v>11</v>
      </c>
      <c r="J1026" s="36" t="s">
        <v>11</v>
      </c>
      <c r="K1026" s="36" t="s">
        <v>11</v>
      </c>
      <c r="L1026" s="36" t="s">
        <v>11</v>
      </c>
      <c r="M1026" s="36" t="s">
        <v>11</v>
      </c>
      <c r="N1026" s="35" t="str">
        <f t="shared" si="32"/>
        <v>1.7.2.9.50.0.0.00.00.00.00.00</v>
      </c>
      <c r="O1026" s="45">
        <v>2024</v>
      </c>
      <c r="P1026" s="58" t="s">
        <v>538</v>
      </c>
      <c r="Q1026" s="39" t="s">
        <v>1026</v>
      </c>
      <c r="R1026" s="36" t="str">
        <f t="shared" si="33"/>
        <v>S</v>
      </c>
      <c r="S1026" s="37" t="s">
        <v>457</v>
      </c>
      <c r="T1026" s="36" t="s">
        <v>14</v>
      </c>
      <c r="U1026" s="45">
        <v>2</v>
      </c>
      <c r="V1026" s="36" t="s">
        <v>14</v>
      </c>
      <c r="W1026" s="36" t="s">
        <v>1325</v>
      </c>
      <c r="X1026" s="38"/>
    </row>
    <row r="1027" spans="2:24" s="15" customFormat="1" ht="39.6" x14ac:dyDescent="0.3">
      <c r="B1027" s="36" t="s">
        <v>9</v>
      </c>
      <c r="C1027" s="36" t="s">
        <v>59</v>
      </c>
      <c r="D1027" s="36" t="s">
        <v>13</v>
      </c>
      <c r="E1027" s="36" t="s">
        <v>68</v>
      </c>
      <c r="F1027" s="36" t="s">
        <v>23</v>
      </c>
      <c r="G1027" s="48" t="s">
        <v>10</v>
      </c>
      <c r="H1027" s="36" t="s">
        <v>9</v>
      </c>
      <c r="I1027" s="36" t="s">
        <v>11</v>
      </c>
      <c r="J1027" s="36" t="s">
        <v>11</v>
      </c>
      <c r="K1027" s="36" t="s">
        <v>11</v>
      </c>
      <c r="L1027" s="36" t="s">
        <v>11</v>
      </c>
      <c r="M1027" s="36" t="s">
        <v>11</v>
      </c>
      <c r="N1027" s="35" t="str">
        <f t="shared" si="32"/>
        <v>1.7.2.9.50.0.1.00.00.00.00.00</v>
      </c>
      <c r="O1027" s="45">
        <v>2024</v>
      </c>
      <c r="P1027" s="38" t="s">
        <v>539</v>
      </c>
      <c r="Q1027" s="39" t="s">
        <v>1026</v>
      </c>
      <c r="R1027" s="36" t="str">
        <f t="shared" si="33"/>
        <v>A</v>
      </c>
      <c r="S1027" s="37" t="s">
        <v>457</v>
      </c>
      <c r="T1027" s="36" t="s">
        <v>14</v>
      </c>
      <c r="U1027" s="45">
        <v>1</v>
      </c>
      <c r="V1027" s="36" t="s">
        <v>14</v>
      </c>
      <c r="W1027" s="36" t="s">
        <v>1325</v>
      </c>
      <c r="X1027" s="38"/>
    </row>
    <row r="1028" spans="2:24" s="15" customFormat="1" ht="26.4" x14ac:dyDescent="0.3">
      <c r="B1028" s="36" t="s">
        <v>9</v>
      </c>
      <c r="C1028" s="36" t="s">
        <v>59</v>
      </c>
      <c r="D1028" s="36" t="s">
        <v>13</v>
      </c>
      <c r="E1028" s="36" t="s">
        <v>68</v>
      </c>
      <c r="F1028" s="36" t="s">
        <v>25</v>
      </c>
      <c r="G1028" s="36" t="s">
        <v>10</v>
      </c>
      <c r="H1028" s="36" t="s">
        <v>10</v>
      </c>
      <c r="I1028" s="36" t="s">
        <v>11</v>
      </c>
      <c r="J1028" s="36" t="s">
        <v>11</v>
      </c>
      <c r="K1028" s="36" t="s">
        <v>11</v>
      </c>
      <c r="L1028" s="36" t="s">
        <v>11</v>
      </c>
      <c r="M1028" s="36" t="s">
        <v>11</v>
      </c>
      <c r="N1028" s="35" t="str">
        <f t="shared" si="32"/>
        <v>1.7.2.9.51.0.0.00.00.00.00.00</v>
      </c>
      <c r="O1028" s="45">
        <v>2024</v>
      </c>
      <c r="P1028" s="58" t="s">
        <v>541</v>
      </c>
      <c r="Q1028" s="39" t="s">
        <v>1027</v>
      </c>
      <c r="R1028" s="36" t="str">
        <f t="shared" si="33"/>
        <v>S</v>
      </c>
      <c r="S1028" s="37" t="s">
        <v>457</v>
      </c>
      <c r="T1028" s="36" t="s">
        <v>14</v>
      </c>
      <c r="U1028" s="45">
        <v>2</v>
      </c>
      <c r="V1028" s="36" t="s">
        <v>14</v>
      </c>
      <c r="W1028" s="36" t="s">
        <v>1325</v>
      </c>
      <c r="X1028" s="38"/>
    </row>
    <row r="1029" spans="2:24" s="15" customFormat="1" ht="39.6" x14ac:dyDescent="0.3">
      <c r="B1029" s="36" t="s">
        <v>9</v>
      </c>
      <c r="C1029" s="36" t="s">
        <v>59</v>
      </c>
      <c r="D1029" s="36" t="s">
        <v>13</v>
      </c>
      <c r="E1029" s="36" t="s">
        <v>68</v>
      </c>
      <c r="F1029" s="36" t="s">
        <v>25</v>
      </c>
      <c r="G1029" s="48" t="s">
        <v>10</v>
      </c>
      <c r="H1029" s="36" t="s">
        <v>9</v>
      </c>
      <c r="I1029" s="36" t="s">
        <v>11</v>
      </c>
      <c r="J1029" s="36" t="s">
        <v>11</v>
      </c>
      <c r="K1029" s="36" t="s">
        <v>11</v>
      </c>
      <c r="L1029" s="36" t="s">
        <v>11</v>
      </c>
      <c r="M1029" s="36" t="s">
        <v>11</v>
      </c>
      <c r="N1029" s="35" t="str">
        <f t="shared" si="32"/>
        <v>1.7.2.9.51.0.1.00.00.00.00.00</v>
      </c>
      <c r="O1029" s="45">
        <v>2024</v>
      </c>
      <c r="P1029" s="38" t="s">
        <v>1453</v>
      </c>
      <c r="Q1029" s="39" t="s">
        <v>1027</v>
      </c>
      <c r="R1029" s="36" t="str">
        <f t="shared" si="33"/>
        <v>A</v>
      </c>
      <c r="S1029" s="37" t="s">
        <v>457</v>
      </c>
      <c r="T1029" s="36" t="s">
        <v>14</v>
      </c>
      <c r="U1029" s="45">
        <v>1</v>
      </c>
      <c r="V1029" s="36" t="s">
        <v>14</v>
      </c>
      <c r="W1029" s="36" t="s">
        <v>1325</v>
      </c>
      <c r="X1029" s="38"/>
    </row>
    <row r="1030" spans="2:24" s="15" customFormat="1" ht="79.2" x14ac:dyDescent="0.3">
      <c r="B1030" s="36" t="s">
        <v>9</v>
      </c>
      <c r="C1030" s="36" t="s">
        <v>59</v>
      </c>
      <c r="D1030" s="36" t="s">
        <v>13</v>
      </c>
      <c r="E1030" s="36" t="s">
        <v>68</v>
      </c>
      <c r="F1030" s="36" t="s">
        <v>26</v>
      </c>
      <c r="G1030" s="36" t="s">
        <v>10</v>
      </c>
      <c r="H1030" s="36" t="s">
        <v>10</v>
      </c>
      <c r="I1030" s="36" t="s">
        <v>11</v>
      </c>
      <c r="J1030" s="36" t="s">
        <v>11</v>
      </c>
      <c r="K1030" s="36" t="s">
        <v>11</v>
      </c>
      <c r="L1030" s="36" t="s">
        <v>11</v>
      </c>
      <c r="M1030" s="36" t="s">
        <v>11</v>
      </c>
      <c r="N1030" s="35" t="str">
        <f t="shared" si="32"/>
        <v>1.7.2.9.52.0.0.00.00.00.00.00</v>
      </c>
      <c r="O1030" s="45">
        <v>2024</v>
      </c>
      <c r="P1030" s="58" t="s">
        <v>815</v>
      </c>
      <c r="Q1030" s="39" t="s">
        <v>1804</v>
      </c>
      <c r="R1030" s="36" t="str">
        <f t="shared" si="33"/>
        <v>S</v>
      </c>
      <c r="S1030" s="37" t="s">
        <v>457</v>
      </c>
      <c r="T1030" s="36" t="s">
        <v>14</v>
      </c>
      <c r="U1030" s="45">
        <v>2</v>
      </c>
      <c r="V1030" s="36" t="s">
        <v>14</v>
      </c>
      <c r="W1030" s="36" t="s">
        <v>1325</v>
      </c>
      <c r="X1030" s="38"/>
    </row>
    <row r="1031" spans="2:24" s="15" customFormat="1" ht="79.2" x14ac:dyDescent="0.3">
      <c r="B1031" s="36" t="s">
        <v>9</v>
      </c>
      <c r="C1031" s="36" t="s">
        <v>59</v>
      </c>
      <c r="D1031" s="36" t="s">
        <v>13</v>
      </c>
      <c r="E1031" s="36" t="s">
        <v>68</v>
      </c>
      <c r="F1031" s="36" t="s">
        <v>26</v>
      </c>
      <c r="G1031" s="48" t="s">
        <v>10</v>
      </c>
      <c r="H1031" s="36" t="s">
        <v>9</v>
      </c>
      <c r="I1031" s="36" t="s">
        <v>11</v>
      </c>
      <c r="J1031" s="36" t="s">
        <v>11</v>
      </c>
      <c r="K1031" s="36" t="s">
        <v>11</v>
      </c>
      <c r="L1031" s="36" t="s">
        <v>11</v>
      </c>
      <c r="M1031" s="36" t="s">
        <v>11</v>
      </c>
      <c r="N1031" s="35" t="str">
        <f t="shared" si="32"/>
        <v>1.7.2.9.52.0.1.00.00.00.00.00</v>
      </c>
      <c r="O1031" s="45">
        <v>2024</v>
      </c>
      <c r="P1031" s="58" t="s">
        <v>836</v>
      </c>
      <c r="Q1031" s="39" t="s">
        <v>1804</v>
      </c>
      <c r="R1031" s="36" t="str">
        <f t="shared" si="33"/>
        <v>S</v>
      </c>
      <c r="S1031" s="37" t="s">
        <v>457</v>
      </c>
      <c r="T1031" s="36" t="s">
        <v>14</v>
      </c>
      <c r="U1031" s="45">
        <v>2</v>
      </c>
      <c r="V1031" s="36" t="s">
        <v>14</v>
      </c>
      <c r="W1031" s="36" t="s">
        <v>1325</v>
      </c>
      <c r="X1031" s="38"/>
    </row>
    <row r="1032" spans="2:24" s="15" customFormat="1" ht="52.8" x14ac:dyDescent="0.25">
      <c r="B1032" s="36" t="s">
        <v>9</v>
      </c>
      <c r="C1032" s="36" t="s">
        <v>59</v>
      </c>
      <c r="D1032" s="36" t="s">
        <v>13</v>
      </c>
      <c r="E1032" s="36" t="s">
        <v>68</v>
      </c>
      <c r="F1032" s="36" t="s">
        <v>27</v>
      </c>
      <c r="G1032" s="48" t="s">
        <v>10</v>
      </c>
      <c r="H1032" s="36" t="s">
        <v>10</v>
      </c>
      <c r="I1032" s="36" t="s">
        <v>11</v>
      </c>
      <c r="J1032" s="36" t="s">
        <v>11</v>
      </c>
      <c r="K1032" s="36" t="s">
        <v>11</v>
      </c>
      <c r="L1032" s="36" t="s">
        <v>11</v>
      </c>
      <c r="M1032" s="36" t="s">
        <v>11</v>
      </c>
      <c r="N1032" s="35" t="str">
        <f t="shared" ref="N1032:N1095" si="34">B1032&amp;"."&amp;C1032&amp;"."&amp;D1032&amp;"."&amp;E1032&amp;"."&amp;F1032&amp;"."&amp;G1032&amp;"."&amp;H1032&amp;"."&amp;I1032&amp;"."&amp;J1032&amp;"."&amp;K1032&amp;"."&amp;L1032&amp;"."&amp;M1032</f>
        <v>1.7.2.9.53.0.0.00.00.00.00.00</v>
      </c>
      <c r="O1032" s="45">
        <v>2024</v>
      </c>
      <c r="P1032" s="127" t="s">
        <v>2203</v>
      </c>
      <c r="Q1032" s="39" t="s">
        <v>2205</v>
      </c>
      <c r="R1032" s="36" t="s">
        <v>15</v>
      </c>
      <c r="S1032" s="37" t="s">
        <v>457</v>
      </c>
      <c r="T1032" s="36" t="s">
        <v>13</v>
      </c>
      <c r="U1032" s="45">
        <v>2</v>
      </c>
      <c r="V1032" s="36" t="s">
        <v>14</v>
      </c>
      <c r="W1032" s="36" t="s">
        <v>1325</v>
      </c>
      <c r="X1032" s="38"/>
    </row>
    <row r="1033" spans="2:24" s="15" customFormat="1" ht="66" x14ac:dyDescent="0.3">
      <c r="B1033" s="36" t="s">
        <v>9</v>
      </c>
      <c r="C1033" s="36" t="s">
        <v>59</v>
      </c>
      <c r="D1033" s="36" t="s">
        <v>13</v>
      </c>
      <c r="E1033" s="36" t="s">
        <v>68</v>
      </c>
      <c r="F1033" s="36" t="s">
        <v>27</v>
      </c>
      <c r="G1033" s="48" t="s">
        <v>10</v>
      </c>
      <c r="H1033" s="36" t="s">
        <v>9</v>
      </c>
      <c r="I1033" s="36" t="s">
        <v>11</v>
      </c>
      <c r="J1033" s="36" t="s">
        <v>11</v>
      </c>
      <c r="K1033" s="36" t="s">
        <v>11</v>
      </c>
      <c r="L1033" s="36" t="s">
        <v>11</v>
      </c>
      <c r="M1033" s="36" t="s">
        <v>11</v>
      </c>
      <c r="N1033" s="35" t="str">
        <f t="shared" si="34"/>
        <v>1.7.2.9.53.0.1.00.00.00.00.00</v>
      </c>
      <c r="O1033" s="45">
        <v>2024</v>
      </c>
      <c r="P1033" s="58" t="s">
        <v>2204</v>
      </c>
      <c r="Q1033" s="39" t="s">
        <v>2205</v>
      </c>
      <c r="R1033" s="37" t="s">
        <v>15</v>
      </c>
      <c r="S1033" s="37" t="s">
        <v>457</v>
      </c>
      <c r="T1033" s="36" t="s">
        <v>13</v>
      </c>
      <c r="U1033" s="45">
        <v>2</v>
      </c>
      <c r="V1033" s="36" t="s">
        <v>14</v>
      </c>
      <c r="W1033" s="36" t="s">
        <v>1325</v>
      </c>
      <c r="X1033" s="38"/>
    </row>
    <row r="1034" spans="2:24" s="15" customFormat="1" ht="26.4" x14ac:dyDescent="0.3">
      <c r="B1034" s="36" t="s">
        <v>9</v>
      </c>
      <c r="C1034" s="36" t="s">
        <v>59</v>
      </c>
      <c r="D1034" s="36" t="s">
        <v>13</v>
      </c>
      <c r="E1034" s="36" t="s">
        <v>68</v>
      </c>
      <c r="F1034" s="36" t="s">
        <v>77</v>
      </c>
      <c r="G1034" s="36" t="s">
        <v>10</v>
      </c>
      <c r="H1034" s="36" t="s">
        <v>10</v>
      </c>
      <c r="I1034" s="36" t="s">
        <v>11</v>
      </c>
      <c r="J1034" s="36" t="s">
        <v>11</v>
      </c>
      <c r="K1034" s="36" t="s">
        <v>11</v>
      </c>
      <c r="L1034" s="36" t="s">
        <v>11</v>
      </c>
      <c r="M1034" s="36" t="s">
        <v>11</v>
      </c>
      <c r="N1034" s="35" t="str">
        <f t="shared" si="34"/>
        <v>1.7.2.9.99.0.0.00.00.00.00.00</v>
      </c>
      <c r="O1034" s="45">
        <v>2024</v>
      </c>
      <c r="P1034" s="58" t="s">
        <v>542</v>
      </c>
      <c r="Q1034" s="39" t="s">
        <v>1028</v>
      </c>
      <c r="R1034" s="36" t="str">
        <f t="shared" ref="R1034:R1097" si="35">IF(U1034=2,"S","A")</f>
        <v>S</v>
      </c>
      <c r="S1034" s="37" t="s">
        <v>457</v>
      </c>
      <c r="T1034" s="36" t="s">
        <v>14</v>
      </c>
      <c r="U1034" s="45">
        <v>2</v>
      </c>
      <c r="V1034" s="36" t="s">
        <v>14</v>
      </c>
      <c r="W1034" s="36" t="s">
        <v>1325</v>
      </c>
      <c r="X1034" s="38"/>
    </row>
    <row r="1035" spans="2:24" s="15" customFormat="1" ht="26.4" x14ac:dyDescent="0.3">
      <c r="B1035" s="36" t="s">
        <v>9</v>
      </c>
      <c r="C1035" s="36" t="s">
        <v>59</v>
      </c>
      <c r="D1035" s="36" t="s">
        <v>13</v>
      </c>
      <c r="E1035" s="36" t="s">
        <v>68</v>
      </c>
      <c r="F1035" s="36" t="s">
        <v>77</v>
      </c>
      <c r="G1035" s="48" t="s">
        <v>10</v>
      </c>
      <c r="H1035" s="36" t="s">
        <v>9</v>
      </c>
      <c r="I1035" s="36" t="s">
        <v>11</v>
      </c>
      <c r="J1035" s="36" t="s">
        <v>11</v>
      </c>
      <c r="K1035" s="36" t="s">
        <v>11</v>
      </c>
      <c r="L1035" s="36" t="s">
        <v>11</v>
      </c>
      <c r="M1035" s="36" t="s">
        <v>11</v>
      </c>
      <c r="N1035" s="35" t="str">
        <f t="shared" si="34"/>
        <v>1.7.2.9.99.0.1.00.00.00.00.00</v>
      </c>
      <c r="O1035" s="45">
        <v>2024</v>
      </c>
      <c r="P1035" s="58" t="s">
        <v>1374</v>
      </c>
      <c r="Q1035" s="39" t="s">
        <v>1028</v>
      </c>
      <c r="R1035" s="36" t="str">
        <f t="shared" si="35"/>
        <v>S</v>
      </c>
      <c r="S1035" s="37" t="s">
        <v>457</v>
      </c>
      <c r="T1035" s="36" t="s">
        <v>14</v>
      </c>
      <c r="U1035" s="45">
        <v>2</v>
      </c>
      <c r="V1035" s="36" t="s">
        <v>14</v>
      </c>
      <c r="W1035" s="36" t="s">
        <v>1325</v>
      </c>
      <c r="X1035" s="38"/>
    </row>
    <row r="1036" spans="2:24" s="15" customFormat="1" ht="79.2" x14ac:dyDescent="0.3">
      <c r="B1036" s="36" t="s">
        <v>9</v>
      </c>
      <c r="C1036" s="36" t="s">
        <v>59</v>
      </c>
      <c r="D1036" s="36" t="s">
        <v>14</v>
      </c>
      <c r="E1036" s="36" t="s">
        <v>10</v>
      </c>
      <c r="F1036" s="36" t="s">
        <v>11</v>
      </c>
      <c r="G1036" s="36" t="s">
        <v>10</v>
      </c>
      <c r="H1036" s="36" t="s">
        <v>10</v>
      </c>
      <c r="I1036" s="36" t="s">
        <v>11</v>
      </c>
      <c r="J1036" s="36" t="s">
        <v>11</v>
      </c>
      <c r="K1036" s="36" t="s">
        <v>11</v>
      </c>
      <c r="L1036" s="36" t="s">
        <v>11</v>
      </c>
      <c r="M1036" s="36" t="s">
        <v>11</v>
      </c>
      <c r="N1036" s="35" t="str">
        <f t="shared" si="34"/>
        <v>1.7.3.0.00.0.0.00.00.00.00.00</v>
      </c>
      <c r="O1036" s="45">
        <v>2024</v>
      </c>
      <c r="P1036" s="58" t="s">
        <v>543</v>
      </c>
      <c r="Q1036" s="39" t="s">
        <v>1240</v>
      </c>
      <c r="R1036" s="36" t="str">
        <f t="shared" si="35"/>
        <v>S</v>
      </c>
      <c r="S1036" s="37" t="s">
        <v>457</v>
      </c>
      <c r="T1036" s="36" t="s">
        <v>14</v>
      </c>
      <c r="U1036" s="45">
        <v>2</v>
      </c>
      <c r="V1036" s="36" t="s">
        <v>14</v>
      </c>
      <c r="W1036" s="36" t="s">
        <v>1325</v>
      </c>
      <c r="X1036" s="38"/>
    </row>
    <row r="1037" spans="2:24" s="15" customFormat="1" ht="39.6" x14ac:dyDescent="0.3">
      <c r="B1037" s="36" t="s">
        <v>9</v>
      </c>
      <c r="C1037" s="36" t="s">
        <v>59</v>
      </c>
      <c r="D1037" s="36" t="s">
        <v>14</v>
      </c>
      <c r="E1037" s="36" t="s">
        <v>9</v>
      </c>
      <c r="F1037" s="36" t="s">
        <v>11</v>
      </c>
      <c r="G1037" s="36" t="s">
        <v>10</v>
      </c>
      <c r="H1037" s="36" t="s">
        <v>10</v>
      </c>
      <c r="I1037" s="36" t="s">
        <v>11</v>
      </c>
      <c r="J1037" s="36" t="s">
        <v>11</v>
      </c>
      <c r="K1037" s="36" t="s">
        <v>11</v>
      </c>
      <c r="L1037" s="36" t="s">
        <v>11</v>
      </c>
      <c r="M1037" s="36" t="s">
        <v>11</v>
      </c>
      <c r="N1037" s="35" t="str">
        <f t="shared" si="34"/>
        <v>1.7.3.1.00.0.0.00.00.00.00.00</v>
      </c>
      <c r="O1037" s="45">
        <v>2024</v>
      </c>
      <c r="P1037" s="58" t="s">
        <v>812</v>
      </c>
      <c r="Q1037" s="39" t="s">
        <v>2278</v>
      </c>
      <c r="R1037" s="36" t="str">
        <f t="shared" si="35"/>
        <v>S</v>
      </c>
      <c r="S1037" s="37" t="s">
        <v>457</v>
      </c>
      <c r="T1037" s="36" t="s">
        <v>14</v>
      </c>
      <c r="U1037" s="45">
        <v>2</v>
      </c>
      <c r="V1037" s="36" t="s">
        <v>14</v>
      </c>
      <c r="W1037" s="36" t="s">
        <v>1325</v>
      </c>
      <c r="X1037" s="38"/>
    </row>
    <row r="1038" spans="2:24" s="15" customFormat="1" ht="52.8" x14ac:dyDescent="0.3">
      <c r="B1038" s="36" t="s">
        <v>9</v>
      </c>
      <c r="C1038" s="36" t="s">
        <v>59</v>
      </c>
      <c r="D1038" s="36" t="s">
        <v>14</v>
      </c>
      <c r="E1038" s="36" t="s">
        <v>9</v>
      </c>
      <c r="F1038" s="36" t="s">
        <v>23</v>
      </c>
      <c r="G1038" s="36" t="s">
        <v>10</v>
      </c>
      <c r="H1038" s="36" t="s">
        <v>10</v>
      </c>
      <c r="I1038" s="36" t="s">
        <v>11</v>
      </c>
      <c r="J1038" s="36" t="s">
        <v>11</v>
      </c>
      <c r="K1038" s="36" t="s">
        <v>11</v>
      </c>
      <c r="L1038" s="36" t="s">
        <v>11</v>
      </c>
      <c r="M1038" s="36" t="s">
        <v>11</v>
      </c>
      <c r="N1038" s="35" t="str">
        <f t="shared" si="34"/>
        <v>1.7.3.1.50.0.0.00.00.00.00.00</v>
      </c>
      <c r="O1038" s="45">
        <v>2024</v>
      </c>
      <c r="P1038" s="58" t="s">
        <v>812</v>
      </c>
      <c r="Q1038" s="39" t="s">
        <v>1029</v>
      </c>
      <c r="R1038" s="36" t="str">
        <f t="shared" si="35"/>
        <v>S</v>
      </c>
      <c r="S1038" s="37" t="s">
        <v>457</v>
      </c>
      <c r="T1038" s="36" t="s">
        <v>14</v>
      </c>
      <c r="U1038" s="45">
        <v>2</v>
      </c>
      <c r="V1038" s="36" t="s">
        <v>14</v>
      </c>
      <c r="W1038" s="36" t="s">
        <v>1325</v>
      </c>
      <c r="X1038" s="38"/>
    </row>
    <row r="1039" spans="2:24" s="15" customFormat="1" ht="52.8" x14ac:dyDescent="0.3">
      <c r="B1039" s="36" t="s">
        <v>9</v>
      </c>
      <c r="C1039" s="36" t="s">
        <v>59</v>
      </c>
      <c r="D1039" s="36" t="s">
        <v>14</v>
      </c>
      <c r="E1039" s="36" t="s">
        <v>9</v>
      </c>
      <c r="F1039" s="36" t="s">
        <v>23</v>
      </c>
      <c r="G1039" s="48" t="s">
        <v>10</v>
      </c>
      <c r="H1039" s="36" t="s">
        <v>9</v>
      </c>
      <c r="I1039" s="36" t="s">
        <v>11</v>
      </c>
      <c r="J1039" s="36" t="s">
        <v>11</v>
      </c>
      <c r="K1039" s="36" t="s">
        <v>11</v>
      </c>
      <c r="L1039" s="36" t="s">
        <v>11</v>
      </c>
      <c r="M1039" s="36" t="s">
        <v>11</v>
      </c>
      <c r="N1039" s="35" t="str">
        <f t="shared" si="34"/>
        <v>1.7.3.1.50.0.1.00.00.00.00.00</v>
      </c>
      <c r="O1039" s="45">
        <v>2024</v>
      </c>
      <c r="P1039" s="58" t="s">
        <v>1373</v>
      </c>
      <c r="Q1039" s="39" t="s">
        <v>1029</v>
      </c>
      <c r="R1039" s="36" t="str">
        <f t="shared" si="35"/>
        <v>S</v>
      </c>
      <c r="S1039" s="37" t="s">
        <v>457</v>
      </c>
      <c r="T1039" s="36" t="s">
        <v>14</v>
      </c>
      <c r="U1039" s="45">
        <v>2</v>
      </c>
      <c r="V1039" s="36" t="s">
        <v>14</v>
      </c>
      <c r="W1039" s="36" t="s">
        <v>1325</v>
      </c>
      <c r="X1039" s="38"/>
    </row>
    <row r="1040" spans="2:24" s="15" customFormat="1" ht="79.2" x14ac:dyDescent="0.3">
      <c r="B1040" s="36" t="s">
        <v>9</v>
      </c>
      <c r="C1040" s="36" t="s">
        <v>59</v>
      </c>
      <c r="D1040" s="36" t="s">
        <v>14</v>
      </c>
      <c r="E1040" s="36" t="s">
        <v>13</v>
      </c>
      <c r="F1040" s="36" t="s">
        <v>11</v>
      </c>
      <c r="G1040" s="36" t="s">
        <v>10</v>
      </c>
      <c r="H1040" s="36" t="s">
        <v>10</v>
      </c>
      <c r="I1040" s="36" t="s">
        <v>11</v>
      </c>
      <c r="J1040" s="36" t="s">
        <v>11</v>
      </c>
      <c r="K1040" s="36" t="s">
        <v>11</v>
      </c>
      <c r="L1040" s="36" t="s">
        <v>11</v>
      </c>
      <c r="M1040" s="36" t="s">
        <v>11</v>
      </c>
      <c r="N1040" s="35" t="str">
        <f t="shared" si="34"/>
        <v>1.7.3.2.00.0.0.00.00.00.00.00</v>
      </c>
      <c r="O1040" s="45">
        <v>2024</v>
      </c>
      <c r="P1040" s="58" t="s">
        <v>544</v>
      </c>
      <c r="Q1040" s="39" t="s">
        <v>2089</v>
      </c>
      <c r="R1040" s="36" t="str">
        <f t="shared" si="35"/>
        <v>S</v>
      </c>
      <c r="S1040" s="37" t="s">
        <v>457</v>
      </c>
      <c r="T1040" s="36" t="s">
        <v>14</v>
      </c>
      <c r="U1040" s="45">
        <v>2</v>
      </c>
      <c r="V1040" s="36" t="s">
        <v>14</v>
      </c>
      <c r="W1040" s="36" t="s">
        <v>1325</v>
      </c>
      <c r="X1040" s="38"/>
    </row>
    <row r="1041" spans="2:24" s="15" customFormat="1" ht="79.2" x14ac:dyDescent="0.3">
      <c r="B1041" s="36" t="s">
        <v>9</v>
      </c>
      <c r="C1041" s="36" t="s">
        <v>59</v>
      </c>
      <c r="D1041" s="36" t="s">
        <v>14</v>
      </c>
      <c r="E1041" s="36" t="s">
        <v>13</v>
      </c>
      <c r="F1041" s="36" t="s">
        <v>18</v>
      </c>
      <c r="G1041" s="36" t="s">
        <v>10</v>
      </c>
      <c r="H1041" s="36" t="s">
        <v>10</v>
      </c>
      <c r="I1041" s="36" t="s">
        <v>11</v>
      </c>
      <c r="J1041" s="36" t="s">
        <v>11</v>
      </c>
      <c r="K1041" s="36" t="s">
        <v>11</v>
      </c>
      <c r="L1041" s="36" t="s">
        <v>11</v>
      </c>
      <c r="M1041" s="36" t="s">
        <v>11</v>
      </c>
      <c r="N1041" s="35" t="str">
        <f t="shared" si="34"/>
        <v>1.7.3.2.01.0.0.00.00.00.00.00</v>
      </c>
      <c r="O1041" s="45">
        <v>2024</v>
      </c>
      <c r="P1041" s="58" t="s">
        <v>1945</v>
      </c>
      <c r="Q1041" s="39" t="s">
        <v>2090</v>
      </c>
      <c r="R1041" s="36" t="str">
        <f t="shared" si="35"/>
        <v>S</v>
      </c>
      <c r="S1041" s="37" t="s">
        <v>457</v>
      </c>
      <c r="T1041" s="36" t="s">
        <v>14</v>
      </c>
      <c r="U1041" s="45">
        <v>2</v>
      </c>
      <c r="V1041" s="36" t="s">
        <v>14</v>
      </c>
      <c r="W1041" s="36" t="s">
        <v>1325</v>
      </c>
      <c r="X1041" s="38"/>
    </row>
    <row r="1042" spans="2:24" s="15" customFormat="1" ht="92.4" x14ac:dyDescent="0.3">
      <c r="B1042" s="36" t="s">
        <v>9</v>
      </c>
      <c r="C1042" s="36" t="s">
        <v>59</v>
      </c>
      <c r="D1042" s="36" t="s">
        <v>14</v>
      </c>
      <c r="E1042" s="36" t="s">
        <v>13</v>
      </c>
      <c r="F1042" s="36" t="s">
        <v>23</v>
      </c>
      <c r="G1042" s="36" t="s">
        <v>10</v>
      </c>
      <c r="H1042" s="36" t="s">
        <v>10</v>
      </c>
      <c r="I1042" s="36" t="s">
        <v>11</v>
      </c>
      <c r="J1042" s="36" t="s">
        <v>11</v>
      </c>
      <c r="K1042" s="36" t="s">
        <v>11</v>
      </c>
      <c r="L1042" s="36" t="s">
        <v>11</v>
      </c>
      <c r="M1042" s="36" t="s">
        <v>11</v>
      </c>
      <c r="N1042" s="35" t="str">
        <f t="shared" si="34"/>
        <v>1.7.3.2.50.0.0.00.00.00.00.00</v>
      </c>
      <c r="O1042" s="45">
        <v>2024</v>
      </c>
      <c r="P1042" s="58" t="s">
        <v>545</v>
      </c>
      <c r="Q1042" s="39" t="s">
        <v>1030</v>
      </c>
      <c r="R1042" s="36" t="str">
        <f t="shared" si="35"/>
        <v>S</v>
      </c>
      <c r="S1042" s="37" t="s">
        <v>457</v>
      </c>
      <c r="T1042" s="36" t="s">
        <v>14</v>
      </c>
      <c r="U1042" s="45">
        <v>2</v>
      </c>
      <c r="V1042" s="36" t="s">
        <v>14</v>
      </c>
      <c r="W1042" s="36" t="s">
        <v>1325</v>
      </c>
      <c r="X1042" s="38"/>
    </row>
    <row r="1043" spans="2:24" s="15" customFormat="1" ht="92.4" x14ac:dyDescent="0.3">
      <c r="B1043" s="36" t="s">
        <v>9</v>
      </c>
      <c r="C1043" s="36" t="s">
        <v>59</v>
      </c>
      <c r="D1043" s="36" t="s">
        <v>14</v>
      </c>
      <c r="E1043" s="36" t="s">
        <v>13</v>
      </c>
      <c r="F1043" s="36" t="s">
        <v>23</v>
      </c>
      <c r="G1043" s="48" t="s">
        <v>10</v>
      </c>
      <c r="H1043" s="36" t="s">
        <v>9</v>
      </c>
      <c r="I1043" s="36" t="s">
        <v>11</v>
      </c>
      <c r="J1043" s="36" t="s">
        <v>11</v>
      </c>
      <c r="K1043" s="36" t="s">
        <v>11</v>
      </c>
      <c r="L1043" s="36" t="s">
        <v>11</v>
      </c>
      <c r="M1043" s="36" t="s">
        <v>11</v>
      </c>
      <c r="N1043" s="35" t="str">
        <f t="shared" si="34"/>
        <v>1.7.3.2.50.0.1.00.00.00.00.00</v>
      </c>
      <c r="O1043" s="45">
        <v>2024</v>
      </c>
      <c r="P1043" s="38" t="s">
        <v>1454</v>
      </c>
      <c r="Q1043" s="39" t="s">
        <v>1030</v>
      </c>
      <c r="R1043" s="36" t="str">
        <f t="shared" si="35"/>
        <v>A</v>
      </c>
      <c r="S1043" s="37" t="s">
        <v>457</v>
      </c>
      <c r="T1043" s="36" t="s">
        <v>14</v>
      </c>
      <c r="U1043" s="45">
        <v>1</v>
      </c>
      <c r="V1043" s="36" t="s">
        <v>14</v>
      </c>
      <c r="W1043" s="36" t="s">
        <v>1325</v>
      </c>
      <c r="X1043" s="38"/>
    </row>
    <row r="1044" spans="2:24" s="15" customFormat="1" ht="92.4" x14ac:dyDescent="0.3">
      <c r="B1044" s="36" t="s">
        <v>9</v>
      </c>
      <c r="C1044" s="36" t="s">
        <v>59</v>
      </c>
      <c r="D1044" s="36" t="s">
        <v>14</v>
      </c>
      <c r="E1044" s="36" t="s">
        <v>13</v>
      </c>
      <c r="F1044" s="36" t="s">
        <v>25</v>
      </c>
      <c r="G1044" s="36" t="s">
        <v>10</v>
      </c>
      <c r="H1044" s="36" t="s">
        <v>10</v>
      </c>
      <c r="I1044" s="36" t="s">
        <v>11</v>
      </c>
      <c r="J1044" s="36" t="s">
        <v>11</v>
      </c>
      <c r="K1044" s="36" t="s">
        <v>11</v>
      </c>
      <c r="L1044" s="36" t="s">
        <v>11</v>
      </c>
      <c r="M1044" s="36" t="s">
        <v>11</v>
      </c>
      <c r="N1044" s="35" t="str">
        <f t="shared" si="34"/>
        <v>1.7.3.2.51.0.0.00.00.00.00.00</v>
      </c>
      <c r="O1044" s="45">
        <v>2024</v>
      </c>
      <c r="P1044" s="58" t="s">
        <v>546</v>
      </c>
      <c r="Q1044" s="39" t="s">
        <v>1031</v>
      </c>
      <c r="R1044" s="36" t="str">
        <f t="shared" si="35"/>
        <v>S</v>
      </c>
      <c r="S1044" s="37" t="s">
        <v>457</v>
      </c>
      <c r="T1044" s="36" t="s">
        <v>14</v>
      </c>
      <c r="U1044" s="45">
        <v>2</v>
      </c>
      <c r="V1044" s="36" t="s">
        <v>14</v>
      </c>
      <c r="W1044" s="36" t="s">
        <v>1325</v>
      </c>
      <c r="X1044" s="38"/>
    </row>
    <row r="1045" spans="2:24" s="15" customFormat="1" ht="92.4" x14ac:dyDescent="0.3">
      <c r="B1045" s="36" t="s">
        <v>9</v>
      </c>
      <c r="C1045" s="36" t="s">
        <v>59</v>
      </c>
      <c r="D1045" s="36" t="s">
        <v>14</v>
      </c>
      <c r="E1045" s="36" t="s">
        <v>13</v>
      </c>
      <c r="F1045" s="36" t="s">
        <v>25</v>
      </c>
      <c r="G1045" s="48" t="s">
        <v>10</v>
      </c>
      <c r="H1045" s="36" t="s">
        <v>9</v>
      </c>
      <c r="I1045" s="36" t="s">
        <v>11</v>
      </c>
      <c r="J1045" s="36" t="s">
        <v>11</v>
      </c>
      <c r="K1045" s="36" t="s">
        <v>11</v>
      </c>
      <c r="L1045" s="36" t="s">
        <v>11</v>
      </c>
      <c r="M1045" s="36" t="s">
        <v>11</v>
      </c>
      <c r="N1045" s="35" t="str">
        <f t="shared" si="34"/>
        <v>1.7.3.2.51.0.1.00.00.00.00.00</v>
      </c>
      <c r="O1045" s="45">
        <v>2024</v>
      </c>
      <c r="P1045" s="38" t="s">
        <v>846</v>
      </c>
      <c r="Q1045" s="39" t="s">
        <v>1031</v>
      </c>
      <c r="R1045" s="36" t="str">
        <f t="shared" si="35"/>
        <v>A</v>
      </c>
      <c r="S1045" s="37" t="s">
        <v>457</v>
      </c>
      <c r="T1045" s="36" t="s">
        <v>14</v>
      </c>
      <c r="U1045" s="45">
        <v>1</v>
      </c>
      <c r="V1045" s="36" t="s">
        <v>14</v>
      </c>
      <c r="W1045" s="36" t="s">
        <v>1325</v>
      </c>
      <c r="X1045" s="38"/>
    </row>
    <row r="1046" spans="2:24" s="15" customFormat="1" ht="90" customHeight="1" x14ac:dyDescent="0.3">
      <c r="B1046" s="36" t="s">
        <v>9</v>
      </c>
      <c r="C1046" s="36" t="s">
        <v>59</v>
      </c>
      <c r="D1046" s="36" t="s">
        <v>14</v>
      </c>
      <c r="E1046" s="36" t="s">
        <v>13</v>
      </c>
      <c r="F1046" s="36" t="s">
        <v>77</v>
      </c>
      <c r="G1046" s="36" t="s">
        <v>10</v>
      </c>
      <c r="H1046" s="36" t="s">
        <v>10</v>
      </c>
      <c r="I1046" s="36" t="s">
        <v>11</v>
      </c>
      <c r="J1046" s="36" t="s">
        <v>11</v>
      </c>
      <c r="K1046" s="36" t="s">
        <v>11</v>
      </c>
      <c r="L1046" s="36" t="s">
        <v>11</v>
      </c>
      <c r="M1046" s="36" t="s">
        <v>11</v>
      </c>
      <c r="N1046" s="35" t="str">
        <f t="shared" si="34"/>
        <v>1.7.3.2.99.0.0.00.00.00.00.00</v>
      </c>
      <c r="O1046" s="45">
        <v>2024</v>
      </c>
      <c r="P1046" s="58" t="s">
        <v>1820</v>
      </c>
      <c r="Q1046" s="39" t="s">
        <v>2208</v>
      </c>
      <c r="R1046" s="36" t="str">
        <f t="shared" si="35"/>
        <v>S</v>
      </c>
      <c r="S1046" s="37" t="s">
        <v>457</v>
      </c>
      <c r="T1046" s="36" t="s">
        <v>14</v>
      </c>
      <c r="U1046" s="45">
        <v>2</v>
      </c>
      <c r="V1046" s="36" t="s">
        <v>14</v>
      </c>
      <c r="W1046" s="36" t="s">
        <v>1325</v>
      </c>
      <c r="X1046" s="38"/>
    </row>
    <row r="1047" spans="2:24" s="15" customFormat="1" ht="92.4" x14ac:dyDescent="0.3">
      <c r="B1047" s="36" t="s">
        <v>9</v>
      </c>
      <c r="C1047" s="36" t="s">
        <v>59</v>
      </c>
      <c r="D1047" s="36" t="s">
        <v>14</v>
      </c>
      <c r="E1047" s="36" t="s">
        <v>13</v>
      </c>
      <c r="F1047" s="36" t="s">
        <v>77</v>
      </c>
      <c r="G1047" s="36" t="s">
        <v>10</v>
      </c>
      <c r="H1047" s="36" t="s">
        <v>9</v>
      </c>
      <c r="I1047" s="36" t="s">
        <v>11</v>
      </c>
      <c r="J1047" s="36" t="s">
        <v>11</v>
      </c>
      <c r="K1047" s="36" t="s">
        <v>11</v>
      </c>
      <c r="L1047" s="36" t="s">
        <v>11</v>
      </c>
      <c r="M1047" s="36" t="s">
        <v>11</v>
      </c>
      <c r="N1047" s="35" t="str">
        <f t="shared" si="34"/>
        <v>1.7.3.2.99.0.1.00.00.00.00.00</v>
      </c>
      <c r="O1047" s="45">
        <v>2024</v>
      </c>
      <c r="P1047" s="58" t="s">
        <v>1821</v>
      </c>
      <c r="Q1047" s="39" t="s">
        <v>2208</v>
      </c>
      <c r="R1047" s="36" t="str">
        <f t="shared" si="35"/>
        <v>S</v>
      </c>
      <c r="S1047" s="37" t="s">
        <v>457</v>
      </c>
      <c r="T1047" s="36" t="s">
        <v>14</v>
      </c>
      <c r="U1047" s="45">
        <v>2</v>
      </c>
      <c r="V1047" s="36" t="s">
        <v>14</v>
      </c>
      <c r="W1047" s="36" t="s">
        <v>1325</v>
      </c>
      <c r="X1047" s="38"/>
    </row>
    <row r="1048" spans="2:24" s="15" customFormat="1" ht="26.4" x14ac:dyDescent="0.3">
      <c r="B1048" s="36" t="s">
        <v>9</v>
      </c>
      <c r="C1048" s="36" t="s">
        <v>59</v>
      </c>
      <c r="D1048" s="36" t="s">
        <v>14</v>
      </c>
      <c r="E1048" s="36" t="s">
        <v>68</v>
      </c>
      <c r="F1048" s="36" t="s">
        <v>11</v>
      </c>
      <c r="G1048" s="36" t="s">
        <v>10</v>
      </c>
      <c r="H1048" s="36" t="s">
        <v>10</v>
      </c>
      <c r="I1048" s="36" t="s">
        <v>11</v>
      </c>
      <c r="J1048" s="36" t="s">
        <v>11</v>
      </c>
      <c r="K1048" s="36" t="s">
        <v>11</v>
      </c>
      <c r="L1048" s="36" t="s">
        <v>11</v>
      </c>
      <c r="M1048" s="36" t="s">
        <v>11</v>
      </c>
      <c r="N1048" s="35" t="str">
        <f t="shared" si="34"/>
        <v>1.7.3.9.00.0.0.00.00.00.00.00</v>
      </c>
      <c r="O1048" s="45">
        <v>2024</v>
      </c>
      <c r="P1048" s="58" t="s">
        <v>549</v>
      </c>
      <c r="Q1048" s="39" t="s">
        <v>2289</v>
      </c>
      <c r="R1048" s="36" t="str">
        <f t="shared" si="35"/>
        <v>S</v>
      </c>
      <c r="S1048" s="37" t="s">
        <v>457</v>
      </c>
      <c r="T1048" s="36" t="s">
        <v>14</v>
      </c>
      <c r="U1048" s="45">
        <v>2</v>
      </c>
      <c r="V1048" s="36" t="s">
        <v>14</v>
      </c>
      <c r="W1048" s="36" t="s">
        <v>1325</v>
      </c>
      <c r="X1048" s="38"/>
    </row>
    <row r="1049" spans="2:24" s="15" customFormat="1" ht="39.6" x14ac:dyDescent="0.3">
      <c r="B1049" s="36" t="s">
        <v>9</v>
      </c>
      <c r="C1049" s="36" t="s">
        <v>59</v>
      </c>
      <c r="D1049" s="36" t="s">
        <v>14</v>
      </c>
      <c r="E1049" s="36" t="s">
        <v>68</v>
      </c>
      <c r="F1049" s="36" t="s">
        <v>23</v>
      </c>
      <c r="G1049" s="36" t="s">
        <v>10</v>
      </c>
      <c r="H1049" s="36" t="s">
        <v>10</v>
      </c>
      <c r="I1049" s="36" t="s">
        <v>11</v>
      </c>
      <c r="J1049" s="36" t="s">
        <v>11</v>
      </c>
      <c r="K1049" s="36" t="s">
        <v>11</v>
      </c>
      <c r="L1049" s="36" t="s">
        <v>11</v>
      </c>
      <c r="M1049" s="36" t="s">
        <v>11</v>
      </c>
      <c r="N1049" s="35" t="str">
        <f t="shared" si="34"/>
        <v>1.7.3.9.50.0.0.00.00.00.00.00</v>
      </c>
      <c r="O1049" s="45">
        <v>2024</v>
      </c>
      <c r="P1049" s="58" t="s">
        <v>547</v>
      </c>
      <c r="Q1049" s="39" t="s">
        <v>1032</v>
      </c>
      <c r="R1049" s="36" t="str">
        <f t="shared" si="35"/>
        <v>S</v>
      </c>
      <c r="S1049" s="37" t="s">
        <v>457</v>
      </c>
      <c r="T1049" s="36" t="s">
        <v>14</v>
      </c>
      <c r="U1049" s="45">
        <v>2</v>
      </c>
      <c r="V1049" s="36" t="s">
        <v>14</v>
      </c>
      <c r="W1049" s="36" t="s">
        <v>1325</v>
      </c>
      <c r="X1049" s="38"/>
    </row>
    <row r="1050" spans="2:24" s="15" customFormat="1" ht="39.6" x14ac:dyDescent="0.3">
      <c r="B1050" s="36" t="s">
        <v>9</v>
      </c>
      <c r="C1050" s="36" t="s">
        <v>59</v>
      </c>
      <c r="D1050" s="36" t="s">
        <v>14</v>
      </c>
      <c r="E1050" s="36" t="s">
        <v>68</v>
      </c>
      <c r="F1050" s="36" t="s">
        <v>23</v>
      </c>
      <c r="G1050" s="48" t="s">
        <v>10</v>
      </c>
      <c r="H1050" s="36" t="s">
        <v>9</v>
      </c>
      <c r="I1050" s="36" t="s">
        <v>11</v>
      </c>
      <c r="J1050" s="36" t="s">
        <v>11</v>
      </c>
      <c r="K1050" s="36" t="s">
        <v>11</v>
      </c>
      <c r="L1050" s="36" t="s">
        <v>11</v>
      </c>
      <c r="M1050" s="36" t="s">
        <v>11</v>
      </c>
      <c r="N1050" s="35" t="str">
        <f t="shared" si="34"/>
        <v>1.7.3.9.50.0.1.00.00.00.00.00</v>
      </c>
      <c r="O1050" s="45">
        <v>2024</v>
      </c>
      <c r="P1050" s="38" t="s">
        <v>548</v>
      </c>
      <c r="Q1050" s="39" t="s">
        <v>1032</v>
      </c>
      <c r="R1050" s="36" t="str">
        <f t="shared" si="35"/>
        <v>A</v>
      </c>
      <c r="S1050" s="37" t="s">
        <v>457</v>
      </c>
      <c r="T1050" s="36" t="s">
        <v>14</v>
      </c>
      <c r="U1050" s="45">
        <v>1</v>
      </c>
      <c r="V1050" s="36" t="s">
        <v>14</v>
      </c>
      <c r="W1050" s="36" t="s">
        <v>1325</v>
      </c>
      <c r="X1050" s="38"/>
    </row>
    <row r="1051" spans="2:24" s="15" customFormat="1" ht="39.6" x14ac:dyDescent="0.3">
      <c r="B1051" s="36" t="s">
        <v>9</v>
      </c>
      <c r="C1051" s="36" t="s">
        <v>59</v>
      </c>
      <c r="D1051" s="36" t="s">
        <v>14</v>
      </c>
      <c r="E1051" s="36" t="s">
        <v>68</v>
      </c>
      <c r="F1051" s="36" t="s">
        <v>23</v>
      </c>
      <c r="G1051" s="48" t="s">
        <v>10</v>
      </c>
      <c r="H1051" s="36" t="s">
        <v>13</v>
      </c>
      <c r="I1051" s="36" t="s">
        <v>11</v>
      </c>
      <c r="J1051" s="36" t="s">
        <v>11</v>
      </c>
      <c r="K1051" s="36" t="s">
        <v>11</v>
      </c>
      <c r="L1051" s="36" t="s">
        <v>11</v>
      </c>
      <c r="M1051" s="36" t="s">
        <v>11</v>
      </c>
      <c r="N1051" s="35" t="str">
        <f t="shared" si="34"/>
        <v>1.7.3.9.50.0.2.00.00.00.00.00</v>
      </c>
      <c r="O1051" s="45">
        <v>2024</v>
      </c>
      <c r="P1051" s="38" t="s">
        <v>1914</v>
      </c>
      <c r="Q1051" s="39" t="s">
        <v>1032</v>
      </c>
      <c r="R1051" s="36" t="str">
        <f t="shared" si="35"/>
        <v>A</v>
      </c>
      <c r="S1051" s="37" t="s">
        <v>457</v>
      </c>
      <c r="T1051" s="36" t="s">
        <v>14</v>
      </c>
      <c r="U1051" s="45">
        <v>1</v>
      </c>
      <c r="V1051" s="36" t="s">
        <v>14</v>
      </c>
      <c r="W1051" s="36" t="s">
        <v>1325</v>
      </c>
      <c r="X1051" s="38"/>
    </row>
    <row r="1052" spans="2:24" s="15" customFormat="1" ht="92.4" x14ac:dyDescent="0.3">
      <c r="B1052" s="36" t="s">
        <v>9</v>
      </c>
      <c r="C1052" s="36" t="s">
        <v>59</v>
      </c>
      <c r="D1052" s="36" t="s">
        <v>14</v>
      </c>
      <c r="E1052" s="36" t="s">
        <v>68</v>
      </c>
      <c r="F1052" s="36" t="s">
        <v>77</v>
      </c>
      <c r="G1052" s="36" t="s">
        <v>10</v>
      </c>
      <c r="H1052" s="36" t="s">
        <v>10</v>
      </c>
      <c r="I1052" s="36" t="s">
        <v>11</v>
      </c>
      <c r="J1052" s="36" t="s">
        <v>11</v>
      </c>
      <c r="K1052" s="36" t="s">
        <v>11</v>
      </c>
      <c r="L1052" s="36" t="s">
        <v>11</v>
      </c>
      <c r="M1052" s="36" t="s">
        <v>11</v>
      </c>
      <c r="N1052" s="35" t="str">
        <f t="shared" si="34"/>
        <v>1.7.3.9.99.0.0.00.00.00.00.00</v>
      </c>
      <c r="O1052" s="45">
        <v>2024</v>
      </c>
      <c r="P1052" s="58" t="s">
        <v>549</v>
      </c>
      <c r="Q1052" s="39" t="s">
        <v>1033</v>
      </c>
      <c r="R1052" s="36" t="str">
        <f t="shared" si="35"/>
        <v>S</v>
      </c>
      <c r="S1052" s="37" t="s">
        <v>457</v>
      </c>
      <c r="T1052" s="36" t="s">
        <v>14</v>
      </c>
      <c r="U1052" s="45">
        <v>2</v>
      </c>
      <c r="V1052" s="36" t="s">
        <v>14</v>
      </c>
      <c r="W1052" s="36" t="s">
        <v>1325</v>
      </c>
      <c r="X1052" s="38"/>
    </row>
    <row r="1053" spans="2:24" s="15" customFormat="1" ht="92.4" x14ac:dyDescent="0.3">
      <c r="B1053" s="36" t="s">
        <v>9</v>
      </c>
      <c r="C1053" s="36" t="s">
        <v>59</v>
      </c>
      <c r="D1053" s="36" t="s">
        <v>14</v>
      </c>
      <c r="E1053" s="36" t="s">
        <v>68</v>
      </c>
      <c r="F1053" s="36" t="s">
        <v>77</v>
      </c>
      <c r="G1053" s="48" t="s">
        <v>10</v>
      </c>
      <c r="H1053" s="36" t="s">
        <v>9</v>
      </c>
      <c r="I1053" s="36" t="s">
        <v>11</v>
      </c>
      <c r="J1053" s="36" t="s">
        <v>11</v>
      </c>
      <c r="K1053" s="36" t="s">
        <v>11</v>
      </c>
      <c r="L1053" s="36" t="s">
        <v>11</v>
      </c>
      <c r="M1053" s="36" t="s">
        <v>11</v>
      </c>
      <c r="N1053" s="35" t="str">
        <f t="shared" si="34"/>
        <v>1.7.3.9.99.0.1.00.00.00.00.00</v>
      </c>
      <c r="O1053" s="45">
        <v>2024</v>
      </c>
      <c r="P1053" s="58" t="s">
        <v>550</v>
      </c>
      <c r="Q1053" s="39" t="s">
        <v>1033</v>
      </c>
      <c r="R1053" s="36" t="str">
        <f t="shared" si="35"/>
        <v>S</v>
      </c>
      <c r="S1053" s="37" t="s">
        <v>457</v>
      </c>
      <c r="T1053" s="36" t="s">
        <v>14</v>
      </c>
      <c r="U1053" s="45">
        <v>2</v>
      </c>
      <c r="V1053" s="36" t="s">
        <v>14</v>
      </c>
      <c r="W1053" s="36" t="s">
        <v>1325</v>
      </c>
      <c r="X1053" s="38"/>
    </row>
    <row r="1054" spans="2:24" s="15" customFormat="1" ht="92.4" x14ac:dyDescent="0.3">
      <c r="B1054" s="36" t="s">
        <v>9</v>
      </c>
      <c r="C1054" s="36" t="s">
        <v>59</v>
      </c>
      <c r="D1054" s="36" t="s">
        <v>39</v>
      </c>
      <c r="E1054" s="36" t="s">
        <v>10</v>
      </c>
      <c r="F1054" s="36" t="s">
        <v>11</v>
      </c>
      <c r="G1054" s="36" t="s">
        <v>10</v>
      </c>
      <c r="H1054" s="36" t="s">
        <v>10</v>
      </c>
      <c r="I1054" s="36" t="s">
        <v>11</v>
      </c>
      <c r="J1054" s="36" t="s">
        <v>11</v>
      </c>
      <c r="K1054" s="36" t="s">
        <v>11</v>
      </c>
      <c r="L1054" s="36" t="s">
        <v>11</v>
      </c>
      <c r="M1054" s="36" t="s">
        <v>11</v>
      </c>
      <c r="N1054" s="35" t="str">
        <f t="shared" si="34"/>
        <v>1.7.4.0.00.0.0.00.00.00.00.00</v>
      </c>
      <c r="O1054" s="45">
        <v>2024</v>
      </c>
      <c r="P1054" s="58" t="s">
        <v>551</v>
      </c>
      <c r="Q1054" s="39" t="s">
        <v>1241</v>
      </c>
      <c r="R1054" s="36" t="str">
        <f t="shared" si="35"/>
        <v>S</v>
      </c>
      <c r="S1054" s="37" t="s">
        <v>457</v>
      </c>
      <c r="T1054" s="36" t="s">
        <v>14</v>
      </c>
      <c r="U1054" s="45">
        <v>2</v>
      </c>
      <c r="V1054" s="36" t="s">
        <v>14</v>
      </c>
      <c r="W1054" s="36" t="s">
        <v>1325</v>
      </c>
      <c r="X1054" s="38"/>
    </row>
    <row r="1055" spans="2:24" s="15" customFormat="1" ht="26.4" x14ac:dyDescent="0.3">
      <c r="B1055" s="36" t="s">
        <v>9</v>
      </c>
      <c r="C1055" s="36" t="s">
        <v>59</v>
      </c>
      <c r="D1055" s="36" t="s">
        <v>39</v>
      </c>
      <c r="E1055" s="36" t="s">
        <v>9</v>
      </c>
      <c r="F1055" s="36" t="s">
        <v>11</v>
      </c>
      <c r="G1055" s="36" t="s">
        <v>10</v>
      </c>
      <c r="H1055" s="36" t="s">
        <v>10</v>
      </c>
      <c r="I1055" s="36" t="s">
        <v>11</v>
      </c>
      <c r="J1055" s="36" t="s">
        <v>11</v>
      </c>
      <c r="K1055" s="36" t="s">
        <v>11</v>
      </c>
      <c r="L1055" s="36" t="s">
        <v>11</v>
      </c>
      <c r="M1055" s="36" t="s">
        <v>11</v>
      </c>
      <c r="N1055" s="35" t="str">
        <f t="shared" si="34"/>
        <v>1.7.4.1.00.0.0.00.00.00.00.00</v>
      </c>
      <c r="O1055" s="45">
        <v>2024</v>
      </c>
      <c r="P1055" s="58" t="s">
        <v>551</v>
      </c>
      <c r="Q1055" s="39" t="s">
        <v>2289</v>
      </c>
      <c r="R1055" s="36" t="str">
        <f t="shared" si="35"/>
        <v>S</v>
      </c>
      <c r="S1055" s="37" t="s">
        <v>457</v>
      </c>
      <c r="T1055" s="36" t="s">
        <v>14</v>
      </c>
      <c r="U1055" s="45">
        <v>2</v>
      </c>
      <c r="V1055" s="36" t="s">
        <v>14</v>
      </c>
      <c r="W1055" s="36" t="s">
        <v>1325</v>
      </c>
      <c r="X1055" s="38"/>
    </row>
    <row r="1056" spans="2:24" s="15" customFormat="1" ht="105.6" x14ac:dyDescent="0.3">
      <c r="B1056" s="36" t="s">
        <v>9</v>
      </c>
      <c r="C1056" s="36" t="s">
        <v>59</v>
      </c>
      <c r="D1056" s="36" t="s">
        <v>39</v>
      </c>
      <c r="E1056" s="36" t="s">
        <v>9</v>
      </c>
      <c r="F1056" s="36" t="s">
        <v>23</v>
      </c>
      <c r="G1056" s="36" t="s">
        <v>10</v>
      </c>
      <c r="H1056" s="36" t="s">
        <v>10</v>
      </c>
      <c r="I1056" s="36" t="s">
        <v>11</v>
      </c>
      <c r="J1056" s="36" t="s">
        <v>11</v>
      </c>
      <c r="K1056" s="36" t="s">
        <v>11</v>
      </c>
      <c r="L1056" s="36" t="s">
        <v>11</v>
      </c>
      <c r="M1056" s="36" t="s">
        <v>11</v>
      </c>
      <c r="N1056" s="35" t="str">
        <f t="shared" si="34"/>
        <v>1.7.4.1.50.0.0.00.00.00.00.00</v>
      </c>
      <c r="O1056" s="45">
        <v>2024</v>
      </c>
      <c r="P1056" s="58" t="s">
        <v>552</v>
      </c>
      <c r="Q1056" s="39" t="s">
        <v>1034</v>
      </c>
      <c r="R1056" s="36" t="str">
        <f t="shared" si="35"/>
        <v>S</v>
      </c>
      <c r="S1056" s="37" t="s">
        <v>457</v>
      </c>
      <c r="T1056" s="36" t="s">
        <v>14</v>
      </c>
      <c r="U1056" s="45">
        <v>2</v>
      </c>
      <c r="V1056" s="36" t="s">
        <v>14</v>
      </c>
      <c r="W1056" s="36" t="s">
        <v>1325</v>
      </c>
      <c r="X1056" s="38"/>
    </row>
    <row r="1057" spans="2:24" s="15" customFormat="1" ht="105.6" x14ac:dyDescent="0.3">
      <c r="B1057" s="36" t="s">
        <v>9</v>
      </c>
      <c r="C1057" s="36" t="s">
        <v>59</v>
      </c>
      <c r="D1057" s="36" t="s">
        <v>39</v>
      </c>
      <c r="E1057" s="36" t="s">
        <v>9</v>
      </c>
      <c r="F1057" s="36" t="s">
        <v>23</v>
      </c>
      <c r="G1057" s="48" t="s">
        <v>10</v>
      </c>
      <c r="H1057" s="36" t="s">
        <v>9</v>
      </c>
      <c r="I1057" s="36" t="s">
        <v>11</v>
      </c>
      <c r="J1057" s="36" t="s">
        <v>11</v>
      </c>
      <c r="K1057" s="36" t="s">
        <v>11</v>
      </c>
      <c r="L1057" s="36" t="s">
        <v>11</v>
      </c>
      <c r="M1057" s="36" t="s">
        <v>11</v>
      </c>
      <c r="N1057" s="35" t="str">
        <f t="shared" si="34"/>
        <v>1.7.4.1.50.0.1.00.00.00.00.00</v>
      </c>
      <c r="O1057" s="45">
        <v>2024</v>
      </c>
      <c r="P1057" s="38" t="s">
        <v>554</v>
      </c>
      <c r="Q1057" s="39" t="s">
        <v>1034</v>
      </c>
      <c r="R1057" s="36" t="str">
        <f t="shared" si="35"/>
        <v>A</v>
      </c>
      <c r="S1057" s="37" t="s">
        <v>457</v>
      </c>
      <c r="T1057" s="36" t="s">
        <v>14</v>
      </c>
      <c r="U1057" s="45">
        <v>1</v>
      </c>
      <c r="V1057" s="36" t="s">
        <v>14</v>
      </c>
      <c r="W1057" s="36" t="s">
        <v>1325</v>
      </c>
      <c r="X1057" s="38"/>
    </row>
    <row r="1058" spans="2:24" s="15" customFormat="1" ht="105.6" x14ac:dyDescent="0.3">
      <c r="B1058" s="36" t="s">
        <v>9</v>
      </c>
      <c r="C1058" s="36" t="s">
        <v>59</v>
      </c>
      <c r="D1058" s="36" t="s">
        <v>39</v>
      </c>
      <c r="E1058" s="36" t="s">
        <v>9</v>
      </c>
      <c r="F1058" s="36" t="s">
        <v>25</v>
      </c>
      <c r="G1058" s="36" t="s">
        <v>10</v>
      </c>
      <c r="H1058" s="36" t="s">
        <v>10</v>
      </c>
      <c r="I1058" s="36" t="s">
        <v>11</v>
      </c>
      <c r="J1058" s="36" t="s">
        <v>11</v>
      </c>
      <c r="K1058" s="36" t="s">
        <v>11</v>
      </c>
      <c r="L1058" s="36" t="s">
        <v>11</v>
      </c>
      <c r="M1058" s="36" t="s">
        <v>11</v>
      </c>
      <c r="N1058" s="35" t="str">
        <f t="shared" si="34"/>
        <v>1.7.4.1.51.0.0.00.00.00.00.00</v>
      </c>
      <c r="O1058" s="45">
        <v>2024</v>
      </c>
      <c r="P1058" s="58" t="s">
        <v>553</v>
      </c>
      <c r="Q1058" s="39" t="s">
        <v>1035</v>
      </c>
      <c r="R1058" s="36" t="str">
        <f t="shared" si="35"/>
        <v>S</v>
      </c>
      <c r="S1058" s="37" t="s">
        <v>457</v>
      </c>
      <c r="T1058" s="36" t="s">
        <v>14</v>
      </c>
      <c r="U1058" s="45">
        <v>2</v>
      </c>
      <c r="V1058" s="36" t="s">
        <v>14</v>
      </c>
      <c r="W1058" s="36" t="s">
        <v>1325</v>
      </c>
      <c r="X1058" s="38"/>
    </row>
    <row r="1059" spans="2:24" s="15" customFormat="1" ht="105.6" x14ac:dyDescent="0.3">
      <c r="B1059" s="36" t="s">
        <v>9</v>
      </c>
      <c r="C1059" s="36" t="s">
        <v>59</v>
      </c>
      <c r="D1059" s="36" t="s">
        <v>39</v>
      </c>
      <c r="E1059" s="36" t="s">
        <v>9</v>
      </c>
      <c r="F1059" s="36" t="s">
        <v>25</v>
      </c>
      <c r="G1059" s="48" t="s">
        <v>10</v>
      </c>
      <c r="H1059" s="36" t="s">
        <v>9</v>
      </c>
      <c r="I1059" s="36" t="s">
        <v>11</v>
      </c>
      <c r="J1059" s="36" t="s">
        <v>11</v>
      </c>
      <c r="K1059" s="36" t="s">
        <v>11</v>
      </c>
      <c r="L1059" s="36" t="s">
        <v>11</v>
      </c>
      <c r="M1059" s="36" t="s">
        <v>11</v>
      </c>
      <c r="N1059" s="35" t="str">
        <f t="shared" si="34"/>
        <v>1.7.4.1.51.0.1.00.00.00.00.00</v>
      </c>
      <c r="O1059" s="45">
        <v>2024</v>
      </c>
      <c r="P1059" s="38" t="s">
        <v>555</v>
      </c>
      <c r="Q1059" s="39" t="s">
        <v>1035</v>
      </c>
      <c r="R1059" s="36" t="str">
        <f t="shared" si="35"/>
        <v>A</v>
      </c>
      <c r="S1059" s="37" t="s">
        <v>457</v>
      </c>
      <c r="T1059" s="36" t="s">
        <v>14</v>
      </c>
      <c r="U1059" s="45">
        <v>1</v>
      </c>
      <c r="V1059" s="36" t="s">
        <v>14</v>
      </c>
      <c r="W1059" s="36" t="s">
        <v>1325</v>
      </c>
      <c r="X1059" s="38"/>
    </row>
    <row r="1060" spans="2:24" s="15" customFormat="1" ht="79.2" x14ac:dyDescent="0.3">
      <c r="B1060" s="36" t="s">
        <v>9</v>
      </c>
      <c r="C1060" s="36" t="s">
        <v>59</v>
      </c>
      <c r="D1060" s="36" t="s">
        <v>39</v>
      </c>
      <c r="E1060" s="36" t="s">
        <v>9</v>
      </c>
      <c r="F1060" s="36" t="s">
        <v>77</v>
      </c>
      <c r="G1060" s="36" t="s">
        <v>10</v>
      </c>
      <c r="H1060" s="36" t="s">
        <v>10</v>
      </c>
      <c r="I1060" s="36" t="s">
        <v>11</v>
      </c>
      <c r="J1060" s="36" t="s">
        <v>11</v>
      </c>
      <c r="K1060" s="36" t="s">
        <v>11</v>
      </c>
      <c r="L1060" s="36" t="s">
        <v>11</v>
      </c>
      <c r="M1060" s="36" t="s">
        <v>11</v>
      </c>
      <c r="N1060" s="35" t="str">
        <f t="shared" si="34"/>
        <v>1.7.4.1.99.0.0.00.00.00.00.00</v>
      </c>
      <c r="O1060" s="45">
        <v>2024</v>
      </c>
      <c r="P1060" s="58" t="s">
        <v>1822</v>
      </c>
      <c r="Q1060" s="39" t="s">
        <v>1824</v>
      </c>
      <c r="R1060" s="36" t="str">
        <f t="shared" si="35"/>
        <v>S</v>
      </c>
      <c r="S1060" s="37" t="s">
        <v>457</v>
      </c>
      <c r="T1060" s="36" t="s">
        <v>14</v>
      </c>
      <c r="U1060" s="45">
        <v>2</v>
      </c>
      <c r="V1060" s="36" t="s">
        <v>14</v>
      </c>
      <c r="W1060" s="36" t="s">
        <v>1325</v>
      </c>
      <c r="X1060" s="38"/>
    </row>
    <row r="1061" spans="2:24" s="15" customFormat="1" ht="79.2" x14ac:dyDescent="0.3">
      <c r="B1061" s="36" t="s">
        <v>9</v>
      </c>
      <c r="C1061" s="36" t="s">
        <v>59</v>
      </c>
      <c r="D1061" s="36" t="s">
        <v>39</v>
      </c>
      <c r="E1061" s="36" t="s">
        <v>9</v>
      </c>
      <c r="F1061" s="36" t="s">
        <v>77</v>
      </c>
      <c r="G1061" s="48" t="s">
        <v>10</v>
      </c>
      <c r="H1061" s="36" t="s">
        <v>9</v>
      </c>
      <c r="I1061" s="36" t="s">
        <v>11</v>
      </c>
      <c r="J1061" s="36" t="s">
        <v>11</v>
      </c>
      <c r="K1061" s="36" t="s">
        <v>11</v>
      </c>
      <c r="L1061" s="36" t="s">
        <v>11</v>
      </c>
      <c r="M1061" s="36" t="s">
        <v>11</v>
      </c>
      <c r="N1061" s="35" t="str">
        <f t="shared" si="34"/>
        <v>1.7.4.1.99.0.1.00.00.00.00.00</v>
      </c>
      <c r="O1061" s="45">
        <v>2024</v>
      </c>
      <c r="P1061" s="58" t="s">
        <v>1823</v>
      </c>
      <c r="Q1061" s="39" t="s">
        <v>1824</v>
      </c>
      <c r="R1061" s="36" t="str">
        <f t="shared" si="35"/>
        <v>S</v>
      </c>
      <c r="S1061" s="37" t="s">
        <v>457</v>
      </c>
      <c r="T1061" s="36" t="s">
        <v>14</v>
      </c>
      <c r="U1061" s="45">
        <v>2</v>
      </c>
      <c r="V1061" s="36" t="s">
        <v>14</v>
      </c>
      <c r="W1061" s="36" t="s">
        <v>1325</v>
      </c>
      <c r="X1061" s="38"/>
    </row>
    <row r="1062" spans="2:24" s="15" customFormat="1" ht="92.4" x14ac:dyDescent="0.3">
      <c r="B1062" s="36" t="s">
        <v>9</v>
      </c>
      <c r="C1062" s="36" t="s">
        <v>59</v>
      </c>
      <c r="D1062" s="36" t="s">
        <v>48</v>
      </c>
      <c r="E1062" s="36" t="s">
        <v>10</v>
      </c>
      <c r="F1062" s="36" t="s">
        <v>11</v>
      </c>
      <c r="G1062" s="36" t="s">
        <v>10</v>
      </c>
      <c r="H1062" s="36" t="s">
        <v>10</v>
      </c>
      <c r="I1062" s="36" t="s">
        <v>11</v>
      </c>
      <c r="J1062" s="36" t="s">
        <v>11</v>
      </c>
      <c r="K1062" s="36" t="s">
        <v>11</v>
      </c>
      <c r="L1062" s="36" t="s">
        <v>11</v>
      </c>
      <c r="M1062" s="36" t="s">
        <v>11</v>
      </c>
      <c r="N1062" s="35" t="str">
        <f t="shared" si="34"/>
        <v>1.7.5.0.00.0.0.00.00.00.00.00</v>
      </c>
      <c r="O1062" s="45">
        <v>2024</v>
      </c>
      <c r="P1062" s="58" t="s">
        <v>556</v>
      </c>
      <c r="Q1062" s="39" t="s">
        <v>1242</v>
      </c>
      <c r="R1062" s="36" t="str">
        <f t="shared" si="35"/>
        <v>S</v>
      </c>
      <c r="S1062" s="37" t="s">
        <v>457</v>
      </c>
      <c r="T1062" s="36" t="s">
        <v>14</v>
      </c>
      <c r="U1062" s="45">
        <v>2</v>
      </c>
      <c r="V1062" s="36" t="s">
        <v>14</v>
      </c>
      <c r="W1062" s="36" t="s">
        <v>1325</v>
      </c>
      <c r="X1062" s="38"/>
    </row>
    <row r="1063" spans="2:24" s="15" customFormat="1" ht="79.2" x14ac:dyDescent="0.3">
      <c r="B1063" s="36" t="s">
        <v>9</v>
      </c>
      <c r="C1063" s="36" t="s">
        <v>59</v>
      </c>
      <c r="D1063" s="36" t="s">
        <v>48</v>
      </c>
      <c r="E1063" s="36" t="s">
        <v>9</v>
      </c>
      <c r="F1063" s="36" t="s">
        <v>11</v>
      </c>
      <c r="G1063" s="36" t="s">
        <v>10</v>
      </c>
      <c r="H1063" s="36" t="s">
        <v>10</v>
      </c>
      <c r="I1063" s="36" t="s">
        <v>11</v>
      </c>
      <c r="J1063" s="36" t="s">
        <v>11</v>
      </c>
      <c r="K1063" s="36" t="s">
        <v>11</v>
      </c>
      <c r="L1063" s="36" t="s">
        <v>11</v>
      </c>
      <c r="M1063" s="36" t="s">
        <v>11</v>
      </c>
      <c r="N1063" s="35" t="str">
        <f t="shared" si="34"/>
        <v>1.7.5.1.00.0.0.00.00.00.00.00</v>
      </c>
      <c r="O1063" s="45">
        <v>2024</v>
      </c>
      <c r="P1063" s="58" t="s">
        <v>2170</v>
      </c>
      <c r="Q1063" s="39" t="s">
        <v>1913</v>
      </c>
      <c r="R1063" s="36" t="str">
        <f t="shared" si="35"/>
        <v>S</v>
      </c>
      <c r="S1063" s="37" t="s">
        <v>457</v>
      </c>
      <c r="T1063" s="36" t="s">
        <v>14</v>
      </c>
      <c r="U1063" s="45">
        <v>2</v>
      </c>
      <c r="V1063" s="36" t="s">
        <v>14</v>
      </c>
      <c r="W1063" s="36" t="s">
        <v>1325</v>
      </c>
      <c r="X1063" s="38"/>
    </row>
    <row r="1064" spans="2:24" s="15" customFormat="1" ht="79.2" x14ac:dyDescent="0.3">
      <c r="B1064" s="36" t="s">
        <v>9</v>
      </c>
      <c r="C1064" s="36" t="s">
        <v>59</v>
      </c>
      <c r="D1064" s="36" t="s">
        <v>48</v>
      </c>
      <c r="E1064" s="36" t="s">
        <v>9</v>
      </c>
      <c r="F1064" s="36" t="s">
        <v>23</v>
      </c>
      <c r="G1064" s="36" t="s">
        <v>10</v>
      </c>
      <c r="H1064" s="36" t="s">
        <v>10</v>
      </c>
      <c r="I1064" s="36" t="s">
        <v>11</v>
      </c>
      <c r="J1064" s="36" t="s">
        <v>11</v>
      </c>
      <c r="K1064" s="36" t="s">
        <v>11</v>
      </c>
      <c r="L1064" s="36" t="s">
        <v>11</v>
      </c>
      <c r="M1064" s="36" t="s">
        <v>11</v>
      </c>
      <c r="N1064" s="35" t="str">
        <f t="shared" si="34"/>
        <v>1.7.5.1.50.0.0.00.00.00.00.00</v>
      </c>
      <c r="O1064" s="45">
        <v>2024</v>
      </c>
      <c r="P1064" s="58" t="s">
        <v>2171</v>
      </c>
      <c r="Q1064" s="39" t="s">
        <v>1587</v>
      </c>
      <c r="R1064" s="36" t="str">
        <f t="shared" si="35"/>
        <v>S</v>
      </c>
      <c r="S1064" s="37" t="s">
        <v>457</v>
      </c>
      <c r="T1064" s="36" t="s">
        <v>14</v>
      </c>
      <c r="U1064" s="45">
        <v>2</v>
      </c>
      <c r="V1064" s="36" t="s">
        <v>14</v>
      </c>
      <c r="W1064" s="36" t="s">
        <v>1325</v>
      </c>
      <c r="X1064" s="38"/>
    </row>
    <row r="1065" spans="2:24" s="15" customFormat="1" ht="79.2" x14ac:dyDescent="0.3">
      <c r="B1065" s="36" t="s">
        <v>9</v>
      </c>
      <c r="C1065" s="36" t="s">
        <v>59</v>
      </c>
      <c r="D1065" s="36" t="s">
        <v>48</v>
      </c>
      <c r="E1065" s="36" t="s">
        <v>9</v>
      </c>
      <c r="F1065" s="36" t="s">
        <v>23</v>
      </c>
      <c r="G1065" s="48" t="s">
        <v>10</v>
      </c>
      <c r="H1065" s="36" t="s">
        <v>9</v>
      </c>
      <c r="I1065" s="36" t="s">
        <v>11</v>
      </c>
      <c r="J1065" s="36" t="s">
        <v>11</v>
      </c>
      <c r="K1065" s="36" t="s">
        <v>11</v>
      </c>
      <c r="L1065" s="36" t="s">
        <v>11</v>
      </c>
      <c r="M1065" s="36" t="s">
        <v>11</v>
      </c>
      <c r="N1065" s="35" t="str">
        <f t="shared" si="34"/>
        <v>1.7.5.1.50.0.1.00.00.00.00.00</v>
      </c>
      <c r="O1065" s="45">
        <v>2024</v>
      </c>
      <c r="P1065" s="38" t="s">
        <v>2091</v>
      </c>
      <c r="Q1065" s="39" t="s">
        <v>1587</v>
      </c>
      <c r="R1065" s="36" t="str">
        <f t="shared" si="35"/>
        <v>A</v>
      </c>
      <c r="S1065" s="37" t="s">
        <v>457</v>
      </c>
      <c r="T1065" s="36" t="s">
        <v>14</v>
      </c>
      <c r="U1065" s="45">
        <v>1</v>
      </c>
      <c r="V1065" s="36" t="s">
        <v>14</v>
      </c>
      <c r="W1065" s="36" t="s">
        <v>1325</v>
      </c>
      <c r="X1065" s="38"/>
    </row>
    <row r="1066" spans="2:24" s="15" customFormat="1" ht="26.4" x14ac:dyDescent="0.3">
      <c r="B1066" s="36" t="s">
        <v>9</v>
      </c>
      <c r="C1066" s="36" t="s">
        <v>59</v>
      </c>
      <c r="D1066" s="36" t="s">
        <v>48</v>
      </c>
      <c r="E1066" s="36" t="s">
        <v>68</v>
      </c>
      <c r="F1066" s="36" t="s">
        <v>11</v>
      </c>
      <c r="G1066" s="36" t="s">
        <v>10</v>
      </c>
      <c r="H1066" s="36" t="s">
        <v>10</v>
      </c>
      <c r="I1066" s="36" t="s">
        <v>11</v>
      </c>
      <c r="J1066" s="36" t="s">
        <v>11</v>
      </c>
      <c r="K1066" s="36" t="s">
        <v>11</v>
      </c>
      <c r="L1066" s="36" t="s">
        <v>11</v>
      </c>
      <c r="M1066" s="36" t="s">
        <v>11</v>
      </c>
      <c r="N1066" s="35" t="str">
        <f t="shared" si="34"/>
        <v>1.7.5.9.00.0.0.00.00.00.00.00</v>
      </c>
      <c r="O1066" s="45">
        <v>2024</v>
      </c>
      <c r="P1066" s="58" t="s">
        <v>557</v>
      </c>
      <c r="Q1066" s="39" t="s">
        <v>2290</v>
      </c>
      <c r="R1066" s="36" t="str">
        <f t="shared" si="35"/>
        <v>S</v>
      </c>
      <c r="S1066" s="37" t="s">
        <v>457</v>
      </c>
      <c r="T1066" s="36" t="s">
        <v>14</v>
      </c>
      <c r="U1066" s="45">
        <v>2</v>
      </c>
      <c r="V1066" s="36" t="s">
        <v>14</v>
      </c>
      <c r="W1066" s="36" t="s">
        <v>1325</v>
      </c>
      <c r="X1066" s="38"/>
    </row>
    <row r="1067" spans="2:24" s="15" customFormat="1" ht="39.6" x14ac:dyDescent="0.3">
      <c r="B1067" s="36" t="s">
        <v>9</v>
      </c>
      <c r="C1067" s="36" t="s">
        <v>59</v>
      </c>
      <c r="D1067" s="36" t="s">
        <v>48</v>
      </c>
      <c r="E1067" s="36" t="s">
        <v>68</v>
      </c>
      <c r="F1067" s="36" t="s">
        <v>77</v>
      </c>
      <c r="G1067" s="36" t="s">
        <v>10</v>
      </c>
      <c r="H1067" s="36" t="s">
        <v>10</v>
      </c>
      <c r="I1067" s="36" t="s">
        <v>11</v>
      </c>
      <c r="J1067" s="36" t="s">
        <v>11</v>
      </c>
      <c r="K1067" s="36" t="s">
        <v>11</v>
      </c>
      <c r="L1067" s="36" t="s">
        <v>11</v>
      </c>
      <c r="M1067" s="36" t="s">
        <v>11</v>
      </c>
      <c r="N1067" s="35" t="str">
        <f t="shared" si="34"/>
        <v>1.7.5.9.99.0.0.00.00.00.00.00</v>
      </c>
      <c r="O1067" s="45">
        <v>2024</v>
      </c>
      <c r="P1067" s="58" t="s">
        <v>557</v>
      </c>
      <c r="Q1067" s="39" t="s">
        <v>1036</v>
      </c>
      <c r="R1067" s="36" t="str">
        <f t="shared" si="35"/>
        <v>S</v>
      </c>
      <c r="S1067" s="37" t="s">
        <v>457</v>
      </c>
      <c r="T1067" s="36" t="s">
        <v>14</v>
      </c>
      <c r="U1067" s="45">
        <v>2</v>
      </c>
      <c r="V1067" s="36" t="s">
        <v>14</v>
      </c>
      <c r="W1067" s="36" t="s">
        <v>1325</v>
      </c>
      <c r="X1067" s="38"/>
    </row>
    <row r="1068" spans="2:24" s="15" customFormat="1" ht="39.6" x14ac:dyDescent="0.3">
      <c r="B1068" s="36" t="s">
        <v>9</v>
      </c>
      <c r="C1068" s="36" t="s">
        <v>59</v>
      </c>
      <c r="D1068" s="36" t="s">
        <v>48</v>
      </c>
      <c r="E1068" s="36" t="s">
        <v>68</v>
      </c>
      <c r="F1068" s="36" t="s">
        <v>77</v>
      </c>
      <c r="G1068" s="48" t="s">
        <v>10</v>
      </c>
      <c r="H1068" s="36" t="s">
        <v>9</v>
      </c>
      <c r="I1068" s="36" t="s">
        <v>11</v>
      </c>
      <c r="J1068" s="36" t="s">
        <v>11</v>
      </c>
      <c r="K1068" s="36" t="s">
        <v>11</v>
      </c>
      <c r="L1068" s="36" t="s">
        <v>11</v>
      </c>
      <c r="M1068" s="36" t="s">
        <v>11</v>
      </c>
      <c r="N1068" s="35" t="str">
        <f t="shared" si="34"/>
        <v>1.7.5.9.99.0.1.00.00.00.00.00</v>
      </c>
      <c r="O1068" s="45">
        <v>2024</v>
      </c>
      <c r="P1068" s="58" t="s">
        <v>1375</v>
      </c>
      <c r="Q1068" s="39" t="s">
        <v>1036</v>
      </c>
      <c r="R1068" s="36" t="str">
        <f t="shared" si="35"/>
        <v>S</v>
      </c>
      <c r="S1068" s="37" t="s">
        <v>457</v>
      </c>
      <c r="T1068" s="36" t="s">
        <v>14</v>
      </c>
      <c r="U1068" s="45">
        <v>2</v>
      </c>
      <c r="V1068" s="36" t="s">
        <v>14</v>
      </c>
      <c r="W1068" s="36" t="s">
        <v>1325</v>
      </c>
      <c r="X1068" s="38"/>
    </row>
    <row r="1069" spans="2:24" s="15" customFormat="1" ht="66" x14ac:dyDescent="0.3">
      <c r="B1069" s="36" t="s">
        <v>9</v>
      </c>
      <c r="C1069" s="36" t="s">
        <v>59</v>
      </c>
      <c r="D1069" s="36" t="s">
        <v>57</v>
      </c>
      <c r="E1069" s="36" t="s">
        <v>10</v>
      </c>
      <c r="F1069" s="36" t="s">
        <v>11</v>
      </c>
      <c r="G1069" s="36" t="s">
        <v>10</v>
      </c>
      <c r="H1069" s="36" t="s">
        <v>10</v>
      </c>
      <c r="I1069" s="36" t="s">
        <v>11</v>
      </c>
      <c r="J1069" s="36" t="s">
        <v>11</v>
      </c>
      <c r="K1069" s="36" t="s">
        <v>11</v>
      </c>
      <c r="L1069" s="36" t="s">
        <v>11</v>
      </c>
      <c r="M1069" s="36" t="s">
        <v>11</v>
      </c>
      <c r="N1069" s="35" t="str">
        <f t="shared" si="34"/>
        <v>1.7.6.0.00.0.0.00.00.00.00.00</v>
      </c>
      <c r="O1069" s="45">
        <v>2024</v>
      </c>
      <c r="P1069" s="58" t="s">
        <v>558</v>
      </c>
      <c r="Q1069" s="39" t="s">
        <v>1243</v>
      </c>
      <c r="R1069" s="36" t="str">
        <f t="shared" si="35"/>
        <v>S</v>
      </c>
      <c r="S1069" s="37" t="s">
        <v>457</v>
      </c>
      <c r="T1069" s="36" t="s">
        <v>14</v>
      </c>
      <c r="U1069" s="45">
        <v>2</v>
      </c>
      <c r="V1069" s="36" t="s">
        <v>14</v>
      </c>
      <c r="W1069" s="36" t="s">
        <v>1325</v>
      </c>
      <c r="X1069" s="38"/>
    </row>
    <row r="1070" spans="2:24" s="15" customFormat="1" x14ac:dyDescent="0.3">
      <c r="B1070" s="36" t="s">
        <v>9</v>
      </c>
      <c r="C1070" s="36" t="s">
        <v>59</v>
      </c>
      <c r="D1070" s="36" t="s">
        <v>57</v>
      </c>
      <c r="E1070" s="36" t="s">
        <v>9</v>
      </c>
      <c r="F1070" s="36" t="s">
        <v>11</v>
      </c>
      <c r="G1070" s="36" t="s">
        <v>10</v>
      </c>
      <c r="H1070" s="36" t="s">
        <v>10</v>
      </c>
      <c r="I1070" s="36" t="s">
        <v>11</v>
      </c>
      <c r="J1070" s="36" t="s">
        <v>11</v>
      </c>
      <c r="K1070" s="36" t="s">
        <v>11</v>
      </c>
      <c r="L1070" s="36" t="s">
        <v>11</v>
      </c>
      <c r="M1070" s="36" t="s">
        <v>11</v>
      </c>
      <c r="N1070" s="35" t="str">
        <f t="shared" si="34"/>
        <v>1.7.6.1.00.0.0.00.00.00.00.00</v>
      </c>
      <c r="O1070" s="45">
        <v>2024</v>
      </c>
      <c r="P1070" s="58" t="s">
        <v>559</v>
      </c>
      <c r="Q1070" s="39" t="s">
        <v>2291</v>
      </c>
      <c r="R1070" s="36" t="str">
        <f t="shared" si="35"/>
        <v>S</v>
      </c>
      <c r="S1070" s="37" t="s">
        <v>457</v>
      </c>
      <c r="T1070" s="36" t="s">
        <v>14</v>
      </c>
      <c r="U1070" s="45">
        <v>2</v>
      </c>
      <c r="V1070" s="36" t="s">
        <v>14</v>
      </c>
      <c r="W1070" s="36" t="s">
        <v>1325</v>
      </c>
      <c r="X1070" s="38"/>
    </row>
    <row r="1071" spans="2:24" s="15" customFormat="1" ht="66" x14ac:dyDescent="0.3">
      <c r="B1071" s="36" t="s">
        <v>9</v>
      </c>
      <c r="C1071" s="36" t="s">
        <v>59</v>
      </c>
      <c r="D1071" s="36" t="s">
        <v>57</v>
      </c>
      <c r="E1071" s="36" t="s">
        <v>9</v>
      </c>
      <c r="F1071" s="36" t="s">
        <v>18</v>
      </c>
      <c r="G1071" s="36" t="s">
        <v>10</v>
      </c>
      <c r="H1071" s="36" t="s">
        <v>10</v>
      </c>
      <c r="I1071" s="36" t="s">
        <v>11</v>
      </c>
      <c r="J1071" s="36" t="s">
        <v>11</v>
      </c>
      <c r="K1071" s="36" t="s">
        <v>11</v>
      </c>
      <c r="L1071" s="36" t="s">
        <v>11</v>
      </c>
      <c r="M1071" s="36" t="s">
        <v>11</v>
      </c>
      <c r="N1071" s="35" t="str">
        <f t="shared" si="34"/>
        <v>1.7.6.1.01.0.0.00.00.00.00.00</v>
      </c>
      <c r="O1071" s="45">
        <v>2024</v>
      </c>
      <c r="P1071" s="58" t="s">
        <v>1946</v>
      </c>
      <c r="Q1071" s="39" t="s">
        <v>1037</v>
      </c>
      <c r="R1071" s="36" t="str">
        <f t="shared" si="35"/>
        <v>S</v>
      </c>
      <c r="S1071" s="37" t="s">
        <v>457</v>
      </c>
      <c r="T1071" s="36" t="s">
        <v>14</v>
      </c>
      <c r="U1071" s="45">
        <v>2</v>
      </c>
      <c r="V1071" s="36" t="s">
        <v>14</v>
      </c>
      <c r="W1071" s="36" t="s">
        <v>1325</v>
      </c>
      <c r="X1071" s="38"/>
    </row>
    <row r="1072" spans="2:24" s="15" customFormat="1" ht="79.2" x14ac:dyDescent="0.3">
      <c r="B1072" s="36" t="s">
        <v>9</v>
      </c>
      <c r="C1072" s="36" t="s">
        <v>59</v>
      </c>
      <c r="D1072" s="36" t="s">
        <v>57</v>
      </c>
      <c r="E1072" s="36" t="s">
        <v>9</v>
      </c>
      <c r="F1072" s="36" t="s">
        <v>23</v>
      </c>
      <c r="G1072" s="36" t="s">
        <v>10</v>
      </c>
      <c r="H1072" s="36" t="s">
        <v>10</v>
      </c>
      <c r="I1072" s="36" t="s">
        <v>11</v>
      </c>
      <c r="J1072" s="36" t="s">
        <v>11</v>
      </c>
      <c r="K1072" s="36" t="s">
        <v>11</v>
      </c>
      <c r="L1072" s="36" t="s">
        <v>11</v>
      </c>
      <c r="M1072" s="36" t="s">
        <v>11</v>
      </c>
      <c r="N1072" s="35" t="str">
        <f t="shared" si="34"/>
        <v>1.7.6.1.50.0.0.00.00.00.00.00</v>
      </c>
      <c r="O1072" s="45">
        <v>2024</v>
      </c>
      <c r="P1072" s="58" t="s">
        <v>560</v>
      </c>
      <c r="Q1072" s="39" t="s">
        <v>1038</v>
      </c>
      <c r="R1072" s="36" t="str">
        <f t="shared" si="35"/>
        <v>S</v>
      </c>
      <c r="S1072" s="37" t="s">
        <v>457</v>
      </c>
      <c r="T1072" s="36" t="s">
        <v>14</v>
      </c>
      <c r="U1072" s="45">
        <v>2</v>
      </c>
      <c r="V1072" s="36" t="s">
        <v>14</v>
      </c>
      <c r="W1072" s="36" t="s">
        <v>1325</v>
      </c>
      <c r="X1072" s="38"/>
    </row>
    <row r="1073" spans="2:24" s="15" customFormat="1" ht="79.2" x14ac:dyDescent="0.3">
      <c r="B1073" s="36" t="s">
        <v>9</v>
      </c>
      <c r="C1073" s="36" t="s">
        <v>59</v>
      </c>
      <c r="D1073" s="36" t="s">
        <v>57</v>
      </c>
      <c r="E1073" s="36" t="s">
        <v>9</v>
      </c>
      <c r="F1073" s="36" t="s">
        <v>23</v>
      </c>
      <c r="G1073" s="48" t="s">
        <v>10</v>
      </c>
      <c r="H1073" s="36" t="s">
        <v>9</v>
      </c>
      <c r="I1073" s="36" t="s">
        <v>11</v>
      </c>
      <c r="J1073" s="36" t="s">
        <v>11</v>
      </c>
      <c r="K1073" s="36" t="s">
        <v>11</v>
      </c>
      <c r="L1073" s="36" t="s">
        <v>11</v>
      </c>
      <c r="M1073" s="36" t="s">
        <v>11</v>
      </c>
      <c r="N1073" s="35" t="str">
        <f t="shared" si="34"/>
        <v>1.7.6.1.50.0.1.00.00.00.00.00</v>
      </c>
      <c r="O1073" s="45">
        <v>2024</v>
      </c>
      <c r="P1073" s="38" t="s">
        <v>1460</v>
      </c>
      <c r="Q1073" s="39" t="s">
        <v>1038</v>
      </c>
      <c r="R1073" s="36" t="str">
        <f t="shared" si="35"/>
        <v>A</v>
      </c>
      <c r="S1073" s="37" t="s">
        <v>457</v>
      </c>
      <c r="T1073" s="36" t="s">
        <v>14</v>
      </c>
      <c r="U1073" s="45">
        <v>1</v>
      </c>
      <c r="V1073" s="36" t="s">
        <v>14</v>
      </c>
      <c r="W1073" s="36" t="s">
        <v>1325</v>
      </c>
      <c r="X1073" s="38"/>
    </row>
    <row r="1074" spans="2:24" s="15" customFormat="1" ht="79.2" x14ac:dyDescent="0.3">
      <c r="B1074" s="36" t="s">
        <v>9</v>
      </c>
      <c r="C1074" s="36" t="s">
        <v>59</v>
      </c>
      <c r="D1074" s="36" t="s">
        <v>57</v>
      </c>
      <c r="E1074" s="36" t="s">
        <v>9</v>
      </c>
      <c r="F1074" s="36" t="s">
        <v>25</v>
      </c>
      <c r="G1074" s="36" t="s">
        <v>10</v>
      </c>
      <c r="H1074" s="36" t="s">
        <v>10</v>
      </c>
      <c r="I1074" s="36" t="s">
        <v>11</v>
      </c>
      <c r="J1074" s="36" t="s">
        <v>11</v>
      </c>
      <c r="K1074" s="36" t="s">
        <v>11</v>
      </c>
      <c r="L1074" s="36" t="s">
        <v>11</v>
      </c>
      <c r="M1074" s="36" t="s">
        <v>11</v>
      </c>
      <c r="N1074" s="35" t="str">
        <f t="shared" si="34"/>
        <v>1.7.6.1.51.0.0.00.00.00.00.00</v>
      </c>
      <c r="O1074" s="45">
        <v>2024</v>
      </c>
      <c r="P1074" s="58" t="s">
        <v>561</v>
      </c>
      <c r="Q1074" s="39" t="s">
        <v>1039</v>
      </c>
      <c r="R1074" s="36" t="str">
        <f t="shared" si="35"/>
        <v>S</v>
      </c>
      <c r="S1074" s="37" t="s">
        <v>457</v>
      </c>
      <c r="T1074" s="36" t="s">
        <v>14</v>
      </c>
      <c r="U1074" s="45">
        <v>2</v>
      </c>
      <c r="V1074" s="36" t="s">
        <v>14</v>
      </c>
      <c r="W1074" s="36" t="s">
        <v>1325</v>
      </c>
      <c r="X1074" s="38"/>
    </row>
    <row r="1075" spans="2:24" s="15" customFormat="1" ht="79.2" x14ac:dyDescent="0.3">
      <c r="B1075" s="36" t="s">
        <v>9</v>
      </c>
      <c r="C1075" s="36" t="s">
        <v>59</v>
      </c>
      <c r="D1075" s="36" t="s">
        <v>57</v>
      </c>
      <c r="E1075" s="36" t="s">
        <v>9</v>
      </c>
      <c r="F1075" s="36" t="s">
        <v>25</v>
      </c>
      <c r="G1075" s="48" t="s">
        <v>10</v>
      </c>
      <c r="H1075" s="36" t="s">
        <v>9</v>
      </c>
      <c r="I1075" s="36" t="s">
        <v>11</v>
      </c>
      <c r="J1075" s="36" t="s">
        <v>11</v>
      </c>
      <c r="K1075" s="36" t="s">
        <v>11</v>
      </c>
      <c r="L1075" s="36" t="s">
        <v>11</v>
      </c>
      <c r="M1075" s="36" t="s">
        <v>11</v>
      </c>
      <c r="N1075" s="35" t="str">
        <f t="shared" si="34"/>
        <v>1.7.6.1.51.0.1.00.00.00.00.00</v>
      </c>
      <c r="O1075" s="45">
        <v>2024</v>
      </c>
      <c r="P1075" s="38" t="s">
        <v>1455</v>
      </c>
      <c r="Q1075" s="39" t="s">
        <v>1039</v>
      </c>
      <c r="R1075" s="36" t="str">
        <f t="shared" si="35"/>
        <v>A</v>
      </c>
      <c r="S1075" s="37" t="s">
        <v>457</v>
      </c>
      <c r="T1075" s="36" t="s">
        <v>14</v>
      </c>
      <c r="U1075" s="45">
        <v>1</v>
      </c>
      <c r="V1075" s="36" t="s">
        <v>14</v>
      </c>
      <c r="W1075" s="36" t="s">
        <v>1325</v>
      </c>
      <c r="X1075" s="38"/>
    </row>
    <row r="1076" spans="2:24" s="15" customFormat="1" ht="66" x14ac:dyDescent="0.3">
      <c r="B1076" s="36" t="s">
        <v>9</v>
      </c>
      <c r="C1076" s="36" t="s">
        <v>59</v>
      </c>
      <c r="D1076" s="36" t="s">
        <v>57</v>
      </c>
      <c r="E1076" s="36" t="s">
        <v>9</v>
      </c>
      <c r="F1076" s="36" t="s">
        <v>77</v>
      </c>
      <c r="G1076" s="36" t="s">
        <v>10</v>
      </c>
      <c r="H1076" s="36" t="s">
        <v>10</v>
      </c>
      <c r="I1076" s="36" t="s">
        <v>11</v>
      </c>
      <c r="J1076" s="36" t="s">
        <v>11</v>
      </c>
      <c r="K1076" s="36" t="s">
        <v>11</v>
      </c>
      <c r="L1076" s="36" t="s">
        <v>11</v>
      </c>
      <c r="M1076" s="36" t="s">
        <v>11</v>
      </c>
      <c r="N1076" s="35" t="str">
        <f t="shared" si="34"/>
        <v>1.7.6.1.99.0.0.00.00.00.00.00</v>
      </c>
      <c r="O1076" s="45">
        <v>2024</v>
      </c>
      <c r="P1076" s="58" t="s">
        <v>1825</v>
      </c>
      <c r="Q1076" s="39" t="s">
        <v>1826</v>
      </c>
      <c r="R1076" s="36" t="str">
        <f t="shared" si="35"/>
        <v>S</v>
      </c>
      <c r="S1076" s="37" t="s">
        <v>457</v>
      </c>
      <c r="T1076" s="36" t="s">
        <v>14</v>
      </c>
      <c r="U1076" s="45">
        <v>2</v>
      </c>
      <c r="V1076" s="36" t="s">
        <v>14</v>
      </c>
      <c r="W1076" s="36" t="s">
        <v>1325</v>
      </c>
      <c r="X1076" s="38"/>
    </row>
    <row r="1077" spans="2:24" s="15" customFormat="1" ht="66" x14ac:dyDescent="0.3">
      <c r="B1077" s="36" t="s">
        <v>9</v>
      </c>
      <c r="C1077" s="36" t="s">
        <v>59</v>
      </c>
      <c r="D1077" s="36" t="s">
        <v>57</v>
      </c>
      <c r="E1077" s="36" t="s">
        <v>9</v>
      </c>
      <c r="F1077" s="36" t="s">
        <v>77</v>
      </c>
      <c r="G1077" s="48" t="s">
        <v>10</v>
      </c>
      <c r="H1077" s="36" t="s">
        <v>9</v>
      </c>
      <c r="I1077" s="36" t="s">
        <v>11</v>
      </c>
      <c r="J1077" s="36" t="s">
        <v>11</v>
      </c>
      <c r="K1077" s="36" t="s">
        <v>11</v>
      </c>
      <c r="L1077" s="36" t="s">
        <v>11</v>
      </c>
      <c r="M1077" s="36" t="s">
        <v>11</v>
      </c>
      <c r="N1077" s="35" t="str">
        <f t="shared" si="34"/>
        <v>1.7.6.1.99.0.1.00.00.00.00.00</v>
      </c>
      <c r="O1077" s="45">
        <v>2024</v>
      </c>
      <c r="P1077" s="58" t="s">
        <v>1827</v>
      </c>
      <c r="Q1077" s="39" t="s">
        <v>1826</v>
      </c>
      <c r="R1077" s="36" t="str">
        <f t="shared" si="35"/>
        <v>S</v>
      </c>
      <c r="S1077" s="37" t="s">
        <v>457</v>
      </c>
      <c r="T1077" s="36" t="s">
        <v>14</v>
      </c>
      <c r="U1077" s="45">
        <v>2</v>
      </c>
      <c r="V1077" s="36" t="s">
        <v>14</v>
      </c>
      <c r="W1077" s="36" t="s">
        <v>1325</v>
      </c>
      <c r="X1077" s="38"/>
    </row>
    <row r="1078" spans="2:24" s="15" customFormat="1" ht="39.6" x14ac:dyDescent="0.3">
      <c r="B1078" s="36" t="s">
        <v>9</v>
      </c>
      <c r="C1078" s="36" t="s">
        <v>59</v>
      </c>
      <c r="D1078" s="36" t="s">
        <v>68</v>
      </c>
      <c r="E1078" s="36" t="s">
        <v>10</v>
      </c>
      <c r="F1078" s="36" t="s">
        <v>11</v>
      </c>
      <c r="G1078" s="36" t="s">
        <v>10</v>
      </c>
      <c r="H1078" s="36" t="s">
        <v>10</v>
      </c>
      <c r="I1078" s="36" t="s">
        <v>11</v>
      </c>
      <c r="J1078" s="36" t="s">
        <v>11</v>
      </c>
      <c r="K1078" s="36" t="s">
        <v>11</v>
      </c>
      <c r="L1078" s="36" t="s">
        <v>11</v>
      </c>
      <c r="M1078" s="36" t="s">
        <v>11</v>
      </c>
      <c r="N1078" s="35" t="str">
        <f t="shared" si="34"/>
        <v>1.7.9.0.00.0.0.00.00.00.00.00</v>
      </c>
      <c r="O1078" s="45">
        <v>2024</v>
      </c>
      <c r="P1078" s="58" t="s">
        <v>565</v>
      </c>
      <c r="Q1078" s="39" t="s">
        <v>2092</v>
      </c>
      <c r="R1078" s="36" t="str">
        <f t="shared" si="35"/>
        <v>S</v>
      </c>
      <c r="S1078" s="37" t="s">
        <v>457</v>
      </c>
      <c r="T1078" s="36" t="s">
        <v>14</v>
      </c>
      <c r="U1078" s="45">
        <v>2</v>
      </c>
      <c r="V1078" s="36" t="s">
        <v>14</v>
      </c>
      <c r="W1078" s="36" t="s">
        <v>1325</v>
      </c>
      <c r="X1078" s="38"/>
    </row>
    <row r="1079" spans="2:24" s="15" customFormat="1" ht="82.8" x14ac:dyDescent="0.3">
      <c r="B1079" s="36" t="s">
        <v>9</v>
      </c>
      <c r="C1079" s="36" t="s">
        <v>59</v>
      </c>
      <c r="D1079" s="36" t="s">
        <v>68</v>
      </c>
      <c r="E1079" s="36" t="s">
        <v>9</v>
      </c>
      <c r="F1079" s="36" t="s">
        <v>11</v>
      </c>
      <c r="G1079" s="36" t="s">
        <v>10</v>
      </c>
      <c r="H1079" s="36" t="s">
        <v>10</v>
      </c>
      <c r="I1079" s="36" t="s">
        <v>11</v>
      </c>
      <c r="J1079" s="36" t="s">
        <v>11</v>
      </c>
      <c r="K1079" s="36" t="s">
        <v>11</v>
      </c>
      <c r="L1079" s="36" t="s">
        <v>11</v>
      </c>
      <c r="M1079" s="36" t="s">
        <v>11</v>
      </c>
      <c r="N1079" s="35" t="str">
        <f t="shared" si="34"/>
        <v>1.7.9.1.00.0.0.00.00.00.00.00</v>
      </c>
      <c r="O1079" s="45">
        <v>2024</v>
      </c>
      <c r="P1079" s="58" t="s">
        <v>562</v>
      </c>
      <c r="Q1079" s="111" t="s">
        <v>1999</v>
      </c>
      <c r="R1079" s="36" t="str">
        <f t="shared" si="35"/>
        <v>S</v>
      </c>
      <c r="S1079" s="37" t="s">
        <v>457</v>
      </c>
      <c r="T1079" s="36" t="s">
        <v>14</v>
      </c>
      <c r="U1079" s="45">
        <v>2</v>
      </c>
      <c r="V1079" s="36" t="s">
        <v>14</v>
      </c>
      <c r="W1079" s="36" t="s">
        <v>1325</v>
      </c>
      <c r="X1079" s="38"/>
    </row>
    <row r="1080" spans="2:24" s="15" customFormat="1" ht="79.2" x14ac:dyDescent="0.3">
      <c r="B1080" s="36" t="s">
        <v>9</v>
      </c>
      <c r="C1080" s="36" t="s">
        <v>59</v>
      </c>
      <c r="D1080" s="36" t="s">
        <v>68</v>
      </c>
      <c r="E1080" s="36" t="s">
        <v>9</v>
      </c>
      <c r="F1080" s="36" t="s">
        <v>18</v>
      </c>
      <c r="G1080" s="36" t="s">
        <v>10</v>
      </c>
      <c r="H1080" s="36" t="s">
        <v>10</v>
      </c>
      <c r="I1080" s="36" t="s">
        <v>11</v>
      </c>
      <c r="J1080" s="36" t="s">
        <v>11</v>
      </c>
      <c r="K1080" s="36" t="s">
        <v>11</v>
      </c>
      <c r="L1080" s="36" t="s">
        <v>11</v>
      </c>
      <c r="M1080" s="36" t="s">
        <v>11</v>
      </c>
      <c r="N1080" s="35" t="str">
        <f t="shared" si="34"/>
        <v>1.7.9.1.01.0.0.00.00.00.00.00</v>
      </c>
      <c r="O1080" s="45">
        <v>2024</v>
      </c>
      <c r="P1080" s="58" t="s">
        <v>1947</v>
      </c>
      <c r="Q1080" s="39" t="s">
        <v>1040</v>
      </c>
      <c r="R1080" s="36" t="str">
        <f t="shared" si="35"/>
        <v>S</v>
      </c>
      <c r="S1080" s="37" t="s">
        <v>457</v>
      </c>
      <c r="T1080" s="36" t="s">
        <v>14</v>
      </c>
      <c r="U1080" s="45">
        <v>2</v>
      </c>
      <c r="V1080" s="36" t="s">
        <v>14</v>
      </c>
      <c r="W1080" s="36" t="s">
        <v>1325</v>
      </c>
      <c r="X1080" s="38"/>
    </row>
    <row r="1081" spans="2:24" s="15" customFormat="1" ht="79.2" x14ac:dyDescent="0.3">
      <c r="B1081" s="36" t="s">
        <v>9</v>
      </c>
      <c r="C1081" s="36" t="s">
        <v>59</v>
      </c>
      <c r="D1081" s="36" t="s">
        <v>68</v>
      </c>
      <c r="E1081" s="36" t="s">
        <v>9</v>
      </c>
      <c r="F1081" s="36" t="s">
        <v>23</v>
      </c>
      <c r="G1081" s="36" t="s">
        <v>10</v>
      </c>
      <c r="H1081" s="36" t="s">
        <v>10</v>
      </c>
      <c r="I1081" s="36" t="s">
        <v>11</v>
      </c>
      <c r="J1081" s="36" t="s">
        <v>11</v>
      </c>
      <c r="K1081" s="36" t="s">
        <v>11</v>
      </c>
      <c r="L1081" s="36" t="s">
        <v>11</v>
      </c>
      <c r="M1081" s="36" t="s">
        <v>11</v>
      </c>
      <c r="N1081" s="35" t="str">
        <f t="shared" si="34"/>
        <v>1.7.9.1.50.0.0.00.00.00.00.00</v>
      </c>
      <c r="O1081" s="45">
        <v>2024</v>
      </c>
      <c r="P1081" s="58" t="s">
        <v>566</v>
      </c>
      <c r="Q1081" s="39" t="s">
        <v>1041</v>
      </c>
      <c r="R1081" s="36" t="str">
        <f t="shared" si="35"/>
        <v>S</v>
      </c>
      <c r="S1081" s="37" t="s">
        <v>457</v>
      </c>
      <c r="T1081" s="36" t="s">
        <v>14</v>
      </c>
      <c r="U1081" s="45">
        <v>2</v>
      </c>
      <c r="V1081" s="36" t="s">
        <v>14</v>
      </c>
      <c r="W1081" s="36" t="s">
        <v>1325</v>
      </c>
      <c r="X1081" s="38"/>
    </row>
    <row r="1082" spans="2:24" s="15" customFormat="1" ht="79.2" x14ac:dyDescent="0.3">
      <c r="B1082" s="36" t="s">
        <v>9</v>
      </c>
      <c r="C1082" s="36" t="s">
        <v>59</v>
      </c>
      <c r="D1082" s="36" t="s">
        <v>68</v>
      </c>
      <c r="E1082" s="36" t="s">
        <v>9</v>
      </c>
      <c r="F1082" s="36" t="s">
        <v>23</v>
      </c>
      <c r="G1082" s="48" t="s">
        <v>10</v>
      </c>
      <c r="H1082" s="36" t="s">
        <v>9</v>
      </c>
      <c r="I1082" s="36" t="s">
        <v>11</v>
      </c>
      <c r="J1082" s="36" t="s">
        <v>11</v>
      </c>
      <c r="K1082" s="36" t="s">
        <v>11</v>
      </c>
      <c r="L1082" s="36" t="s">
        <v>11</v>
      </c>
      <c r="M1082" s="36" t="s">
        <v>11</v>
      </c>
      <c r="N1082" s="35" t="str">
        <f t="shared" si="34"/>
        <v>1.7.9.1.50.0.1.00.00.00.00.00</v>
      </c>
      <c r="O1082" s="45">
        <v>2024</v>
      </c>
      <c r="P1082" s="38" t="s">
        <v>1406</v>
      </c>
      <c r="Q1082" s="39" t="s">
        <v>1041</v>
      </c>
      <c r="R1082" s="36" t="str">
        <f t="shared" si="35"/>
        <v>A</v>
      </c>
      <c r="S1082" s="37" t="s">
        <v>457</v>
      </c>
      <c r="T1082" s="36" t="s">
        <v>14</v>
      </c>
      <c r="U1082" s="45">
        <v>1</v>
      </c>
      <c r="V1082" s="36" t="s">
        <v>14</v>
      </c>
      <c r="W1082" s="36" t="s">
        <v>1325</v>
      </c>
      <c r="X1082" s="38"/>
    </row>
    <row r="1083" spans="2:24" s="15" customFormat="1" ht="79.2" x14ac:dyDescent="0.3">
      <c r="B1083" s="36" t="s">
        <v>9</v>
      </c>
      <c r="C1083" s="36" t="s">
        <v>59</v>
      </c>
      <c r="D1083" s="36" t="s">
        <v>68</v>
      </c>
      <c r="E1083" s="36" t="s">
        <v>9</v>
      </c>
      <c r="F1083" s="36" t="s">
        <v>25</v>
      </c>
      <c r="G1083" s="36" t="s">
        <v>10</v>
      </c>
      <c r="H1083" s="36" t="s">
        <v>10</v>
      </c>
      <c r="I1083" s="36" t="s">
        <v>11</v>
      </c>
      <c r="J1083" s="36" t="s">
        <v>11</v>
      </c>
      <c r="K1083" s="36" t="s">
        <v>11</v>
      </c>
      <c r="L1083" s="36" t="s">
        <v>11</v>
      </c>
      <c r="M1083" s="36" t="s">
        <v>11</v>
      </c>
      <c r="N1083" s="35" t="str">
        <f t="shared" si="34"/>
        <v>1.7.9.1.51.0.0.00.00.00.00.00</v>
      </c>
      <c r="O1083" s="45">
        <v>2024</v>
      </c>
      <c r="P1083" s="58" t="s">
        <v>1407</v>
      </c>
      <c r="Q1083" s="39" t="s">
        <v>1042</v>
      </c>
      <c r="R1083" s="36" t="str">
        <f t="shared" si="35"/>
        <v>S</v>
      </c>
      <c r="S1083" s="37" t="s">
        <v>457</v>
      </c>
      <c r="T1083" s="36" t="s">
        <v>14</v>
      </c>
      <c r="U1083" s="45">
        <v>2</v>
      </c>
      <c r="V1083" s="36" t="s">
        <v>14</v>
      </c>
      <c r="W1083" s="36" t="s">
        <v>1325</v>
      </c>
      <c r="X1083" s="38"/>
    </row>
    <row r="1084" spans="2:24" s="15" customFormat="1" ht="79.2" x14ac:dyDescent="0.3">
      <c r="B1084" s="36" t="s">
        <v>9</v>
      </c>
      <c r="C1084" s="36" t="s">
        <v>59</v>
      </c>
      <c r="D1084" s="36" t="s">
        <v>68</v>
      </c>
      <c r="E1084" s="36" t="s">
        <v>9</v>
      </c>
      <c r="F1084" s="36" t="s">
        <v>25</v>
      </c>
      <c r="G1084" s="48" t="s">
        <v>10</v>
      </c>
      <c r="H1084" s="36" t="s">
        <v>9</v>
      </c>
      <c r="I1084" s="36" t="s">
        <v>11</v>
      </c>
      <c r="J1084" s="36" t="s">
        <v>11</v>
      </c>
      <c r="K1084" s="36" t="s">
        <v>11</v>
      </c>
      <c r="L1084" s="36" t="s">
        <v>11</v>
      </c>
      <c r="M1084" s="36" t="s">
        <v>11</v>
      </c>
      <c r="N1084" s="35" t="str">
        <f t="shared" si="34"/>
        <v>1.7.9.1.51.0.1.00.00.00.00.00</v>
      </c>
      <c r="O1084" s="45">
        <v>2024</v>
      </c>
      <c r="P1084" s="38" t="s">
        <v>1408</v>
      </c>
      <c r="Q1084" s="39" t="s">
        <v>1042</v>
      </c>
      <c r="R1084" s="36" t="str">
        <f t="shared" si="35"/>
        <v>A</v>
      </c>
      <c r="S1084" s="37" t="s">
        <v>457</v>
      </c>
      <c r="T1084" s="36" t="s">
        <v>14</v>
      </c>
      <c r="U1084" s="45">
        <v>1</v>
      </c>
      <c r="V1084" s="36" t="s">
        <v>14</v>
      </c>
      <c r="W1084" s="36" t="s">
        <v>1325</v>
      </c>
      <c r="X1084" s="38"/>
    </row>
    <row r="1085" spans="2:24" s="15" customFormat="1" ht="66" x14ac:dyDescent="0.3">
      <c r="B1085" s="36" t="s">
        <v>9</v>
      </c>
      <c r="C1085" s="36" t="s">
        <v>59</v>
      </c>
      <c r="D1085" s="36" t="s">
        <v>68</v>
      </c>
      <c r="E1085" s="36" t="s">
        <v>9</v>
      </c>
      <c r="F1085" s="36" t="s">
        <v>77</v>
      </c>
      <c r="G1085" s="36" t="s">
        <v>10</v>
      </c>
      <c r="H1085" s="36" t="s">
        <v>10</v>
      </c>
      <c r="I1085" s="36" t="s">
        <v>11</v>
      </c>
      <c r="J1085" s="36" t="s">
        <v>11</v>
      </c>
      <c r="K1085" s="36" t="s">
        <v>11</v>
      </c>
      <c r="L1085" s="36" t="s">
        <v>11</v>
      </c>
      <c r="M1085" s="36" t="s">
        <v>11</v>
      </c>
      <c r="N1085" s="35" t="str">
        <f t="shared" si="34"/>
        <v>1.7.9.1.99.0.0.00.00.00.00.00</v>
      </c>
      <c r="O1085" s="45">
        <v>2024</v>
      </c>
      <c r="P1085" s="58" t="s">
        <v>1828</v>
      </c>
      <c r="Q1085" s="39" t="s">
        <v>1829</v>
      </c>
      <c r="R1085" s="36" t="str">
        <f t="shared" si="35"/>
        <v>S</v>
      </c>
      <c r="S1085" s="37" t="s">
        <v>457</v>
      </c>
      <c r="T1085" s="36" t="s">
        <v>14</v>
      </c>
      <c r="U1085" s="45">
        <v>2</v>
      </c>
      <c r="V1085" s="36" t="s">
        <v>14</v>
      </c>
      <c r="W1085" s="36" t="s">
        <v>1325</v>
      </c>
      <c r="X1085" s="38"/>
    </row>
    <row r="1086" spans="2:24" s="15" customFormat="1" ht="66" x14ac:dyDescent="0.3">
      <c r="B1086" s="36" t="s">
        <v>9</v>
      </c>
      <c r="C1086" s="36" t="s">
        <v>59</v>
      </c>
      <c r="D1086" s="36" t="s">
        <v>68</v>
      </c>
      <c r="E1086" s="36" t="s">
        <v>9</v>
      </c>
      <c r="F1086" s="36" t="s">
        <v>77</v>
      </c>
      <c r="G1086" s="48" t="s">
        <v>10</v>
      </c>
      <c r="H1086" s="36" t="s">
        <v>9</v>
      </c>
      <c r="I1086" s="36" t="s">
        <v>11</v>
      </c>
      <c r="J1086" s="36" t="s">
        <v>11</v>
      </c>
      <c r="K1086" s="36" t="s">
        <v>11</v>
      </c>
      <c r="L1086" s="36" t="s">
        <v>11</v>
      </c>
      <c r="M1086" s="36" t="s">
        <v>11</v>
      </c>
      <c r="N1086" s="35" t="str">
        <f t="shared" si="34"/>
        <v>1.7.9.1.99.0.1.00.00.00.00.00</v>
      </c>
      <c r="O1086" s="45">
        <v>2024</v>
      </c>
      <c r="P1086" s="58" t="s">
        <v>1830</v>
      </c>
      <c r="Q1086" s="39" t="s">
        <v>1829</v>
      </c>
      <c r="R1086" s="36" t="str">
        <f t="shared" si="35"/>
        <v>S</v>
      </c>
      <c r="S1086" s="37" t="s">
        <v>457</v>
      </c>
      <c r="T1086" s="36" t="s">
        <v>14</v>
      </c>
      <c r="U1086" s="45">
        <v>2</v>
      </c>
      <c r="V1086" s="36" t="s">
        <v>14</v>
      </c>
      <c r="W1086" s="36" t="s">
        <v>1325</v>
      </c>
      <c r="X1086" s="38"/>
    </row>
    <row r="1087" spans="2:24" s="15" customFormat="1" ht="26.4" x14ac:dyDescent="0.3">
      <c r="B1087" s="36" t="s">
        <v>9</v>
      </c>
      <c r="C1087" s="36" t="s">
        <v>59</v>
      </c>
      <c r="D1087" s="36" t="s">
        <v>68</v>
      </c>
      <c r="E1087" s="36" t="s">
        <v>13</v>
      </c>
      <c r="F1087" s="36" t="s">
        <v>11</v>
      </c>
      <c r="G1087" s="36" t="s">
        <v>10</v>
      </c>
      <c r="H1087" s="36" t="s">
        <v>10</v>
      </c>
      <c r="I1087" s="36" t="s">
        <v>11</v>
      </c>
      <c r="J1087" s="36" t="s">
        <v>11</v>
      </c>
      <c r="K1087" s="36" t="s">
        <v>11</v>
      </c>
      <c r="L1087" s="36" t="s">
        <v>11</v>
      </c>
      <c r="M1087" s="36" t="s">
        <v>11</v>
      </c>
      <c r="N1087" s="35" t="str">
        <f t="shared" si="34"/>
        <v>1.7.9.2.00.0.0.00.00.00.00.00</v>
      </c>
      <c r="O1087" s="45">
        <v>2024</v>
      </c>
      <c r="P1087" s="58" t="s">
        <v>563</v>
      </c>
      <c r="Q1087" s="39" t="s">
        <v>2292</v>
      </c>
      <c r="R1087" s="36" t="str">
        <f t="shared" si="35"/>
        <v>S</v>
      </c>
      <c r="S1087" s="37" t="s">
        <v>457</v>
      </c>
      <c r="T1087" s="36" t="s">
        <v>14</v>
      </c>
      <c r="U1087" s="45">
        <v>2</v>
      </c>
      <c r="V1087" s="36" t="s">
        <v>14</v>
      </c>
      <c r="W1087" s="36" t="s">
        <v>1325</v>
      </c>
      <c r="X1087" s="38"/>
    </row>
    <row r="1088" spans="2:24" s="15" customFormat="1" ht="52.8" x14ac:dyDescent="0.3">
      <c r="B1088" s="36" t="s">
        <v>9</v>
      </c>
      <c r="C1088" s="36" t="s">
        <v>59</v>
      </c>
      <c r="D1088" s="36" t="s">
        <v>68</v>
      </c>
      <c r="E1088" s="36" t="s">
        <v>13</v>
      </c>
      <c r="F1088" s="36" t="s">
        <v>18</v>
      </c>
      <c r="G1088" s="36" t="s">
        <v>10</v>
      </c>
      <c r="H1088" s="36" t="s">
        <v>10</v>
      </c>
      <c r="I1088" s="36" t="s">
        <v>11</v>
      </c>
      <c r="J1088" s="36" t="s">
        <v>11</v>
      </c>
      <c r="K1088" s="36" t="s">
        <v>11</v>
      </c>
      <c r="L1088" s="36" t="s">
        <v>11</v>
      </c>
      <c r="M1088" s="36" t="s">
        <v>11</v>
      </c>
      <c r="N1088" s="35" t="str">
        <f t="shared" si="34"/>
        <v>1.7.9.2.01.0.0.00.00.00.00.00</v>
      </c>
      <c r="O1088" s="45">
        <v>2024</v>
      </c>
      <c r="P1088" s="58" t="s">
        <v>563</v>
      </c>
      <c r="Q1088" s="39" t="s">
        <v>1883</v>
      </c>
      <c r="R1088" s="36" t="str">
        <f t="shared" si="35"/>
        <v>S</v>
      </c>
      <c r="S1088" s="37" t="s">
        <v>457</v>
      </c>
      <c r="T1088" s="36" t="s">
        <v>14</v>
      </c>
      <c r="U1088" s="45">
        <v>2</v>
      </c>
      <c r="V1088" s="36" t="s">
        <v>14</v>
      </c>
      <c r="W1088" s="36" t="s">
        <v>1325</v>
      </c>
      <c r="X1088" s="38"/>
    </row>
    <row r="1089" spans="2:24" s="15" customFormat="1" ht="52.8" x14ac:dyDescent="0.3">
      <c r="B1089" s="36" t="s">
        <v>9</v>
      </c>
      <c r="C1089" s="36" t="s">
        <v>59</v>
      </c>
      <c r="D1089" s="36" t="s">
        <v>68</v>
      </c>
      <c r="E1089" s="36" t="s">
        <v>13</v>
      </c>
      <c r="F1089" s="36" t="s">
        <v>18</v>
      </c>
      <c r="G1089" s="48" t="s">
        <v>10</v>
      </c>
      <c r="H1089" s="36" t="s">
        <v>9</v>
      </c>
      <c r="I1089" s="36" t="s">
        <v>11</v>
      </c>
      <c r="J1089" s="36" t="s">
        <v>11</v>
      </c>
      <c r="K1089" s="36" t="s">
        <v>11</v>
      </c>
      <c r="L1089" s="36" t="s">
        <v>11</v>
      </c>
      <c r="M1089" s="36" t="s">
        <v>11</v>
      </c>
      <c r="N1089" s="35" t="str">
        <f t="shared" si="34"/>
        <v>1.7.9.2.01.0.1.00.00.00.00.00</v>
      </c>
      <c r="O1089" s="45">
        <v>2024</v>
      </c>
      <c r="P1089" s="58" t="s">
        <v>564</v>
      </c>
      <c r="Q1089" s="39" t="s">
        <v>1883</v>
      </c>
      <c r="R1089" s="36" t="str">
        <f t="shared" si="35"/>
        <v>S</v>
      </c>
      <c r="S1089" s="37" t="s">
        <v>457</v>
      </c>
      <c r="T1089" s="36" t="s">
        <v>14</v>
      </c>
      <c r="U1089" s="45">
        <v>2</v>
      </c>
      <c r="V1089" s="36" t="s">
        <v>14</v>
      </c>
      <c r="W1089" s="36" t="s">
        <v>1325</v>
      </c>
      <c r="X1089" s="38"/>
    </row>
    <row r="1090" spans="2:24" s="15" customFormat="1" ht="39.6" x14ac:dyDescent="0.3">
      <c r="B1090" s="36" t="s">
        <v>9</v>
      </c>
      <c r="C1090" s="36" t="s">
        <v>59</v>
      </c>
      <c r="D1090" s="36" t="s">
        <v>68</v>
      </c>
      <c r="E1090" s="36" t="s">
        <v>68</v>
      </c>
      <c r="F1090" s="36" t="s">
        <v>11</v>
      </c>
      <c r="G1090" s="36" t="s">
        <v>10</v>
      </c>
      <c r="H1090" s="36" t="s">
        <v>10</v>
      </c>
      <c r="I1090" s="36" t="s">
        <v>11</v>
      </c>
      <c r="J1090" s="36" t="s">
        <v>11</v>
      </c>
      <c r="K1090" s="36" t="s">
        <v>11</v>
      </c>
      <c r="L1090" s="36" t="s">
        <v>11</v>
      </c>
      <c r="M1090" s="36" t="s">
        <v>11</v>
      </c>
      <c r="N1090" s="35" t="str">
        <f t="shared" si="34"/>
        <v>1.7.9.9.00.0.0.00.00.00.00.00</v>
      </c>
      <c r="O1090" s="45">
        <v>2024</v>
      </c>
      <c r="P1090" s="58" t="s">
        <v>567</v>
      </c>
      <c r="Q1090" s="39" t="s">
        <v>1884</v>
      </c>
      <c r="R1090" s="36" t="str">
        <f t="shared" si="35"/>
        <v>S</v>
      </c>
      <c r="S1090" s="37" t="s">
        <v>457</v>
      </c>
      <c r="T1090" s="36" t="s">
        <v>14</v>
      </c>
      <c r="U1090" s="45">
        <v>2</v>
      </c>
      <c r="V1090" s="36" t="s">
        <v>14</v>
      </c>
      <c r="W1090" s="36" t="s">
        <v>1325</v>
      </c>
      <c r="X1090" s="38"/>
    </row>
    <row r="1091" spans="2:24" s="15" customFormat="1" ht="39.6" x14ac:dyDescent="0.3">
      <c r="B1091" s="36" t="s">
        <v>9</v>
      </c>
      <c r="C1091" s="36" t="s">
        <v>59</v>
      </c>
      <c r="D1091" s="36" t="s">
        <v>68</v>
      </c>
      <c r="E1091" s="36" t="s">
        <v>68</v>
      </c>
      <c r="F1091" s="36" t="s">
        <v>77</v>
      </c>
      <c r="G1091" s="36" t="s">
        <v>10</v>
      </c>
      <c r="H1091" s="36" t="s">
        <v>10</v>
      </c>
      <c r="I1091" s="36" t="s">
        <v>11</v>
      </c>
      <c r="J1091" s="36" t="s">
        <v>11</v>
      </c>
      <c r="K1091" s="36" t="s">
        <v>11</v>
      </c>
      <c r="L1091" s="36" t="s">
        <v>11</v>
      </c>
      <c r="M1091" s="36" t="s">
        <v>11</v>
      </c>
      <c r="N1091" s="35" t="str">
        <f t="shared" si="34"/>
        <v>1.7.9.9.99.0.0.00.00.00.00.00</v>
      </c>
      <c r="O1091" s="45">
        <v>2024</v>
      </c>
      <c r="P1091" s="58" t="s">
        <v>567</v>
      </c>
      <c r="Q1091" s="39" t="s">
        <v>1885</v>
      </c>
      <c r="R1091" s="36" t="str">
        <f t="shared" si="35"/>
        <v>S</v>
      </c>
      <c r="S1091" s="37" t="s">
        <v>457</v>
      </c>
      <c r="T1091" s="36" t="s">
        <v>14</v>
      </c>
      <c r="U1091" s="45">
        <v>2</v>
      </c>
      <c r="V1091" s="36" t="s">
        <v>14</v>
      </c>
      <c r="W1091" s="36" t="s">
        <v>1325</v>
      </c>
      <c r="X1091" s="38"/>
    </row>
    <row r="1092" spans="2:24" s="15" customFormat="1" ht="39.6" x14ac:dyDescent="0.3">
      <c r="B1092" s="36" t="s">
        <v>9</v>
      </c>
      <c r="C1092" s="36" t="s">
        <v>59</v>
      </c>
      <c r="D1092" s="36" t="s">
        <v>68</v>
      </c>
      <c r="E1092" s="36" t="s">
        <v>68</v>
      </c>
      <c r="F1092" s="36" t="s">
        <v>77</v>
      </c>
      <c r="G1092" s="48" t="s">
        <v>10</v>
      </c>
      <c r="H1092" s="36" t="s">
        <v>9</v>
      </c>
      <c r="I1092" s="36" t="s">
        <v>11</v>
      </c>
      <c r="J1092" s="36" t="s">
        <v>11</v>
      </c>
      <c r="K1092" s="36" t="s">
        <v>11</v>
      </c>
      <c r="L1092" s="36" t="s">
        <v>11</v>
      </c>
      <c r="M1092" s="36" t="s">
        <v>11</v>
      </c>
      <c r="N1092" s="35" t="str">
        <f t="shared" si="34"/>
        <v>1.7.9.9.99.0.1.00.00.00.00.00</v>
      </c>
      <c r="O1092" s="45">
        <v>2024</v>
      </c>
      <c r="P1092" s="58" t="s">
        <v>1376</v>
      </c>
      <c r="Q1092" s="39" t="s">
        <v>1885</v>
      </c>
      <c r="R1092" s="36" t="str">
        <f t="shared" si="35"/>
        <v>S</v>
      </c>
      <c r="S1092" s="37" t="s">
        <v>457</v>
      </c>
      <c r="T1092" s="36" t="s">
        <v>14</v>
      </c>
      <c r="U1092" s="45">
        <v>2</v>
      </c>
      <c r="V1092" s="36" t="s">
        <v>14</v>
      </c>
      <c r="W1092" s="36" t="s">
        <v>1325</v>
      </c>
      <c r="X1092" s="38"/>
    </row>
    <row r="1093" spans="2:24" s="15" customFormat="1" ht="26.4" x14ac:dyDescent="0.3">
      <c r="B1093" s="36" t="s">
        <v>9</v>
      </c>
      <c r="C1093" s="36" t="s">
        <v>68</v>
      </c>
      <c r="D1093" s="36" t="s">
        <v>10</v>
      </c>
      <c r="E1093" s="36" t="s">
        <v>10</v>
      </c>
      <c r="F1093" s="36" t="s">
        <v>11</v>
      </c>
      <c r="G1093" s="36" t="s">
        <v>10</v>
      </c>
      <c r="H1093" s="36" t="s">
        <v>10</v>
      </c>
      <c r="I1093" s="36" t="s">
        <v>11</v>
      </c>
      <c r="J1093" s="36" t="s">
        <v>11</v>
      </c>
      <c r="K1093" s="36" t="s">
        <v>11</v>
      </c>
      <c r="L1093" s="36" t="s">
        <v>11</v>
      </c>
      <c r="M1093" s="36" t="s">
        <v>11</v>
      </c>
      <c r="N1093" s="35" t="str">
        <f t="shared" si="34"/>
        <v>1.9.0.0.00.0.0.00.00.00.00.00</v>
      </c>
      <c r="O1093" s="45">
        <v>2024</v>
      </c>
      <c r="P1093" s="58" t="s">
        <v>568</v>
      </c>
      <c r="Q1093" s="39" t="s">
        <v>1244</v>
      </c>
      <c r="R1093" s="36" t="str">
        <f t="shared" si="35"/>
        <v>S</v>
      </c>
      <c r="S1093" s="36" t="s">
        <v>15</v>
      </c>
      <c r="T1093" s="36" t="s">
        <v>9</v>
      </c>
      <c r="U1093" s="45">
        <v>2</v>
      </c>
      <c r="V1093" s="36" t="s">
        <v>14</v>
      </c>
      <c r="W1093" s="36" t="s">
        <v>1325</v>
      </c>
      <c r="X1093" s="38"/>
    </row>
    <row r="1094" spans="2:24" s="15" customFormat="1" ht="39.6" x14ac:dyDescent="0.3">
      <c r="B1094" s="36" t="s">
        <v>9</v>
      </c>
      <c r="C1094" s="36" t="s">
        <v>68</v>
      </c>
      <c r="D1094" s="36" t="s">
        <v>9</v>
      </c>
      <c r="E1094" s="36" t="s">
        <v>10</v>
      </c>
      <c r="F1094" s="36" t="s">
        <v>11</v>
      </c>
      <c r="G1094" s="36" t="s">
        <v>10</v>
      </c>
      <c r="H1094" s="36" t="s">
        <v>10</v>
      </c>
      <c r="I1094" s="36" t="s">
        <v>11</v>
      </c>
      <c r="J1094" s="36" t="s">
        <v>11</v>
      </c>
      <c r="K1094" s="36" t="s">
        <v>11</v>
      </c>
      <c r="L1094" s="36" t="s">
        <v>11</v>
      </c>
      <c r="M1094" s="36" t="s">
        <v>11</v>
      </c>
      <c r="N1094" s="35" t="str">
        <f t="shared" si="34"/>
        <v>1.9.1.0.00.0.0.00.00.00.00.00</v>
      </c>
      <c r="O1094" s="45">
        <v>2024</v>
      </c>
      <c r="P1094" s="58" t="s">
        <v>569</v>
      </c>
      <c r="Q1094" s="39" t="s">
        <v>1245</v>
      </c>
      <c r="R1094" s="36" t="str">
        <f t="shared" si="35"/>
        <v>S</v>
      </c>
      <c r="S1094" s="36" t="s">
        <v>15</v>
      </c>
      <c r="T1094" s="36" t="s">
        <v>9</v>
      </c>
      <c r="U1094" s="45">
        <v>2</v>
      </c>
      <c r="V1094" s="36" t="s">
        <v>14</v>
      </c>
      <c r="W1094" s="36" t="s">
        <v>1325</v>
      </c>
      <c r="X1094" s="38"/>
    </row>
    <row r="1095" spans="2:24" s="15" customFormat="1" ht="26.4" x14ac:dyDescent="0.3">
      <c r="B1095" s="36" t="s">
        <v>9</v>
      </c>
      <c r="C1095" s="36" t="s">
        <v>68</v>
      </c>
      <c r="D1095" s="36" t="s">
        <v>9</v>
      </c>
      <c r="E1095" s="36" t="s">
        <v>9</v>
      </c>
      <c r="F1095" s="36" t="s">
        <v>11</v>
      </c>
      <c r="G1095" s="36" t="s">
        <v>10</v>
      </c>
      <c r="H1095" s="36" t="s">
        <v>10</v>
      </c>
      <c r="I1095" s="36" t="s">
        <v>11</v>
      </c>
      <c r="J1095" s="36" t="s">
        <v>11</v>
      </c>
      <c r="K1095" s="36" t="s">
        <v>11</v>
      </c>
      <c r="L1095" s="36" t="s">
        <v>11</v>
      </c>
      <c r="M1095" s="36" t="s">
        <v>11</v>
      </c>
      <c r="N1095" s="35" t="str">
        <f t="shared" si="34"/>
        <v>1.9.1.1.00.0.0.00.00.00.00.00</v>
      </c>
      <c r="O1095" s="45">
        <v>2024</v>
      </c>
      <c r="P1095" s="58" t="s">
        <v>569</v>
      </c>
      <c r="Q1095" s="39" t="s">
        <v>2293</v>
      </c>
      <c r="R1095" s="36" t="str">
        <f t="shared" si="35"/>
        <v>S</v>
      </c>
      <c r="S1095" s="36" t="s">
        <v>15</v>
      </c>
      <c r="T1095" s="36" t="s">
        <v>9</v>
      </c>
      <c r="U1095" s="45">
        <v>2</v>
      </c>
      <c r="V1095" s="36" t="s">
        <v>14</v>
      </c>
      <c r="W1095" s="36" t="s">
        <v>1325</v>
      </c>
      <c r="X1095" s="38"/>
    </row>
    <row r="1096" spans="2:24" s="15" customFormat="1" ht="118.8" x14ac:dyDescent="0.3">
      <c r="B1096" s="36" t="s">
        <v>9</v>
      </c>
      <c r="C1096" s="36" t="s">
        <v>68</v>
      </c>
      <c r="D1096" s="36" t="s">
        <v>9</v>
      </c>
      <c r="E1096" s="36" t="s">
        <v>9</v>
      </c>
      <c r="F1096" s="36" t="s">
        <v>18</v>
      </c>
      <c r="G1096" s="36" t="s">
        <v>10</v>
      </c>
      <c r="H1096" s="36" t="s">
        <v>10</v>
      </c>
      <c r="I1096" s="36" t="s">
        <v>11</v>
      </c>
      <c r="J1096" s="36" t="s">
        <v>11</v>
      </c>
      <c r="K1096" s="36" t="s">
        <v>11</v>
      </c>
      <c r="L1096" s="36" t="s">
        <v>11</v>
      </c>
      <c r="M1096" s="36" t="s">
        <v>11</v>
      </c>
      <c r="N1096" s="35" t="str">
        <f t="shared" ref="N1096:N1159" si="36">B1096&amp;"."&amp;C1096&amp;"."&amp;D1096&amp;"."&amp;E1096&amp;"."&amp;F1096&amp;"."&amp;G1096&amp;"."&amp;H1096&amp;"."&amp;I1096&amp;"."&amp;J1096&amp;"."&amp;K1096&amp;"."&amp;L1096&amp;"."&amp;M1096</f>
        <v>1.9.1.1.01.0.0.00.00.00.00.00</v>
      </c>
      <c r="O1096" s="45">
        <v>2024</v>
      </c>
      <c r="P1096" s="58" t="s">
        <v>570</v>
      </c>
      <c r="Q1096" s="39" t="s">
        <v>1043</v>
      </c>
      <c r="R1096" s="36" t="str">
        <f t="shared" si="35"/>
        <v>S</v>
      </c>
      <c r="S1096" s="36" t="s">
        <v>15</v>
      </c>
      <c r="T1096" s="36" t="s">
        <v>9</v>
      </c>
      <c r="U1096" s="45">
        <v>2</v>
      </c>
      <c r="V1096" s="36" t="s">
        <v>14</v>
      </c>
      <c r="W1096" s="36" t="s">
        <v>1325</v>
      </c>
      <c r="X1096" s="38"/>
    </row>
    <row r="1097" spans="2:24" s="15" customFormat="1" ht="118.8" x14ac:dyDescent="0.3">
      <c r="B1097" s="36" t="s">
        <v>9</v>
      </c>
      <c r="C1097" s="36" t="s">
        <v>68</v>
      </c>
      <c r="D1097" s="36" t="s">
        <v>9</v>
      </c>
      <c r="E1097" s="36" t="s">
        <v>9</v>
      </c>
      <c r="F1097" s="36" t="s">
        <v>18</v>
      </c>
      <c r="G1097" s="48" t="s">
        <v>10</v>
      </c>
      <c r="H1097" s="36" t="s">
        <v>9</v>
      </c>
      <c r="I1097" s="36" t="s">
        <v>11</v>
      </c>
      <c r="J1097" s="36" t="s">
        <v>11</v>
      </c>
      <c r="K1097" s="36" t="s">
        <v>11</v>
      </c>
      <c r="L1097" s="36" t="s">
        <v>11</v>
      </c>
      <c r="M1097" s="36" t="s">
        <v>11</v>
      </c>
      <c r="N1097" s="35" t="str">
        <f t="shared" si="36"/>
        <v>1.9.1.1.01.0.1.00.00.00.00.00</v>
      </c>
      <c r="O1097" s="45">
        <v>2024</v>
      </c>
      <c r="P1097" s="58" t="s">
        <v>571</v>
      </c>
      <c r="Q1097" s="39" t="s">
        <v>1043</v>
      </c>
      <c r="R1097" s="36" t="str">
        <f t="shared" si="35"/>
        <v>S</v>
      </c>
      <c r="S1097" s="36" t="s">
        <v>15</v>
      </c>
      <c r="T1097" s="36" t="s">
        <v>9</v>
      </c>
      <c r="U1097" s="45">
        <v>2</v>
      </c>
      <c r="V1097" s="36" t="s">
        <v>14</v>
      </c>
      <c r="W1097" s="36" t="s">
        <v>1325</v>
      </c>
      <c r="X1097" s="38"/>
    </row>
    <row r="1098" spans="2:24" s="15" customFormat="1" ht="118.8" x14ac:dyDescent="0.3">
      <c r="B1098" s="36" t="s">
        <v>9</v>
      </c>
      <c r="C1098" s="36" t="s">
        <v>68</v>
      </c>
      <c r="D1098" s="36" t="s">
        <v>9</v>
      </c>
      <c r="E1098" s="36" t="s">
        <v>9</v>
      </c>
      <c r="F1098" s="36" t="s">
        <v>18</v>
      </c>
      <c r="G1098" s="48" t="s">
        <v>10</v>
      </c>
      <c r="H1098" s="36" t="s">
        <v>13</v>
      </c>
      <c r="I1098" s="36" t="s">
        <v>11</v>
      </c>
      <c r="J1098" s="36" t="s">
        <v>11</v>
      </c>
      <c r="K1098" s="36" t="s">
        <v>11</v>
      </c>
      <c r="L1098" s="36" t="s">
        <v>11</v>
      </c>
      <c r="M1098" s="36" t="s">
        <v>11</v>
      </c>
      <c r="N1098" s="35" t="str">
        <f t="shared" si="36"/>
        <v>1.9.1.1.01.0.2.00.00.00.00.00</v>
      </c>
      <c r="O1098" s="45">
        <v>2024</v>
      </c>
      <c r="P1098" s="58" t="s">
        <v>572</v>
      </c>
      <c r="Q1098" s="39" t="s">
        <v>1043</v>
      </c>
      <c r="R1098" s="36" t="str">
        <f t="shared" ref="R1098:R1161" si="37">IF(U1098=2,"S","A")</f>
        <v>S</v>
      </c>
      <c r="S1098" s="36" t="s">
        <v>15</v>
      </c>
      <c r="T1098" s="36" t="s">
        <v>9</v>
      </c>
      <c r="U1098" s="45">
        <v>2</v>
      </c>
      <c r="V1098" s="36" t="s">
        <v>14</v>
      </c>
      <c r="W1098" s="36" t="s">
        <v>1325</v>
      </c>
      <c r="X1098" s="38"/>
    </row>
    <row r="1099" spans="2:24" s="15" customFormat="1" ht="118.8" x14ac:dyDescent="0.3">
      <c r="B1099" s="36" t="s">
        <v>9</v>
      </c>
      <c r="C1099" s="36" t="s">
        <v>68</v>
      </c>
      <c r="D1099" s="36" t="s">
        <v>9</v>
      </c>
      <c r="E1099" s="36" t="s">
        <v>9</v>
      </c>
      <c r="F1099" s="36" t="s">
        <v>18</v>
      </c>
      <c r="G1099" s="48" t="s">
        <v>10</v>
      </c>
      <c r="H1099" s="36" t="s">
        <v>14</v>
      </c>
      <c r="I1099" s="36" t="s">
        <v>11</v>
      </c>
      <c r="J1099" s="36" t="s">
        <v>11</v>
      </c>
      <c r="K1099" s="36" t="s">
        <v>11</v>
      </c>
      <c r="L1099" s="36" t="s">
        <v>11</v>
      </c>
      <c r="M1099" s="36" t="s">
        <v>11</v>
      </c>
      <c r="N1099" s="35" t="str">
        <f t="shared" si="36"/>
        <v>1.9.1.1.01.0.3.00.00.00.00.00</v>
      </c>
      <c r="O1099" s="45">
        <v>2024</v>
      </c>
      <c r="P1099" s="58" t="s">
        <v>573</v>
      </c>
      <c r="Q1099" s="39" t="s">
        <v>1043</v>
      </c>
      <c r="R1099" s="36" t="str">
        <f t="shared" si="37"/>
        <v>S</v>
      </c>
      <c r="S1099" s="36" t="s">
        <v>15</v>
      </c>
      <c r="T1099" s="36" t="s">
        <v>9</v>
      </c>
      <c r="U1099" s="45">
        <v>2</v>
      </c>
      <c r="V1099" s="36" t="s">
        <v>14</v>
      </c>
      <c r="W1099" s="36" t="s">
        <v>1325</v>
      </c>
      <c r="X1099" s="38"/>
    </row>
    <row r="1100" spans="2:24" s="15" customFormat="1" ht="118.8" x14ac:dyDescent="0.3">
      <c r="B1100" s="36" t="s">
        <v>9</v>
      </c>
      <c r="C1100" s="36" t="s">
        <v>68</v>
      </c>
      <c r="D1100" s="36" t="s">
        <v>9</v>
      </c>
      <c r="E1100" s="36" t="s">
        <v>9</v>
      </c>
      <c r="F1100" s="36" t="s">
        <v>18</v>
      </c>
      <c r="G1100" s="48" t="s">
        <v>10</v>
      </c>
      <c r="H1100" s="36" t="s">
        <v>39</v>
      </c>
      <c r="I1100" s="36" t="s">
        <v>11</v>
      </c>
      <c r="J1100" s="36" t="s">
        <v>11</v>
      </c>
      <c r="K1100" s="36" t="s">
        <v>11</v>
      </c>
      <c r="L1100" s="36" t="s">
        <v>11</v>
      </c>
      <c r="M1100" s="36" t="s">
        <v>11</v>
      </c>
      <c r="N1100" s="35" t="str">
        <f t="shared" si="36"/>
        <v>1.9.1.1.01.0.4.00.00.00.00.00</v>
      </c>
      <c r="O1100" s="45">
        <v>2024</v>
      </c>
      <c r="P1100" s="58" t="s">
        <v>574</v>
      </c>
      <c r="Q1100" s="39" t="s">
        <v>1043</v>
      </c>
      <c r="R1100" s="36" t="str">
        <f t="shared" si="37"/>
        <v>S</v>
      </c>
      <c r="S1100" s="36" t="s">
        <v>15</v>
      </c>
      <c r="T1100" s="36" t="s">
        <v>9</v>
      </c>
      <c r="U1100" s="45">
        <v>2</v>
      </c>
      <c r="V1100" s="36" t="s">
        <v>14</v>
      </c>
      <c r="W1100" s="36" t="s">
        <v>1325</v>
      </c>
      <c r="X1100" s="38"/>
    </row>
    <row r="1101" spans="2:24" s="15" customFormat="1" ht="118.8" x14ac:dyDescent="0.3">
      <c r="B1101" s="36" t="s">
        <v>9</v>
      </c>
      <c r="C1101" s="36" t="s">
        <v>68</v>
      </c>
      <c r="D1101" s="36" t="s">
        <v>9</v>
      </c>
      <c r="E1101" s="36" t="s">
        <v>9</v>
      </c>
      <c r="F1101" s="36" t="s">
        <v>18</v>
      </c>
      <c r="G1101" s="48" t="s">
        <v>10</v>
      </c>
      <c r="H1101" s="36" t="s">
        <v>48</v>
      </c>
      <c r="I1101" s="36" t="s">
        <v>11</v>
      </c>
      <c r="J1101" s="36" t="s">
        <v>11</v>
      </c>
      <c r="K1101" s="36" t="s">
        <v>11</v>
      </c>
      <c r="L1101" s="36" t="s">
        <v>11</v>
      </c>
      <c r="M1101" s="36" t="s">
        <v>11</v>
      </c>
      <c r="N1101" s="35" t="str">
        <f t="shared" si="36"/>
        <v>1.9.1.1.01.0.5.00.00.00.00.00</v>
      </c>
      <c r="O1101" s="45">
        <v>2024</v>
      </c>
      <c r="P1101" s="58" t="s">
        <v>575</v>
      </c>
      <c r="Q1101" s="39" t="s">
        <v>1043</v>
      </c>
      <c r="R1101" s="36" t="str">
        <f t="shared" si="37"/>
        <v>S</v>
      </c>
      <c r="S1101" s="36" t="s">
        <v>15</v>
      </c>
      <c r="T1101" s="36" t="s">
        <v>9</v>
      </c>
      <c r="U1101" s="45">
        <v>2</v>
      </c>
      <c r="V1101" s="36" t="s">
        <v>14</v>
      </c>
      <c r="W1101" s="36" t="s">
        <v>1325</v>
      </c>
      <c r="X1101" s="38"/>
    </row>
    <row r="1102" spans="2:24" s="15" customFormat="1" ht="118.8" x14ac:dyDescent="0.3">
      <c r="B1102" s="36" t="s">
        <v>9</v>
      </c>
      <c r="C1102" s="36" t="s">
        <v>68</v>
      </c>
      <c r="D1102" s="36" t="s">
        <v>9</v>
      </c>
      <c r="E1102" s="36" t="s">
        <v>9</v>
      </c>
      <c r="F1102" s="36" t="s">
        <v>18</v>
      </c>
      <c r="G1102" s="48" t="s">
        <v>10</v>
      </c>
      <c r="H1102" s="36" t="s">
        <v>57</v>
      </c>
      <c r="I1102" s="36" t="s">
        <v>11</v>
      </c>
      <c r="J1102" s="36" t="s">
        <v>11</v>
      </c>
      <c r="K1102" s="36" t="s">
        <v>11</v>
      </c>
      <c r="L1102" s="36" t="s">
        <v>11</v>
      </c>
      <c r="M1102" s="36" t="s">
        <v>11</v>
      </c>
      <c r="N1102" s="35" t="str">
        <f t="shared" si="36"/>
        <v>1.9.1.1.01.0.6.00.00.00.00.00</v>
      </c>
      <c r="O1102" s="45">
        <v>2024</v>
      </c>
      <c r="P1102" s="58" t="s">
        <v>576</v>
      </c>
      <c r="Q1102" s="39" t="s">
        <v>1043</v>
      </c>
      <c r="R1102" s="36" t="str">
        <f t="shared" si="37"/>
        <v>S</v>
      </c>
      <c r="S1102" s="36" t="s">
        <v>15</v>
      </c>
      <c r="T1102" s="36" t="s">
        <v>9</v>
      </c>
      <c r="U1102" s="45">
        <v>2</v>
      </c>
      <c r="V1102" s="36" t="s">
        <v>14</v>
      </c>
      <c r="W1102" s="36" t="s">
        <v>1325</v>
      </c>
      <c r="X1102" s="38"/>
    </row>
    <row r="1103" spans="2:24" s="15" customFormat="1" ht="118.8" x14ac:dyDescent="0.3">
      <c r="B1103" s="36" t="s">
        <v>9</v>
      </c>
      <c r="C1103" s="36" t="s">
        <v>68</v>
      </c>
      <c r="D1103" s="36" t="s">
        <v>9</v>
      </c>
      <c r="E1103" s="36" t="s">
        <v>9</v>
      </c>
      <c r="F1103" s="36" t="s">
        <v>18</v>
      </c>
      <c r="G1103" s="48" t="s">
        <v>10</v>
      </c>
      <c r="H1103" s="36" t="s">
        <v>59</v>
      </c>
      <c r="I1103" s="36" t="s">
        <v>11</v>
      </c>
      <c r="J1103" s="36" t="s">
        <v>11</v>
      </c>
      <c r="K1103" s="36" t="s">
        <v>11</v>
      </c>
      <c r="L1103" s="36" t="s">
        <v>11</v>
      </c>
      <c r="M1103" s="36" t="s">
        <v>11</v>
      </c>
      <c r="N1103" s="35" t="str">
        <f t="shared" si="36"/>
        <v>1.9.1.1.01.0.7.00.00.00.00.00</v>
      </c>
      <c r="O1103" s="45">
        <v>2024</v>
      </c>
      <c r="P1103" s="58" t="s">
        <v>577</v>
      </c>
      <c r="Q1103" s="39" t="s">
        <v>1043</v>
      </c>
      <c r="R1103" s="36" t="str">
        <f t="shared" si="37"/>
        <v>S</v>
      </c>
      <c r="S1103" s="36" t="s">
        <v>15</v>
      </c>
      <c r="T1103" s="36" t="s">
        <v>9</v>
      </c>
      <c r="U1103" s="45">
        <v>2</v>
      </c>
      <c r="V1103" s="36" t="s">
        <v>14</v>
      </c>
      <c r="W1103" s="36" t="s">
        <v>1325</v>
      </c>
      <c r="X1103" s="38"/>
    </row>
    <row r="1104" spans="2:24" s="15" customFormat="1" ht="118.8" x14ac:dyDescent="0.3">
      <c r="B1104" s="36" t="s">
        <v>9</v>
      </c>
      <c r="C1104" s="36" t="s">
        <v>68</v>
      </c>
      <c r="D1104" s="36" t="s">
        <v>9</v>
      </c>
      <c r="E1104" s="36" t="s">
        <v>9</v>
      </c>
      <c r="F1104" s="36" t="s">
        <v>18</v>
      </c>
      <c r="G1104" s="48" t="s">
        <v>10</v>
      </c>
      <c r="H1104" s="36" t="s">
        <v>53</v>
      </c>
      <c r="I1104" s="36" t="s">
        <v>11</v>
      </c>
      <c r="J1104" s="36" t="s">
        <v>11</v>
      </c>
      <c r="K1104" s="36" t="s">
        <v>11</v>
      </c>
      <c r="L1104" s="36" t="s">
        <v>11</v>
      </c>
      <c r="M1104" s="36" t="s">
        <v>11</v>
      </c>
      <c r="N1104" s="35" t="str">
        <f t="shared" si="36"/>
        <v>1.9.1.1.01.0.8.00.00.00.00.00</v>
      </c>
      <c r="O1104" s="45">
        <v>2024</v>
      </c>
      <c r="P1104" s="58" t="s">
        <v>578</v>
      </c>
      <c r="Q1104" s="39" t="s">
        <v>1043</v>
      </c>
      <c r="R1104" s="36" t="str">
        <f t="shared" si="37"/>
        <v>S</v>
      </c>
      <c r="S1104" s="36" t="s">
        <v>15</v>
      </c>
      <c r="T1104" s="36" t="s">
        <v>9</v>
      </c>
      <c r="U1104" s="45">
        <v>2</v>
      </c>
      <c r="V1104" s="36" t="s">
        <v>14</v>
      </c>
      <c r="W1104" s="36" t="s">
        <v>1325</v>
      </c>
      <c r="X1104" s="38"/>
    </row>
    <row r="1105" spans="2:24" s="15" customFormat="1" ht="39.6" x14ac:dyDescent="0.3">
      <c r="B1105" s="36" t="s">
        <v>9</v>
      </c>
      <c r="C1105" s="36" t="s">
        <v>68</v>
      </c>
      <c r="D1105" s="36" t="s">
        <v>9</v>
      </c>
      <c r="E1105" s="36" t="s">
        <v>9</v>
      </c>
      <c r="F1105" s="36" t="s">
        <v>98</v>
      </c>
      <c r="G1105" s="36" t="s">
        <v>10</v>
      </c>
      <c r="H1105" s="36" t="s">
        <v>10</v>
      </c>
      <c r="I1105" s="36" t="s">
        <v>11</v>
      </c>
      <c r="J1105" s="36" t="s">
        <v>11</v>
      </c>
      <c r="K1105" s="36" t="s">
        <v>11</v>
      </c>
      <c r="L1105" s="36" t="s">
        <v>11</v>
      </c>
      <c r="M1105" s="36" t="s">
        <v>11</v>
      </c>
      <c r="N1105" s="35" t="str">
        <f t="shared" si="36"/>
        <v>1.9.1.1.06.0.0.00.00.00.00.00</v>
      </c>
      <c r="O1105" s="45">
        <v>2024</v>
      </c>
      <c r="P1105" s="58" t="s">
        <v>579</v>
      </c>
      <c r="Q1105" s="39" t="s">
        <v>1044</v>
      </c>
      <c r="R1105" s="36" t="str">
        <f t="shared" si="37"/>
        <v>S</v>
      </c>
      <c r="S1105" s="36" t="s">
        <v>15</v>
      </c>
      <c r="T1105" s="36" t="s">
        <v>9</v>
      </c>
      <c r="U1105" s="45">
        <v>2</v>
      </c>
      <c r="V1105" s="36" t="s">
        <v>14</v>
      </c>
      <c r="W1105" s="36" t="s">
        <v>1325</v>
      </c>
      <c r="X1105" s="38"/>
    </row>
    <row r="1106" spans="2:24" s="15" customFormat="1" ht="52.8" x14ac:dyDescent="0.3">
      <c r="B1106" s="36" t="s">
        <v>9</v>
      </c>
      <c r="C1106" s="36" t="s">
        <v>68</v>
      </c>
      <c r="D1106" s="36" t="s">
        <v>9</v>
      </c>
      <c r="E1106" s="36" t="s">
        <v>9</v>
      </c>
      <c r="F1106" s="36" t="s">
        <v>98</v>
      </c>
      <c r="G1106" s="36" t="s">
        <v>9</v>
      </c>
      <c r="H1106" s="36" t="s">
        <v>10</v>
      </c>
      <c r="I1106" s="36" t="s">
        <v>11</v>
      </c>
      <c r="J1106" s="36" t="s">
        <v>11</v>
      </c>
      <c r="K1106" s="36" t="s">
        <v>11</v>
      </c>
      <c r="L1106" s="36" t="s">
        <v>11</v>
      </c>
      <c r="M1106" s="36" t="s">
        <v>11</v>
      </c>
      <c r="N1106" s="35" t="str">
        <f t="shared" si="36"/>
        <v>1.9.1.1.06.1.0.00.00.00.00.00</v>
      </c>
      <c r="O1106" s="45">
        <v>2024</v>
      </c>
      <c r="P1106" s="58" t="s">
        <v>580</v>
      </c>
      <c r="Q1106" s="39" t="s">
        <v>1045</v>
      </c>
      <c r="R1106" s="36" t="str">
        <f t="shared" si="37"/>
        <v>S</v>
      </c>
      <c r="S1106" s="36" t="s">
        <v>15</v>
      </c>
      <c r="T1106" s="36" t="s">
        <v>9</v>
      </c>
      <c r="U1106" s="45">
        <v>2</v>
      </c>
      <c r="V1106" s="36" t="s">
        <v>14</v>
      </c>
      <c r="W1106" s="36" t="s">
        <v>1325</v>
      </c>
      <c r="X1106" s="38"/>
    </row>
    <row r="1107" spans="2:24" s="15" customFormat="1" ht="52.8" x14ac:dyDescent="0.3">
      <c r="B1107" s="36" t="s">
        <v>9</v>
      </c>
      <c r="C1107" s="36" t="s">
        <v>68</v>
      </c>
      <c r="D1107" s="36" t="s">
        <v>9</v>
      </c>
      <c r="E1107" s="36" t="s">
        <v>9</v>
      </c>
      <c r="F1107" s="36" t="s">
        <v>98</v>
      </c>
      <c r="G1107" s="36" t="s">
        <v>9</v>
      </c>
      <c r="H1107" s="36" t="s">
        <v>9</v>
      </c>
      <c r="I1107" s="36" t="s">
        <v>11</v>
      </c>
      <c r="J1107" s="36" t="s">
        <v>11</v>
      </c>
      <c r="K1107" s="36" t="s">
        <v>11</v>
      </c>
      <c r="L1107" s="36" t="s">
        <v>11</v>
      </c>
      <c r="M1107" s="36" t="s">
        <v>11</v>
      </c>
      <c r="N1107" s="35" t="str">
        <f t="shared" si="36"/>
        <v>1.9.1.1.06.1.1.00.00.00.00.00</v>
      </c>
      <c r="O1107" s="45">
        <v>2024</v>
      </c>
      <c r="P1107" s="38" t="s">
        <v>581</v>
      </c>
      <c r="Q1107" s="39" t="s">
        <v>1045</v>
      </c>
      <c r="R1107" s="36" t="str">
        <f t="shared" si="37"/>
        <v>A</v>
      </c>
      <c r="S1107" s="36" t="s">
        <v>15</v>
      </c>
      <c r="T1107" s="36" t="s">
        <v>9</v>
      </c>
      <c r="U1107" s="45">
        <v>1</v>
      </c>
      <c r="V1107" s="36" t="s">
        <v>14</v>
      </c>
      <c r="W1107" s="36" t="s">
        <v>1325</v>
      </c>
      <c r="X1107" s="38"/>
    </row>
    <row r="1108" spans="2:24" s="15" customFormat="1" ht="52.8" x14ac:dyDescent="0.3">
      <c r="B1108" s="36" t="s">
        <v>9</v>
      </c>
      <c r="C1108" s="36" t="s">
        <v>68</v>
      </c>
      <c r="D1108" s="36" t="s">
        <v>9</v>
      </c>
      <c r="E1108" s="36" t="s">
        <v>9</v>
      </c>
      <c r="F1108" s="36" t="s">
        <v>98</v>
      </c>
      <c r="G1108" s="36" t="s">
        <v>9</v>
      </c>
      <c r="H1108" s="36" t="s">
        <v>13</v>
      </c>
      <c r="I1108" s="36" t="s">
        <v>11</v>
      </c>
      <c r="J1108" s="36" t="s">
        <v>11</v>
      </c>
      <c r="K1108" s="36" t="s">
        <v>11</v>
      </c>
      <c r="L1108" s="36" t="s">
        <v>11</v>
      </c>
      <c r="M1108" s="36" t="s">
        <v>11</v>
      </c>
      <c r="N1108" s="35" t="str">
        <f t="shared" si="36"/>
        <v>1.9.1.1.06.1.2.00.00.00.00.00</v>
      </c>
      <c r="O1108" s="45">
        <v>2024</v>
      </c>
      <c r="P1108" s="38" t="s">
        <v>582</v>
      </c>
      <c r="Q1108" s="39" t="s">
        <v>1045</v>
      </c>
      <c r="R1108" s="36" t="str">
        <f t="shared" si="37"/>
        <v>A</v>
      </c>
      <c r="S1108" s="36" t="s">
        <v>15</v>
      </c>
      <c r="T1108" s="36" t="s">
        <v>9</v>
      </c>
      <c r="U1108" s="45">
        <v>1</v>
      </c>
      <c r="V1108" s="36" t="s">
        <v>14</v>
      </c>
      <c r="W1108" s="36" t="s">
        <v>1325</v>
      </c>
      <c r="X1108" s="38"/>
    </row>
    <row r="1109" spans="2:24" s="15" customFormat="1" ht="52.8" x14ac:dyDescent="0.3">
      <c r="B1109" s="36" t="s">
        <v>9</v>
      </c>
      <c r="C1109" s="36" t="s">
        <v>68</v>
      </c>
      <c r="D1109" s="36" t="s">
        <v>9</v>
      </c>
      <c r="E1109" s="36" t="s">
        <v>9</v>
      </c>
      <c r="F1109" s="36" t="s">
        <v>98</v>
      </c>
      <c r="G1109" s="36" t="s">
        <v>9</v>
      </c>
      <c r="H1109" s="36" t="s">
        <v>14</v>
      </c>
      <c r="I1109" s="36" t="s">
        <v>11</v>
      </c>
      <c r="J1109" s="36" t="s">
        <v>11</v>
      </c>
      <c r="K1109" s="36" t="s">
        <v>11</v>
      </c>
      <c r="L1109" s="36" t="s">
        <v>11</v>
      </c>
      <c r="M1109" s="36" t="s">
        <v>11</v>
      </c>
      <c r="N1109" s="35" t="str">
        <f t="shared" si="36"/>
        <v>1.9.1.1.06.1.3.00.00.00.00.00</v>
      </c>
      <c r="O1109" s="45">
        <v>2024</v>
      </c>
      <c r="P1109" s="38" t="s">
        <v>583</v>
      </c>
      <c r="Q1109" s="39" t="s">
        <v>1045</v>
      </c>
      <c r="R1109" s="36" t="str">
        <f t="shared" si="37"/>
        <v>A</v>
      </c>
      <c r="S1109" s="36" t="s">
        <v>15</v>
      </c>
      <c r="T1109" s="36" t="s">
        <v>9</v>
      </c>
      <c r="U1109" s="45">
        <v>1</v>
      </c>
      <c r="V1109" s="36" t="s">
        <v>14</v>
      </c>
      <c r="W1109" s="36" t="s">
        <v>1325</v>
      </c>
      <c r="X1109" s="38"/>
    </row>
    <row r="1110" spans="2:24" s="15" customFormat="1" ht="52.8" x14ac:dyDescent="0.3">
      <c r="B1110" s="36" t="s">
        <v>9</v>
      </c>
      <c r="C1110" s="36" t="s">
        <v>68</v>
      </c>
      <c r="D1110" s="36" t="s">
        <v>9</v>
      </c>
      <c r="E1110" s="36" t="s">
        <v>9</v>
      </c>
      <c r="F1110" s="36" t="s">
        <v>98</v>
      </c>
      <c r="G1110" s="36" t="s">
        <v>9</v>
      </c>
      <c r="H1110" s="36" t="s">
        <v>39</v>
      </c>
      <c r="I1110" s="36" t="s">
        <v>11</v>
      </c>
      <c r="J1110" s="36" t="s">
        <v>11</v>
      </c>
      <c r="K1110" s="36" t="s">
        <v>11</v>
      </c>
      <c r="L1110" s="36" t="s">
        <v>11</v>
      </c>
      <c r="M1110" s="36" t="s">
        <v>11</v>
      </c>
      <c r="N1110" s="35" t="str">
        <f t="shared" si="36"/>
        <v>1.9.1.1.06.1.4.00.00.00.00.00</v>
      </c>
      <c r="O1110" s="45">
        <v>2024</v>
      </c>
      <c r="P1110" s="38" t="s">
        <v>584</v>
      </c>
      <c r="Q1110" s="39" t="s">
        <v>1045</v>
      </c>
      <c r="R1110" s="36" t="str">
        <f t="shared" si="37"/>
        <v>A</v>
      </c>
      <c r="S1110" s="36" t="s">
        <v>15</v>
      </c>
      <c r="T1110" s="36" t="s">
        <v>9</v>
      </c>
      <c r="U1110" s="45">
        <v>1</v>
      </c>
      <c r="V1110" s="36" t="s">
        <v>14</v>
      </c>
      <c r="W1110" s="36" t="s">
        <v>1325</v>
      </c>
      <c r="X1110" s="38"/>
    </row>
    <row r="1111" spans="2:24" s="15" customFormat="1" ht="52.8" x14ac:dyDescent="0.3">
      <c r="B1111" s="36" t="s">
        <v>9</v>
      </c>
      <c r="C1111" s="36" t="s">
        <v>68</v>
      </c>
      <c r="D1111" s="36" t="s">
        <v>9</v>
      </c>
      <c r="E1111" s="36" t="s">
        <v>9</v>
      </c>
      <c r="F1111" s="36" t="s">
        <v>98</v>
      </c>
      <c r="G1111" s="36" t="s">
        <v>9</v>
      </c>
      <c r="H1111" s="36" t="s">
        <v>48</v>
      </c>
      <c r="I1111" s="36" t="s">
        <v>11</v>
      </c>
      <c r="J1111" s="36" t="s">
        <v>11</v>
      </c>
      <c r="K1111" s="36" t="s">
        <v>11</v>
      </c>
      <c r="L1111" s="36" t="s">
        <v>11</v>
      </c>
      <c r="M1111" s="36" t="s">
        <v>11</v>
      </c>
      <c r="N1111" s="35" t="str">
        <f t="shared" si="36"/>
        <v>1.9.1.1.06.1.5.00.00.00.00.00</v>
      </c>
      <c r="O1111" s="45">
        <v>2024</v>
      </c>
      <c r="P1111" s="38" t="s">
        <v>1733</v>
      </c>
      <c r="Q1111" s="39" t="s">
        <v>1045</v>
      </c>
      <c r="R1111" s="36" t="str">
        <f t="shared" si="37"/>
        <v>A</v>
      </c>
      <c r="S1111" s="36" t="s">
        <v>15</v>
      </c>
      <c r="T1111" s="36" t="s">
        <v>9</v>
      </c>
      <c r="U1111" s="45">
        <v>1</v>
      </c>
      <c r="V1111" s="36" t="s">
        <v>14</v>
      </c>
      <c r="W1111" s="36" t="s">
        <v>1325</v>
      </c>
      <c r="X1111" s="38"/>
    </row>
    <row r="1112" spans="2:24" s="15" customFormat="1" ht="52.8" x14ac:dyDescent="0.3">
      <c r="B1112" s="36" t="s">
        <v>9</v>
      </c>
      <c r="C1112" s="36" t="s">
        <v>68</v>
      </c>
      <c r="D1112" s="36" t="s">
        <v>9</v>
      </c>
      <c r="E1112" s="36" t="s">
        <v>9</v>
      </c>
      <c r="F1112" s="36" t="s">
        <v>98</v>
      </c>
      <c r="G1112" s="36" t="s">
        <v>9</v>
      </c>
      <c r="H1112" s="36" t="s">
        <v>57</v>
      </c>
      <c r="I1112" s="36" t="s">
        <v>11</v>
      </c>
      <c r="J1112" s="36" t="s">
        <v>11</v>
      </c>
      <c r="K1112" s="36" t="s">
        <v>11</v>
      </c>
      <c r="L1112" s="36" t="s">
        <v>11</v>
      </c>
      <c r="M1112" s="36" t="s">
        <v>11</v>
      </c>
      <c r="N1112" s="35" t="str">
        <f t="shared" si="36"/>
        <v>1.9.1.1.06.1.6.00.00.00.00.00</v>
      </c>
      <c r="O1112" s="45">
        <v>2024</v>
      </c>
      <c r="P1112" s="38" t="s">
        <v>585</v>
      </c>
      <c r="Q1112" s="39" t="s">
        <v>1045</v>
      </c>
      <c r="R1112" s="36" t="str">
        <f t="shared" si="37"/>
        <v>A</v>
      </c>
      <c r="S1112" s="36" t="s">
        <v>15</v>
      </c>
      <c r="T1112" s="36" t="s">
        <v>9</v>
      </c>
      <c r="U1112" s="45">
        <v>1</v>
      </c>
      <c r="V1112" s="36" t="s">
        <v>14</v>
      </c>
      <c r="W1112" s="36" t="s">
        <v>1325</v>
      </c>
      <c r="X1112" s="38"/>
    </row>
    <row r="1113" spans="2:24" s="15" customFormat="1" ht="52.8" x14ac:dyDescent="0.3">
      <c r="B1113" s="36" t="s">
        <v>9</v>
      </c>
      <c r="C1113" s="36" t="s">
        <v>68</v>
      </c>
      <c r="D1113" s="36" t="s">
        <v>9</v>
      </c>
      <c r="E1113" s="36" t="s">
        <v>9</v>
      </c>
      <c r="F1113" s="36" t="s">
        <v>98</v>
      </c>
      <c r="G1113" s="36" t="s">
        <v>9</v>
      </c>
      <c r="H1113" s="36" t="s">
        <v>59</v>
      </c>
      <c r="I1113" s="36" t="s">
        <v>11</v>
      </c>
      <c r="J1113" s="36" t="s">
        <v>11</v>
      </c>
      <c r="K1113" s="36" t="s">
        <v>11</v>
      </c>
      <c r="L1113" s="36" t="s">
        <v>11</v>
      </c>
      <c r="M1113" s="36" t="s">
        <v>11</v>
      </c>
      <c r="N1113" s="35" t="str">
        <f t="shared" si="36"/>
        <v>1.9.1.1.06.1.7.00.00.00.00.00</v>
      </c>
      <c r="O1113" s="45">
        <v>2024</v>
      </c>
      <c r="P1113" s="38" t="s">
        <v>1734</v>
      </c>
      <c r="Q1113" s="39" t="s">
        <v>1045</v>
      </c>
      <c r="R1113" s="36" t="str">
        <f t="shared" si="37"/>
        <v>A</v>
      </c>
      <c r="S1113" s="36" t="s">
        <v>15</v>
      </c>
      <c r="T1113" s="36" t="s">
        <v>9</v>
      </c>
      <c r="U1113" s="45">
        <v>1</v>
      </c>
      <c r="V1113" s="36" t="s">
        <v>14</v>
      </c>
      <c r="W1113" s="36" t="s">
        <v>1325</v>
      </c>
      <c r="X1113" s="38"/>
    </row>
    <row r="1114" spans="2:24" s="15" customFormat="1" ht="52.8" x14ac:dyDescent="0.3">
      <c r="B1114" s="36" t="s">
        <v>9</v>
      </c>
      <c r="C1114" s="36" t="s">
        <v>68</v>
      </c>
      <c r="D1114" s="36" t="s">
        <v>9</v>
      </c>
      <c r="E1114" s="36" t="s">
        <v>9</v>
      </c>
      <c r="F1114" s="36" t="s">
        <v>98</v>
      </c>
      <c r="G1114" s="36" t="s">
        <v>9</v>
      </c>
      <c r="H1114" s="36" t="s">
        <v>53</v>
      </c>
      <c r="I1114" s="36" t="s">
        <v>11</v>
      </c>
      <c r="J1114" s="36" t="s">
        <v>11</v>
      </c>
      <c r="K1114" s="36" t="s">
        <v>11</v>
      </c>
      <c r="L1114" s="36" t="s">
        <v>11</v>
      </c>
      <c r="M1114" s="36" t="s">
        <v>11</v>
      </c>
      <c r="N1114" s="35" t="str">
        <f t="shared" si="36"/>
        <v>1.9.1.1.06.1.8.00.00.00.00.00</v>
      </c>
      <c r="O1114" s="45">
        <v>2024</v>
      </c>
      <c r="P1114" s="38" t="s">
        <v>586</v>
      </c>
      <c r="Q1114" s="39" t="s">
        <v>1045</v>
      </c>
      <c r="R1114" s="36" t="str">
        <f t="shared" si="37"/>
        <v>A</v>
      </c>
      <c r="S1114" s="36" t="s">
        <v>15</v>
      </c>
      <c r="T1114" s="36" t="s">
        <v>9</v>
      </c>
      <c r="U1114" s="45">
        <v>1</v>
      </c>
      <c r="V1114" s="36" t="s">
        <v>14</v>
      </c>
      <c r="W1114" s="36" t="s">
        <v>1325</v>
      </c>
      <c r="X1114" s="38"/>
    </row>
    <row r="1115" spans="2:24" s="15" customFormat="1" ht="39.6" x14ac:dyDescent="0.3">
      <c r="B1115" s="36" t="s">
        <v>9</v>
      </c>
      <c r="C1115" s="36" t="s">
        <v>68</v>
      </c>
      <c r="D1115" s="36" t="s">
        <v>9</v>
      </c>
      <c r="E1115" s="36" t="s">
        <v>9</v>
      </c>
      <c r="F1115" s="36" t="s">
        <v>98</v>
      </c>
      <c r="G1115" s="36" t="s">
        <v>13</v>
      </c>
      <c r="H1115" s="36" t="s">
        <v>10</v>
      </c>
      <c r="I1115" s="36" t="s">
        <v>11</v>
      </c>
      <c r="J1115" s="36" t="s">
        <v>11</v>
      </c>
      <c r="K1115" s="36" t="s">
        <v>11</v>
      </c>
      <c r="L1115" s="36" t="s">
        <v>11</v>
      </c>
      <c r="M1115" s="36" t="s">
        <v>11</v>
      </c>
      <c r="N1115" s="35" t="str">
        <f t="shared" si="36"/>
        <v>1.9.1.1.06.2.0.00.00.00.00.00</v>
      </c>
      <c r="O1115" s="45">
        <v>2024</v>
      </c>
      <c r="P1115" s="58" t="s">
        <v>587</v>
      </c>
      <c r="Q1115" s="39" t="s">
        <v>1046</v>
      </c>
      <c r="R1115" s="36" t="str">
        <f t="shared" si="37"/>
        <v>S</v>
      </c>
      <c r="S1115" s="36" t="s">
        <v>15</v>
      </c>
      <c r="T1115" s="36" t="s">
        <v>9</v>
      </c>
      <c r="U1115" s="45">
        <v>2</v>
      </c>
      <c r="V1115" s="36" t="s">
        <v>14</v>
      </c>
      <c r="W1115" s="36" t="s">
        <v>1325</v>
      </c>
      <c r="X1115" s="38"/>
    </row>
    <row r="1116" spans="2:24" s="15" customFormat="1" ht="39.6" x14ac:dyDescent="0.3">
      <c r="B1116" s="36" t="s">
        <v>9</v>
      </c>
      <c r="C1116" s="36" t="s">
        <v>68</v>
      </c>
      <c r="D1116" s="36" t="s">
        <v>9</v>
      </c>
      <c r="E1116" s="36" t="s">
        <v>9</v>
      </c>
      <c r="F1116" s="36" t="s">
        <v>98</v>
      </c>
      <c r="G1116" s="36" t="s">
        <v>13</v>
      </c>
      <c r="H1116" s="36" t="s">
        <v>9</v>
      </c>
      <c r="I1116" s="36" t="s">
        <v>11</v>
      </c>
      <c r="J1116" s="36" t="s">
        <v>11</v>
      </c>
      <c r="K1116" s="36" t="s">
        <v>11</v>
      </c>
      <c r="L1116" s="36" t="s">
        <v>11</v>
      </c>
      <c r="M1116" s="36" t="s">
        <v>11</v>
      </c>
      <c r="N1116" s="35" t="str">
        <f t="shared" si="36"/>
        <v>1.9.1.1.06.2.1.00.00.00.00.00</v>
      </c>
      <c r="O1116" s="45">
        <v>2024</v>
      </c>
      <c r="P1116" s="38" t="s">
        <v>588</v>
      </c>
      <c r="Q1116" s="39" t="s">
        <v>1046</v>
      </c>
      <c r="R1116" s="36" t="str">
        <f t="shared" si="37"/>
        <v>A</v>
      </c>
      <c r="S1116" s="36" t="s">
        <v>15</v>
      </c>
      <c r="T1116" s="36" t="s">
        <v>9</v>
      </c>
      <c r="U1116" s="45">
        <v>1</v>
      </c>
      <c r="V1116" s="36" t="s">
        <v>14</v>
      </c>
      <c r="W1116" s="36" t="s">
        <v>1325</v>
      </c>
      <c r="X1116" s="38"/>
    </row>
    <row r="1117" spans="2:24" s="15" customFormat="1" ht="39.6" x14ac:dyDescent="0.3">
      <c r="B1117" s="36" t="s">
        <v>9</v>
      </c>
      <c r="C1117" s="36" t="s">
        <v>68</v>
      </c>
      <c r="D1117" s="36" t="s">
        <v>9</v>
      </c>
      <c r="E1117" s="36" t="s">
        <v>9</v>
      </c>
      <c r="F1117" s="36" t="s">
        <v>98</v>
      </c>
      <c r="G1117" s="36" t="s">
        <v>13</v>
      </c>
      <c r="H1117" s="36" t="s">
        <v>13</v>
      </c>
      <c r="I1117" s="36" t="s">
        <v>11</v>
      </c>
      <c r="J1117" s="36" t="s">
        <v>11</v>
      </c>
      <c r="K1117" s="36" t="s">
        <v>11</v>
      </c>
      <c r="L1117" s="36" t="s">
        <v>11</v>
      </c>
      <c r="M1117" s="36" t="s">
        <v>11</v>
      </c>
      <c r="N1117" s="35" t="str">
        <f t="shared" si="36"/>
        <v>1.9.1.1.06.2.2.00.00.00.00.00</v>
      </c>
      <c r="O1117" s="45">
        <v>2024</v>
      </c>
      <c r="P1117" s="38" t="s">
        <v>589</v>
      </c>
      <c r="Q1117" s="39" t="s">
        <v>1046</v>
      </c>
      <c r="R1117" s="36" t="str">
        <f t="shared" si="37"/>
        <v>A</v>
      </c>
      <c r="S1117" s="36" t="s">
        <v>15</v>
      </c>
      <c r="T1117" s="36" t="s">
        <v>9</v>
      </c>
      <c r="U1117" s="45">
        <v>1</v>
      </c>
      <c r="V1117" s="36" t="s">
        <v>14</v>
      </c>
      <c r="W1117" s="36" t="s">
        <v>1325</v>
      </c>
      <c r="X1117" s="38"/>
    </row>
    <row r="1118" spans="2:24" s="15" customFormat="1" ht="39.6" x14ac:dyDescent="0.3">
      <c r="B1118" s="36" t="s">
        <v>9</v>
      </c>
      <c r="C1118" s="36" t="s">
        <v>68</v>
      </c>
      <c r="D1118" s="36" t="s">
        <v>9</v>
      </c>
      <c r="E1118" s="36" t="s">
        <v>9</v>
      </c>
      <c r="F1118" s="36" t="s">
        <v>98</v>
      </c>
      <c r="G1118" s="36" t="s">
        <v>13</v>
      </c>
      <c r="H1118" s="36" t="s">
        <v>14</v>
      </c>
      <c r="I1118" s="36" t="s">
        <v>11</v>
      </c>
      <c r="J1118" s="36" t="s">
        <v>11</v>
      </c>
      <c r="K1118" s="36" t="s">
        <v>11</v>
      </c>
      <c r="L1118" s="36" t="s">
        <v>11</v>
      </c>
      <c r="M1118" s="36" t="s">
        <v>11</v>
      </c>
      <c r="N1118" s="35" t="str">
        <f t="shared" si="36"/>
        <v>1.9.1.1.06.2.3.00.00.00.00.00</v>
      </c>
      <c r="O1118" s="45">
        <v>2024</v>
      </c>
      <c r="P1118" s="38" t="s">
        <v>590</v>
      </c>
      <c r="Q1118" s="39" t="s">
        <v>1046</v>
      </c>
      <c r="R1118" s="36" t="str">
        <f t="shared" si="37"/>
        <v>A</v>
      </c>
      <c r="S1118" s="36" t="s">
        <v>15</v>
      </c>
      <c r="T1118" s="36" t="s">
        <v>9</v>
      </c>
      <c r="U1118" s="45">
        <v>1</v>
      </c>
      <c r="V1118" s="36" t="s">
        <v>14</v>
      </c>
      <c r="W1118" s="36" t="s">
        <v>1325</v>
      </c>
      <c r="X1118" s="38"/>
    </row>
    <row r="1119" spans="2:24" s="15" customFormat="1" ht="39.6" x14ac:dyDescent="0.3">
      <c r="B1119" s="36" t="s">
        <v>9</v>
      </c>
      <c r="C1119" s="36" t="s">
        <v>68</v>
      </c>
      <c r="D1119" s="36" t="s">
        <v>9</v>
      </c>
      <c r="E1119" s="36" t="s">
        <v>9</v>
      </c>
      <c r="F1119" s="36" t="s">
        <v>98</v>
      </c>
      <c r="G1119" s="36" t="s">
        <v>13</v>
      </c>
      <c r="H1119" s="36" t="s">
        <v>39</v>
      </c>
      <c r="I1119" s="36" t="s">
        <v>11</v>
      </c>
      <c r="J1119" s="36" t="s">
        <v>11</v>
      </c>
      <c r="K1119" s="36" t="s">
        <v>11</v>
      </c>
      <c r="L1119" s="36" t="s">
        <v>11</v>
      </c>
      <c r="M1119" s="36" t="s">
        <v>11</v>
      </c>
      <c r="N1119" s="35" t="str">
        <f t="shared" si="36"/>
        <v>1.9.1.1.06.2.4.00.00.00.00.00</v>
      </c>
      <c r="O1119" s="45">
        <v>2024</v>
      </c>
      <c r="P1119" s="38" t="s">
        <v>591</v>
      </c>
      <c r="Q1119" s="39" t="s">
        <v>1046</v>
      </c>
      <c r="R1119" s="36" t="str">
        <f t="shared" si="37"/>
        <v>A</v>
      </c>
      <c r="S1119" s="36" t="s">
        <v>15</v>
      </c>
      <c r="T1119" s="36" t="s">
        <v>9</v>
      </c>
      <c r="U1119" s="45">
        <v>1</v>
      </c>
      <c r="V1119" s="36" t="s">
        <v>14</v>
      </c>
      <c r="W1119" s="36" t="s">
        <v>1325</v>
      </c>
      <c r="X1119" s="38"/>
    </row>
    <row r="1120" spans="2:24" s="15" customFormat="1" ht="39.6" x14ac:dyDescent="0.3">
      <c r="B1120" s="36" t="s">
        <v>9</v>
      </c>
      <c r="C1120" s="36" t="s">
        <v>68</v>
      </c>
      <c r="D1120" s="36" t="s">
        <v>9</v>
      </c>
      <c r="E1120" s="36" t="s">
        <v>9</v>
      </c>
      <c r="F1120" s="36" t="s">
        <v>98</v>
      </c>
      <c r="G1120" s="36" t="s">
        <v>13</v>
      </c>
      <c r="H1120" s="36" t="s">
        <v>48</v>
      </c>
      <c r="I1120" s="36" t="s">
        <v>11</v>
      </c>
      <c r="J1120" s="36" t="s">
        <v>11</v>
      </c>
      <c r="K1120" s="36" t="s">
        <v>11</v>
      </c>
      <c r="L1120" s="36" t="s">
        <v>11</v>
      </c>
      <c r="M1120" s="36" t="s">
        <v>11</v>
      </c>
      <c r="N1120" s="35" t="str">
        <f t="shared" si="36"/>
        <v>1.9.1.1.06.2.5.00.00.00.00.00</v>
      </c>
      <c r="O1120" s="45">
        <v>2024</v>
      </c>
      <c r="P1120" s="38" t="s">
        <v>592</v>
      </c>
      <c r="Q1120" s="39" t="s">
        <v>1046</v>
      </c>
      <c r="R1120" s="36" t="str">
        <f t="shared" si="37"/>
        <v>A</v>
      </c>
      <c r="S1120" s="36" t="s">
        <v>15</v>
      </c>
      <c r="T1120" s="36" t="s">
        <v>9</v>
      </c>
      <c r="U1120" s="45">
        <v>1</v>
      </c>
      <c r="V1120" s="36" t="s">
        <v>14</v>
      </c>
      <c r="W1120" s="36" t="s">
        <v>1325</v>
      </c>
      <c r="X1120" s="38"/>
    </row>
    <row r="1121" spans="1:24" ht="39.6" x14ac:dyDescent="0.3">
      <c r="A1121" s="15"/>
      <c r="B1121" s="36" t="s">
        <v>9</v>
      </c>
      <c r="C1121" s="36" t="s">
        <v>68</v>
      </c>
      <c r="D1121" s="36" t="s">
        <v>9</v>
      </c>
      <c r="E1121" s="36" t="s">
        <v>9</v>
      </c>
      <c r="F1121" s="36" t="s">
        <v>98</v>
      </c>
      <c r="G1121" s="36" t="s">
        <v>13</v>
      </c>
      <c r="H1121" s="36" t="s">
        <v>57</v>
      </c>
      <c r="I1121" s="36" t="s">
        <v>11</v>
      </c>
      <c r="J1121" s="36" t="s">
        <v>11</v>
      </c>
      <c r="K1121" s="36" t="s">
        <v>11</v>
      </c>
      <c r="L1121" s="36" t="s">
        <v>11</v>
      </c>
      <c r="M1121" s="36" t="s">
        <v>11</v>
      </c>
      <c r="N1121" s="35" t="str">
        <f t="shared" si="36"/>
        <v>1.9.1.1.06.2.6.00.00.00.00.00</v>
      </c>
      <c r="O1121" s="45">
        <v>2024</v>
      </c>
      <c r="P1121" s="38" t="s">
        <v>593</v>
      </c>
      <c r="Q1121" s="39" t="s">
        <v>1046</v>
      </c>
      <c r="R1121" s="36" t="str">
        <f t="shared" si="37"/>
        <v>A</v>
      </c>
      <c r="S1121" s="36" t="s">
        <v>15</v>
      </c>
      <c r="T1121" s="36" t="s">
        <v>9</v>
      </c>
      <c r="U1121" s="45">
        <v>1</v>
      </c>
      <c r="V1121" s="36" t="s">
        <v>14</v>
      </c>
      <c r="W1121" s="36" t="s">
        <v>1325</v>
      </c>
      <c r="X1121" s="38"/>
    </row>
    <row r="1122" spans="1:24" ht="39.6" x14ac:dyDescent="0.3">
      <c r="A1122" s="15"/>
      <c r="B1122" s="36" t="s">
        <v>9</v>
      </c>
      <c r="C1122" s="36" t="s">
        <v>68</v>
      </c>
      <c r="D1122" s="36" t="s">
        <v>9</v>
      </c>
      <c r="E1122" s="36" t="s">
        <v>9</v>
      </c>
      <c r="F1122" s="36" t="s">
        <v>98</v>
      </c>
      <c r="G1122" s="36" t="s">
        <v>13</v>
      </c>
      <c r="H1122" s="36" t="s">
        <v>59</v>
      </c>
      <c r="I1122" s="36" t="s">
        <v>11</v>
      </c>
      <c r="J1122" s="36" t="s">
        <v>11</v>
      </c>
      <c r="K1122" s="36" t="s">
        <v>11</v>
      </c>
      <c r="L1122" s="36" t="s">
        <v>11</v>
      </c>
      <c r="M1122" s="36" t="s">
        <v>11</v>
      </c>
      <c r="N1122" s="35" t="str">
        <f t="shared" si="36"/>
        <v>1.9.1.1.06.2.7.00.00.00.00.00</v>
      </c>
      <c r="O1122" s="45">
        <v>2024</v>
      </c>
      <c r="P1122" s="38" t="s">
        <v>1735</v>
      </c>
      <c r="Q1122" s="39" t="s">
        <v>1046</v>
      </c>
      <c r="R1122" s="36" t="str">
        <f t="shared" si="37"/>
        <v>A</v>
      </c>
      <c r="S1122" s="36" t="s">
        <v>15</v>
      </c>
      <c r="T1122" s="36" t="s">
        <v>9</v>
      </c>
      <c r="U1122" s="45">
        <v>1</v>
      </c>
      <c r="V1122" s="36" t="s">
        <v>14</v>
      </c>
      <c r="W1122" s="36" t="s">
        <v>1325</v>
      </c>
      <c r="X1122" s="38"/>
    </row>
    <row r="1123" spans="1:24" ht="39.6" x14ac:dyDescent="0.3">
      <c r="A1123" s="15"/>
      <c r="B1123" s="36" t="s">
        <v>9</v>
      </c>
      <c r="C1123" s="36" t="s">
        <v>68</v>
      </c>
      <c r="D1123" s="36" t="s">
        <v>9</v>
      </c>
      <c r="E1123" s="36" t="s">
        <v>9</v>
      </c>
      <c r="F1123" s="36" t="s">
        <v>98</v>
      </c>
      <c r="G1123" s="36" t="s">
        <v>13</v>
      </c>
      <c r="H1123" s="36" t="s">
        <v>53</v>
      </c>
      <c r="I1123" s="36" t="s">
        <v>11</v>
      </c>
      <c r="J1123" s="36" t="s">
        <v>11</v>
      </c>
      <c r="K1123" s="36" t="s">
        <v>11</v>
      </c>
      <c r="L1123" s="36" t="s">
        <v>11</v>
      </c>
      <c r="M1123" s="36" t="s">
        <v>11</v>
      </c>
      <c r="N1123" s="35" t="str">
        <f t="shared" si="36"/>
        <v>1.9.1.1.06.2.8.00.00.00.00.00</v>
      </c>
      <c r="O1123" s="45">
        <v>2024</v>
      </c>
      <c r="P1123" s="38" t="s">
        <v>594</v>
      </c>
      <c r="Q1123" s="39" t="s">
        <v>1046</v>
      </c>
      <c r="R1123" s="36" t="str">
        <f t="shared" si="37"/>
        <v>A</v>
      </c>
      <c r="S1123" s="36" t="s">
        <v>15</v>
      </c>
      <c r="T1123" s="36" t="s">
        <v>9</v>
      </c>
      <c r="U1123" s="45">
        <v>1</v>
      </c>
      <c r="V1123" s="36" t="s">
        <v>14</v>
      </c>
      <c r="W1123" s="36" t="s">
        <v>1325</v>
      </c>
      <c r="X1123" s="38"/>
    </row>
    <row r="1124" spans="1:24" s="52" customFormat="1" ht="39.6" x14ac:dyDescent="0.3">
      <c r="A1124" s="15"/>
      <c r="B1124" s="36" t="s">
        <v>9</v>
      </c>
      <c r="C1124" s="36" t="s">
        <v>68</v>
      </c>
      <c r="D1124" s="36" t="s">
        <v>9</v>
      </c>
      <c r="E1124" s="36" t="s">
        <v>9</v>
      </c>
      <c r="F1124" s="36" t="s">
        <v>99</v>
      </c>
      <c r="G1124" s="36" t="s">
        <v>10</v>
      </c>
      <c r="H1124" s="36" t="s">
        <v>10</v>
      </c>
      <c r="I1124" s="36" t="s">
        <v>11</v>
      </c>
      <c r="J1124" s="36" t="s">
        <v>11</v>
      </c>
      <c r="K1124" s="36" t="s">
        <v>11</v>
      </c>
      <c r="L1124" s="36" t="s">
        <v>11</v>
      </c>
      <c r="M1124" s="36" t="s">
        <v>11</v>
      </c>
      <c r="N1124" s="35" t="str">
        <f t="shared" si="36"/>
        <v>1.9.1.1.07.0.0.00.00.00.00.00</v>
      </c>
      <c r="O1124" s="45">
        <v>2024</v>
      </c>
      <c r="P1124" s="58" t="s">
        <v>595</v>
      </c>
      <c r="Q1124" s="39" t="s">
        <v>1047</v>
      </c>
      <c r="R1124" s="36" t="str">
        <f t="shared" si="37"/>
        <v>S</v>
      </c>
      <c r="S1124" s="36" t="s">
        <v>15</v>
      </c>
      <c r="T1124" s="36" t="s">
        <v>9</v>
      </c>
      <c r="U1124" s="45">
        <v>2</v>
      </c>
      <c r="V1124" s="36" t="s">
        <v>14</v>
      </c>
      <c r="W1124" s="36" t="s">
        <v>1325</v>
      </c>
      <c r="X1124" s="38"/>
    </row>
    <row r="1125" spans="1:24" s="52" customFormat="1" ht="39.6" x14ac:dyDescent="0.3">
      <c r="A1125" s="15"/>
      <c r="B1125" s="36" t="s">
        <v>9</v>
      </c>
      <c r="C1125" s="36" t="s">
        <v>68</v>
      </c>
      <c r="D1125" s="36" t="s">
        <v>9</v>
      </c>
      <c r="E1125" s="36" t="s">
        <v>9</v>
      </c>
      <c r="F1125" s="36" t="s">
        <v>99</v>
      </c>
      <c r="G1125" s="48" t="s">
        <v>10</v>
      </c>
      <c r="H1125" s="36" t="s">
        <v>9</v>
      </c>
      <c r="I1125" s="36" t="s">
        <v>11</v>
      </c>
      <c r="J1125" s="36" t="s">
        <v>11</v>
      </c>
      <c r="K1125" s="36" t="s">
        <v>11</v>
      </c>
      <c r="L1125" s="36" t="s">
        <v>11</v>
      </c>
      <c r="M1125" s="36" t="s">
        <v>11</v>
      </c>
      <c r="N1125" s="35" t="str">
        <f t="shared" si="36"/>
        <v>1.9.1.1.07.0.1.00.00.00.00.00</v>
      </c>
      <c r="O1125" s="45">
        <v>2024</v>
      </c>
      <c r="P1125" s="38" t="s">
        <v>596</v>
      </c>
      <c r="Q1125" s="39" t="s">
        <v>1047</v>
      </c>
      <c r="R1125" s="36" t="str">
        <f t="shared" si="37"/>
        <v>A</v>
      </c>
      <c r="S1125" s="36" t="s">
        <v>15</v>
      </c>
      <c r="T1125" s="36" t="s">
        <v>9</v>
      </c>
      <c r="U1125" s="45">
        <v>1</v>
      </c>
      <c r="V1125" s="36" t="s">
        <v>14</v>
      </c>
      <c r="W1125" s="36" t="s">
        <v>1325</v>
      </c>
      <c r="X1125" s="38"/>
    </row>
    <row r="1126" spans="1:24" ht="39.6" x14ac:dyDescent="0.3">
      <c r="A1126" s="15"/>
      <c r="B1126" s="36" t="s">
        <v>9</v>
      </c>
      <c r="C1126" s="36" t="s">
        <v>68</v>
      </c>
      <c r="D1126" s="36" t="s">
        <v>9</v>
      </c>
      <c r="E1126" s="36" t="s">
        <v>9</v>
      </c>
      <c r="F1126" s="36" t="s">
        <v>99</v>
      </c>
      <c r="G1126" s="48" t="s">
        <v>10</v>
      </c>
      <c r="H1126" s="36" t="s">
        <v>13</v>
      </c>
      <c r="I1126" s="36" t="s">
        <v>11</v>
      </c>
      <c r="J1126" s="36" t="s">
        <v>11</v>
      </c>
      <c r="K1126" s="36" t="s">
        <v>11</v>
      </c>
      <c r="L1126" s="36" t="s">
        <v>11</v>
      </c>
      <c r="M1126" s="36" t="s">
        <v>11</v>
      </c>
      <c r="N1126" s="35" t="str">
        <f t="shared" si="36"/>
        <v>1.9.1.1.07.0.2.00.00.00.00.00</v>
      </c>
      <c r="O1126" s="45">
        <v>2024</v>
      </c>
      <c r="P1126" s="38" t="s">
        <v>1515</v>
      </c>
      <c r="Q1126" s="39" t="s">
        <v>1047</v>
      </c>
      <c r="R1126" s="36" t="str">
        <f t="shared" si="37"/>
        <v>A</v>
      </c>
      <c r="S1126" s="36" t="s">
        <v>15</v>
      </c>
      <c r="T1126" s="36" t="s">
        <v>9</v>
      </c>
      <c r="U1126" s="45">
        <v>1</v>
      </c>
      <c r="V1126" s="36" t="s">
        <v>14</v>
      </c>
      <c r="W1126" s="36" t="s">
        <v>1325</v>
      </c>
      <c r="X1126" s="38"/>
    </row>
    <row r="1127" spans="1:24" ht="39.6" x14ac:dyDescent="0.3">
      <c r="A1127" s="15"/>
      <c r="B1127" s="36" t="s">
        <v>9</v>
      </c>
      <c r="C1127" s="36" t="s">
        <v>68</v>
      </c>
      <c r="D1127" s="36" t="s">
        <v>9</v>
      </c>
      <c r="E1127" s="36" t="s">
        <v>9</v>
      </c>
      <c r="F1127" s="36" t="s">
        <v>99</v>
      </c>
      <c r="G1127" s="48" t="s">
        <v>10</v>
      </c>
      <c r="H1127" s="36" t="s">
        <v>14</v>
      </c>
      <c r="I1127" s="36" t="s">
        <v>11</v>
      </c>
      <c r="J1127" s="36" t="s">
        <v>11</v>
      </c>
      <c r="K1127" s="36" t="s">
        <v>11</v>
      </c>
      <c r="L1127" s="36" t="s">
        <v>11</v>
      </c>
      <c r="M1127" s="36" t="s">
        <v>11</v>
      </c>
      <c r="N1127" s="35" t="str">
        <f t="shared" si="36"/>
        <v>1.9.1.1.07.0.3.00.00.00.00.00</v>
      </c>
      <c r="O1127" s="45">
        <v>2024</v>
      </c>
      <c r="P1127" s="38" t="s">
        <v>597</v>
      </c>
      <c r="Q1127" s="39" t="s">
        <v>1047</v>
      </c>
      <c r="R1127" s="36" t="str">
        <f t="shared" si="37"/>
        <v>A</v>
      </c>
      <c r="S1127" s="36" t="s">
        <v>15</v>
      </c>
      <c r="T1127" s="36" t="s">
        <v>9</v>
      </c>
      <c r="U1127" s="45">
        <v>1</v>
      </c>
      <c r="V1127" s="36" t="s">
        <v>14</v>
      </c>
      <c r="W1127" s="36" t="s">
        <v>1325</v>
      </c>
      <c r="X1127" s="38"/>
    </row>
    <row r="1128" spans="1:24" ht="39.6" x14ac:dyDescent="0.3">
      <c r="A1128" s="15"/>
      <c r="B1128" s="36" t="s">
        <v>9</v>
      </c>
      <c r="C1128" s="36" t="s">
        <v>68</v>
      </c>
      <c r="D1128" s="36" t="s">
        <v>9</v>
      </c>
      <c r="E1128" s="36" t="s">
        <v>9</v>
      </c>
      <c r="F1128" s="36" t="s">
        <v>99</v>
      </c>
      <c r="G1128" s="48" t="s">
        <v>10</v>
      </c>
      <c r="H1128" s="36" t="s">
        <v>39</v>
      </c>
      <c r="I1128" s="36" t="s">
        <v>11</v>
      </c>
      <c r="J1128" s="36" t="s">
        <v>11</v>
      </c>
      <c r="K1128" s="36" t="s">
        <v>11</v>
      </c>
      <c r="L1128" s="36" t="s">
        <v>11</v>
      </c>
      <c r="M1128" s="36" t="s">
        <v>11</v>
      </c>
      <c r="N1128" s="35" t="str">
        <f t="shared" si="36"/>
        <v>1.9.1.1.07.0.4.00.00.00.00.00</v>
      </c>
      <c r="O1128" s="45">
        <v>2024</v>
      </c>
      <c r="P1128" s="38" t="s">
        <v>598</v>
      </c>
      <c r="Q1128" s="39" t="s">
        <v>1047</v>
      </c>
      <c r="R1128" s="36" t="str">
        <f t="shared" si="37"/>
        <v>A</v>
      </c>
      <c r="S1128" s="36" t="s">
        <v>15</v>
      </c>
      <c r="T1128" s="36" t="s">
        <v>9</v>
      </c>
      <c r="U1128" s="45">
        <v>1</v>
      </c>
      <c r="V1128" s="36" t="s">
        <v>14</v>
      </c>
      <c r="W1128" s="36" t="s">
        <v>1325</v>
      </c>
      <c r="X1128" s="38"/>
    </row>
    <row r="1129" spans="1:24" ht="39.6" x14ac:dyDescent="0.3">
      <c r="A1129" s="15"/>
      <c r="B1129" s="36" t="s">
        <v>9</v>
      </c>
      <c r="C1129" s="36" t="s">
        <v>68</v>
      </c>
      <c r="D1129" s="36" t="s">
        <v>9</v>
      </c>
      <c r="E1129" s="36" t="s">
        <v>9</v>
      </c>
      <c r="F1129" s="36" t="s">
        <v>99</v>
      </c>
      <c r="G1129" s="48" t="s">
        <v>10</v>
      </c>
      <c r="H1129" s="36" t="s">
        <v>48</v>
      </c>
      <c r="I1129" s="36" t="s">
        <v>11</v>
      </c>
      <c r="J1129" s="36" t="s">
        <v>11</v>
      </c>
      <c r="K1129" s="36" t="s">
        <v>11</v>
      </c>
      <c r="L1129" s="36" t="s">
        <v>11</v>
      </c>
      <c r="M1129" s="36" t="s">
        <v>11</v>
      </c>
      <c r="N1129" s="35" t="str">
        <f t="shared" si="36"/>
        <v>1.9.1.1.07.0.5.00.00.00.00.00</v>
      </c>
      <c r="O1129" s="45">
        <v>2024</v>
      </c>
      <c r="P1129" s="38" t="s">
        <v>1738</v>
      </c>
      <c r="Q1129" s="39" t="s">
        <v>1047</v>
      </c>
      <c r="R1129" s="36" t="str">
        <f t="shared" si="37"/>
        <v>A</v>
      </c>
      <c r="S1129" s="36" t="s">
        <v>15</v>
      </c>
      <c r="T1129" s="36" t="s">
        <v>9</v>
      </c>
      <c r="U1129" s="45">
        <v>1</v>
      </c>
      <c r="V1129" s="36" t="s">
        <v>14</v>
      </c>
      <c r="W1129" s="36" t="s">
        <v>1325</v>
      </c>
      <c r="X1129" s="38"/>
    </row>
    <row r="1130" spans="1:24" ht="39.6" x14ac:dyDescent="0.3">
      <c r="A1130" s="15"/>
      <c r="B1130" s="36" t="s">
        <v>9</v>
      </c>
      <c r="C1130" s="36" t="s">
        <v>68</v>
      </c>
      <c r="D1130" s="36" t="s">
        <v>9</v>
      </c>
      <c r="E1130" s="36" t="s">
        <v>9</v>
      </c>
      <c r="F1130" s="36" t="s">
        <v>99</v>
      </c>
      <c r="G1130" s="48" t="s">
        <v>10</v>
      </c>
      <c r="H1130" s="36" t="s">
        <v>57</v>
      </c>
      <c r="I1130" s="36" t="s">
        <v>11</v>
      </c>
      <c r="J1130" s="36" t="s">
        <v>11</v>
      </c>
      <c r="K1130" s="36" t="s">
        <v>11</v>
      </c>
      <c r="L1130" s="36" t="s">
        <v>11</v>
      </c>
      <c r="M1130" s="36" t="s">
        <v>11</v>
      </c>
      <c r="N1130" s="35" t="str">
        <f t="shared" si="36"/>
        <v>1.9.1.1.07.0.6.00.00.00.00.00</v>
      </c>
      <c r="O1130" s="45">
        <v>2024</v>
      </c>
      <c r="P1130" s="38" t="s">
        <v>599</v>
      </c>
      <c r="Q1130" s="39" t="s">
        <v>1047</v>
      </c>
      <c r="R1130" s="36" t="str">
        <f t="shared" si="37"/>
        <v>A</v>
      </c>
      <c r="S1130" s="36" t="s">
        <v>15</v>
      </c>
      <c r="T1130" s="36" t="s">
        <v>9</v>
      </c>
      <c r="U1130" s="45">
        <v>1</v>
      </c>
      <c r="V1130" s="36" t="s">
        <v>14</v>
      </c>
      <c r="W1130" s="36" t="s">
        <v>1325</v>
      </c>
      <c r="X1130" s="38"/>
    </row>
    <row r="1131" spans="1:24" ht="39.6" x14ac:dyDescent="0.3">
      <c r="A1131" s="15"/>
      <c r="B1131" s="36" t="s">
        <v>9</v>
      </c>
      <c r="C1131" s="36" t="s">
        <v>68</v>
      </c>
      <c r="D1131" s="36" t="s">
        <v>9</v>
      </c>
      <c r="E1131" s="36" t="s">
        <v>9</v>
      </c>
      <c r="F1131" s="36" t="s">
        <v>99</v>
      </c>
      <c r="G1131" s="48" t="s">
        <v>10</v>
      </c>
      <c r="H1131" s="36" t="s">
        <v>59</v>
      </c>
      <c r="I1131" s="36" t="s">
        <v>11</v>
      </c>
      <c r="J1131" s="36" t="s">
        <v>11</v>
      </c>
      <c r="K1131" s="36" t="s">
        <v>11</v>
      </c>
      <c r="L1131" s="36" t="s">
        <v>11</v>
      </c>
      <c r="M1131" s="36" t="s">
        <v>11</v>
      </c>
      <c r="N1131" s="35" t="str">
        <f t="shared" si="36"/>
        <v>1.9.1.1.07.0.7.00.00.00.00.00</v>
      </c>
      <c r="O1131" s="45">
        <v>2024</v>
      </c>
      <c r="P1131" s="38" t="s">
        <v>1737</v>
      </c>
      <c r="Q1131" s="39" t="s">
        <v>1047</v>
      </c>
      <c r="R1131" s="36" t="str">
        <f t="shared" si="37"/>
        <v>A</v>
      </c>
      <c r="S1131" s="36" t="s">
        <v>15</v>
      </c>
      <c r="T1131" s="36" t="s">
        <v>9</v>
      </c>
      <c r="U1131" s="45">
        <v>1</v>
      </c>
      <c r="V1131" s="36" t="s">
        <v>14</v>
      </c>
      <c r="W1131" s="36" t="s">
        <v>1325</v>
      </c>
      <c r="X1131" s="38"/>
    </row>
    <row r="1132" spans="1:24" ht="39.6" x14ac:dyDescent="0.3">
      <c r="A1132" s="15"/>
      <c r="B1132" s="36" t="s">
        <v>9</v>
      </c>
      <c r="C1132" s="36" t="s">
        <v>68</v>
      </c>
      <c r="D1132" s="36" t="s">
        <v>9</v>
      </c>
      <c r="E1132" s="36" t="s">
        <v>9</v>
      </c>
      <c r="F1132" s="36" t="s">
        <v>99</v>
      </c>
      <c r="G1132" s="48" t="s">
        <v>10</v>
      </c>
      <c r="H1132" s="36" t="s">
        <v>53</v>
      </c>
      <c r="I1132" s="36" t="s">
        <v>11</v>
      </c>
      <c r="J1132" s="36" t="s">
        <v>11</v>
      </c>
      <c r="K1132" s="36" t="s">
        <v>11</v>
      </c>
      <c r="L1132" s="36" t="s">
        <v>11</v>
      </c>
      <c r="M1132" s="36" t="s">
        <v>11</v>
      </c>
      <c r="N1132" s="35" t="str">
        <f t="shared" si="36"/>
        <v>1.9.1.1.07.0.8.00.00.00.00.00</v>
      </c>
      <c r="O1132" s="45">
        <v>2024</v>
      </c>
      <c r="P1132" s="38" t="s">
        <v>1736</v>
      </c>
      <c r="Q1132" s="39" t="s">
        <v>1047</v>
      </c>
      <c r="R1132" s="36" t="str">
        <f t="shared" si="37"/>
        <v>A</v>
      </c>
      <c r="S1132" s="36" t="s">
        <v>15</v>
      </c>
      <c r="T1132" s="36" t="s">
        <v>9</v>
      </c>
      <c r="U1132" s="45">
        <v>1</v>
      </c>
      <c r="V1132" s="36" t="s">
        <v>14</v>
      </c>
      <c r="W1132" s="36" t="s">
        <v>1325</v>
      </c>
      <c r="X1132" s="38"/>
    </row>
    <row r="1133" spans="1:24" ht="26.4" x14ac:dyDescent="0.3">
      <c r="A1133" s="15"/>
      <c r="B1133" s="36" t="s">
        <v>9</v>
      </c>
      <c r="C1133" s="36" t="s">
        <v>68</v>
      </c>
      <c r="D1133" s="36" t="s">
        <v>9</v>
      </c>
      <c r="E1133" s="36" t="s">
        <v>9</v>
      </c>
      <c r="F1133" s="36" t="s">
        <v>179</v>
      </c>
      <c r="G1133" s="36" t="s">
        <v>10</v>
      </c>
      <c r="H1133" s="36" t="s">
        <v>10</v>
      </c>
      <c r="I1133" s="36" t="s">
        <v>11</v>
      </c>
      <c r="J1133" s="36" t="s">
        <v>11</v>
      </c>
      <c r="K1133" s="36" t="s">
        <v>11</v>
      </c>
      <c r="L1133" s="36" t="s">
        <v>11</v>
      </c>
      <c r="M1133" s="36" t="s">
        <v>11</v>
      </c>
      <c r="N1133" s="35" t="str">
        <f t="shared" si="36"/>
        <v>1.9.1.1.08.0.0.00.00.00.00.00</v>
      </c>
      <c r="O1133" s="45">
        <v>2024</v>
      </c>
      <c r="P1133" s="58" t="s">
        <v>600</v>
      </c>
      <c r="Q1133" s="39" t="s">
        <v>1048</v>
      </c>
      <c r="R1133" s="36" t="str">
        <f t="shared" si="37"/>
        <v>S</v>
      </c>
      <c r="S1133" s="36" t="s">
        <v>15</v>
      </c>
      <c r="T1133" s="36" t="s">
        <v>9</v>
      </c>
      <c r="U1133" s="45">
        <v>2</v>
      </c>
      <c r="V1133" s="36" t="s">
        <v>14</v>
      </c>
      <c r="W1133" s="36" t="s">
        <v>1325</v>
      </c>
      <c r="X1133" s="38"/>
    </row>
    <row r="1134" spans="1:24" ht="26.4" x14ac:dyDescent="0.3">
      <c r="A1134" s="15"/>
      <c r="B1134" s="36" t="s">
        <v>9</v>
      </c>
      <c r="C1134" s="36" t="s">
        <v>68</v>
      </c>
      <c r="D1134" s="36" t="s">
        <v>9</v>
      </c>
      <c r="E1134" s="36" t="s">
        <v>9</v>
      </c>
      <c r="F1134" s="36" t="s">
        <v>179</v>
      </c>
      <c r="G1134" s="48" t="s">
        <v>10</v>
      </c>
      <c r="H1134" s="36" t="s">
        <v>9</v>
      </c>
      <c r="I1134" s="36" t="s">
        <v>11</v>
      </c>
      <c r="J1134" s="36" t="s">
        <v>11</v>
      </c>
      <c r="K1134" s="36" t="s">
        <v>11</v>
      </c>
      <c r="L1134" s="36" t="s">
        <v>11</v>
      </c>
      <c r="M1134" s="36" t="s">
        <v>11</v>
      </c>
      <c r="N1134" s="35" t="str">
        <f t="shared" si="36"/>
        <v>1.9.1.1.08.0.1.00.00.00.00.00</v>
      </c>
      <c r="O1134" s="45">
        <v>2024</v>
      </c>
      <c r="P1134" s="38" t="s">
        <v>601</v>
      </c>
      <c r="Q1134" s="39" t="s">
        <v>1048</v>
      </c>
      <c r="R1134" s="36" t="str">
        <f t="shared" si="37"/>
        <v>A</v>
      </c>
      <c r="S1134" s="36" t="s">
        <v>15</v>
      </c>
      <c r="T1134" s="36" t="s">
        <v>9</v>
      </c>
      <c r="U1134" s="45">
        <v>1</v>
      </c>
      <c r="V1134" s="36" t="s">
        <v>14</v>
      </c>
      <c r="W1134" s="36" t="s">
        <v>1325</v>
      </c>
      <c r="X1134" s="38"/>
    </row>
    <row r="1135" spans="1:24" ht="39.6" x14ac:dyDescent="0.3">
      <c r="A1135" s="15"/>
      <c r="B1135" s="36" t="s">
        <v>9</v>
      </c>
      <c r="C1135" s="36" t="s">
        <v>68</v>
      </c>
      <c r="D1135" s="36" t="s">
        <v>9</v>
      </c>
      <c r="E1135" s="36" t="s">
        <v>9</v>
      </c>
      <c r="F1135" s="36" t="s">
        <v>179</v>
      </c>
      <c r="G1135" s="48" t="s">
        <v>10</v>
      </c>
      <c r="H1135" s="36" t="s">
        <v>13</v>
      </c>
      <c r="I1135" s="36" t="s">
        <v>11</v>
      </c>
      <c r="J1135" s="36" t="s">
        <v>11</v>
      </c>
      <c r="K1135" s="36" t="s">
        <v>11</v>
      </c>
      <c r="L1135" s="36" t="s">
        <v>11</v>
      </c>
      <c r="M1135" s="36" t="s">
        <v>11</v>
      </c>
      <c r="N1135" s="35" t="str">
        <f t="shared" si="36"/>
        <v>1.9.1.1.08.0.2.00.00.00.00.00</v>
      </c>
      <c r="O1135" s="45">
        <v>2024</v>
      </c>
      <c r="P1135" s="38" t="s">
        <v>602</v>
      </c>
      <c r="Q1135" s="39" t="s">
        <v>1048</v>
      </c>
      <c r="R1135" s="36" t="str">
        <f t="shared" si="37"/>
        <v>A</v>
      </c>
      <c r="S1135" s="36" t="s">
        <v>15</v>
      </c>
      <c r="T1135" s="36" t="s">
        <v>9</v>
      </c>
      <c r="U1135" s="45">
        <v>1</v>
      </c>
      <c r="V1135" s="36" t="s">
        <v>14</v>
      </c>
      <c r="W1135" s="36" t="s">
        <v>1325</v>
      </c>
      <c r="X1135" s="38"/>
    </row>
    <row r="1136" spans="1:24" ht="39.6" x14ac:dyDescent="0.3">
      <c r="A1136" s="15"/>
      <c r="B1136" s="36" t="s">
        <v>9</v>
      </c>
      <c r="C1136" s="36" t="s">
        <v>68</v>
      </c>
      <c r="D1136" s="36" t="s">
        <v>9</v>
      </c>
      <c r="E1136" s="36" t="s">
        <v>9</v>
      </c>
      <c r="F1136" s="36" t="s">
        <v>179</v>
      </c>
      <c r="G1136" s="48" t="s">
        <v>10</v>
      </c>
      <c r="H1136" s="36" t="s">
        <v>14</v>
      </c>
      <c r="I1136" s="36" t="s">
        <v>11</v>
      </c>
      <c r="J1136" s="36" t="s">
        <v>11</v>
      </c>
      <c r="K1136" s="36" t="s">
        <v>11</v>
      </c>
      <c r="L1136" s="36" t="s">
        <v>11</v>
      </c>
      <c r="M1136" s="36" t="s">
        <v>11</v>
      </c>
      <c r="N1136" s="35" t="str">
        <f t="shared" si="36"/>
        <v>1.9.1.1.08.0.3.00.00.00.00.00</v>
      </c>
      <c r="O1136" s="45">
        <v>2024</v>
      </c>
      <c r="P1136" s="38" t="s">
        <v>603</v>
      </c>
      <c r="Q1136" s="39" t="s">
        <v>1048</v>
      </c>
      <c r="R1136" s="36" t="str">
        <f t="shared" si="37"/>
        <v>A</v>
      </c>
      <c r="S1136" s="36" t="s">
        <v>15</v>
      </c>
      <c r="T1136" s="36" t="s">
        <v>9</v>
      </c>
      <c r="U1136" s="45">
        <v>1</v>
      </c>
      <c r="V1136" s="36" t="s">
        <v>14</v>
      </c>
      <c r="W1136" s="36" t="s">
        <v>1325</v>
      </c>
      <c r="X1136" s="38"/>
    </row>
    <row r="1137" spans="2:24" s="15" customFormat="1" ht="39.6" x14ac:dyDescent="0.3">
      <c r="B1137" s="36" t="s">
        <v>9</v>
      </c>
      <c r="C1137" s="36" t="s">
        <v>68</v>
      </c>
      <c r="D1137" s="36" t="s">
        <v>9</v>
      </c>
      <c r="E1137" s="36" t="s">
        <v>9</v>
      </c>
      <c r="F1137" s="36" t="s">
        <v>179</v>
      </c>
      <c r="G1137" s="48" t="s">
        <v>10</v>
      </c>
      <c r="H1137" s="36" t="s">
        <v>39</v>
      </c>
      <c r="I1137" s="36" t="s">
        <v>11</v>
      </c>
      <c r="J1137" s="36" t="s">
        <v>11</v>
      </c>
      <c r="K1137" s="36" t="s">
        <v>11</v>
      </c>
      <c r="L1137" s="36" t="s">
        <v>11</v>
      </c>
      <c r="M1137" s="36" t="s">
        <v>11</v>
      </c>
      <c r="N1137" s="35" t="str">
        <f t="shared" si="36"/>
        <v>1.9.1.1.08.0.4.00.00.00.00.00</v>
      </c>
      <c r="O1137" s="45">
        <v>2024</v>
      </c>
      <c r="P1137" s="38" t="s">
        <v>604</v>
      </c>
      <c r="Q1137" s="39" t="s">
        <v>1048</v>
      </c>
      <c r="R1137" s="36" t="str">
        <f t="shared" si="37"/>
        <v>A</v>
      </c>
      <c r="S1137" s="36" t="s">
        <v>15</v>
      </c>
      <c r="T1137" s="36" t="s">
        <v>9</v>
      </c>
      <c r="U1137" s="45">
        <v>1</v>
      </c>
      <c r="V1137" s="36" t="s">
        <v>14</v>
      </c>
      <c r="W1137" s="36" t="s">
        <v>1325</v>
      </c>
      <c r="X1137" s="38"/>
    </row>
    <row r="1138" spans="2:24" s="15" customFormat="1" ht="26.4" x14ac:dyDescent="0.3">
      <c r="B1138" s="36" t="s">
        <v>9</v>
      </c>
      <c r="C1138" s="36" t="s">
        <v>68</v>
      </c>
      <c r="D1138" s="36" t="s">
        <v>9</v>
      </c>
      <c r="E1138" s="36" t="s">
        <v>9</v>
      </c>
      <c r="F1138" s="36" t="s">
        <v>179</v>
      </c>
      <c r="G1138" s="48" t="s">
        <v>10</v>
      </c>
      <c r="H1138" s="36" t="s">
        <v>48</v>
      </c>
      <c r="I1138" s="36" t="s">
        <v>11</v>
      </c>
      <c r="J1138" s="36" t="s">
        <v>11</v>
      </c>
      <c r="K1138" s="36" t="s">
        <v>11</v>
      </c>
      <c r="L1138" s="36" t="s">
        <v>11</v>
      </c>
      <c r="M1138" s="36" t="s">
        <v>11</v>
      </c>
      <c r="N1138" s="35" t="str">
        <f t="shared" si="36"/>
        <v>1.9.1.1.08.0.5.00.00.00.00.00</v>
      </c>
      <c r="O1138" s="45">
        <v>2024</v>
      </c>
      <c r="P1138" s="38" t="s">
        <v>1739</v>
      </c>
      <c r="Q1138" s="39" t="s">
        <v>1048</v>
      </c>
      <c r="R1138" s="36" t="str">
        <f t="shared" si="37"/>
        <v>A</v>
      </c>
      <c r="S1138" s="36" t="s">
        <v>15</v>
      </c>
      <c r="T1138" s="36" t="s">
        <v>9</v>
      </c>
      <c r="U1138" s="45">
        <v>1</v>
      </c>
      <c r="V1138" s="36" t="s">
        <v>14</v>
      </c>
      <c r="W1138" s="36" t="s">
        <v>1325</v>
      </c>
      <c r="X1138" s="38"/>
    </row>
    <row r="1139" spans="2:24" s="15" customFormat="1" ht="39.6" x14ac:dyDescent="0.3">
      <c r="B1139" s="36" t="s">
        <v>9</v>
      </c>
      <c r="C1139" s="36" t="s">
        <v>68</v>
      </c>
      <c r="D1139" s="36" t="s">
        <v>9</v>
      </c>
      <c r="E1139" s="36" t="s">
        <v>9</v>
      </c>
      <c r="F1139" s="36" t="s">
        <v>179</v>
      </c>
      <c r="G1139" s="48" t="s">
        <v>10</v>
      </c>
      <c r="H1139" s="36" t="s">
        <v>57</v>
      </c>
      <c r="I1139" s="36" t="s">
        <v>11</v>
      </c>
      <c r="J1139" s="36" t="s">
        <v>11</v>
      </c>
      <c r="K1139" s="36" t="s">
        <v>11</v>
      </c>
      <c r="L1139" s="36" t="s">
        <v>11</v>
      </c>
      <c r="M1139" s="36" t="s">
        <v>11</v>
      </c>
      <c r="N1139" s="35" t="str">
        <f t="shared" si="36"/>
        <v>1.9.1.1.08.0.6.00.00.00.00.00</v>
      </c>
      <c r="O1139" s="45">
        <v>2024</v>
      </c>
      <c r="P1139" s="38" t="s">
        <v>605</v>
      </c>
      <c r="Q1139" s="39" t="s">
        <v>1048</v>
      </c>
      <c r="R1139" s="36" t="str">
        <f t="shared" si="37"/>
        <v>A</v>
      </c>
      <c r="S1139" s="36" t="s">
        <v>15</v>
      </c>
      <c r="T1139" s="36" t="s">
        <v>9</v>
      </c>
      <c r="U1139" s="45">
        <v>1</v>
      </c>
      <c r="V1139" s="36" t="s">
        <v>14</v>
      </c>
      <c r="W1139" s="36" t="s">
        <v>1325</v>
      </c>
      <c r="X1139" s="38"/>
    </row>
    <row r="1140" spans="2:24" s="15" customFormat="1" ht="39.6" x14ac:dyDescent="0.3">
      <c r="B1140" s="36" t="s">
        <v>9</v>
      </c>
      <c r="C1140" s="36" t="s">
        <v>68</v>
      </c>
      <c r="D1140" s="36" t="s">
        <v>9</v>
      </c>
      <c r="E1140" s="36" t="s">
        <v>9</v>
      </c>
      <c r="F1140" s="36" t="s">
        <v>179</v>
      </c>
      <c r="G1140" s="48" t="s">
        <v>10</v>
      </c>
      <c r="H1140" s="36" t="s">
        <v>59</v>
      </c>
      <c r="I1140" s="36" t="s">
        <v>11</v>
      </c>
      <c r="J1140" s="36" t="s">
        <v>11</v>
      </c>
      <c r="K1140" s="36" t="s">
        <v>11</v>
      </c>
      <c r="L1140" s="36" t="s">
        <v>11</v>
      </c>
      <c r="M1140" s="36" t="s">
        <v>11</v>
      </c>
      <c r="N1140" s="35" t="str">
        <f t="shared" si="36"/>
        <v>1.9.1.1.08.0.7.00.00.00.00.00</v>
      </c>
      <c r="O1140" s="45">
        <v>2024</v>
      </c>
      <c r="P1140" s="38" t="s">
        <v>1740</v>
      </c>
      <c r="Q1140" s="39" t="s">
        <v>1048</v>
      </c>
      <c r="R1140" s="36" t="str">
        <f t="shared" si="37"/>
        <v>A</v>
      </c>
      <c r="S1140" s="36" t="s">
        <v>15</v>
      </c>
      <c r="T1140" s="36" t="s">
        <v>9</v>
      </c>
      <c r="U1140" s="45">
        <v>1</v>
      </c>
      <c r="V1140" s="36" t="s">
        <v>14</v>
      </c>
      <c r="W1140" s="36" t="s">
        <v>1325</v>
      </c>
      <c r="X1140" s="38"/>
    </row>
    <row r="1141" spans="2:24" s="15" customFormat="1" ht="39.6" x14ac:dyDescent="0.3">
      <c r="B1141" s="36" t="s">
        <v>9</v>
      </c>
      <c r="C1141" s="36" t="s">
        <v>68</v>
      </c>
      <c r="D1141" s="36" t="s">
        <v>9</v>
      </c>
      <c r="E1141" s="36" t="s">
        <v>9</v>
      </c>
      <c r="F1141" s="36" t="s">
        <v>179</v>
      </c>
      <c r="G1141" s="48" t="s">
        <v>10</v>
      </c>
      <c r="H1141" s="36" t="s">
        <v>53</v>
      </c>
      <c r="I1141" s="36" t="s">
        <v>11</v>
      </c>
      <c r="J1141" s="36" t="s">
        <v>11</v>
      </c>
      <c r="K1141" s="36" t="s">
        <v>11</v>
      </c>
      <c r="L1141" s="36" t="s">
        <v>11</v>
      </c>
      <c r="M1141" s="36" t="s">
        <v>11</v>
      </c>
      <c r="N1141" s="35" t="str">
        <f t="shared" si="36"/>
        <v>1.9.1.1.08.0.8.00.00.00.00.00</v>
      </c>
      <c r="O1141" s="45">
        <v>2024</v>
      </c>
      <c r="P1141" s="38" t="s">
        <v>606</v>
      </c>
      <c r="Q1141" s="39" t="s">
        <v>1048</v>
      </c>
      <c r="R1141" s="36" t="str">
        <f t="shared" si="37"/>
        <v>A</v>
      </c>
      <c r="S1141" s="36" t="s">
        <v>15</v>
      </c>
      <c r="T1141" s="36" t="s">
        <v>9</v>
      </c>
      <c r="U1141" s="45">
        <v>1</v>
      </c>
      <c r="V1141" s="36" t="s">
        <v>14</v>
      </c>
      <c r="W1141" s="36" t="s">
        <v>1325</v>
      </c>
      <c r="X1141" s="38"/>
    </row>
    <row r="1142" spans="2:24" s="15" customFormat="1" ht="66" x14ac:dyDescent="0.3">
      <c r="B1142" s="36" t="s">
        <v>9</v>
      </c>
      <c r="C1142" s="36" t="s">
        <v>68</v>
      </c>
      <c r="D1142" s="36" t="s">
        <v>9</v>
      </c>
      <c r="E1142" s="36" t="s">
        <v>9</v>
      </c>
      <c r="F1142" s="36" t="s">
        <v>180</v>
      </c>
      <c r="G1142" s="36" t="s">
        <v>10</v>
      </c>
      <c r="H1142" s="36" t="s">
        <v>10</v>
      </c>
      <c r="I1142" s="36" t="s">
        <v>11</v>
      </c>
      <c r="J1142" s="36" t="s">
        <v>11</v>
      </c>
      <c r="K1142" s="36" t="s">
        <v>11</v>
      </c>
      <c r="L1142" s="36" t="s">
        <v>11</v>
      </c>
      <c r="M1142" s="36" t="s">
        <v>11</v>
      </c>
      <c r="N1142" s="35" t="str">
        <f t="shared" si="36"/>
        <v>1.9.1.1.09.0.0.00.00.00.00.00</v>
      </c>
      <c r="O1142" s="45">
        <v>2024</v>
      </c>
      <c r="P1142" s="58" t="s">
        <v>607</v>
      </c>
      <c r="Q1142" s="39" t="s">
        <v>1049</v>
      </c>
      <c r="R1142" s="36" t="str">
        <f t="shared" si="37"/>
        <v>S</v>
      </c>
      <c r="S1142" s="36" t="s">
        <v>15</v>
      </c>
      <c r="T1142" s="36" t="s">
        <v>9</v>
      </c>
      <c r="U1142" s="45">
        <v>2</v>
      </c>
      <c r="V1142" s="36" t="s">
        <v>14</v>
      </c>
      <c r="W1142" s="36" t="s">
        <v>1325</v>
      </c>
      <c r="X1142" s="38"/>
    </row>
    <row r="1143" spans="2:24" s="15" customFormat="1" ht="66" x14ac:dyDescent="0.3">
      <c r="B1143" s="36" t="s">
        <v>9</v>
      </c>
      <c r="C1143" s="36" t="s">
        <v>68</v>
      </c>
      <c r="D1143" s="36" t="s">
        <v>9</v>
      </c>
      <c r="E1143" s="36" t="s">
        <v>9</v>
      </c>
      <c r="F1143" s="36" t="s">
        <v>180</v>
      </c>
      <c r="G1143" s="48" t="s">
        <v>10</v>
      </c>
      <c r="H1143" s="36" t="s">
        <v>9</v>
      </c>
      <c r="I1143" s="36" t="s">
        <v>11</v>
      </c>
      <c r="J1143" s="36" t="s">
        <v>11</v>
      </c>
      <c r="K1143" s="36" t="s">
        <v>11</v>
      </c>
      <c r="L1143" s="36" t="s">
        <v>11</v>
      </c>
      <c r="M1143" s="36" t="s">
        <v>11</v>
      </c>
      <c r="N1143" s="35" t="str">
        <f t="shared" si="36"/>
        <v>1.9.1.1.09.0.1.00.00.00.00.00</v>
      </c>
      <c r="O1143" s="45">
        <v>2024</v>
      </c>
      <c r="P1143" s="38" t="s">
        <v>608</v>
      </c>
      <c r="Q1143" s="39" t="s">
        <v>1049</v>
      </c>
      <c r="R1143" s="36" t="str">
        <f t="shared" si="37"/>
        <v>A</v>
      </c>
      <c r="S1143" s="36" t="s">
        <v>15</v>
      </c>
      <c r="T1143" s="36" t="s">
        <v>9</v>
      </c>
      <c r="U1143" s="45">
        <v>1</v>
      </c>
      <c r="V1143" s="36" t="s">
        <v>14</v>
      </c>
      <c r="W1143" s="36" t="s">
        <v>1325</v>
      </c>
      <c r="X1143" s="38"/>
    </row>
    <row r="1144" spans="2:24" s="15" customFormat="1" ht="66" x14ac:dyDescent="0.3">
      <c r="B1144" s="36" t="s">
        <v>9</v>
      </c>
      <c r="C1144" s="36" t="s">
        <v>68</v>
      </c>
      <c r="D1144" s="36" t="s">
        <v>9</v>
      </c>
      <c r="E1144" s="36" t="s">
        <v>9</v>
      </c>
      <c r="F1144" s="36" t="s">
        <v>180</v>
      </c>
      <c r="G1144" s="48" t="s">
        <v>10</v>
      </c>
      <c r="H1144" s="36" t="s">
        <v>13</v>
      </c>
      <c r="I1144" s="36" t="s">
        <v>11</v>
      </c>
      <c r="J1144" s="36" t="s">
        <v>11</v>
      </c>
      <c r="K1144" s="36" t="s">
        <v>11</v>
      </c>
      <c r="L1144" s="36" t="s">
        <v>11</v>
      </c>
      <c r="M1144" s="36" t="s">
        <v>11</v>
      </c>
      <c r="N1144" s="35" t="str">
        <f t="shared" si="36"/>
        <v>1.9.1.1.09.0.2.00.00.00.00.00</v>
      </c>
      <c r="O1144" s="45">
        <v>2024</v>
      </c>
      <c r="P1144" s="38" t="s">
        <v>609</v>
      </c>
      <c r="Q1144" s="39" t="s">
        <v>1049</v>
      </c>
      <c r="R1144" s="36" t="str">
        <f t="shared" si="37"/>
        <v>A</v>
      </c>
      <c r="S1144" s="36" t="s">
        <v>15</v>
      </c>
      <c r="T1144" s="36" t="s">
        <v>9</v>
      </c>
      <c r="U1144" s="45">
        <v>1</v>
      </c>
      <c r="V1144" s="36" t="s">
        <v>14</v>
      </c>
      <c r="W1144" s="36" t="s">
        <v>1325</v>
      </c>
      <c r="X1144" s="38"/>
    </row>
    <row r="1145" spans="2:24" s="15" customFormat="1" ht="66" x14ac:dyDescent="0.3">
      <c r="B1145" s="36" t="s">
        <v>9</v>
      </c>
      <c r="C1145" s="36" t="s">
        <v>68</v>
      </c>
      <c r="D1145" s="36" t="s">
        <v>9</v>
      </c>
      <c r="E1145" s="36" t="s">
        <v>9</v>
      </c>
      <c r="F1145" s="36" t="s">
        <v>180</v>
      </c>
      <c r="G1145" s="48" t="s">
        <v>10</v>
      </c>
      <c r="H1145" s="36" t="s">
        <v>14</v>
      </c>
      <c r="I1145" s="36" t="s">
        <v>11</v>
      </c>
      <c r="J1145" s="36" t="s">
        <v>11</v>
      </c>
      <c r="K1145" s="36" t="s">
        <v>11</v>
      </c>
      <c r="L1145" s="36" t="s">
        <v>11</v>
      </c>
      <c r="M1145" s="36" t="s">
        <v>11</v>
      </c>
      <c r="N1145" s="35" t="str">
        <f t="shared" si="36"/>
        <v>1.9.1.1.09.0.3.00.00.00.00.00</v>
      </c>
      <c r="O1145" s="45">
        <v>2024</v>
      </c>
      <c r="P1145" s="38" t="s">
        <v>610</v>
      </c>
      <c r="Q1145" s="39" t="s">
        <v>1049</v>
      </c>
      <c r="R1145" s="36" t="str">
        <f t="shared" si="37"/>
        <v>A</v>
      </c>
      <c r="S1145" s="36" t="s">
        <v>15</v>
      </c>
      <c r="T1145" s="36" t="s">
        <v>9</v>
      </c>
      <c r="U1145" s="45">
        <v>1</v>
      </c>
      <c r="V1145" s="36" t="s">
        <v>14</v>
      </c>
      <c r="W1145" s="36" t="s">
        <v>1325</v>
      </c>
      <c r="X1145" s="38"/>
    </row>
    <row r="1146" spans="2:24" s="15" customFormat="1" ht="66" x14ac:dyDescent="0.3">
      <c r="B1146" s="36" t="s">
        <v>9</v>
      </c>
      <c r="C1146" s="36" t="s">
        <v>68</v>
      </c>
      <c r="D1146" s="36" t="s">
        <v>9</v>
      </c>
      <c r="E1146" s="36" t="s">
        <v>9</v>
      </c>
      <c r="F1146" s="36" t="s">
        <v>180</v>
      </c>
      <c r="G1146" s="48" t="s">
        <v>10</v>
      </c>
      <c r="H1146" s="36" t="s">
        <v>39</v>
      </c>
      <c r="I1146" s="36" t="s">
        <v>11</v>
      </c>
      <c r="J1146" s="36" t="s">
        <v>11</v>
      </c>
      <c r="K1146" s="36" t="s">
        <v>11</v>
      </c>
      <c r="L1146" s="36" t="s">
        <v>11</v>
      </c>
      <c r="M1146" s="36" t="s">
        <v>11</v>
      </c>
      <c r="N1146" s="35" t="str">
        <f t="shared" si="36"/>
        <v>1.9.1.1.09.0.4.00.00.00.00.00</v>
      </c>
      <c r="O1146" s="45">
        <v>2024</v>
      </c>
      <c r="P1146" s="38" t="s">
        <v>611</v>
      </c>
      <c r="Q1146" s="39" t="s">
        <v>1049</v>
      </c>
      <c r="R1146" s="36" t="str">
        <f t="shared" si="37"/>
        <v>A</v>
      </c>
      <c r="S1146" s="36" t="s">
        <v>15</v>
      </c>
      <c r="T1146" s="36" t="s">
        <v>9</v>
      </c>
      <c r="U1146" s="45">
        <v>1</v>
      </c>
      <c r="V1146" s="36" t="s">
        <v>14</v>
      </c>
      <c r="W1146" s="36" t="s">
        <v>1325</v>
      </c>
      <c r="X1146" s="38"/>
    </row>
    <row r="1147" spans="2:24" s="15" customFormat="1" ht="66" x14ac:dyDescent="0.3">
      <c r="B1147" s="36" t="s">
        <v>9</v>
      </c>
      <c r="C1147" s="36" t="s">
        <v>68</v>
      </c>
      <c r="D1147" s="36" t="s">
        <v>9</v>
      </c>
      <c r="E1147" s="36" t="s">
        <v>9</v>
      </c>
      <c r="F1147" s="36" t="s">
        <v>180</v>
      </c>
      <c r="G1147" s="48" t="s">
        <v>10</v>
      </c>
      <c r="H1147" s="36" t="s">
        <v>48</v>
      </c>
      <c r="I1147" s="36" t="s">
        <v>11</v>
      </c>
      <c r="J1147" s="36" t="s">
        <v>11</v>
      </c>
      <c r="K1147" s="36" t="s">
        <v>11</v>
      </c>
      <c r="L1147" s="36" t="s">
        <v>11</v>
      </c>
      <c r="M1147" s="36" t="s">
        <v>11</v>
      </c>
      <c r="N1147" s="35" t="str">
        <f t="shared" si="36"/>
        <v>1.9.1.1.09.0.5.00.00.00.00.00</v>
      </c>
      <c r="O1147" s="45">
        <v>2024</v>
      </c>
      <c r="P1147" s="38" t="s">
        <v>1741</v>
      </c>
      <c r="Q1147" s="39" t="s">
        <v>1049</v>
      </c>
      <c r="R1147" s="36" t="str">
        <f t="shared" si="37"/>
        <v>A</v>
      </c>
      <c r="S1147" s="36" t="s">
        <v>15</v>
      </c>
      <c r="T1147" s="36" t="s">
        <v>9</v>
      </c>
      <c r="U1147" s="45">
        <v>1</v>
      </c>
      <c r="V1147" s="36" t="s">
        <v>14</v>
      </c>
      <c r="W1147" s="36" t="s">
        <v>1325</v>
      </c>
      <c r="X1147" s="38"/>
    </row>
    <row r="1148" spans="2:24" s="15" customFormat="1" ht="66" x14ac:dyDescent="0.3">
      <c r="B1148" s="36" t="s">
        <v>9</v>
      </c>
      <c r="C1148" s="36" t="s">
        <v>68</v>
      </c>
      <c r="D1148" s="36" t="s">
        <v>9</v>
      </c>
      <c r="E1148" s="36" t="s">
        <v>9</v>
      </c>
      <c r="F1148" s="36" t="s">
        <v>180</v>
      </c>
      <c r="G1148" s="48" t="s">
        <v>10</v>
      </c>
      <c r="H1148" s="36" t="s">
        <v>57</v>
      </c>
      <c r="I1148" s="36" t="s">
        <v>11</v>
      </c>
      <c r="J1148" s="36" t="s">
        <v>11</v>
      </c>
      <c r="K1148" s="36" t="s">
        <v>11</v>
      </c>
      <c r="L1148" s="36" t="s">
        <v>11</v>
      </c>
      <c r="M1148" s="36" t="s">
        <v>11</v>
      </c>
      <c r="N1148" s="35" t="str">
        <f t="shared" si="36"/>
        <v>1.9.1.1.09.0.6.00.00.00.00.00</v>
      </c>
      <c r="O1148" s="45">
        <v>2024</v>
      </c>
      <c r="P1148" s="38" t="s">
        <v>612</v>
      </c>
      <c r="Q1148" s="39" t="s">
        <v>1049</v>
      </c>
      <c r="R1148" s="36" t="str">
        <f t="shared" si="37"/>
        <v>A</v>
      </c>
      <c r="S1148" s="36" t="s">
        <v>15</v>
      </c>
      <c r="T1148" s="36" t="s">
        <v>9</v>
      </c>
      <c r="U1148" s="45">
        <v>1</v>
      </c>
      <c r="V1148" s="36" t="s">
        <v>14</v>
      </c>
      <c r="W1148" s="36" t="s">
        <v>1325</v>
      </c>
      <c r="X1148" s="38"/>
    </row>
    <row r="1149" spans="2:24" s="15" customFormat="1" ht="66" x14ac:dyDescent="0.3">
      <c r="B1149" s="36" t="s">
        <v>9</v>
      </c>
      <c r="C1149" s="36" t="s">
        <v>68</v>
      </c>
      <c r="D1149" s="36" t="s">
        <v>9</v>
      </c>
      <c r="E1149" s="36" t="s">
        <v>9</v>
      </c>
      <c r="F1149" s="36" t="s">
        <v>180</v>
      </c>
      <c r="G1149" s="48" t="s">
        <v>10</v>
      </c>
      <c r="H1149" s="36" t="s">
        <v>59</v>
      </c>
      <c r="I1149" s="36" t="s">
        <v>11</v>
      </c>
      <c r="J1149" s="36" t="s">
        <v>11</v>
      </c>
      <c r="K1149" s="36" t="s">
        <v>11</v>
      </c>
      <c r="L1149" s="36" t="s">
        <v>11</v>
      </c>
      <c r="M1149" s="36" t="s">
        <v>11</v>
      </c>
      <c r="N1149" s="35" t="str">
        <f t="shared" si="36"/>
        <v>1.9.1.1.09.0.7.00.00.00.00.00</v>
      </c>
      <c r="O1149" s="45">
        <v>2024</v>
      </c>
      <c r="P1149" s="38" t="s">
        <v>613</v>
      </c>
      <c r="Q1149" s="39" t="s">
        <v>1049</v>
      </c>
      <c r="R1149" s="36" t="str">
        <f t="shared" si="37"/>
        <v>A</v>
      </c>
      <c r="S1149" s="36" t="s">
        <v>15</v>
      </c>
      <c r="T1149" s="36" t="s">
        <v>9</v>
      </c>
      <c r="U1149" s="45">
        <v>1</v>
      </c>
      <c r="V1149" s="36" t="s">
        <v>14</v>
      </c>
      <c r="W1149" s="36" t="s">
        <v>1325</v>
      </c>
      <c r="X1149" s="38"/>
    </row>
    <row r="1150" spans="2:24" s="15" customFormat="1" ht="66" x14ac:dyDescent="0.3">
      <c r="B1150" s="36" t="s">
        <v>9</v>
      </c>
      <c r="C1150" s="36" t="s">
        <v>68</v>
      </c>
      <c r="D1150" s="36" t="s">
        <v>9</v>
      </c>
      <c r="E1150" s="36" t="s">
        <v>9</v>
      </c>
      <c r="F1150" s="36" t="s">
        <v>180</v>
      </c>
      <c r="G1150" s="48" t="s">
        <v>10</v>
      </c>
      <c r="H1150" s="36" t="s">
        <v>53</v>
      </c>
      <c r="I1150" s="36" t="s">
        <v>11</v>
      </c>
      <c r="J1150" s="36" t="s">
        <v>11</v>
      </c>
      <c r="K1150" s="36" t="s">
        <v>11</v>
      </c>
      <c r="L1150" s="36" t="s">
        <v>11</v>
      </c>
      <c r="M1150" s="36" t="s">
        <v>11</v>
      </c>
      <c r="N1150" s="35" t="str">
        <f t="shared" si="36"/>
        <v>1.9.1.1.09.0.8.00.00.00.00.00</v>
      </c>
      <c r="O1150" s="45">
        <v>2024</v>
      </c>
      <c r="P1150" s="38" t="s">
        <v>614</v>
      </c>
      <c r="Q1150" s="39" t="s">
        <v>1049</v>
      </c>
      <c r="R1150" s="36" t="str">
        <f t="shared" si="37"/>
        <v>A</v>
      </c>
      <c r="S1150" s="36" t="s">
        <v>15</v>
      </c>
      <c r="T1150" s="36" t="s">
        <v>9</v>
      </c>
      <c r="U1150" s="45">
        <v>1</v>
      </c>
      <c r="V1150" s="36" t="s">
        <v>14</v>
      </c>
      <c r="W1150" s="36" t="s">
        <v>1325</v>
      </c>
      <c r="X1150" s="38"/>
    </row>
    <row r="1151" spans="2:24" s="15" customFormat="1" ht="52.8" x14ac:dyDescent="0.3">
      <c r="B1151" s="36" t="s">
        <v>9</v>
      </c>
      <c r="C1151" s="36" t="s">
        <v>68</v>
      </c>
      <c r="D1151" s="36" t="s">
        <v>9</v>
      </c>
      <c r="E1151" s="36" t="s">
        <v>9</v>
      </c>
      <c r="F1151" s="36" t="s">
        <v>181</v>
      </c>
      <c r="G1151" s="36" t="s">
        <v>10</v>
      </c>
      <c r="H1151" s="36" t="s">
        <v>10</v>
      </c>
      <c r="I1151" s="36" t="s">
        <v>11</v>
      </c>
      <c r="J1151" s="36" t="s">
        <v>11</v>
      </c>
      <c r="K1151" s="36" t="s">
        <v>11</v>
      </c>
      <c r="L1151" s="36" t="s">
        <v>11</v>
      </c>
      <c r="M1151" s="36" t="s">
        <v>11</v>
      </c>
      <c r="N1151" s="35" t="str">
        <f t="shared" si="36"/>
        <v>1.9.1.1.10.0.0.00.00.00.00.00</v>
      </c>
      <c r="O1151" s="45">
        <v>2024</v>
      </c>
      <c r="P1151" s="58" t="s">
        <v>615</v>
      </c>
      <c r="Q1151" s="39" t="s">
        <v>1050</v>
      </c>
      <c r="R1151" s="36" t="str">
        <f t="shared" si="37"/>
        <v>S</v>
      </c>
      <c r="S1151" s="36" t="s">
        <v>15</v>
      </c>
      <c r="T1151" s="36" t="s">
        <v>9</v>
      </c>
      <c r="U1151" s="45">
        <v>2</v>
      </c>
      <c r="V1151" s="36" t="s">
        <v>14</v>
      </c>
      <c r="W1151" s="36" t="s">
        <v>1325</v>
      </c>
      <c r="X1151" s="38"/>
    </row>
    <row r="1152" spans="2:24" s="15" customFormat="1" ht="52.8" x14ac:dyDescent="0.3">
      <c r="B1152" s="36" t="s">
        <v>9</v>
      </c>
      <c r="C1152" s="36" t="s">
        <v>68</v>
      </c>
      <c r="D1152" s="36" t="s">
        <v>9</v>
      </c>
      <c r="E1152" s="36" t="s">
        <v>9</v>
      </c>
      <c r="F1152" s="36" t="s">
        <v>181</v>
      </c>
      <c r="G1152" s="48" t="s">
        <v>10</v>
      </c>
      <c r="H1152" s="36" t="s">
        <v>9</v>
      </c>
      <c r="I1152" s="36" t="s">
        <v>11</v>
      </c>
      <c r="J1152" s="36" t="s">
        <v>11</v>
      </c>
      <c r="K1152" s="36" t="s">
        <v>11</v>
      </c>
      <c r="L1152" s="36" t="s">
        <v>11</v>
      </c>
      <c r="M1152" s="36" t="s">
        <v>11</v>
      </c>
      <c r="N1152" s="35" t="str">
        <f t="shared" si="36"/>
        <v>1.9.1.1.10.0.1.00.00.00.00.00</v>
      </c>
      <c r="O1152" s="45">
        <v>2024</v>
      </c>
      <c r="P1152" s="38" t="s">
        <v>616</v>
      </c>
      <c r="Q1152" s="39" t="s">
        <v>1050</v>
      </c>
      <c r="R1152" s="36" t="str">
        <f t="shared" si="37"/>
        <v>A</v>
      </c>
      <c r="S1152" s="36" t="s">
        <v>15</v>
      </c>
      <c r="T1152" s="36" t="s">
        <v>9</v>
      </c>
      <c r="U1152" s="45">
        <v>1</v>
      </c>
      <c r="V1152" s="36" t="s">
        <v>14</v>
      </c>
      <c r="W1152" s="36" t="s">
        <v>1325</v>
      </c>
      <c r="X1152" s="38"/>
    </row>
    <row r="1153" spans="2:24" s="15" customFormat="1" ht="52.8" x14ac:dyDescent="0.3">
      <c r="B1153" s="36" t="s">
        <v>9</v>
      </c>
      <c r="C1153" s="36" t="s">
        <v>68</v>
      </c>
      <c r="D1153" s="36" t="s">
        <v>9</v>
      </c>
      <c r="E1153" s="36" t="s">
        <v>9</v>
      </c>
      <c r="F1153" s="36" t="s">
        <v>181</v>
      </c>
      <c r="G1153" s="48" t="s">
        <v>10</v>
      </c>
      <c r="H1153" s="36" t="s">
        <v>13</v>
      </c>
      <c r="I1153" s="36" t="s">
        <v>11</v>
      </c>
      <c r="J1153" s="36" t="s">
        <v>11</v>
      </c>
      <c r="K1153" s="36" t="s">
        <v>11</v>
      </c>
      <c r="L1153" s="36" t="s">
        <v>11</v>
      </c>
      <c r="M1153" s="36" t="s">
        <v>11</v>
      </c>
      <c r="N1153" s="35" t="str">
        <f t="shared" si="36"/>
        <v>1.9.1.1.10.0.2.00.00.00.00.00</v>
      </c>
      <c r="O1153" s="45">
        <v>2024</v>
      </c>
      <c r="P1153" s="38" t="s">
        <v>617</v>
      </c>
      <c r="Q1153" s="39" t="s">
        <v>1050</v>
      </c>
      <c r="R1153" s="36" t="str">
        <f t="shared" si="37"/>
        <v>A</v>
      </c>
      <c r="S1153" s="36" t="s">
        <v>15</v>
      </c>
      <c r="T1153" s="36" t="s">
        <v>9</v>
      </c>
      <c r="U1153" s="45">
        <v>1</v>
      </c>
      <c r="V1153" s="36" t="s">
        <v>14</v>
      </c>
      <c r="W1153" s="36" t="s">
        <v>1325</v>
      </c>
      <c r="X1153" s="38"/>
    </row>
    <row r="1154" spans="2:24" s="15" customFormat="1" ht="52.8" x14ac:dyDescent="0.3">
      <c r="B1154" s="36" t="s">
        <v>9</v>
      </c>
      <c r="C1154" s="36" t="s">
        <v>68</v>
      </c>
      <c r="D1154" s="36" t="s">
        <v>9</v>
      </c>
      <c r="E1154" s="36" t="s">
        <v>9</v>
      </c>
      <c r="F1154" s="36" t="s">
        <v>181</v>
      </c>
      <c r="G1154" s="48" t="s">
        <v>10</v>
      </c>
      <c r="H1154" s="36" t="s">
        <v>14</v>
      </c>
      <c r="I1154" s="36" t="s">
        <v>11</v>
      </c>
      <c r="J1154" s="36" t="s">
        <v>11</v>
      </c>
      <c r="K1154" s="36" t="s">
        <v>11</v>
      </c>
      <c r="L1154" s="36" t="s">
        <v>11</v>
      </c>
      <c r="M1154" s="36" t="s">
        <v>11</v>
      </c>
      <c r="N1154" s="35" t="str">
        <f t="shared" si="36"/>
        <v>1.9.1.1.10.0.3.00.00.00.00.00</v>
      </c>
      <c r="O1154" s="45">
        <v>2024</v>
      </c>
      <c r="P1154" s="38" t="s">
        <v>618</v>
      </c>
      <c r="Q1154" s="39" t="s">
        <v>1050</v>
      </c>
      <c r="R1154" s="36" t="str">
        <f t="shared" si="37"/>
        <v>A</v>
      </c>
      <c r="S1154" s="36" t="s">
        <v>15</v>
      </c>
      <c r="T1154" s="36" t="s">
        <v>9</v>
      </c>
      <c r="U1154" s="45">
        <v>1</v>
      </c>
      <c r="V1154" s="36" t="s">
        <v>14</v>
      </c>
      <c r="W1154" s="36" t="s">
        <v>1325</v>
      </c>
      <c r="X1154" s="38"/>
    </row>
    <row r="1155" spans="2:24" s="15" customFormat="1" ht="52.8" x14ac:dyDescent="0.3">
      <c r="B1155" s="36" t="s">
        <v>9</v>
      </c>
      <c r="C1155" s="36" t="s">
        <v>68</v>
      </c>
      <c r="D1155" s="36" t="s">
        <v>9</v>
      </c>
      <c r="E1155" s="36" t="s">
        <v>9</v>
      </c>
      <c r="F1155" s="36" t="s">
        <v>181</v>
      </c>
      <c r="G1155" s="48" t="s">
        <v>10</v>
      </c>
      <c r="H1155" s="36" t="s">
        <v>39</v>
      </c>
      <c r="I1155" s="36" t="s">
        <v>11</v>
      </c>
      <c r="J1155" s="36" t="s">
        <v>11</v>
      </c>
      <c r="K1155" s="36" t="s">
        <v>11</v>
      </c>
      <c r="L1155" s="36" t="s">
        <v>11</v>
      </c>
      <c r="M1155" s="36" t="s">
        <v>11</v>
      </c>
      <c r="N1155" s="35" t="str">
        <f t="shared" si="36"/>
        <v>1.9.1.1.10.0.4.00.00.00.00.00</v>
      </c>
      <c r="O1155" s="45">
        <v>2024</v>
      </c>
      <c r="P1155" s="38" t="s">
        <v>619</v>
      </c>
      <c r="Q1155" s="39" t="s">
        <v>1050</v>
      </c>
      <c r="R1155" s="36" t="str">
        <f t="shared" si="37"/>
        <v>A</v>
      </c>
      <c r="S1155" s="36" t="s">
        <v>15</v>
      </c>
      <c r="T1155" s="36" t="s">
        <v>9</v>
      </c>
      <c r="U1155" s="45">
        <v>1</v>
      </c>
      <c r="V1155" s="36" t="s">
        <v>14</v>
      </c>
      <c r="W1155" s="36" t="s">
        <v>1325</v>
      </c>
      <c r="X1155" s="38"/>
    </row>
    <row r="1156" spans="2:24" s="15" customFormat="1" ht="52.8" x14ac:dyDescent="0.3">
      <c r="B1156" s="36" t="s">
        <v>9</v>
      </c>
      <c r="C1156" s="36" t="s">
        <v>68</v>
      </c>
      <c r="D1156" s="36" t="s">
        <v>9</v>
      </c>
      <c r="E1156" s="36" t="s">
        <v>9</v>
      </c>
      <c r="F1156" s="36" t="s">
        <v>181</v>
      </c>
      <c r="G1156" s="48" t="s">
        <v>10</v>
      </c>
      <c r="H1156" s="36" t="s">
        <v>48</v>
      </c>
      <c r="I1156" s="36" t="s">
        <v>11</v>
      </c>
      <c r="J1156" s="36" t="s">
        <v>11</v>
      </c>
      <c r="K1156" s="36" t="s">
        <v>11</v>
      </c>
      <c r="L1156" s="36" t="s">
        <v>11</v>
      </c>
      <c r="M1156" s="36" t="s">
        <v>11</v>
      </c>
      <c r="N1156" s="35" t="str">
        <f t="shared" si="36"/>
        <v>1.9.1.1.10.0.5.00.00.00.00.00</v>
      </c>
      <c r="O1156" s="45">
        <v>2024</v>
      </c>
      <c r="P1156" s="38" t="s">
        <v>620</v>
      </c>
      <c r="Q1156" s="39" t="s">
        <v>1050</v>
      </c>
      <c r="R1156" s="36" t="str">
        <f t="shared" si="37"/>
        <v>A</v>
      </c>
      <c r="S1156" s="36" t="s">
        <v>15</v>
      </c>
      <c r="T1156" s="36" t="s">
        <v>9</v>
      </c>
      <c r="U1156" s="45">
        <v>1</v>
      </c>
      <c r="V1156" s="36" t="s">
        <v>14</v>
      </c>
      <c r="W1156" s="36" t="s">
        <v>1325</v>
      </c>
      <c r="X1156" s="38"/>
    </row>
    <row r="1157" spans="2:24" s="15" customFormat="1" ht="52.8" x14ac:dyDescent="0.3">
      <c r="B1157" s="36" t="s">
        <v>9</v>
      </c>
      <c r="C1157" s="36" t="s">
        <v>68</v>
      </c>
      <c r="D1157" s="36" t="s">
        <v>9</v>
      </c>
      <c r="E1157" s="36" t="s">
        <v>9</v>
      </c>
      <c r="F1157" s="36" t="s">
        <v>181</v>
      </c>
      <c r="G1157" s="48" t="s">
        <v>10</v>
      </c>
      <c r="H1157" s="36" t="s">
        <v>57</v>
      </c>
      <c r="I1157" s="36" t="s">
        <v>11</v>
      </c>
      <c r="J1157" s="36" t="s">
        <v>11</v>
      </c>
      <c r="K1157" s="36" t="s">
        <v>11</v>
      </c>
      <c r="L1157" s="36" t="s">
        <v>11</v>
      </c>
      <c r="M1157" s="36" t="s">
        <v>11</v>
      </c>
      <c r="N1157" s="35" t="str">
        <f t="shared" si="36"/>
        <v>1.9.1.1.10.0.6.00.00.00.00.00</v>
      </c>
      <c r="O1157" s="45">
        <v>2024</v>
      </c>
      <c r="P1157" s="38" t="s">
        <v>621</v>
      </c>
      <c r="Q1157" s="39" t="s">
        <v>1050</v>
      </c>
      <c r="R1157" s="36" t="str">
        <f t="shared" si="37"/>
        <v>A</v>
      </c>
      <c r="S1157" s="36" t="s">
        <v>15</v>
      </c>
      <c r="T1157" s="36" t="s">
        <v>9</v>
      </c>
      <c r="U1157" s="45">
        <v>1</v>
      </c>
      <c r="V1157" s="36" t="s">
        <v>14</v>
      </c>
      <c r="W1157" s="36" t="s">
        <v>1325</v>
      </c>
      <c r="X1157" s="38"/>
    </row>
    <row r="1158" spans="2:24" s="15" customFormat="1" ht="52.8" x14ac:dyDescent="0.3">
      <c r="B1158" s="36" t="s">
        <v>9</v>
      </c>
      <c r="C1158" s="36" t="s">
        <v>68</v>
      </c>
      <c r="D1158" s="36" t="s">
        <v>9</v>
      </c>
      <c r="E1158" s="36" t="s">
        <v>9</v>
      </c>
      <c r="F1158" s="36" t="s">
        <v>181</v>
      </c>
      <c r="G1158" s="48" t="s">
        <v>10</v>
      </c>
      <c r="H1158" s="36" t="s">
        <v>59</v>
      </c>
      <c r="I1158" s="36" t="s">
        <v>11</v>
      </c>
      <c r="J1158" s="36" t="s">
        <v>11</v>
      </c>
      <c r="K1158" s="36" t="s">
        <v>11</v>
      </c>
      <c r="L1158" s="36" t="s">
        <v>11</v>
      </c>
      <c r="M1158" s="36" t="s">
        <v>11</v>
      </c>
      <c r="N1158" s="35" t="str">
        <f t="shared" si="36"/>
        <v>1.9.1.1.10.0.7.00.00.00.00.00</v>
      </c>
      <c r="O1158" s="45">
        <v>2024</v>
      </c>
      <c r="P1158" s="38" t="s">
        <v>622</v>
      </c>
      <c r="Q1158" s="39" t="s">
        <v>1050</v>
      </c>
      <c r="R1158" s="36" t="str">
        <f t="shared" si="37"/>
        <v>A</v>
      </c>
      <c r="S1158" s="36" t="s">
        <v>15</v>
      </c>
      <c r="T1158" s="36" t="s">
        <v>9</v>
      </c>
      <c r="U1158" s="45">
        <v>1</v>
      </c>
      <c r="V1158" s="36" t="s">
        <v>14</v>
      </c>
      <c r="W1158" s="36" t="s">
        <v>1325</v>
      </c>
      <c r="X1158" s="38"/>
    </row>
    <row r="1159" spans="2:24" s="15" customFormat="1" ht="52.8" x14ac:dyDescent="0.3">
      <c r="B1159" s="36" t="s">
        <v>9</v>
      </c>
      <c r="C1159" s="36" t="s">
        <v>68</v>
      </c>
      <c r="D1159" s="36" t="s">
        <v>9</v>
      </c>
      <c r="E1159" s="36" t="s">
        <v>9</v>
      </c>
      <c r="F1159" s="36" t="s">
        <v>181</v>
      </c>
      <c r="G1159" s="48" t="s">
        <v>10</v>
      </c>
      <c r="H1159" s="36" t="s">
        <v>53</v>
      </c>
      <c r="I1159" s="36" t="s">
        <v>11</v>
      </c>
      <c r="J1159" s="36" t="s">
        <v>11</v>
      </c>
      <c r="K1159" s="36" t="s">
        <v>11</v>
      </c>
      <c r="L1159" s="36" t="s">
        <v>11</v>
      </c>
      <c r="M1159" s="36" t="s">
        <v>11</v>
      </c>
      <c r="N1159" s="35" t="str">
        <f t="shared" si="36"/>
        <v>1.9.1.1.10.0.8.00.00.00.00.00</v>
      </c>
      <c r="O1159" s="45">
        <v>2024</v>
      </c>
      <c r="P1159" s="38" t="s">
        <v>623</v>
      </c>
      <c r="Q1159" s="39" t="s">
        <v>1050</v>
      </c>
      <c r="R1159" s="36" t="str">
        <f t="shared" si="37"/>
        <v>A</v>
      </c>
      <c r="S1159" s="36" t="s">
        <v>15</v>
      </c>
      <c r="T1159" s="36" t="s">
        <v>9</v>
      </c>
      <c r="U1159" s="45">
        <v>1</v>
      </c>
      <c r="V1159" s="36" t="s">
        <v>14</v>
      </c>
      <c r="W1159" s="36" t="s">
        <v>1325</v>
      </c>
      <c r="X1159" s="38"/>
    </row>
    <row r="1160" spans="2:24" s="15" customFormat="1" ht="52.8" x14ac:dyDescent="0.3">
      <c r="B1160" s="36" t="s">
        <v>9</v>
      </c>
      <c r="C1160" s="36" t="s">
        <v>68</v>
      </c>
      <c r="D1160" s="36" t="s">
        <v>9</v>
      </c>
      <c r="E1160" s="36" t="s">
        <v>9</v>
      </c>
      <c r="F1160" s="36" t="s">
        <v>517</v>
      </c>
      <c r="G1160" s="36" t="s">
        <v>10</v>
      </c>
      <c r="H1160" s="36" t="s">
        <v>10</v>
      </c>
      <c r="I1160" s="36" t="s">
        <v>11</v>
      </c>
      <c r="J1160" s="36" t="s">
        <v>11</v>
      </c>
      <c r="K1160" s="36" t="s">
        <v>11</v>
      </c>
      <c r="L1160" s="36" t="s">
        <v>11</v>
      </c>
      <c r="M1160" s="36" t="s">
        <v>11</v>
      </c>
      <c r="N1160" s="35" t="str">
        <f t="shared" ref="N1160:N1223" si="38">B1160&amp;"."&amp;C1160&amp;"."&amp;D1160&amp;"."&amp;E1160&amp;"."&amp;F1160&amp;"."&amp;G1160&amp;"."&amp;H1160&amp;"."&amp;I1160&amp;"."&amp;J1160&amp;"."&amp;K1160&amp;"."&amp;L1160&amp;"."&amp;M1160</f>
        <v>1.9.1.1.13.0.0.00.00.00.00.00</v>
      </c>
      <c r="O1160" s="45">
        <v>2024</v>
      </c>
      <c r="P1160" s="58" t="s">
        <v>624</v>
      </c>
      <c r="Q1160" s="39" t="s">
        <v>1051</v>
      </c>
      <c r="R1160" s="36" t="str">
        <f t="shared" si="37"/>
        <v>S</v>
      </c>
      <c r="S1160" s="36" t="s">
        <v>15</v>
      </c>
      <c r="T1160" s="36" t="s">
        <v>9</v>
      </c>
      <c r="U1160" s="45">
        <v>2</v>
      </c>
      <c r="V1160" s="36" t="s">
        <v>14</v>
      </c>
      <c r="W1160" s="36" t="s">
        <v>1325</v>
      </c>
      <c r="X1160" s="38"/>
    </row>
    <row r="1161" spans="2:24" s="15" customFormat="1" ht="92.4" x14ac:dyDescent="0.3">
      <c r="B1161" s="36" t="s">
        <v>9</v>
      </c>
      <c r="C1161" s="36" t="s">
        <v>68</v>
      </c>
      <c r="D1161" s="36" t="s">
        <v>9</v>
      </c>
      <c r="E1161" s="36" t="s">
        <v>9</v>
      </c>
      <c r="F1161" s="36" t="s">
        <v>517</v>
      </c>
      <c r="G1161" s="36" t="s">
        <v>9</v>
      </c>
      <c r="H1161" s="36" t="s">
        <v>10</v>
      </c>
      <c r="I1161" s="36" t="s">
        <v>11</v>
      </c>
      <c r="J1161" s="36" t="s">
        <v>11</v>
      </c>
      <c r="K1161" s="36" t="s">
        <v>11</v>
      </c>
      <c r="L1161" s="36" t="s">
        <v>11</v>
      </c>
      <c r="M1161" s="36" t="s">
        <v>11</v>
      </c>
      <c r="N1161" s="35" t="str">
        <f t="shared" si="38"/>
        <v>1.9.1.1.13.1.0.00.00.00.00.00</v>
      </c>
      <c r="O1161" s="45">
        <v>2024</v>
      </c>
      <c r="P1161" s="58" t="s">
        <v>625</v>
      </c>
      <c r="Q1161" s="39" t="s">
        <v>1052</v>
      </c>
      <c r="R1161" s="36" t="str">
        <f t="shared" si="37"/>
        <v>S</v>
      </c>
      <c r="S1161" s="36" t="s">
        <v>15</v>
      </c>
      <c r="T1161" s="36" t="s">
        <v>9</v>
      </c>
      <c r="U1161" s="45">
        <v>2</v>
      </c>
      <c r="V1161" s="36" t="s">
        <v>14</v>
      </c>
      <c r="W1161" s="36" t="s">
        <v>1325</v>
      </c>
      <c r="X1161" s="38"/>
    </row>
    <row r="1162" spans="2:24" s="15" customFormat="1" ht="92.4" x14ac:dyDescent="0.3">
      <c r="B1162" s="36" t="s">
        <v>9</v>
      </c>
      <c r="C1162" s="36" t="s">
        <v>68</v>
      </c>
      <c r="D1162" s="36" t="s">
        <v>9</v>
      </c>
      <c r="E1162" s="36" t="s">
        <v>9</v>
      </c>
      <c r="F1162" s="36" t="s">
        <v>517</v>
      </c>
      <c r="G1162" s="36" t="s">
        <v>9</v>
      </c>
      <c r="H1162" s="36" t="s">
        <v>9</v>
      </c>
      <c r="I1162" s="36" t="s">
        <v>11</v>
      </c>
      <c r="J1162" s="36" t="s">
        <v>11</v>
      </c>
      <c r="K1162" s="36" t="s">
        <v>11</v>
      </c>
      <c r="L1162" s="36" t="s">
        <v>11</v>
      </c>
      <c r="M1162" s="36" t="s">
        <v>11</v>
      </c>
      <c r="N1162" s="35" t="str">
        <f t="shared" si="38"/>
        <v>1.9.1.1.13.1.1.00.00.00.00.00</v>
      </c>
      <c r="O1162" s="45">
        <v>2024</v>
      </c>
      <c r="P1162" s="38" t="s">
        <v>1456</v>
      </c>
      <c r="Q1162" s="39" t="s">
        <v>1052</v>
      </c>
      <c r="R1162" s="36" t="str">
        <f t="shared" ref="R1162:R1225" si="39">IF(U1162=2,"S","A")</f>
        <v>A</v>
      </c>
      <c r="S1162" s="36" t="s">
        <v>15</v>
      </c>
      <c r="T1162" s="36" t="s">
        <v>9</v>
      </c>
      <c r="U1162" s="45">
        <v>1</v>
      </c>
      <c r="V1162" s="36" t="s">
        <v>14</v>
      </c>
      <c r="W1162" s="36" t="s">
        <v>1325</v>
      </c>
      <c r="X1162" s="38"/>
    </row>
    <row r="1163" spans="2:24" s="15" customFormat="1" ht="92.4" x14ac:dyDescent="0.3">
      <c r="B1163" s="36" t="s">
        <v>9</v>
      </c>
      <c r="C1163" s="36" t="s">
        <v>68</v>
      </c>
      <c r="D1163" s="36" t="s">
        <v>9</v>
      </c>
      <c r="E1163" s="36" t="s">
        <v>9</v>
      </c>
      <c r="F1163" s="36" t="s">
        <v>517</v>
      </c>
      <c r="G1163" s="36" t="s">
        <v>9</v>
      </c>
      <c r="H1163" s="36" t="s">
        <v>13</v>
      </c>
      <c r="I1163" s="36" t="s">
        <v>11</v>
      </c>
      <c r="J1163" s="36" t="s">
        <v>11</v>
      </c>
      <c r="K1163" s="36" t="s">
        <v>11</v>
      </c>
      <c r="L1163" s="36" t="s">
        <v>11</v>
      </c>
      <c r="M1163" s="36" t="s">
        <v>11</v>
      </c>
      <c r="N1163" s="35" t="str">
        <f t="shared" si="38"/>
        <v>1.9.1.1.13.1.2.00.00.00.00.00</v>
      </c>
      <c r="O1163" s="45">
        <v>2024</v>
      </c>
      <c r="P1163" s="38" t="s">
        <v>1514</v>
      </c>
      <c r="Q1163" s="39" t="s">
        <v>1052</v>
      </c>
      <c r="R1163" s="36" t="str">
        <f t="shared" si="39"/>
        <v>A</v>
      </c>
      <c r="S1163" s="36" t="s">
        <v>15</v>
      </c>
      <c r="T1163" s="36" t="s">
        <v>9</v>
      </c>
      <c r="U1163" s="45">
        <v>1</v>
      </c>
      <c r="V1163" s="36" t="s">
        <v>14</v>
      </c>
      <c r="W1163" s="36" t="s">
        <v>1325</v>
      </c>
      <c r="X1163" s="38"/>
    </row>
    <row r="1164" spans="2:24" s="15" customFormat="1" ht="92.4" x14ac:dyDescent="0.3">
      <c r="B1164" s="36" t="s">
        <v>9</v>
      </c>
      <c r="C1164" s="36" t="s">
        <v>68</v>
      </c>
      <c r="D1164" s="36" t="s">
        <v>9</v>
      </c>
      <c r="E1164" s="36" t="s">
        <v>9</v>
      </c>
      <c r="F1164" s="36" t="s">
        <v>517</v>
      </c>
      <c r="G1164" s="36" t="s">
        <v>13</v>
      </c>
      <c r="H1164" s="36" t="s">
        <v>10</v>
      </c>
      <c r="I1164" s="36" t="s">
        <v>11</v>
      </c>
      <c r="J1164" s="36" t="s">
        <v>11</v>
      </c>
      <c r="K1164" s="36" t="s">
        <v>11</v>
      </c>
      <c r="L1164" s="36" t="s">
        <v>11</v>
      </c>
      <c r="M1164" s="36" t="s">
        <v>11</v>
      </c>
      <c r="N1164" s="35" t="str">
        <f t="shared" si="38"/>
        <v>1.9.1.1.13.2.0.00.00.00.00.00</v>
      </c>
      <c r="O1164" s="45">
        <v>2024</v>
      </c>
      <c r="P1164" s="58" t="s">
        <v>626</v>
      </c>
      <c r="Q1164" s="39" t="s">
        <v>1053</v>
      </c>
      <c r="R1164" s="36" t="str">
        <f t="shared" si="39"/>
        <v>S</v>
      </c>
      <c r="S1164" s="36" t="s">
        <v>15</v>
      </c>
      <c r="T1164" s="36" t="s">
        <v>9</v>
      </c>
      <c r="U1164" s="45">
        <v>2</v>
      </c>
      <c r="V1164" s="36" t="s">
        <v>14</v>
      </c>
      <c r="W1164" s="36" t="s">
        <v>1325</v>
      </c>
      <c r="X1164" s="38"/>
    </row>
    <row r="1165" spans="2:24" s="15" customFormat="1" ht="92.4" x14ac:dyDescent="0.3">
      <c r="B1165" s="36" t="s">
        <v>9</v>
      </c>
      <c r="C1165" s="36" t="s">
        <v>68</v>
      </c>
      <c r="D1165" s="36" t="s">
        <v>9</v>
      </c>
      <c r="E1165" s="36" t="s">
        <v>9</v>
      </c>
      <c r="F1165" s="36" t="s">
        <v>517</v>
      </c>
      <c r="G1165" s="36" t="s">
        <v>13</v>
      </c>
      <c r="H1165" s="36" t="s">
        <v>9</v>
      </c>
      <c r="I1165" s="36" t="s">
        <v>11</v>
      </c>
      <c r="J1165" s="36" t="s">
        <v>11</v>
      </c>
      <c r="K1165" s="36" t="s">
        <v>11</v>
      </c>
      <c r="L1165" s="36" t="s">
        <v>11</v>
      </c>
      <c r="M1165" s="36" t="s">
        <v>11</v>
      </c>
      <c r="N1165" s="35" t="str">
        <f t="shared" si="38"/>
        <v>1.9.1.1.13.2.1.00.00.00.00.00</v>
      </c>
      <c r="O1165" s="45">
        <v>2024</v>
      </c>
      <c r="P1165" s="58" t="s">
        <v>1457</v>
      </c>
      <c r="Q1165" s="39" t="s">
        <v>1053</v>
      </c>
      <c r="R1165" s="36" t="str">
        <f t="shared" si="39"/>
        <v>S</v>
      </c>
      <c r="S1165" s="36" t="s">
        <v>15</v>
      </c>
      <c r="T1165" s="36" t="s">
        <v>9</v>
      </c>
      <c r="U1165" s="45">
        <v>2</v>
      </c>
      <c r="V1165" s="36" t="s">
        <v>14</v>
      </c>
      <c r="W1165" s="36" t="s">
        <v>1325</v>
      </c>
      <c r="X1165" s="38"/>
    </row>
    <row r="1166" spans="2:24" s="15" customFormat="1" ht="92.4" x14ac:dyDescent="0.3">
      <c r="B1166" s="36" t="s">
        <v>9</v>
      </c>
      <c r="C1166" s="36" t="s">
        <v>68</v>
      </c>
      <c r="D1166" s="36" t="s">
        <v>9</v>
      </c>
      <c r="E1166" s="36" t="s">
        <v>9</v>
      </c>
      <c r="F1166" s="36" t="s">
        <v>517</v>
      </c>
      <c r="G1166" s="36" t="s">
        <v>13</v>
      </c>
      <c r="H1166" s="36" t="s">
        <v>13</v>
      </c>
      <c r="I1166" s="36" t="s">
        <v>11</v>
      </c>
      <c r="J1166" s="36" t="s">
        <v>11</v>
      </c>
      <c r="K1166" s="36" t="s">
        <v>11</v>
      </c>
      <c r="L1166" s="36" t="s">
        <v>11</v>
      </c>
      <c r="M1166" s="36" t="s">
        <v>11</v>
      </c>
      <c r="N1166" s="35" t="str">
        <f t="shared" si="38"/>
        <v>1.9.1.1.13.2.2.00.00.00.00.00</v>
      </c>
      <c r="O1166" s="45">
        <v>2024</v>
      </c>
      <c r="P1166" s="58" t="s">
        <v>1513</v>
      </c>
      <c r="Q1166" s="39" t="s">
        <v>1053</v>
      </c>
      <c r="R1166" s="36" t="str">
        <f t="shared" si="39"/>
        <v>S</v>
      </c>
      <c r="S1166" s="36" t="s">
        <v>15</v>
      </c>
      <c r="T1166" s="36" t="s">
        <v>9</v>
      </c>
      <c r="U1166" s="45">
        <v>2</v>
      </c>
      <c r="V1166" s="36" t="s">
        <v>14</v>
      </c>
      <c r="W1166" s="36" t="s">
        <v>1325</v>
      </c>
      <c r="X1166" s="38"/>
    </row>
    <row r="1167" spans="2:24" s="15" customFormat="1" ht="55.2" x14ac:dyDescent="0.3">
      <c r="B1167" s="36" t="s">
        <v>9</v>
      </c>
      <c r="C1167" s="36" t="s">
        <v>68</v>
      </c>
      <c r="D1167" s="36" t="s">
        <v>9</v>
      </c>
      <c r="E1167" s="36" t="s">
        <v>9</v>
      </c>
      <c r="F1167" s="36" t="s">
        <v>2094</v>
      </c>
      <c r="G1167" s="36" t="s">
        <v>10</v>
      </c>
      <c r="H1167" s="36" t="s">
        <v>10</v>
      </c>
      <c r="I1167" s="36" t="s">
        <v>11</v>
      </c>
      <c r="J1167" s="36" t="s">
        <v>11</v>
      </c>
      <c r="K1167" s="36" t="s">
        <v>11</v>
      </c>
      <c r="L1167" s="36" t="s">
        <v>11</v>
      </c>
      <c r="M1167" s="36" t="s">
        <v>11</v>
      </c>
      <c r="N1167" s="35" t="str">
        <f t="shared" si="38"/>
        <v>1.9.1.1.14.0.0.00.00.00.00.00</v>
      </c>
      <c r="O1167" s="45">
        <v>2024</v>
      </c>
      <c r="P1167" s="110" t="s">
        <v>1963</v>
      </c>
      <c r="Q1167" s="111" t="s">
        <v>2093</v>
      </c>
      <c r="R1167" s="36" t="str">
        <f t="shared" si="39"/>
        <v>S</v>
      </c>
      <c r="S1167" s="36" t="s">
        <v>15</v>
      </c>
      <c r="T1167" s="36" t="s">
        <v>9</v>
      </c>
      <c r="U1167" s="45">
        <v>2</v>
      </c>
      <c r="V1167" s="36" t="s">
        <v>14</v>
      </c>
      <c r="W1167" s="36" t="s">
        <v>1325</v>
      </c>
      <c r="X1167" s="38"/>
    </row>
    <row r="1168" spans="2:24" s="15" customFormat="1" ht="55.2" x14ac:dyDescent="0.3">
      <c r="B1168" s="36" t="s">
        <v>9</v>
      </c>
      <c r="C1168" s="36" t="s">
        <v>68</v>
      </c>
      <c r="D1168" s="36" t="s">
        <v>9</v>
      </c>
      <c r="E1168" s="36" t="s">
        <v>9</v>
      </c>
      <c r="F1168" s="36" t="s">
        <v>2094</v>
      </c>
      <c r="G1168" s="36" t="s">
        <v>10</v>
      </c>
      <c r="H1168" s="36" t="s">
        <v>9</v>
      </c>
      <c r="I1168" s="36" t="s">
        <v>11</v>
      </c>
      <c r="J1168" s="36" t="s">
        <v>11</v>
      </c>
      <c r="K1168" s="36" t="s">
        <v>11</v>
      </c>
      <c r="L1168" s="36" t="s">
        <v>11</v>
      </c>
      <c r="M1168" s="36" t="s">
        <v>11</v>
      </c>
      <c r="N1168" s="35" t="str">
        <f t="shared" si="38"/>
        <v>1.9.1.1.14.0.1.00.00.00.00.00</v>
      </c>
      <c r="O1168" s="45">
        <v>2024</v>
      </c>
      <c r="P1168" s="110" t="s">
        <v>2095</v>
      </c>
      <c r="Q1168" s="111" t="s">
        <v>2093</v>
      </c>
      <c r="R1168" s="36" t="str">
        <f t="shared" si="39"/>
        <v>S</v>
      </c>
      <c r="S1168" s="36" t="s">
        <v>15</v>
      </c>
      <c r="T1168" s="36" t="s">
        <v>9</v>
      </c>
      <c r="U1168" s="45">
        <v>2</v>
      </c>
      <c r="V1168" s="36" t="s">
        <v>14</v>
      </c>
      <c r="W1168" s="36" t="s">
        <v>1325</v>
      </c>
      <c r="X1168" s="38"/>
    </row>
    <row r="1169" spans="2:24" s="15" customFormat="1" ht="55.2" x14ac:dyDescent="0.3">
      <c r="B1169" s="36" t="s">
        <v>9</v>
      </c>
      <c r="C1169" s="36" t="s">
        <v>68</v>
      </c>
      <c r="D1169" s="36" t="s">
        <v>9</v>
      </c>
      <c r="E1169" s="36" t="s">
        <v>9</v>
      </c>
      <c r="F1169" s="36" t="s">
        <v>2094</v>
      </c>
      <c r="G1169" s="36" t="s">
        <v>10</v>
      </c>
      <c r="H1169" s="36" t="s">
        <v>13</v>
      </c>
      <c r="I1169" s="36" t="s">
        <v>11</v>
      </c>
      <c r="J1169" s="36" t="s">
        <v>11</v>
      </c>
      <c r="K1169" s="36" t="s">
        <v>11</v>
      </c>
      <c r="L1169" s="36" t="s">
        <v>11</v>
      </c>
      <c r="M1169" s="36" t="s">
        <v>11</v>
      </c>
      <c r="N1169" s="35" t="str">
        <f t="shared" si="38"/>
        <v>1.9.1.1.14.0.2.00.00.00.00.00</v>
      </c>
      <c r="O1169" s="45">
        <v>2024</v>
      </c>
      <c r="P1169" s="111" t="s">
        <v>2096</v>
      </c>
      <c r="Q1169" s="111" t="s">
        <v>2093</v>
      </c>
      <c r="R1169" s="36" t="str">
        <f t="shared" si="39"/>
        <v>A</v>
      </c>
      <c r="S1169" s="36" t="s">
        <v>15</v>
      </c>
      <c r="T1169" s="36" t="s">
        <v>9</v>
      </c>
      <c r="U1169" s="45">
        <v>1</v>
      </c>
      <c r="V1169" s="36" t="s">
        <v>14</v>
      </c>
      <c r="W1169" s="36" t="s">
        <v>1325</v>
      </c>
      <c r="X1169" s="38"/>
    </row>
    <row r="1170" spans="2:24" s="15" customFormat="1" ht="55.2" x14ac:dyDescent="0.3">
      <c r="B1170" s="36" t="s">
        <v>9</v>
      </c>
      <c r="C1170" s="36" t="s">
        <v>68</v>
      </c>
      <c r="D1170" s="36" t="s">
        <v>9</v>
      </c>
      <c r="E1170" s="36" t="s">
        <v>9</v>
      </c>
      <c r="F1170" s="36" t="s">
        <v>2094</v>
      </c>
      <c r="G1170" s="36" t="s">
        <v>10</v>
      </c>
      <c r="H1170" s="36" t="s">
        <v>14</v>
      </c>
      <c r="I1170" s="36" t="s">
        <v>11</v>
      </c>
      <c r="J1170" s="36" t="s">
        <v>11</v>
      </c>
      <c r="K1170" s="36" t="s">
        <v>11</v>
      </c>
      <c r="L1170" s="36" t="s">
        <v>11</v>
      </c>
      <c r="M1170" s="36" t="s">
        <v>11</v>
      </c>
      <c r="N1170" s="35" t="str">
        <f t="shared" si="38"/>
        <v>1.9.1.1.14.0.3.00.00.00.00.00</v>
      </c>
      <c r="O1170" s="45">
        <v>2024</v>
      </c>
      <c r="P1170" s="111" t="s">
        <v>2102</v>
      </c>
      <c r="Q1170" s="111" t="s">
        <v>2093</v>
      </c>
      <c r="R1170" s="36" t="str">
        <f t="shared" si="39"/>
        <v>A</v>
      </c>
      <c r="S1170" s="36" t="s">
        <v>15</v>
      </c>
      <c r="T1170" s="36" t="s">
        <v>9</v>
      </c>
      <c r="U1170" s="45">
        <v>1</v>
      </c>
      <c r="V1170" s="36" t="s">
        <v>14</v>
      </c>
      <c r="W1170" s="36" t="s">
        <v>1325</v>
      </c>
      <c r="X1170" s="38"/>
    </row>
    <row r="1171" spans="2:24" s="15" customFormat="1" ht="55.2" x14ac:dyDescent="0.3">
      <c r="B1171" s="36" t="s">
        <v>9</v>
      </c>
      <c r="C1171" s="36" t="s">
        <v>68</v>
      </c>
      <c r="D1171" s="36" t="s">
        <v>9</v>
      </c>
      <c r="E1171" s="36" t="s">
        <v>9</v>
      </c>
      <c r="F1171" s="36" t="s">
        <v>2094</v>
      </c>
      <c r="G1171" s="36" t="s">
        <v>10</v>
      </c>
      <c r="H1171" s="36" t="s">
        <v>39</v>
      </c>
      <c r="I1171" s="36" t="s">
        <v>11</v>
      </c>
      <c r="J1171" s="36" t="s">
        <v>11</v>
      </c>
      <c r="K1171" s="36" t="s">
        <v>11</v>
      </c>
      <c r="L1171" s="36" t="s">
        <v>11</v>
      </c>
      <c r="M1171" s="36" t="s">
        <v>11</v>
      </c>
      <c r="N1171" s="35" t="str">
        <f t="shared" si="38"/>
        <v>1.9.1.1.14.0.4.00.00.00.00.00</v>
      </c>
      <c r="O1171" s="45">
        <v>2024</v>
      </c>
      <c r="P1171" s="111" t="s">
        <v>2097</v>
      </c>
      <c r="Q1171" s="111" t="s">
        <v>2093</v>
      </c>
      <c r="R1171" s="36" t="str">
        <f t="shared" si="39"/>
        <v>A</v>
      </c>
      <c r="S1171" s="36" t="s">
        <v>15</v>
      </c>
      <c r="T1171" s="36" t="s">
        <v>9</v>
      </c>
      <c r="U1171" s="45">
        <v>1</v>
      </c>
      <c r="V1171" s="36" t="s">
        <v>14</v>
      </c>
      <c r="W1171" s="36" t="s">
        <v>1325</v>
      </c>
      <c r="X1171" s="38"/>
    </row>
    <row r="1172" spans="2:24" s="15" customFormat="1" ht="55.2" x14ac:dyDescent="0.3">
      <c r="B1172" s="36" t="s">
        <v>9</v>
      </c>
      <c r="C1172" s="36" t="s">
        <v>68</v>
      </c>
      <c r="D1172" s="36" t="s">
        <v>9</v>
      </c>
      <c r="E1172" s="36" t="s">
        <v>9</v>
      </c>
      <c r="F1172" s="36" t="s">
        <v>2094</v>
      </c>
      <c r="G1172" s="36" t="s">
        <v>10</v>
      </c>
      <c r="H1172" s="36" t="s">
        <v>48</v>
      </c>
      <c r="I1172" s="36" t="s">
        <v>11</v>
      </c>
      <c r="J1172" s="36" t="s">
        <v>11</v>
      </c>
      <c r="K1172" s="36" t="s">
        <v>11</v>
      </c>
      <c r="L1172" s="36" t="s">
        <v>11</v>
      </c>
      <c r="M1172" s="36" t="s">
        <v>11</v>
      </c>
      <c r="N1172" s="35" t="str">
        <f t="shared" si="38"/>
        <v>1.9.1.1.14.0.5.00.00.00.00.00</v>
      </c>
      <c r="O1172" s="45">
        <v>2024</v>
      </c>
      <c r="P1172" s="111" t="s">
        <v>2101</v>
      </c>
      <c r="Q1172" s="111" t="s">
        <v>2093</v>
      </c>
      <c r="R1172" s="36" t="str">
        <f t="shared" si="39"/>
        <v>A</v>
      </c>
      <c r="S1172" s="36" t="s">
        <v>15</v>
      </c>
      <c r="T1172" s="36" t="s">
        <v>9</v>
      </c>
      <c r="U1172" s="45">
        <v>1</v>
      </c>
      <c r="V1172" s="36" t="s">
        <v>14</v>
      </c>
      <c r="W1172" s="36" t="s">
        <v>1325</v>
      </c>
      <c r="X1172" s="38"/>
    </row>
    <row r="1173" spans="2:24" s="15" customFormat="1" ht="55.2" x14ac:dyDescent="0.3">
      <c r="B1173" s="36" t="s">
        <v>9</v>
      </c>
      <c r="C1173" s="36" t="s">
        <v>68</v>
      </c>
      <c r="D1173" s="36" t="s">
        <v>9</v>
      </c>
      <c r="E1173" s="36" t="s">
        <v>9</v>
      </c>
      <c r="F1173" s="36" t="s">
        <v>2094</v>
      </c>
      <c r="G1173" s="36" t="s">
        <v>10</v>
      </c>
      <c r="H1173" s="36" t="s">
        <v>57</v>
      </c>
      <c r="I1173" s="36" t="s">
        <v>11</v>
      </c>
      <c r="J1173" s="36" t="s">
        <v>11</v>
      </c>
      <c r="K1173" s="36" t="s">
        <v>11</v>
      </c>
      <c r="L1173" s="36" t="s">
        <v>11</v>
      </c>
      <c r="M1173" s="36" t="s">
        <v>11</v>
      </c>
      <c r="N1173" s="35" t="str">
        <f t="shared" si="38"/>
        <v>1.9.1.1.14.0.6.00.00.00.00.00</v>
      </c>
      <c r="O1173" s="45">
        <v>2024</v>
      </c>
      <c r="P1173" s="111" t="s">
        <v>2100</v>
      </c>
      <c r="Q1173" s="111" t="s">
        <v>2093</v>
      </c>
      <c r="R1173" s="36" t="str">
        <f t="shared" si="39"/>
        <v>A</v>
      </c>
      <c r="S1173" s="36" t="s">
        <v>15</v>
      </c>
      <c r="T1173" s="36" t="s">
        <v>9</v>
      </c>
      <c r="U1173" s="45">
        <v>1</v>
      </c>
      <c r="V1173" s="36" t="s">
        <v>14</v>
      </c>
      <c r="W1173" s="36" t="s">
        <v>1325</v>
      </c>
      <c r="X1173" s="38"/>
    </row>
    <row r="1174" spans="2:24" s="15" customFormat="1" ht="55.2" x14ac:dyDescent="0.3">
      <c r="B1174" s="36" t="s">
        <v>9</v>
      </c>
      <c r="C1174" s="36" t="s">
        <v>68</v>
      </c>
      <c r="D1174" s="36" t="s">
        <v>9</v>
      </c>
      <c r="E1174" s="36" t="s">
        <v>9</v>
      </c>
      <c r="F1174" s="36" t="s">
        <v>2094</v>
      </c>
      <c r="G1174" s="36" t="s">
        <v>10</v>
      </c>
      <c r="H1174" s="36" t="s">
        <v>59</v>
      </c>
      <c r="I1174" s="36" t="s">
        <v>11</v>
      </c>
      <c r="J1174" s="36" t="s">
        <v>11</v>
      </c>
      <c r="K1174" s="36" t="s">
        <v>11</v>
      </c>
      <c r="L1174" s="36" t="s">
        <v>11</v>
      </c>
      <c r="M1174" s="36" t="s">
        <v>11</v>
      </c>
      <c r="N1174" s="35" t="str">
        <f t="shared" si="38"/>
        <v>1.9.1.1.14.0.7.00.00.00.00.00</v>
      </c>
      <c r="O1174" s="45">
        <v>2024</v>
      </c>
      <c r="P1174" s="111" t="s">
        <v>2099</v>
      </c>
      <c r="Q1174" s="111" t="s">
        <v>2093</v>
      </c>
      <c r="R1174" s="36" t="str">
        <f t="shared" si="39"/>
        <v>A</v>
      </c>
      <c r="S1174" s="36" t="s">
        <v>15</v>
      </c>
      <c r="T1174" s="36" t="s">
        <v>9</v>
      </c>
      <c r="U1174" s="45">
        <v>1</v>
      </c>
      <c r="V1174" s="36" t="s">
        <v>14</v>
      </c>
      <c r="W1174" s="36" t="s">
        <v>1325</v>
      </c>
      <c r="X1174" s="38"/>
    </row>
    <row r="1175" spans="2:24" s="15" customFormat="1" ht="55.2" x14ac:dyDescent="0.3">
      <c r="B1175" s="36" t="s">
        <v>9</v>
      </c>
      <c r="C1175" s="36" t="s">
        <v>68</v>
      </c>
      <c r="D1175" s="36" t="s">
        <v>9</v>
      </c>
      <c r="E1175" s="36" t="s">
        <v>9</v>
      </c>
      <c r="F1175" s="36" t="s">
        <v>2094</v>
      </c>
      <c r="G1175" s="36" t="s">
        <v>10</v>
      </c>
      <c r="H1175" s="36" t="s">
        <v>53</v>
      </c>
      <c r="I1175" s="36" t="s">
        <v>11</v>
      </c>
      <c r="J1175" s="36" t="s">
        <v>11</v>
      </c>
      <c r="K1175" s="36" t="s">
        <v>11</v>
      </c>
      <c r="L1175" s="36" t="s">
        <v>11</v>
      </c>
      <c r="M1175" s="36" t="s">
        <v>11</v>
      </c>
      <c r="N1175" s="35" t="str">
        <f t="shared" si="38"/>
        <v>1.9.1.1.14.0.8.00.00.00.00.00</v>
      </c>
      <c r="O1175" s="45">
        <v>2024</v>
      </c>
      <c r="P1175" s="111" t="s">
        <v>2098</v>
      </c>
      <c r="Q1175" s="111" t="s">
        <v>2093</v>
      </c>
      <c r="R1175" s="36" t="str">
        <f t="shared" si="39"/>
        <v>A</v>
      </c>
      <c r="S1175" s="36" t="s">
        <v>15</v>
      </c>
      <c r="T1175" s="36" t="s">
        <v>9</v>
      </c>
      <c r="U1175" s="45">
        <v>1</v>
      </c>
      <c r="V1175" s="36" t="s">
        <v>14</v>
      </c>
      <c r="W1175" s="36" t="s">
        <v>1325</v>
      </c>
      <c r="X1175" s="38"/>
    </row>
    <row r="1176" spans="2:24" s="15" customFormat="1" ht="26.4" x14ac:dyDescent="0.3">
      <c r="B1176" s="36" t="s">
        <v>9</v>
      </c>
      <c r="C1176" s="36" t="s">
        <v>68</v>
      </c>
      <c r="D1176" s="36" t="s">
        <v>13</v>
      </c>
      <c r="E1176" s="36" t="s">
        <v>10</v>
      </c>
      <c r="F1176" s="36" t="s">
        <v>11</v>
      </c>
      <c r="G1176" s="36" t="s">
        <v>10</v>
      </c>
      <c r="H1176" s="36" t="s">
        <v>10</v>
      </c>
      <c r="I1176" s="36" t="s">
        <v>11</v>
      </c>
      <c r="J1176" s="36" t="s">
        <v>11</v>
      </c>
      <c r="K1176" s="36" t="s">
        <v>11</v>
      </c>
      <c r="L1176" s="36" t="s">
        <v>11</v>
      </c>
      <c r="M1176" s="36" t="s">
        <v>11</v>
      </c>
      <c r="N1176" s="35" t="str">
        <f t="shared" si="38"/>
        <v>1.9.2.0.00.0.0.00.00.00.00.00</v>
      </c>
      <c r="O1176" s="45">
        <v>2024</v>
      </c>
      <c r="P1176" s="58" t="s">
        <v>627</v>
      </c>
      <c r="Q1176" s="39" t="s">
        <v>1246</v>
      </c>
      <c r="R1176" s="36" t="str">
        <f t="shared" si="39"/>
        <v>S</v>
      </c>
      <c r="S1176" s="36" t="s">
        <v>15</v>
      </c>
      <c r="T1176" s="36" t="s">
        <v>9</v>
      </c>
      <c r="U1176" s="45">
        <v>2</v>
      </c>
      <c r="V1176" s="36" t="s">
        <v>14</v>
      </c>
      <c r="W1176" s="36" t="s">
        <v>1325</v>
      </c>
      <c r="X1176" s="38"/>
    </row>
    <row r="1177" spans="2:24" s="15" customFormat="1" ht="26.4" x14ac:dyDescent="0.3">
      <c r="B1177" s="36" t="s">
        <v>9</v>
      </c>
      <c r="C1177" s="36" t="s">
        <v>68</v>
      </c>
      <c r="D1177" s="36" t="s">
        <v>13</v>
      </c>
      <c r="E1177" s="36" t="s">
        <v>9</v>
      </c>
      <c r="F1177" s="36" t="s">
        <v>11</v>
      </c>
      <c r="G1177" s="36" t="s">
        <v>10</v>
      </c>
      <c r="H1177" s="36" t="s">
        <v>10</v>
      </c>
      <c r="I1177" s="36" t="s">
        <v>11</v>
      </c>
      <c r="J1177" s="36" t="s">
        <v>11</v>
      </c>
      <c r="K1177" s="36" t="s">
        <v>11</v>
      </c>
      <c r="L1177" s="36" t="s">
        <v>11</v>
      </c>
      <c r="M1177" s="36" t="s">
        <v>11</v>
      </c>
      <c r="N1177" s="35" t="str">
        <f t="shared" si="38"/>
        <v>1.9.2.1.00.0.0.00.00.00.00.00</v>
      </c>
      <c r="O1177" s="45">
        <v>2024</v>
      </c>
      <c r="P1177" s="58" t="s">
        <v>628</v>
      </c>
      <c r="Q1177" s="39" t="s">
        <v>1247</v>
      </c>
      <c r="R1177" s="36" t="str">
        <f t="shared" si="39"/>
        <v>S</v>
      </c>
      <c r="S1177" s="36" t="s">
        <v>15</v>
      </c>
      <c r="T1177" s="36" t="s">
        <v>9</v>
      </c>
      <c r="U1177" s="45">
        <v>2</v>
      </c>
      <c r="V1177" s="36" t="s">
        <v>14</v>
      </c>
      <c r="W1177" s="36" t="s">
        <v>1325</v>
      </c>
      <c r="X1177" s="38"/>
    </row>
    <row r="1178" spans="2:24" s="15" customFormat="1" ht="52.8" x14ac:dyDescent="0.3">
      <c r="B1178" s="36" t="s">
        <v>9</v>
      </c>
      <c r="C1178" s="36" t="s">
        <v>68</v>
      </c>
      <c r="D1178" s="36" t="s">
        <v>13</v>
      </c>
      <c r="E1178" s="36" t="s">
        <v>9</v>
      </c>
      <c r="F1178" s="36" t="s">
        <v>18</v>
      </c>
      <c r="G1178" s="36" t="s">
        <v>10</v>
      </c>
      <c r="H1178" s="36" t="s">
        <v>10</v>
      </c>
      <c r="I1178" s="36" t="s">
        <v>11</v>
      </c>
      <c r="J1178" s="36" t="s">
        <v>11</v>
      </c>
      <c r="K1178" s="36" t="s">
        <v>11</v>
      </c>
      <c r="L1178" s="36" t="s">
        <v>11</v>
      </c>
      <c r="M1178" s="36" t="s">
        <v>11</v>
      </c>
      <c r="N1178" s="35" t="str">
        <f t="shared" si="38"/>
        <v>1.9.2.1.01.0.0.00.00.00.00.00</v>
      </c>
      <c r="O1178" s="45">
        <v>2024</v>
      </c>
      <c r="P1178" s="58" t="s">
        <v>629</v>
      </c>
      <c r="Q1178" s="39" t="s">
        <v>1248</v>
      </c>
      <c r="R1178" s="36" t="str">
        <f t="shared" si="39"/>
        <v>S</v>
      </c>
      <c r="S1178" s="36" t="s">
        <v>15</v>
      </c>
      <c r="T1178" s="36" t="s">
        <v>9</v>
      </c>
      <c r="U1178" s="45">
        <v>2</v>
      </c>
      <c r="V1178" s="36" t="s">
        <v>14</v>
      </c>
      <c r="W1178" s="36" t="s">
        <v>1325</v>
      </c>
      <c r="X1178" s="38"/>
    </row>
    <row r="1179" spans="2:24" s="15" customFormat="1" ht="52.8" x14ac:dyDescent="0.3">
      <c r="B1179" s="36" t="s">
        <v>9</v>
      </c>
      <c r="C1179" s="36" t="s">
        <v>68</v>
      </c>
      <c r="D1179" s="36" t="s">
        <v>13</v>
      </c>
      <c r="E1179" s="36" t="s">
        <v>9</v>
      </c>
      <c r="F1179" s="36" t="s">
        <v>18</v>
      </c>
      <c r="G1179" s="48" t="s">
        <v>10</v>
      </c>
      <c r="H1179" s="36" t="s">
        <v>9</v>
      </c>
      <c r="I1179" s="36" t="s">
        <v>11</v>
      </c>
      <c r="J1179" s="36" t="s">
        <v>11</v>
      </c>
      <c r="K1179" s="36" t="s">
        <v>11</v>
      </c>
      <c r="L1179" s="36" t="s">
        <v>11</v>
      </c>
      <c r="M1179" s="36" t="s">
        <v>11</v>
      </c>
      <c r="N1179" s="35" t="str">
        <f t="shared" si="38"/>
        <v>1.9.2.1.01.0.1.00.00.00.00.00</v>
      </c>
      <c r="O1179" s="45">
        <v>2024</v>
      </c>
      <c r="P1179" s="38" t="s">
        <v>630</v>
      </c>
      <c r="Q1179" s="39" t="s">
        <v>1248</v>
      </c>
      <c r="R1179" s="36" t="str">
        <f t="shared" si="39"/>
        <v>A</v>
      </c>
      <c r="S1179" s="36" t="s">
        <v>15</v>
      </c>
      <c r="T1179" s="36" t="s">
        <v>9</v>
      </c>
      <c r="U1179" s="45">
        <v>1</v>
      </c>
      <c r="V1179" s="36" t="s">
        <v>14</v>
      </c>
      <c r="W1179" s="36" t="s">
        <v>1325</v>
      </c>
      <c r="X1179" s="38"/>
    </row>
    <row r="1180" spans="2:24" s="15" customFormat="1" ht="52.8" x14ac:dyDescent="0.3">
      <c r="B1180" s="36" t="s">
        <v>9</v>
      </c>
      <c r="C1180" s="36" t="s">
        <v>68</v>
      </c>
      <c r="D1180" s="36" t="s">
        <v>13</v>
      </c>
      <c r="E1180" s="36" t="s">
        <v>9</v>
      </c>
      <c r="F1180" s="36" t="s">
        <v>18</v>
      </c>
      <c r="G1180" s="48" t="s">
        <v>10</v>
      </c>
      <c r="H1180" s="36" t="s">
        <v>13</v>
      </c>
      <c r="I1180" s="36" t="s">
        <v>11</v>
      </c>
      <c r="J1180" s="36" t="s">
        <v>11</v>
      </c>
      <c r="K1180" s="36" t="s">
        <v>11</v>
      </c>
      <c r="L1180" s="36" t="s">
        <v>11</v>
      </c>
      <c r="M1180" s="36" t="s">
        <v>11</v>
      </c>
      <c r="N1180" s="35" t="str">
        <f t="shared" si="38"/>
        <v>1.9.2.1.01.0.2.00.00.00.00.00</v>
      </c>
      <c r="O1180" s="45">
        <v>2024</v>
      </c>
      <c r="P1180" s="38" t="s">
        <v>631</v>
      </c>
      <c r="Q1180" s="39" t="s">
        <v>1248</v>
      </c>
      <c r="R1180" s="36" t="str">
        <f t="shared" si="39"/>
        <v>A</v>
      </c>
      <c r="S1180" s="36" t="s">
        <v>15</v>
      </c>
      <c r="T1180" s="36" t="s">
        <v>9</v>
      </c>
      <c r="U1180" s="45">
        <v>1</v>
      </c>
      <c r="V1180" s="36" t="s">
        <v>14</v>
      </c>
      <c r="W1180" s="36" t="s">
        <v>1325</v>
      </c>
      <c r="X1180" s="38"/>
    </row>
    <row r="1181" spans="2:24" s="15" customFormat="1" ht="52.8" x14ac:dyDescent="0.3">
      <c r="B1181" s="36" t="s">
        <v>9</v>
      </c>
      <c r="C1181" s="36" t="s">
        <v>68</v>
      </c>
      <c r="D1181" s="36" t="s">
        <v>13</v>
      </c>
      <c r="E1181" s="36" t="s">
        <v>9</v>
      </c>
      <c r="F1181" s="36" t="s">
        <v>18</v>
      </c>
      <c r="G1181" s="48" t="s">
        <v>10</v>
      </c>
      <c r="H1181" s="36" t="s">
        <v>14</v>
      </c>
      <c r="I1181" s="36" t="s">
        <v>11</v>
      </c>
      <c r="J1181" s="36" t="s">
        <v>11</v>
      </c>
      <c r="K1181" s="36" t="s">
        <v>11</v>
      </c>
      <c r="L1181" s="36" t="s">
        <v>11</v>
      </c>
      <c r="M1181" s="36" t="s">
        <v>11</v>
      </c>
      <c r="N1181" s="35" t="str">
        <f t="shared" si="38"/>
        <v>1.9.2.1.01.0.3.00.00.00.00.00</v>
      </c>
      <c r="O1181" s="45">
        <v>2024</v>
      </c>
      <c r="P1181" s="38" t="s">
        <v>632</v>
      </c>
      <c r="Q1181" s="39" t="s">
        <v>1248</v>
      </c>
      <c r="R1181" s="36" t="str">
        <f t="shared" si="39"/>
        <v>A</v>
      </c>
      <c r="S1181" s="36" t="s">
        <v>15</v>
      </c>
      <c r="T1181" s="36" t="s">
        <v>9</v>
      </c>
      <c r="U1181" s="45">
        <v>1</v>
      </c>
      <c r="V1181" s="36" t="s">
        <v>14</v>
      </c>
      <c r="W1181" s="36" t="s">
        <v>1325</v>
      </c>
      <c r="X1181" s="38"/>
    </row>
    <row r="1182" spans="2:24" s="15" customFormat="1" ht="52.8" x14ac:dyDescent="0.3">
      <c r="B1182" s="36" t="s">
        <v>9</v>
      </c>
      <c r="C1182" s="36" t="s">
        <v>68</v>
      </c>
      <c r="D1182" s="36" t="s">
        <v>13</v>
      </c>
      <c r="E1182" s="36" t="s">
        <v>9</v>
      </c>
      <c r="F1182" s="36" t="s">
        <v>18</v>
      </c>
      <c r="G1182" s="48" t="s">
        <v>10</v>
      </c>
      <c r="H1182" s="36" t="s">
        <v>39</v>
      </c>
      <c r="I1182" s="36" t="s">
        <v>11</v>
      </c>
      <c r="J1182" s="36" t="s">
        <v>11</v>
      </c>
      <c r="K1182" s="36" t="s">
        <v>11</v>
      </c>
      <c r="L1182" s="36" t="s">
        <v>11</v>
      </c>
      <c r="M1182" s="36" t="s">
        <v>11</v>
      </c>
      <c r="N1182" s="35" t="str">
        <f t="shared" si="38"/>
        <v>1.9.2.1.01.0.4.00.00.00.00.00</v>
      </c>
      <c r="O1182" s="45">
        <v>2024</v>
      </c>
      <c r="P1182" s="38" t="s">
        <v>633</v>
      </c>
      <c r="Q1182" s="39" t="s">
        <v>1248</v>
      </c>
      <c r="R1182" s="36" t="str">
        <f t="shared" si="39"/>
        <v>A</v>
      </c>
      <c r="S1182" s="36" t="s">
        <v>15</v>
      </c>
      <c r="T1182" s="36" t="s">
        <v>9</v>
      </c>
      <c r="U1182" s="45">
        <v>1</v>
      </c>
      <c r="V1182" s="36" t="s">
        <v>14</v>
      </c>
      <c r="W1182" s="36" t="s">
        <v>1325</v>
      </c>
      <c r="X1182" s="38"/>
    </row>
    <row r="1183" spans="2:24" s="15" customFormat="1" ht="52.8" x14ac:dyDescent="0.3">
      <c r="B1183" s="36" t="s">
        <v>9</v>
      </c>
      <c r="C1183" s="36" t="s">
        <v>68</v>
      </c>
      <c r="D1183" s="36" t="s">
        <v>13</v>
      </c>
      <c r="E1183" s="36" t="s">
        <v>9</v>
      </c>
      <c r="F1183" s="36" t="s">
        <v>18</v>
      </c>
      <c r="G1183" s="48" t="s">
        <v>10</v>
      </c>
      <c r="H1183" s="36" t="s">
        <v>48</v>
      </c>
      <c r="I1183" s="36" t="s">
        <v>11</v>
      </c>
      <c r="J1183" s="36" t="s">
        <v>11</v>
      </c>
      <c r="K1183" s="36" t="s">
        <v>11</v>
      </c>
      <c r="L1183" s="36" t="s">
        <v>11</v>
      </c>
      <c r="M1183" s="36" t="s">
        <v>11</v>
      </c>
      <c r="N1183" s="35" t="str">
        <f t="shared" si="38"/>
        <v>1.9.2.1.01.0.5.00.00.00.00.00</v>
      </c>
      <c r="O1183" s="45">
        <v>2024</v>
      </c>
      <c r="P1183" s="38" t="s">
        <v>1742</v>
      </c>
      <c r="Q1183" s="39" t="s">
        <v>1248</v>
      </c>
      <c r="R1183" s="36" t="str">
        <f t="shared" si="39"/>
        <v>A</v>
      </c>
      <c r="S1183" s="36" t="s">
        <v>15</v>
      </c>
      <c r="T1183" s="36" t="s">
        <v>9</v>
      </c>
      <c r="U1183" s="45">
        <v>1</v>
      </c>
      <c r="V1183" s="36" t="s">
        <v>14</v>
      </c>
      <c r="W1183" s="36" t="s">
        <v>1325</v>
      </c>
      <c r="X1183" s="38"/>
    </row>
    <row r="1184" spans="2:24" s="15" customFormat="1" ht="52.8" x14ac:dyDescent="0.3">
      <c r="B1184" s="36" t="s">
        <v>9</v>
      </c>
      <c r="C1184" s="36" t="s">
        <v>68</v>
      </c>
      <c r="D1184" s="36" t="s">
        <v>13</v>
      </c>
      <c r="E1184" s="36" t="s">
        <v>9</v>
      </c>
      <c r="F1184" s="36" t="s">
        <v>18</v>
      </c>
      <c r="G1184" s="48" t="s">
        <v>10</v>
      </c>
      <c r="H1184" s="36" t="s">
        <v>57</v>
      </c>
      <c r="I1184" s="36" t="s">
        <v>11</v>
      </c>
      <c r="J1184" s="36" t="s">
        <v>11</v>
      </c>
      <c r="K1184" s="36" t="s">
        <v>11</v>
      </c>
      <c r="L1184" s="36" t="s">
        <v>11</v>
      </c>
      <c r="M1184" s="36" t="s">
        <v>11</v>
      </c>
      <c r="N1184" s="35" t="str">
        <f t="shared" si="38"/>
        <v>1.9.2.1.01.0.6.00.00.00.00.00</v>
      </c>
      <c r="O1184" s="45">
        <v>2024</v>
      </c>
      <c r="P1184" s="38" t="s">
        <v>634</v>
      </c>
      <c r="Q1184" s="39" t="s">
        <v>1248</v>
      </c>
      <c r="R1184" s="36" t="str">
        <f t="shared" si="39"/>
        <v>A</v>
      </c>
      <c r="S1184" s="36" t="s">
        <v>15</v>
      </c>
      <c r="T1184" s="36" t="s">
        <v>9</v>
      </c>
      <c r="U1184" s="45">
        <v>1</v>
      </c>
      <c r="V1184" s="36" t="s">
        <v>14</v>
      </c>
      <c r="W1184" s="36" t="s">
        <v>1325</v>
      </c>
      <c r="X1184" s="38"/>
    </row>
    <row r="1185" spans="2:24" s="15" customFormat="1" ht="52.8" x14ac:dyDescent="0.3">
      <c r="B1185" s="36" t="s">
        <v>9</v>
      </c>
      <c r="C1185" s="36" t="s">
        <v>68</v>
      </c>
      <c r="D1185" s="36" t="s">
        <v>13</v>
      </c>
      <c r="E1185" s="36" t="s">
        <v>9</v>
      </c>
      <c r="F1185" s="36" t="s">
        <v>18</v>
      </c>
      <c r="G1185" s="48" t="s">
        <v>10</v>
      </c>
      <c r="H1185" s="36" t="s">
        <v>59</v>
      </c>
      <c r="I1185" s="36" t="s">
        <v>11</v>
      </c>
      <c r="J1185" s="36" t="s">
        <v>11</v>
      </c>
      <c r="K1185" s="36" t="s">
        <v>11</v>
      </c>
      <c r="L1185" s="36" t="s">
        <v>11</v>
      </c>
      <c r="M1185" s="36" t="s">
        <v>11</v>
      </c>
      <c r="N1185" s="35" t="str">
        <f t="shared" si="38"/>
        <v>1.9.2.1.01.0.7.00.00.00.00.00</v>
      </c>
      <c r="O1185" s="45">
        <v>2024</v>
      </c>
      <c r="P1185" s="38" t="s">
        <v>1743</v>
      </c>
      <c r="Q1185" s="39" t="s">
        <v>1248</v>
      </c>
      <c r="R1185" s="36" t="str">
        <f t="shared" si="39"/>
        <v>A</v>
      </c>
      <c r="S1185" s="36" t="s">
        <v>15</v>
      </c>
      <c r="T1185" s="36" t="s">
        <v>9</v>
      </c>
      <c r="U1185" s="45">
        <v>1</v>
      </c>
      <c r="V1185" s="36" t="s">
        <v>14</v>
      </c>
      <c r="W1185" s="36" t="s">
        <v>1325</v>
      </c>
      <c r="X1185" s="38"/>
    </row>
    <row r="1186" spans="2:24" s="15" customFormat="1" ht="52.8" x14ac:dyDescent="0.3">
      <c r="B1186" s="36" t="s">
        <v>9</v>
      </c>
      <c r="C1186" s="36" t="s">
        <v>68</v>
      </c>
      <c r="D1186" s="36" t="s">
        <v>13</v>
      </c>
      <c r="E1186" s="36" t="s">
        <v>9</v>
      </c>
      <c r="F1186" s="36" t="s">
        <v>18</v>
      </c>
      <c r="G1186" s="48" t="s">
        <v>10</v>
      </c>
      <c r="H1186" s="36" t="s">
        <v>53</v>
      </c>
      <c r="I1186" s="36" t="s">
        <v>11</v>
      </c>
      <c r="J1186" s="36" t="s">
        <v>11</v>
      </c>
      <c r="K1186" s="36" t="s">
        <v>11</v>
      </c>
      <c r="L1186" s="36" t="s">
        <v>11</v>
      </c>
      <c r="M1186" s="36" t="s">
        <v>11</v>
      </c>
      <c r="N1186" s="35" t="str">
        <f t="shared" si="38"/>
        <v>1.9.2.1.01.0.8.00.00.00.00.00</v>
      </c>
      <c r="O1186" s="45">
        <v>2024</v>
      </c>
      <c r="P1186" s="38" t="s">
        <v>635</v>
      </c>
      <c r="Q1186" s="39" t="s">
        <v>1248</v>
      </c>
      <c r="R1186" s="36" t="str">
        <f t="shared" si="39"/>
        <v>A</v>
      </c>
      <c r="S1186" s="36" t="s">
        <v>15</v>
      </c>
      <c r="T1186" s="36" t="s">
        <v>9</v>
      </c>
      <c r="U1186" s="45">
        <v>1</v>
      </c>
      <c r="V1186" s="36" t="s">
        <v>14</v>
      </c>
      <c r="W1186" s="36" t="s">
        <v>1325</v>
      </c>
      <c r="X1186" s="38"/>
    </row>
    <row r="1187" spans="2:24" s="15" customFormat="1" ht="39.6" x14ac:dyDescent="0.3">
      <c r="B1187" s="36" t="s">
        <v>9</v>
      </c>
      <c r="C1187" s="36" t="s">
        <v>68</v>
      </c>
      <c r="D1187" s="36" t="s">
        <v>13</v>
      </c>
      <c r="E1187" s="36" t="s">
        <v>9</v>
      </c>
      <c r="F1187" s="36" t="s">
        <v>19</v>
      </c>
      <c r="G1187" s="36" t="s">
        <v>10</v>
      </c>
      <c r="H1187" s="36" t="s">
        <v>10</v>
      </c>
      <c r="I1187" s="36" t="s">
        <v>11</v>
      </c>
      <c r="J1187" s="36" t="s">
        <v>11</v>
      </c>
      <c r="K1187" s="36" t="s">
        <v>11</v>
      </c>
      <c r="L1187" s="36" t="s">
        <v>11</v>
      </c>
      <c r="M1187" s="36" t="s">
        <v>11</v>
      </c>
      <c r="N1187" s="35" t="str">
        <f t="shared" si="38"/>
        <v>1.9.2.1.02.0.0.00.00.00.00.00</v>
      </c>
      <c r="O1187" s="45">
        <v>2024</v>
      </c>
      <c r="P1187" s="58" t="s">
        <v>636</v>
      </c>
      <c r="Q1187" s="39" t="s">
        <v>1054</v>
      </c>
      <c r="R1187" s="36" t="str">
        <f t="shared" si="39"/>
        <v>S</v>
      </c>
      <c r="S1187" s="36" t="s">
        <v>15</v>
      </c>
      <c r="T1187" s="36" t="s">
        <v>9</v>
      </c>
      <c r="U1187" s="45">
        <v>2</v>
      </c>
      <c r="V1187" s="36" t="s">
        <v>14</v>
      </c>
      <c r="W1187" s="36" t="s">
        <v>1325</v>
      </c>
      <c r="X1187" s="38"/>
    </row>
    <row r="1188" spans="2:24" s="15" customFormat="1" ht="39.6" x14ac:dyDescent="0.3">
      <c r="B1188" s="36" t="s">
        <v>9</v>
      </c>
      <c r="C1188" s="36" t="s">
        <v>68</v>
      </c>
      <c r="D1188" s="36" t="s">
        <v>13</v>
      </c>
      <c r="E1188" s="36" t="s">
        <v>9</v>
      </c>
      <c r="F1188" s="36" t="s">
        <v>19</v>
      </c>
      <c r="G1188" s="48" t="s">
        <v>10</v>
      </c>
      <c r="H1188" s="36" t="s">
        <v>9</v>
      </c>
      <c r="I1188" s="36" t="s">
        <v>11</v>
      </c>
      <c r="J1188" s="36" t="s">
        <v>11</v>
      </c>
      <c r="K1188" s="36" t="s">
        <v>11</v>
      </c>
      <c r="L1188" s="36" t="s">
        <v>11</v>
      </c>
      <c r="M1188" s="36" t="s">
        <v>11</v>
      </c>
      <c r="N1188" s="35" t="str">
        <f t="shared" si="38"/>
        <v>1.9.2.1.02.0.1.00.00.00.00.00</v>
      </c>
      <c r="O1188" s="45">
        <v>2024</v>
      </c>
      <c r="P1188" s="38" t="s">
        <v>1377</v>
      </c>
      <c r="Q1188" s="39" t="s">
        <v>1054</v>
      </c>
      <c r="R1188" s="36" t="str">
        <f t="shared" si="39"/>
        <v>A</v>
      </c>
      <c r="S1188" s="36" t="s">
        <v>15</v>
      </c>
      <c r="T1188" s="36" t="s">
        <v>9</v>
      </c>
      <c r="U1188" s="45">
        <v>1</v>
      </c>
      <c r="V1188" s="36" t="s">
        <v>14</v>
      </c>
      <c r="W1188" s="36" t="s">
        <v>1325</v>
      </c>
      <c r="X1188" s="38"/>
    </row>
    <row r="1189" spans="2:24" s="15" customFormat="1" ht="39.6" x14ac:dyDescent="0.3">
      <c r="B1189" s="36" t="s">
        <v>9</v>
      </c>
      <c r="C1189" s="36" t="s">
        <v>68</v>
      </c>
      <c r="D1189" s="36" t="s">
        <v>13</v>
      </c>
      <c r="E1189" s="36" t="s">
        <v>9</v>
      </c>
      <c r="F1189" s="36" t="s">
        <v>19</v>
      </c>
      <c r="G1189" s="48" t="s">
        <v>10</v>
      </c>
      <c r="H1189" s="36" t="s">
        <v>13</v>
      </c>
      <c r="I1189" s="36" t="s">
        <v>11</v>
      </c>
      <c r="J1189" s="36" t="s">
        <v>11</v>
      </c>
      <c r="K1189" s="36" t="s">
        <v>11</v>
      </c>
      <c r="L1189" s="36" t="s">
        <v>11</v>
      </c>
      <c r="M1189" s="36" t="s">
        <v>11</v>
      </c>
      <c r="N1189" s="35" t="str">
        <f t="shared" si="38"/>
        <v>1.9.2.1.02.0.2.00.00.00.00.00</v>
      </c>
      <c r="O1189" s="45">
        <v>2024</v>
      </c>
      <c r="P1189" s="38" t="s">
        <v>1512</v>
      </c>
      <c r="Q1189" s="39" t="s">
        <v>1054</v>
      </c>
      <c r="R1189" s="36" t="str">
        <f t="shared" si="39"/>
        <v>A</v>
      </c>
      <c r="S1189" s="36" t="s">
        <v>15</v>
      </c>
      <c r="T1189" s="36" t="s">
        <v>9</v>
      </c>
      <c r="U1189" s="45">
        <v>1</v>
      </c>
      <c r="V1189" s="36" t="s">
        <v>14</v>
      </c>
      <c r="W1189" s="36" t="s">
        <v>1325</v>
      </c>
      <c r="X1189" s="38"/>
    </row>
    <row r="1190" spans="2:24" s="15" customFormat="1" ht="39.6" x14ac:dyDescent="0.3">
      <c r="B1190" s="36" t="s">
        <v>9</v>
      </c>
      <c r="C1190" s="36" t="s">
        <v>68</v>
      </c>
      <c r="D1190" s="36" t="s">
        <v>13</v>
      </c>
      <c r="E1190" s="36" t="s">
        <v>9</v>
      </c>
      <c r="F1190" s="36" t="s">
        <v>19</v>
      </c>
      <c r="G1190" s="48" t="s">
        <v>10</v>
      </c>
      <c r="H1190" s="36" t="s">
        <v>14</v>
      </c>
      <c r="I1190" s="36" t="s">
        <v>11</v>
      </c>
      <c r="J1190" s="36" t="s">
        <v>11</v>
      </c>
      <c r="K1190" s="36" t="s">
        <v>11</v>
      </c>
      <c r="L1190" s="36" t="s">
        <v>11</v>
      </c>
      <c r="M1190" s="36" t="s">
        <v>11</v>
      </c>
      <c r="N1190" s="35" t="str">
        <f t="shared" si="38"/>
        <v>1.9.2.1.02.0.3.00.00.00.00.00</v>
      </c>
      <c r="O1190" s="45">
        <v>2024</v>
      </c>
      <c r="P1190" s="38" t="s">
        <v>1574</v>
      </c>
      <c r="Q1190" s="39" t="s">
        <v>1054</v>
      </c>
      <c r="R1190" s="36" t="str">
        <f t="shared" si="39"/>
        <v>A</v>
      </c>
      <c r="S1190" s="36" t="s">
        <v>15</v>
      </c>
      <c r="T1190" s="36" t="s">
        <v>9</v>
      </c>
      <c r="U1190" s="45">
        <v>1</v>
      </c>
      <c r="V1190" s="36" t="s">
        <v>14</v>
      </c>
      <c r="W1190" s="36" t="s">
        <v>1325</v>
      </c>
      <c r="X1190" s="38"/>
    </row>
    <row r="1191" spans="2:24" s="15" customFormat="1" ht="52.8" x14ac:dyDescent="0.3">
      <c r="B1191" s="36" t="s">
        <v>9</v>
      </c>
      <c r="C1191" s="36" t="s">
        <v>68</v>
      </c>
      <c r="D1191" s="36" t="s">
        <v>13</v>
      </c>
      <c r="E1191" s="36" t="s">
        <v>9</v>
      </c>
      <c r="F1191" s="36" t="s">
        <v>19</v>
      </c>
      <c r="G1191" s="48" t="s">
        <v>10</v>
      </c>
      <c r="H1191" s="36" t="s">
        <v>39</v>
      </c>
      <c r="I1191" s="36" t="s">
        <v>11</v>
      </c>
      <c r="J1191" s="36" t="s">
        <v>11</v>
      </c>
      <c r="K1191" s="36" t="s">
        <v>11</v>
      </c>
      <c r="L1191" s="36" t="s">
        <v>11</v>
      </c>
      <c r="M1191" s="36" t="s">
        <v>11</v>
      </c>
      <c r="N1191" s="35" t="str">
        <f t="shared" si="38"/>
        <v>1.9.2.1.02.0.4.00.00.00.00.00</v>
      </c>
      <c r="O1191" s="45">
        <v>2024</v>
      </c>
      <c r="P1191" s="38" t="s">
        <v>1575</v>
      </c>
      <c r="Q1191" s="39" t="s">
        <v>1054</v>
      </c>
      <c r="R1191" s="36" t="str">
        <f t="shared" si="39"/>
        <v>A</v>
      </c>
      <c r="S1191" s="36" t="s">
        <v>15</v>
      </c>
      <c r="T1191" s="36" t="s">
        <v>9</v>
      </c>
      <c r="U1191" s="45">
        <v>1</v>
      </c>
      <c r="V1191" s="36" t="s">
        <v>14</v>
      </c>
      <c r="W1191" s="36" t="s">
        <v>1325</v>
      </c>
      <c r="X1191" s="38"/>
    </row>
    <row r="1192" spans="2:24" s="15" customFormat="1" ht="39.6" x14ac:dyDescent="0.3">
      <c r="B1192" s="36" t="s">
        <v>9</v>
      </c>
      <c r="C1192" s="36" t="s">
        <v>68</v>
      </c>
      <c r="D1192" s="36" t="s">
        <v>13</v>
      </c>
      <c r="E1192" s="36" t="s">
        <v>9</v>
      </c>
      <c r="F1192" s="36" t="s">
        <v>19</v>
      </c>
      <c r="G1192" s="48" t="s">
        <v>10</v>
      </c>
      <c r="H1192" s="36" t="s">
        <v>48</v>
      </c>
      <c r="I1192" s="36" t="s">
        <v>11</v>
      </c>
      <c r="J1192" s="36" t="s">
        <v>11</v>
      </c>
      <c r="K1192" s="36" t="s">
        <v>11</v>
      </c>
      <c r="L1192" s="36" t="s">
        <v>11</v>
      </c>
      <c r="M1192" s="36" t="s">
        <v>11</v>
      </c>
      <c r="N1192" s="35" t="str">
        <f t="shared" si="38"/>
        <v>1.9.2.1.02.0.5.00.00.00.00.00</v>
      </c>
      <c r="O1192" s="45">
        <v>2024</v>
      </c>
      <c r="P1192" s="38" t="s">
        <v>1744</v>
      </c>
      <c r="Q1192" s="39" t="s">
        <v>1054</v>
      </c>
      <c r="R1192" s="36" t="str">
        <f t="shared" si="39"/>
        <v>A</v>
      </c>
      <c r="S1192" s="36" t="s">
        <v>15</v>
      </c>
      <c r="T1192" s="36" t="s">
        <v>9</v>
      </c>
      <c r="U1192" s="45">
        <v>1</v>
      </c>
      <c r="V1192" s="36" t="s">
        <v>14</v>
      </c>
      <c r="W1192" s="36" t="s">
        <v>1325</v>
      </c>
      <c r="X1192" s="38"/>
    </row>
    <row r="1193" spans="2:24" s="15" customFormat="1" ht="39.6" x14ac:dyDescent="0.3">
      <c r="B1193" s="36" t="s">
        <v>9</v>
      </c>
      <c r="C1193" s="36" t="s">
        <v>68</v>
      </c>
      <c r="D1193" s="36" t="s">
        <v>13</v>
      </c>
      <c r="E1193" s="36" t="s">
        <v>9</v>
      </c>
      <c r="F1193" s="36" t="s">
        <v>19</v>
      </c>
      <c r="G1193" s="48" t="s">
        <v>10</v>
      </c>
      <c r="H1193" s="36" t="s">
        <v>57</v>
      </c>
      <c r="I1193" s="36" t="s">
        <v>11</v>
      </c>
      <c r="J1193" s="36" t="s">
        <v>11</v>
      </c>
      <c r="K1193" s="36" t="s">
        <v>11</v>
      </c>
      <c r="L1193" s="36" t="s">
        <v>11</v>
      </c>
      <c r="M1193" s="36" t="s">
        <v>11</v>
      </c>
      <c r="N1193" s="35" t="str">
        <f t="shared" si="38"/>
        <v>1.9.2.1.02.0.6.00.00.00.00.00</v>
      </c>
      <c r="O1193" s="45">
        <v>2024</v>
      </c>
      <c r="P1193" s="38" t="s">
        <v>1745</v>
      </c>
      <c r="Q1193" s="39" t="s">
        <v>1054</v>
      </c>
      <c r="R1193" s="36" t="str">
        <f t="shared" si="39"/>
        <v>A</v>
      </c>
      <c r="S1193" s="36" t="s">
        <v>15</v>
      </c>
      <c r="T1193" s="36" t="s">
        <v>9</v>
      </c>
      <c r="U1193" s="45">
        <v>1</v>
      </c>
      <c r="V1193" s="36" t="s">
        <v>14</v>
      </c>
      <c r="W1193" s="36" t="s">
        <v>1325</v>
      </c>
      <c r="X1193" s="38"/>
    </row>
    <row r="1194" spans="2:24" s="15" customFormat="1" ht="39.6" x14ac:dyDescent="0.3">
      <c r="B1194" s="36" t="s">
        <v>9</v>
      </c>
      <c r="C1194" s="36" t="s">
        <v>68</v>
      </c>
      <c r="D1194" s="36" t="s">
        <v>13</v>
      </c>
      <c r="E1194" s="36" t="s">
        <v>9</v>
      </c>
      <c r="F1194" s="36" t="s">
        <v>19</v>
      </c>
      <c r="G1194" s="48" t="s">
        <v>10</v>
      </c>
      <c r="H1194" s="36" t="s">
        <v>59</v>
      </c>
      <c r="I1194" s="36" t="s">
        <v>11</v>
      </c>
      <c r="J1194" s="36" t="s">
        <v>11</v>
      </c>
      <c r="K1194" s="36" t="s">
        <v>11</v>
      </c>
      <c r="L1194" s="36" t="s">
        <v>11</v>
      </c>
      <c r="M1194" s="36" t="s">
        <v>11</v>
      </c>
      <c r="N1194" s="35" t="str">
        <f t="shared" si="38"/>
        <v>1.9.2.1.02.0.7.00.00.00.00.00</v>
      </c>
      <c r="O1194" s="45">
        <v>2024</v>
      </c>
      <c r="P1194" s="38" t="s">
        <v>1746</v>
      </c>
      <c r="Q1194" s="39" t="s">
        <v>1054</v>
      </c>
      <c r="R1194" s="36" t="str">
        <f t="shared" si="39"/>
        <v>A</v>
      </c>
      <c r="S1194" s="36" t="s">
        <v>15</v>
      </c>
      <c r="T1194" s="36" t="s">
        <v>9</v>
      </c>
      <c r="U1194" s="45">
        <v>1</v>
      </c>
      <c r="V1194" s="36" t="s">
        <v>14</v>
      </c>
      <c r="W1194" s="36" t="s">
        <v>1325</v>
      </c>
      <c r="X1194" s="38"/>
    </row>
    <row r="1195" spans="2:24" s="15" customFormat="1" ht="52.8" x14ac:dyDescent="0.3">
      <c r="B1195" s="36" t="s">
        <v>9</v>
      </c>
      <c r="C1195" s="36" t="s">
        <v>68</v>
      </c>
      <c r="D1195" s="36" t="s">
        <v>13</v>
      </c>
      <c r="E1195" s="36" t="s">
        <v>9</v>
      </c>
      <c r="F1195" s="36" t="s">
        <v>19</v>
      </c>
      <c r="G1195" s="48" t="s">
        <v>10</v>
      </c>
      <c r="H1195" s="36" t="s">
        <v>53</v>
      </c>
      <c r="I1195" s="36" t="s">
        <v>11</v>
      </c>
      <c r="J1195" s="36" t="s">
        <v>11</v>
      </c>
      <c r="K1195" s="36" t="s">
        <v>11</v>
      </c>
      <c r="L1195" s="36" t="s">
        <v>11</v>
      </c>
      <c r="M1195" s="36" t="s">
        <v>11</v>
      </c>
      <c r="N1195" s="35" t="str">
        <f t="shared" si="38"/>
        <v>1.9.2.1.02.0.8.00.00.00.00.00</v>
      </c>
      <c r="O1195" s="45">
        <v>2024</v>
      </c>
      <c r="P1195" s="38" t="s">
        <v>1747</v>
      </c>
      <c r="Q1195" s="39" t="s">
        <v>1054</v>
      </c>
      <c r="R1195" s="36" t="str">
        <f t="shared" si="39"/>
        <v>A</v>
      </c>
      <c r="S1195" s="36" t="s">
        <v>15</v>
      </c>
      <c r="T1195" s="36" t="s">
        <v>9</v>
      </c>
      <c r="U1195" s="45">
        <v>1</v>
      </c>
      <c r="V1195" s="36" t="s">
        <v>14</v>
      </c>
      <c r="W1195" s="36" t="s">
        <v>1325</v>
      </c>
      <c r="X1195" s="38"/>
    </row>
    <row r="1196" spans="2:24" s="15" customFormat="1" ht="105.6" x14ac:dyDescent="0.3">
      <c r="B1196" s="36" t="s">
        <v>9</v>
      </c>
      <c r="C1196" s="36" t="s">
        <v>68</v>
      </c>
      <c r="D1196" s="36" t="s">
        <v>13</v>
      </c>
      <c r="E1196" s="36" t="s">
        <v>9</v>
      </c>
      <c r="F1196" s="36" t="s">
        <v>30</v>
      </c>
      <c r="G1196" s="36" t="s">
        <v>10</v>
      </c>
      <c r="H1196" s="36" t="s">
        <v>10</v>
      </c>
      <c r="I1196" s="36" t="s">
        <v>11</v>
      </c>
      <c r="J1196" s="36" t="s">
        <v>11</v>
      </c>
      <c r="K1196" s="36" t="s">
        <v>11</v>
      </c>
      <c r="L1196" s="36" t="s">
        <v>11</v>
      </c>
      <c r="M1196" s="36" t="s">
        <v>11</v>
      </c>
      <c r="N1196" s="35" t="str">
        <f t="shared" si="38"/>
        <v>1.9.2.1.03.0.0.00.00.00.00.00</v>
      </c>
      <c r="O1196" s="45">
        <v>2024</v>
      </c>
      <c r="P1196" s="58" t="s">
        <v>637</v>
      </c>
      <c r="Q1196" s="39" t="s">
        <v>1249</v>
      </c>
      <c r="R1196" s="36" t="str">
        <f t="shared" si="39"/>
        <v>S</v>
      </c>
      <c r="S1196" s="36" t="s">
        <v>15</v>
      </c>
      <c r="T1196" s="36" t="s">
        <v>9</v>
      </c>
      <c r="U1196" s="45">
        <v>2</v>
      </c>
      <c r="V1196" s="36" t="s">
        <v>14</v>
      </c>
      <c r="W1196" s="36" t="s">
        <v>1325</v>
      </c>
      <c r="X1196" s="38"/>
    </row>
    <row r="1197" spans="2:24" s="15" customFormat="1" ht="105.6" x14ac:dyDescent="0.3">
      <c r="B1197" s="36" t="s">
        <v>9</v>
      </c>
      <c r="C1197" s="36" t="s">
        <v>68</v>
      </c>
      <c r="D1197" s="36" t="s">
        <v>13</v>
      </c>
      <c r="E1197" s="36" t="s">
        <v>9</v>
      </c>
      <c r="F1197" s="36" t="s">
        <v>30</v>
      </c>
      <c r="G1197" s="48" t="s">
        <v>10</v>
      </c>
      <c r="H1197" s="36" t="s">
        <v>9</v>
      </c>
      <c r="I1197" s="36" t="s">
        <v>11</v>
      </c>
      <c r="J1197" s="36" t="s">
        <v>11</v>
      </c>
      <c r="K1197" s="36" t="s">
        <v>11</v>
      </c>
      <c r="L1197" s="36" t="s">
        <v>11</v>
      </c>
      <c r="M1197" s="36" t="s">
        <v>11</v>
      </c>
      <c r="N1197" s="35" t="str">
        <f t="shared" si="38"/>
        <v>1.9.2.1.03.0.1.00.00.00.00.00</v>
      </c>
      <c r="O1197" s="45">
        <v>2024</v>
      </c>
      <c r="P1197" s="38" t="s">
        <v>638</v>
      </c>
      <c r="Q1197" s="39" t="s">
        <v>1249</v>
      </c>
      <c r="R1197" s="36" t="str">
        <f t="shared" si="39"/>
        <v>A</v>
      </c>
      <c r="S1197" s="36" t="s">
        <v>15</v>
      </c>
      <c r="T1197" s="36" t="s">
        <v>9</v>
      </c>
      <c r="U1197" s="45">
        <v>1</v>
      </c>
      <c r="V1197" s="36" t="s">
        <v>14</v>
      </c>
      <c r="W1197" s="36" t="s">
        <v>1325</v>
      </c>
      <c r="X1197" s="38"/>
    </row>
    <row r="1198" spans="2:24" s="15" customFormat="1" ht="105.6" x14ac:dyDescent="0.3">
      <c r="B1198" s="36" t="s">
        <v>9</v>
      </c>
      <c r="C1198" s="36" t="s">
        <v>68</v>
      </c>
      <c r="D1198" s="36" t="s">
        <v>13</v>
      </c>
      <c r="E1198" s="36" t="s">
        <v>9</v>
      </c>
      <c r="F1198" s="36" t="s">
        <v>30</v>
      </c>
      <c r="G1198" s="48" t="s">
        <v>10</v>
      </c>
      <c r="H1198" s="36" t="s">
        <v>13</v>
      </c>
      <c r="I1198" s="36" t="s">
        <v>11</v>
      </c>
      <c r="J1198" s="36" t="s">
        <v>11</v>
      </c>
      <c r="K1198" s="36" t="s">
        <v>11</v>
      </c>
      <c r="L1198" s="36" t="s">
        <v>11</v>
      </c>
      <c r="M1198" s="36" t="s">
        <v>11</v>
      </c>
      <c r="N1198" s="35" t="str">
        <f t="shared" si="38"/>
        <v>1.9.2.1.03.0.2.00.00.00.00.00</v>
      </c>
      <c r="O1198" s="45">
        <v>2024</v>
      </c>
      <c r="P1198" s="38" t="s">
        <v>639</v>
      </c>
      <c r="Q1198" s="39" t="s">
        <v>1249</v>
      </c>
      <c r="R1198" s="36" t="str">
        <f t="shared" si="39"/>
        <v>A</v>
      </c>
      <c r="S1198" s="36" t="s">
        <v>15</v>
      </c>
      <c r="T1198" s="36" t="s">
        <v>9</v>
      </c>
      <c r="U1198" s="45">
        <v>1</v>
      </c>
      <c r="V1198" s="36" t="s">
        <v>14</v>
      </c>
      <c r="W1198" s="36" t="s">
        <v>1325</v>
      </c>
      <c r="X1198" s="38"/>
    </row>
    <row r="1199" spans="2:24" s="15" customFormat="1" ht="105.6" x14ac:dyDescent="0.3">
      <c r="B1199" s="36" t="s">
        <v>9</v>
      </c>
      <c r="C1199" s="36" t="s">
        <v>68</v>
      </c>
      <c r="D1199" s="36" t="s">
        <v>13</v>
      </c>
      <c r="E1199" s="36" t="s">
        <v>9</v>
      </c>
      <c r="F1199" s="36" t="s">
        <v>30</v>
      </c>
      <c r="G1199" s="48" t="s">
        <v>10</v>
      </c>
      <c r="H1199" s="36" t="s">
        <v>14</v>
      </c>
      <c r="I1199" s="36" t="s">
        <v>11</v>
      </c>
      <c r="J1199" s="36" t="s">
        <v>11</v>
      </c>
      <c r="K1199" s="36" t="s">
        <v>11</v>
      </c>
      <c r="L1199" s="36" t="s">
        <v>11</v>
      </c>
      <c r="M1199" s="36" t="s">
        <v>11</v>
      </c>
      <c r="N1199" s="35" t="str">
        <f t="shared" si="38"/>
        <v>1.9.2.1.03.0.3.00.00.00.00.00</v>
      </c>
      <c r="O1199" s="45">
        <v>2024</v>
      </c>
      <c r="P1199" s="38" t="s">
        <v>640</v>
      </c>
      <c r="Q1199" s="39" t="s">
        <v>1249</v>
      </c>
      <c r="R1199" s="36" t="str">
        <f t="shared" si="39"/>
        <v>A</v>
      </c>
      <c r="S1199" s="36" t="s">
        <v>15</v>
      </c>
      <c r="T1199" s="36" t="s">
        <v>9</v>
      </c>
      <c r="U1199" s="45">
        <v>1</v>
      </c>
      <c r="V1199" s="36" t="s">
        <v>14</v>
      </c>
      <c r="W1199" s="36" t="s">
        <v>1325</v>
      </c>
      <c r="X1199" s="38"/>
    </row>
    <row r="1200" spans="2:24" s="15" customFormat="1" ht="105.6" x14ac:dyDescent="0.3">
      <c r="B1200" s="36" t="s">
        <v>9</v>
      </c>
      <c r="C1200" s="36" t="s">
        <v>68</v>
      </c>
      <c r="D1200" s="36" t="s">
        <v>13</v>
      </c>
      <c r="E1200" s="36" t="s">
        <v>9</v>
      </c>
      <c r="F1200" s="36" t="s">
        <v>30</v>
      </c>
      <c r="G1200" s="48" t="s">
        <v>10</v>
      </c>
      <c r="H1200" s="36" t="s">
        <v>39</v>
      </c>
      <c r="I1200" s="36" t="s">
        <v>11</v>
      </c>
      <c r="J1200" s="36" t="s">
        <v>11</v>
      </c>
      <c r="K1200" s="36" t="s">
        <v>11</v>
      </c>
      <c r="L1200" s="36" t="s">
        <v>11</v>
      </c>
      <c r="M1200" s="36" t="s">
        <v>11</v>
      </c>
      <c r="N1200" s="35" t="str">
        <f t="shared" si="38"/>
        <v>1.9.2.1.03.0.4.00.00.00.00.00</v>
      </c>
      <c r="O1200" s="45">
        <v>2024</v>
      </c>
      <c r="P1200" s="38" t="s">
        <v>641</v>
      </c>
      <c r="Q1200" s="39" t="s">
        <v>1249</v>
      </c>
      <c r="R1200" s="36" t="str">
        <f t="shared" si="39"/>
        <v>A</v>
      </c>
      <c r="S1200" s="36" t="s">
        <v>15</v>
      </c>
      <c r="T1200" s="36" t="s">
        <v>9</v>
      </c>
      <c r="U1200" s="45">
        <v>1</v>
      </c>
      <c r="V1200" s="36" t="s">
        <v>14</v>
      </c>
      <c r="W1200" s="36" t="s">
        <v>1325</v>
      </c>
      <c r="X1200" s="38"/>
    </row>
    <row r="1201" spans="1:24" ht="105.6" x14ac:dyDescent="0.3">
      <c r="A1201" s="15"/>
      <c r="B1201" s="36" t="s">
        <v>9</v>
      </c>
      <c r="C1201" s="36" t="s">
        <v>68</v>
      </c>
      <c r="D1201" s="36" t="s">
        <v>13</v>
      </c>
      <c r="E1201" s="36" t="s">
        <v>9</v>
      </c>
      <c r="F1201" s="36" t="s">
        <v>30</v>
      </c>
      <c r="G1201" s="48" t="s">
        <v>10</v>
      </c>
      <c r="H1201" s="36" t="s">
        <v>48</v>
      </c>
      <c r="I1201" s="36" t="s">
        <v>11</v>
      </c>
      <c r="J1201" s="36" t="s">
        <v>11</v>
      </c>
      <c r="K1201" s="36" t="s">
        <v>11</v>
      </c>
      <c r="L1201" s="36" t="s">
        <v>11</v>
      </c>
      <c r="M1201" s="36" t="s">
        <v>11</v>
      </c>
      <c r="N1201" s="35" t="str">
        <f t="shared" si="38"/>
        <v>1.9.2.1.03.0.5.00.00.00.00.00</v>
      </c>
      <c r="O1201" s="45">
        <v>2024</v>
      </c>
      <c r="P1201" s="38" t="s">
        <v>1748</v>
      </c>
      <c r="Q1201" s="39" t="s">
        <v>1249</v>
      </c>
      <c r="R1201" s="36" t="str">
        <f t="shared" si="39"/>
        <v>A</v>
      </c>
      <c r="S1201" s="36" t="s">
        <v>15</v>
      </c>
      <c r="T1201" s="36" t="s">
        <v>9</v>
      </c>
      <c r="U1201" s="45">
        <v>1</v>
      </c>
      <c r="V1201" s="36" t="s">
        <v>14</v>
      </c>
      <c r="W1201" s="36" t="s">
        <v>1325</v>
      </c>
      <c r="X1201" s="38"/>
    </row>
    <row r="1202" spans="1:24" ht="105.6" x14ac:dyDescent="0.3">
      <c r="A1202" s="21"/>
      <c r="B1202" s="36" t="s">
        <v>9</v>
      </c>
      <c r="C1202" s="36" t="s">
        <v>68</v>
      </c>
      <c r="D1202" s="36" t="s">
        <v>13</v>
      </c>
      <c r="E1202" s="36" t="s">
        <v>9</v>
      </c>
      <c r="F1202" s="36" t="s">
        <v>30</v>
      </c>
      <c r="G1202" s="48" t="s">
        <v>10</v>
      </c>
      <c r="H1202" s="36" t="s">
        <v>57</v>
      </c>
      <c r="I1202" s="36" t="s">
        <v>11</v>
      </c>
      <c r="J1202" s="36" t="s">
        <v>11</v>
      </c>
      <c r="K1202" s="36" t="s">
        <v>11</v>
      </c>
      <c r="L1202" s="36" t="s">
        <v>11</v>
      </c>
      <c r="M1202" s="36" t="s">
        <v>11</v>
      </c>
      <c r="N1202" s="35" t="str">
        <f t="shared" si="38"/>
        <v>1.9.2.1.03.0.6.00.00.00.00.00</v>
      </c>
      <c r="O1202" s="45">
        <v>2024</v>
      </c>
      <c r="P1202" s="38" t="s">
        <v>642</v>
      </c>
      <c r="Q1202" s="39" t="s">
        <v>1249</v>
      </c>
      <c r="R1202" s="36" t="str">
        <f t="shared" si="39"/>
        <v>A</v>
      </c>
      <c r="S1202" s="36" t="s">
        <v>15</v>
      </c>
      <c r="T1202" s="36" t="s">
        <v>9</v>
      </c>
      <c r="U1202" s="45">
        <v>1</v>
      </c>
      <c r="V1202" s="36" t="s">
        <v>14</v>
      </c>
      <c r="W1202" s="36" t="s">
        <v>1325</v>
      </c>
      <c r="X1202" s="38"/>
    </row>
    <row r="1203" spans="1:24" ht="105.6" x14ac:dyDescent="0.3">
      <c r="A1203" s="21"/>
      <c r="B1203" s="36" t="s">
        <v>9</v>
      </c>
      <c r="C1203" s="36" t="s">
        <v>68</v>
      </c>
      <c r="D1203" s="36" t="s">
        <v>13</v>
      </c>
      <c r="E1203" s="36" t="s">
        <v>9</v>
      </c>
      <c r="F1203" s="36" t="s">
        <v>30</v>
      </c>
      <c r="G1203" s="48" t="s">
        <v>10</v>
      </c>
      <c r="H1203" s="36" t="s">
        <v>59</v>
      </c>
      <c r="I1203" s="36" t="s">
        <v>11</v>
      </c>
      <c r="J1203" s="36" t="s">
        <v>11</v>
      </c>
      <c r="K1203" s="36" t="s">
        <v>11</v>
      </c>
      <c r="L1203" s="36" t="s">
        <v>11</v>
      </c>
      <c r="M1203" s="36" t="s">
        <v>11</v>
      </c>
      <c r="N1203" s="35" t="str">
        <f t="shared" si="38"/>
        <v>1.9.2.1.03.0.7.00.00.00.00.00</v>
      </c>
      <c r="O1203" s="45">
        <v>2024</v>
      </c>
      <c r="P1203" s="38" t="s">
        <v>1749</v>
      </c>
      <c r="Q1203" s="39" t="s">
        <v>1249</v>
      </c>
      <c r="R1203" s="36" t="str">
        <f t="shared" si="39"/>
        <v>A</v>
      </c>
      <c r="S1203" s="36" t="s">
        <v>15</v>
      </c>
      <c r="T1203" s="36" t="s">
        <v>9</v>
      </c>
      <c r="U1203" s="45">
        <v>1</v>
      </c>
      <c r="V1203" s="36" t="s">
        <v>14</v>
      </c>
      <c r="W1203" s="36" t="s">
        <v>1325</v>
      </c>
      <c r="X1203" s="38"/>
    </row>
    <row r="1204" spans="1:24" ht="105.6" x14ac:dyDescent="0.3">
      <c r="A1204" s="15"/>
      <c r="B1204" s="36" t="s">
        <v>9</v>
      </c>
      <c r="C1204" s="36" t="s">
        <v>68</v>
      </c>
      <c r="D1204" s="36" t="s">
        <v>13</v>
      </c>
      <c r="E1204" s="36" t="s">
        <v>9</v>
      </c>
      <c r="F1204" s="36" t="s">
        <v>30</v>
      </c>
      <c r="G1204" s="48" t="s">
        <v>10</v>
      </c>
      <c r="H1204" s="36" t="s">
        <v>53</v>
      </c>
      <c r="I1204" s="36" t="s">
        <v>11</v>
      </c>
      <c r="J1204" s="36" t="s">
        <v>11</v>
      </c>
      <c r="K1204" s="36" t="s">
        <v>11</v>
      </c>
      <c r="L1204" s="36" t="s">
        <v>11</v>
      </c>
      <c r="M1204" s="36" t="s">
        <v>11</v>
      </c>
      <c r="N1204" s="35" t="str">
        <f t="shared" si="38"/>
        <v>1.9.2.1.03.0.8.00.00.00.00.00</v>
      </c>
      <c r="O1204" s="45">
        <v>2024</v>
      </c>
      <c r="P1204" s="38" t="s">
        <v>643</v>
      </c>
      <c r="Q1204" s="39" t="s">
        <v>1249</v>
      </c>
      <c r="R1204" s="36" t="str">
        <f t="shared" si="39"/>
        <v>A</v>
      </c>
      <c r="S1204" s="36" t="s">
        <v>15</v>
      </c>
      <c r="T1204" s="36" t="s">
        <v>9</v>
      </c>
      <c r="U1204" s="45">
        <v>1</v>
      </c>
      <c r="V1204" s="36" t="s">
        <v>14</v>
      </c>
      <c r="W1204" s="36" t="s">
        <v>1325</v>
      </c>
      <c r="X1204" s="38"/>
    </row>
    <row r="1205" spans="1:24" ht="55.2" x14ac:dyDescent="0.3">
      <c r="A1205" s="15"/>
      <c r="B1205" s="36" t="s">
        <v>9</v>
      </c>
      <c r="C1205" s="36" t="s">
        <v>68</v>
      </c>
      <c r="D1205" s="36" t="s">
        <v>13</v>
      </c>
      <c r="E1205" s="36" t="s">
        <v>9</v>
      </c>
      <c r="F1205" s="36" t="s">
        <v>87</v>
      </c>
      <c r="G1205" s="48" t="s">
        <v>10</v>
      </c>
      <c r="H1205" s="36" t="s">
        <v>10</v>
      </c>
      <c r="I1205" s="36" t="s">
        <v>11</v>
      </c>
      <c r="J1205" s="36" t="s">
        <v>11</v>
      </c>
      <c r="K1205" s="36" t="s">
        <v>11</v>
      </c>
      <c r="L1205" s="36" t="s">
        <v>11</v>
      </c>
      <c r="M1205" s="36" t="s">
        <v>11</v>
      </c>
      <c r="N1205" s="35" t="str">
        <f t="shared" si="38"/>
        <v>1.9.2.1.04.0.0.00.00.00.00.00</v>
      </c>
      <c r="O1205" s="45">
        <v>2024</v>
      </c>
      <c r="P1205" s="58" t="s">
        <v>2014</v>
      </c>
      <c r="Q1205" s="111" t="s">
        <v>2156</v>
      </c>
      <c r="R1205" s="36" t="str">
        <f t="shared" si="39"/>
        <v>S</v>
      </c>
      <c r="S1205" s="36" t="s">
        <v>15</v>
      </c>
      <c r="T1205" s="36" t="s">
        <v>9</v>
      </c>
      <c r="U1205" s="45">
        <v>2</v>
      </c>
      <c r="V1205" s="36" t="s">
        <v>14</v>
      </c>
      <c r="W1205" s="36" t="s">
        <v>1325</v>
      </c>
      <c r="X1205" s="38"/>
    </row>
    <row r="1206" spans="1:24" ht="41.4" x14ac:dyDescent="0.3">
      <c r="A1206" s="15"/>
      <c r="B1206" s="36" t="s">
        <v>9</v>
      </c>
      <c r="C1206" s="36" t="s">
        <v>68</v>
      </c>
      <c r="D1206" s="36" t="s">
        <v>13</v>
      </c>
      <c r="E1206" s="36" t="s">
        <v>9</v>
      </c>
      <c r="F1206" s="36" t="s">
        <v>87</v>
      </c>
      <c r="G1206" s="48" t="s">
        <v>10</v>
      </c>
      <c r="H1206" s="36" t="s">
        <v>9</v>
      </c>
      <c r="I1206" s="36" t="s">
        <v>11</v>
      </c>
      <c r="J1206" s="36" t="s">
        <v>11</v>
      </c>
      <c r="K1206" s="36" t="s">
        <v>11</v>
      </c>
      <c r="L1206" s="36" t="s">
        <v>11</v>
      </c>
      <c r="M1206" s="36" t="s">
        <v>11</v>
      </c>
      <c r="N1206" s="35" t="str">
        <f t="shared" si="38"/>
        <v>1.9.2.1.04.0.1.00.00.00.00.00</v>
      </c>
      <c r="O1206" s="45">
        <v>2024</v>
      </c>
      <c r="P1206" s="38" t="s">
        <v>2103</v>
      </c>
      <c r="Q1206" s="111" t="s">
        <v>2015</v>
      </c>
      <c r="R1206" s="36" t="str">
        <f t="shared" si="39"/>
        <v>A</v>
      </c>
      <c r="S1206" s="36" t="s">
        <v>15</v>
      </c>
      <c r="T1206" s="36" t="s">
        <v>9</v>
      </c>
      <c r="U1206" s="45">
        <v>1</v>
      </c>
      <c r="V1206" s="36" t="s">
        <v>14</v>
      </c>
      <c r="W1206" s="36" t="s">
        <v>1325</v>
      </c>
      <c r="X1206" s="38"/>
    </row>
    <row r="1207" spans="1:24" ht="41.4" x14ac:dyDescent="0.3">
      <c r="A1207" s="15"/>
      <c r="B1207" s="36" t="s">
        <v>9</v>
      </c>
      <c r="C1207" s="36" t="s">
        <v>68</v>
      </c>
      <c r="D1207" s="36" t="s">
        <v>13</v>
      </c>
      <c r="E1207" s="36" t="s">
        <v>9</v>
      </c>
      <c r="F1207" s="36" t="s">
        <v>87</v>
      </c>
      <c r="G1207" s="48" t="s">
        <v>10</v>
      </c>
      <c r="H1207" s="36" t="s">
        <v>13</v>
      </c>
      <c r="I1207" s="36" t="s">
        <v>11</v>
      </c>
      <c r="J1207" s="36" t="s">
        <v>11</v>
      </c>
      <c r="K1207" s="36" t="s">
        <v>11</v>
      </c>
      <c r="L1207" s="36" t="s">
        <v>11</v>
      </c>
      <c r="M1207" s="36" t="s">
        <v>11</v>
      </c>
      <c r="N1207" s="35" t="str">
        <f t="shared" si="38"/>
        <v>1.9.2.1.04.0.2.00.00.00.00.00</v>
      </c>
      <c r="O1207" s="45">
        <v>2024</v>
      </c>
      <c r="P1207" s="38" t="s">
        <v>2104</v>
      </c>
      <c r="Q1207" s="111" t="s">
        <v>2015</v>
      </c>
      <c r="R1207" s="36" t="str">
        <f t="shared" si="39"/>
        <v>A</v>
      </c>
      <c r="S1207" s="36" t="s">
        <v>15</v>
      </c>
      <c r="T1207" s="36" t="s">
        <v>9</v>
      </c>
      <c r="U1207" s="45">
        <v>1</v>
      </c>
      <c r="V1207" s="36" t="s">
        <v>14</v>
      </c>
      <c r="W1207" s="36" t="s">
        <v>1325</v>
      </c>
      <c r="X1207" s="38"/>
    </row>
    <row r="1208" spans="1:24" ht="41.4" x14ac:dyDescent="0.3">
      <c r="A1208" s="15"/>
      <c r="B1208" s="36" t="s">
        <v>9</v>
      </c>
      <c r="C1208" s="36" t="s">
        <v>68</v>
      </c>
      <c r="D1208" s="36" t="s">
        <v>13</v>
      </c>
      <c r="E1208" s="36" t="s">
        <v>9</v>
      </c>
      <c r="F1208" s="36" t="s">
        <v>87</v>
      </c>
      <c r="G1208" s="48" t="s">
        <v>10</v>
      </c>
      <c r="H1208" s="36" t="s">
        <v>14</v>
      </c>
      <c r="I1208" s="36" t="s">
        <v>11</v>
      </c>
      <c r="J1208" s="36" t="s">
        <v>11</v>
      </c>
      <c r="K1208" s="36" t="s">
        <v>11</v>
      </c>
      <c r="L1208" s="36" t="s">
        <v>11</v>
      </c>
      <c r="M1208" s="36" t="s">
        <v>11</v>
      </c>
      <c r="N1208" s="35" t="str">
        <f t="shared" si="38"/>
        <v>1.9.2.1.04.0.3.00.00.00.00.00</v>
      </c>
      <c r="O1208" s="45">
        <v>2024</v>
      </c>
      <c r="P1208" s="38" t="s">
        <v>2105</v>
      </c>
      <c r="Q1208" s="111" t="s">
        <v>2015</v>
      </c>
      <c r="R1208" s="36" t="str">
        <f t="shared" si="39"/>
        <v>A</v>
      </c>
      <c r="S1208" s="36" t="s">
        <v>15</v>
      </c>
      <c r="T1208" s="36" t="s">
        <v>9</v>
      </c>
      <c r="U1208" s="45">
        <v>1</v>
      </c>
      <c r="V1208" s="36" t="s">
        <v>14</v>
      </c>
      <c r="W1208" s="36" t="s">
        <v>1325</v>
      </c>
      <c r="X1208" s="38"/>
    </row>
    <row r="1209" spans="1:24" ht="41.4" x14ac:dyDescent="0.3">
      <c r="A1209" s="15"/>
      <c r="B1209" s="36" t="s">
        <v>9</v>
      </c>
      <c r="C1209" s="36" t="s">
        <v>68</v>
      </c>
      <c r="D1209" s="36" t="s">
        <v>13</v>
      </c>
      <c r="E1209" s="36" t="s">
        <v>9</v>
      </c>
      <c r="F1209" s="36" t="s">
        <v>87</v>
      </c>
      <c r="G1209" s="48" t="s">
        <v>10</v>
      </c>
      <c r="H1209" s="36" t="s">
        <v>39</v>
      </c>
      <c r="I1209" s="36" t="s">
        <v>11</v>
      </c>
      <c r="J1209" s="36" t="s">
        <v>11</v>
      </c>
      <c r="K1209" s="36" t="s">
        <v>11</v>
      </c>
      <c r="L1209" s="36" t="s">
        <v>11</v>
      </c>
      <c r="M1209" s="36" t="s">
        <v>11</v>
      </c>
      <c r="N1209" s="35" t="str">
        <f t="shared" si="38"/>
        <v>1.9.2.1.04.0.4.00.00.00.00.00</v>
      </c>
      <c r="O1209" s="45">
        <v>2024</v>
      </c>
      <c r="P1209" s="38" t="s">
        <v>2106</v>
      </c>
      <c r="Q1209" s="111" t="s">
        <v>2015</v>
      </c>
      <c r="R1209" s="36" t="str">
        <f t="shared" si="39"/>
        <v>A</v>
      </c>
      <c r="S1209" s="36" t="s">
        <v>15</v>
      </c>
      <c r="T1209" s="36" t="s">
        <v>9</v>
      </c>
      <c r="U1209" s="45">
        <v>1</v>
      </c>
      <c r="V1209" s="36" t="s">
        <v>14</v>
      </c>
      <c r="W1209" s="36" t="s">
        <v>1325</v>
      </c>
      <c r="X1209" s="38"/>
    </row>
    <row r="1210" spans="1:24" ht="41.4" x14ac:dyDescent="0.3">
      <c r="A1210" s="15"/>
      <c r="B1210" s="36" t="s">
        <v>9</v>
      </c>
      <c r="C1210" s="36" t="s">
        <v>68</v>
      </c>
      <c r="D1210" s="36" t="s">
        <v>13</v>
      </c>
      <c r="E1210" s="36" t="s">
        <v>9</v>
      </c>
      <c r="F1210" s="36" t="s">
        <v>87</v>
      </c>
      <c r="G1210" s="48" t="s">
        <v>10</v>
      </c>
      <c r="H1210" s="36" t="s">
        <v>48</v>
      </c>
      <c r="I1210" s="36" t="s">
        <v>11</v>
      </c>
      <c r="J1210" s="36" t="s">
        <v>11</v>
      </c>
      <c r="K1210" s="36" t="s">
        <v>11</v>
      </c>
      <c r="L1210" s="36" t="s">
        <v>11</v>
      </c>
      <c r="M1210" s="36" t="s">
        <v>11</v>
      </c>
      <c r="N1210" s="35" t="str">
        <f t="shared" si="38"/>
        <v>1.9.2.1.04.0.5.00.00.00.00.00</v>
      </c>
      <c r="O1210" s="45">
        <v>2024</v>
      </c>
      <c r="P1210" s="38" t="s">
        <v>2107</v>
      </c>
      <c r="Q1210" s="111" t="s">
        <v>2015</v>
      </c>
      <c r="R1210" s="36" t="str">
        <f t="shared" si="39"/>
        <v>A</v>
      </c>
      <c r="S1210" s="36" t="s">
        <v>15</v>
      </c>
      <c r="T1210" s="36" t="s">
        <v>9</v>
      </c>
      <c r="U1210" s="45">
        <v>1</v>
      </c>
      <c r="V1210" s="36" t="s">
        <v>14</v>
      </c>
      <c r="W1210" s="36" t="s">
        <v>1325</v>
      </c>
      <c r="X1210" s="38"/>
    </row>
    <row r="1211" spans="1:24" ht="41.4" x14ac:dyDescent="0.3">
      <c r="A1211" s="15"/>
      <c r="B1211" s="36" t="s">
        <v>9</v>
      </c>
      <c r="C1211" s="36" t="s">
        <v>68</v>
      </c>
      <c r="D1211" s="36" t="s">
        <v>13</v>
      </c>
      <c r="E1211" s="36" t="s">
        <v>9</v>
      </c>
      <c r="F1211" s="36" t="s">
        <v>87</v>
      </c>
      <c r="G1211" s="48" t="s">
        <v>10</v>
      </c>
      <c r="H1211" s="36" t="s">
        <v>57</v>
      </c>
      <c r="I1211" s="36" t="s">
        <v>11</v>
      </c>
      <c r="J1211" s="36" t="s">
        <v>11</v>
      </c>
      <c r="K1211" s="36" t="s">
        <v>11</v>
      </c>
      <c r="L1211" s="36" t="s">
        <v>11</v>
      </c>
      <c r="M1211" s="36" t="s">
        <v>11</v>
      </c>
      <c r="N1211" s="35" t="str">
        <f t="shared" si="38"/>
        <v>1.9.2.1.04.0.6.00.00.00.00.00</v>
      </c>
      <c r="O1211" s="45">
        <v>2024</v>
      </c>
      <c r="P1211" s="38" t="s">
        <v>2108</v>
      </c>
      <c r="Q1211" s="111" t="s">
        <v>2015</v>
      </c>
      <c r="R1211" s="36" t="str">
        <f t="shared" si="39"/>
        <v>A</v>
      </c>
      <c r="S1211" s="36" t="s">
        <v>15</v>
      </c>
      <c r="T1211" s="36" t="s">
        <v>9</v>
      </c>
      <c r="U1211" s="45">
        <v>1</v>
      </c>
      <c r="V1211" s="36" t="s">
        <v>14</v>
      </c>
      <c r="W1211" s="36" t="s">
        <v>1325</v>
      </c>
      <c r="X1211" s="38"/>
    </row>
    <row r="1212" spans="1:24" ht="41.4" x14ac:dyDescent="0.3">
      <c r="A1212" s="15"/>
      <c r="B1212" s="36" t="s">
        <v>9</v>
      </c>
      <c r="C1212" s="36" t="s">
        <v>68</v>
      </c>
      <c r="D1212" s="36" t="s">
        <v>13</v>
      </c>
      <c r="E1212" s="36" t="s">
        <v>9</v>
      </c>
      <c r="F1212" s="36" t="s">
        <v>87</v>
      </c>
      <c r="G1212" s="48" t="s">
        <v>10</v>
      </c>
      <c r="H1212" s="36" t="s">
        <v>59</v>
      </c>
      <c r="I1212" s="36" t="s">
        <v>11</v>
      </c>
      <c r="J1212" s="36" t="s">
        <v>11</v>
      </c>
      <c r="K1212" s="36" t="s">
        <v>11</v>
      </c>
      <c r="L1212" s="36" t="s">
        <v>11</v>
      </c>
      <c r="M1212" s="36" t="s">
        <v>11</v>
      </c>
      <c r="N1212" s="35" t="str">
        <f t="shared" si="38"/>
        <v>1.9.2.1.04.0.7.00.00.00.00.00</v>
      </c>
      <c r="O1212" s="45">
        <v>2024</v>
      </c>
      <c r="P1212" s="38" t="s">
        <v>2109</v>
      </c>
      <c r="Q1212" s="111" t="s">
        <v>2015</v>
      </c>
      <c r="R1212" s="36" t="str">
        <f t="shared" si="39"/>
        <v>A</v>
      </c>
      <c r="S1212" s="36" t="s">
        <v>15</v>
      </c>
      <c r="T1212" s="36" t="s">
        <v>9</v>
      </c>
      <c r="U1212" s="45">
        <v>1</v>
      </c>
      <c r="V1212" s="36" t="s">
        <v>14</v>
      </c>
      <c r="W1212" s="36" t="s">
        <v>1325</v>
      </c>
      <c r="X1212" s="38"/>
    </row>
    <row r="1213" spans="1:24" ht="41.4" x14ac:dyDescent="0.3">
      <c r="A1213" s="15"/>
      <c r="B1213" s="36" t="s">
        <v>9</v>
      </c>
      <c r="C1213" s="36" t="s">
        <v>68</v>
      </c>
      <c r="D1213" s="36" t="s">
        <v>13</v>
      </c>
      <c r="E1213" s="36" t="s">
        <v>9</v>
      </c>
      <c r="F1213" s="36" t="s">
        <v>87</v>
      </c>
      <c r="G1213" s="48" t="s">
        <v>10</v>
      </c>
      <c r="H1213" s="36" t="s">
        <v>53</v>
      </c>
      <c r="I1213" s="36" t="s">
        <v>11</v>
      </c>
      <c r="J1213" s="36" t="s">
        <v>11</v>
      </c>
      <c r="K1213" s="36" t="s">
        <v>11</v>
      </c>
      <c r="L1213" s="36" t="s">
        <v>11</v>
      </c>
      <c r="M1213" s="36" t="s">
        <v>11</v>
      </c>
      <c r="N1213" s="35" t="str">
        <f t="shared" si="38"/>
        <v>1.9.2.1.04.0.8.00.00.00.00.00</v>
      </c>
      <c r="O1213" s="45">
        <v>2024</v>
      </c>
      <c r="P1213" s="38" t="s">
        <v>2110</v>
      </c>
      <c r="Q1213" s="111" t="s">
        <v>2015</v>
      </c>
      <c r="R1213" s="36" t="str">
        <f t="shared" si="39"/>
        <v>A</v>
      </c>
      <c r="S1213" s="36" t="s">
        <v>15</v>
      </c>
      <c r="T1213" s="36" t="s">
        <v>9</v>
      </c>
      <c r="U1213" s="45">
        <v>1</v>
      </c>
      <c r="V1213" s="36" t="s">
        <v>14</v>
      </c>
      <c r="W1213" s="36" t="s">
        <v>1325</v>
      </c>
      <c r="X1213" s="38"/>
    </row>
    <row r="1214" spans="1:24" ht="52.8" x14ac:dyDescent="0.3">
      <c r="A1214" s="15"/>
      <c r="B1214" s="36" t="s">
        <v>9</v>
      </c>
      <c r="C1214" s="36" t="s">
        <v>68</v>
      </c>
      <c r="D1214" s="36" t="s">
        <v>13</v>
      </c>
      <c r="E1214" s="36" t="s">
        <v>9</v>
      </c>
      <c r="F1214" s="36" t="s">
        <v>77</v>
      </c>
      <c r="G1214" s="36" t="s">
        <v>10</v>
      </c>
      <c r="H1214" s="36" t="s">
        <v>10</v>
      </c>
      <c r="I1214" s="36" t="s">
        <v>11</v>
      </c>
      <c r="J1214" s="36" t="s">
        <v>11</v>
      </c>
      <c r="K1214" s="36" t="s">
        <v>11</v>
      </c>
      <c r="L1214" s="36" t="s">
        <v>11</v>
      </c>
      <c r="M1214" s="36" t="s">
        <v>11</v>
      </c>
      <c r="N1214" s="35" t="str">
        <f t="shared" si="38"/>
        <v>1.9.2.1.99.0.0.00.00.00.00.00</v>
      </c>
      <c r="O1214" s="45">
        <v>2024</v>
      </c>
      <c r="P1214" s="58" t="s">
        <v>644</v>
      </c>
      <c r="Q1214" s="39" t="s">
        <v>1250</v>
      </c>
      <c r="R1214" s="36" t="str">
        <f t="shared" si="39"/>
        <v>S</v>
      </c>
      <c r="S1214" s="36" t="s">
        <v>15</v>
      </c>
      <c r="T1214" s="36" t="s">
        <v>9</v>
      </c>
      <c r="U1214" s="45">
        <v>2</v>
      </c>
      <c r="V1214" s="36" t="s">
        <v>14</v>
      </c>
      <c r="W1214" s="36" t="s">
        <v>1325</v>
      </c>
      <c r="X1214" s="38"/>
    </row>
    <row r="1215" spans="1:24" ht="52.8" x14ac:dyDescent="0.3">
      <c r="A1215" s="15"/>
      <c r="B1215" s="36" t="s">
        <v>9</v>
      </c>
      <c r="C1215" s="36" t="s">
        <v>68</v>
      </c>
      <c r="D1215" s="36" t="s">
        <v>13</v>
      </c>
      <c r="E1215" s="36" t="s">
        <v>9</v>
      </c>
      <c r="F1215" s="36" t="s">
        <v>77</v>
      </c>
      <c r="G1215" s="48" t="s">
        <v>10</v>
      </c>
      <c r="H1215" s="36" t="s">
        <v>9</v>
      </c>
      <c r="I1215" s="36" t="s">
        <v>11</v>
      </c>
      <c r="J1215" s="36" t="s">
        <v>11</v>
      </c>
      <c r="K1215" s="36" t="s">
        <v>11</v>
      </c>
      <c r="L1215" s="36" t="s">
        <v>11</v>
      </c>
      <c r="M1215" s="36" t="s">
        <v>11</v>
      </c>
      <c r="N1215" s="35" t="str">
        <f t="shared" si="38"/>
        <v>1.9.2.1.99.0.1.00.00.00.00.00</v>
      </c>
      <c r="O1215" s="45">
        <v>2024</v>
      </c>
      <c r="P1215" s="58" t="s">
        <v>645</v>
      </c>
      <c r="Q1215" s="39" t="s">
        <v>1250</v>
      </c>
      <c r="R1215" s="36" t="str">
        <f t="shared" si="39"/>
        <v>S</v>
      </c>
      <c r="S1215" s="36" t="s">
        <v>15</v>
      </c>
      <c r="T1215" s="36" t="s">
        <v>9</v>
      </c>
      <c r="U1215" s="45">
        <v>2</v>
      </c>
      <c r="V1215" s="36" t="s">
        <v>14</v>
      </c>
      <c r="W1215" s="36" t="s">
        <v>1325</v>
      </c>
      <c r="X1215" s="38"/>
    </row>
    <row r="1216" spans="1:24" ht="52.8" x14ac:dyDescent="0.3">
      <c r="A1216" s="15"/>
      <c r="B1216" s="36" t="s">
        <v>9</v>
      </c>
      <c r="C1216" s="36" t="s">
        <v>68</v>
      </c>
      <c r="D1216" s="36" t="s">
        <v>13</v>
      </c>
      <c r="E1216" s="36" t="s">
        <v>9</v>
      </c>
      <c r="F1216" s="36" t="s">
        <v>77</v>
      </c>
      <c r="G1216" s="48" t="s">
        <v>10</v>
      </c>
      <c r="H1216" s="36" t="s">
        <v>13</v>
      </c>
      <c r="I1216" s="36" t="s">
        <v>11</v>
      </c>
      <c r="J1216" s="36" t="s">
        <v>11</v>
      </c>
      <c r="K1216" s="36" t="s">
        <v>11</v>
      </c>
      <c r="L1216" s="36" t="s">
        <v>11</v>
      </c>
      <c r="M1216" s="36" t="s">
        <v>11</v>
      </c>
      <c r="N1216" s="35" t="str">
        <f t="shared" si="38"/>
        <v>1.9.2.1.99.0.2.00.00.00.00.00</v>
      </c>
      <c r="O1216" s="45">
        <v>2024</v>
      </c>
      <c r="P1216" s="58" t="s">
        <v>646</v>
      </c>
      <c r="Q1216" s="39" t="s">
        <v>1250</v>
      </c>
      <c r="R1216" s="36" t="str">
        <f t="shared" si="39"/>
        <v>S</v>
      </c>
      <c r="S1216" s="36" t="s">
        <v>15</v>
      </c>
      <c r="T1216" s="36" t="s">
        <v>9</v>
      </c>
      <c r="U1216" s="45">
        <v>2</v>
      </c>
      <c r="V1216" s="36" t="s">
        <v>14</v>
      </c>
      <c r="W1216" s="36" t="s">
        <v>1325</v>
      </c>
      <c r="X1216" s="38"/>
    </row>
    <row r="1217" spans="2:24" s="15" customFormat="1" ht="52.8" x14ac:dyDescent="0.3">
      <c r="B1217" s="36" t="s">
        <v>9</v>
      </c>
      <c r="C1217" s="36" t="s">
        <v>68</v>
      </c>
      <c r="D1217" s="36" t="s">
        <v>13</v>
      </c>
      <c r="E1217" s="36" t="s">
        <v>9</v>
      </c>
      <c r="F1217" s="36" t="s">
        <v>77</v>
      </c>
      <c r="G1217" s="48" t="s">
        <v>10</v>
      </c>
      <c r="H1217" s="36" t="s">
        <v>14</v>
      </c>
      <c r="I1217" s="36" t="s">
        <v>11</v>
      </c>
      <c r="J1217" s="36" t="s">
        <v>11</v>
      </c>
      <c r="K1217" s="36" t="s">
        <v>11</v>
      </c>
      <c r="L1217" s="36" t="s">
        <v>11</v>
      </c>
      <c r="M1217" s="36" t="s">
        <v>11</v>
      </c>
      <c r="N1217" s="35" t="str">
        <f t="shared" si="38"/>
        <v>1.9.2.1.99.0.3.00.00.00.00.00</v>
      </c>
      <c r="O1217" s="45">
        <v>2024</v>
      </c>
      <c r="P1217" s="58" t="s">
        <v>647</v>
      </c>
      <c r="Q1217" s="39" t="s">
        <v>1250</v>
      </c>
      <c r="R1217" s="36" t="str">
        <f t="shared" si="39"/>
        <v>S</v>
      </c>
      <c r="S1217" s="36" t="s">
        <v>15</v>
      </c>
      <c r="T1217" s="36" t="s">
        <v>9</v>
      </c>
      <c r="U1217" s="45">
        <v>2</v>
      </c>
      <c r="V1217" s="36" t="s">
        <v>14</v>
      </c>
      <c r="W1217" s="36" t="s">
        <v>1325</v>
      </c>
      <c r="X1217" s="38"/>
    </row>
    <row r="1218" spans="2:24" s="15" customFormat="1" ht="52.8" x14ac:dyDescent="0.3">
      <c r="B1218" s="36" t="s">
        <v>9</v>
      </c>
      <c r="C1218" s="36" t="s">
        <v>68</v>
      </c>
      <c r="D1218" s="36" t="s">
        <v>13</v>
      </c>
      <c r="E1218" s="36" t="s">
        <v>9</v>
      </c>
      <c r="F1218" s="36" t="s">
        <v>77</v>
      </c>
      <c r="G1218" s="48" t="s">
        <v>10</v>
      </c>
      <c r="H1218" s="36" t="s">
        <v>39</v>
      </c>
      <c r="I1218" s="36" t="s">
        <v>11</v>
      </c>
      <c r="J1218" s="36" t="s">
        <v>11</v>
      </c>
      <c r="K1218" s="36" t="s">
        <v>11</v>
      </c>
      <c r="L1218" s="36" t="s">
        <v>11</v>
      </c>
      <c r="M1218" s="36" t="s">
        <v>11</v>
      </c>
      <c r="N1218" s="35" t="str">
        <f t="shared" si="38"/>
        <v>1.9.2.1.99.0.4.00.00.00.00.00</v>
      </c>
      <c r="O1218" s="45">
        <v>2024</v>
      </c>
      <c r="P1218" s="58" t="s">
        <v>1750</v>
      </c>
      <c r="Q1218" s="39" t="s">
        <v>1250</v>
      </c>
      <c r="R1218" s="36" t="str">
        <f t="shared" si="39"/>
        <v>S</v>
      </c>
      <c r="S1218" s="36" t="s">
        <v>15</v>
      </c>
      <c r="T1218" s="36" t="s">
        <v>9</v>
      </c>
      <c r="U1218" s="45">
        <v>2</v>
      </c>
      <c r="V1218" s="36" t="s">
        <v>14</v>
      </c>
      <c r="W1218" s="36" t="s">
        <v>1325</v>
      </c>
      <c r="X1218" s="38"/>
    </row>
    <row r="1219" spans="2:24" s="15" customFormat="1" ht="52.8" x14ac:dyDescent="0.3">
      <c r="B1219" s="36" t="s">
        <v>9</v>
      </c>
      <c r="C1219" s="36" t="s">
        <v>68</v>
      </c>
      <c r="D1219" s="36" t="s">
        <v>13</v>
      </c>
      <c r="E1219" s="36" t="s">
        <v>9</v>
      </c>
      <c r="F1219" s="36" t="s">
        <v>77</v>
      </c>
      <c r="G1219" s="48" t="s">
        <v>10</v>
      </c>
      <c r="H1219" s="36" t="s">
        <v>48</v>
      </c>
      <c r="I1219" s="36" t="s">
        <v>11</v>
      </c>
      <c r="J1219" s="36" t="s">
        <v>11</v>
      </c>
      <c r="K1219" s="36" t="s">
        <v>11</v>
      </c>
      <c r="L1219" s="36" t="s">
        <v>11</v>
      </c>
      <c r="M1219" s="36" t="s">
        <v>11</v>
      </c>
      <c r="N1219" s="35" t="str">
        <f t="shared" si="38"/>
        <v>1.9.2.1.99.0.5.00.00.00.00.00</v>
      </c>
      <c r="O1219" s="45">
        <v>2024</v>
      </c>
      <c r="P1219" s="58" t="s">
        <v>1751</v>
      </c>
      <c r="Q1219" s="39" t="s">
        <v>1250</v>
      </c>
      <c r="R1219" s="36" t="str">
        <f t="shared" si="39"/>
        <v>S</v>
      </c>
      <c r="S1219" s="36" t="s">
        <v>15</v>
      </c>
      <c r="T1219" s="36" t="s">
        <v>9</v>
      </c>
      <c r="U1219" s="45">
        <v>2</v>
      </c>
      <c r="V1219" s="36" t="s">
        <v>14</v>
      </c>
      <c r="W1219" s="36" t="s">
        <v>1325</v>
      </c>
      <c r="X1219" s="38"/>
    </row>
    <row r="1220" spans="2:24" s="15" customFormat="1" ht="52.8" x14ac:dyDescent="0.3">
      <c r="B1220" s="36" t="s">
        <v>9</v>
      </c>
      <c r="C1220" s="36" t="s">
        <v>68</v>
      </c>
      <c r="D1220" s="36" t="s">
        <v>13</v>
      </c>
      <c r="E1220" s="36" t="s">
        <v>9</v>
      </c>
      <c r="F1220" s="36" t="s">
        <v>77</v>
      </c>
      <c r="G1220" s="48" t="s">
        <v>10</v>
      </c>
      <c r="H1220" s="36" t="s">
        <v>57</v>
      </c>
      <c r="I1220" s="36" t="s">
        <v>11</v>
      </c>
      <c r="J1220" s="36" t="s">
        <v>11</v>
      </c>
      <c r="K1220" s="36" t="s">
        <v>11</v>
      </c>
      <c r="L1220" s="36" t="s">
        <v>11</v>
      </c>
      <c r="M1220" s="36" t="s">
        <v>11</v>
      </c>
      <c r="N1220" s="35" t="str">
        <f t="shared" si="38"/>
        <v>1.9.2.1.99.0.6.00.00.00.00.00</v>
      </c>
      <c r="O1220" s="45">
        <v>2024</v>
      </c>
      <c r="P1220" s="58" t="s">
        <v>648</v>
      </c>
      <c r="Q1220" s="39" t="s">
        <v>1250</v>
      </c>
      <c r="R1220" s="36" t="str">
        <f t="shared" si="39"/>
        <v>S</v>
      </c>
      <c r="S1220" s="36" t="s">
        <v>15</v>
      </c>
      <c r="T1220" s="36" t="s">
        <v>9</v>
      </c>
      <c r="U1220" s="45">
        <v>2</v>
      </c>
      <c r="V1220" s="36" t="s">
        <v>14</v>
      </c>
      <c r="W1220" s="36" t="s">
        <v>1325</v>
      </c>
      <c r="X1220" s="38"/>
    </row>
    <row r="1221" spans="2:24" s="15" customFormat="1" ht="52.8" x14ac:dyDescent="0.3">
      <c r="B1221" s="36" t="s">
        <v>9</v>
      </c>
      <c r="C1221" s="36" t="s">
        <v>68</v>
      </c>
      <c r="D1221" s="36" t="s">
        <v>13</v>
      </c>
      <c r="E1221" s="36" t="s">
        <v>9</v>
      </c>
      <c r="F1221" s="36" t="s">
        <v>77</v>
      </c>
      <c r="G1221" s="48" t="s">
        <v>10</v>
      </c>
      <c r="H1221" s="36" t="s">
        <v>59</v>
      </c>
      <c r="I1221" s="36" t="s">
        <v>11</v>
      </c>
      <c r="J1221" s="36" t="s">
        <v>11</v>
      </c>
      <c r="K1221" s="36" t="s">
        <v>11</v>
      </c>
      <c r="L1221" s="36" t="s">
        <v>11</v>
      </c>
      <c r="M1221" s="36" t="s">
        <v>11</v>
      </c>
      <c r="N1221" s="35" t="str">
        <f t="shared" si="38"/>
        <v>1.9.2.1.99.0.7.00.00.00.00.00</v>
      </c>
      <c r="O1221" s="45">
        <v>2024</v>
      </c>
      <c r="P1221" s="58" t="s">
        <v>1752</v>
      </c>
      <c r="Q1221" s="39" t="s">
        <v>1250</v>
      </c>
      <c r="R1221" s="36" t="str">
        <f t="shared" si="39"/>
        <v>S</v>
      </c>
      <c r="S1221" s="36" t="s">
        <v>15</v>
      </c>
      <c r="T1221" s="36" t="s">
        <v>9</v>
      </c>
      <c r="U1221" s="45">
        <v>2</v>
      </c>
      <c r="V1221" s="36" t="s">
        <v>14</v>
      </c>
      <c r="W1221" s="36" t="s">
        <v>1325</v>
      </c>
      <c r="X1221" s="38"/>
    </row>
    <row r="1222" spans="2:24" s="15" customFormat="1" ht="52.8" x14ac:dyDescent="0.3">
      <c r="B1222" s="36" t="s">
        <v>9</v>
      </c>
      <c r="C1222" s="36" t="s">
        <v>68</v>
      </c>
      <c r="D1222" s="36" t="s">
        <v>13</v>
      </c>
      <c r="E1222" s="36" t="s">
        <v>9</v>
      </c>
      <c r="F1222" s="36" t="s">
        <v>77</v>
      </c>
      <c r="G1222" s="48" t="s">
        <v>10</v>
      </c>
      <c r="H1222" s="36" t="s">
        <v>53</v>
      </c>
      <c r="I1222" s="36" t="s">
        <v>11</v>
      </c>
      <c r="J1222" s="36" t="s">
        <v>11</v>
      </c>
      <c r="K1222" s="36" t="s">
        <v>11</v>
      </c>
      <c r="L1222" s="36" t="s">
        <v>11</v>
      </c>
      <c r="M1222" s="36" t="s">
        <v>11</v>
      </c>
      <c r="N1222" s="35" t="str">
        <f t="shared" si="38"/>
        <v>1.9.2.1.99.0.8.00.00.00.00.00</v>
      </c>
      <c r="O1222" s="45">
        <v>2024</v>
      </c>
      <c r="P1222" s="58" t="s">
        <v>1753</v>
      </c>
      <c r="Q1222" s="39" t="s">
        <v>1250</v>
      </c>
      <c r="R1222" s="36" t="str">
        <f t="shared" si="39"/>
        <v>S</v>
      </c>
      <c r="S1222" s="36" t="s">
        <v>15</v>
      </c>
      <c r="T1222" s="36" t="s">
        <v>9</v>
      </c>
      <c r="U1222" s="45">
        <v>2</v>
      </c>
      <c r="V1222" s="36" t="s">
        <v>14</v>
      </c>
      <c r="W1222" s="36" t="s">
        <v>1325</v>
      </c>
      <c r="X1222" s="38"/>
    </row>
    <row r="1223" spans="2:24" s="15" customFormat="1" ht="52.8" x14ac:dyDescent="0.3">
      <c r="B1223" s="36" t="s">
        <v>9</v>
      </c>
      <c r="C1223" s="36" t="s">
        <v>68</v>
      </c>
      <c r="D1223" s="36" t="s">
        <v>13</v>
      </c>
      <c r="E1223" s="36" t="s">
        <v>13</v>
      </c>
      <c r="F1223" s="36" t="s">
        <v>11</v>
      </c>
      <c r="G1223" s="36" t="s">
        <v>10</v>
      </c>
      <c r="H1223" s="36" t="s">
        <v>10</v>
      </c>
      <c r="I1223" s="36" t="s">
        <v>11</v>
      </c>
      <c r="J1223" s="36" t="s">
        <v>11</v>
      </c>
      <c r="K1223" s="36" t="s">
        <v>11</v>
      </c>
      <c r="L1223" s="36" t="s">
        <v>11</v>
      </c>
      <c r="M1223" s="36" t="s">
        <v>11</v>
      </c>
      <c r="N1223" s="35" t="str">
        <f t="shared" si="38"/>
        <v>1.9.2.2.00.0.0.00.00.00.00.00</v>
      </c>
      <c r="O1223" s="45">
        <v>2024</v>
      </c>
      <c r="P1223" s="58" t="s">
        <v>649</v>
      </c>
      <c r="Q1223" s="39" t="s">
        <v>1251</v>
      </c>
      <c r="R1223" s="36" t="str">
        <f t="shared" si="39"/>
        <v>S</v>
      </c>
      <c r="S1223" s="36" t="s">
        <v>15</v>
      </c>
      <c r="T1223" s="36" t="s">
        <v>9</v>
      </c>
      <c r="U1223" s="45">
        <v>2</v>
      </c>
      <c r="V1223" s="36" t="s">
        <v>14</v>
      </c>
      <c r="W1223" s="36" t="s">
        <v>1325</v>
      </c>
      <c r="X1223" s="38"/>
    </row>
    <row r="1224" spans="2:24" s="15" customFormat="1" ht="79.2" x14ac:dyDescent="0.3">
      <c r="B1224" s="36" t="s">
        <v>9</v>
      </c>
      <c r="C1224" s="36" t="s">
        <v>68</v>
      </c>
      <c r="D1224" s="36" t="s">
        <v>13</v>
      </c>
      <c r="E1224" s="36" t="s">
        <v>13</v>
      </c>
      <c r="F1224" s="36" t="s">
        <v>18</v>
      </c>
      <c r="G1224" s="36" t="s">
        <v>10</v>
      </c>
      <c r="H1224" s="36" t="s">
        <v>10</v>
      </c>
      <c r="I1224" s="36" t="s">
        <v>11</v>
      </c>
      <c r="J1224" s="36" t="s">
        <v>11</v>
      </c>
      <c r="K1224" s="36" t="s">
        <v>11</v>
      </c>
      <c r="L1224" s="36" t="s">
        <v>11</v>
      </c>
      <c r="M1224" s="36" t="s">
        <v>11</v>
      </c>
      <c r="N1224" s="35" t="str">
        <f t="shared" ref="N1224:N1287" si="40">B1224&amp;"."&amp;C1224&amp;"."&amp;D1224&amp;"."&amp;E1224&amp;"."&amp;F1224&amp;"."&amp;G1224&amp;"."&amp;H1224&amp;"."&amp;I1224&amp;"."&amp;J1224&amp;"."&amp;K1224&amp;"."&amp;L1224&amp;"."&amp;M1224</f>
        <v>1.9.2.2.01.0.0.00.00.00.00.00</v>
      </c>
      <c r="O1224" s="45">
        <v>2024</v>
      </c>
      <c r="P1224" s="58" t="s">
        <v>650</v>
      </c>
      <c r="Q1224" s="39" t="s">
        <v>1252</v>
      </c>
      <c r="R1224" s="36" t="str">
        <f t="shared" si="39"/>
        <v>S</v>
      </c>
      <c r="S1224" s="36" t="s">
        <v>15</v>
      </c>
      <c r="T1224" s="36" t="s">
        <v>9</v>
      </c>
      <c r="U1224" s="45">
        <v>2</v>
      </c>
      <c r="V1224" s="36" t="s">
        <v>14</v>
      </c>
      <c r="W1224" s="36" t="s">
        <v>1325</v>
      </c>
      <c r="X1224" s="38"/>
    </row>
    <row r="1225" spans="2:24" s="15" customFormat="1" ht="92.4" x14ac:dyDescent="0.3">
      <c r="B1225" s="36" t="s">
        <v>9</v>
      </c>
      <c r="C1225" s="36" t="s">
        <v>68</v>
      </c>
      <c r="D1225" s="36" t="s">
        <v>13</v>
      </c>
      <c r="E1225" s="36" t="s">
        <v>13</v>
      </c>
      <c r="F1225" s="36" t="s">
        <v>18</v>
      </c>
      <c r="G1225" s="36" t="s">
        <v>9</v>
      </c>
      <c r="H1225" s="36" t="s">
        <v>10</v>
      </c>
      <c r="I1225" s="36" t="s">
        <v>11</v>
      </c>
      <c r="J1225" s="36" t="s">
        <v>11</v>
      </c>
      <c r="K1225" s="36" t="s">
        <v>11</v>
      </c>
      <c r="L1225" s="36" t="s">
        <v>11</v>
      </c>
      <c r="M1225" s="36" t="s">
        <v>11</v>
      </c>
      <c r="N1225" s="35" t="str">
        <f t="shared" si="40"/>
        <v>1.9.2.2.01.1.0.00.00.00.00.00</v>
      </c>
      <c r="O1225" s="45">
        <v>2024</v>
      </c>
      <c r="P1225" s="58" t="s">
        <v>651</v>
      </c>
      <c r="Q1225" s="39" t="s">
        <v>1296</v>
      </c>
      <c r="R1225" s="36" t="str">
        <f t="shared" si="39"/>
        <v>S</v>
      </c>
      <c r="S1225" s="36" t="s">
        <v>15</v>
      </c>
      <c r="T1225" s="36" t="s">
        <v>9</v>
      </c>
      <c r="U1225" s="45">
        <v>2</v>
      </c>
      <c r="V1225" s="36" t="s">
        <v>14</v>
      </c>
      <c r="W1225" s="36" t="s">
        <v>1325</v>
      </c>
      <c r="X1225" s="38"/>
    </row>
    <row r="1226" spans="2:24" s="15" customFormat="1" ht="92.4" x14ac:dyDescent="0.3">
      <c r="B1226" s="36" t="s">
        <v>9</v>
      </c>
      <c r="C1226" s="36" t="s">
        <v>68</v>
      </c>
      <c r="D1226" s="36" t="s">
        <v>13</v>
      </c>
      <c r="E1226" s="36" t="s">
        <v>13</v>
      </c>
      <c r="F1226" s="36" t="s">
        <v>18</v>
      </c>
      <c r="G1226" s="36" t="s">
        <v>9</v>
      </c>
      <c r="H1226" s="36" t="s">
        <v>9</v>
      </c>
      <c r="I1226" s="36" t="s">
        <v>11</v>
      </c>
      <c r="J1226" s="36" t="s">
        <v>11</v>
      </c>
      <c r="K1226" s="36" t="s">
        <v>11</v>
      </c>
      <c r="L1226" s="36" t="s">
        <v>11</v>
      </c>
      <c r="M1226" s="36" t="s">
        <v>11</v>
      </c>
      <c r="N1226" s="35" t="str">
        <f t="shared" si="40"/>
        <v>1.9.2.2.01.1.1.00.00.00.00.00</v>
      </c>
      <c r="O1226" s="45">
        <v>2024</v>
      </c>
      <c r="P1226" s="38" t="s">
        <v>652</v>
      </c>
      <c r="Q1226" s="39" t="s">
        <v>1318</v>
      </c>
      <c r="R1226" s="36" t="str">
        <f t="shared" ref="R1226:R1248" si="41">IF(U1226=2,"S","A")</f>
        <v>A</v>
      </c>
      <c r="S1226" s="36" t="s">
        <v>15</v>
      </c>
      <c r="T1226" s="36" t="s">
        <v>9</v>
      </c>
      <c r="U1226" s="45">
        <v>1</v>
      </c>
      <c r="V1226" s="36" t="s">
        <v>14</v>
      </c>
      <c r="W1226" s="36" t="s">
        <v>1325</v>
      </c>
      <c r="X1226" s="38"/>
    </row>
    <row r="1227" spans="2:24" s="15" customFormat="1" ht="92.4" x14ac:dyDescent="0.3">
      <c r="B1227" s="36" t="s">
        <v>9</v>
      </c>
      <c r="C1227" s="36" t="s">
        <v>68</v>
      </c>
      <c r="D1227" s="36" t="s">
        <v>13</v>
      </c>
      <c r="E1227" s="36" t="s">
        <v>13</v>
      </c>
      <c r="F1227" s="36" t="s">
        <v>18</v>
      </c>
      <c r="G1227" s="36" t="s">
        <v>9</v>
      </c>
      <c r="H1227" s="36" t="s">
        <v>13</v>
      </c>
      <c r="I1227" s="36" t="s">
        <v>11</v>
      </c>
      <c r="J1227" s="36" t="s">
        <v>11</v>
      </c>
      <c r="K1227" s="36" t="s">
        <v>11</v>
      </c>
      <c r="L1227" s="36" t="s">
        <v>11</v>
      </c>
      <c r="M1227" s="36" t="s">
        <v>11</v>
      </c>
      <c r="N1227" s="35" t="str">
        <f t="shared" si="40"/>
        <v>1.9.2.2.01.1.2.00.00.00.00.00</v>
      </c>
      <c r="O1227" s="45">
        <v>2024</v>
      </c>
      <c r="P1227" s="38" t="s">
        <v>653</v>
      </c>
      <c r="Q1227" s="39" t="s">
        <v>1319</v>
      </c>
      <c r="R1227" s="36" t="str">
        <f t="shared" si="41"/>
        <v>A</v>
      </c>
      <c r="S1227" s="36" t="s">
        <v>15</v>
      </c>
      <c r="T1227" s="36" t="s">
        <v>9</v>
      </c>
      <c r="U1227" s="45">
        <v>1</v>
      </c>
      <c r="V1227" s="36" t="s">
        <v>14</v>
      </c>
      <c r="W1227" s="36" t="s">
        <v>1325</v>
      </c>
      <c r="X1227" s="38"/>
    </row>
    <row r="1228" spans="2:24" s="15" customFormat="1" ht="105.6" x14ac:dyDescent="0.3">
      <c r="B1228" s="36" t="s">
        <v>9</v>
      </c>
      <c r="C1228" s="36" t="s">
        <v>68</v>
      </c>
      <c r="D1228" s="36" t="s">
        <v>13</v>
      </c>
      <c r="E1228" s="36" t="s">
        <v>13</v>
      </c>
      <c r="F1228" s="36" t="s">
        <v>18</v>
      </c>
      <c r="G1228" s="36" t="s">
        <v>9</v>
      </c>
      <c r="H1228" s="36" t="s">
        <v>14</v>
      </c>
      <c r="I1228" s="36" t="s">
        <v>11</v>
      </c>
      <c r="J1228" s="36" t="s">
        <v>11</v>
      </c>
      <c r="K1228" s="36" t="s">
        <v>11</v>
      </c>
      <c r="L1228" s="36" t="s">
        <v>11</v>
      </c>
      <c r="M1228" s="36" t="s">
        <v>11</v>
      </c>
      <c r="N1228" s="35" t="str">
        <f t="shared" si="40"/>
        <v>1.9.2.2.01.1.3.00.00.00.00.00</v>
      </c>
      <c r="O1228" s="45">
        <v>2024</v>
      </c>
      <c r="P1228" s="41" t="s">
        <v>654</v>
      </c>
      <c r="Q1228" s="39" t="s">
        <v>1320</v>
      </c>
      <c r="R1228" s="51" t="str">
        <f t="shared" si="41"/>
        <v>A</v>
      </c>
      <c r="S1228" s="36" t="s">
        <v>15</v>
      </c>
      <c r="T1228" s="36" t="s">
        <v>9</v>
      </c>
      <c r="U1228" s="45">
        <v>1</v>
      </c>
      <c r="V1228" s="36" t="s">
        <v>14</v>
      </c>
      <c r="W1228" s="36" t="s">
        <v>1325</v>
      </c>
      <c r="X1228" s="38"/>
    </row>
    <row r="1229" spans="2:24" s="15" customFormat="1" ht="105.6" x14ac:dyDescent="0.3">
      <c r="B1229" s="36" t="s">
        <v>9</v>
      </c>
      <c r="C1229" s="36" t="s">
        <v>68</v>
      </c>
      <c r="D1229" s="36" t="s">
        <v>13</v>
      </c>
      <c r="E1229" s="36" t="s">
        <v>13</v>
      </c>
      <c r="F1229" s="36" t="s">
        <v>18</v>
      </c>
      <c r="G1229" s="36" t="s">
        <v>9</v>
      </c>
      <c r="H1229" s="36" t="s">
        <v>39</v>
      </c>
      <c r="I1229" s="36" t="s">
        <v>11</v>
      </c>
      <c r="J1229" s="36" t="s">
        <v>11</v>
      </c>
      <c r="K1229" s="36" t="s">
        <v>11</v>
      </c>
      <c r="L1229" s="36" t="s">
        <v>11</v>
      </c>
      <c r="M1229" s="36" t="s">
        <v>11</v>
      </c>
      <c r="N1229" s="35" t="str">
        <f t="shared" si="40"/>
        <v>1.9.2.2.01.1.4.00.00.00.00.00</v>
      </c>
      <c r="O1229" s="45">
        <v>2024</v>
      </c>
      <c r="P1229" s="41" t="s">
        <v>655</v>
      </c>
      <c r="Q1229" s="39" t="s">
        <v>1321</v>
      </c>
      <c r="R1229" s="51" t="str">
        <f t="shared" si="41"/>
        <v>A</v>
      </c>
      <c r="S1229" s="36" t="s">
        <v>15</v>
      </c>
      <c r="T1229" s="36" t="s">
        <v>9</v>
      </c>
      <c r="U1229" s="45">
        <v>1</v>
      </c>
      <c r="V1229" s="36" t="s">
        <v>14</v>
      </c>
      <c r="W1229" s="36" t="s">
        <v>1325</v>
      </c>
      <c r="X1229" s="38"/>
    </row>
    <row r="1230" spans="2:24" s="15" customFormat="1" ht="92.4" x14ac:dyDescent="0.3">
      <c r="B1230" s="36" t="s">
        <v>9</v>
      </c>
      <c r="C1230" s="36" t="s">
        <v>68</v>
      </c>
      <c r="D1230" s="36" t="s">
        <v>13</v>
      </c>
      <c r="E1230" s="36" t="s">
        <v>13</v>
      </c>
      <c r="F1230" s="36" t="s">
        <v>18</v>
      </c>
      <c r="G1230" s="36" t="s">
        <v>13</v>
      </c>
      <c r="H1230" s="36" t="s">
        <v>10</v>
      </c>
      <c r="I1230" s="36" t="s">
        <v>11</v>
      </c>
      <c r="J1230" s="36" t="s">
        <v>11</v>
      </c>
      <c r="K1230" s="36" t="s">
        <v>11</v>
      </c>
      <c r="L1230" s="36" t="s">
        <v>11</v>
      </c>
      <c r="M1230" s="36" t="s">
        <v>11</v>
      </c>
      <c r="N1230" s="35" t="str">
        <f t="shared" si="40"/>
        <v>1.9.2.2.01.2.0.00.00.00.00.00</v>
      </c>
      <c r="O1230" s="45">
        <v>2024</v>
      </c>
      <c r="P1230" s="58" t="s">
        <v>656</v>
      </c>
      <c r="Q1230" s="39" t="s">
        <v>1055</v>
      </c>
      <c r="R1230" s="36" t="str">
        <f t="shared" si="41"/>
        <v>S</v>
      </c>
      <c r="S1230" s="36" t="s">
        <v>15</v>
      </c>
      <c r="T1230" s="36" t="s">
        <v>9</v>
      </c>
      <c r="U1230" s="45">
        <v>2</v>
      </c>
      <c r="V1230" s="36" t="s">
        <v>14</v>
      </c>
      <c r="W1230" s="36" t="s">
        <v>1325</v>
      </c>
      <c r="X1230" s="38"/>
    </row>
    <row r="1231" spans="2:24" s="15" customFormat="1" ht="92.4" x14ac:dyDescent="0.3">
      <c r="B1231" s="36" t="s">
        <v>9</v>
      </c>
      <c r="C1231" s="36" t="s">
        <v>68</v>
      </c>
      <c r="D1231" s="36" t="s">
        <v>13</v>
      </c>
      <c r="E1231" s="36" t="s">
        <v>13</v>
      </c>
      <c r="F1231" s="36" t="s">
        <v>18</v>
      </c>
      <c r="G1231" s="36" t="s">
        <v>13</v>
      </c>
      <c r="H1231" s="36" t="s">
        <v>9</v>
      </c>
      <c r="I1231" s="36" t="s">
        <v>11</v>
      </c>
      <c r="J1231" s="36" t="s">
        <v>11</v>
      </c>
      <c r="K1231" s="36" t="s">
        <v>11</v>
      </c>
      <c r="L1231" s="36" t="s">
        <v>11</v>
      </c>
      <c r="M1231" s="36" t="s">
        <v>11</v>
      </c>
      <c r="N1231" s="35" t="str">
        <f t="shared" si="40"/>
        <v>1.9.2.2.01.2.1.00.00.00.00.00</v>
      </c>
      <c r="O1231" s="45">
        <v>2024</v>
      </c>
      <c r="P1231" s="38" t="s">
        <v>1378</v>
      </c>
      <c r="Q1231" s="39" t="s">
        <v>1055</v>
      </c>
      <c r="R1231" s="36" t="str">
        <f t="shared" si="41"/>
        <v>A</v>
      </c>
      <c r="S1231" s="36" t="s">
        <v>15</v>
      </c>
      <c r="T1231" s="36" t="s">
        <v>9</v>
      </c>
      <c r="U1231" s="45">
        <v>1</v>
      </c>
      <c r="V1231" s="36" t="s">
        <v>14</v>
      </c>
      <c r="W1231" s="36" t="s">
        <v>1325</v>
      </c>
      <c r="X1231" s="38"/>
    </row>
    <row r="1232" spans="2:24" s="15" customFormat="1" ht="92.4" x14ac:dyDescent="0.3">
      <c r="B1232" s="36" t="s">
        <v>9</v>
      </c>
      <c r="C1232" s="36" t="s">
        <v>68</v>
      </c>
      <c r="D1232" s="36" t="s">
        <v>13</v>
      </c>
      <c r="E1232" s="36" t="s">
        <v>13</v>
      </c>
      <c r="F1232" s="36" t="s">
        <v>18</v>
      </c>
      <c r="G1232" s="36" t="s">
        <v>13</v>
      </c>
      <c r="H1232" s="36" t="s">
        <v>13</v>
      </c>
      <c r="I1232" s="36" t="s">
        <v>11</v>
      </c>
      <c r="J1232" s="36" t="s">
        <v>11</v>
      </c>
      <c r="K1232" s="36" t="s">
        <v>11</v>
      </c>
      <c r="L1232" s="36" t="s">
        <v>11</v>
      </c>
      <c r="M1232" s="36" t="s">
        <v>11</v>
      </c>
      <c r="N1232" s="35" t="str">
        <f t="shared" si="40"/>
        <v>1.9.2.2.01.2.2.00.00.00.00.00</v>
      </c>
      <c r="O1232" s="45">
        <v>2024</v>
      </c>
      <c r="P1232" s="38" t="s">
        <v>1379</v>
      </c>
      <c r="Q1232" s="39" t="s">
        <v>1055</v>
      </c>
      <c r="R1232" s="36" t="str">
        <f t="shared" si="41"/>
        <v>A</v>
      </c>
      <c r="S1232" s="36" t="s">
        <v>15</v>
      </c>
      <c r="T1232" s="36" t="s">
        <v>9</v>
      </c>
      <c r="U1232" s="45">
        <v>1</v>
      </c>
      <c r="V1232" s="36" t="s">
        <v>14</v>
      </c>
      <c r="W1232" s="36" t="s">
        <v>1325</v>
      </c>
      <c r="X1232" s="38"/>
    </row>
    <row r="1233" spans="2:24" s="15" customFormat="1" ht="92.4" x14ac:dyDescent="0.3">
      <c r="B1233" s="36" t="s">
        <v>9</v>
      </c>
      <c r="C1233" s="36" t="s">
        <v>68</v>
      </c>
      <c r="D1233" s="36" t="s">
        <v>13</v>
      </c>
      <c r="E1233" s="36" t="s">
        <v>13</v>
      </c>
      <c r="F1233" s="36" t="s">
        <v>18</v>
      </c>
      <c r="G1233" s="36" t="s">
        <v>13</v>
      </c>
      <c r="H1233" s="36" t="s">
        <v>14</v>
      </c>
      <c r="I1233" s="36" t="s">
        <v>11</v>
      </c>
      <c r="J1233" s="36" t="s">
        <v>11</v>
      </c>
      <c r="K1233" s="36" t="s">
        <v>11</v>
      </c>
      <c r="L1233" s="36" t="s">
        <v>11</v>
      </c>
      <c r="M1233" s="36" t="s">
        <v>11</v>
      </c>
      <c r="N1233" s="35" t="str">
        <f t="shared" si="40"/>
        <v>1.9.2.2.01.2.3.00.00.00.00.00</v>
      </c>
      <c r="O1233" s="45">
        <v>2024</v>
      </c>
      <c r="P1233" s="38" t="s">
        <v>1845</v>
      </c>
      <c r="Q1233" s="39" t="s">
        <v>1055</v>
      </c>
      <c r="R1233" s="36" t="str">
        <f t="shared" si="41"/>
        <v>A</v>
      </c>
      <c r="S1233" s="36" t="s">
        <v>15</v>
      </c>
      <c r="T1233" s="36" t="s">
        <v>9</v>
      </c>
      <c r="U1233" s="45">
        <v>1</v>
      </c>
      <c r="V1233" s="36" t="s">
        <v>14</v>
      </c>
      <c r="W1233" s="36" t="s">
        <v>1325</v>
      </c>
      <c r="X1233" s="38"/>
    </row>
    <row r="1234" spans="2:24" s="15" customFormat="1" ht="92.4" x14ac:dyDescent="0.3">
      <c r="B1234" s="36" t="s">
        <v>9</v>
      </c>
      <c r="C1234" s="36" t="s">
        <v>68</v>
      </c>
      <c r="D1234" s="36" t="s">
        <v>13</v>
      </c>
      <c r="E1234" s="36" t="s">
        <v>13</v>
      </c>
      <c r="F1234" s="36" t="s">
        <v>18</v>
      </c>
      <c r="G1234" s="36" t="s">
        <v>13</v>
      </c>
      <c r="H1234" s="36" t="s">
        <v>39</v>
      </c>
      <c r="I1234" s="36" t="s">
        <v>11</v>
      </c>
      <c r="J1234" s="36" t="s">
        <v>11</v>
      </c>
      <c r="K1234" s="36" t="s">
        <v>11</v>
      </c>
      <c r="L1234" s="36" t="s">
        <v>11</v>
      </c>
      <c r="M1234" s="36" t="s">
        <v>11</v>
      </c>
      <c r="N1234" s="35" t="str">
        <f t="shared" si="40"/>
        <v>1.9.2.2.01.2.4.00.00.00.00.00</v>
      </c>
      <c r="O1234" s="45">
        <v>2024</v>
      </c>
      <c r="P1234" s="38" t="s">
        <v>1844</v>
      </c>
      <c r="Q1234" s="39" t="s">
        <v>1055</v>
      </c>
      <c r="R1234" s="36" t="str">
        <f t="shared" si="41"/>
        <v>A</v>
      </c>
      <c r="S1234" s="36" t="s">
        <v>15</v>
      </c>
      <c r="T1234" s="36" t="s">
        <v>9</v>
      </c>
      <c r="U1234" s="45">
        <v>1</v>
      </c>
      <c r="V1234" s="36" t="s">
        <v>14</v>
      </c>
      <c r="W1234" s="36" t="s">
        <v>1325</v>
      </c>
      <c r="X1234" s="38"/>
    </row>
    <row r="1235" spans="2:24" s="15" customFormat="1" ht="52.8" x14ac:dyDescent="0.3">
      <c r="B1235" s="36" t="s">
        <v>9</v>
      </c>
      <c r="C1235" s="36" t="s">
        <v>68</v>
      </c>
      <c r="D1235" s="36" t="s">
        <v>13</v>
      </c>
      <c r="E1235" s="36" t="s">
        <v>13</v>
      </c>
      <c r="F1235" s="36" t="s">
        <v>19</v>
      </c>
      <c r="G1235" s="36" t="s">
        <v>10</v>
      </c>
      <c r="H1235" s="36" t="s">
        <v>10</v>
      </c>
      <c r="I1235" s="36" t="s">
        <v>11</v>
      </c>
      <c r="J1235" s="36" t="s">
        <v>11</v>
      </c>
      <c r="K1235" s="36" t="s">
        <v>11</v>
      </c>
      <c r="L1235" s="36" t="s">
        <v>11</v>
      </c>
      <c r="M1235" s="36" t="s">
        <v>11</v>
      </c>
      <c r="N1235" s="35" t="str">
        <f t="shared" si="40"/>
        <v>1.9.2.2.02.0.0.00.00.00.00.00</v>
      </c>
      <c r="O1235" s="45">
        <v>2024</v>
      </c>
      <c r="P1235" s="58" t="s">
        <v>657</v>
      </c>
      <c r="Q1235" s="39" t="s">
        <v>1056</v>
      </c>
      <c r="R1235" s="36" t="str">
        <f t="shared" si="41"/>
        <v>S</v>
      </c>
      <c r="S1235" s="36" t="s">
        <v>15</v>
      </c>
      <c r="T1235" s="36" t="s">
        <v>9</v>
      </c>
      <c r="U1235" s="45">
        <v>2</v>
      </c>
      <c r="V1235" s="36" t="s">
        <v>14</v>
      </c>
      <c r="W1235" s="36" t="s">
        <v>1325</v>
      </c>
      <c r="X1235" s="38"/>
    </row>
    <row r="1236" spans="2:24" s="15" customFormat="1" ht="52.8" x14ac:dyDescent="0.3">
      <c r="B1236" s="36" t="s">
        <v>9</v>
      </c>
      <c r="C1236" s="36" t="s">
        <v>68</v>
      </c>
      <c r="D1236" s="36" t="s">
        <v>13</v>
      </c>
      <c r="E1236" s="36" t="s">
        <v>13</v>
      </c>
      <c r="F1236" s="36" t="s">
        <v>19</v>
      </c>
      <c r="G1236" s="48" t="s">
        <v>10</v>
      </c>
      <c r="H1236" s="36" t="s">
        <v>9</v>
      </c>
      <c r="I1236" s="36" t="s">
        <v>11</v>
      </c>
      <c r="J1236" s="36" t="s">
        <v>11</v>
      </c>
      <c r="K1236" s="36" t="s">
        <v>11</v>
      </c>
      <c r="L1236" s="36" t="s">
        <v>11</v>
      </c>
      <c r="M1236" s="36" t="s">
        <v>11</v>
      </c>
      <c r="N1236" s="35" t="str">
        <f t="shared" si="40"/>
        <v>1.9.2.2.02.0.1.00.00.00.00.00</v>
      </c>
      <c r="O1236" s="45">
        <v>2024</v>
      </c>
      <c r="P1236" s="38" t="s">
        <v>1380</v>
      </c>
      <c r="Q1236" s="39" t="s">
        <v>1056</v>
      </c>
      <c r="R1236" s="36" t="str">
        <f t="shared" si="41"/>
        <v>A</v>
      </c>
      <c r="S1236" s="36" t="s">
        <v>15</v>
      </c>
      <c r="T1236" s="36" t="s">
        <v>9</v>
      </c>
      <c r="U1236" s="45">
        <v>1</v>
      </c>
      <c r="V1236" s="36" t="s">
        <v>14</v>
      </c>
      <c r="W1236" s="36" t="s">
        <v>1325</v>
      </c>
      <c r="X1236" s="38"/>
    </row>
    <row r="1237" spans="2:24" s="15" customFormat="1" ht="52.8" x14ac:dyDescent="0.3">
      <c r="B1237" s="36" t="s">
        <v>9</v>
      </c>
      <c r="C1237" s="36" t="s">
        <v>68</v>
      </c>
      <c r="D1237" s="36" t="s">
        <v>13</v>
      </c>
      <c r="E1237" s="36" t="s">
        <v>13</v>
      </c>
      <c r="F1237" s="36" t="s">
        <v>19</v>
      </c>
      <c r="G1237" s="48" t="s">
        <v>10</v>
      </c>
      <c r="H1237" s="36" t="s">
        <v>13</v>
      </c>
      <c r="I1237" s="36" t="s">
        <v>11</v>
      </c>
      <c r="J1237" s="36" t="s">
        <v>11</v>
      </c>
      <c r="K1237" s="36" t="s">
        <v>11</v>
      </c>
      <c r="L1237" s="36" t="s">
        <v>11</v>
      </c>
      <c r="M1237" s="36" t="s">
        <v>11</v>
      </c>
      <c r="N1237" s="35" t="str">
        <f t="shared" si="40"/>
        <v>1.9.2.2.02.0.2.00.00.00.00.00</v>
      </c>
      <c r="O1237" s="45">
        <v>2024</v>
      </c>
      <c r="P1237" s="38" t="s">
        <v>1488</v>
      </c>
      <c r="Q1237" s="39" t="s">
        <v>1056</v>
      </c>
      <c r="R1237" s="36" t="str">
        <f t="shared" si="41"/>
        <v>A</v>
      </c>
      <c r="S1237" s="36" t="s">
        <v>15</v>
      </c>
      <c r="T1237" s="36" t="s">
        <v>9</v>
      </c>
      <c r="U1237" s="45">
        <v>1</v>
      </c>
      <c r="V1237" s="36" t="s">
        <v>14</v>
      </c>
      <c r="W1237" s="36" t="s">
        <v>1325</v>
      </c>
      <c r="X1237" s="38"/>
    </row>
    <row r="1238" spans="2:24" s="15" customFormat="1" ht="26.4" x14ac:dyDescent="0.3">
      <c r="B1238" s="36" t="s">
        <v>9</v>
      </c>
      <c r="C1238" s="36" t="s">
        <v>68</v>
      </c>
      <c r="D1238" s="36" t="s">
        <v>13</v>
      </c>
      <c r="E1238" s="36" t="s">
        <v>13</v>
      </c>
      <c r="F1238" s="36" t="s">
        <v>30</v>
      </c>
      <c r="G1238" s="36" t="s">
        <v>10</v>
      </c>
      <c r="H1238" s="36" t="s">
        <v>10</v>
      </c>
      <c r="I1238" s="36" t="s">
        <v>11</v>
      </c>
      <c r="J1238" s="36" t="s">
        <v>11</v>
      </c>
      <c r="K1238" s="36" t="s">
        <v>11</v>
      </c>
      <c r="L1238" s="36" t="s">
        <v>11</v>
      </c>
      <c r="M1238" s="36" t="s">
        <v>11</v>
      </c>
      <c r="N1238" s="35" t="str">
        <f t="shared" si="40"/>
        <v>1.9.2.2.03.0.0.00.00.00.00.00</v>
      </c>
      <c r="O1238" s="45">
        <v>2024</v>
      </c>
      <c r="P1238" s="58" t="s">
        <v>658</v>
      </c>
      <c r="Q1238" s="39" t="s">
        <v>1057</v>
      </c>
      <c r="R1238" s="36" t="str">
        <f t="shared" si="41"/>
        <v>S</v>
      </c>
      <c r="S1238" s="36" t="s">
        <v>15</v>
      </c>
      <c r="T1238" s="36" t="s">
        <v>9</v>
      </c>
      <c r="U1238" s="45">
        <v>2</v>
      </c>
      <c r="V1238" s="36" t="s">
        <v>14</v>
      </c>
      <c r="W1238" s="36" t="s">
        <v>1325</v>
      </c>
      <c r="X1238" s="38"/>
    </row>
    <row r="1239" spans="2:24" s="15" customFormat="1" ht="26.4" x14ac:dyDescent="0.3">
      <c r="B1239" s="36" t="s">
        <v>9</v>
      </c>
      <c r="C1239" s="36" t="s">
        <v>68</v>
      </c>
      <c r="D1239" s="36" t="s">
        <v>13</v>
      </c>
      <c r="E1239" s="36" t="s">
        <v>13</v>
      </c>
      <c r="F1239" s="36" t="s">
        <v>30</v>
      </c>
      <c r="G1239" s="48" t="s">
        <v>10</v>
      </c>
      <c r="H1239" s="36" t="s">
        <v>9</v>
      </c>
      <c r="I1239" s="36" t="s">
        <v>11</v>
      </c>
      <c r="J1239" s="36" t="s">
        <v>11</v>
      </c>
      <c r="K1239" s="36" t="s">
        <v>11</v>
      </c>
      <c r="L1239" s="36" t="s">
        <v>11</v>
      </c>
      <c r="M1239" s="36" t="s">
        <v>11</v>
      </c>
      <c r="N1239" s="35" t="str">
        <f t="shared" si="40"/>
        <v>1.9.2.2.03.0.1.00.00.00.00.00</v>
      </c>
      <c r="O1239" s="45">
        <v>2024</v>
      </c>
      <c r="P1239" s="38" t="s">
        <v>1381</v>
      </c>
      <c r="Q1239" s="39" t="s">
        <v>1057</v>
      </c>
      <c r="R1239" s="36" t="str">
        <f t="shared" si="41"/>
        <v>A</v>
      </c>
      <c r="S1239" s="36" t="s">
        <v>15</v>
      </c>
      <c r="T1239" s="36" t="s">
        <v>9</v>
      </c>
      <c r="U1239" s="45">
        <v>1</v>
      </c>
      <c r="V1239" s="36" t="s">
        <v>14</v>
      </c>
      <c r="W1239" s="36" t="s">
        <v>1325</v>
      </c>
      <c r="X1239" s="38"/>
    </row>
    <row r="1240" spans="2:24" s="15" customFormat="1" ht="26.4" x14ac:dyDescent="0.3">
      <c r="B1240" s="36" t="s">
        <v>9</v>
      </c>
      <c r="C1240" s="36" t="s">
        <v>68</v>
      </c>
      <c r="D1240" s="36" t="s">
        <v>13</v>
      </c>
      <c r="E1240" s="36" t="s">
        <v>13</v>
      </c>
      <c r="F1240" s="36" t="s">
        <v>30</v>
      </c>
      <c r="G1240" s="48" t="s">
        <v>10</v>
      </c>
      <c r="H1240" s="36" t="s">
        <v>13</v>
      </c>
      <c r="I1240" s="36" t="s">
        <v>11</v>
      </c>
      <c r="J1240" s="36" t="s">
        <v>11</v>
      </c>
      <c r="K1240" s="36" t="s">
        <v>11</v>
      </c>
      <c r="L1240" s="36" t="s">
        <v>11</v>
      </c>
      <c r="M1240" s="36" t="s">
        <v>11</v>
      </c>
      <c r="N1240" s="35" t="str">
        <f t="shared" si="40"/>
        <v>1.9.2.2.03.0.2.00.00.00.00.00</v>
      </c>
      <c r="O1240" s="45">
        <v>2024</v>
      </c>
      <c r="P1240" s="38" t="s">
        <v>1489</v>
      </c>
      <c r="Q1240" s="39" t="s">
        <v>1057</v>
      </c>
      <c r="R1240" s="36" t="str">
        <f t="shared" si="41"/>
        <v>A</v>
      </c>
      <c r="S1240" s="36" t="s">
        <v>15</v>
      </c>
      <c r="T1240" s="36" t="s">
        <v>9</v>
      </c>
      <c r="U1240" s="45">
        <v>1</v>
      </c>
      <c r="V1240" s="36" t="s">
        <v>14</v>
      </c>
      <c r="W1240" s="36" t="s">
        <v>1325</v>
      </c>
      <c r="X1240" s="38"/>
    </row>
    <row r="1241" spans="2:24" s="15" customFormat="1" ht="92.4" x14ac:dyDescent="0.3">
      <c r="B1241" s="36" t="s">
        <v>9</v>
      </c>
      <c r="C1241" s="36" t="s">
        <v>68</v>
      </c>
      <c r="D1241" s="36" t="s">
        <v>13</v>
      </c>
      <c r="E1241" s="36" t="s">
        <v>13</v>
      </c>
      <c r="F1241" s="36" t="s">
        <v>87</v>
      </c>
      <c r="G1241" s="36" t="s">
        <v>10</v>
      </c>
      <c r="H1241" s="36" t="s">
        <v>10</v>
      </c>
      <c r="I1241" s="36" t="s">
        <v>11</v>
      </c>
      <c r="J1241" s="36" t="s">
        <v>11</v>
      </c>
      <c r="K1241" s="36" t="s">
        <v>11</v>
      </c>
      <c r="L1241" s="36" t="s">
        <v>11</v>
      </c>
      <c r="M1241" s="36" t="s">
        <v>11</v>
      </c>
      <c r="N1241" s="35" t="str">
        <f t="shared" si="40"/>
        <v>1.9.2.2.04.0.0.00.00.00.00.00</v>
      </c>
      <c r="O1241" s="45">
        <v>2024</v>
      </c>
      <c r="P1241" s="58" t="s">
        <v>659</v>
      </c>
      <c r="Q1241" s="39" t="s">
        <v>1058</v>
      </c>
      <c r="R1241" s="36" t="str">
        <f t="shared" si="41"/>
        <v>S</v>
      </c>
      <c r="S1241" s="36" t="s">
        <v>15</v>
      </c>
      <c r="T1241" s="36" t="s">
        <v>9</v>
      </c>
      <c r="U1241" s="45">
        <v>2</v>
      </c>
      <c r="V1241" s="36" t="s">
        <v>14</v>
      </c>
      <c r="W1241" s="36" t="s">
        <v>1325</v>
      </c>
      <c r="X1241" s="38"/>
    </row>
    <row r="1242" spans="2:24" s="15" customFormat="1" ht="92.4" x14ac:dyDescent="0.3">
      <c r="B1242" s="36" t="s">
        <v>9</v>
      </c>
      <c r="C1242" s="36" t="s">
        <v>68</v>
      </c>
      <c r="D1242" s="36" t="s">
        <v>13</v>
      </c>
      <c r="E1242" s="36" t="s">
        <v>13</v>
      </c>
      <c r="F1242" s="36" t="s">
        <v>87</v>
      </c>
      <c r="G1242" s="48" t="s">
        <v>10</v>
      </c>
      <c r="H1242" s="36" t="s">
        <v>9</v>
      </c>
      <c r="I1242" s="36" t="s">
        <v>11</v>
      </c>
      <c r="J1242" s="36" t="s">
        <v>11</v>
      </c>
      <c r="K1242" s="36" t="s">
        <v>11</v>
      </c>
      <c r="L1242" s="36" t="s">
        <v>11</v>
      </c>
      <c r="M1242" s="36" t="s">
        <v>11</v>
      </c>
      <c r="N1242" s="35" t="str">
        <f t="shared" si="40"/>
        <v>1.9.2.2.04.0.1.00.00.00.00.00</v>
      </c>
      <c r="O1242" s="45">
        <v>2024</v>
      </c>
      <c r="P1242" s="38" t="s">
        <v>1382</v>
      </c>
      <c r="Q1242" s="39" t="s">
        <v>1058</v>
      </c>
      <c r="R1242" s="36" t="str">
        <f t="shared" si="41"/>
        <v>A</v>
      </c>
      <c r="S1242" s="36" t="s">
        <v>15</v>
      </c>
      <c r="T1242" s="36" t="s">
        <v>9</v>
      </c>
      <c r="U1242" s="45">
        <v>1</v>
      </c>
      <c r="V1242" s="36" t="s">
        <v>14</v>
      </c>
      <c r="W1242" s="36" t="s">
        <v>1325</v>
      </c>
      <c r="X1242" s="38"/>
    </row>
    <row r="1243" spans="2:24" s="15" customFormat="1" ht="92.4" x14ac:dyDescent="0.3">
      <c r="B1243" s="36" t="s">
        <v>9</v>
      </c>
      <c r="C1243" s="36" t="s">
        <v>68</v>
      </c>
      <c r="D1243" s="36" t="s">
        <v>13</v>
      </c>
      <c r="E1243" s="36" t="s">
        <v>13</v>
      </c>
      <c r="F1243" s="36" t="s">
        <v>87</v>
      </c>
      <c r="G1243" s="48" t="s">
        <v>10</v>
      </c>
      <c r="H1243" s="36" t="s">
        <v>13</v>
      </c>
      <c r="I1243" s="36" t="s">
        <v>11</v>
      </c>
      <c r="J1243" s="36" t="s">
        <v>11</v>
      </c>
      <c r="K1243" s="36" t="s">
        <v>11</v>
      </c>
      <c r="L1243" s="36" t="s">
        <v>11</v>
      </c>
      <c r="M1243" s="36" t="s">
        <v>11</v>
      </c>
      <c r="N1243" s="35" t="str">
        <f t="shared" si="40"/>
        <v>1.9.2.2.04.0.2.00.00.00.00.00</v>
      </c>
      <c r="O1243" s="45">
        <v>2024</v>
      </c>
      <c r="P1243" s="38" t="s">
        <v>1490</v>
      </c>
      <c r="Q1243" s="39" t="s">
        <v>1058</v>
      </c>
      <c r="R1243" s="36" t="str">
        <f t="shared" si="41"/>
        <v>A</v>
      </c>
      <c r="S1243" s="36" t="s">
        <v>15</v>
      </c>
      <c r="T1243" s="36" t="s">
        <v>9</v>
      </c>
      <c r="U1243" s="45">
        <v>1</v>
      </c>
      <c r="V1243" s="36" t="s">
        <v>14</v>
      </c>
      <c r="W1243" s="36" t="s">
        <v>1325</v>
      </c>
      <c r="X1243" s="38"/>
    </row>
    <row r="1244" spans="2:24" s="15" customFormat="1" ht="79.2" x14ac:dyDescent="0.3">
      <c r="B1244" s="36" t="s">
        <v>9</v>
      </c>
      <c r="C1244" s="36" t="s">
        <v>68</v>
      </c>
      <c r="D1244" s="36" t="s">
        <v>13</v>
      </c>
      <c r="E1244" s="36" t="s">
        <v>13</v>
      </c>
      <c r="F1244" s="36" t="s">
        <v>97</v>
      </c>
      <c r="G1244" s="36" t="s">
        <v>10</v>
      </c>
      <c r="H1244" s="36" t="s">
        <v>10</v>
      </c>
      <c r="I1244" s="36" t="s">
        <v>11</v>
      </c>
      <c r="J1244" s="36" t="s">
        <v>11</v>
      </c>
      <c r="K1244" s="36" t="s">
        <v>11</v>
      </c>
      <c r="L1244" s="36" t="s">
        <v>11</v>
      </c>
      <c r="M1244" s="36" t="s">
        <v>11</v>
      </c>
      <c r="N1244" s="35" t="str">
        <f t="shared" si="40"/>
        <v>1.9.2.2.05.0.0.00.00.00.00.00</v>
      </c>
      <c r="O1244" s="45">
        <v>2024</v>
      </c>
      <c r="P1244" s="58" t="s">
        <v>660</v>
      </c>
      <c r="Q1244" s="39" t="s">
        <v>1059</v>
      </c>
      <c r="R1244" s="36" t="str">
        <f t="shared" si="41"/>
        <v>S</v>
      </c>
      <c r="S1244" s="36" t="s">
        <v>15</v>
      </c>
      <c r="T1244" s="36" t="s">
        <v>14</v>
      </c>
      <c r="U1244" s="45">
        <v>2</v>
      </c>
      <c r="V1244" s="36" t="s">
        <v>14</v>
      </c>
      <c r="W1244" s="36" t="s">
        <v>1325</v>
      </c>
      <c r="X1244" s="38"/>
    </row>
    <row r="1245" spans="2:24" s="15" customFormat="1" ht="79.2" x14ac:dyDescent="0.3">
      <c r="B1245" s="36" t="s">
        <v>9</v>
      </c>
      <c r="C1245" s="36" t="s">
        <v>68</v>
      </c>
      <c r="D1245" s="36" t="s">
        <v>13</v>
      </c>
      <c r="E1245" s="36" t="s">
        <v>13</v>
      </c>
      <c r="F1245" s="36" t="s">
        <v>97</v>
      </c>
      <c r="G1245" s="48" t="s">
        <v>10</v>
      </c>
      <c r="H1245" s="36" t="s">
        <v>9</v>
      </c>
      <c r="I1245" s="36" t="s">
        <v>11</v>
      </c>
      <c r="J1245" s="36" t="s">
        <v>11</v>
      </c>
      <c r="K1245" s="36" t="s">
        <v>11</v>
      </c>
      <c r="L1245" s="36" t="s">
        <v>11</v>
      </c>
      <c r="M1245" s="36" t="s">
        <v>11</v>
      </c>
      <c r="N1245" s="35" t="str">
        <f t="shared" si="40"/>
        <v>1.9.2.2.05.0.1.00.00.00.00.00</v>
      </c>
      <c r="O1245" s="45">
        <v>2024</v>
      </c>
      <c r="P1245" s="38" t="s">
        <v>1492</v>
      </c>
      <c r="Q1245" s="39" t="s">
        <v>1059</v>
      </c>
      <c r="R1245" s="36" t="str">
        <f t="shared" si="41"/>
        <v>A</v>
      </c>
      <c r="S1245" s="36" t="s">
        <v>15</v>
      </c>
      <c r="T1245" s="36" t="s">
        <v>14</v>
      </c>
      <c r="U1245" s="45">
        <v>1</v>
      </c>
      <c r="V1245" s="36" t="s">
        <v>14</v>
      </c>
      <c r="W1245" s="36" t="s">
        <v>1325</v>
      </c>
      <c r="X1245" s="38"/>
    </row>
    <row r="1246" spans="2:24" s="15" customFormat="1" ht="80.099999999999994" customHeight="1" x14ac:dyDescent="0.3">
      <c r="B1246" s="36" t="s">
        <v>9</v>
      </c>
      <c r="C1246" s="36" t="s">
        <v>68</v>
      </c>
      <c r="D1246" s="36" t="s">
        <v>13</v>
      </c>
      <c r="E1246" s="36" t="s">
        <v>13</v>
      </c>
      <c r="F1246" s="36" t="s">
        <v>97</v>
      </c>
      <c r="G1246" s="48" t="s">
        <v>10</v>
      </c>
      <c r="H1246" s="36" t="s">
        <v>13</v>
      </c>
      <c r="I1246" s="36" t="s">
        <v>11</v>
      </c>
      <c r="J1246" s="36" t="s">
        <v>11</v>
      </c>
      <c r="K1246" s="36" t="s">
        <v>11</v>
      </c>
      <c r="L1246" s="36" t="s">
        <v>11</v>
      </c>
      <c r="M1246" s="36" t="s">
        <v>11</v>
      </c>
      <c r="N1246" s="35" t="str">
        <f t="shared" si="40"/>
        <v>1.9.2.2.05.0.2.00.00.00.00.00</v>
      </c>
      <c r="O1246" s="45">
        <v>2024</v>
      </c>
      <c r="P1246" s="38" t="s">
        <v>1491</v>
      </c>
      <c r="Q1246" s="39" t="s">
        <v>1059</v>
      </c>
      <c r="R1246" s="36" t="str">
        <f t="shared" si="41"/>
        <v>A</v>
      </c>
      <c r="S1246" s="36" t="s">
        <v>15</v>
      </c>
      <c r="T1246" s="36" t="s">
        <v>14</v>
      </c>
      <c r="U1246" s="45">
        <v>1</v>
      </c>
      <c r="V1246" s="36" t="s">
        <v>14</v>
      </c>
      <c r="W1246" s="36" t="s">
        <v>1325</v>
      </c>
      <c r="X1246" s="38"/>
    </row>
    <row r="1247" spans="2:24" s="15" customFormat="1" ht="79.2" x14ac:dyDescent="0.3">
      <c r="B1247" s="36" t="s">
        <v>9</v>
      </c>
      <c r="C1247" s="36" t="s">
        <v>68</v>
      </c>
      <c r="D1247" s="36" t="s">
        <v>13</v>
      </c>
      <c r="E1247" s="36" t="s">
        <v>13</v>
      </c>
      <c r="F1247" s="36" t="s">
        <v>98</v>
      </c>
      <c r="G1247" s="36" t="s">
        <v>10</v>
      </c>
      <c r="H1247" s="36" t="s">
        <v>10</v>
      </c>
      <c r="I1247" s="36" t="s">
        <v>11</v>
      </c>
      <c r="J1247" s="36" t="s">
        <v>11</v>
      </c>
      <c r="K1247" s="36" t="s">
        <v>11</v>
      </c>
      <c r="L1247" s="36" t="s">
        <v>11</v>
      </c>
      <c r="M1247" s="36" t="s">
        <v>11</v>
      </c>
      <c r="N1247" s="35" t="str">
        <f t="shared" si="40"/>
        <v>1.9.2.2.06.0.0.00.00.00.00.00</v>
      </c>
      <c r="O1247" s="45">
        <v>2024</v>
      </c>
      <c r="P1247" s="58" t="s">
        <v>661</v>
      </c>
      <c r="Q1247" s="39" t="s">
        <v>1253</v>
      </c>
      <c r="R1247" s="36" t="str">
        <f t="shared" si="41"/>
        <v>S</v>
      </c>
      <c r="S1247" s="36" t="s">
        <v>15</v>
      </c>
      <c r="T1247" s="36" t="s">
        <v>9</v>
      </c>
      <c r="U1247" s="45">
        <v>2</v>
      </c>
      <c r="V1247" s="36" t="s">
        <v>14</v>
      </c>
      <c r="W1247" s="36" t="s">
        <v>1325</v>
      </c>
      <c r="X1247" s="38"/>
    </row>
    <row r="1248" spans="2:24" s="15" customFormat="1" ht="79.2" x14ac:dyDescent="0.3">
      <c r="B1248" s="36" t="s">
        <v>9</v>
      </c>
      <c r="C1248" s="36" t="s">
        <v>68</v>
      </c>
      <c r="D1248" s="36" t="s">
        <v>13</v>
      </c>
      <c r="E1248" s="36" t="s">
        <v>13</v>
      </c>
      <c r="F1248" s="36" t="s">
        <v>98</v>
      </c>
      <c r="G1248" s="36" t="s">
        <v>9</v>
      </c>
      <c r="H1248" s="36" t="s">
        <v>10</v>
      </c>
      <c r="I1248" s="36" t="s">
        <v>11</v>
      </c>
      <c r="J1248" s="36" t="s">
        <v>11</v>
      </c>
      <c r="K1248" s="36" t="s">
        <v>11</v>
      </c>
      <c r="L1248" s="36" t="s">
        <v>11</v>
      </c>
      <c r="M1248" s="36" t="s">
        <v>11</v>
      </c>
      <c r="N1248" s="35" t="str">
        <f t="shared" si="40"/>
        <v>1.9.2.2.06.1.0.00.00.00.00.00</v>
      </c>
      <c r="O1248" s="45">
        <v>2024</v>
      </c>
      <c r="P1248" s="58" t="s">
        <v>661</v>
      </c>
      <c r="Q1248" s="39" t="s">
        <v>2233</v>
      </c>
      <c r="R1248" s="36" t="str">
        <f t="shared" si="41"/>
        <v>S</v>
      </c>
      <c r="S1248" s="36" t="s">
        <v>15</v>
      </c>
      <c r="T1248" s="36" t="s">
        <v>9</v>
      </c>
      <c r="U1248" s="45">
        <v>2</v>
      </c>
      <c r="V1248" s="36" t="s">
        <v>14</v>
      </c>
      <c r="W1248" s="36" t="s">
        <v>1325</v>
      </c>
      <c r="X1248" s="120" t="s">
        <v>2317</v>
      </c>
    </row>
    <row r="1249" spans="2:24" s="15" customFormat="1" ht="79.2" x14ac:dyDescent="0.3">
      <c r="B1249" s="36" t="s">
        <v>9</v>
      </c>
      <c r="C1249" s="36" t="s">
        <v>68</v>
      </c>
      <c r="D1249" s="36" t="s">
        <v>13</v>
      </c>
      <c r="E1249" s="36" t="s">
        <v>13</v>
      </c>
      <c r="F1249" s="36" t="s">
        <v>98</v>
      </c>
      <c r="G1249" s="36" t="s">
        <v>9</v>
      </c>
      <c r="H1249" s="36" t="s">
        <v>9</v>
      </c>
      <c r="I1249" s="36" t="s">
        <v>11</v>
      </c>
      <c r="J1249" s="36" t="s">
        <v>11</v>
      </c>
      <c r="K1249" s="36" t="s">
        <v>11</v>
      </c>
      <c r="L1249" s="36" t="s">
        <v>11</v>
      </c>
      <c r="M1249" s="36" t="s">
        <v>11</v>
      </c>
      <c r="N1249" s="35" t="str">
        <f t="shared" si="40"/>
        <v>1.9.2.2.06.1.1.00.00.00.00.00</v>
      </c>
      <c r="O1249" s="45">
        <v>2024</v>
      </c>
      <c r="P1249" s="58" t="s">
        <v>2314</v>
      </c>
      <c r="Q1249" s="39" t="s">
        <v>2233</v>
      </c>
      <c r="R1249" s="36" t="s">
        <v>1578</v>
      </c>
      <c r="S1249" s="36" t="s">
        <v>15</v>
      </c>
      <c r="T1249" s="36" t="s">
        <v>9</v>
      </c>
      <c r="U1249" s="45">
        <v>1</v>
      </c>
      <c r="V1249" s="36" t="s">
        <v>14</v>
      </c>
      <c r="W1249" s="36" t="s">
        <v>1325</v>
      </c>
      <c r="X1249" s="120" t="s">
        <v>2317</v>
      </c>
    </row>
    <row r="1250" spans="2:24" s="15" customFormat="1" ht="79.2" x14ac:dyDescent="0.3">
      <c r="B1250" s="36" t="s">
        <v>9</v>
      </c>
      <c r="C1250" s="36" t="s">
        <v>68</v>
      </c>
      <c r="D1250" s="36" t="s">
        <v>13</v>
      </c>
      <c r="E1250" s="36" t="s">
        <v>13</v>
      </c>
      <c r="F1250" s="36" t="s">
        <v>98</v>
      </c>
      <c r="G1250" s="36" t="s">
        <v>14</v>
      </c>
      <c r="H1250" s="36" t="s">
        <v>10</v>
      </c>
      <c r="I1250" s="36" t="s">
        <v>11</v>
      </c>
      <c r="J1250" s="36" t="s">
        <v>11</v>
      </c>
      <c r="K1250" s="36" t="s">
        <v>11</v>
      </c>
      <c r="L1250" s="36" t="s">
        <v>11</v>
      </c>
      <c r="M1250" s="36" t="s">
        <v>11</v>
      </c>
      <c r="N1250" s="35" t="str">
        <f t="shared" si="40"/>
        <v>1.9.2.2.06.3.0.00.00.00.00.00</v>
      </c>
      <c r="O1250" s="45">
        <v>2024</v>
      </c>
      <c r="P1250" s="58" t="s">
        <v>2172</v>
      </c>
      <c r="Q1250" s="39" t="s">
        <v>1253</v>
      </c>
      <c r="R1250" s="36" t="str">
        <f>IF(U1250=2,"S","A")</f>
        <v>S</v>
      </c>
      <c r="S1250" s="36" t="s">
        <v>15</v>
      </c>
      <c r="T1250" s="36" t="s">
        <v>9</v>
      </c>
      <c r="U1250" s="45">
        <v>2</v>
      </c>
      <c r="V1250" s="36" t="s">
        <v>14</v>
      </c>
      <c r="W1250" s="36" t="s">
        <v>1325</v>
      </c>
      <c r="X1250" s="38"/>
    </row>
    <row r="1251" spans="2:24" s="15" customFormat="1" ht="79.2" x14ac:dyDescent="0.3">
      <c r="B1251" s="36" t="s">
        <v>9</v>
      </c>
      <c r="C1251" s="36" t="s">
        <v>68</v>
      </c>
      <c r="D1251" s="36" t="s">
        <v>13</v>
      </c>
      <c r="E1251" s="36" t="s">
        <v>13</v>
      </c>
      <c r="F1251" s="36" t="s">
        <v>98</v>
      </c>
      <c r="G1251" s="36" t="s">
        <v>14</v>
      </c>
      <c r="H1251" s="36" t="s">
        <v>9</v>
      </c>
      <c r="I1251" s="36" t="s">
        <v>11</v>
      </c>
      <c r="J1251" s="36" t="s">
        <v>11</v>
      </c>
      <c r="K1251" s="36" t="s">
        <v>11</v>
      </c>
      <c r="L1251" s="36" t="s">
        <v>11</v>
      </c>
      <c r="M1251" s="36" t="s">
        <v>11</v>
      </c>
      <c r="N1251" s="35" t="str">
        <f t="shared" si="40"/>
        <v>1.9.2.2.06.3.1.00.00.00.00.00</v>
      </c>
      <c r="O1251" s="45">
        <v>2024</v>
      </c>
      <c r="P1251" s="38" t="s">
        <v>1937</v>
      </c>
      <c r="Q1251" s="39" t="s">
        <v>1253</v>
      </c>
      <c r="R1251" s="36" t="str">
        <f>IF(U1251=2,"S","A")</f>
        <v>A</v>
      </c>
      <c r="S1251" s="36" t="s">
        <v>15</v>
      </c>
      <c r="T1251" s="36" t="s">
        <v>9</v>
      </c>
      <c r="U1251" s="45">
        <v>1</v>
      </c>
      <c r="V1251" s="36" t="s">
        <v>14</v>
      </c>
      <c r="W1251" s="36" t="s">
        <v>1325</v>
      </c>
      <c r="X1251" s="38"/>
    </row>
    <row r="1252" spans="2:24" s="15" customFormat="1" ht="79.2" x14ac:dyDescent="0.3">
      <c r="B1252" s="36" t="s">
        <v>9</v>
      </c>
      <c r="C1252" s="36" t="s">
        <v>68</v>
      </c>
      <c r="D1252" s="36" t="s">
        <v>13</v>
      </c>
      <c r="E1252" s="36" t="s">
        <v>13</v>
      </c>
      <c r="F1252" s="36" t="s">
        <v>98</v>
      </c>
      <c r="G1252" s="36" t="s">
        <v>14</v>
      </c>
      <c r="H1252" s="36" t="s">
        <v>13</v>
      </c>
      <c r="I1252" s="36" t="s">
        <v>11</v>
      </c>
      <c r="J1252" s="36" t="s">
        <v>11</v>
      </c>
      <c r="K1252" s="36" t="s">
        <v>11</v>
      </c>
      <c r="L1252" s="36" t="s">
        <v>11</v>
      </c>
      <c r="M1252" s="36" t="s">
        <v>11</v>
      </c>
      <c r="N1252" s="35" t="str">
        <f t="shared" si="40"/>
        <v>1.9.2.2.06.3.2.00.00.00.00.00</v>
      </c>
      <c r="O1252" s="45">
        <v>2024</v>
      </c>
      <c r="P1252" s="38" t="s">
        <v>1938</v>
      </c>
      <c r="Q1252" s="39" t="s">
        <v>1253</v>
      </c>
      <c r="R1252" s="36" t="str">
        <f>IF(U1252=2,"S","A")</f>
        <v>A</v>
      </c>
      <c r="S1252" s="36" t="s">
        <v>15</v>
      </c>
      <c r="T1252" s="36" t="s">
        <v>9</v>
      </c>
      <c r="U1252" s="45">
        <v>1</v>
      </c>
      <c r="V1252" s="36" t="s">
        <v>14</v>
      </c>
      <c r="W1252" s="36" t="s">
        <v>1325</v>
      </c>
      <c r="X1252" s="38"/>
    </row>
    <row r="1253" spans="2:24" s="15" customFormat="1" ht="79.2" x14ac:dyDescent="0.3">
      <c r="B1253" s="36" t="s">
        <v>9</v>
      </c>
      <c r="C1253" s="36" t="s">
        <v>68</v>
      </c>
      <c r="D1253" s="36" t="s">
        <v>13</v>
      </c>
      <c r="E1253" s="36" t="s">
        <v>13</v>
      </c>
      <c r="F1253" s="36" t="s">
        <v>98</v>
      </c>
      <c r="G1253" s="36" t="s">
        <v>14</v>
      </c>
      <c r="H1253" s="36" t="s">
        <v>14</v>
      </c>
      <c r="I1253" s="36" t="s">
        <v>11</v>
      </c>
      <c r="J1253" s="36" t="s">
        <v>11</v>
      </c>
      <c r="K1253" s="36" t="s">
        <v>11</v>
      </c>
      <c r="L1253" s="36" t="s">
        <v>11</v>
      </c>
      <c r="M1253" s="36" t="s">
        <v>11</v>
      </c>
      <c r="N1253" s="35" t="str">
        <f t="shared" si="40"/>
        <v>1.9.2.2.06.3.3.00.00.00.00.00</v>
      </c>
      <c r="O1253" s="45">
        <v>2024</v>
      </c>
      <c r="P1253" s="38" t="s">
        <v>1939</v>
      </c>
      <c r="Q1253" s="39" t="s">
        <v>1253</v>
      </c>
      <c r="R1253" s="36" t="str">
        <f>IF(U1253=2,"S","A")</f>
        <v>A</v>
      </c>
      <c r="S1253" s="36" t="s">
        <v>15</v>
      </c>
      <c r="T1253" s="36" t="s">
        <v>9</v>
      </c>
      <c r="U1253" s="45">
        <v>1</v>
      </c>
      <c r="V1253" s="36" t="s">
        <v>14</v>
      </c>
      <c r="W1253" s="36" t="s">
        <v>1325</v>
      </c>
      <c r="X1253" s="38"/>
    </row>
    <row r="1254" spans="2:24" s="15" customFormat="1" ht="79.2" x14ac:dyDescent="0.3">
      <c r="B1254" s="36" t="s">
        <v>9</v>
      </c>
      <c r="C1254" s="36" t="s">
        <v>68</v>
      </c>
      <c r="D1254" s="36" t="s">
        <v>13</v>
      </c>
      <c r="E1254" s="36" t="s">
        <v>13</v>
      </c>
      <c r="F1254" s="36" t="s">
        <v>98</v>
      </c>
      <c r="G1254" s="36" t="s">
        <v>14</v>
      </c>
      <c r="H1254" s="36" t="s">
        <v>39</v>
      </c>
      <c r="I1254" s="36" t="s">
        <v>11</v>
      </c>
      <c r="J1254" s="36" t="s">
        <v>11</v>
      </c>
      <c r="K1254" s="36" t="s">
        <v>11</v>
      </c>
      <c r="L1254" s="36" t="s">
        <v>11</v>
      </c>
      <c r="M1254" s="36" t="s">
        <v>11</v>
      </c>
      <c r="N1254" s="35" t="str">
        <f t="shared" si="40"/>
        <v>1.9.2.2.06.3.4.00.00.00.00.00</v>
      </c>
      <c r="O1254" s="45">
        <v>2024</v>
      </c>
      <c r="P1254" s="38" t="s">
        <v>1940</v>
      </c>
      <c r="Q1254" s="39" t="s">
        <v>1253</v>
      </c>
      <c r="R1254" s="36" t="s">
        <v>1578</v>
      </c>
      <c r="S1254" s="36" t="s">
        <v>15</v>
      </c>
      <c r="T1254" s="36" t="s">
        <v>9</v>
      </c>
      <c r="U1254" s="45">
        <v>1</v>
      </c>
      <c r="V1254" s="36" t="s">
        <v>14</v>
      </c>
      <c r="W1254" s="36" t="s">
        <v>1325</v>
      </c>
      <c r="X1254" s="38"/>
    </row>
    <row r="1255" spans="2:24" s="15" customFormat="1" ht="79.2" x14ac:dyDescent="0.3">
      <c r="B1255" s="36" t="s">
        <v>9</v>
      </c>
      <c r="C1255" s="36" t="s">
        <v>68</v>
      </c>
      <c r="D1255" s="36" t="s">
        <v>13</v>
      </c>
      <c r="E1255" s="36" t="s">
        <v>13</v>
      </c>
      <c r="F1255" s="36" t="s">
        <v>98</v>
      </c>
      <c r="G1255" s="36" t="s">
        <v>39</v>
      </c>
      <c r="H1255" s="36" t="s">
        <v>10</v>
      </c>
      <c r="I1255" s="36" t="s">
        <v>11</v>
      </c>
      <c r="J1255" s="36" t="s">
        <v>11</v>
      </c>
      <c r="K1255" s="36" t="s">
        <v>11</v>
      </c>
      <c r="L1255" s="36" t="s">
        <v>11</v>
      </c>
      <c r="M1255" s="36" t="s">
        <v>11</v>
      </c>
      <c r="N1255" s="35" t="str">
        <f t="shared" si="40"/>
        <v>1.9.2.2.06.4.0.00.00.00.00.00</v>
      </c>
      <c r="O1255" s="45">
        <v>2024</v>
      </c>
      <c r="P1255" s="58" t="s">
        <v>2173</v>
      </c>
      <c r="Q1255" s="39" t="s">
        <v>1253</v>
      </c>
      <c r="R1255" s="36" t="str">
        <f>IF(U1255=2,"S","A")</f>
        <v>S</v>
      </c>
      <c r="S1255" s="36" t="s">
        <v>15</v>
      </c>
      <c r="T1255" s="36" t="s">
        <v>9</v>
      </c>
      <c r="U1255" s="45">
        <v>2</v>
      </c>
      <c r="V1255" s="36" t="s">
        <v>14</v>
      </c>
      <c r="W1255" s="36" t="s">
        <v>1325</v>
      </c>
      <c r="X1255" s="38"/>
    </row>
    <row r="1256" spans="2:24" s="15" customFormat="1" ht="79.2" x14ac:dyDescent="0.3">
      <c r="B1256" s="36" t="s">
        <v>9</v>
      </c>
      <c r="C1256" s="36" t="s">
        <v>68</v>
      </c>
      <c r="D1256" s="36" t="s">
        <v>13</v>
      </c>
      <c r="E1256" s="36" t="s">
        <v>13</v>
      </c>
      <c r="F1256" s="36" t="s">
        <v>98</v>
      </c>
      <c r="G1256" s="36" t="s">
        <v>39</v>
      </c>
      <c r="H1256" s="36" t="s">
        <v>9</v>
      </c>
      <c r="I1256" s="36" t="s">
        <v>11</v>
      </c>
      <c r="J1256" s="36" t="s">
        <v>11</v>
      </c>
      <c r="K1256" s="36" t="s">
        <v>11</v>
      </c>
      <c r="L1256" s="36" t="s">
        <v>11</v>
      </c>
      <c r="M1256" s="36" t="s">
        <v>11</v>
      </c>
      <c r="N1256" s="35" t="str">
        <f t="shared" si="40"/>
        <v>1.9.2.2.06.4.1.00.00.00.00.00</v>
      </c>
      <c r="O1256" s="45">
        <v>2024</v>
      </c>
      <c r="P1256" s="38" t="s">
        <v>1941</v>
      </c>
      <c r="Q1256" s="39" t="s">
        <v>1253</v>
      </c>
      <c r="R1256" s="36" t="s">
        <v>1578</v>
      </c>
      <c r="S1256" s="36" t="s">
        <v>15</v>
      </c>
      <c r="T1256" s="36" t="s">
        <v>9</v>
      </c>
      <c r="U1256" s="45">
        <v>1</v>
      </c>
      <c r="V1256" s="36" t="s">
        <v>14</v>
      </c>
      <c r="W1256" s="36" t="s">
        <v>1325</v>
      </c>
      <c r="X1256" s="38"/>
    </row>
    <row r="1257" spans="2:24" s="15" customFormat="1" ht="79.2" x14ac:dyDescent="0.3">
      <c r="B1257" s="36" t="s">
        <v>9</v>
      </c>
      <c r="C1257" s="36" t="s">
        <v>68</v>
      </c>
      <c r="D1257" s="36" t="s">
        <v>13</v>
      </c>
      <c r="E1257" s="36" t="s">
        <v>13</v>
      </c>
      <c r="F1257" s="36" t="s">
        <v>98</v>
      </c>
      <c r="G1257" s="36" t="s">
        <v>39</v>
      </c>
      <c r="H1257" s="36" t="s">
        <v>13</v>
      </c>
      <c r="I1257" s="36" t="s">
        <v>11</v>
      </c>
      <c r="J1257" s="36" t="s">
        <v>11</v>
      </c>
      <c r="K1257" s="36" t="s">
        <v>11</v>
      </c>
      <c r="L1257" s="36" t="s">
        <v>11</v>
      </c>
      <c r="M1257" s="36" t="s">
        <v>11</v>
      </c>
      <c r="N1257" s="35" t="str">
        <f t="shared" si="40"/>
        <v>1.9.2.2.06.4.2.00.00.00.00.00</v>
      </c>
      <c r="O1257" s="45">
        <v>2024</v>
      </c>
      <c r="P1257" s="38" t="s">
        <v>1942</v>
      </c>
      <c r="Q1257" s="39" t="s">
        <v>1253</v>
      </c>
      <c r="R1257" s="36" t="s">
        <v>1578</v>
      </c>
      <c r="S1257" s="36" t="s">
        <v>15</v>
      </c>
      <c r="T1257" s="36" t="s">
        <v>9</v>
      </c>
      <c r="U1257" s="45">
        <v>1</v>
      </c>
      <c r="V1257" s="36" t="s">
        <v>14</v>
      </c>
      <c r="W1257" s="36" t="s">
        <v>1325</v>
      </c>
      <c r="X1257" s="38"/>
    </row>
    <row r="1258" spans="2:24" s="15" customFormat="1" ht="79.2" x14ac:dyDescent="0.3">
      <c r="B1258" s="36" t="s">
        <v>9</v>
      </c>
      <c r="C1258" s="36" t="s">
        <v>68</v>
      </c>
      <c r="D1258" s="36" t="s">
        <v>13</v>
      </c>
      <c r="E1258" s="36" t="s">
        <v>13</v>
      </c>
      <c r="F1258" s="36" t="s">
        <v>98</v>
      </c>
      <c r="G1258" s="36" t="s">
        <v>39</v>
      </c>
      <c r="H1258" s="36" t="s">
        <v>14</v>
      </c>
      <c r="I1258" s="36" t="s">
        <v>11</v>
      </c>
      <c r="J1258" s="36" t="s">
        <v>11</v>
      </c>
      <c r="K1258" s="36" t="s">
        <v>11</v>
      </c>
      <c r="L1258" s="36" t="s">
        <v>11</v>
      </c>
      <c r="M1258" s="36" t="s">
        <v>11</v>
      </c>
      <c r="N1258" s="35" t="str">
        <f t="shared" si="40"/>
        <v>1.9.2.2.06.4.3.00.00.00.00.00</v>
      </c>
      <c r="O1258" s="45">
        <v>2024</v>
      </c>
      <c r="P1258" s="38" t="s">
        <v>1943</v>
      </c>
      <c r="Q1258" s="39" t="s">
        <v>2294</v>
      </c>
      <c r="R1258" s="36" t="s">
        <v>1578</v>
      </c>
      <c r="S1258" s="36" t="s">
        <v>15</v>
      </c>
      <c r="T1258" s="36" t="s">
        <v>9</v>
      </c>
      <c r="U1258" s="45">
        <v>1</v>
      </c>
      <c r="V1258" s="36" t="s">
        <v>14</v>
      </c>
      <c r="W1258" s="36" t="s">
        <v>1325</v>
      </c>
      <c r="X1258" s="38"/>
    </row>
    <row r="1259" spans="2:24" s="15" customFormat="1" ht="79.2" x14ac:dyDescent="0.3">
      <c r="B1259" s="36" t="s">
        <v>9</v>
      </c>
      <c r="C1259" s="36" t="s">
        <v>68</v>
      </c>
      <c r="D1259" s="36" t="s">
        <v>13</v>
      </c>
      <c r="E1259" s="36" t="s">
        <v>13</v>
      </c>
      <c r="F1259" s="36" t="s">
        <v>98</v>
      </c>
      <c r="G1259" s="36" t="s">
        <v>39</v>
      </c>
      <c r="H1259" s="36" t="s">
        <v>39</v>
      </c>
      <c r="I1259" s="36" t="s">
        <v>11</v>
      </c>
      <c r="J1259" s="36" t="s">
        <v>11</v>
      </c>
      <c r="K1259" s="36" t="s">
        <v>11</v>
      </c>
      <c r="L1259" s="36" t="s">
        <v>11</v>
      </c>
      <c r="M1259" s="36" t="s">
        <v>11</v>
      </c>
      <c r="N1259" s="35" t="str">
        <f t="shared" si="40"/>
        <v>1.9.2.2.06.4.4.00.00.00.00.00</v>
      </c>
      <c r="O1259" s="45">
        <v>2024</v>
      </c>
      <c r="P1259" s="38" t="s">
        <v>1944</v>
      </c>
      <c r="Q1259" s="39" t="s">
        <v>1253</v>
      </c>
      <c r="R1259" s="36" t="s">
        <v>1578</v>
      </c>
      <c r="S1259" s="36" t="s">
        <v>15</v>
      </c>
      <c r="T1259" s="36" t="s">
        <v>9</v>
      </c>
      <c r="U1259" s="45">
        <v>1</v>
      </c>
      <c r="V1259" s="36" t="s">
        <v>14</v>
      </c>
      <c r="W1259" s="36" t="s">
        <v>1325</v>
      </c>
      <c r="X1259" s="38"/>
    </row>
    <row r="1260" spans="2:24" s="15" customFormat="1" ht="110.4" x14ac:dyDescent="0.3">
      <c r="B1260" s="36" t="s">
        <v>9</v>
      </c>
      <c r="C1260" s="36" t="s">
        <v>68</v>
      </c>
      <c r="D1260" s="36" t="s">
        <v>13</v>
      </c>
      <c r="E1260" s="36" t="s">
        <v>13</v>
      </c>
      <c r="F1260" s="36" t="s">
        <v>180</v>
      </c>
      <c r="G1260" s="36" t="s">
        <v>10</v>
      </c>
      <c r="H1260" s="36" t="s">
        <v>10</v>
      </c>
      <c r="I1260" s="36" t="s">
        <v>11</v>
      </c>
      <c r="J1260" s="36" t="s">
        <v>11</v>
      </c>
      <c r="K1260" s="36" t="s">
        <v>11</v>
      </c>
      <c r="L1260" s="36" t="s">
        <v>11</v>
      </c>
      <c r="M1260" s="36" t="s">
        <v>11</v>
      </c>
      <c r="N1260" s="35" t="str">
        <f t="shared" si="40"/>
        <v>1.9.2.2.09.0.0.00.00.00.00.00</v>
      </c>
      <c r="O1260" s="45">
        <v>2024</v>
      </c>
      <c r="P1260" s="58" t="s">
        <v>1964</v>
      </c>
      <c r="Q1260" s="111" t="s">
        <v>2112</v>
      </c>
      <c r="R1260" s="36" t="str">
        <f t="shared" ref="R1260:R1283" si="42">IF(U1260=2,"S","A")</f>
        <v>S</v>
      </c>
      <c r="S1260" s="36" t="s">
        <v>15</v>
      </c>
      <c r="T1260" s="36" t="s">
        <v>9</v>
      </c>
      <c r="U1260" s="45">
        <v>2</v>
      </c>
      <c r="V1260" s="36" t="s">
        <v>14</v>
      </c>
      <c r="W1260" s="36" t="s">
        <v>1325</v>
      </c>
      <c r="X1260" s="38"/>
    </row>
    <row r="1261" spans="2:24" s="15" customFormat="1" ht="110.4" x14ac:dyDescent="0.3">
      <c r="B1261" s="36" t="s">
        <v>9</v>
      </c>
      <c r="C1261" s="36" t="s">
        <v>68</v>
      </c>
      <c r="D1261" s="36" t="s">
        <v>13</v>
      </c>
      <c r="E1261" s="36" t="s">
        <v>13</v>
      </c>
      <c r="F1261" s="36" t="s">
        <v>180</v>
      </c>
      <c r="G1261" s="48" t="s">
        <v>10</v>
      </c>
      <c r="H1261" s="36" t="s">
        <v>9</v>
      </c>
      <c r="I1261" s="36" t="s">
        <v>11</v>
      </c>
      <c r="J1261" s="36" t="s">
        <v>11</v>
      </c>
      <c r="K1261" s="36" t="s">
        <v>11</v>
      </c>
      <c r="L1261" s="36" t="s">
        <v>11</v>
      </c>
      <c r="M1261" s="36" t="s">
        <v>11</v>
      </c>
      <c r="N1261" s="35" t="str">
        <f t="shared" si="40"/>
        <v>1.9.2.2.09.0.1.00.00.00.00.00</v>
      </c>
      <c r="O1261" s="45">
        <v>2024</v>
      </c>
      <c r="P1261" s="38" t="s">
        <v>2111</v>
      </c>
      <c r="Q1261" s="111" t="s">
        <v>2113</v>
      </c>
      <c r="R1261" s="36" t="str">
        <f t="shared" si="42"/>
        <v>A</v>
      </c>
      <c r="S1261" s="36" t="s">
        <v>15</v>
      </c>
      <c r="T1261" s="36" t="s">
        <v>9</v>
      </c>
      <c r="U1261" s="45">
        <v>1</v>
      </c>
      <c r="V1261" s="36" t="s">
        <v>14</v>
      </c>
      <c r="W1261" s="36" t="s">
        <v>1325</v>
      </c>
      <c r="X1261" s="38"/>
    </row>
    <row r="1262" spans="2:24" s="15" customFormat="1" ht="66" x14ac:dyDescent="0.3">
      <c r="B1262" s="36" t="s">
        <v>9</v>
      </c>
      <c r="C1262" s="36" t="s">
        <v>68</v>
      </c>
      <c r="D1262" s="36" t="s">
        <v>13</v>
      </c>
      <c r="E1262" s="36" t="s">
        <v>13</v>
      </c>
      <c r="F1262" s="36" t="s">
        <v>516</v>
      </c>
      <c r="G1262" s="36" t="s">
        <v>10</v>
      </c>
      <c r="H1262" s="36" t="s">
        <v>10</v>
      </c>
      <c r="I1262" s="36" t="s">
        <v>11</v>
      </c>
      <c r="J1262" s="36" t="s">
        <v>11</v>
      </c>
      <c r="K1262" s="36" t="s">
        <v>11</v>
      </c>
      <c r="L1262" s="36" t="s">
        <v>11</v>
      </c>
      <c r="M1262" s="36" t="s">
        <v>11</v>
      </c>
      <c r="N1262" s="35" t="str">
        <f t="shared" si="40"/>
        <v>1.9.2.2.12.0.0.00.00.00.00.00</v>
      </c>
      <c r="O1262" s="45">
        <v>2024</v>
      </c>
      <c r="P1262" s="58" t="s">
        <v>1588</v>
      </c>
      <c r="Q1262" s="39" t="s">
        <v>2295</v>
      </c>
      <c r="R1262" s="36" t="str">
        <f t="shared" si="42"/>
        <v>S</v>
      </c>
      <c r="S1262" s="36" t="s">
        <v>15</v>
      </c>
      <c r="T1262" s="36" t="s">
        <v>9</v>
      </c>
      <c r="U1262" s="45">
        <v>2</v>
      </c>
      <c r="V1262" s="36" t="s">
        <v>14</v>
      </c>
      <c r="W1262" s="36" t="s">
        <v>1325</v>
      </c>
      <c r="X1262" s="38"/>
    </row>
    <row r="1263" spans="2:24" s="15" customFormat="1" ht="66" x14ac:dyDescent="0.3">
      <c r="B1263" s="36" t="s">
        <v>9</v>
      </c>
      <c r="C1263" s="36" t="s">
        <v>68</v>
      </c>
      <c r="D1263" s="36" t="s">
        <v>13</v>
      </c>
      <c r="E1263" s="36" t="s">
        <v>13</v>
      </c>
      <c r="F1263" s="36" t="s">
        <v>516</v>
      </c>
      <c r="G1263" s="48" t="s">
        <v>10</v>
      </c>
      <c r="H1263" s="36" t="s">
        <v>9</v>
      </c>
      <c r="I1263" s="36" t="s">
        <v>11</v>
      </c>
      <c r="J1263" s="36" t="s">
        <v>11</v>
      </c>
      <c r="K1263" s="36" t="s">
        <v>11</v>
      </c>
      <c r="L1263" s="36" t="s">
        <v>11</v>
      </c>
      <c r="M1263" s="36" t="s">
        <v>11</v>
      </c>
      <c r="N1263" s="35" t="str">
        <f t="shared" si="40"/>
        <v>1.9.2.2.12.0.1.00.00.00.00.00</v>
      </c>
      <c r="O1263" s="45">
        <v>2024</v>
      </c>
      <c r="P1263" s="38" t="s">
        <v>662</v>
      </c>
      <c r="Q1263" s="39" t="s">
        <v>1254</v>
      </c>
      <c r="R1263" s="36" t="str">
        <f t="shared" si="42"/>
        <v>A</v>
      </c>
      <c r="S1263" s="36" t="s">
        <v>15</v>
      </c>
      <c r="T1263" s="36" t="s">
        <v>9</v>
      </c>
      <c r="U1263" s="45">
        <v>1</v>
      </c>
      <c r="V1263" s="36" t="s">
        <v>14</v>
      </c>
      <c r="W1263" s="36" t="s">
        <v>1325</v>
      </c>
      <c r="X1263" s="38"/>
    </row>
    <row r="1264" spans="2:24" s="15" customFormat="1" ht="79.2" x14ac:dyDescent="0.3">
      <c r="B1264" s="36" t="s">
        <v>9</v>
      </c>
      <c r="C1264" s="36" t="s">
        <v>68</v>
      </c>
      <c r="D1264" s="36" t="s">
        <v>13</v>
      </c>
      <c r="E1264" s="36" t="s">
        <v>13</v>
      </c>
      <c r="F1264" s="36" t="s">
        <v>517</v>
      </c>
      <c r="G1264" s="36" t="s">
        <v>10</v>
      </c>
      <c r="H1264" s="36" t="s">
        <v>10</v>
      </c>
      <c r="I1264" s="36" t="s">
        <v>11</v>
      </c>
      <c r="J1264" s="36" t="s">
        <v>11</v>
      </c>
      <c r="K1264" s="36" t="s">
        <v>11</v>
      </c>
      <c r="L1264" s="36" t="s">
        <v>11</v>
      </c>
      <c r="M1264" s="36" t="s">
        <v>11</v>
      </c>
      <c r="N1264" s="35" t="str">
        <f t="shared" si="40"/>
        <v>1.9.2.2.13.0.0.00.00.00.00.00</v>
      </c>
      <c r="O1264" s="45">
        <v>2024</v>
      </c>
      <c r="P1264" s="58" t="s">
        <v>663</v>
      </c>
      <c r="Q1264" s="39" t="s">
        <v>1297</v>
      </c>
      <c r="R1264" s="36" t="str">
        <f t="shared" si="42"/>
        <v>S</v>
      </c>
      <c r="S1264" s="36" t="s">
        <v>15</v>
      </c>
      <c r="T1264" s="36" t="s">
        <v>14</v>
      </c>
      <c r="U1264" s="45">
        <v>2</v>
      </c>
      <c r="V1264" s="36" t="s">
        <v>14</v>
      </c>
      <c r="W1264" s="36" t="s">
        <v>1325</v>
      </c>
      <c r="X1264" s="38"/>
    </row>
    <row r="1265" spans="2:24" s="15" customFormat="1" ht="79.2" x14ac:dyDescent="0.3">
      <c r="B1265" s="36" t="s">
        <v>9</v>
      </c>
      <c r="C1265" s="36" t="s">
        <v>68</v>
      </c>
      <c r="D1265" s="36" t="s">
        <v>13</v>
      </c>
      <c r="E1265" s="36" t="s">
        <v>13</v>
      </c>
      <c r="F1265" s="36" t="s">
        <v>517</v>
      </c>
      <c r="G1265" s="48" t="s">
        <v>10</v>
      </c>
      <c r="H1265" s="36" t="s">
        <v>9</v>
      </c>
      <c r="I1265" s="36" t="s">
        <v>11</v>
      </c>
      <c r="J1265" s="36" t="s">
        <v>11</v>
      </c>
      <c r="K1265" s="36" t="s">
        <v>11</v>
      </c>
      <c r="L1265" s="36" t="s">
        <v>11</v>
      </c>
      <c r="M1265" s="36" t="s">
        <v>11</v>
      </c>
      <c r="N1265" s="35" t="str">
        <f t="shared" si="40"/>
        <v>1.9.2.2.13.0.1.00.00.00.00.00</v>
      </c>
      <c r="O1265" s="45">
        <v>2024</v>
      </c>
      <c r="P1265" s="38" t="s">
        <v>664</v>
      </c>
      <c r="Q1265" s="39" t="s">
        <v>1297</v>
      </c>
      <c r="R1265" s="36" t="str">
        <f t="shared" si="42"/>
        <v>A</v>
      </c>
      <c r="S1265" s="36" t="s">
        <v>15</v>
      </c>
      <c r="T1265" s="36" t="s">
        <v>14</v>
      </c>
      <c r="U1265" s="45">
        <v>1</v>
      </c>
      <c r="V1265" s="36" t="s">
        <v>14</v>
      </c>
      <c r="W1265" s="36" t="s">
        <v>1325</v>
      </c>
      <c r="X1265" s="38"/>
    </row>
    <row r="1266" spans="2:24" s="15" customFormat="1" ht="41.4" x14ac:dyDescent="0.3">
      <c r="B1266" s="36" t="s">
        <v>9</v>
      </c>
      <c r="C1266" s="36" t="s">
        <v>68</v>
      </c>
      <c r="D1266" s="36" t="s">
        <v>13</v>
      </c>
      <c r="E1266" s="36" t="s">
        <v>13</v>
      </c>
      <c r="F1266" s="36" t="s">
        <v>2094</v>
      </c>
      <c r="G1266" s="48" t="s">
        <v>10</v>
      </c>
      <c r="H1266" s="36" t="s">
        <v>10</v>
      </c>
      <c r="I1266" s="36" t="s">
        <v>11</v>
      </c>
      <c r="J1266" s="36" t="s">
        <v>11</v>
      </c>
      <c r="K1266" s="36" t="s">
        <v>11</v>
      </c>
      <c r="L1266" s="36" t="s">
        <v>11</v>
      </c>
      <c r="M1266" s="36" t="s">
        <v>11</v>
      </c>
      <c r="N1266" s="35" t="str">
        <f t="shared" si="40"/>
        <v>1.9.2.2.14.0.0.00.00.00.00.00</v>
      </c>
      <c r="O1266" s="45">
        <v>2024</v>
      </c>
      <c r="P1266" s="110" t="s">
        <v>1965</v>
      </c>
      <c r="Q1266" s="111" t="s">
        <v>2152</v>
      </c>
      <c r="R1266" s="36" t="str">
        <f t="shared" si="42"/>
        <v>S</v>
      </c>
      <c r="S1266" s="36" t="s">
        <v>15</v>
      </c>
      <c r="T1266" s="36" t="s">
        <v>9</v>
      </c>
      <c r="U1266" s="45">
        <v>2</v>
      </c>
      <c r="V1266" s="36" t="s">
        <v>14</v>
      </c>
      <c r="W1266" s="36" t="s">
        <v>1325</v>
      </c>
      <c r="X1266" s="38"/>
    </row>
    <row r="1267" spans="2:24" s="15" customFormat="1" ht="41.4" x14ac:dyDescent="0.3">
      <c r="B1267" s="36" t="s">
        <v>9</v>
      </c>
      <c r="C1267" s="36" t="s">
        <v>68</v>
      </c>
      <c r="D1267" s="36" t="s">
        <v>13</v>
      </c>
      <c r="E1267" s="36" t="s">
        <v>13</v>
      </c>
      <c r="F1267" s="36" t="s">
        <v>2094</v>
      </c>
      <c r="G1267" s="48" t="s">
        <v>9</v>
      </c>
      <c r="H1267" s="36" t="s">
        <v>10</v>
      </c>
      <c r="I1267" s="36" t="s">
        <v>11</v>
      </c>
      <c r="J1267" s="36" t="s">
        <v>11</v>
      </c>
      <c r="K1267" s="36" t="s">
        <v>11</v>
      </c>
      <c r="L1267" s="36" t="s">
        <v>11</v>
      </c>
      <c r="M1267" s="36" t="s">
        <v>11</v>
      </c>
      <c r="N1267" s="35" t="str">
        <f t="shared" si="40"/>
        <v>1.9.2.2.14.1.0.00.00.00.00.00</v>
      </c>
      <c r="O1267" s="45">
        <v>2024</v>
      </c>
      <c r="P1267" s="110" t="s">
        <v>1966</v>
      </c>
      <c r="Q1267" s="111" t="s">
        <v>2153</v>
      </c>
      <c r="R1267" s="36" t="str">
        <f t="shared" si="42"/>
        <v>S</v>
      </c>
      <c r="S1267" s="36" t="s">
        <v>15</v>
      </c>
      <c r="T1267" s="36" t="s">
        <v>9</v>
      </c>
      <c r="U1267" s="45">
        <v>2</v>
      </c>
      <c r="V1267" s="36" t="s">
        <v>14</v>
      </c>
      <c r="W1267" s="36" t="s">
        <v>1325</v>
      </c>
      <c r="X1267" s="38"/>
    </row>
    <row r="1268" spans="2:24" s="15" customFormat="1" ht="27.6" x14ac:dyDescent="0.3">
      <c r="B1268" s="36" t="s">
        <v>9</v>
      </c>
      <c r="C1268" s="36" t="s">
        <v>68</v>
      </c>
      <c r="D1268" s="36" t="s">
        <v>13</v>
      </c>
      <c r="E1268" s="36" t="s">
        <v>13</v>
      </c>
      <c r="F1268" s="36" t="s">
        <v>2094</v>
      </c>
      <c r="G1268" s="48" t="s">
        <v>9</v>
      </c>
      <c r="H1268" s="36" t="s">
        <v>9</v>
      </c>
      <c r="I1268" s="36" t="s">
        <v>11</v>
      </c>
      <c r="J1268" s="36" t="s">
        <v>11</v>
      </c>
      <c r="K1268" s="36" t="s">
        <v>11</v>
      </c>
      <c r="L1268" s="36" t="s">
        <v>11</v>
      </c>
      <c r="M1268" s="36" t="s">
        <v>11</v>
      </c>
      <c r="N1268" s="35" t="str">
        <f t="shared" si="40"/>
        <v>1.9.2.2.14.1.1.00.00.00.00.00</v>
      </c>
      <c r="O1268" s="45">
        <v>2024</v>
      </c>
      <c r="P1268" s="111" t="s">
        <v>2114</v>
      </c>
      <c r="Q1268" s="111" t="s">
        <v>2000</v>
      </c>
      <c r="R1268" s="36" t="str">
        <f t="shared" si="42"/>
        <v>A</v>
      </c>
      <c r="S1268" s="36" t="s">
        <v>15</v>
      </c>
      <c r="T1268" s="36" t="s">
        <v>9</v>
      </c>
      <c r="U1268" s="45">
        <v>1</v>
      </c>
      <c r="V1268" s="36" t="s">
        <v>14</v>
      </c>
      <c r="W1268" s="36" t="s">
        <v>1325</v>
      </c>
      <c r="X1268" s="38"/>
    </row>
    <row r="1269" spans="2:24" s="15" customFormat="1" ht="41.4" x14ac:dyDescent="0.3">
      <c r="B1269" s="36" t="s">
        <v>9</v>
      </c>
      <c r="C1269" s="36" t="s">
        <v>68</v>
      </c>
      <c r="D1269" s="36" t="s">
        <v>13</v>
      </c>
      <c r="E1269" s="36" t="s">
        <v>13</v>
      </c>
      <c r="F1269" s="36" t="s">
        <v>2094</v>
      </c>
      <c r="G1269" s="48" t="s">
        <v>13</v>
      </c>
      <c r="H1269" s="36" t="s">
        <v>10</v>
      </c>
      <c r="I1269" s="36" t="s">
        <v>11</v>
      </c>
      <c r="J1269" s="36" t="s">
        <v>11</v>
      </c>
      <c r="K1269" s="36" t="s">
        <v>11</v>
      </c>
      <c r="L1269" s="36" t="s">
        <v>11</v>
      </c>
      <c r="M1269" s="36" t="s">
        <v>11</v>
      </c>
      <c r="N1269" s="35" t="str">
        <f t="shared" si="40"/>
        <v>1.9.2.2.14.2.0.00.00.00.00.00</v>
      </c>
      <c r="O1269" s="45">
        <v>2024</v>
      </c>
      <c r="P1269" s="110" t="s">
        <v>1967</v>
      </c>
      <c r="Q1269" s="111" t="s">
        <v>2154</v>
      </c>
      <c r="R1269" s="36" t="str">
        <f t="shared" si="42"/>
        <v>S</v>
      </c>
      <c r="S1269" s="36" t="s">
        <v>15</v>
      </c>
      <c r="T1269" s="36" t="s">
        <v>9</v>
      </c>
      <c r="U1269" s="45">
        <v>2</v>
      </c>
      <c r="V1269" s="36" t="s">
        <v>14</v>
      </c>
      <c r="W1269" s="36" t="s">
        <v>1325</v>
      </c>
      <c r="X1269" s="38"/>
    </row>
    <row r="1270" spans="2:24" s="15" customFormat="1" ht="27.6" x14ac:dyDescent="0.3">
      <c r="B1270" s="36" t="s">
        <v>9</v>
      </c>
      <c r="C1270" s="36" t="s">
        <v>68</v>
      </c>
      <c r="D1270" s="36" t="s">
        <v>13</v>
      </c>
      <c r="E1270" s="36" t="s">
        <v>13</v>
      </c>
      <c r="F1270" s="36" t="s">
        <v>2094</v>
      </c>
      <c r="G1270" s="48" t="s">
        <v>13</v>
      </c>
      <c r="H1270" s="36" t="s">
        <v>9</v>
      </c>
      <c r="I1270" s="36" t="s">
        <v>11</v>
      </c>
      <c r="J1270" s="36" t="s">
        <v>11</v>
      </c>
      <c r="K1270" s="36" t="s">
        <v>11</v>
      </c>
      <c r="L1270" s="36" t="s">
        <v>11</v>
      </c>
      <c r="M1270" s="36" t="s">
        <v>11</v>
      </c>
      <c r="N1270" s="35" t="str">
        <f t="shared" si="40"/>
        <v>1.9.2.2.14.2.1.00.00.00.00.00</v>
      </c>
      <c r="O1270" s="45">
        <v>2024</v>
      </c>
      <c r="P1270" s="111" t="s">
        <v>2115</v>
      </c>
      <c r="Q1270" s="111" t="s">
        <v>2001</v>
      </c>
      <c r="R1270" s="36" t="str">
        <f t="shared" si="42"/>
        <v>A</v>
      </c>
      <c r="S1270" s="36" t="s">
        <v>15</v>
      </c>
      <c r="T1270" s="36" t="s">
        <v>9</v>
      </c>
      <c r="U1270" s="45">
        <v>1</v>
      </c>
      <c r="V1270" s="36" t="s">
        <v>14</v>
      </c>
      <c r="W1270" s="36" t="s">
        <v>1325</v>
      </c>
      <c r="X1270" s="38"/>
    </row>
    <row r="1271" spans="2:24" s="15" customFormat="1" ht="26.4" x14ac:dyDescent="0.3">
      <c r="B1271" s="36" t="s">
        <v>9</v>
      </c>
      <c r="C1271" s="36" t="s">
        <v>68</v>
      </c>
      <c r="D1271" s="36" t="s">
        <v>13</v>
      </c>
      <c r="E1271" s="36" t="s">
        <v>13</v>
      </c>
      <c r="F1271" s="36" t="s">
        <v>23</v>
      </c>
      <c r="G1271" s="36" t="s">
        <v>10</v>
      </c>
      <c r="H1271" s="36" t="s">
        <v>10</v>
      </c>
      <c r="I1271" s="36" t="s">
        <v>11</v>
      </c>
      <c r="J1271" s="36" t="s">
        <v>11</v>
      </c>
      <c r="K1271" s="36" t="s">
        <v>11</v>
      </c>
      <c r="L1271" s="36" t="s">
        <v>11</v>
      </c>
      <c r="M1271" s="36" t="s">
        <v>11</v>
      </c>
      <c r="N1271" s="35" t="str">
        <f t="shared" si="40"/>
        <v>1.9.2.2.50.0.0.00.00.00.00.00</v>
      </c>
      <c r="O1271" s="45">
        <v>2024</v>
      </c>
      <c r="P1271" s="58" t="s">
        <v>2117</v>
      </c>
      <c r="Q1271" s="39" t="s">
        <v>1060</v>
      </c>
      <c r="R1271" s="36" t="str">
        <f t="shared" si="42"/>
        <v>S</v>
      </c>
      <c r="S1271" s="36" t="s">
        <v>15</v>
      </c>
      <c r="T1271" s="36" t="s">
        <v>14</v>
      </c>
      <c r="U1271" s="45">
        <v>2</v>
      </c>
      <c r="V1271" s="36" t="s">
        <v>14</v>
      </c>
      <c r="W1271" s="36" t="s">
        <v>1325</v>
      </c>
      <c r="X1271" s="38"/>
    </row>
    <row r="1272" spans="2:24" s="15" customFormat="1" ht="26.4" x14ac:dyDescent="0.3">
      <c r="B1272" s="36" t="s">
        <v>9</v>
      </c>
      <c r="C1272" s="36" t="s">
        <v>68</v>
      </c>
      <c r="D1272" s="36" t="s">
        <v>13</v>
      </c>
      <c r="E1272" s="36" t="s">
        <v>13</v>
      </c>
      <c r="F1272" s="36" t="s">
        <v>23</v>
      </c>
      <c r="G1272" s="48" t="s">
        <v>10</v>
      </c>
      <c r="H1272" s="36" t="s">
        <v>9</v>
      </c>
      <c r="I1272" s="36" t="s">
        <v>11</v>
      </c>
      <c r="J1272" s="36" t="s">
        <v>11</v>
      </c>
      <c r="K1272" s="36" t="s">
        <v>11</v>
      </c>
      <c r="L1272" s="36" t="s">
        <v>11</v>
      </c>
      <c r="M1272" s="36" t="s">
        <v>11</v>
      </c>
      <c r="N1272" s="35" t="str">
        <f t="shared" si="40"/>
        <v>1.9.2.2.50.0.1.00.00.00.00.00</v>
      </c>
      <c r="O1272" s="45">
        <v>2024</v>
      </c>
      <c r="P1272" s="38" t="s">
        <v>1383</v>
      </c>
      <c r="Q1272" s="39" t="s">
        <v>1060</v>
      </c>
      <c r="R1272" s="36" t="str">
        <f t="shared" si="42"/>
        <v>A</v>
      </c>
      <c r="S1272" s="36" t="s">
        <v>15</v>
      </c>
      <c r="T1272" s="36" t="s">
        <v>14</v>
      </c>
      <c r="U1272" s="45">
        <v>1</v>
      </c>
      <c r="V1272" s="36" t="s">
        <v>14</v>
      </c>
      <c r="W1272" s="36" t="s">
        <v>1325</v>
      </c>
      <c r="X1272" s="38"/>
    </row>
    <row r="1273" spans="2:24" s="15" customFormat="1" ht="39.6" x14ac:dyDescent="0.3">
      <c r="B1273" s="36" t="s">
        <v>9</v>
      </c>
      <c r="C1273" s="36" t="s">
        <v>68</v>
      </c>
      <c r="D1273" s="36" t="s">
        <v>13</v>
      </c>
      <c r="E1273" s="36" t="s">
        <v>13</v>
      </c>
      <c r="F1273" s="36" t="s">
        <v>23</v>
      </c>
      <c r="G1273" s="48" t="s">
        <v>10</v>
      </c>
      <c r="H1273" s="36" t="s">
        <v>13</v>
      </c>
      <c r="I1273" s="36" t="s">
        <v>11</v>
      </c>
      <c r="J1273" s="36" t="s">
        <v>11</v>
      </c>
      <c r="K1273" s="36" t="s">
        <v>11</v>
      </c>
      <c r="L1273" s="36" t="s">
        <v>11</v>
      </c>
      <c r="M1273" s="36" t="s">
        <v>11</v>
      </c>
      <c r="N1273" s="35" t="str">
        <f t="shared" si="40"/>
        <v>1.9.2.2.50.0.2.00.00.00.00.00</v>
      </c>
      <c r="O1273" s="45">
        <v>2024</v>
      </c>
      <c r="P1273" s="38" t="s">
        <v>1846</v>
      </c>
      <c r="Q1273" s="39" t="s">
        <v>1060</v>
      </c>
      <c r="R1273" s="36" t="str">
        <f t="shared" si="42"/>
        <v>A</v>
      </c>
      <c r="S1273" s="36" t="s">
        <v>15</v>
      </c>
      <c r="T1273" s="36" t="s">
        <v>14</v>
      </c>
      <c r="U1273" s="45">
        <v>1</v>
      </c>
      <c r="V1273" s="36" t="s">
        <v>14</v>
      </c>
      <c r="W1273" s="36" t="s">
        <v>1325</v>
      </c>
      <c r="X1273" s="38"/>
    </row>
    <row r="1274" spans="2:24" s="15" customFormat="1" ht="26.4" x14ac:dyDescent="0.3">
      <c r="B1274" s="36" t="s">
        <v>9</v>
      </c>
      <c r="C1274" s="36" t="s">
        <v>68</v>
      </c>
      <c r="D1274" s="36" t="s">
        <v>13</v>
      </c>
      <c r="E1274" s="36" t="s">
        <v>13</v>
      </c>
      <c r="F1274" s="36" t="s">
        <v>23</v>
      </c>
      <c r="G1274" s="48" t="s">
        <v>10</v>
      </c>
      <c r="H1274" s="36" t="s">
        <v>14</v>
      </c>
      <c r="I1274" s="36" t="s">
        <v>11</v>
      </c>
      <c r="J1274" s="36" t="s">
        <v>11</v>
      </c>
      <c r="K1274" s="36" t="s">
        <v>11</v>
      </c>
      <c r="L1274" s="36" t="s">
        <v>11</v>
      </c>
      <c r="M1274" s="36" t="s">
        <v>11</v>
      </c>
      <c r="N1274" s="35" t="str">
        <f t="shared" si="40"/>
        <v>1.9.2.2.50.0.3.00.00.00.00.00</v>
      </c>
      <c r="O1274" s="45">
        <v>2024</v>
      </c>
      <c r="P1274" s="38" t="s">
        <v>1847</v>
      </c>
      <c r="Q1274" s="39" t="s">
        <v>1060</v>
      </c>
      <c r="R1274" s="36" t="str">
        <f t="shared" si="42"/>
        <v>A</v>
      </c>
      <c r="S1274" s="36" t="s">
        <v>15</v>
      </c>
      <c r="T1274" s="36" t="s">
        <v>14</v>
      </c>
      <c r="U1274" s="45">
        <v>1</v>
      </c>
      <c r="V1274" s="36" t="s">
        <v>14</v>
      </c>
      <c r="W1274" s="36" t="s">
        <v>1325</v>
      </c>
      <c r="X1274" s="38"/>
    </row>
    <row r="1275" spans="2:24" s="15" customFormat="1" ht="39.6" x14ac:dyDescent="0.3">
      <c r="B1275" s="36" t="s">
        <v>9</v>
      </c>
      <c r="C1275" s="36" t="s">
        <v>68</v>
      </c>
      <c r="D1275" s="36" t="s">
        <v>13</v>
      </c>
      <c r="E1275" s="36" t="s">
        <v>13</v>
      </c>
      <c r="F1275" s="36" t="s">
        <v>23</v>
      </c>
      <c r="G1275" s="48" t="s">
        <v>10</v>
      </c>
      <c r="H1275" s="36" t="s">
        <v>39</v>
      </c>
      <c r="I1275" s="36" t="s">
        <v>11</v>
      </c>
      <c r="J1275" s="36" t="s">
        <v>11</v>
      </c>
      <c r="K1275" s="36" t="s">
        <v>11</v>
      </c>
      <c r="L1275" s="36" t="s">
        <v>11</v>
      </c>
      <c r="M1275" s="36" t="s">
        <v>11</v>
      </c>
      <c r="N1275" s="35" t="str">
        <f t="shared" si="40"/>
        <v>1.9.2.2.50.0.4.00.00.00.00.00</v>
      </c>
      <c r="O1275" s="45">
        <v>2024</v>
      </c>
      <c r="P1275" s="38" t="s">
        <v>1848</v>
      </c>
      <c r="Q1275" s="39" t="s">
        <v>1060</v>
      </c>
      <c r="R1275" s="36" t="str">
        <f t="shared" si="42"/>
        <v>A</v>
      </c>
      <c r="S1275" s="36" t="s">
        <v>15</v>
      </c>
      <c r="T1275" s="36" t="s">
        <v>14</v>
      </c>
      <c r="U1275" s="45">
        <v>1</v>
      </c>
      <c r="V1275" s="36" t="s">
        <v>14</v>
      </c>
      <c r="W1275" s="36" t="s">
        <v>1325</v>
      </c>
      <c r="X1275" s="38"/>
    </row>
    <row r="1276" spans="2:24" s="15" customFormat="1" ht="26.4" x14ac:dyDescent="0.3">
      <c r="B1276" s="36" t="s">
        <v>9</v>
      </c>
      <c r="C1276" s="36" t="s">
        <v>68</v>
      </c>
      <c r="D1276" s="36" t="s">
        <v>13</v>
      </c>
      <c r="E1276" s="36" t="s">
        <v>13</v>
      </c>
      <c r="F1276" s="36" t="s">
        <v>23</v>
      </c>
      <c r="G1276" s="48" t="s">
        <v>10</v>
      </c>
      <c r="H1276" s="36" t="s">
        <v>48</v>
      </c>
      <c r="I1276" s="36" t="s">
        <v>11</v>
      </c>
      <c r="J1276" s="36" t="s">
        <v>11</v>
      </c>
      <c r="K1276" s="36" t="s">
        <v>11</v>
      </c>
      <c r="L1276" s="36" t="s">
        <v>11</v>
      </c>
      <c r="M1276" s="36" t="s">
        <v>11</v>
      </c>
      <c r="N1276" s="35" t="str">
        <f t="shared" si="40"/>
        <v>1.9.2.2.50.0.5.00.00.00.00.00</v>
      </c>
      <c r="O1276" s="45">
        <v>2024</v>
      </c>
      <c r="P1276" s="38" t="s">
        <v>1849</v>
      </c>
      <c r="Q1276" s="39" t="s">
        <v>1060</v>
      </c>
      <c r="R1276" s="36" t="str">
        <f t="shared" si="42"/>
        <v>A</v>
      </c>
      <c r="S1276" s="36" t="s">
        <v>15</v>
      </c>
      <c r="T1276" s="36" t="s">
        <v>14</v>
      </c>
      <c r="U1276" s="45">
        <v>1</v>
      </c>
      <c r="V1276" s="36" t="s">
        <v>14</v>
      </c>
      <c r="W1276" s="36" t="s">
        <v>1325</v>
      </c>
      <c r="X1276" s="38"/>
    </row>
    <row r="1277" spans="2:24" s="15" customFormat="1" ht="39.6" x14ac:dyDescent="0.3">
      <c r="B1277" s="36" t="s">
        <v>9</v>
      </c>
      <c r="C1277" s="36" t="s">
        <v>68</v>
      </c>
      <c r="D1277" s="36" t="s">
        <v>13</v>
      </c>
      <c r="E1277" s="36" t="s">
        <v>13</v>
      </c>
      <c r="F1277" s="36" t="s">
        <v>23</v>
      </c>
      <c r="G1277" s="48" t="s">
        <v>10</v>
      </c>
      <c r="H1277" s="36" t="s">
        <v>57</v>
      </c>
      <c r="I1277" s="36" t="s">
        <v>11</v>
      </c>
      <c r="J1277" s="36" t="s">
        <v>11</v>
      </c>
      <c r="K1277" s="36" t="s">
        <v>11</v>
      </c>
      <c r="L1277" s="36" t="s">
        <v>11</v>
      </c>
      <c r="M1277" s="36" t="s">
        <v>11</v>
      </c>
      <c r="N1277" s="35" t="str">
        <f t="shared" si="40"/>
        <v>1.9.2.2.50.0.6.00.00.00.00.00</v>
      </c>
      <c r="O1277" s="45">
        <v>2024</v>
      </c>
      <c r="P1277" s="38" t="s">
        <v>1850</v>
      </c>
      <c r="Q1277" s="39" t="s">
        <v>1060</v>
      </c>
      <c r="R1277" s="36" t="str">
        <f t="shared" si="42"/>
        <v>A</v>
      </c>
      <c r="S1277" s="36" t="s">
        <v>15</v>
      </c>
      <c r="T1277" s="36" t="s">
        <v>14</v>
      </c>
      <c r="U1277" s="45">
        <v>1</v>
      </c>
      <c r="V1277" s="36" t="s">
        <v>14</v>
      </c>
      <c r="W1277" s="36" t="s">
        <v>1325</v>
      </c>
      <c r="X1277" s="38"/>
    </row>
    <row r="1278" spans="2:24" s="15" customFormat="1" ht="39.6" x14ac:dyDescent="0.3">
      <c r="B1278" s="36" t="s">
        <v>9</v>
      </c>
      <c r="C1278" s="36" t="s">
        <v>68</v>
      </c>
      <c r="D1278" s="36" t="s">
        <v>13</v>
      </c>
      <c r="E1278" s="36" t="s">
        <v>13</v>
      </c>
      <c r="F1278" s="36" t="s">
        <v>23</v>
      </c>
      <c r="G1278" s="48" t="s">
        <v>10</v>
      </c>
      <c r="H1278" s="36" t="s">
        <v>59</v>
      </c>
      <c r="I1278" s="36" t="s">
        <v>11</v>
      </c>
      <c r="J1278" s="36" t="s">
        <v>11</v>
      </c>
      <c r="K1278" s="36" t="s">
        <v>11</v>
      </c>
      <c r="L1278" s="36" t="s">
        <v>11</v>
      </c>
      <c r="M1278" s="36" t="s">
        <v>11</v>
      </c>
      <c r="N1278" s="35" t="str">
        <f t="shared" si="40"/>
        <v>1.9.2.2.50.0.7.00.00.00.00.00</v>
      </c>
      <c r="O1278" s="45">
        <v>2024</v>
      </c>
      <c r="P1278" s="38" t="s">
        <v>1851</v>
      </c>
      <c r="Q1278" s="39" t="s">
        <v>1060</v>
      </c>
      <c r="R1278" s="36" t="str">
        <f t="shared" si="42"/>
        <v>A</v>
      </c>
      <c r="S1278" s="36" t="s">
        <v>15</v>
      </c>
      <c r="T1278" s="36" t="s">
        <v>14</v>
      </c>
      <c r="U1278" s="45">
        <v>1</v>
      </c>
      <c r="V1278" s="36" t="s">
        <v>14</v>
      </c>
      <c r="W1278" s="36" t="s">
        <v>1325</v>
      </c>
      <c r="X1278" s="38"/>
    </row>
    <row r="1279" spans="2:24" s="15" customFormat="1" ht="39.6" x14ac:dyDescent="0.3">
      <c r="B1279" s="36" t="s">
        <v>9</v>
      </c>
      <c r="C1279" s="36" t="s">
        <v>68</v>
      </c>
      <c r="D1279" s="36" t="s">
        <v>13</v>
      </c>
      <c r="E1279" s="36" t="s">
        <v>13</v>
      </c>
      <c r="F1279" s="36" t="s">
        <v>23</v>
      </c>
      <c r="G1279" s="48" t="s">
        <v>10</v>
      </c>
      <c r="H1279" s="36" t="s">
        <v>53</v>
      </c>
      <c r="I1279" s="36" t="s">
        <v>11</v>
      </c>
      <c r="J1279" s="36" t="s">
        <v>11</v>
      </c>
      <c r="K1279" s="36" t="s">
        <v>11</v>
      </c>
      <c r="L1279" s="36" t="s">
        <v>11</v>
      </c>
      <c r="M1279" s="36" t="s">
        <v>11</v>
      </c>
      <c r="N1279" s="35" t="str">
        <f t="shared" si="40"/>
        <v>1.9.2.2.50.0.8.00.00.00.00.00</v>
      </c>
      <c r="O1279" s="45">
        <v>2024</v>
      </c>
      <c r="P1279" s="38" t="s">
        <v>1852</v>
      </c>
      <c r="Q1279" s="39" t="s">
        <v>1060</v>
      </c>
      <c r="R1279" s="36" t="str">
        <f t="shared" si="42"/>
        <v>A</v>
      </c>
      <c r="S1279" s="36" t="s">
        <v>15</v>
      </c>
      <c r="T1279" s="36" t="s">
        <v>14</v>
      </c>
      <c r="U1279" s="45">
        <v>1</v>
      </c>
      <c r="V1279" s="36" t="s">
        <v>14</v>
      </c>
      <c r="W1279" s="36" t="s">
        <v>1325</v>
      </c>
      <c r="X1279" s="38"/>
    </row>
    <row r="1280" spans="2:24" s="15" customFormat="1" ht="52.8" x14ac:dyDescent="0.3">
      <c r="B1280" s="36" t="s">
        <v>9</v>
      </c>
      <c r="C1280" s="36" t="s">
        <v>68</v>
      </c>
      <c r="D1280" s="36" t="s">
        <v>13</v>
      </c>
      <c r="E1280" s="36" t="s">
        <v>13</v>
      </c>
      <c r="F1280" s="36" t="s">
        <v>25</v>
      </c>
      <c r="G1280" s="36" t="s">
        <v>10</v>
      </c>
      <c r="H1280" s="36" t="s">
        <v>10</v>
      </c>
      <c r="I1280" s="36" t="s">
        <v>11</v>
      </c>
      <c r="J1280" s="36" t="s">
        <v>11</v>
      </c>
      <c r="K1280" s="36" t="s">
        <v>11</v>
      </c>
      <c r="L1280" s="36" t="s">
        <v>11</v>
      </c>
      <c r="M1280" s="36" t="s">
        <v>11</v>
      </c>
      <c r="N1280" s="35" t="str">
        <f t="shared" si="40"/>
        <v>1.9.2.2.51.0.0.00.00.00.00.00</v>
      </c>
      <c r="O1280" s="45">
        <v>2024</v>
      </c>
      <c r="P1280" s="58" t="s">
        <v>2116</v>
      </c>
      <c r="Q1280" s="39" t="s">
        <v>1061</v>
      </c>
      <c r="R1280" s="36" t="str">
        <f t="shared" si="42"/>
        <v>S</v>
      </c>
      <c r="S1280" s="36" t="s">
        <v>15</v>
      </c>
      <c r="T1280" s="36" t="s">
        <v>14</v>
      </c>
      <c r="U1280" s="45">
        <v>2</v>
      </c>
      <c r="V1280" s="36" t="s">
        <v>14</v>
      </c>
      <c r="W1280" s="36" t="s">
        <v>1325</v>
      </c>
      <c r="X1280" s="38"/>
    </row>
    <row r="1281" spans="2:24" s="15" customFormat="1" ht="52.8" x14ac:dyDescent="0.3">
      <c r="B1281" s="36" t="s">
        <v>9</v>
      </c>
      <c r="C1281" s="36" t="s">
        <v>68</v>
      </c>
      <c r="D1281" s="36" t="s">
        <v>13</v>
      </c>
      <c r="E1281" s="36" t="s">
        <v>13</v>
      </c>
      <c r="F1281" s="36" t="s">
        <v>25</v>
      </c>
      <c r="G1281" s="48" t="s">
        <v>10</v>
      </c>
      <c r="H1281" s="36" t="s">
        <v>9</v>
      </c>
      <c r="I1281" s="36" t="s">
        <v>11</v>
      </c>
      <c r="J1281" s="36" t="s">
        <v>11</v>
      </c>
      <c r="K1281" s="36" t="s">
        <v>11</v>
      </c>
      <c r="L1281" s="36" t="s">
        <v>11</v>
      </c>
      <c r="M1281" s="36" t="s">
        <v>11</v>
      </c>
      <c r="N1281" s="35" t="str">
        <f t="shared" si="40"/>
        <v>1.9.2.2.51.0.1.00.00.00.00.00</v>
      </c>
      <c r="O1281" s="45">
        <v>2024</v>
      </c>
      <c r="P1281" s="38" t="s">
        <v>2305</v>
      </c>
      <c r="Q1281" s="39" t="s">
        <v>1061</v>
      </c>
      <c r="R1281" s="36" t="str">
        <f t="shared" si="42"/>
        <v>A</v>
      </c>
      <c r="S1281" s="36" t="s">
        <v>15</v>
      </c>
      <c r="T1281" s="36" t="s">
        <v>14</v>
      </c>
      <c r="U1281" s="45">
        <v>1</v>
      </c>
      <c r="V1281" s="36" t="s">
        <v>14</v>
      </c>
      <c r="W1281" s="36" t="s">
        <v>1325</v>
      </c>
      <c r="X1281" s="38"/>
    </row>
    <row r="1282" spans="2:24" s="15" customFormat="1" ht="26.4" x14ac:dyDescent="0.3">
      <c r="B1282" s="36" t="s">
        <v>9</v>
      </c>
      <c r="C1282" s="36" t="s">
        <v>68</v>
      </c>
      <c r="D1282" s="36" t="s">
        <v>13</v>
      </c>
      <c r="E1282" s="36" t="s">
        <v>13</v>
      </c>
      <c r="F1282" s="36" t="s">
        <v>77</v>
      </c>
      <c r="G1282" s="36" t="s">
        <v>10</v>
      </c>
      <c r="H1282" s="36" t="s">
        <v>10</v>
      </c>
      <c r="I1282" s="36" t="s">
        <v>11</v>
      </c>
      <c r="J1282" s="36" t="s">
        <v>11</v>
      </c>
      <c r="K1282" s="36" t="s">
        <v>11</v>
      </c>
      <c r="L1282" s="36" t="s">
        <v>11</v>
      </c>
      <c r="M1282" s="36" t="s">
        <v>11</v>
      </c>
      <c r="N1282" s="35" t="str">
        <f t="shared" si="40"/>
        <v>1.9.2.2.99.0.0.00.00.00.00.00</v>
      </c>
      <c r="O1282" s="45">
        <v>2024</v>
      </c>
      <c r="P1282" s="58" t="s">
        <v>665</v>
      </c>
      <c r="Q1282" s="39" t="s">
        <v>1255</v>
      </c>
      <c r="R1282" s="36" t="str">
        <f t="shared" si="42"/>
        <v>S</v>
      </c>
      <c r="S1282" s="36" t="s">
        <v>15</v>
      </c>
      <c r="T1282" s="36" t="s">
        <v>9</v>
      </c>
      <c r="U1282" s="45">
        <v>2</v>
      </c>
      <c r="V1282" s="36" t="s">
        <v>14</v>
      </c>
      <c r="W1282" s="36" t="s">
        <v>1325</v>
      </c>
      <c r="X1282" s="38"/>
    </row>
    <row r="1283" spans="2:24" s="15" customFormat="1" ht="26.4" x14ac:dyDescent="0.3">
      <c r="B1283" s="36" t="s">
        <v>9</v>
      </c>
      <c r="C1283" s="36" t="s">
        <v>68</v>
      </c>
      <c r="D1283" s="36" t="s">
        <v>13</v>
      </c>
      <c r="E1283" s="36" t="s">
        <v>13</v>
      </c>
      <c r="F1283" s="36" t="s">
        <v>77</v>
      </c>
      <c r="G1283" s="48" t="s">
        <v>10</v>
      </c>
      <c r="H1283" s="36" t="s">
        <v>9</v>
      </c>
      <c r="I1283" s="36" t="s">
        <v>11</v>
      </c>
      <c r="J1283" s="36" t="s">
        <v>11</v>
      </c>
      <c r="K1283" s="36" t="s">
        <v>11</v>
      </c>
      <c r="L1283" s="36" t="s">
        <v>11</v>
      </c>
      <c r="M1283" s="36" t="s">
        <v>11</v>
      </c>
      <c r="N1283" s="35" t="str">
        <f t="shared" si="40"/>
        <v>1.9.2.2.99.0.1.00.00.00.00.00</v>
      </c>
      <c r="O1283" s="45">
        <v>2024</v>
      </c>
      <c r="P1283" s="58" t="s">
        <v>1384</v>
      </c>
      <c r="Q1283" s="39" t="s">
        <v>1255</v>
      </c>
      <c r="R1283" s="36" t="str">
        <f t="shared" si="42"/>
        <v>S</v>
      </c>
      <c r="S1283" s="36" t="s">
        <v>15</v>
      </c>
      <c r="T1283" s="36" t="s">
        <v>9</v>
      </c>
      <c r="U1283" s="45">
        <v>2</v>
      </c>
      <c r="V1283" s="36" t="s">
        <v>14</v>
      </c>
      <c r="W1283" s="36" t="s">
        <v>1325</v>
      </c>
      <c r="X1283" s="38"/>
    </row>
    <row r="1284" spans="2:24" s="15" customFormat="1" ht="52.8" x14ac:dyDescent="0.3">
      <c r="B1284" s="36" t="s">
        <v>9</v>
      </c>
      <c r="C1284" s="36" t="s">
        <v>68</v>
      </c>
      <c r="D1284" s="36" t="s">
        <v>13</v>
      </c>
      <c r="E1284" s="36" t="s">
        <v>13</v>
      </c>
      <c r="F1284" s="36" t="s">
        <v>77</v>
      </c>
      <c r="G1284" s="36" t="s">
        <v>10</v>
      </c>
      <c r="H1284" s="36" t="s">
        <v>9</v>
      </c>
      <c r="I1284" s="91" t="s">
        <v>18</v>
      </c>
      <c r="J1284" s="36" t="s">
        <v>11</v>
      </c>
      <c r="K1284" s="36" t="s">
        <v>11</v>
      </c>
      <c r="L1284" s="36" t="s">
        <v>11</v>
      </c>
      <c r="M1284" s="36" t="s">
        <v>11</v>
      </c>
      <c r="N1284" s="35" t="str">
        <f t="shared" si="40"/>
        <v>1.9.2.2.99.0.1.01.00.00.00.00</v>
      </c>
      <c r="O1284" s="45">
        <v>2024</v>
      </c>
      <c r="P1284" s="94" t="s">
        <v>666</v>
      </c>
      <c r="Q1284" s="95" t="s">
        <v>2174</v>
      </c>
      <c r="R1284" s="48" t="s">
        <v>1578</v>
      </c>
      <c r="S1284" s="36" t="s">
        <v>15</v>
      </c>
      <c r="T1284" s="36" t="s">
        <v>9</v>
      </c>
      <c r="U1284" s="106">
        <v>1</v>
      </c>
      <c r="V1284" s="36" t="s">
        <v>14</v>
      </c>
      <c r="W1284" s="36" t="s">
        <v>1325</v>
      </c>
      <c r="X1284" s="38"/>
    </row>
    <row r="1285" spans="2:24" s="15" customFormat="1" ht="52.8" x14ac:dyDescent="0.3">
      <c r="B1285" s="36" t="s">
        <v>9</v>
      </c>
      <c r="C1285" s="36" t="s">
        <v>68</v>
      </c>
      <c r="D1285" s="36" t="s">
        <v>13</v>
      </c>
      <c r="E1285" s="36" t="s">
        <v>13</v>
      </c>
      <c r="F1285" s="36" t="s">
        <v>77</v>
      </c>
      <c r="G1285" s="36" t="s">
        <v>10</v>
      </c>
      <c r="H1285" s="36" t="s">
        <v>9</v>
      </c>
      <c r="I1285" s="91" t="s">
        <v>19</v>
      </c>
      <c r="J1285" s="36" t="s">
        <v>11</v>
      </c>
      <c r="K1285" s="36" t="s">
        <v>11</v>
      </c>
      <c r="L1285" s="36" t="s">
        <v>11</v>
      </c>
      <c r="M1285" s="36" t="s">
        <v>11</v>
      </c>
      <c r="N1285" s="35" t="str">
        <f t="shared" si="40"/>
        <v>1.9.2.2.99.0.1.02.00.00.00.00</v>
      </c>
      <c r="O1285" s="45">
        <v>2024</v>
      </c>
      <c r="P1285" s="128" t="s">
        <v>667</v>
      </c>
      <c r="Q1285" s="95" t="s">
        <v>2175</v>
      </c>
      <c r="R1285" s="48" t="s">
        <v>1578</v>
      </c>
      <c r="S1285" s="36" t="s">
        <v>15</v>
      </c>
      <c r="T1285" s="36" t="s">
        <v>9</v>
      </c>
      <c r="U1285" s="106">
        <v>1</v>
      </c>
      <c r="V1285" s="36" t="s">
        <v>14</v>
      </c>
      <c r="W1285" s="36" t="s">
        <v>1325</v>
      </c>
      <c r="X1285" s="38"/>
    </row>
    <row r="1286" spans="2:24" s="15" customFormat="1" ht="26.4" x14ac:dyDescent="0.3">
      <c r="B1286" s="36" t="s">
        <v>9</v>
      </c>
      <c r="C1286" s="36" t="s">
        <v>68</v>
      </c>
      <c r="D1286" s="36" t="s">
        <v>13</v>
      </c>
      <c r="E1286" s="36" t="s">
        <v>13</v>
      </c>
      <c r="F1286" s="36" t="s">
        <v>77</v>
      </c>
      <c r="G1286" s="36" t="s">
        <v>10</v>
      </c>
      <c r="H1286" s="36" t="s">
        <v>9</v>
      </c>
      <c r="I1286" s="91" t="s">
        <v>30</v>
      </c>
      <c r="J1286" s="36" t="s">
        <v>11</v>
      </c>
      <c r="K1286" s="36" t="s">
        <v>11</v>
      </c>
      <c r="L1286" s="36" t="s">
        <v>11</v>
      </c>
      <c r="M1286" s="36" t="s">
        <v>11</v>
      </c>
      <c r="N1286" s="35" t="str">
        <f t="shared" si="40"/>
        <v>1.9.2.2.99.0.1.03.00.00.00.00</v>
      </c>
      <c r="O1286" s="45">
        <v>2024</v>
      </c>
      <c r="P1286" s="94" t="s">
        <v>668</v>
      </c>
      <c r="Q1286" s="95" t="s">
        <v>2176</v>
      </c>
      <c r="R1286" s="48" t="s">
        <v>1578</v>
      </c>
      <c r="S1286" s="36" t="s">
        <v>15</v>
      </c>
      <c r="T1286" s="36" t="s">
        <v>9</v>
      </c>
      <c r="U1286" s="106">
        <v>1</v>
      </c>
      <c r="V1286" s="36" t="s">
        <v>14</v>
      </c>
      <c r="W1286" s="36" t="s">
        <v>1325</v>
      </c>
      <c r="X1286" s="38"/>
    </row>
    <row r="1287" spans="2:24" s="15" customFormat="1" ht="26.4" x14ac:dyDescent="0.3">
      <c r="B1287" s="36" t="s">
        <v>9</v>
      </c>
      <c r="C1287" s="36" t="s">
        <v>68</v>
      </c>
      <c r="D1287" s="36" t="s">
        <v>13</v>
      </c>
      <c r="E1287" s="36" t="s">
        <v>13</v>
      </c>
      <c r="F1287" s="36" t="s">
        <v>77</v>
      </c>
      <c r="G1287" s="36" t="s">
        <v>10</v>
      </c>
      <c r="H1287" s="36" t="s">
        <v>9</v>
      </c>
      <c r="I1287" s="91" t="s">
        <v>87</v>
      </c>
      <c r="J1287" s="36" t="s">
        <v>11</v>
      </c>
      <c r="K1287" s="36" t="s">
        <v>11</v>
      </c>
      <c r="L1287" s="36" t="s">
        <v>11</v>
      </c>
      <c r="M1287" s="36" t="s">
        <v>11</v>
      </c>
      <c r="N1287" s="35" t="str">
        <f t="shared" si="40"/>
        <v>1.9.2.2.99.0.1.04.00.00.00.00</v>
      </c>
      <c r="O1287" s="45">
        <v>2024</v>
      </c>
      <c r="P1287" s="94" t="s">
        <v>669</v>
      </c>
      <c r="Q1287" s="95" t="s">
        <v>2177</v>
      </c>
      <c r="R1287" s="48" t="s">
        <v>1578</v>
      </c>
      <c r="S1287" s="36" t="s">
        <v>15</v>
      </c>
      <c r="T1287" s="36" t="s">
        <v>9</v>
      </c>
      <c r="U1287" s="106">
        <v>1</v>
      </c>
      <c r="V1287" s="36" t="s">
        <v>14</v>
      </c>
      <c r="W1287" s="36" t="s">
        <v>1325</v>
      </c>
      <c r="X1287" s="38"/>
    </row>
    <row r="1288" spans="2:24" s="15" customFormat="1" ht="48.75" customHeight="1" x14ac:dyDescent="0.3">
      <c r="B1288" s="36" t="s">
        <v>9</v>
      </c>
      <c r="C1288" s="36" t="s">
        <v>68</v>
      </c>
      <c r="D1288" s="36" t="s">
        <v>13</v>
      </c>
      <c r="E1288" s="36" t="s">
        <v>13</v>
      </c>
      <c r="F1288" s="36" t="s">
        <v>77</v>
      </c>
      <c r="G1288" s="36" t="s">
        <v>10</v>
      </c>
      <c r="H1288" s="36" t="s">
        <v>9</v>
      </c>
      <c r="I1288" s="91" t="s">
        <v>97</v>
      </c>
      <c r="J1288" s="36" t="s">
        <v>11</v>
      </c>
      <c r="K1288" s="36" t="s">
        <v>11</v>
      </c>
      <c r="L1288" s="36" t="s">
        <v>11</v>
      </c>
      <c r="M1288" s="36" t="s">
        <v>11</v>
      </c>
      <c r="N1288" s="35" t="str">
        <f t="shared" ref="N1288:N1351" si="43">B1288&amp;"."&amp;C1288&amp;"."&amp;D1288&amp;"."&amp;E1288&amp;"."&amp;F1288&amp;"."&amp;G1288&amp;"."&amp;H1288&amp;"."&amp;I1288&amp;"."&amp;J1288&amp;"."&amp;K1288&amp;"."&amp;L1288&amp;"."&amp;M1288</f>
        <v>1.9.2.2.99.0.1.05.00.00.00.00</v>
      </c>
      <c r="O1288" s="45">
        <v>2024</v>
      </c>
      <c r="P1288" s="128" t="s">
        <v>670</v>
      </c>
      <c r="Q1288" s="95" t="s">
        <v>2178</v>
      </c>
      <c r="R1288" s="48" t="s">
        <v>1578</v>
      </c>
      <c r="S1288" s="36" t="s">
        <v>15</v>
      </c>
      <c r="T1288" s="36" t="s">
        <v>9</v>
      </c>
      <c r="U1288" s="106">
        <v>1</v>
      </c>
      <c r="V1288" s="36" t="s">
        <v>14</v>
      </c>
      <c r="W1288" s="36" t="s">
        <v>1325</v>
      </c>
      <c r="X1288" s="38"/>
    </row>
    <row r="1289" spans="2:24" s="15" customFormat="1" ht="26.4" x14ac:dyDescent="0.3">
      <c r="B1289" s="36" t="s">
        <v>9</v>
      </c>
      <c r="C1289" s="36" t="s">
        <v>68</v>
      </c>
      <c r="D1289" s="36" t="s">
        <v>13</v>
      </c>
      <c r="E1289" s="36" t="s">
        <v>13</v>
      </c>
      <c r="F1289" s="36" t="s">
        <v>77</v>
      </c>
      <c r="G1289" s="36" t="s">
        <v>10</v>
      </c>
      <c r="H1289" s="36" t="s">
        <v>9</v>
      </c>
      <c r="I1289" s="92" t="s">
        <v>77</v>
      </c>
      <c r="J1289" s="36" t="s">
        <v>11</v>
      </c>
      <c r="K1289" s="36" t="s">
        <v>11</v>
      </c>
      <c r="L1289" s="36" t="s">
        <v>11</v>
      </c>
      <c r="M1289" s="36" t="s">
        <v>11</v>
      </c>
      <c r="N1289" s="35" t="str">
        <f t="shared" si="43"/>
        <v>1.9.2.2.99.0.1.99.00.00.00.00</v>
      </c>
      <c r="O1289" s="45">
        <v>2024</v>
      </c>
      <c r="P1289" s="96" t="s">
        <v>671</v>
      </c>
      <c r="Q1289" s="95" t="s">
        <v>2179</v>
      </c>
      <c r="R1289" s="36" t="str">
        <f>IF(U1289=2,"S","A")</f>
        <v>S</v>
      </c>
      <c r="S1289" s="36" t="s">
        <v>15</v>
      </c>
      <c r="T1289" s="36" t="s">
        <v>9</v>
      </c>
      <c r="U1289" s="45">
        <v>2</v>
      </c>
      <c r="V1289" s="36" t="s">
        <v>14</v>
      </c>
      <c r="W1289" s="36" t="s">
        <v>1325</v>
      </c>
      <c r="X1289" s="38"/>
    </row>
    <row r="1290" spans="2:24" s="15" customFormat="1" ht="26.4" x14ac:dyDescent="0.3">
      <c r="B1290" s="36" t="s">
        <v>9</v>
      </c>
      <c r="C1290" s="36" t="s">
        <v>68</v>
      </c>
      <c r="D1290" s="36" t="s">
        <v>13</v>
      </c>
      <c r="E1290" s="36" t="s">
        <v>13</v>
      </c>
      <c r="F1290" s="36" t="s">
        <v>77</v>
      </c>
      <c r="G1290" s="48" t="s">
        <v>10</v>
      </c>
      <c r="H1290" s="36" t="s">
        <v>13</v>
      </c>
      <c r="I1290" s="36" t="s">
        <v>11</v>
      </c>
      <c r="J1290" s="36" t="s">
        <v>11</v>
      </c>
      <c r="K1290" s="36" t="s">
        <v>11</v>
      </c>
      <c r="L1290" s="36" t="s">
        <v>11</v>
      </c>
      <c r="M1290" s="36" t="s">
        <v>11</v>
      </c>
      <c r="N1290" s="35" t="str">
        <f t="shared" si="43"/>
        <v>1.9.2.2.99.0.2.00.00.00.00.00</v>
      </c>
      <c r="O1290" s="45">
        <v>2024</v>
      </c>
      <c r="P1290" s="58" t="s">
        <v>1511</v>
      </c>
      <c r="Q1290" s="39" t="s">
        <v>1255</v>
      </c>
      <c r="R1290" s="36" t="str">
        <f>IF(U1290=2,"S","A")</f>
        <v>S</v>
      </c>
      <c r="S1290" s="36" t="s">
        <v>15</v>
      </c>
      <c r="T1290" s="36" t="s">
        <v>9</v>
      </c>
      <c r="U1290" s="45">
        <v>2</v>
      </c>
      <c r="V1290" s="36" t="s">
        <v>14</v>
      </c>
      <c r="W1290" s="36" t="s">
        <v>1325</v>
      </c>
      <c r="X1290" s="38"/>
    </row>
    <row r="1291" spans="2:24" s="15" customFormat="1" ht="52.8" x14ac:dyDescent="0.3">
      <c r="B1291" s="36" t="s">
        <v>9</v>
      </c>
      <c r="C1291" s="36" t="s">
        <v>68</v>
      </c>
      <c r="D1291" s="36" t="s">
        <v>13</v>
      </c>
      <c r="E1291" s="36" t="s">
        <v>13</v>
      </c>
      <c r="F1291" s="36" t="s">
        <v>77</v>
      </c>
      <c r="G1291" s="36" t="s">
        <v>10</v>
      </c>
      <c r="H1291" s="36" t="s">
        <v>13</v>
      </c>
      <c r="I1291" s="91" t="s">
        <v>18</v>
      </c>
      <c r="J1291" s="36" t="s">
        <v>11</v>
      </c>
      <c r="K1291" s="36" t="s">
        <v>11</v>
      </c>
      <c r="L1291" s="36" t="s">
        <v>11</v>
      </c>
      <c r="M1291" s="36" t="s">
        <v>11</v>
      </c>
      <c r="N1291" s="35" t="str">
        <f t="shared" si="43"/>
        <v>1.9.2.2.99.0.2.01.00.00.00.00</v>
      </c>
      <c r="O1291" s="45">
        <v>2024</v>
      </c>
      <c r="P1291" s="94" t="s">
        <v>672</v>
      </c>
      <c r="Q1291" s="95" t="s">
        <v>2180</v>
      </c>
      <c r="R1291" s="48" t="s">
        <v>1578</v>
      </c>
      <c r="S1291" s="36" t="s">
        <v>15</v>
      </c>
      <c r="T1291" s="36" t="s">
        <v>9</v>
      </c>
      <c r="U1291" s="106">
        <v>1</v>
      </c>
      <c r="V1291" s="36" t="s">
        <v>14</v>
      </c>
      <c r="W1291" s="36" t="s">
        <v>1325</v>
      </c>
      <c r="X1291" s="38"/>
    </row>
    <row r="1292" spans="2:24" s="15" customFormat="1" ht="39.6" x14ac:dyDescent="0.3">
      <c r="B1292" s="36" t="s">
        <v>9</v>
      </c>
      <c r="C1292" s="36" t="s">
        <v>68</v>
      </c>
      <c r="D1292" s="36" t="s">
        <v>13</v>
      </c>
      <c r="E1292" s="36" t="s">
        <v>13</v>
      </c>
      <c r="F1292" s="36" t="s">
        <v>77</v>
      </c>
      <c r="G1292" s="36" t="s">
        <v>10</v>
      </c>
      <c r="H1292" s="36" t="s">
        <v>13</v>
      </c>
      <c r="I1292" s="91" t="s">
        <v>19</v>
      </c>
      <c r="J1292" s="36" t="s">
        <v>11</v>
      </c>
      <c r="K1292" s="36" t="s">
        <v>11</v>
      </c>
      <c r="L1292" s="36" t="s">
        <v>11</v>
      </c>
      <c r="M1292" s="36" t="s">
        <v>11</v>
      </c>
      <c r="N1292" s="35" t="str">
        <f t="shared" si="43"/>
        <v>1.9.2.2.99.0.2.02.00.00.00.00</v>
      </c>
      <c r="O1292" s="45">
        <v>2024</v>
      </c>
      <c r="P1292" s="128" t="s">
        <v>673</v>
      </c>
      <c r="Q1292" s="95" t="s">
        <v>2181</v>
      </c>
      <c r="R1292" s="48" t="s">
        <v>1578</v>
      </c>
      <c r="S1292" s="36" t="s">
        <v>15</v>
      </c>
      <c r="T1292" s="36" t="s">
        <v>9</v>
      </c>
      <c r="U1292" s="106">
        <v>1</v>
      </c>
      <c r="V1292" s="36" t="s">
        <v>14</v>
      </c>
      <c r="W1292" s="36" t="s">
        <v>1325</v>
      </c>
      <c r="X1292" s="38"/>
    </row>
    <row r="1293" spans="2:24" s="15" customFormat="1" ht="26.4" x14ac:dyDescent="0.3">
      <c r="B1293" s="36" t="s">
        <v>9</v>
      </c>
      <c r="C1293" s="36" t="s">
        <v>68</v>
      </c>
      <c r="D1293" s="36" t="s">
        <v>13</v>
      </c>
      <c r="E1293" s="36" t="s">
        <v>13</v>
      </c>
      <c r="F1293" s="36" t="s">
        <v>77</v>
      </c>
      <c r="G1293" s="36" t="s">
        <v>10</v>
      </c>
      <c r="H1293" s="36" t="s">
        <v>13</v>
      </c>
      <c r="I1293" s="91" t="s">
        <v>30</v>
      </c>
      <c r="J1293" s="36" t="s">
        <v>11</v>
      </c>
      <c r="K1293" s="36" t="s">
        <v>11</v>
      </c>
      <c r="L1293" s="36" t="s">
        <v>11</v>
      </c>
      <c r="M1293" s="36" t="s">
        <v>11</v>
      </c>
      <c r="N1293" s="35" t="str">
        <f t="shared" si="43"/>
        <v>1.9.2.2.99.0.2.03.00.00.00.00</v>
      </c>
      <c r="O1293" s="45">
        <v>2024</v>
      </c>
      <c r="P1293" s="94" t="s">
        <v>674</v>
      </c>
      <c r="Q1293" s="95" t="s">
        <v>2182</v>
      </c>
      <c r="R1293" s="48" t="s">
        <v>1578</v>
      </c>
      <c r="S1293" s="36" t="s">
        <v>15</v>
      </c>
      <c r="T1293" s="36" t="s">
        <v>9</v>
      </c>
      <c r="U1293" s="106">
        <v>1</v>
      </c>
      <c r="V1293" s="36" t="s">
        <v>14</v>
      </c>
      <c r="W1293" s="36" t="s">
        <v>1325</v>
      </c>
      <c r="X1293" s="38"/>
    </row>
    <row r="1294" spans="2:24" s="15" customFormat="1" ht="26.4" x14ac:dyDescent="0.3">
      <c r="B1294" s="36" t="s">
        <v>9</v>
      </c>
      <c r="C1294" s="36" t="s">
        <v>68</v>
      </c>
      <c r="D1294" s="36" t="s">
        <v>13</v>
      </c>
      <c r="E1294" s="36" t="s">
        <v>13</v>
      </c>
      <c r="F1294" s="36" t="s">
        <v>77</v>
      </c>
      <c r="G1294" s="36" t="s">
        <v>10</v>
      </c>
      <c r="H1294" s="36" t="s">
        <v>13</v>
      </c>
      <c r="I1294" s="91" t="s">
        <v>87</v>
      </c>
      <c r="J1294" s="36" t="s">
        <v>11</v>
      </c>
      <c r="K1294" s="36" t="s">
        <v>11</v>
      </c>
      <c r="L1294" s="36" t="s">
        <v>11</v>
      </c>
      <c r="M1294" s="36" t="s">
        <v>11</v>
      </c>
      <c r="N1294" s="35" t="str">
        <f t="shared" si="43"/>
        <v>1.9.2.2.99.0.2.04.00.00.00.00</v>
      </c>
      <c r="O1294" s="45">
        <v>2024</v>
      </c>
      <c r="P1294" s="94" t="s">
        <v>675</v>
      </c>
      <c r="Q1294" s="95" t="s">
        <v>2183</v>
      </c>
      <c r="R1294" s="48" t="s">
        <v>1578</v>
      </c>
      <c r="S1294" s="36" t="s">
        <v>15</v>
      </c>
      <c r="T1294" s="36" t="s">
        <v>9</v>
      </c>
      <c r="U1294" s="106">
        <v>1</v>
      </c>
      <c r="V1294" s="36" t="s">
        <v>14</v>
      </c>
      <c r="W1294" s="36" t="s">
        <v>1325</v>
      </c>
      <c r="X1294" s="38"/>
    </row>
    <row r="1295" spans="2:24" s="15" customFormat="1" ht="26.4" x14ac:dyDescent="0.3">
      <c r="B1295" s="36" t="s">
        <v>9</v>
      </c>
      <c r="C1295" s="36" t="s">
        <v>68</v>
      </c>
      <c r="D1295" s="36" t="s">
        <v>13</v>
      </c>
      <c r="E1295" s="36" t="s">
        <v>13</v>
      </c>
      <c r="F1295" s="36" t="s">
        <v>77</v>
      </c>
      <c r="G1295" s="36" t="s">
        <v>10</v>
      </c>
      <c r="H1295" s="36" t="s">
        <v>13</v>
      </c>
      <c r="I1295" s="92" t="s">
        <v>77</v>
      </c>
      <c r="J1295" s="36" t="s">
        <v>11</v>
      </c>
      <c r="K1295" s="36" t="s">
        <v>11</v>
      </c>
      <c r="L1295" s="36" t="s">
        <v>11</v>
      </c>
      <c r="M1295" s="36" t="s">
        <v>11</v>
      </c>
      <c r="N1295" s="35" t="str">
        <f t="shared" si="43"/>
        <v>1.9.2.2.99.0.2.99.00.00.00.00</v>
      </c>
      <c r="O1295" s="45">
        <v>2024</v>
      </c>
      <c r="P1295" s="96" t="s">
        <v>676</v>
      </c>
      <c r="Q1295" s="95" t="s">
        <v>2184</v>
      </c>
      <c r="R1295" s="36" t="str">
        <f>IF(U1295=2,"S","A")</f>
        <v>S</v>
      </c>
      <c r="S1295" s="36" t="s">
        <v>15</v>
      </c>
      <c r="T1295" s="36" t="s">
        <v>9</v>
      </c>
      <c r="U1295" s="45">
        <v>2</v>
      </c>
      <c r="V1295" s="36" t="s">
        <v>14</v>
      </c>
      <c r="W1295" s="36" t="s">
        <v>1325</v>
      </c>
      <c r="X1295" s="38"/>
    </row>
    <row r="1296" spans="2:24" s="15" customFormat="1" ht="26.4" x14ac:dyDescent="0.3">
      <c r="B1296" s="36" t="s">
        <v>9</v>
      </c>
      <c r="C1296" s="36" t="s">
        <v>68</v>
      </c>
      <c r="D1296" s="36" t="s">
        <v>13</v>
      </c>
      <c r="E1296" s="36" t="s">
        <v>13</v>
      </c>
      <c r="F1296" s="36" t="s">
        <v>77</v>
      </c>
      <c r="G1296" s="48" t="s">
        <v>10</v>
      </c>
      <c r="H1296" s="36" t="s">
        <v>14</v>
      </c>
      <c r="I1296" s="36" t="s">
        <v>11</v>
      </c>
      <c r="J1296" s="36" t="s">
        <v>11</v>
      </c>
      <c r="K1296" s="36" t="s">
        <v>11</v>
      </c>
      <c r="L1296" s="36" t="s">
        <v>11</v>
      </c>
      <c r="M1296" s="36" t="s">
        <v>11</v>
      </c>
      <c r="N1296" s="35" t="str">
        <f t="shared" si="43"/>
        <v>1.9.2.2.99.0.3.00.00.00.00.00</v>
      </c>
      <c r="O1296" s="45">
        <v>2024</v>
      </c>
      <c r="P1296" s="58" t="s">
        <v>1754</v>
      </c>
      <c r="Q1296" s="39" t="s">
        <v>1255</v>
      </c>
      <c r="R1296" s="36" t="str">
        <f>IF(U1296=2,"S","A")</f>
        <v>S</v>
      </c>
      <c r="S1296" s="36" t="s">
        <v>15</v>
      </c>
      <c r="T1296" s="36" t="s">
        <v>9</v>
      </c>
      <c r="U1296" s="45">
        <v>2</v>
      </c>
      <c r="V1296" s="36" t="s">
        <v>14</v>
      </c>
      <c r="W1296" s="36" t="s">
        <v>1325</v>
      </c>
      <c r="X1296" s="38"/>
    </row>
    <row r="1297" spans="2:24" s="15" customFormat="1" ht="52.8" x14ac:dyDescent="0.3">
      <c r="B1297" s="36" t="s">
        <v>9</v>
      </c>
      <c r="C1297" s="36" t="s">
        <v>68</v>
      </c>
      <c r="D1297" s="36" t="s">
        <v>13</v>
      </c>
      <c r="E1297" s="36" t="s">
        <v>13</v>
      </c>
      <c r="F1297" s="36" t="s">
        <v>77</v>
      </c>
      <c r="G1297" s="36" t="s">
        <v>10</v>
      </c>
      <c r="H1297" s="36" t="s">
        <v>14</v>
      </c>
      <c r="I1297" s="91" t="s">
        <v>18</v>
      </c>
      <c r="J1297" s="36" t="s">
        <v>11</v>
      </c>
      <c r="K1297" s="36" t="s">
        <v>11</v>
      </c>
      <c r="L1297" s="36" t="s">
        <v>11</v>
      </c>
      <c r="M1297" s="36" t="s">
        <v>11</v>
      </c>
      <c r="N1297" s="35" t="str">
        <f t="shared" si="43"/>
        <v>1.9.2.2.99.0.3.01.00.00.00.00</v>
      </c>
      <c r="O1297" s="45">
        <v>2024</v>
      </c>
      <c r="P1297" s="94" t="s">
        <v>677</v>
      </c>
      <c r="Q1297" s="95" t="s">
        <v>2185</v>
      </c>
      <c r="R1297" s="48" t="s">
        <v>1578</v>
      </c>
      <c r="S1297" s="36" t="s">
        <v>15</v>
      </c>
      <c r="T1297" s="36" t="s">
        <v>9</v>
      </c>
      <c r="U1297" s="106">
        <v>1</v>
      </c>
      <c r="V1297" s="36" t="s">
        <v>14</v>
      </c>
      <c r="W1297" s="36" t="s">
        <v>1325</v>
      </c>
      <c r="X1297" s="38"/>
    </row>
    <row r="1298" spans="2:24" s="15" customFormat="1" ht="39.6" x14ac:dyDescent="0.3">
      <c r="B1298" s="36" t="s">
        <v>9</v>
      </c>
      <c r="C1298" s="36" t="s">
        <v>68</v>
      </c>
      <c r="D1298" s="36" t="s">
        <v>13</v>
      </c>
      <c r="E1298" s="36" t="s">
        <v>13</v>
      </c>
      <c r="F1298" s="36" t="s">
        <v>77</v>
      </c>
      <c r="G1298" s="36" t="s">
        <v>10</v>
      </c>
      <c r="H1298" s="36" t="s">
        <v>14</v>
      </c>
      <c r="I1298" s="91" t="s">
        <v>19</v>
      </c>
      <c r="J1298" s="36" t="s">
        <v>11</v>
      </c>
      <c r="K1298" s="36" t="s">
        <v>11</v>
      </c>
      <c r="L1298" s="36" t="s">
        <v>11</v>
      </c>
      <c r="M1298" s="36" t="s">
        <v>11</v>
      </c>
      <c r="N1298" s="35" t="str">
        <f t="shared" si="43"/>
        <v>1.9.2.2.99.0.3.02.00.00.00.00</v>
      </c>
      <c r="O1298" s="45">
        <v>2024</v>
      </c>
      <c r="P1298" s="94" t="s">
        <v>678</v>
      </c>
      <c r="Q1298" s="95" t="s">
        <v>2186</v>
      </c>
      <c r="R1298" s="48" t="s">
        <v>1578</v>
      </c>
      <c r="S1298" s="36" t="s">
        <v>15</v>
      </c>
      <c r="T1298" s="36" t="s">
        <v>9</v>
      </c>
      <c r="U1298" s="106">
        <v>1</v>
      </c>
      <c r="V1298" s="36" t="s">
        <v>14</v>
      </c>
      <c r="W1298" s="36" t="s">
        <v>1325</v>
      </c>
      <c r="X1298" s="38"/>
    </row>
    <row r="1299" spans="2:24" s="15" customFormat="1" ht="26.4" x14ac:dyDescent="0.3">
      <c r="B1299" s="36" t="s">
        <v>9</v>
      </c>
      <c r="C1299" s="36" t="s">
        <v>68</v>
      </c>
      <c r="D1299" s="36" t="s">
        <v>13</v>
      </c>
      <c r="E1299" s="36" t="s">
        <v>13</v>
      </c>
      <c r="F1299" s="36" t="s">
        <v>77</v>
      </c>
      <c r="G1299" s="36" t="s">
        <v>10</v>
      </c>
      <c r="H1299" s="36" t="s">
        <v>14</v>
      </c>
      <c r="I1299" s="91" t="s">
        <v>30</v>
      </c>
      <c r="J1299" s="36" t="s">
        <v>11</v>
      </c>
      <c r="K1299" s="36" t="s">
        <v>11</v>
      </c>
      <c r="L1299" s="36" t="s">
        <v>11</v>
      </c>
      <c r="M1299" s="36" t="s">
        <v>11</v>
      </c>
      <c r="N1299" s="35" t="str">
        <f t="shared" si="43"/>
        <v>1.9.2.2.99.0.3.03.00.00.00.00</v>
      </c>
      <c r="O1299" s="45">
        <v>2024</v>
      </c>
      <c r="P1299" s="94" t="s">
        <v>679</v>
      </c>
      <c r="Q1299" s="95" t="s">
        <v>2187</v>
      </c>
      <c r="R1299" s="48" t="s">
        <v>1578</v>
      </c>
      <c r="S1299" s="36" t="s">
        <v>15</v>
      </c>
      <c r="T1299" s="36" t="s">
        <v>9</v>
      </c>
      <c r="U1299" s="106">
        <v>1</v>
      </c>
      <c r="V1299" s="36" t="s">
        <v>14</v>
      </c>
      <c r="W1299" s="36" t="s">
        <v>1325</v>
      </c>
      <c r="X1299" s="38"/>
    </row>
    <row r="1300" spans="2:24" s="15" customFormat="1" ht="26.4" x14ac:dyDescent="0.3">
      <c r="B1300" s="36" t="s">
        <v>9</v>
      </c>
      <c r="C1300" s="36" t="s">
        <v>68</v>
      </c>
      <c r="D1300" s="36" t="s">
        <v>13</v>
      </c>
      <c r="E1300" s="36" t="s">
        <v>13</v>
      </c>
      <c r="F1300" s="36" t="s">
        <v>77</v>
      </c>
      <c r="G1300" s="36" t="s">
        <v>10</v>
      </c>
      <c r="H1300" s="36" t="s">
        <v>14</v>
      </c>
      <c r="I1300" s="91" t="s">
        <v>87</v>
      </c>
      <c r="J1300" s="36" t="s">
        <v>11</v>
      </c>
      <c r="K1300" s="36" t="s">
        <v>11</v>
      </c>
      <c r="L1300" s="36" t="s">
        <v>11</v>
      </c>
      <c r="M1300" s="36" t="s">
        <v>11</v>
      </c>
      <c r="N1300" s="35" t="str">
        <f t="shared" si="43"/>
        <v>1.9.2.2.99.0.3.04.00.00.00.00</v>
      </c>
      <c r="O1300" s="45">
        <v>2024</v>
      </c>
      <c r="P1300" s="94" t="s">
        <v>680</v>
      </c>
      <c r="Q1300" s="95" t="s">
        <v>2188</v>
      </c>
      <c r="R1300" s="48" t="s">
        <v>1578</v>
      </c>
      <c r="S1300" s="36" t="s">
        <v>15</v>
      </c>
      <c r="T1300" s="36" t="s">
        <v>9</v>
      </c>
      <c r="U1300" s="106">
        <v>1</v>
      </c>
      <c r="V1300" s="36" t="s">
        <v>14</v>
      </c>
      <c r="W1300" s="36" t="s">
        <v>1325</v>
      </c>
      <c r="X1300" s="38"/>
    </row>
    <row r="1301" spans="2:24" s="15" customFormat="1" ht="26.4" x14ac:dyDescent="0.3">
      <c r="B1301" s="36" t="s">
        <v>9</v>
      </c>
      <c r="C1301" s="36" t="s">
        <v>68</v>
      </c>
      <c r="D1301" s="36" t="s">
        <v>13</v>
      </c>
      <c r="E1301" s="36" t="s">
        <v>13</v>
      </c>
      <c r="F1301" s="36" t="s">
        <v>77</v>
      </c>
      <c r="G1301" s="36" t="s">
        <v>10</v>
      </c>
      <c r="H1301" s="36" t="s">
        <v>14</v>
      </c>
      <c r="I1301" s="92" t="s">
        <v>77</v>
      </c>
      <c r="J1301" s="36" t="s">
        <v>11</v>
      </c>
      <c r="K1301" s="36" t="s">
        <v>11</v>
      </c>
      <c r="L1301" s="36" t="s">
        <v>11</v>
      </c>
      <c r="M1301" s="36" t="s">
        <v>11</v>
      </c>
      <c r="N1301" s="35" t="str">
        <f t="shared" si="43"/>
        <v>1.9.2.2.99.0.3.99.00.00.00.00</v>
      </c>
      <c r="O1301" s="45">
        <v>2024</v>
      </c>
      <c r="P1301" s="96" t="s">
        <v>681</v>
      </c>
      <c r="Q1301" s="95" t="s">
        <v>2189</v>
      </c>
      <c r="R1301" s="36" t="str">
        <f>IF(U1301=2,"S","A")</f>
        <v>S</v>
      </c>
      <c r="S1301" s="36" t="s">
        <v>15</v>
      </c>
      <c r="T1301" s="36" t="s">
        <v>9</v>
      </c>
      <c r="U1301" s="45">
        <v>2</v>
      </c>
      <c r="V1301" s="36" t="s">
        <v>14</v>
      </c>
      <c r="W1301" s="36" t="s">
        <v>1325</v>
      </c>
      <c r="X1301" s="38"/>
    </row>
    <row r="1302" spans="2:24" s="15" customFormat="1" ht="26.4" x14ac:dyDescent="0.3">
      <c r="B1302" s="36" t="s">
        <v>9</v>
      </c>
      <c r="C1302" s="36" t="s">
        <v>68</v>
      </c>
      <c r="D1302" s="36" t="s">
        <v>13</v>
      </c>
      <c r="E1302" s="36" t="s">
        <v>13</v>
      </c>
      <c r="F1302" s="36" t="s">
        <v>77</v>
      </c>
      <c r="G1302" s="48" t="s">
        <v>10</v>
      </c>
      <c r="H1302" s="36" t="s">
        <v>39</v>
      </c>
      <c r="I1302" s="36" t="s">
        <v>11</v>
      </c>
      <c r="J1302" s="36" t="s">
        <v>11</v>
      </c>
      <c r="K1302" s="36" t="s">
        <v>11</v>
      </c>
      <c r="L1302" s="36" t="s">
        <v>11</v>
      </c>
      <c r="M1302" s="36" t="s">
        <v>11</v>
      </c>
      <c r="N1302" s="35" t="str">
        <f t="shared" si="43"/>
        <v>1.9.2.2.99.0.4.00.00.00.00.00</v>
      </c>
      <c r="O1302" s="45">
        <v>2024</v>
      </c>
      <c r="P1302" s="58" t="s">
        <v>1755</v>
      </c>
      <c r="Q1302" s="39" t="s">
        <v>1255</v>
      </c>
      <c r="R1302" s="36" t="str">
        <f>IF(U1302=2,"S","A")</f>
        <v>S</v>
      </c>
      <c r="S1302" s="36" t="s">
        <v>15</v>
      </c>
      <c r="T1302" s="36" t="s">
        <v>9</v>
      </c>
      <c r="U1302" s="45">
        <v>2</v>
      </c>
      <c r="V1302" s="36" t="s">
        <v>14</v>
      </c>
      <c r="W1302" s="36" t="s">
        <v>1325</v>
      </c>
      <c r="X1302" s="38"/>
    </row>
    <row r="1303" spans="2:24" s="15" customFormat="1" ht="52.8" x14ac:dyDescent="0.3">
      <c r="B1303" s="36" t="s">
        <v>9</v>
      </c>
      <c r="C1303" s="36" t="s">
        <v>68</v>
      </c>
      <c r="D1303" s="36" t="s">
        <v>13</v>
      </c>
      <c r="E1303" s="36" t="s">
        <v>13</v>
      </c>
      <c r="F1303" s="36" t="s">
        <v>77</v>
      </c>
      <c r="G1303" s="36" t="s">
        <v>10</v>
      </c>
      <c r="H1303" s="36" t="s">
        <v>39</v>
      </c>
      <c r="I1303" s="91" t="s">
        <v>18</v>
      </c>
      <c r="J1303" s="36" t="s">
        <v>11</v>
      </c>
      <c r="K1303" s="36" t="s">
        <v>11</v>
      </c>
      <c r="L1303" s="36" t="s">
        <v>11</v>
      </c>
      <c r="M1303" s="36" t="s">
        <v>11</v>
      </c>
      <c r="N1303" s="35" t="str">
        <f t="shared" si="43"/>
        <v>1.9.2.2.99.0.4.01.00.00.00.00</v>
      </c>
      <c r="O1303" s="45">
        <v>2024</v>
      </c>
      <c r="P1303" s="94" t="s">
        <v>682</v>
      </c>
      <c r="Q1303" s="95" t="s">
        <v>2190</v>
      </c>
      <c r="R1303" s="48" t="s">
        <v>1578</v>
      </c>
      <c r="S1303" s="36" t="s">
        <v>15</v>
      </c>
      <c r="T1303" s="36" t="s">
        <v>9</v>
      </c>
      <c r="U1303" s="106">
        <v>1</v>
      </c>
      <c r="V1303" s="36" t="s">
        <v>14</v>
      </c>
      <c r="W1303" s="36" t="s">
        <v>1325</v>
      </c>
      <c r="X1303" s="38"/>
    </row>
    <row r="1304" spans="2:24" s="15" customFormat="1" ht="39.6" x14ac:dyDescent="0.3">
      <c r="B1304" s="36" t="s">
        <v>9</v>
      </c>
      <c r="C1304" s="36" t="s">
        <v>68</v>
      </c>
      <c r="D1304" s="36" t="s">
        <v>13</v>
      </c>
      <c r="E1304" s="36" t="s">
        <v>13</v>
      </c>
      <c r="F1304" s="36" t="s">
        <v>77</v>
      </c>
      <c r="G1304" s="36" t="s">
        <v>10</v>
      </c>
      <c r="H1304" s="36" t="s">
        <v>39</v>
      </c>
      <c r="I1304" s="91" t="s">
        <v>19</v>
      </c>
      <c r="J1304" s="36" t="s">
        <v>11</v>
      </c>
      <c r="K1304" s="36" t="s">
        <v>11</v>
      </c>
      <c r="L1304" s="36" t="s">
        <v>11</v>
      </c>
      <c r="M1304" s="36" t="s">
        <v>11</v>
      </c>
      <c r="N1304" s="35" t="str">
        <f t="shared" si="43"/>
        <v>1.9.2.2.99.0.4.02.00.00.00.00</v>
      </c>
      <c r="O1304" s="45">
        <v>2024</v>
      </c>
      <c r="P1304" s="94" t="s">
        <v>683</v>
      </c>
      <c r="Q1304" s="95" t="s">
        <v>2191</v>
      </c>
      <c r="R1304" s="48" t="s">
        <v>1578</v>
      </c>
      <c r="S1304" s="36" t="s">
        <v>15</v>
      </c>
      <c r="T1304" s="36" t="s">
        <v>9</v>
      </c>
      <c r="U1304" s="106">
        <v>1</v>
      </c>
      <c r="V1304" s="36" t="s">
        <v>14</v>
      </c>
      <c r="W1304" s="36" t="s">
        <v>1325</v>
      </c>
      <c r="X1304" s="38"/>
    </row>
    <row r="1305" spans="2:24" s="15" customFormat="1" ht="39.6" x14ac:dyDescent="0.3">
      <c r="B1305" s="36" t="s">
        <v>9</v>
      </c>
      <c r="C1305" s="36" t="s">
        <v>68</v>
      </c>
      <c r="D1305" s="36" t="s">
        <v>13</v>
      </c>
      <c r="E1305" s="36" t="s">
        <v>13</v>
      </c>
      <c r="F1305" s="36" t="s">
        <v>77</v>
      </c>
      <c r="G1305" s="36" t="s">
        <v>10</v>
      </c>
      <c r="H1305" s="36" t="s">
        <v>39</v>
      </c>
      <c r="I1305" s="91" t="s">
        <v>30</v>
      </c>
      <c r="J1305" s="36" t="s">
        <v>11</v>
      </c>
      <c r="K1305" s="36" t="s">
        <v>11</v>
      </c>
      <c r="L1305" s="36" t="s">
        <v>11</v>
      </c>
      <c r="M1305" s="36" t="s">
        <v>11</v>
      </c>
      <c r="N1305" s="35" t="str">
        <f t="shared" si="43"/>
        <v>1.9.2.2.99.0.4.03.00.00.00.00</v>
      </c>
      <c r="O1305" s="45">
        <v>2024</v>
      </c>
      <c r="P1305" s="94" t="s">
        <v>684</v>
      </c>
      <c r="Q1305" s="95" t="s">
        <v>2192</v>
      </c>
      <c r="R1305" s="48" t="s">
        <v>1578</v>
      </c>
      <c r="S1305" s="36" t="s">
        <v>15</v>
      </c>
      <c r="T1305" s="36" t="s">
        <v>9</v>
      </c>
      <c r="U1305" s="106">
        <v>1</v>
      </c>
      <c r="V1305" s="36" t="s">
        <v>14</v>
      </c>
      <c r="W1305" s="36" t="s">
        <v>1325</v>
      </c>
      <c r="X1305" s="38"/>
    </row>
    <row r="1306" spans="2:24" s="15" customFormat="1" ht="26.4" x14ac:dyDescent="0.3">
      <c r="B1306" s="36" t="s">
        <v>9</v>
      </c>
      <c r="C1306" s="36" t="s">
        <v>68</v>
      </c>
      <c r="D1306" s="36" t="s">
        <v>13</v>
      </c>
      <c r="E1306" s="36" t="s">
        <v>13</v>
      </c>
      <c r="F1306" s="36" t="s">
        <v>77</v>
      </c>
      <c r="G1306" s="36" t="s">
        <v>10</v>
      </c>
      <c r="H1306" s="36" t="s">
        <v>39</v>
      </c>
      <c r="I1306" s="91" t="s">
        <v>87</v>
      </c>
      <c r="J1306" s="36" t="s">
        <v>11</v>
      </c>
      <c r="K1306" s="36" t="s">
        <v>11</v>
      </c>
      <c r="L1306" s="36" t="s">
        <v>11</v>
      </c>
      <c r="M1306" s="36" t="s">
        <v>11</v>
      </c>
      <c r="N1306" s="35" t="str">
        <f t="shared" si="43"/>
        <v>1.9.2.2.99.0.4.04.00.00.00.00</v>
      </c>
      <c r="O1306" s="45">
        <v>2024</v>
      </c>
      <c r="P1306" s="94" t="s">
        <v>685</v>
      </c>
      <c r="Q1306" s="95" t="s">
        <v>2193</v>
      </c>
      <c r="R1306" s="48" t="s">
        <v>1578</v>
      </c>
      <c r="S1306" s="36" t="s">
        <v>15</v>
      </c>
      <c r="T1306" s="36" t="s">
        <v>9</v>
      </c>
      <c r="U1306" s="106">
        <v>1</v>
      </c>
      <c r="V1306" s="36" t="s">
        <v>14</v>
      </c>
      <c r="W1306" s="36" t="s">
        <v>1325</v>
      </c>
      <c r="X1306" s="38"/>
    </row>
    <row r="1307" spans="2:24" s="15" customFormat="1" ht="26.4" x14ac:dyDescent="0.3">
      <c r="B1307" s="36" t="s">
        <v>9</v>
      </c>
      <c r="C1307" s="36" t="s">
        <v>68</v>
      </c>
      <c r="D1307" s="36" t="s">
        <v>13</v>
      </c>
      <c r="E1307" s="36" t="s">
        <v>13</v>
      </c>
      <c r="F1307" s="36" t="s">
        <v>77</v>
      </c>
      <c r="G1307" s="36" t="s">
        <v>10</v>
      </c>
      <c r="H1307" s="36" t="s">
        <v>39</v>
      </c>
      <c r="I1307" s="92" t="s">
        <v>77</v>
      </c>
      <c r="J1307" s="36" t="s">
        <v>11</v>
      </c>
      <c r="K1307" s="36" t="s">
        <v>11</v>
      </c>
      <c r="L1307" s="36" t="s">
        <v>11</v>
      </c>
      <c r="M1307" s="36" t="s">
        <v>11</v>
      </c>
      <c r="N1307" s="35" t="str">
        <f t="shared" si="43"/>
        <v>1.9.2.2.99.0.4.99.00.00.00.00</v>
      </c>
      <c r="O1307" s="45">
        <v>2024</v>
      </c>
      <c r="P1307" s="96" t="s">
        <v>686</v>
      </c>
      <c r="Q1307" s="95" t="s">
        <v>2194</v>
      </c>
      <c r="R1307" s="36" t="str">
        <f t="shared" ref="R1307:R1326" si="44">IF(U1307=2,"S","A")</f>
        <v>S</v>
      </c>
      <c r="S1307" s="36" t="s">
        <v>15</v>
      </c>
      <c r="T1307" s="36" t="s">
        <v>9</v>
      </c>
      <c r="U1307" s="45">
        <v>2</v>
      </c>
      <c r="V1307" s="36" t="s">
        <v>14</v>
      </c>
      <c r="W1307" s="36" t="s">
        <v>1325</v>
      </c>
      <c r="X1307" s="38"/>
    </row>
    <row r="1308" spans="2:24" s="15" customFormat="1" ht="26.4" x14ac:dyDescent="0.3">
      <c r="B1308" s="36" t="s">
        <v>9</v>
      </c>
      <c r="C1308" s="36" t="s">
        <v>68</v>
      </c>
      <c r="D1308" s="36" t="s">
        <v>13</v>
      </c>
      <c r="E1308" s="36" t="s">
        <v>14</v>
      </c>
      <c r="F1308" s="36" t="s">
        <v>11</v>
      </c>
      <c r="G1308" s="36" t="s">
        <v>10</v>
      </c>
      <c r="H1308" s="36" t="s">
        <v>10</v>
      </c>
      <c r="I1308" s="36" t="s">
        <v>11</v>
      </c>
      <c r="J1308" s="36" t="s">
        <v>11</v>
      </c>
      <c r="K1308" s="36" t="s">
        <v>11</v>
      </c>
      <c r="L1308" s="36" t="s">
        <v>11</v>
      </c>
      <c r="M1308" s="36" t="s">
        <v>11</v>
      </c>
      <c r="N1308" s="35" t="str">
        <f t="shared" si="43"/>
        <v>1.9.2.3.00.0.0.00.00.00.00.00</v>
      </c>
      <c r="O1308" s="45">
        <v>2024</v>
      </c>
      <c r="P1308" s="58" t="s">
        <v>687</v>
      </c>
      <c r="Q1308" s="39" t="s">
        <v>1256</v>
      </c>
      <c r="R1308" s="36" t="str">
        <f t="shared" si="44"/>
        <v>S</v>
      </c>
      <c r="S1308" s="36" t="s">
        <v>15</v>
      </c>
      <c r="T1308" s="36" t="s">
        <v>9</v>
      </c>
      <c r="U1308" s="45">
        <v>2</v>
      </c>
      <c r="V1308" s="36" t="s">
        <v>14</v>
      </c>
      <c r="W1308" s="36" t="s">
        <v>1325</v>
      </c>
      <c r="X1308" s="38"/>
    </row>
    <row r="1309" spans="2:24" s="15" customFormat="1" ht="52.8" x14ac:dyDescent="0.3">
      <c r="B1309" s="36" t="s">
        <v>9</v>
      </c>
      <c r="C1309" s="36" t="s">
        <v>68</v>
      </c>
      <c r="D1309" s="36" t="s">
        <v>13</v>
      </c>
      <c r="E1309" s="36" t="s">
        <v>14</v>
      </c>
      <c r="F1309" s="36" t="s">
        <v>18</v>
      </c>
      <c r="G1309" s="36" t="s">
        <v>10</v>
      </c>
      <c r="H1309" s="36" t="s">
        <v>10</v>
      </c>
      <c r="I1309" s="36" t="s">
        <v>11</v>
      </c>
      <c r="J1309" s="36" t="s">
        <v>11</v>
      </c>
      <c r="K1309" s="36" t="s">
        <v>11</v>
      </c>
      <c r="L1309" s="36" t="s">
        <v>11</v>
      </c>
      <c r="M1309" s="36" t="s">
        <v>11</v>
      </c>
      <c r="N1309" s="35" t="str">
        <f t="shared" si="43"/>
        <v>1.9.2.3.01.0.0.00.00.00.00.00</v>
      </c>
      <c r="O1309" s="45">
        <v>2024</v>
      </c>
      <c r="P1309" s="58" t="s">
        <v>1925</v>
      </c>
      <c r="Q1309" s="39" t="s">
        <v>1257</v>
      </c>
      <c r="R1309" s="36" t="str">
        <f t="shared" si="44"/>
        <v>S</v>
      </c>
      <c r="S1309" s="36" t="s">
        <v>15</v>
      </c>
      <c r="T1309" s="36" t="s">
        <v>9</v>
      </c>
      <c r="U1309" s="45">
        <v>2</v>
      </c>
      <c r="V1309" s="36" t="s">
        <v>14</v>
      </c>
      <c r="W1309" s="36" t="s">
        <v>1325</v>
      </c>
      <c r="X1309" s="38"/>
    </row>
    <row r="1310" spans="2:24" s="15" customFormat="1" ht="39.6" x14ac:dyDescent="0.3">
      <c r="B1310" s="36" t="s">
        <v>9</v>
      </c>
      <c r="C1310" s="36" t="s">
        <v>68</v>
      </c>
      <c r="D1310" s="36" t="s">
        <v>13</v>
      </c>
      <c r="E1310" s="36" t="s">
        <v>14</v>
      </c>
      <c r="F1310" s="36" t="s">
        <v>18</v>
      </c>
      <c r="G1310" s="48" t="s">
        <v>10</v>
      </c>
      <c r="H1310" s="36" t="s">
        <v>9</v>
      </c>
      <c r="I1310" s="36" t="s">
        <v>11</v>
      </c>
      <c r="J1310" s="36" t="s">
        <v>11</v>
      </c>
      <c r="K1310" s="36" t="s">
        <v>11</v>
      </c>
      <c r="L1310" s="36" t="s">
        <v>11</v>
      </c>
      <c r="M1310" s="36" t="s">
        <v>11</v>
      </c>
      <c r="N1310" s="35" t="str">
        <f t="shared" si="43"/>
        <v>1.9.2.3.01.0.1.00.00.00.00.00</v>
      </c>
      <c r="O1310" s="45">
        <v>2024</v>
      </c>
      <c r="P1310" s="38" t="s">
        <v>1385</v>
      </c>
      <c r="Q1310" s="39" t="s">
        <v>1257</v>
      </c>
      <c r="R1310" s="36" t="str">
        <f t="shared" si="44"/>
        <v>A</v>
      </c>
      <c r="S1310" s="36" t="s">
        <v>15</v>
      </c>
      <c r="T1310" s="36" t="s">
        <v>9</v>
      </c>
      <c r="U1310" s="45">
        <v>1</v>
      </c>
      <c r="V1310" s="36" t="s">
        <v>14</v>
      </c>
      <c r="W1310" s="36" t="s">
        <v>1325</v>
      </c>
      <c r="X1310" s="38"/>
    </row>
    <row r="1311" spans="2:24" s="15" customFormat="1" ht="52.8" x14ac:dyDescent="0.3">
      <c r="B1311" s="36" t="s">
        <v>9</v>
      </c>
      <c r="C1311" s="36" t="s">
        <v>68</v>
      </c>
      <c r="D1311" s="36" t="s">
        <v>13</v>
      </c>
      <c r="E1311" s="36" t="s">
        <v>14</v>
      </c>
      <c r="F1311" s="36" t="s">
        <v>18</v>
      </c>
      <c r="G1311" s="48" t="s">
        <v>10</v>
      </c>
      <c r="H1311" s="36" t="s">
        <v>13</v>
      </c>
      <c r="I1311" s="36" t="s">
        <v>11</v>
      </c>
      <c r="J1311" s="36" t="s">
        <v>11</v>
      </c>
      <c r="K1311" s="36" t="s">
        <v>11</v>
      </c>
      <c r="L1311" s="36" t="s">
        <v>11</v>
      </c>
      <c r="M1311" s="36" t="s">
        <v>11</v>
      </c>
      <c r="N1311" s="35" t="str">
        <f t="shared" si="43"/>
        <v>1.9.2.3.01.0.2.00.00.00.00.00</v>
      </c>
      <c r="O1311" s="45">
        <v>2024</v>
      </c>
      <c r="P1311" s="38" t="s">
        <v>1493</v>
      </c>
      <c r="Q1311" s="39" t="s">
        <v>1257</v>
      </c>
      <c r="R1311" s="36" t="str">
        <f t="shared" si="44"/>
        <v>A</v>
      </c>
      <c r="S1311" s="36" t="s">
        <v>15</v>
      </c>
      <c r="T1311" s="36" t="s">
        <v>9</v>
      </c>
      <c r="U1311" s="45">
        <v>1</v>
      </c>
      <c r="V1311" s="36" t="s">
        <v>14</v>
      </c>
      <c r="W1311" s="36" t="s">
        <v>1325</v>
      </c>
      <c r="X1311" s="38"/>
    </row>
    <row r="1312" spans="2:24" s="15" customFormat="1" ht="52.8" x14ac:dyDescent="0.3">
      <c r="B1312" s="36" t="s">
        <v>9</v>
      </c>
      <c r="C1312" s="36" t="s">
        <v>68</v>
      </c>
      <c r="D1312" s="36" t="s">
        <v>13</v>
      </c>
      <c r="E1312" s="36" t="s">
        <v>14</v>
      </c>
      <c r="F1312" s="36" t="s">
        <v>18</v>
      </c>
      <c r="G1312" s="48" t="s">
        <v>10</v>
      </c>
      <c r="H1312" s="36" t="s">
        <v>14</v>
      </c>
      <c r="I1312" s="36" t="s">
        <v>11</v>
      </c>
      <c r="J1312" s="36" t="s">
        <v>11</v>
      </c>
      <c r="K1312" s="36" t="s">
        <v>11</v>
      </c>
      <c r="L1312" s="36" t="s">
        <v>11</v>
      </c>
      <c r="M1312" s="36" t="s">
        <v>11</v>
      </c>
      <c r="N1312" s="35" t="str">
        <f t="shared" si="43"/>
        <v>1.9.2.3.01.0.3.00.00.00.00.00</v>
      </c>
      <c r="O1312" s="45">
        <v>2024</v>
      </c>
      <c r="P1312" s="38" t="s">
        <v>1576</v>
      </c>
      <c r="Q1312" s="39" t="s">
        <v>1257</v>
      </c>
      <c r="R1312" s="36" t="str">
        <f t="shared" si="44"/>
        <v>A</v>
      </c>
      <c r="S1312" s="36" t="s">
        <v>15</v>
      </c>
      <c r="T1312" s="36" t="s">
        <v>9</v>
      </c>
      <c r="U1312" s="45">
        <v>1</v>
      </c>
      <c r="V1312" s="36" t="s">
        <v>14</v>
      </c>
      <c r="W1312" s="36" t="s">
        <v>1325</v>
      </c>
      <c r="X1312" s="38"/>
    </row>
    <row r="1313" spans="2:24" s="15" customFormat="1" ht="52.8" x14ac:dyDescent="0.3">
      <c r="B1313" s="36" t="s">
        <v>9</v>
      </c>
      <c r="C1313" s="36" t="s">
        <v>68</v>
      </c>
      <c r="D1313" s="36" t="s">
        <v>13</v>
      </c>
      <c r="E1313" s="36" t="s">
        <v>14</v>
      </c>
      <c r="F1313" s="36" t="s">
        <v>18</v>
      </c>
      <c r="G1313" s="48" t="s">
        <v>10</v>
      </c>
      <c r="H1313" s="36" t="s">
        <v>39</v>
      </c>
      <c r="I1313" s="36" t="s">
        <v>11</v>
      </c>
      <c r="J1313" s="36" t="s">
        <v>11</v>
      </c>
      <c r="K1313" s="36" t="s">
        <v>11</v>
      </c>
      <c r="L1313" s="36" t="s">
        <v>11</v>
      </c>
      <c r="M1313" s="36" t="s">
        <v>11</v>
      </c>
      <c r="N1313" s="35" t="str">
        <f t="shared" si="43"/>
        <v>1.9.2.3.01.0.4.00.00.00.00.00</v>
      </c>
      <c r="O1313" s="45">
        <v>2024</v>
      </c>
      <c r="P1313" s="38" t="s">
        <v>1577</v>
      </c>
      <c r="Q1313" s="39" t="s">
        <v>1257</v>
      </c>
      <c r="R1313" s="36" t="str">
        <f t="shared" si="44"/>
        <v>A</v>
      </c>
      <c r="S1313" s="36" t="s">
        <v>15</v>
      </c>
      <c r="T1313" s="36" t="s">
        <v>9</v>
      </c>
      <c r="U1313" s="45">
        <v>1</v>
      </c>
      <c r="V1313" s="36" t="s">
        <v>14</v>
      </c>
      <c r="W1313" s="36" t="s">
        <v>1325</v>
      </c>
      <c r="X1313" s="38"/>
    </row>
    <row r="1314" spans="2:24" s="15" customFormat="1" ht="39.6" x14ac:dyDescent="0.3">
      <c r="B1314" s="36" t="s">
        <v>9</v>
      </c>
      <c r="C1314" s="36" t="s">
        <v>68</v>
      </c>
      <c r="D1314" s="36" t="s">
        <v>13</v>
      </c>
      <c r="E1314" s="36" t="s">
        <v>14</v>
      </c>
      <c r="F1314" s="36" t="s">
        <v>18</v>
      </c>
      <c r="G1314" s="48" t="s">
        <v>10</v>
      </c>
      <c r="H1314" s="36" t="s">
        <v>48</v>
      </c>
      <c r="I1314" s="36" t="s">
        <v>11</v>
      </c>
      <c r="J1314" s="36" t="s">
        <v>11</v>
      </c>
      <c r="K1314" s="36" t="s">
        <v>11</v>
      </c>
      <c r="L1314" s="36" t="s">
        <v>11</v>
      </c>
      <c r="M1314" s="36" t="s">
        <v>11</v>
      </c>
      <c r="N1314" s="35" t="str">
        <f t="shared" si="43"/>
        <v>1.9.2.3.01.0.5.00.00.00.00.00</v>
      </c>
      <c r="O1314" s="45">
        <v>2024</v>
      </c>
      <c r="P1314" s="38" t="s">
        <v>1785</v>
      </c>
      <c r="Q1314" s="39" t="s">
        <v>1257</v>
      </c>
      <c r="R1314" s="36" t="str">
        <f t="shared" si="44"/>
        <v>A</v>
      </c>
      <c r="S1314" s="36" t="s">
        <v>15</v>
      </c>
      <c r="T1314" s="36" t="s">
        <v>9</v>
      </c>
      <c r="U1314" s="45">
        <v>1</v>
      </c>
      <c r="V1314" s="36" t="s">
        <v>14</v>
      </c>
      <c r="W1314" s="36" t="s">
        <v>1325</v>
      </c>
      <c r="X1314" s="38"/>
    </row>
    <row r="1315" spans="2:24" s="15" customFormat="1" ht="52.8" x14ac:dyDescent="0.3">
      <c r="B1315" s="36" t="s">
        <v>9</v>
      </c>
      <c r="C1315" s="36" t="s">
        <v>68</v>
      </c>
      <c r="D1315" s="36" t="s">
        <v>13</v>
      </c>
      <c r="E1315" s="36" t="s">
        <v>14</v>
      </c>
      <c r="F1315" s="36" t="s">
        <v>18</v>
      </c>
      <c r="G1315" s="48" t="s">
        <v>10</v>
      </c>
      <c r="H1315" s="36" t="s">
        <v>57</v>
      </c>
      <c r="I1315" s="36" t="s">
        <v>11</v>
      </c>
      <c r="J1315" s="36" t="s">
        <v>11</v>
      </c>
      <c r="K1315" s="36" t="s">
        <v>11</v>
      </c>
      <c r="L1315" s="36" t="s">
        <v>11</v>
      </c>
      <c r="M1315" s="36" t="s">
        <v>11</v>
      </c>
      <c r="N1315" s="35" t="str">
        <f t="shared" si="43"/>
        <v>1.9.2.3.01.0.6.00.00.00.00.00</v>
      </c>
      <c r="O1315" s="45">
        <v>2024</v>
      </c>
      <c r="P1315" s="38" t="s">
        <v>1786</v>
      </c>
      <c r="Q1315" s="39" t="s">
        <v>1257</v>
      </c>
      <c r="R1315" s="36" t="str">
        <f t="shared" si="44"/>
        <v>A</v>
      </c>
      <c r="S1315" s="36" t="s">
        <v>15</v>
      </c>
      <c r="T1315" s="36" t="s">
        <v>9</v>
      </c>
      <c r="U1315" s="45">
        <v>1</v>
      </c>
      <c r="V1315" s="36" t="s">
        <v>14</v>
      </c>
      <c r="W1315" s="36" t="s">
        <v>1325</v>
      </c>
      <c r="X1315" s="38"/>
    </row>
    <row r="1316" spans="2:24" s="15" customFormat="1" ht="52.8" x14ac:dyDescent="0.3">
      <c r="B1316" s="36" t="s">
        <v>9</v>
      </c>
      <c r="C1316" s="36" t="s">
        <v>68</v>
      </c>
      <c r="D1316" s="36" t="s">
        <v>13</v>
      </c>
      <c r="E1316" s="36" t="s">
        <v>14</v>
      </c>
      <c r="F1316" s="36" t="s">
        <v>18</v>
      </c>
      <c r="G1316" s="48" t="s">
        <v>10</v>
      </c>
      <c r="H1316" s="36" t="s">
        <v>59</v>
      </c>
      <c r="I1316" s="36" t="s">
        <v>11</v>
      </c>
      <c r="J1316" s="36" t="s">
        <v>11</v>
      </c>
      <c r="K1316" s="36" t="s">
        <v>11</v>
      </c>
      <c r="L1316" s="36" t="s">
        <v>11</v>
      </c>
      <c r="M1316" s="36" t="s">
        <v>11</v>
      </c>
      <c r="N1316" s="35" t="str">
        <f t="shared" si="43"/>
        <v>1.9.2.3.01.0.7.00.00.00.00.00</v>
      </c>
      <c r="O1316" s="45">
        <v>2024</v>
      </c>
      <c r="P1316" s="38" t="s">
        <v>1783</v>
      </c>
      <c r="Q1316" s="39" t="s">
        <v>1257</v>
      </c>
      <c r="R1316" s="36" t="str">
        <f t="shared" si="44"/>
        <v>A</v>
      </c>
      <c r="S1316" s="36" t="s">
        <v>15</v>
      </c>
      <c r="T1316" s="36" t="s">
        <v>9</v>
      </c>
      <c r="U1316" s="45">
        <v>1</v>
      </c>
      <c r="V1316" s="36" t="s">
        <v>14</v>
      </c>
      <c r="W1316" s="36" t="s">
        <v>1325</v>
      </c>
      <c r="X1316" s="38"/>
    </row>
    <row r="1317" spans="2:24" s="15" customFormat="1" ht="52.8" x14ac:dyDescent="0.3">
      <c r="B1317" s="36" t="s">
        <v>9</v>
      </c>
      <c r="C1317" s="36" t="s">
        <v>68</v>
      </c>
      <c r="D1317" s="36" t="s">
        <v>13</v>
      </c>
      <c r="E1317" s="36" t="s">
        <v>14</v>
      </c>
      <c r="F1317" s="36" t="s">
        <v>18</v>
      </c>
      <c r="G1317" s="48" t="s">
        <v>10</v>
      </c>
      <c r="H1317" s="36" t="s">
        <v>53</v>
      </c>
      <c r="I1317" s="36" t="s">
        <v>11</v>
      </c>
      <c r="J1317" s="36" t="s">
        <v>11</v>
      </c>
      <c r="K1317" s="36" t="s">
        <v>11</v>
      </c>
      <c r="L1317" s="36" t="s">
        <v>11</v>
      </c>
      <c r="M1317" s="36" t="s">
        <v>11</v>
      </c>
      <c r="N1317" s="35" t="str">
        <f t="shared" si="43"/>
        <v>1.9.2.3.01.0.8.00.00.00.00.00</v>
      </c>
      <c r="O1317" s="45">
        <v>2024</v>
      </c>
      <c r="P1317" s="38" t="s">
        <v>1784</v>
      </c>
      <c r="Q1317" s="39" t="s">
        <v>1257</v>
      </c>
      <c r="R1317" s="36" t="str">
        <f t="shared" si="44"/>
        <v>A</v>
      </c>
      <c r="S1317" s="36" t="s">
        <v>15</v>
      </c>
      <c r="T1317" s="36" t="s">
        <v>9</v>
      </c>
      <c r="U1317" s="45">
        <v>1</v>
      </c>
      <c r="V1317" s="36" t="s">
        <v>14</v>
      </c>
      <c r="W1317" s="36" t="s">
        <v>1325</v>
      </c>
      <c r="X1317" s="38"/>
    </row>
    <row r="1318" spans="2:24" s="15" customFormat="1" ht="26.4" x14ac:dyDescent="0.3">
      <c r="B1318" s="36" t="s">
        <v>9</v>
      </c>
      <c r="C1318" s="36" t="s">
        <v>68</v>
      </c>
      <c r="D1318" s="36" t="s">
        <v>13</v>
      </c>
      <c r="E1318" s="36" t="s">
        <v>14</v>
      </c>
      <c r="F1318" s="36" t="s">
        <v>19</v>
      </c>
      <c r="G1318" s="36" t="s">
        <v>10</v>
      </c>
      <c r="H1318" s="36" t="s">
        <v>10</v>
      </c>
      <c r="I1318" s="36" t="s">
        <v>11</v>
      </c>
      <c r="J1318" s="36" t="s">
        <v>11</v>
      </c>
      <c r="K1318" s="36" t="s">
        <v>11</v>
      </c>
      <c r="L1318" s="36" t="s">
        <v>11</v>
      </c>
      <c r="M1318" s="36" t="s">
        <v>11</v>
      </c>
      <c r="N1318" s="35" t="str">
        <f t="shared" si="43"/>
        <v>1.9.2.3.02.0.0.00.00.00.00.00</v>
      </c>
      <c r="O1318" s="45">
        <v>2024</v>
      </c>
      <c r="P1318" s="58" t="s">
        <v>688</v>
      </c>
      <c r="Q1318" s="39" t="s">
        <v>1258</v>
      </c>
      <c r="R1318" s="36" t="str">
        <f t="shared" si="44"/>
        <v>S</v>
      </c>
      <c r="S1318" s="36" t="s">
        <v>15</v>
      </c>
      <c r="T1318" s="36" t="s">
        <v>9</v>
      </c>
      <c r="U1318" s="45">
        <v>2</v>
      </c>
      <c r="V1318" s="36" t="s">
        <v>14</v>
      </c>
      <c r="W1318" s="36" t="s">
        <v>1325</v>
      </c>
      <c r="X1318" s="38"/>
    </row>
    <row r="1319" spans="2:24" s="15" customFormat="1" ht="26.4" x14ac:dyDescent="0.3">
      <c r="B1319" s="36" t="s">
        <v>9</v>
      </c>
      <c r="C1319" s="36" t="s">
        <v>68</v>
      </c>
      <c r="D1319" s="36" t="s">
        <v>13</v>
      </c>
      <c r="E1319" s="36" t="s">
        <v>14</v>
      </c>
      <c r="F1319" s="36" t="s">
        <v>19</v>
      </c>
      <c r="G1319" s="48" t="s">
        <v>10</v>
      </c>
      <c r="H1319" s="36" t="s">
        <v>9</v>
      </c>
      <c r="I1319" s="36" t="s">
        <v>11</v>
      </c>
      <c r="J1319" s="36" t="s">
        <v>11</v>
      </c>
      <c r="K1319" s="36" t="s">
        <v>11</v>
      </c>
      <c r="L1319" s="36" t="s">
        <v>11</v>
      </c>
      <c r="M1319" s="36" t="s">
        <v>11</v>
      </c>
      <c r="N1319" s="35" t="str">
        <f t="shared" si="43"/>
        <v>1.9.2.3.02.0.1.00.00.00.00.00</v>
      </c>
      <c r="O1319" s="45">
        <v>2024</v>
      </c>
      <c r="P1319" s="38" t="s">
        <v>689</v>
      </c>
      <c r="Q1319" s="39" t="s">
        <v>1258</v>
      </c>
      <c r="R1319" s="36" t="str">
        <f t="shared" si="44"/>
        <v>A</v>
      </c>
      <c r="S1319" s="36" t="s">
        <v>15</v>
      </c>
      <c r="T1319" s="36" t="s">
        <v>9</v>
      </c>
      <c r="U1319" s="45">
        <v>1</v>
      </c>
      <c r="V1319" s="36" t="s">
        <v>14</v>
      </c>
      <c r="W1319" s="36" t="s">
        <v>1325</v>
      </c>
      <c r="X1319" s="38"/>
    </row>
    <row r="1320" spans="2:24" s="15" customFormat="1" ht="26.4" x14ac:dyDescent="0.3">
      <c r="B1320" s="36" t="s">
        <v>9</v>
      </c>
      <c r="C1320" s="36" t="s">
        <v>68</v>
      </c>
      <c r="D1320" s="36" t="s">
        <v>13</v>
      </c>
      <c r="E1320" s="36" t="s">
        <v>14</v>
      </c>
      <c r="F1320" s="36" t="s">
        <v>19</v>
      </c>
      <c r="G1320" s="48" t="s">
        <v>10</v>
      </c>
      <c r="H1320" s="36" t="s">
        <v>13</v>
      </c>
      <c r="I1320" s="36" t="s">
        <v>11</v>
      </c>
      <c r="J1320" s="36" t="s">
        <v>11</v>
      </c>
      <c r="K1320" s="36" t="s">
        <v>11</v>
      </c>
      <c r="L1320" s="36" t="s">
        <v>11</v>
      </c>
      <c r="M1320" s="36" t="s">
        <v>11</v>
      </c>
      <c r="N1320" s="35" t="str">
        <f t="shared" si="43"/>
        <v>1.9.2.3.02.0.2.00.00.00.00.00</v>
      </c>
      <c r="O1320" s="45">
        <v>2024</v>
      </c>
      <c r="P1320" s="38" t="s">
        <v>690</v>
      </c>
      <c r="Q1320" s="39" t="s">
        <v>1258</v>
      </c>
      <c r="R1320" s="36" t="str">
        <f t="shared" si="44"/>
        <v>A</v>
      </c>
      <c r="S1320" s="36" t="s">
        <v>15</v>
      </c>
      <c r="T1320" s="36" t="s">
        <v>9</v>
      </c>
      <c r="U1320" s="45">
        <v>1</v>
      </c>
      <c r="V1320" s="36" t="s">
        <v>14</v>
      </c>
      <c r="W1320" s="36" t="s">
        <v>1325</v>
      </c>
      <c r="X1320" s="38"/>
    </row>
    <row r="1321" spans="2:24" s="15" customFormat="1" ht="26.4" x14ac:dyDescent="0.3">
      <c r="B1321" s="36" t="s">
        <v>9</v>
      </c>
      <c r="C1321" s="36" t="s">
        <v>68</v>
      </c>
      <c r="D1321" s="36" t="s">
        <v>13</v>
      </c>
      <c r="E1321" s="36" t="s">
        <v>14</v>
      </c>
      <c r="F1321" s="36" t="s">
        <v>19</v>
      </c>
      <c r="G1321" s="48" t="s">
        <v>10</v>
      </c>
      <c r="H1321" s="36" t="s">
        <v>14</v>
      </c>
      <c r="I1321" s="36" t="s">
        <v>11</v>
      </c>
      <c r="J1321" s="36" t="s">
        <v>11</v>
      </c>
      <c r="K1321" s="36" t="s">
        <v>11</v>
      </c>
      <c r="L1321" s="36" t="s">
        <v>11</v>
      </c>
      <c r="M1321" s="36" t="s">
        <v>11</v>
      </c>
      <c r="N1321" s="35" t="str">
        <f t="shared" si="43"/>
        <v>1.9.2.3.02.0.3.00.00.00.00.00</v>
      </c>
      <c r="O1321" s="45">
        <v>2024</v>
      </c>
      <c r="P1321" s="38" t="s">
        <v>691</v>
      </c>
      <c r="Q1321" s="39" t="s">
        <v>1258</v>
      </c>
      <c r="R1321" s="36" t="str">
        <f t="shared" si="44"/>
        <v>A</v>
      </c>
      <c r="S1321" s="36" t="s">
        <v>15</v>
      </c>
      <c r="T1321" s="36" t="s">
        <v>9</v>
      </c>
      <c r="U1321" s="45">
        <v>1</v>
      </c>
      <c r="V1321" s="36" t="s">
        <v>14</v>
      </c>
      <c r="W1321" s="36" t="s">
        <v>1325</v>
      </c>
      <c r="X1321" s="38"/>
    </row>
    <row r="1322" spans="2:24" s="15" customFormat="1" ht="26.4" x14ac:dyDescent="0.3">
      <c r="B1322" s="36" t="s">
        <v>9</v>
      </c>
      <c r="C1322" s="36" t="s">
        <v>68</v>
      </c>
      <c r="D1322" s="36" t="s">
        <v>13</v>
      </c>
      <c r="E1322" s="36" t="s">
        <v>14</v>
      </c>
      <c r="F1322" s="36" t="s">
        <v>19</v>
      </c>
      <c r="G1322" s="48" t="s">
        <v>10</v>
      </c>
      <c r="H1322" s="36" t="s">
        <v>39</v>
      </c>
      <c r="I1322" s="36" t="s">
        <v>11</v>
      </c>
      <c r="J1322" s="36" t="s">
        <v>11</v>
      </c>
      <c r="K1322" s="36" t="s">
        <v>11</v>
      </c>
      <c r="L1322" s="36" t="s">
        <v>11</v>
      </c>
      <c r="M1322" s="36" t="s">
        <v>11</v>
      </c>
      <c r="N1322" s="35" t="str">
        <f t="shared" si="43"/>
        <v>1.9.2.3.02.0.4.00.00.00.00.00</v>
      </c>
      <c r="O1322" s="45">
        <v>2024</v>
      </c>
      <c r="P1322" s="38" t="s">
        <v>692</v>
      </c>
      <c r="Q1322" s="39" t="s">
        <v>1258</v>
      </c>
      <c r="R1322" s="36" t="str">
        <f t="shared" si="44"/>
        <v>A</v>
      </c>
      <c r="S1322" s="36" t="s">
        <v>15</v>
      </c>
      <c r="T1322" s="36" t="s">
        <v>9</v>
      </c>
      <c r="U1322" s="45">
        <v>1</v>
      </c>
      <c r="V1322" s="36" t="s">
        <v>14</v>
      </c>
      <c r="W1322" s="36" t="s">
        <v>1325</v>
      </c>
      <c r="X1322" s="38"/>
    </row>
    <row r="1323" spans="2:24" s="15" customFormat="1" ht="26.4" x14ac:dyDescent="0.3">
      <c r="B1323" s="36" t="s">
        <v>9</v>
      </c>
      <c r="C1323" s="36" t="s">
        <v>68</v>
      </c>
      <c r="D1323" s="36" t="s">
        <v>13</v>
      </c>
      <c r="E1323" s="36" t="s">
        <v>14</v>
      </c>
      <c r="F1323" s="36" t="s">
        <v>19</v>
      </c>
      <c r="G1323" s="48" t="s">
        <v>10</v>
      </c>
      <c r="H1323" s="36" t="s">
        <v>48</v>
      </c>
      <c r="I1323" s="36" t="s">
        <v>11</v>
      </c>
      <c r="J1323" s="36" t="s">
        <v>11</v>
      </c>
      <c r="K1323" s="36" t="s">
        <v>11</v>
      </c>
      <c r="L1323" s="36" t="s">
        <v>11</v>
      </c>
      <c r="M1323" s="36" t="s">
        <v>11</v>
      </c>
      <c r="N1323" s="35" t="str">
        <f t="shared" si="43"/>
        <v>1.9.2.3.02.0.5.00.00.00.00.00</v>
      </c>
      <c r="O1323" s="45">
        <v>2024</v>
      </c>
      <c r="P1323" s="38" t="s">
        <v>693</v>
      </c>
      <c r="Q1323" s="39" t="s">
        <v>1258</v>
      </c>
      <c r="R1323" s="36" t="str">
        <f t="shared" si="44"/>
        <v>A</v>
      </c>
      <c r="S1323" s="36" t="s">
        <v>15</v>
      </c>
      <c r="T1323" s="36" t="s">
        <v>9</v>
      </c>
      <c r="U1323" s="45">
        <v>1</v>
      </c>
      <c r="V1323" s="36" t="s">
        <v>14</v>
      </c>
      <c r="W1323" s="36" t="s">
        <v>1325</v>
      </c>
      <c r="X1323" s="38"/>
    </row>
    <row r="1324" spans="2:24" s="15" customFormat="1" ht="26.4" x14ac:dyDescent="0.3">
      <c r="B1324" s="36" t="s">
        <v>9</v>
      </c>
      <c r="C1324" s="36" t="s">
        <v>68</v>
      </c>
      <c r="D1324" s="36" t="s">
        <v>13</v>
      </c>
      <c r="E1324" s="36" t="s">
        <v>14</v>
      </c>
      <c r="F1324" s="36" t="s">
        <v>19</v>
      </c>
      <c r="G1324" s="48" t="s">
        <v>10</v>
      </c>
      <c r="H1324" s="36" t="s">
        <v>57</v>
      </c>
      <c r="I1324" s="36" t="s">
        <v>11</v>
      </c>
      <c r="J1324" s="36" t="s">
        <v>11</v>
      </c>
      <c r="K1324" s="36" t="s">
        <v>11</v>
      </c>
      <c r="L1324" s="36" t="s">
        <v>11</v>
      </c>
      <c r="M1324" s="36" t="s">
        <v>11</v>
      </c>
      <c r="N1324" s="35" t="str">
        <f t="shared" si="43"/>
        <v>1.9.2.3.02.0.6.00.00.00.00.00</v>
      </c>
      <c r="O1324" s="45">
        <v>2024</v>
      </c>
      <c r="P1324" s="38" t="s">
        <v>694</v>
      </c>
      <c r="Q1324" s="39" t="s">
        <v>1258</v>
      </c>
      <c r="R1324" s="36" t="str">
        <f t="shared" si="44"/>
        <v>A</v>
      </c>
      <c r="S1324" s="36" t="s">
        <v>15</v>
      </c>
      <c r="T1324" s="36" t="s">
        <v>9</v>
      </c>
      <c r="U1324" s="45">
        <v>1</v>
      </c>
      <c r="V1324" s="36" t="s">
        <v>14</v>
      </c>
      <c r="W1324" s="36" t="s">
        <v>1325</v>
      </c>
      <c r="X1324" s="38"/>
    </row>
    <row r="1325" spans="2:24" s="15" customFormat="1" ht="26.4" x14ac:dyDescent="0.3">
      <c r="B1325" s="36" t="s">
        <v>9</v>
      </c>
      <c r="C1325" s="36" t="s">
        <v>68</v>
      </c>
      <c r="D1325" s="36" t="s">
        <v>13</v>
      </c>
      <c r="E1325" s="36" t="s">
        <v>14</v>
      </c>
      <c r="F1325" s="36" t="s">
        <v>19</v>
      </c>
      <c r="G1325" s="48" t="s">
        <v>10</v>
      </c>
      <c r="H1325" s="36" t="s">
        <v>59</v>
      </c>
      <c r="I1325" s="36" t="s">
        <v>11</v>
      </c>
      <c r="J1325" s="36" t="s">
        <v>11</v>
      </c>
      <c r="K1325" s="36" t="s">
        <v>11</v>
      </c>
      <c r="L1325" s="36" t="s">
        <v>11</v>
      </c>
      <c r="M1325" s="36" t="s">
        <v>11</v>
      </c>
      <c r="N1325" s="35" t="str">
        <f t="shared" si="43"/>
        <v>1.9.2.3.02.0.7.00.00.00.00.00</v>
      </c>
      <c r="O1325" s="45">
        <v>2024</v>
      </c>
      <c r="P1325" s="38" t="s">
        <v>695</v>
      </c>
      <c r="Q1325" s="39" t="s">
        <v>1258</v>
      </c>
      <c r="R1325" s="36" t="str">
        <f t="shared" si="44"/>
        <v>A</v>
      </c>
      <c r="S1325" s="36" t="s">
        <v>15</v>
      </c>
      <c r="T1325" s="36" t="s">
        <v>9</v>
      </c>
      <c r="U1325" s="45">
        <v>1</v>
      </c>
      <c r="V1325" s="36" t="s">
        <v>14</v>
      </c>
      <c r="W1325" s="36" t="s">
        <v>1325</v>
      </c>
      <c r="X1325" s="38"/>
    </row>
    <row r="1326" spans="2:24" s="15" customFormat="1" ht="26.4" x14ac:dyDescent="0.3">
      <c r="B1326" s="36" t="s">
        <v>9</v>
      </c>
      <c r="C1326" s="36" t="s">
        <v>68</v>
      </c>
      <c r="D1326" s="36" t="s">
        <v>13</v>
      </c>
      <c r="E1326" s="36" t="s">
        <v>14</v>
      </c>
      <c r="F1326" s="36" t="s">
        <v>19</v>
      </c>
      <c r="G1326" s="48" t="s">
        <v>10</v>
      </c>
      <c r="H1326" s="36" t="s">
        <v>53</v>
      </c>
      <c r="I1326" s="36" t="s">
        <v>11</v>
      </c>
      <c r="J1326" s="36" t="s">
        <v>11</v>
      </c>
      <c r="K1326" s="36" t="s">
        <v>11</v>
      </c>
      <c r="L1326" s="36" t="s">
        <v>11</v>
      </c>
      <c r="M1326" s="36" t="s">
        <v>11</v>
      </c>
      <c r="N1326" s="35" t="str">
        <f t="shared" si="43"/>
        <v>1.9.2.3.02.0.8.00.00.00.00.00</v>
      </c>
      <c r="O1326" s="45">
        <v>2024</v>
      </c>
      <c r="P1326" s="38" t="s">
        <v>696</v>
      </c>
      <c r="Q1326" s="39" t="s">
        <v>1258</v>
      </c>
      <c r="R1326" s="36" t="str">
        <f t="shared" si="44"/>
        <v>A</v>
      </c>
      <c r="S1326" s="36" t="s">
        <v>15</v>
      </c>
      <c r="T1326" s="36" t="s">
        <v>9</v>
      </c>
      <c r="U1326" s="45">
        <v>1</v>
      </c>
      <c r="V1326" s="36" t="s">
        <v>14</v>
      </c>
      <c r="W1326" s="36" t="s">
        <v>1325</v>
      </c>
      <c r="X1326" s="38"/>
    </row>
    <row r="1327" spans="2:24" s="15" customFormat="1" ht="66" x14ac:dyDescent="0.3">
      <c r="B1327" s="36" t="s">
        <v>9</v>
      </c>
      <c r="C1327" s="36" t="s">
        <v>68</v>
      </c>
      <c r="D1327" s="36" t="s">
        <v>13</v>
      </c>
      <c r="E1327" s="36" t="s">
        <v>14</v>
      </c>
      <c r="F1327" s="36" t="s">
        <v>97</v>
      </c>
      <c r="G1327" s="48" t="s">
        <v>10</v>
      </c>
      <c r="H1327" s="36" t="s">
        <v>10</v>
      </c>
      <c r="I1327" s="36" t="s">
        <v>11</v>
      </c>
      <c r="J1327" s="36" t="s">
        <v>11</v>
      </c>
      <c r="K1327" s="36" t="s">
        <v>11</v>
      </c>
      <c r="L1327" s="36" t="s">
        <v>11</v>
      </c>
      <c r="M1327" s="36" t="s">
        <v>11</v>
      </c>
      <c r="N1327" s="35" t="str">
        <f t="shared" si="43"/>
        <v>1.9.2.3.05.0.0.00.00.00.00.00</v>
      </c>
      <c r="O1327" s="45">
        <v>2024</v>
      </c>
      <c r="P1327" s="38" t="s">
        <v>2316</v>
      </c>
      <c r="Q1327" s="39" t="s">
        <v>2235</v>
      </c>
      <c r="R1327" s="36" t="s">
        <v>15</v>
      </c>
      <c r="S1327" s="36" t="s">
        <v>15</v>
      </c>
      <c r="T1327" s="36" t="s">
        <v>9</v>
      </c>
      <c r="U1327" s="45">
        <v>2</v>
      </c>
      <c r="V1327" s="36" t="s">
        <v>14</v>
      </c>
      <c r="W1327" s="36" t="s">
        <v>1325</v>
      </c>
      <c r="X1327" s="120" t="s">
        <v>2317</v>
      </c>
    </row>
    <row r="1328" spans="2:24" s="15" customFormat="1" ht="66" x14ac:dyDescent="0.3">
      <c r="B1328" s="36" t="s">
        <v>9</v>
      </c>
      <c r="C1328" s="36" t="s">
        <v>68</v>
      </c>
      <c r="D1328" s="36" t="s">
        <v>13</v>
      </c>
      <c r="E1328" s="36" t="s">
        <v>14</v>
      </c>
      <c r="F1328" s="36" t="s">
        <v>97</v>
      </c>
      <c r="G1328" s="48" t="s">
        <v>10</v>
      </c>
      <c r="H1328" s="36" t="s">
        <v>9</v>
      </c>
      <c r="I1328" s="36" t="s">
        <v>11</v>
      </c>
      <c r="J1328" s="36" t="s">
        <v>11</v>
      </c>
      <c r="K1328" s="36" t="s">
        <v>11</v>
      </c>
      <c r="L1328" s="36" t="s">
        <v>11</v>
      </c>
      <c r="M1328" s="36" t="s">
        <v>11</v>
      </c>
      <c r="N1328" s="35" t="str">
        <f t="shared" si="43"/>
        <v>1.9.2.3.05.0.1.00.00.00.00.00</v>
      </c>
      <c r="O1328" s="45">
        <v>2024</v>
      </c>
      <c r="P1328" s="38" t="s">
        <v>2315</v>
      </c>
      <c r="Q1328" s="39" t="s">
        <v>2235</v>
      </c>
      <c r="R1328" s="36" t="str">
        <f t="shared" ref="R1328:R1391" si="45">IF(U1328=2,"S","A")</f>
        <v>A</v>
      </c>
      <c r="S1328" s="36" t="s">
        <v>15</v>
      </c>
      <c r="T1328" s="36" t="s">
        <v>9</v>
      </c>
      <c r="U1328" s="45">
        <v>1</v>
      </c>
      <c r="V1328" s="36" t="s">
        <v>14</v>
      </c>
      <c r="W1328" s="36" t="s">
        <v>1325</v>
      </c>
      <c r="X1328" s="120" t="s">
        <v>2317</v>
      </c>
    </row>
    <row r="1329" spans="2:24" s="15" customFormat="1" ht="26.4" x14ac:dyDescent="0.3">
      <c r="B1329" s="36" t="s">
        <v>9</v>
      </c>
      <c r="C1329" s="36" t="s">
        <v>68</v>
      </c>
      <c r="D1329" s="36" t="s">
        <v>13</v>
      </c>
      <c r="E1329" s="36" t="s">
        <v>14</v>
      </c>
      <c r="F1329" s="36" t="s">
        <v>77</v>
      </c>
      <c r="G1329" s="36" t="s">
        <v>10</v>
      </c>
      <c r="H1329" s="36" t="s">
        <v>10</v>
      </c>
      <c r="I1329" s="36" t="s">
        <v>11</v>
      </c>
      <c r="J1329" s="36" t="s">
        <v>11</v>
      </c>
      <c r="K1329" s="36" t="s">
        <v>11</v>
      </c>
      <c r="L1329" s="36" t="s">
        <v>11</v>
      </c>
      <c r="M1329" s="36" t="s">
        <v>11</v>
      </c>
      <c r="N1329" s="35" t="str">
        <f t="shared" si="43"/>
        <v>1.9.2.3.99.0.0.00.00.00.00.00</v>
      </c>
      <c r="O1329" s="45">
        <v>2024</v>
      </c>
      <c r="P1329" s="58" t="s">
        <v>697</v>
      </c>
      <c r="Q1329" s="39" t="s">
        <v>1259</v>
      </c>
      <c r="R1329" s="36" t="str">
        <f t="shared" si="45"/>
        <v>S</v>
      </c>
      <c r="S1329" s="36" t="s">
        <v>15</v>
      </c>
      <c r="T1329" s="36" t="s">
        <v>9</v>
      </c>
      <c r="U1329" s="45">
        <v>2</v>
      </c>
      <c r="V1329" s="36" t="s">
        <v>14</v>
      </c>
      <c r="W1329" s="36" t="s">
        <v>1325</v>
      </c>
      <c r="X1329" s="38"/>
    </row>
    <row r="1330" spans="2:24" s="15" customFormat="1" ht="26.4" x14ac:dyDescent="0.3">
      <c r="B1330" s="36" t="s">
        <v>9</v>
      </c>
      <c r="C1330" s="36" t="s">
        <v>68</v>
      </c>
      <c r="D1330" s="36" t="s">
        <v>13</v>
      </c>
      <c r="E1330" s="36" t="s">
        <v>14</v>
      </c>
      <c r="F1330" s="36" t="s">
        <v>77</v>
      </c>
      <c r="G1330" s="48" t="s">
        <v>10</v>
      </c>
      <c r="H1330" s="36" t="s">
        <v>9</v>
      </c>
      <c r="I1330" s="36" t="s">
        <v>11</v>
      </c>
      <c r="J1330" s="36" t="s">
        <v>11</v>
      </c>
      <c r="K1330" s="36" t="s">
        <v>11</v>
      </c>
      <c r="L1330" s="36" t="s">
        <v>11</v>
      </c>
      <c r="M1330" s="36" t="s">
        <v>11</v>
      </c>
      <c r="N1330" s="35" t="str">
        <f t="shared" si="43"/>
        <v>1.9.2.3.99.0.1.00.00.00.00.00</v>
      </c>
      <c r="O1330" s="45">
        <v>2024</v>
      </c>
      <c r="P1330" s="58" t="s">
        <v>698</v>
      </c>
      <c r="Q1330" s="39" t="s">
        <v>1259</v>
      </c>
      <c r="R1330" s="36" t="str">
        <f t="shared" si="45"/>
        <v>S</v>
      </c>
      <c r="S1330" s="36" t="s">
        <v>15</v>
      </c>
      <c r="T1330" s="36" t="s">
        <v>9</v>
      </c>
      <c r="U1330" s="45">
        <v>2</v>
      </c>
      <c r="V1330" s="36" t="s">
        <v>14</v>
      </c>
      <c r="W1330" s="36" t="s">
        <v>1325</v>
      </c>
      <c r="X1330" s="38"/>
    </row>
    <row r="1331" spans="2:24" s="15" customFormat="1" ht="26.4" x14ac:dyDescent="0.3">
      <c r="B1331" s="36" t="s">
        <v>9</v>
      </c>
      <c r="C1331" s="36" t="s">
        <v>68</v>
      </c>
      <c r="D1331" s="36" t="s">
        <v>13</v>
      </c>
      <c r="E1331" s="36" t="s">
        <v>14</v>
      </c>
      <c r="F1331" s="36" t="s">
        <v>77</v>
      </c>
      <c r="G1331" s="48" t="s">
        <v>10</v>
      </c>
      <c r="H1331" s="36" t="s">
        <v>13</v>
      </c>
      <c r="I1331" s="36" t="s">
        <v>11</v>
      </c>
      <c r="J1331" s="36" t="s">
        <v>11</v>
      </c>
      <c r="K1331" s="36" t="s">
        <v>11</v>
      </c>
      <c r="L1331" s="36" t="s">
        <v>11</v>
      </c>
      <c r="M1331" s="36" t="s">
        <v>11</v>
      </c>
      <c r="N1331" s="35" t="str">
        <f t="shared" si="43"/>
        <v>1.9.2.3.99.0.2.00.00.00.00.00</v>
      </c>
      <c r="O1331" s="45">
        <v>2024</v>
      </c>
      <c r="P1331" s="58" t="s">
        <v>699</v>
      </c>
      <c r="Q1331" s="39" t="s">
        <v>1259</v>
      </c>
      <c r="R1331" s="36" t="str">
        <f t="shared" si="45"/>
        <v>S</v>
      </c>
      <c r="S1331" s="36" t="s">
        <v>15</v>
      </c>
      <c r="T1331" s="36" t="s">
        <v>9</v>
      </c>
      <c r="U1331" s="45">
        <v>2</v>
      </c>
      <c r="V1331" s="36" t="s">
        <v>14</v>
      </c>
      <c r="W1331" s="36" t="s">
        <v>1325</v>
      </c>
      <c r="X1331" s="38"/>
    </row>
    <row r="1332" spans="2:24" s="15" customFormat="1" ht="26.4" x14ac:dyDescent="0.3">
      <c r="B1332" s="36" t="s">
        <v>9</v>
      </c>
      <c r="C1332" s="36" t="s">
        <v>68</v>
      </c>
      <c r="D1332" s="36" t="s">
        <v>13</v>
      </c>
      <c r="E1332" s="36" t="s">
        <v>14</v>
      </c>
      <c r="F1332" s="36" t="s">
        <v>77</v>
      </c>
      <c r="G1332" s="48" t="s">
        <v>10</v>
      </c>
      <c r="H1332" s="36" t="s">
        <v>14</v>
      </c>
      <c r="I1332" s="36" t="s">
        <v>11</v>
      </c>
      <c r="J1332" s="36" t="s">
        <v>11</v>
      </c>
      <c r="K1332" s="36" t="s">
        <v>11</v>
      </c>
      <c r="L1332" s="36" t="s">
        <v>11</v>
      </c>
      <c r="M1332" s="36" t="s">
        <v>11</v>
      </c>
      <c r="N1332" s="35" t="str">
        <f t="shared" si="43"/>
        <v>1.9.2.3.99.0.3.00.00.00.00.00</v>
      </c>
      <c r="O1332" s="45">
        <v>2024</v>
      </c>
      <c r="P1332" s="58" t="s">
        <v>700</v>
      </c>
      <c r="Q1332" s="39" t="s">
        <v>1259</v>
      </c>
      <c r="R1332" s="36" t="str">
        <f t="shared" si="45"/>
        <v>S</v>
      </c>
      <c r="S1332" s="36" t="s">
        <v>15</v>
      </c>
      <c r="T1332" s="36" t="s">
        <v>9</v>
      </c>
      <c r="U1332" s="45">
        <v>2</v>
      </c>
      <c r="V1332" s="36" t="s">
        <v>14</v>
      </c>
      <c r="W1332" s="36" t="s">
        <v>1325</v>
      </c>
      <c r="X1332" s="38"/>
    </row>
    <row r="1333" spans="2:24" s="15" customFormat="1" ht="26.4" x14ac:dyDescent="0.3">
      <c r="B1333" s="36" t="s">
        <v>9</v>
      </c>
      <c r="C1333" s="36" t="s">
        <v>68</v>
      </c>
      <c r="D1333" s="36" t="s">
        <v>13</v>
      </c>
      <c r="E1333" s="36" t="s">
        <v>14</v>
      </c>
      <c r="F1333" s="36" t="s">
        <v>77</v>
      </c>
      <c r="G1333" s="48" t="s">
        <v>10</v>
      </c>
      <c r="H1333" s="36" t="s">
        <v>39</v>
      </c>
      <c r="I1333" s="36" t="s">
        <v>11</v>
      </c>
      <c r="J1333" s="36" t="s">
        <v>11</v>
      </c>
      <c r="K1333" s="36" t="s">
        <v>11</v>
      </c>
      <c r="L1333" s="36" t="s">
        <v>11</v>
      </c>
      <c r="M1333" s="36" t="s">
        <v>11</v>
      </c>
      <c r="N1333" s="35" t="str">
        <f t="shared" si="43"/>
        <v>1.9.2.3.99.0.4.00.00.00.00.00</v>
      </c>
      <c r="O1333" s="45">
        <v>2024</v>
      </c>
      <c r="P1333" s="58" t="s">
        <v>701</v>
      </c>
      <c r="Q1333" s="39" t="s">
        <v>1259</v>
      </c>
      <c r="R1333" s="36" t="str">
        <f t="shared" si="45"/>
        <v>S</v>
      </c>
      <c r="S1333" s="36" t="s">
        <v>15</v>
      </c>
      <c r="T1333" s="36" t="s">
        <v>9</v>
      </c>
      <c r="U1333" s="45">
        <v>2</v>
      </c>
      <c r="V1333" s="36" t="s">
        <v>14</v>
      </c>
      <c r="W1333" s="36" t="s">
        <v>1325</v>
      </c>
      <c r="X1333" s="38"/>
    </row>
    <row r="1334" spans="2:24" s="15" customFormat="1" ht="26.4" x14ac:dyDescent="0.3">
      <c r="B1334" s="36" t="s">
        <v>9</v>
      </c>
      <c r="C1334" s="36" t="s">
        <v>68</v>
      </c>
      <c r="D1334" s="36" t="s">
        <v>13</v>
      </c>
      <c r="E1334" s="36" t="s">
        <v>14</v>
      </c>
      <c r="F1334" s="36" t="s">
        <v>77</v>
      </c>
      <c r="G1334" s="48" t="s">
        <v>10</v>
      </c>
      <c r="H1334" s="36" t="s">
        <v>48</v>
      </c>
      <c r="I1334" s="36" t="s">
        <v>11</v>
      </c>
      <c r="J1334" s="36" t="s">
        <v>11</v>
      </c>
      <c r="K1334" s="36" t="s">
        <v>11</v>
      </c>
      <c r="L1334" s="36" t="s">
        <v>11</v>
      </c>
      <c r="M1334" s="36" t="s">
        <v>11</v>
      </c>
      <c r="N1334" s="35" t="str">
        <f t="shared" si="43"/>
        <v>1.9.2.3.99.0.5.00.00.00.00.00</v>
      </c>
      <c r="O1334" s="45">
        <v>2024</v>
      </c>
      <c r="P1334" s="58" t="s">
        <v>1787</v>
      </c>
      <c r="Q1334" s="39" t="s">
        <v>1259</v>
      </c>
      <c r="R1334" s="36" t="str">
        <f t="shared" si="45"/>
        <v>S</v>
      </c>
      <c r="S1334" s="36" t="s">
        <v>15</v>
      </c>
      <c r="T1334" s="36" t="s">
        <v>9</v>
      </c>
      <c r="U1334" s="45">
        <v>2</v>
      </c>
      <c r="V1334" s="36" t="s">
        <v>14</v>
      </c>
      <c r="W1334" s="36" t="s">
        <v>1325</v>
      </c>
      <c r="X1334" s="38"/>
    </row>
    <row r="1335" spans="2:24" s="15" customFormat="1" ht="26.4" x14ac:dyDescent="0.3">
      <c r="B1335" s="36" t="s">
        <v>9</v>
      </c>
      <c r="C1335" s="36" t="s">
        <v>68</v>
      </c>
      <c r="D1335" s="36" t="s">
        <v>13</v>
      </c>
      <c r="E1335" s="36" t="s">
        <v>14</v>
      </c>
      <c r="F1335" s="36" t="s">
        <v>77</v>
      </c>
      <c r="G1335" s="48" t="s">
        <v>10</v>
      </c>
      <c r="H1335" s="36" t="s">
        <v>57</v>
      </c>
      <c r="I1335" s="36" t="s">
        <v>11</v>
      </c>
      <c r="J1335" s="36" t="s">
        <v>11</v>
      </c>
      <c r="K1335" s="36" t="s">
        <v>11</v>
      </c>
      <c r="L1335" s="36" t="s">
        <v>11</v>
      </c>
      <c r="M1335" s="36" t="s">
        <v>11</v>
      </c>
      <c r="N1335" s="35" t="str">
        <f t="shared" si="43"/>
        <v>1.9.2.3.99.0.6.00.00.00.00.00</v>
      </c>
      <c r="O1335" s="45">
        <v>2024</v>
      </c>
      <c r="P1335" s="58" t="s">
        <v>702</v>
      </c>
      <c r="Q1335" s="39" t="s">
        <v>1259</v>
      </c>
      <c r="R1335" s="36" t="str">
        <f t="shared" si="45"/>
        <v>S</v>
      </c>
      <c r="S1335" s="36" t="s">
        <v>15</v>
      </c>
      <c r="T1335" s="36" t="s">
        <v>9</v>
      </c>
      <c r="U1335" s="45">
        <v>2</v>
      </c>
      <c r="V1335" s="36" t="s">
        <v>14</v>
      </c>
      <c r="W1335" s="36" t="s">
        <v>1325</v>
      </c>
      <c r="X1335" s="38"/>
    </row>
    <row r="1336" spans="2:24" s="15" customFormat="1" ht="26.4" x14ac:dyDescent="0.3">
      <c r="B1336" s="36" t="s">
        <v>9</v>
      </c>
      <c r="C1336" s="36" t="s">
        <v>68</v>
      </c>
      <c r="D1336" s="36" t="s">
        <v>13</v>
      </c>
      <c r="E1336" s="36" t="s">
        <v>14</v>
      </c>
      <c r="F1336" s="36" t="s">
        <v>77</v>
      </c>
      <c r="G1336" s="48" t="s">
        <v>10</v>
      </c>
      <c r="H1336" s="36" t="s">
        <v>59</v>
      </c>
      <c r="I1336" s="36" t="s">
        <v>11</v>
      </c>
      <c r="J1336" s="36" t="s">
        <v>11</v>
      </c>
      <c r="K1336" s="36" t="s">
        <v>11</v>
      </c>
      <c r="L1336" s="36" t="s">
        <v>11</v>
      </c>
      <c r="M1336" s="36" t="s">
        <v>11</v>
      </c>
      <c r="N1336" s="35" t="str">
        <f t="shared" si="43"/>
        <v>1.9.2.3.99.0.7.00.00.00.00.00</v>
      </c>
      <c r="O1336" s="45">
        <v>2024</v>
      </c>
      <c r="P1336" s="58" t="s">
        <v>703</v>
      </c>
      <c r="Q1336" s="39" t="s">
        <v>1259</v>
      </c>
      <c r="R1336" s="36" t="str">
        <f t="shared" si="45"/>
        <v>S</v>
      </c>
      <c r="S1336" s="36" t="s">
        <v>15</v>
      </c>
      <c r="T1336" s="36" t="s">
        <v>9</v>
      </c>
      <c r="U1336" s="45">
        <v>2</v>
      </c>
      <c r="V1336" s="36" t="s">
        <v>14</v>
      </c>
      <c r="W1336" s="36" t="s">
        <v>1325</v>
      </c>
      <c r="X1336" s="38"/>
    </row>
    <row r="1337" spans="2:24" s="15" customFormat="1" ht="26.4" x14ac:dyDescent="0.3">
      <c r="B1337" s="36" t="s">
        <v>9</v>
      </c>
      <c r="C1337" s="36" t="s">
        <v>68</v>
      </c>
      <c r="D1337" s="36" t="s">
        <v>13</v>
      </c>
      <c r="E1337" s="36" t="s">
        <v>14</v>
      </c>
      <c r="F1337" s="36" t="s">
        <v>77</v>
      </c>
      <c r="G1337" s="48" t="s">
        <v>10</v>
      </c>
      <c r="H1337" s="36" t="s">
        <v>53</v>
      </c>
      <c r="I1337" s="36" t="s">
        <v>11</v>
      </c>
      <c r="J1337" s="36" t="s">
        <v>11</v>
      </c>
      <c r="K1337" s="36" t="s">
        <v>11</v>
      </c>
      <c r="L1337" s="36" t="s">
        <v>11</v>
      </c>
      <c r="M1337" s="36" t="s">
        <v>11</v>
      </c>
      <c r="N1337" s="35" t="str">
        <f t="shared" si="43"/>
        <v>1.9.2.3.99.0.8.00.00.00.00.00</v>
      </c>
      <c r="O1337" s="45">
        <v>2024</v>
      </c>
      <c r="P1337" s="58" t="s">
        <v>704</v>
      </c>
      <c r="Q1337" s="39" t="s">
        <v>1259</v>
      </c>
      <c r="R1337" s="36" t="str">
        <f t="shared" si="45"/>
        <v>S</v>
      </c>
      <c r="S1337" s="36" t="s">
        <v>15</v>
      </c>
      <c r="T1337" s="36" t="s">
        <v>9</v>
      </c>
      <c r="U1337" s="45">
        <v>2</v>
      </c>
      <c r="V1337" s="36" t="s">
        <v>14</v>
      </c>
      <c r="W1337" s="36" t="s">
        <v>1325</v>
      </c>
      <c r="X1337" s="38"/>
    </row>
    <row r="1338" spans="2:24" s="15" customFormat="1" ht="39.6" x14ac:dyDescent="0.3">
      <c r="B1338" s="36" t="s">
        <v>9</v>
      </c>
      <c r="C1338" s="36" t="s">
        <v>68</v>
      </c>
      <c r="D1338" s="36" t="s">
        <v>14</v>
      </c>
      <c r="E1338" s="36" t="s">
        <v>10</v>
      </c>
      <c r="F1338" s="36" t="s">
        <v>11</v>
      </c>
      <c r="G1338" s="36" t="s">
        <v>10</v>
      </c>
      <c r="H1338" s="36" t="s">
        <v>10</v>
      </c>
      <c r="I1338" s="36" t="s">
        <v>11</v>
      </c>
      <c r="J1338" s="36" t="s">
        <v>11</v>
      </c>
      <c r="K1338" s="36" t="s">
        <v>11</v>
      </c>
      <c r="L1338" s="36" t="s">
        <v>11</v>
      </c>
      <c r="M1338" s="36" t="s">
        <v>11</v>
      </c>
      <c r="N1338" s="35" t="str">
        <f t="shared" si="43"/>
        <v>1.9.3.0.00.0.0.00.00.00.00.00</v>
      </c>
      <c r="O1338" s="45">
        <v>2024</v>
      </c>
      <c r="P1338" s="58" t="s">
        <v>705</v>
      </c>
      <c r="Q1338" s="39" t="s">
        <v>1260</v>
      </c>
      <c r="R1338" s="36" t="str">
        <f t="shared" si="45"/>
        <v>S</v>
      </c>
      <c r="S1338" s="36" t="s">
        <v>15</v>
      </c>
      <c r="T1338" s="36" t="s">
        <v>14</v>
      </c>
      <c r="U1338" s="45">
        <v>2</v>
      </c>
      <c r="V1338" s="36" t="s">
        <v>14</v>
      </c>
      <c r="W1338" s="36" t="s">
        <v>1325</v>
      </c>
      <c r="X1338" s="38"/>
    </row>
    <row r="1339" spans="2:24" s="15" customFormat="1" ht="52.8" x14ac:dyDescent="0.3">
      <c r="B1339" s="36" t="s">
        <v>9</v>
      </c>
      <c r="C1339" s="36" t="s">
        <v>68</v>
      </c>
      <c r="D1339" s="36" t="s">
        <v>14</v>
      </c>
      <c r="E1339" s="36" t="s">
        <v>9</v>
      </c>
      <c r="F1339" s="36" t="s">
        <v>11</v>
      </c>
      <c r="G1339" s="36" t="s">
        <v>10</v>
      </c>
      <c r="H1339" s="36" t="s">
        <v>10</v>
      </c>
      <c r="I1339" s="36" t="s">
        <v>11</v>
      </c>
      <c r="J1339" s="36" t="s">
        <v>11</v>
      </c>
      <c r="K1339" s="36" t="s">
        <v>11</v>
      </c>
      <c r="L1339" s="36" t="s">
        <v>11</v>
      </c>
      <c r="M1339" s="36" t="s">
        <v>11</v>
      </c>
      <c r="N1339" s="35" t="str">
        <f t="shared" si="43"/>
        <v>1.9.3.1.00.0.0.00.00.00.00.00</v>
      </c>
      <c r="O1339" s="45">
        <v>2024</v>
      </c>
      <c r="P1339" s="58" t="s">
        <v>705</v>
      </c>
      <c r="Q1339" s="39" t="s">
        <v>2118</v>
      </c>
      <c r="R1339" s="36" t="str">
        <f t="shared" si="45"/>
        <v>S</v>
      </c>
      <c r="S1339" s="36" t="s">
        <v>15</v>
      </c>
      <c r="T1339" s="36" t="s">
        <v>14</v>
      </c>
      <c r="U1339" s="45">
        <v>2</v>
      </c>
      <c r="V1339" s="36" t="s">
        <v>14</v>
      </c>
      <c r="W1339" s="36" t="s">
        <v>1325</v>
      </c>
      <c r="X1339" s="38"/>
    </row>
    <row r="1340" spans="2:24" s="15" customFormat="1" ht="66" x14ac:dyDescent="0.3">
      <c r="B1340" s="36" t="s">
        <v>9</v>
      </c>
      <c r="C1340" s="36" t="s">
        <v>68</v>
      </c>
      <c r="D1340" s="36" t="s">
        <v>14</v>
      </c>
      <c r="E1340" s="36" t="s">
        <v>9</v>
      </c>
      <c r="F1340" s="36" t="s">
        <v>18</v>
      </c>
      <c r="G1340" s="36" t="s">
        <v>10</v>
      </c>
      <c r="H1340" s="36" t="s">
        <v>10</v>
      </c>
      <c r="I1340" s="36" t="s">
        <v>11</v>
      </c>
      <c r="J1340" s="36" t="s">
        <v>11</v>
      </c>
      <c r="K1340" s="36" t="s">
        <v>11</v>
      </c>
      <c r="L1340" s="36" t="s">
        <v>11</v>
      </c>
      <c r="M1340" s="36" t="s">
        <v>11</v>
      </c>
      <c r="N1340" s="35" t="str">
        <f t="shared" si="43"/>
        <v>1.9.3.1.01.0.0.00.00.00.00.00</v>
      </c>
      <c r="O1340" s="45">
        <v>2024</v>
      </c>
      <c r="P1340" s="58" t="s">
        <v>2016</v>
      </c>
      <c r="Q1340" s="39" t="s">
        <v>2328</v>
      </c>
      <c r="R1340" s="36" t="str">
        <f t="shared" si="45"/>
        <v>S</v>
      </c>
      <c r="S1340" s="36" t="s">
        <v>15</v>
      </c>
      <c r="T1340" s="36" t="s">
        <v>14</v>
      </c>
      <c r="U1340" s="45">
        <v>2</v>
      </c>
      <c r="V1340" s="36" t="s">
        <v>14</v>
      </c>
      <c r="W1340" s="36" t="s">
        <v>1325</v>
      </c>
      <c r="X1340" s="38"/>
    </row>
    <row r="1341" spans="2:24" s="15" customFormat="1" ht="66" x14ac:dyDescent="0.3">
      <c r="B1341" s="36" t="s">
        <v>9</v>
      </c>
      <c r="C1341" s="36" t="s">
        <v>68</v>
      </c>
      <c r="D1341" s="36" t="s">
        <v>14</v>
      </c>
      <c r="E1341" s="36" t="s">
        <v>9</v>
      </c>
      <c r="F1341" s="36" t="s">
        <v>18</v>
      </c>
      <c r="G1341" s="36" t="s">
        <v>10</v>
      </c>
      <c r="H1341" s="36" t="s">
        <v>9</v>
      </c>
      <c r="I1341" s="36" t="s">
        <v>11</v>
      </c>
      <c r="J1341" s="36" t="s">
        <v>11</v>
      </c>
      <c r="K1341" s="36" t="s">
        <v>11</v>
      </c>
      <c r="L1341" s="36" t="s">
        <v>11</v>
      </c>
      <c r="M1341" s="36" t="s">
        <v>11</v>
      </c>
      <c r="N1341" s="35" t="str">
        <f t="shared" si="43"/>
        <v>1.9.3.1.01.0.1.00.00.00.00.00</v>
      </c>
      <c r="O1341" s="45">
        <v>2024</v>
      </c>
      <c r="P1341" s="38" t="s">
        <v>2122</v>
      </c>
      <c r="Q1341" s="39" t="s">
        <v>2328</v>
      </c>
      <c r="R1341" s="36" t="str">
        <f t="shared" si="45"/>
        <v>A</v>
      </c>
      <c r="S1341" s="36" t="s">
        <v>15</v>
      </c>
      <c r="T1341" s="36" t="s">
        <v>14</v>
      </c>
      <c r="U1341" s="45">
        <v>1</v>
      </c>
      <c r="V1341" s="36" t="s">
        <v>14</v>
      </c>
      <c r="W1341" s="36" t="s">
        <v>1325</v>
      </c>
      <c r="X1341" s="38"/>
    </row>
    <row r="1342" spans="2:24" s="15" customFormat="1" ht="66" x14ac:dyDescent="0.3">
      <c r="B1342" s="36" t="s">
        <v>9</v>
      </c>
      <c r="C1342" s="36" t="s">
        <v>68</v>
      </c>
      <c r="D1342" s="36" t="s">
        <v>14</v>
      </c>
      <c r="E1342" s="36" t="s">
        <v>9</v>
      </c>
      <c r="F1342" s="36" t="s">
        <v>18</v>
      </c>
      <c r="G1342" s="36" t="s">
        <v>10</v>
      </c>
      <c r="H1342" s="36" t="s">
        <v>13</v>
      </c>
      <c r="I1342" s="36" t="s">
        <v>11</v>
      </c>
      <c r="J1342" s="36" t="s">
        <v>11</v>
      </c>
      <c r="K1342" s="36" t="s">
        <v>11</v>
      </c>
      <c r="L1342" s="36" t="s">
        <v>11</v>
      </c>
      <c r="M1342" s="36" t="s">
        <v>11</v>
      </c>
      <c r="N1342" s="35" t="str">
        <f t="shared" si="43"/>
        <v>1.9.3.1.01.0.2.00.00.00.00.00</v>
      </c>
      <c r="O1342" s="45">
        <v>2024</v>
      </c>
      <c r="P1342" s="38" t="s">
        <v>2123</v>
      </c>
      <c r="Q1342" s="39" t="s">
        <v>2328</v>
      </c>
      <c r="R1342" s="36" t="str">
        <f t="shared" si="45"/>
        <v>A</v>
      </c>
      <c r="S1342" s="36" t="s">
        <v>15</v>
      </c>
      <c r="T1342" s="36" t="s">
        <v>14</v>
      </c>
      <c r="U1342" s="45">
        <v>1</v>
      </c>
      <c r="V1342" s="36" t="s">
        <v>14</v>
      </c>
      <c r="W1342" s="36" t="s">
        <v>1325</v>
      </c>
      <c r="X1342" s="38"/>
    </row>
    <row r="1343" spans="2:24" s="15" customFormat="1" ht="55.2" x14ac:dyDescent="0.3">
      <c r="B1343" s="36" t="s">
        <v>9</v>
      </c>
      <c r="C1343" s="36" t="s">
        <v>68</v>
      </c>
      <c r="D1343" s="36" t="s">
        <v>14</v>
      </c>
      <c r="E1343" s="36" t="s">
        <v>9</v>
      </c>
      <c r="F1343" s="36" t="s">
        <v>19</v>
      </c>
      <c r="G1343" s="36" t="s">
        <v>10</v>
      </c>
      <c r="H1343" s="36" t="s">
        <v>10</v>
      </c>
      <c r="I1343" s="36" t="s">
        <v>11</v>
      </c>
      <c r="J1343" s="36" t="s">
        <v>11</v>
      </c>
      <c r="K1343" s="36" t="s">
        <v>11</v>
      </c>
      <c r="L1343" s="36" t="s">
        <v>11</v>
      </c>
      <c r="M1343" s="36" t="s">
        <v>11</v>
      </c>
      <c r="N1343" s="35" t="str">
        <f t="shared" si="43"/>
        <v>1.9.3.1.02.0.0.00.00.00.00.00</v>
      </c>
      <c r="O1343" s="45">
        <v>2024</v>
      </c>
      <c r="P1343" s="58" t="s">
        <v>2017</v>
      </c>
      <c r="Q1343" s="111" t="s">
        <v>2119</v>
      </c>
      <c r="R1343" s="36" t="str">
        <f t="shared" si="45"/>
        <v>S</v>
      </c>
      <c r="S1343" s="36" t="s">
        <v>15</v>
      </c>
      <c r="T1343" s="36" t="s">
        <v>9</v>
      </c>
      <c r="U1343" s="45">
        <v>2</v>
      </c>
      <c r="V1343" s="36" t="s">
        <v>14</v>
      </c>
      <c r="W1343" s="36" t="s">
        <v>1325</v>
      </c>
      <c r="X1343" s="88"/>
    </row>
    <row r="1344" spans="2:24" s="15" customFormat="1" ht="55.2" x14ac:dyDescent="0.3">
      <c r="B1344" s="36" t="s">
        <v>9</v>
      </c>
      <c r="C1344" s="36" t="s">
        <v>68</v>
      </c>
      <c r="D1344" s="36" t="s">
        <v>14</v>
      </c>
      <c r="E1344" s="36" t="s">
        <v>9</v>
      </c>
      <c r="F1344" s="36" t="s">
        <v>19</v>
      </c>
      <c r="G1344" s="36" t="s">
        <v>10</v>
      </c>
      <c r="H1344" s="36" t="s">
        <v>9</v>
      </c>
      <c r="I1344" s="36" t="s">
        <v>11</v>
      </c>
      <c r="J1344" s="36" t="s">
        <v>11</v>
      </c>
      <c r="K1344" s="36" t="s">
        <v>11</v>
      </c>
      <c r="L1344" s="36" t="s">
        <v>11</v>
      </c>
      <c r="M1344" s="36" t="s">
        <v>11</v>
      </c>
      <c r="N1344" s="35" t="str">
        <f t="shared" si="43"/>
        <v>1.9.3.1.02.0.1.00.00.00.00.00</v>
      </c>
      <c r="O1344" s="45">
        <v>2024</v>
      </c>
      <c r="P1344" s="38" t="s">
        <v>2120</v>
      </c>
      <c r="Q1344" s="111" t="s">
        <v>2119</v>
      </c>
      <c r="R1344" s="36" t="str">
        <f t="shared" si="45"/>
        <v>A</v>
      </c>
      <c r="S1344" s="36" t="s">
        <v>15</v>
      </c>
      <c r="T1344" s="36" t="s">
        <v>9</v>
      </c>
      <c r="U1344" s="45">
        <v>1</v>
      </c>
      <c r="V1344" s="36" t="s">
        <v>14</v>
      </c>
      <c r="W1344" s="36" t="s">
        <v>1325</v>
      </c>
      <c r="X1344" s="38"/>
    </row>
    <row r="1345" spans="2:24" s="15" customFormat="1" ht="55.2" x14ac:dyDescent="0.3">
      <c r="B1345" s="36" t="s">
        <v>9</v>
      </c>
      <c r="C1345" s="36" t="s">
        <v>68</v>
      </c>
      <c r="D1345" s="36" t="s">
        <v>14</v>
      </c>
      <c r="E1345" s="36" t="s">
        <v>9</v>
      </c>
      <c r="F1345" s="36" t="s">
        <v>19</v>
      </c>
      <c r="G1345" s="36" t="s">
        <v>10</v>
      </c>
      <c r="H1345" s="36" t="s">
        <v>13</v>
      </c>
      <c r="I1345" s="36" t="s">
        <v>11</v>
      </c>
      <c r="J1345" s="36" t="s">
        <v>11</v>
      </c>
      <c r="K1345" s="36" t="s">
        <v>11</v>
      </c>
      <c r="L1345" s="36" t="s">
        <v>11</v>
      </c>
      <c r="M1345" s="36" t="s">
        <v>11</v>
      </c>
      <c r="N1345" s="35" t="str">
        <f t="shared" si="43"/>
        <v>1.9.3.1.02.0.2.00.00.00.00.00</v>
      </c>
      <c r="O1345" s="45">
        <v>2024</v>
      </c>
      <c r="P1345" s="38" t="s">
        <v>2121</v>
      </c>
      <c r="Q1345" s="111" t="s">
        <v>2119</v>
      </c>
      <c r="R1345" s="36" t="str">
        <f t="shared" si="45"/>
        <v>A</v>
      </c>
      <c r="S1345" s="36" t="s">
        <v>15</v>
      </c>
      <c r="T1345" s="36" t="s">
        <v>9</v>
      </c>
      <c r="U1345" s="45">
        <v>1</v>
      </c>
      <c r="V1345" s="36" t="s">
        <v>14</v>
      </c>
      <c r="W1345" s="36" t="s">
        <v>1325</v>
      </c>
      <c r="X1345" s="38"/>
    </row>
    <row r="1346" spans="2:24" s="15" customFormat="1" ht="198" x14ac:dyDescent="0.3">
      <c r="B1346" s="36" t="s">
        <v>9</v>
      </c>
      <c r="C1346" s="36" t="s">
        <v>68</v>
      </c>
      <c r="D1346" s="36" t="s">
        <v>14</v>
      </c>
      <c r="E1346" s="36" t="s">
        <v>9</v>
      </c>
      <c r="F1346" s="36" t="s">
        <v>30</v>
      </c>
      <c r="G1346" s="36" t="s">
        <v>10</v>
      </c>
      <c r="H1346" s="36" t="s">
        <v>10</v>
      </c>
      <c r="I1346" s="36" t="s">
        <v>11</v>
      </c>
      <c r="J1346" s="36" t="s">
        <v>11</v>
      </c>
      <c r="K1346" s="36" t="s">
        <v>11</v>
      </c>
      <c r="L1346" s="36" t="s">
        <v>11</v>
      </c>
      <c r="M1346" s="36" t="s">
        <v>11</v>
      </c>
      <c r="N1346" s="35" t="str">
        <f t="shared" si="43"/>
        <v>1.9.3.1.03.0.0.00.00.00.00.00</v>
      </c>
      <c r="O1346" s="45">
        <v>2024</v>
      </c>
      <c r="P1346" s="58" t="s">
        <v>706</v>
      </c>
      <c r="Q1346" s="39" t="s">
        <v>1062</v>
      </c>
      <c r="R1346" s="36" t="str">
        <f t="shared" si="45"/>
        <v>S</v>
      </c>
      <c r="S1346" s="36" t="s">
        <v>15</v>
      </c>
      <c r="T1346" s="36" t="s">
        <v>14</v>
      </c>
      <c r="U1346" s="45">
        <v>2</v>
      </c>
      <c r="V1346" s="36" t="s">
        <v>14</v>
      </c>
      <c r="W1346" s="36" t="s">
        <v>1325</v>
      </c>
      <c r="X1346" s="38"/>
    </row>
    <row r="1347" spans="2:24" s="15" customFormat="1" ht="198" x14ac:dyDescent="0.3">
      <c r="B1347" s="36" t="s">
        <v>9</v>
      </c>
      <c r="C1347" s="36" t="s">
        <v>68</v>
      </c>
      <c r="D1347" s="36" t="s">
        <v>14</v>
      </c>
      <c r="E1347" s="36" t="s">
        <v>9</v>
      </c>
      <c r="F1347" s="36" t="s">
        <v>30</v>
      </c>
      <c r="G1347" s="48" t="s">
        <v>10</v>
      </c>
      <c r="H1347" s="36" t="s">
        <v>9</v>
      </c>
      <c r="I1347" s="36" t="s">
        <v>11</v>
      </c>
      <c r="J1347" s="36" t="s">
        <v>11</v>
      </c>
      <c r="K1347" s="36" t="s">
        <v>11</v>
      </c>
      <c r="L1347" s="36" t="s">
        <v>11</v>
      </c>
      <c r="M1347" s="36" t="s">
        <v>11</v>
      </c>
      <c r="N1347" s="35" t="str">
        <f t="shared" si="43"/>
        <v>1.9.3.1.03.0.1.00.00.00.00.00</v>
      </c>
      <c r="O1347" s="45">
        <v>2024</v>
      </c>
      <c r="P1347" s="38" t="s">
        <v>707</v>
      </c>
      <c r="Q1347" s="39" t="s">
        <v>1062</v>
      </c>
      <c r="R1347" s="36" t="str">
        <f t="shared" si="45"/>
        <v>A</v>
      </c>
      <c r="S1347" s="36" t="s">
        <v>15</v>
      </c>
      <c r="T1347" s="36" t="s">
        <v>14</v>
      </c>
      <c r="U1347" s="45">
        <v>1</v>
      </c>
      <c r="V1347" s="36" t="s">
        <v>14</v>
      </c>
      <c r="W1347" s="36" t="s">
        <v>1325</v>
      </c>
      <c r="X1347" s="38"/>
    </row>
    <row r="1348" spans="2:24" s="15" customFormat="1" ht="198" x14ac:dyDescent="0.3">
      <c r="B1348" s="36" t="s">
        <v>9</v>
      </c>
      <c r="C1348" s="36" t="s">
        <v>68</v>
      </c>
      <c r="D1348" s="36" t="s">
        <v>14</v>
      </c>
      <c r="E1348" s="36" t="s">
        <v>9</v>
      </c>
      <c r="F1348" s="36" t="s">
        <v>30</v>
      </c>
      <c r="G1348" s="48" t="s">
        <v>10</v>
      </c>
      <c r="H1348" s="36" t="s">
        <v>13</v>
      </c>
      <c r="I1348" s="36" t="s">
        <v>11</v>
      </c>
      <c r="J1348" s="36" t="s">
        <v>11</v>
      </c>
      <c r="K1348" s="36" t="s">
        <v>11</v>
      </c>
      <c r="L1348" s="36" t="s">
        <v>11</v>
      </c>
      <c r="M1348" s="36" t="s">
        <v>11</v>
      </c>
      <c r="N1348" s="35" t="str">
        <f t="shared" si="43"/>
        <v>1.9.3.1.03.0.2.00.00.00.00.00</v>
      </c>
      <c r="O1348" s="45">
        <v>2024</v>
      </c>
      <c r="P1348" s="38" t="s">
        <v>1494</v>
      </c>
      <c r="Q1348" s="39" t="s">
        <v>1062</v>
      </c>
      <c r="R1348" s="36" t="str">
        <f t="shared" si="45"/>
        <v>A</v>
      </c>
      <c r="S1348" s="36" t="s">
        <v>15</v>
      </c>
      <c r="T1348" s="36" t="s">
        <v>14</v>
      </c>
      <c r="U1348" s="45">
        <v>1</v>
      </c>
      <c r="V1348" s="36" t="s">
        <v>14</v>
      </c>
      <c r="W1348" s="36" t="s">
        <v>1325</v>
      </c>
      <c r="X1348" s="38"/>
    </row>
    <row r="1349" spans="2:24" s="15" customFormat="1" ht="66" x14ac:dyDescent="0.3">
      <c r="B1349" s="36" t="s">
        <v>9</v>
      </c>
      <c r="C1349" s="36" t="s">
        <v>68</v>
      </c>
      <c r="D1349" s="36" t="s">
        <v>14</v>
      </c>
      <c r="E1349" s="36" t="s">
        <v>9</v>
      </c>
      <c r="F1349" s="36" t="s">
        <v>97</v>
      </c>
      <c r="G1349" s="36" t="s">
        <v>10</v>
      </c>
      <c r="H1349" s="36" t="s">
        <v>10</v>
      </c>
      <c r="I1349" s="36" t="s">
        <v>11</v>
      </c>
      <c r="J1349" s="36" t="s">
        <v>11</v>
      </c>
      <c r="K1349" s="36" t="s">
        <v>11</v>
      </c>
      <c r="L1349" s="36" t="s">
        <v>11</v>
      </c>
      <c r="M1349" s="36" t="s">
        <v>11</v>
      </c>
      <c r="N1349" s="35" t="str">
        <f t="shared" si="43"/>
        <v>1.9.3.1.05.0.0.00.00.00.00.00</v>
      </c>
      <c r="O1349" s="45">
        <v>2024</v>
      </c>
      <c r="P1349" s="58" t="s">
        <v>708</v>
      </c>
      <c r="Q1349" s="39" t="s">
        <v>1063</v>
      </c>
      <c r="R1349" s="36" t="str">
        <f t="shared" si="45"/>
        <v>S</v>
      </c>
      <c r="S1349" s="36" t="s">
        <v>15</v>
      </c>
      <c r="T1349" s="36" t="s">
        <v>14</v>
      </c>
      <c r="U1349" s="45">
        <v>2</v>
      </c>
      <c r="V1349" s="36" t="s">
        <v>14</v>
      </c>
      <c r="W1349" s="36" t="s">
        <v>1325</v>
      </c>
      <c r="X1349" s="38"/>
    </row>
    <row r="1350" spans="2:24" s="15" customFormat="1" ht="66" x14ac:dyDescent="0.3">
      <c r="B1350" s="36" t="s">
        <v>9</v>
      </c>
      <c r="C1350" s="36" t="s">
        <v>68</v>
      </c>
      <c r="D1350" s="36" t="s">
        <v>14</v>
      </c>
      <c r="E1350" s="36" t="s">
        <v>9</v>
      </c>
      <c r="F1350" s="36" t="s">
        <v>97</v>
      </c>
      <c r="G1350" s="48" t="s">
        <v>10</v>
      </c>
      <c r="H1350" s="36" t="s">
        <v>9</v>
      </c>
      <c r="I1350" s="36" t="s">
        <v>11</v>
      </c>
      <c r="J1350" s="36" t="s">
        <v>11</v>
      </c>
      <c r="K1350" s="36" t="s">
        <v>11</v>
      </c>
      <c r="L1350" s="36" t="s">
        <v>11</v>
      </c>
      <c r="M1350" s="36" t="s">
        <v>11</v>
      </c>
      <c r="N1350" s="35" t="str">
        <f t="shared" si="43"/>
        <v>1.9.3.1.05.0.1.00.00.00.00.00</v>
      </c>
      <c r="O1350" s="45">
        <v>2024</v>
      </c>
      <c r="P1350" s="38" t="s">
        <v>709</v>
      </c>
      <c r="Q1350" s="39" t="s">
        <v>1063</v>
      </c>
      <c r="R1350" s="36" t="str">
        <f t="shared" si="45"/>
        <v>A</v>
      </c>
      <c r="S1350" s="36" t="s">
        <v>15</v>
      </c>
      <c r="T1350" s="36" t="s">
        <v>14</v>
      </c>
      <c r="U1350" s="45">
        <v>1</v>
      </c>
      <c r="V1350" s="36" t="s">
        <v>14</v>
      </c>
      <c r="W1350" s="36" t="s">
        <v>1325</v>
      </c>
      <c r="X1350" s="38"/>
    </row>
    <row r="1351" spans="2:24" s="15" customFormat="1" ht="66" x14ac:dyDescent="0.3">
      <c r="B1351" s="36" t="s">
        <v>9</v>
      </c>
      <c r="C1351" s="36" t="s">
        <v>68</v>
      </c>
      <c r="D1351" s="36" t="s">
        <v>14</v>
      </c>
      <c r="E1351" s="36" t="s">
        <v>9</v>
      </c>
      <c r="F1351" s="36" t="s">
        <v>97</v>
      </c>
      <c r="G1351" s="48" t="s">
        <v>10</v>
      </c>
      <c r="H1351" s="36" t="s">
        <v>13</v>
      </c>
      <c r="I1351" s="36" t="s">
        <v>11</v>
      </c>
      <c r="J1351" s="36" t="s">
        <v>11</v>
      </c>
      <c r="K1351" s="36" t="s">
        <v>11</v>
      </c>
      <c r="L1351" s="36" t="s">
        <v>11</v>
      </c>
      <c r="M1351" s="36" t="s">
        <v>11</v>
      </c>
      <c r="N1351" s="35" t="str">
        <f t="shared" si="43"/>
        <v>1.9.3.1.05.0.2.00.00.00.00.00</v>
      </c>
      <c r="O1351" s="45">
        <v>2024</v>
      </c>
      <c r="P1351" s="38" t="s">
        <v>1496</v>
      </c>
      <c r="Q1351" s="39" t="s">
        <v>1063</v>
      </c>
      <c r="R1351" s="36" t="str">
        <f t="shared" si="45"/>
        <v>A</v>
      </c>
      <c r="S1351" s="36" t="s">
        <v>15</v>
      </c>
      <c r="T1351" s="36" t="s">
        <v>14</v>
      </c>
      <c r="U1351" s="45">
        <v>1</v>
      </c>
      <c r="V1351" s="36" t="s">
        <v>14</v>
      </c>
      <c r="W1351" s="36" t="s">
        <v>1325</v>
      </c>
      <c r="X1351" s="38"/>
    </row>
    <row r="1352" spans="2:24" s="15" customFormat="1" ht="52.8" x14ac:dyDescent="0.3">
      <c r="B1352" s="36" t="s">
        <v>9</v>
      </c>
      <c r="C1352" s="36" t="s">
        <v>68</v>
      </c>
      <c r="D1352" s="36" t="s">
        <v>14</v>
      </c>
      <c r="E1352" s="36" t="s">
        <v>9</v>
      </c>
      <c r="F1352" s="36" t="s">
        <v>98</v>
      </c>
      <c r="G1352" s="36" t="s">
        <v>10</v>
      </c>
      <c r="H1352" s="36" t="s">
        <v>10</v>
      </c>
      <c r="I1352" s="36" t="s">
        <v>11</v>
      </c>
      <c r="J1352" s="36" t="s">
        <v>11</v>
      </c>
      <c r="K1352" s="36" t="s">
        <v>11</v>
      </c>
      <c r="L1352" s="36" t="s">
        <v>11</v>
      </c>
      <c r="M1352" s="36" t="s">
        <v>11</v>
      </c>
      <c r="N1352" s="35" t="str">
        <f t="shared" ref="N1352:N1415" si="46">B1352&amp;"."&amp;C1352&amp;"."&amp;D1352&amp;"."&amp;E1352&amp;"."&amp;F1352&amp;"."&amp;G1352&amp;"."&amp;H1352&amp;"."&amp;I1352&amp;"."&amp;J1352&amp;"."&amp;K1352&amp;"."&amp;L1352&amp;"."&amp;M1352</f>
        <v>1.9.3.1.06.0.0.00.00.00.00.00</v>
      </c>
      <c r="O1352" s="45">
        <v>2024</v>
      </c>
      <c r="P1352" s="58" t="s">
        <v>710</v>
      </c>
      <c r="Q1352" s="39" t="s">
        <v>1064</v>
      </c>
      <c r="R1352" s="36" t="str">
        <f t="shared" si="45"/>
        <v>S</v>
      </c>
      <c r="S1352" s="36" t="s">
        <v>15</v>
      </c>
      <c r="T1352" s="36" t="s">
        <v>14</v>
      </c>
      <c r="U1352" s="45">
        <v>2</v>
      </c>
      <c r="V1352" s="36" t="s">
        <v>14</v>
      </c>
      <c r="W1352" s="36" t="s">
        <v>1325</v>
      </c>
      <c r="X1352" s="38"/>
    </row>
    <row r="1353" spans="2:24" s="15" customFormat="1" ht="52.8" x14ac:dyDescent="0.3">
      <c r="B1353" s="36" t="s">
        <v>9</v>
      </c>
      <c r="C1353" s="36" t="s">
        <v>68</v>
      </c>
      <c r="D1353" s="36" t="s">
        <v>14</v>
      </c>
      <c r="E1353" s="36" t="s">
        <v>9</v>
      </c>
      <c r="F1353" s="36" t="s">
        <v>98</v>
      </c>
      <c r="G1353" s="48" t="s">
        <v>10</v>
      </c>
      <c r="H1353" s="36" t="s">
        <v>9</v>
      </c>
      <c r="I1353" s="36" t="s">
        <v>11</v>
      </c>
      <c r="J1353" s="36" t="s">
        <v>11</v>
      </c>
      <c r="K1353" s="36" t="s">
        <v>11</v>
      </c>
      <c r="L1353" s="36" t="s">
        <v>11</v>
      </c>
      <c r="M1353" s="36" t="s">
        <v>11</v>
      </c>
      <c r="N1353" s="35" t="str">
        <f t="shared" si="46"/>
        <v>1.9.3.1.06.0.1.00.00.00.00.00</v>
      </c>
      <c r="O1353" s="45">
        <v>2024</v>
      </c>
      <c r="P1353" s="38" t="s">
        <v>1386</v>
      </c>
      <c r="Q1353" s="39" t="s">
        <v>1064</v>
      </c>
      <c r="R1353" s="36" t="str">
        <f t="shared" si="45"/>
        <v>A</v>
      </c>
      <c r="S1353" s="36" t="s">
        <v>15</v>
      </c>
      <c r="T1353" s="36" t="s">
        <v>14</v>
      </c>
      <c r="U1353" s="45">
        <v>1</v>
      </c>
      <c r="V1353" s="36" t="s">
        <v>14</v>
      </c>
      <c r="W1353" s="36" t="s">
        <v>1325</v>
      </c>
      <c r="X1353" s="38"/>
    </row>
    <row r="1354" spans="2:24" s="15" customFormat="1" ht="52.8" x14ac:dyDescent="0.3">
      <c r="B1354" s="36" t="s">
        <v>9</v>
      </c>
      <c r="C1354" s="36" t="s">
        <v>68</v>
      </c>
      <c r="D1354" s="36" t="s">
        <v>14</v>
      </c>
      <c r="E1354" s="36" t="s">
        <v>9</v>
      </c>
      <c r="F1354" s="36" t="s">
        <v>98</v>
      </c>
      <c r="G1354" s="48" t="s">
        <v>10</v>
      </c>
      <c r="H1354" s="36" t="s">
        <v>13</v>
      </c>
      <c r="I1354" s="36" t="s">
        <v>11</v>
      </c>
      <c r="J1354" s="36" t="s">
        <v>11</v>
      </c>
      <c r="K1354" s="36" t="s">
        <v>11</v>
      </c>
      <c r="L1354" s="36" t="s">
        <v>11</v>
      </c>
      <c r="M1354" s="36" t="s">
        <v>11</v>
      </c>
      <c r="N1354" s="35" t="str">
        <f t="shared" si="46"/>
        <v>1.9.3.1.06.0.2.00.00.00.00.00</v>
      </c>
      <c r="O1354" s="45">
        <v>2024</v>
      </c>
      <c r="P1354" s="38" t="s">
        <v>1495</v>
      </c>
      <c r="Q1354" s="39" t="s">
        <v>1064</v>
      </c>
      <c r="R1354" s="36" t="str">
        <f t="shared" si="45"/>
        <v>A</v>
      </c>
      <c r="S1354" s="36" t="s">
        <v>15</v>
      </c>
      <c r="T1354" s="36" t="s">
        <v>14</v>
      </c>
      <c r="U1354" s="45">
        <v>1</v>
      </c>
      <c r="V1354" s="36" t="s">
        <v>14</v>
      </c>
      <c r="W1354" s="36" t="s">
        <v>1325</v>
      </c>
      <c r="X1354" s="38"/>
    </row>
    <row r="1355" spans="2:24" s="15" customFormat="1" ht="158.4" x14ac:dyDescent="0.3">
      <c r="B1355" s="36" t="s">
        <v>9</v>
      </c>
      <c r="C1355" s="36" t="s">
        <v>68</v>
      </c>
      <c r="D1355" s="36" t="s">
        <v>14</v>
      </c>
      <c r="E1355" s="36" t="s">
        <v>9</v>
      </c>
      <c r="F1355" s="36" t="s">
        <v>77</v>
      </c>
      <c r="G1355" s="48" t="s">
        <v>10</v>
      </c>
      <c r="H1355" s="36" t="s">
        <v>10</v>
      </c>
      <c r="I1355" s="36" t="s">
        <v>11</v>
      </c>
      <c r="J1355" s="36" t="s">
        <v>11</v>
      </c>
      <c r="K1355" s="36" t="s">
        <v>11</v>
      </c>
      <c r="L1355" s="36" t="s">
        <v>11</v>
      </c>
      <c r="M1355" s="36" t="s">
        <v>11</v>
      </c>
      <c r="N1355" s="35" t="str">
        <f t="shared" si="46"/>
        <v>1.9.3.1.99.0.0.00.00.00.00.00</v>
      </c>
      <c r="O1355" s="45">
        <v>2024</v>
      </c>
      <c r="P1355" s="58" t="s">
        <v>2018</v>
      </c>
      <c r="Q1355" s="39" t="s">
        <v>2155</v>
      </c>
      <c r="R1355" s="36" t="str">
        <f t="shared" si="45"/>
        <v>S</v>
      </c>
      <c r="S1355" s="36" t="s">
        <v>15</v>
      </c>
      <c r="T1355" s="36" t="s">
        <v>14</v>
      </c>
      <c r="U1355" s="45">
        <v>2</v>
      </c>
      <c r="V1355" s="36" t="s">
        <v>14</v>
      </c>
      <c r="W1355" s="36" t="s">
        <v>1325</v>
      </c>
      <c r="X1355" s="38"/>
    </row>
    <row r="1356" spans="2:24" s="15" customFormat="1" ht="158.4" x14ac:dyDescent="0.3">
      <c r="B1356" s="36" t="s">
        <v>9</v>
      </c>
      <c r="C1356" s="36" t="s">
        <v>68</v>
      </c>
      <c r="D1356" s="36" t="s">
        <v>14</v>
      </c>
      <c r="E1356" s="36" t="s">
        <v>9</v>
      </c>
      <c r="F1356" s="36" t="s">
        <v>77</v>
      </c>
      <c r="G1356" s="48" t="s">
        <v>10</v>
      </c>
      <c r="H1356" s="36" t="s">
        <v>9</v>
      </c>
      <c r="I1356" s="36" t="s">
        <v>11</v>
      </c>
      <c r="J1356" s="36" t="s">
        <v>11</v>
      </c>
      <c r="K1356" s="36" t="s">
        <v>11</v>
      </c>
      <c r="L1356" s="36" t="s">
        <v>11</v>
      </c>
      <c r="M1356" s="36" t="s">
        <v>11</v>
      </c>
      <c r="N1356" s="35" t="str">
        <f t="shared" si="46"/>
        <v>1.9.3.1.99.0.1.00.00.00.00.00</v>
      </c>
      <c r="O1356" s="45">
        <v>2024</v>
      </c>
      <c r="P1356" s="38" t="s">
        <v>2126</v>
      </c>
      <c r="Q1356" s="39" t="s">
        <v>2125</v>
      </c>
      <c r="R1356" s="36" t="str">
        <f t="shared" si="45"/>
        <v>A</v>
      </c>
      <c r="S1356" s="36" t="s">
        <v>15</v>
      </c>
      <c r="T1356" s="36" t="s">
        <v>14</v>
      </c>
      <c r="U1356" s="45">
        <v>1</v>
      </c>
      <c r="V1356" s="36" t="s">
        <v>14</v>
      </c>
      <c r="W1356" s="36" t="s">
        <v>1325</v>
      </c>
      <c r="X1356" s="40"/>
    </row>
    <row r="1357" spans="2:24" s="15" customFormat="1" ht="158.4" x14ac:dyDescent="0.3">
      <c r="B1357" s="36" t="s">
        <v>9</v>
      </c>
      <c r="C1357" s="36" t="s">
        <v>68</v>
      </c>
      <c r="D1357" s="36" t="s">
        <v>14</v>
      </c>
      <c r="E1357" s="36" t="s">
        <v>9</v>
      </c>
      <c r="F1357" s="36" t="s">
        <v>77</v>
      </c>
      <c r="G1357" s="48" t="s">
        <v>10</v>
      </c>
      <c r="H1357" s="36" t="s">
        <v>13</v>
      </c>
      <c r="I1357" s="36" t="s">
        <v>11</v>
      </c>
      <c r="J1357" s="36" t="s">
        <v>11</v>
      </c>
      <c r="K1357" s="36" t="s">
        <v>11</v>
      </c>
      <c r="L1357" s="36" t="s">
        <v>11</v>
      </c>
      <c r="M1357" s="36" t="s">
        <v>11</v>
      </c>
      <c r="N1357" s="35" t="str">
        <f t="shared" si="46"/>
        <v>1.9.3.1.99.0.2.00.00.00.00.00</v>
      </c>
      <c r="O1357" s="45">
        <v>2024</v>
      </c>
      <c r="P1357" s="38" t="s">
        <v>2124</v>
      </c>
      <c r="Q1357" s="39" t="s">
        <v>2125</v>
      </c>
      <c r="R1357" s="36" t="str">
        <f t="shared" si="45"/>
        <v>A</v>
      </c>
      <c r="S1357" s="36" t="s">
        <v>15</v>
      </c>
      <c r="T1357" s="36" t="s">
        <v>14</v>
      </c>
      <c r="U1357" s="45">
        <v>1</v>
      </c>
      <c r="V1357" s="36" t="s">
        <v>14</v>
      </c>
      <c r="W1357" s="36" t="s">
        <v>1325</v>
      </c>
      <c r="X1357" s="40"/>
    </row>
    <row r="1358" spans="2:24" s="15" customFormat="1" ht="26.4" x14ac:dyDescent="0.3">
      <c r="B1358" s="36" t="s">
        <v>9</v>
      </c>
      <c r="C1358" s="36" t="s">
        <v>68</v>
      </c>
      <c r="D1358" s="36" t="s">
        <v>39</v>
      </c>
      <c r="E1358" s="36" t="s">
        <v>10</v>
      </c>
      <c r="F1358" s="36" t="s">
        <v>11</v>
      </c>
      <c r="G1358" s="36" t="s">
        <v>10</v>
      </c>
      <c r="H1358" s="36" t="s">
        <v>10</v>
      </c>
      <c r="I1358" s="36" t="s">
        <v>11</v>
      </c>
      <c r="J1358" s="36" t="s">
        <v>11</v>
      </c>
      <c r="K1358" s="36" t="s">
        <v>11</v>
      </c>
      <c r="L1358" s="36" t="s">
        <v>11</v>
      </c>
      <c r="M1358" s="36" t="s">
        <v>11</v>
      </c>
      <c r="N1358" s="35" t="str">
        <f t="shared" si="46"/>
        <v>1.9.4.0.00.0.0.00.00.00.00.00</v>
      </c>
      <c r="O1358" s="45">
        <v>2024</v>
      </c>
      <c r="P1358" s="58" t="s">
        <v>711</v>
      </c>
      <c r="Q1358" s="39" t="s">
        <v>1065</v>
      </c>
      <c r="R1358" s="36" t="str">
        <f t="shared" si="45"/>
        <v>S</v>
      </c>
      <c r="S1358" s="36" t="s">
        <v>15</v>
      </c>
      <c r="T1358" s="36" t="s">
        <v>9</v>
      </c>
      <c r="U1358" s="45">
        <v>2</v>
      </c>
      <c r="V1358" s="36" t="s">
        <v>14</v>
      </c>
      <c r="W1358" s="36" t="s">
        <v>1325</v>
      </c>
      <c r="X1358" s="38"/>
    </row>
    <row r="1359" spans="2:24" s="15" customFormat="1" ht="26.4" x14ac:dyDescent="0.3">
      <c r="B1359" s="36" t="s">
        <v>9</v>
      </c>
      <c r="C1359" s="36" t="s">
        <v>68</v>
      </c>
      <c r="D1359" s="36" t="s">
        <v>39</v>
      </c>
      <c r="E1359" s="36" t="s">
        <v>9</v>
      </c>
      <c r="F1359" s="36" t="s">
        <v>11</v>
      </c>
      <c r="G1359" s="36" t="s">
        <v>10</v>
      </c>
      <c r="H1359" s="36" t="s">
        <v>10</v>
      </c>
      <c r="I1359" s="36" t="s">
        <v>11</v>
      </c>
      <c r="J1359" s="36" t="s">
        <v>11</v>
      </c>
      <c r="K1359" s="36" t="s">
        <v>11</v>
      </c>
      <c r="L1359" s="36" t="s">
        <v>11</v>
      </c>
      <c r="M1359" s="36" t="s">
        <v>11</v>
      </c>
      <c r="N1359" s="35" t="str">
        <f t="shared" si="46"/>
        <v>1.9.4.1.00.0.0.00.00.00.00.00</v>
      </c>
      <c r="O1359" s="45">
        <v>2024</v>
      </c>
      <c r="P1359" s="58" t="s">
        <v>712</v>
      </c>
      <c r="Q1359" s="39" t="s">
        <v>2275</v>
      </c>
      <c r="R1359" s="36" t="str">
        <f t="shared" si="45"/>
        <v>S</v>
      </c>
      <c r="S1359" s="36" t="s">
        <v>15</v>
      </c>
      <c r="T1359" s="36" t="s">
        <v>9</v>
      </c>
      <c r="U1359" s="45">
        <v>2</v>
      </c>
      <c r="V1359" s="36" t="s">
        <v>14</v>
      </c>
      <c r="W1359" s="36" t="s">
        <v>1325</v>
      </c>
      <c r="X1359" s="38"/>
    </row>
    <row r="1360" spans="2:24" s="15" customFormat="1" ht="39.6" x14ac:dyDescent="0.3">
      <c r="B1360" s="36" t="s">
        <v>9</v>
      </c>
      <c r="C1360" s="36" t="s">
        <v>68</v>
      </c>
      <c r="D1360" s="36" t="s">
        <v>39</v>
      </c>
      <c r="E1360" s="36" t="s">
        <v>9</v>
      </c>
      <c r="F1360" s="36" t="s">
        <v>18</v>
      </c>
      <c r="G1360" s="36" t="s">
        <v>10</v>
      </c>
      <c r="H1360" s="36" t="s">
        <v>10</v>
      </c>
      <c r="I1360" s="36" t="s">
        <v>11</v>
      </c>
      <c r="J1360" s="36" t="s">
        <v>11</v>
      </c>
      <c r="K1360" s="36" t="s">
        <v>11</v>
      </c>
      <c r="L1360" s="36" t="s">
        <v>11</v>
      </c>
      <c r="M1360" s="36" t="s">
        <v>11</v>
      </c>
      <c r="N1360" s="35" t="str">
        <f t="shared" si="46"/>
        <v>1.9.4.1.01.0.0.00.00.00.00.00</v>
      </c>
      <c r="O1360" s="45">
        <v>2024</v>
      </c>
      <c r="P1360" s="58" t="s">
        <v>2238</v>
      </c>
      <c r="Q1360" s="39" t="s">
        <v>2239</v>
      </c>
      <c r="R1360" s="36" t="str">
        <f t="shared" si="45"/>
        <v>S</v>
      </c>
      <c r="S1360" s="36" t="s">
        <v>15</v>
      </c>
      <c r="T1360" s="36" t="s">
        <v>9</v>
      </c>
      <c r="U1360" s="45">
        <v>2</v>
      </c>
      <c r="V1360" s="36" t="s">
        <v>14</v>
      </c>
      <c r="W1360" s="36" t="s">
        <v>1325</v>
      </c>
      <c r="X1360" s="40" t="s">
        <v>2318</v>
      </c>
    </row>
    <row r="1361" spans="1:24" ht="39.6" x14ac:dyDescent="0.3">
      <c r="A1361" s="15"/>
      <c r="B1361" s="36" t="s">
        <v>9</v>
      </c>
      <c r="C1361" s="36" t="s">
        <v>68</v>
      </c>
      <c r="D1361" s="36" t="s">
        <v>39</v>
      </c>
      <c r="E1361" s="36" t="s">
        <v>9</v>
      </c>
      <c r="F1361" s="36" t="s">
        <v>18</v>
      </c>
      <c r="G1361" s="48" t="s">
        <v>10</v>
      </c>
      <c r="H1361" s="36" t="s">
        <v>9</v>
      </c>
      <c r="I1361" s="36" t="s">
        <v>11</v>
      </c>
      <c r="J1361" s="36" t="s">
        <v>11</v>
      </c>
      <c r="K1361" s="36" t="s">
        <v>11</v>
      </c>
      <c r="L1361" s="36" t="s">
        <v>11</v>
      </c>
      <c r="M1361" s="36" t="s">
        <v>11</v>
      </c>
      <c r="N1361" s="35" t="str">
        <f t="shared" si="46"/>
        <v>1.9.4.1.01.0.1.00.00.00.00.00</v>
      </c>
      <c r="O1361" s="45">
        <v>2024</v>
      </c>
      <c r="P1361" s="58" t="s">
        <v>2321</v>
      </c>
      <c r="Q1361" s="39" t="s">
        <v>2239</v>
      </c>
      <c r="R1361" s="36" t="str">
        <f t="shared" si="45"/>
        <v>A</v>
      </c>
      <c r="S1361" s="36" t="s">
        <v>15</v>
      </c>
      <c r="T1361" s="36" t="s">
        <v>9</v>
      </c>
      <c r="U1361" s="45">
        <v>1</v>
      </c>
      <c r="V1361" s="36" t="s">
        <v>14</v>
      </c>
      <c r="W1361" s="36" t="s">
        <v>1325</v>
      </c>
      <c r="X1361" s="40" t="s">
        <v>2318</v>
      </c>
    </row>
    <row r="1362" spans="1:24" ht="26.4" x14ac:dyDescent="0.3">
      <c r="A1362" s="15"/>
      <c r="B1362" s="36" t="s">
        <v>9</v>
      </c>
      <c r="C1362" s="36" t="s">
        <v>68</v>
      </c>
      <c r="D1362" s="36" t="s">
        <v>39</v>
      </c>
      <c r="E1362" s="36" t="s">
        <v>9</v>
      </c>
      <c r="F1362" s="36" t="s">
        <v>19</v>
      </c>
      <c r="G1362" s="36" t="s">
        <v>10</v>
      </c>
      <c r="H1362" s="36" t="s">
        <v>10</v>
      </c>
      <c r="I1362" s="36" t="s">
        <v>11</v>
      </c>
      <c r="J1362" s="36" t="s">
        <v>11</v>
      </c>
      <c r="K1362" s="36" t="s">
        <v>11</v>
      </c>
      <c r="L1362" s="36" t="s">
        <v>11</v>
      </c>
      <c r="M1362" s="36" t="s">
        <v>11</v>
      </c>
      <c r="N1362" s="35" t="str">
        <f t="shared" si="46"/>
        <v>1.9.4.1.02.0.0.00.00.00.00.00</v>
      </c>
      <c r="O1362" s="45">
        <v>2024</v>
      </c>
      <c r="P1362" s="58" t="s">
        <v>713</v>
      </c>
      <c r="Q1362" s="39" t="s">
        <v>1886</v>
      </c>
      <c r="R1362" s="36" t="str">
        <f t="shared" si="45"/>
        <v>S</v>
      </c>
      <c r="S1362" s="36" t="s">
        <v>15</v>
      </c>
      <c r="T1362" s="36" t="s">
        <v>9</v>
      </c>
      <c r="U1362" s="45">
        <v>2</v>
      </c>
      <c r="V1362" s="36" t="s">
        <v>14</v>
      </c>
      <c r="W1362" s="36" t="s">
        <v>1325</v>
      </c>
      <c r="X1362" s="38"/>
    </row>
    <row r="1363" spans="1:24" ht="39.6" x14ac:dyDescent="0.3">
      <c r="A1363" s="15"/>
      <c r="B1363" s="36" t="s">
        <v>9</v>
      </c>
      <c r="C1363" s="36" t="s">
        <v>68</v>
      </c>
      <c r="D1363" s="36" t="s">
        <v>39</v>
      </c>
      <c r="E1363" s="36" t="s">
        <v>9</v>
      </c>
      <c r="F1363" s="36" t="s">
        <v>19</v>
      </c>
      <c r="G1363" s="36" t="s">
        <v>13</v>
      </c>
      <c r="H1363" s="36" t="s">
        <v>10</v>
      </c>
      <c r="I1363" s="36" t="s">
        <v>11</v>
      </c>
      <c r="J1363" s="36" t="s">
        <v>11</v>
      </c>
      <c r="K1363" s="36" t="s">
        <v>11</v>
      </c>
      <c r="L1363" s="36" t="s">
        <v>11</v>
      </c>
      <c r="M1363" s="36" t="s">
        <v>11</v>
      </c>
      <c r="N1363" s="35" t="str">
        <f t="shared" si="46"/>
        <v>1.9.4.1.02.2.0.00.00.00.00.00</v>
      </c>
      <c r="O1363" s="45">
        <v>2024</v>
      </c>
      <c r="P1363" s="58" t="s">
        <v>714</v>
      </c>
      <c r="Q1363" s="39" t="s">
        <v>1887</v>
      </c>
      <c r="R1363" s="36" t="str">
        <f t="shared" si="45"/>
        <v>S</v>
      </c>
      <c r="S1363" s="36" t="s">
        <v>15</v>
      </c>
      <c r="T1363" s="36" t="s">
        <v>9</v>
      </c>
      <c r="U1363" s="45">
        <v>2</v>
      </c>
      <c r="V1363" s="36" t="s">
        <v>14</v>
      </c>
      <c r="W1363" s="36" t="s">
        <v>1325</v>
      </c>
      <c r="X1363" s="38"/>
    </row>
    <row r="1364" spans="1:24" ht="39.6" x14ac:dyDescent="0.3">
      <c r="A1364" s="15"/>
      <c r="B1364" s="36" t="s">
        <v>9</v>
      </c>
      <c r="C1364" s="36" t="s">
        <v>68</v>
      </c>
      <c r="D1364" s="36" t="s">
        <v>39</v>
      </c>
      <c r="E1364" s="36" t="s">
        <v>9</v>
      </c>
      <c r="F1364" s="36" t="s">
        <v>19</v>
      </c>
      <c r="G1364" s="36" t="s">
        <v>13</v>
      </c>
      <c r="H1364" s="36" t="s">
        <v>9</v>
      </c>
      <c r="I1364" s="36" t="s">
        <v>11</v>
      </c>
      <c r="J1364" s="36" t="s">
        <v>11</v>
      </c>
      <c r="K1364" s="36" t="s">
        <v>11</v>
      </c>
      <c r="L1364" s="36" t="s">
        <v>11</v>
      </c>
      <c r="M1364" s="36" t="s">
        <v>11</v>
      </c>
      <c r="N1364" s="35" t="str">
        <f t="shared" si="46"/>
        <v>1.9.4.1.02.2.1.00.00.00.00.00</v>
      </c>
      <c r="O1364" s="45">
        <v>2024</v>
      </c>
      <c r="P1364" s="38" t="s">
        <v>1387</v>
      </c>
      <c r="Q1364" s="39" t="s">
        <v>1887</v>
      </c>
      <c r="R1364" s="36" t="str">
        <f t="shared" si="45"/>
        <v>A</v>
      </c>
      <c r="S1364" s="36" t="s">
        <v>15</v>
      </c>
      <c r="T1364" s="36" t="s">
        <v>9</v>
      </c>
      <c r="U1364" s="45">
        <v>1</v>
      </c>
      <c r="V1364" s="36" t="s">
        <v>14</v>
      </c>
      <c r="W1364" s="36" t="s">
        <v>1325</v>
      </c>
      <c r="X1364" s="40"/>
    </row>
    <row r="1365" spans="1:24" ht="52.8" x14ac:dyDescent="0.3">
      <c r="A1365" s="15"/>
      <c r="B1365" s="36" t="s">
        <v>9</v>
      </c>
      <c r="C1365" s="36" t="s">
        <v>68</v>
      </c>
      <c r="D1365" s="36" t="s">
        <v>39</v>
      </c>
      <c r="E1365" s="36" t="s">
        <v>9</v>
      </c>
      <c r="F1365" s="36" t="s">
        <v>19</v>
      </c>
      <c r="G1365" s="36" t="s">
        <v>14</v>
      </c>
      <c r="H1365" s="36" t="s">
        <v>10</v>
      </c>
      <c r="I1365" s="36" t="s">
        <v>11</v>
      </c>
      <c r="J1365" s="36" t="s">
        <v>11</v>
      </c>
      <c r="K1365" s="36" t="s">
        <v>11</v>
      </c>
      <c r="L1365" s="36" t="s">
        <v>11</v>
      </c>
      <c r="M1365" s="36" t="s">
        <v>11</v>
      </c>
      <c r="N1365" s="35" t="str">
        <f t="shared" si="46"/>
        <v>1.9.4.1.02.3.0.00.00.00.00.00</v>
      </c>
      <c r="O1365" s="45">
        <v>2024</v>
      </c>
      <c r="P1365" s="58" t="s">
        <v>715</v>
      </c>
      <c r="Q1365" s="39" t="s">
        <v>1888</v>
      </c>
      <c r="R1365" s="36" t="str">
        <f t="shared" si="45"/>
        <v>S</v>
      </c>
      <c r="S1365" s="36" t="s">
        <v>15</v>
      </c>
      <c r="T1365" s="36" t="s">
        <v>9</v>
      </c>
      <c r="U1365" s="45">
        <v>2</v>
      </c>
      <c r="V1365" s="36" t="s">
        <v>14</v>
      </c>
      <c r="W1365" s="36" t="s">
        <v>1325</v>
      </c>
      <c r="X1365" s="38"/>
    </row>
    <row r="1366" spans="1:24" ht="52.8" x14ac:dyDescent="0.3">
      <c r="A1366" s="15"/>
      <c r="B1366" s="36" t="s">
        <v>9</v>
      </c>
      <c r="C1366" s="36" t="s">
        <v>68</v>
      </c>
      <c r="D1366" s="36" t="s">
        <v>39</v>
      </c>
      <c r="E1366" s="36" t="s">
        <v>9</v>
      </c>
      <c r="F1366" s="36" t="s">
        <v>19</v>
      </c>
      <c r="G1366" s="36" t="s">
        <v>14</v>
      </c>
      <c r="H1366" s="36" t="s">
        <v>9</v>
      </c>
      <c r="I1366" s="36" t="s">
        <v>11</v>
      </c>
      <c r="J1366" s="36" t="s">
        <v>11</v>
      </c>
      <c r="K1366" s="36" t="s">
        <v>11</v>
      </c>
      <c r="L1366" s="36" t="s">
        <v>11</v>
      </c>
      <c r="M1366" s="36" t="s">
        <v>11</v>
      </c>
      <c r="N1366" s="35" t="str">
        <f t="shared" si="46"/>
        <v>1.9.4.1.02.3.1.00.00.00.00.00</v>
      </c>
      <c r="O1366" s="45">
        <v>2024</v>
      </c>
      <c r="P1366" s="38" t="s">
        <v>1388</v>
      </c>
      <c r="Q1366" s="39" t="s">
        <v>1888</v>
      </c>
      <c r="R1366" s="36" t="str">
        <f t="shared" si="45"/>
        <v>A</v>
      </c>
      <c r="S1366" s="36" t="s">
        <v>15</v>
      </c>
      <c r="T1366" s="36" t="s">
        <v>9</v>
      </c>
      <c r="U1366" s="45">
        <v>1</v>
      </c>
      <c r="V1366" s="36" t="s">
        <v>14</v>
      </c>
      <c r="W1366" s="36" t="s">
        <v>1325</v>
      </c>
      <c r="X1366" s="40"/>
    </row>
    <row r="1367" spans="1:24" ht="55.2" x14ac:dyDescent="0.3">
      <c r="A1367" s="15"/>
      <c r="B1367" s="36" t="s">
        <v>9</v>
      </c>
      <c r="C1367" s="36" t="s">
        <v>68</v>
      </c>
      <c r="D1367" s="36" t="s">
        <v>39</v>
      </c>
      <c r="E1367" s="36" t="s">
        <v>9</v>
      </c>
      <c r="F1367" s="36" t="s">
        <v>30</v>
      </c>
      <c r="G1367" s="36" t="s">
        <v>10</v>
      </c>
      <c r="H1367" s="36" t="s">
        <v>10</v>
      </c>
      <c r="I1367" s="36" t="s">
        <v>11</v>
      </c>
      <c r="J1367" s="36" t="s">
        <v>11</v>
      </c>
      <c r="K1367" s="36" t="s">
        <v>11</v>
      </c>
      <c r="L1367" s="36" t="s">
        <v>11</v>
      </c>
      <c r="M1367" s="36" t="s">
        <v>11</v>
      </c>
      <c r="N1367" s="35" t="str">
        <f t="shared" si="46"/>
        <v>1.9.4.1.03.0.0.00.00.00.00.00</v>
      </c>
      <c r="O1367" s="45">
        <v>2024</v>
      </c>
      <c r="P1367" s="58" t="s">
        <v>2002</v>
      </c>
      <c r="Q1367" s="111" t="s">
        <v>2003</v>
      </c>
      <c r="R1367" s="36" t="str">
        <f t="shared" si="45"/>
        <v>S</v>
      </c>
      <c r="S1367" s="36" t="s">
        <v>15</v>
      </c>
      <c r="T1367" s="36" t="s">
        <v>9</v>
      </c>
      <c r="U1367" s="45">
        <v>2</v>
      </c>
      <c r="V1367" s="36" t="s">
        <v>14</v>
      </c>
      <c r="W1367" s="36" t="s">
        <v>1325</v>
      </c>
      <c r="X1367" s="38"/>
    </row>
    <row r="1368" spans="1:24" ht="55.2" x14ac:dyDescent="0.3">
      <c r="A1368" s="15"/>
      <c r="B1368" s="36" t="s">
        <v>9</v>
      </c>
      <c r="C1368" s="36" t="s">
        <v>68</v>
      </c>
      <c r="D1368" s="36" t="s">
        <v>39</v>
      </c>
      <c r="E1368" s="36" t="s">
        <v>9</v>
      </c>
      <c r="F1368" s="36" t="s">
        <v>30</v>
      </c>
      <c r="G1368" s="48" t="s">
        <v>10</v>
      </c>
      <c r="H1368" s="36" t="s">
        <v>9</v>
      </c>
      <c r="I1368" s="36" t="s">
        <v>11</v>
      </c>
      <c r="J1368" s="36" t="s">
        <v>11</v>
      </c>
      <c r="K1368" s="36" t="s">
        <v>11</v>
      </c>
      <c r="L1368" s="36" t="s">
        <v>11</v>
      </c>
      <c r="M1368" s="36" t="s">
        <v>11</v>
      </c>
      <c r="N1368" s="35" t="str">
        <f t="shared" si="46"/>
        <v>1.9.4.1.03.0.1.00.00.00.00.00</v>
      </c>
      <c r="O1368" s="45">
        <v>2024</v>
      </c>
      <c r="P1368" s="38" t="s">
        <v>2127</v>
      </c>
      <c r="Q1368" s="111" t="s">
        <v>2003</v>
      </c>
      <c r="R1368" s="36" t="str">
        <f t="shared" si="45"/>
        <v>A</v>
      </c>
      <c r="S1368" s="36" t="s">
        <v>15</v>
      </c>
      <c r="T1368" s="36" t="s">
        <v>9</v>
      </c>
      <c r="U1368" s="45">
        <v>1</v>
      </c>
      <c r="V1368" s="36" t="s">
        <v>14</v>
      </c>
      <c r="W1368" s="36" t="s">
        <v>1325</v>
      </c>
      <c r="X1368" s="38"/>
    </row>
    <row r="1369" spans="1:24" ht="39.6" x14ac:dyDescent="0.3">
      <c r="A1369" s="15"/>
      <c r="B1369" s="36" t="s">
        <v>9</v>
      </c>
      <c r="C1369" s="36" t="s">
        <v>68</v>
      </c>
      <c r="D1369" s="36" t="s">
        <v>39</v>
      </c>
      <c r="E1369" s="36" t="s">
        <v>9</v>
      </c>
      <c r="F1369" s="36" t="s">
        <v>77</v>
      </c>
      <c r="G1369" s="36" t="s">
        <v>10</v>
      </c>
      <c r="H1369" s="36" t="s">
        <v>10</v>
      </c>
      <c r="I1369" s="36" t="s">
        <v>11</v>
      </c>
      <c r="J1369" s="36" t="s">
        <v>11</v>
      </c>
      <c r="K1369" s="36" t="s">
        <v>11</v>
      </c>
      <c r="L1369" s="36" t="s">
        <v>11</v>
      </c>
      <c r="M1369" s="36" t="s">
        <v>11</v>
      </c>
      <c r="N1369" s="35" t="str">
        <f t="shared" si="46"/>
        <v>1.9.4.1.99.0.0.00.00.00.00.00</v>
      </c>
      <c r="O1369" s="45">
        <v>2024</v>
      </c>
      <c r="P1369" s="58" t="s">
        <v>716</v>
      </c>
      <c r="Q1369" s="39" t="s">
        <v>1889</v>
      </c>
      <c r="R1369" s="36" t="str">
        <f t="shared" si="45"/>
        <v>S</v>
      </c>
      <c r="S1369" s="36" t="s">
        <v>15</v>
      </c>
      <c r="T1369" s="36" t="s">
        <v>9</v>
      </c>
      <c r="U1369" s="45">
        <v>2</v>
      </c>
      <c r="V1369" s="36" t="s">
        <v>14</v>
      </c>
      <c r="W1369" s="36" t="s">
        <v>1325</v>
      </c>
      <c r="X1369" s="38"/>
    </row>
    <row r="1370" spans="1:24" ht="39.6" x14ac:dyDescent="0.3">
      <c r="A1370" s="15"/>
      <c r="B1370" s="36" t="s">
        <v>9</v>
      </c>
      <c r="C1370" s="36" t="s">
        <v>68</v>
      </c>
      <c r="D1370" s="36" t="s">
        <v>39</v>
      </c>
      <c r="E1370" s="36" t="s">
        <v>9</v>
      </c>
      <c r="F1370" s="36" t="s">
        <v>77</v>
      </c>
      <c r="G1370" s="48" t="s">
        <v>10</v>
      </c>
      <c r="H1370" s="36" t="s">
        <v>9</v>
      </c>
      <c r="I1370" s="36" t="s">
        <v>11</v>
      </c>
      <c r="J1370" s="36" t="s">
        <v>11</v>
      </c>
      <c r="K1370" s="36" t="s">
        <v>11</v>
      </c>
      <c r="L1370" s="36" t="s">
        <v>11</v>
      </c>
      <c r="M1370" s="36" t="s">
        <v>11</v>
      </c>
      <c r="N1370" s="35" t="str">
        <f t="shared" si="46"/>
        <v>1.9.4.1.99.0.1.00.00.00.00.00</v>
      </c>
      <c r="O1370" s="45">
        <v>2024</v>
      </c>
      <c r="P1370" s="38" t="s">
        <v>1389</v>
      </c>
      <c r="Q1370" s="39" t="s">
        <v>1889</v>
      </c>
      <c r="R1370" s="36" t="str">
        <f t="shared" si="45"/>
        <v>A</v>
      </c>
      <c r="S1370" s="36" t="s">
        <v>15</v>
      </c>
      <c r="T1370" s="36" t="s">
        <v>9</v>
      </c>
      <c r="U1370" s="45">
        <v>1</v>
      </c>
      <c r="V1370" s="36" t="s">
        <v>14</v>
      </c>
      <c r="W1370" s="36" t="s">
        <v>1325</v>
      </c>
      <c r="X1370" s="40"/>
    </row>
    <row r="1371" spans="1:24" ht="26.4" x14ac:dyDescent="0.3">
      <c r="A1371" s="15"/>
      <c r="B1371" s="36" t="s">
        <v>9</v>
      </c>
      <c r="C1371" s="36" t="s">
        <v>68</v>
      </c>
      <c r="D1371" s="36" t="s">
        <v>39</v>
      </c>
      <c r="E1371" s="36" t="s">
        <v>13</v>
      </c>
      <c r="F1371" s="36" t="s">
        <v>11</v>
      </c>
      <c r="G1371" s="36" t="s">
        <v>10</v>
      </c>
      <c r="H1371" s="36" t="s">
        <v>10</v>
      </c>
      <c r="I1371" s="36" t="s">
        <v>11</v>
      </c>
      <c r="J1371" s="36" t="s">
        <v>11</v>
      </c>
      <c r="K1371" s="36" t="s">
        <v>11</v>
      </c>
      <c r="L1371" s="36" t="s">
        <v>11</v>
      </c>
      <c r="M1371" s="36" t="s">
        <v>11</v>
      </c>
      <c r="N1371" s="35" t="str">
        <f t="shared" si="46"/>
        <v>1.9.4.2.00.0.0.00.00.00.00.00</v>
      </c>
      <c r="O1371" s="45">
        <v>2024</v>
      </c>
      <c r="P1371" s="58" t="s">
        <v>717</v>
      </c>
      <c r="Q1371" s="39" t="s">
        <v>2296</v>
      </c>
      <c r="R1371" s="36" t="str">
        <f t="shared" si="45"/>
        <v>S</v>
      </c>
      <c r="S1371" s="36" t="s">
        <v>15</v>
      </c>
      <c r="T1371" s="36" t="s">
        <v>9</v>
      </c>
      <c r="U1371" s="45">
        <v>2</v>
      </c>
      <c r="V1371" s="36" t="s">
        <v>14</v>
      </c>
      <c r="W1371" s="36" t="s">
        <v>1325</v>
      </c>
      <c r="X1371" s="38"/>
    </row>
    <row r="1372" spans="1:24" ht="39.6" x14ac:dyDescent="0.3">
      <c r="A1372" s="61"/>
      <c r="B1372" s="36" t="s">
        <v>9</v>
      </c>
      <c r="C1372" s="36" t="s">
        <v>68</v>
      </c>
      <c r="D1372" s="36" t="s">
        <v>39</v>
      </c>
      <c r="E1372" s="36" t="s">
        <v>13</v>
      </c>
      <c r="F1372" s="36" t="s">
        <v>18</v>
      </c>
      <c r="G1372" s="36" t="s">
        <v>10</v>
      </c>
      <c r="H1372" s="36" t="s">
        <v>10</v>
      </c>
      <c r="I1372" s="36" t="s">
        <v>11</v>
      </c>
      <c r="J1372" s="36" t="s">
        <v>11</v>
      </c>
      <c r="K1372" s="36" t="s">
        <v>11</v>
      </c>
      <c r="L1372" s="36" t="s">
        <v>11</v>
      </c>
      <c r="M1372" s="36" t="s">
        <v>11</v>
      </c>
      <c r="N1372" s="35" t="str">
        <f t="shared" si="46"/>
        <v>1.9.4.2.01.0.0.00.00.00.00.00</v>
      </c>
      <c r="O1372" s="45">
        <v>2024</v>
      </c>
      <c r="P1372" s="58" t="s">
        <v>718</v>
      </c>
      <c r="Q1372" s="39" t="s">
        <v>1890</v>
      </c>
      <c r="R1372" s="36" t="str">
        <f t="shared" si="45"/>
        <v>S</v>
      </c>
      <c r="S1372" s="36" t="s">
        <v>15</v>
      </c>
      <c r="T1372" s="36" t="s">
        <v>9</v>
      </c>
      <c r="U1372" s="45">
        <v>2</v>
      </c>
      <c r="V1372" s="36" t="s">
        <v>14</v>
      </c>
      <c r="W1372" s="36" t="s">
        <v>1325</v>
      </c>
      <c r="X1372" s="38"/>
    </row>
    <row r="1373" spans="1:24" ht="39.6" x14ac:dyDescent="0.3">
      <c r="A1373" s="61"/>
      <c r="B1373" s="36" t="s">
        <v>9</v>
      </c>
      <c r="C1373" s="36" t="s">
        <v>68</v>
      </c>
      <c r="D1373" s="36" t="s">
        <v>39</v>
      </c>
      <c r="E1373" s="36" t="s">
        <v>13</v>
      </c>
      <c r="F1373" s="36" t="s">
        <v>18</v>
      </c>
      <c r="G1373" s="48" t="s">
        <v>10</v>
      </c>
      <c r="H1373" s="36" t="s">
        <v>9</v>
      </c>
      <c r="I1373" s="36" t="s">
        <v>11</v>
      </c>
      <c r="J1373" s="36" t="s">
        <v>11</v>
      </c>
      <c r="K1373" s="36" t="s">
        <v>11</v>
      </c>
      <c r="L1373" s="36" t="s">
        <v>11</v>
      </c>
      <c r="M1373" s="36" t="s">
        <v>11</v>
      </c>
      <c r="N1373" s="35" t="str">
        <f t="shared" si="46"/>
        <v>1.9.4.2.01.0.1.00.00.00.00.00</v>
      </c>
      <c r="O1373" s="45">
        <v>2024</v>
      </c>
      <c r="P1373" s="38" t="s">
        <v>1396</v>
      </c>
      <c r="Q1373" s="39" t="s">
        <v>1890</v>
      </c>
      <c r="R1373" s="36" t="str">
        <f t="shared" si="45"/>
        <v>A</v>
      </c>
      <c r="S1373" s="36" t="s">
        <v>15</v>
      </c>
      <c r="T1373" s="36" t="s">
        <v>9</v>
      </c>
      <c r="U1373" s="45">
        <v>1</v>
      </c>
      <c r="V1373" s="36" t="s">
        <v>14</v>
      </c>
      <c r="W1373" s="36" t="s">
        <v>1325</v>
      </c>
      <c r="X1373" s="40"/>
    </row>
    <row r="1374" spans="1:24" ht="52.8" x14ac:dyDescent="0.3">
      <c r="A1374" s="15"/>
      <c r="B1374" s="36" t="s">
        <v>9</v>
      </c>
      <c r="C1374" s="36" t="s">
        <v>68</v>
      </c>
      <c r="D1374" s="36" t="s">
        <v>39</v>
      </c>
      <c r="E1374" s="36" t="s">
        <v>13</v>
      </c>
      <c r="F1374" s="36" t="s">
        <v>19</v>
      </c>
      <c r="G1374" s="36" t="s">
        <v>10</v>
      </c>
      <c r="H1374" s="36" t="s">
        <v>10</v>
      </c>
      <c r="I1374" s="36" t="s">
        <v>11</v>
      </c>
      <c r="J1374" s="36" t="s">
        <v>11</v>
      </c>
      <c r="K1374" s="36" t="s">
        <v>11</v>
      </c>
      <c r="L1374" s="36" t="s">
        <v>11</v>
      </c>
      <c r="M1374" s="36" t="s">
        <v>11</v>
      </c>
      <c r="N1374" s="35" t="str">
        <f t="shared" si="46"/>
        <v>1.9.4.2.02.0.0.00.00.00.00.00</v>
      </c>
      <c r="O1374" s="45">
        <v>2024</v>
      </c>
      <c r="P1374" s="58" t="s">
        <v>719</v>
      </c>
      <c r="Q1374" s="39" t="s">
        <v>1891</v>
      </c>
      <c r="R1374" s="36" t="str">
        <f t="shared" si="45"/>
        <v>S</v>
      </c>
      <c r="S1374" s="36" t="s">
        <v>15</v>
      </c>
      <c r="T1374" s="36" t="s">
        <v>9</v>
      </c>
      <c r="U1374" s="45">
        <v>2</v>
      </c>
      <c r="V1374" s="36" t="s">
        <v>14</v>
      </c>
      <c r="W1374" s="36" t="s">
        <v>1325</v>
      </c>
      <c r="X1374" s="38"/>
    </row>
    <row r="1375" spans="1:24" ht="52.8" x14ac:dyDescent="0.3">
      <c r="A1375" s="15"/>
      <c r="B1375" s="36" t="s">
        <v>9</v>
      </c>
      <c r="C1375" s="36" t="s">
        <v>68</v>
      </c>
      <c r="D1375" s="36" t="s">
        <v>39</v>
      </c>
      <c r="E1375" s="36" t="s">
        <v>13</v>
      </c>
      <c r="F1375" s="36" t="s">
        <v>19</v>
      </c>
      <c r="G1375" s="48" t="s">
        <v>10</v>
      </c>
      <c r="H1375" s="36" t="s">
        <v>9</v>
      </c>
      <c r="I1375" s="36" t="s">
        <v>11</v>
      </c>
      <c r="J1375" s="36" t="s">
        <v>11</v>
      </c>
      <c r="K1375" s="36" t="s">
        <v>11</v>
      </c>
      <c r="L1375" s="36" t="s">
        <v>11</v>
      </c>
      <c r="M1375" s="36" t="s">
        <v>11</v>
      </c>
      <c r="N1375" s="35" t="str">
        <f t="shared" si="46"/>
        <v>1.9.4.2.02.0.1.00.00.00.00.00</v>
      </c>
      <c r="O1375" s="45">
        <v>2024</v>
      </c>
      <c r="P1375" s="38" t="s">
        <v>1394</v>
      </c>
      <c r="Q1375" s="39" t="s">
        <v>1891</v>
      </c>
      <c r="R1375" s="36" t="str">
        <f t="shared" si="45"/>
        <v>A</v>
      </c>
      <c r="S1375" s="36" t="s">
        <v>15</v>
      </c>
      <c r="T1375" s="36" t="s">
        <v>9</v>
      </c>
      <c r="U1375" s="45">
        <v>1</v>
      </c>
      <c r="V1375" s="36" t="s">
        <v>14</v>
      </c>
      <c r="W1375" s="36" t="s">
        <v>1325</v>
      </c>
      <c r="X1375" s="40"/>
    </row>
    <row r="1376" spans="1:24" ht="39.6" x14ac:dyDescent="0.3">
      <c r="A1376" s="15"/>
      <c r="B1376" s="36" t="s">
        <v>9</v>
      </c>
      <c r="C1376" s="36" t="s">
        <v>68</v>
      </c>
      <c r="D1376" s="36" t="s">
        <v>39</v>
      </c>
      <c r="E1376" s="36" t="s">
        <v>13</v>
      </c>
      <c r="F1376" s="36" t="s">
        <v>30</v>
      </c>
      <c r="G1376" s="36" t="s">
        <v>10</v>
      </c>
      <c r="H1376" s="36" t="s">
        <v>10</v>
      </c>
      <c r="I1376" s="36" t="s">
        <v>11</v>
      </c>
      <c r="J1376" s="36" t="s">
        <v>11</v>
      </c>
      <c r="K1376" s="36" t="s">
        <v>11</v>
      </c>
      <c r="L1376" s="36" t="s">
        <v>11</v>
      </c>
      <c r="M1376" s="36" t="s">
        <v>11</v>
      </c>
      <c r="N1376" s="35" t="str">
        <f t="shared" si="46"/>
        <v>1.9.4.2.03.0.0.00.00.00.00.00</v>
      </c>
      <c r="O1376" s="45">
        <v>2024</v>
      </c>
      <c r="P1376" s="58" t="s">
        <v>720</v>
      </c>
      <c r="Q1376" s="39" t="s">
        <v>1892</v>
      </c>
      <c r="R1376" s="36" t="str">
        <f t="shared" si="45"/>
        <v>S</v>
      </c>
      <c r="S1376" s="36" t="s">
        <v>15</v>
      </c>
      <c r="T1376" s="36" t="s">
        <v>9</v>
      </c>
      <c r="U1376" s="45">
        <v>2</v>
      </c>
      <c r="V1376" s="36" t="s">
        <v>14</v>
      </c>
      <c r="W1376" s="36" t="s">
        <v>1325</v>
      </c>
      <c r="X1376" s="38"/>
    </row>
    <row r="1377" spans="2:24" s="15" customFormat="1" ht="39.6" x14ac:dyDescent="0.3">
      <c r="B1377" s="36" t="s">
        <v>9</v>
      </c>
      <c r="C1377" s="36" t="s">
        <v>68</v>
      </c>
      <c r="D1377" s="36" t="s">
        <v>39</v>
      </c>
      <c r="E1377" s="36" t="s">
        <v>13</v>
      </c>
      <c r="F1377" s="36" t="s">
        <v>30</v>
      </c>
      <c r="G1377" s="48" t="s">
        <v>10</v>
      </c>
      <c r="H1377" s="36" t="s">
        <v>9</v>
      </c>
      <c r="I1377" s="36" t="s">
        <v>11</v>
      </c>
      <c r="J1377" s="36" t="s">
        <v>11</v>
      </c>
      <c r="K1377" s="36" t="s">
        <v>11</v>
      </c>
      <c r="L1377" s="36" t="s">
        <v>11</v>
      </c>
      <c r="M1377" s="36" t="s">
        <v>11</v>
      </c>
      <c r="N1377" s="35" t="str">
        <f t="shared" si="46"/>
        <v>1.9.4.2.03.0.1.00.00.00.00.00</v>
      </c>
      <c r="O1377" s="45">
        <v>2024</v>
      </c>
      <c r="P1377" s="38" t="s">
        <v>1395</v>
      </c>
      <c r="Q1377" s="39" t="s">
        <v>1892</v>
      </c>
      <c r="R1377" s="36" t="str">
        <f t="shared" si="45"/>
        <v>A</v>
      </c>
      <c r="S1377" s="36" t="s">
        <v>15</v>
      </c>
      <c r="T1377" s="36" t="s">
        <v>9</v>
      </c>
      <c r="U1377" s="45">
        <v>1</v>
      </c>
      <c r="V1377" s="36" t="s">
        <v>14</v>
      </c>
      <c r="W1377" s="36" t="s">
        <v>1325</v>
      </c>
      <c r="X1377" s="40"/>
    </row>
    <row r="1378" spans="2:24" s="15" customFormat="1" ht="39.6" x14ac:dyDescent="0.3">
      <c r="B1378" s="36" t="s">
        <v>9</v>
      </c>
      <c r="C1378" s="36" t="s">
        <v>68</v>
      </c>
      <c r="D1378" s="36" t="s">
        <v>39</v>
      </c>
      <c r="E1378" s="36" t="s">
        <v>13</v>
      </c>
      <c r="F1378" s="36" t="s">
        <v>77</v>
      </c>
      <c r="G1378" s="36" t="s">
        <v>10</v>
      </c>
      <c r="H1378" s="36" t="s">
        <v>10</v>
      </c>
      <c r="I1378" s="36" t="s">
        <v>11</v>
      </c>
      <c r="J1378" s="36" t="s">
        <v>11</v>
      </c>
      <c r="K1378" s="36" t="s">
        <v>11</v>
      </c>
      <c r="L1378" s="36" t="s">
        <v>11</v>
      </c>
      <c r="M1378" s="36" t="s">
        <v>11</v>
      </c>
      <c r="N1378" s="35" t="str">
        <f t="shared" si="46"/>
        <v>1.9.4.2.99.0.0.00.00.00.00.00</v>
      </c>
      <c r="O1378" s="45">
        <v>2024</v>
      </c>
      <c r="P1378" s="58" t="s">
        <v>721</v>
      </c>
      <c r="Q1378" s="39" t="s">
        <v>1893</v>
      </c>
      <c r="R1378" s="36" t="str">
        <f t="shared" si="45"/>
        <v>S</v>
      </c>
      <c r="S1378" s="36" t="s">
        <v>15</v>
      </c>
      <c r="T1378" s="36" t="s">
        <v>9</v>
      </c>
      <c r="U1378" s="45">
        <v>2</v>
      </c>
      <c r="V1378" s="36" t="s">
        <v>14</v>
      </c>
      <c r="W1378" s="36" t="s">
        <v>1325</v>
      </c>
      <c r="X1378" s="38"/>
    </row>
    <row r="1379" spans="2:24" s="15" customFormat="1" ht="39.6" x14ac:dyDescent="0.3">
      <c r="B1379" s="36" t="s">
        <v>9</v>
      </c>
      <c r="C1379" s="36" t="s">
        <v>68</v>
      </c>
      <c r="D1379" s="36" t="s">
        <v>39</v>
      </c>
      <c r="E1379" s="36" t="s">
        <v>13</v>
      </c>
      <c r="F1379" s="36" t="s">
        <v>77</v>
      </c>
      <c r="G1379" s="48" t="s">
        <v>10</v>
      </c>
      <c r="H1379" s="36" t="s">
        <v>9</v>
      </c>
      <c r="I1379" s="36" t="s">
        <v>11</v>
      </c>
      <c r="J1379" s="36" t="s">
        <v>11</v>
      </c>
      <c r="K1379" s="36" t="s">
        <v>11</v>
      </c>
      <c r="L1379" s="36" t="s">
        <v>11</v>
      </c>
      <c r="M1379" s="36" t="s">
        <v>11</v>
      </c>
      <c r="N1379" s="35" t="str">
        <f t="shared" si="46"/>
        <v>1.9.4.2.99.0.1.00.00.00.00.00</v>
      </c>
      <c r="O1379" s="45">
        <v>2024</v>
      </c>
      <c r="P1379" s="58" t="s">
        <v>1393</v>
      </c>
      <c r="Q1379" s="39" t="s">
        <v>1893</v>
      </c>
      <c r="R1379" s="36" t="str">
        <f t="shared" si="45"/>
        <v>S</v>
      </c>
      <c r="S1379" s="36" t="s">
        <v>15</v>
      </c>
      <c r="T1379" s="36" t="s">
        <v>9</v>
      </c>
      <c r="U1379" s="45">
        <v>2</v>
      </c>
      <c r="V1379" s="36" t="s">
        <v>14</v>
      </c>
      <c r="W1379" s="36" t="s">
        <v>1325</v>
      </c>
      <c r="X1379" s="40"/>
    </row>
    <row r="1380" spans="2:24" s="15" customFormat="1" ht="26.4" x14ac:dyDescent="0.3">
      <c r="B1380" s="36" t="s">
        <v>9</v>
      </c>
      <c r="C1380" s="36" t="s">
        <v>68</v>
      </c>
      <c r="D1380" s="36" t="s">
        <v>39</v>
      </c>
      <c r="E1380" s="36" t="s">
        <v>14</v>
      </c>
      <c r="F1380" s="36" t="s">
        <v>11</v>
      </c>
      <c r="G1380" s="36" t="s">
        <v>10</v>
      </c>
      <c r="H1380" s="36" t="s">
        <v>10</v>
      </c>
      <c r="I1380" s="36" t="s">
        <v>11</v>
      </c>
      <c r="J1380" s="36" t="s">
        <v>11</v>
      </c>
      <c r="K1380" s="36" t="s">
        <v>11</v>
      </c>
      <c r="L1380" s="36" t="s">
        <v>11</v>
      </c>
      <c r="M1380" s="36" t="s">
        <v>11</v>
      </c>
      <c r="N1380" s="35" t="str">
        <f t="shared" si="46"/>
        <v>1.9.4.3.00.0.0.00.00.00.00.00</v>
      </c>
      <c r="O1380" s="45">
        <v>2024</v>
      </c>
      <c r="P1380" s="58" t="s">
        <v>722</v>
      </c>
      <c r="Q1380" s="39" t="s">
        <v>2297</v>
      </c>
      <c r="R1380" s="36" t="str">
        <f t="shared" si="45"/>
        <v>S</v>
      </c>
      <c r="S1380" s="36" t="s">
        <v>15</v>
      </c>
      <c r="T1380" s="36" t="s">
        <v>9</v>
      </c>
      <c r="U1380" s="45">
        <v>2</v>
      </c>
      <c r="V1380" s="36" t="s">
        <v>14</v>
      </c>
      <c r="W1380" s="36" t="s">
        <v>1325</v>
      </c>
      <c r="X1380" s="38"/>
    </row>
    <row r="1381" spans="2:24" s="15" customFormat="1" ht="26.4" x14ac:dyDescent="0.3">
      <c r="B1381" s="36" t="s">
        <v>9</v>
      </c>
      <c r="C1381" s="36" t="s">
        <v>68</v>
      </c>
      <c r="D1381" s="36" t="s">
        <v>39</v>
      </c>
      <c r="E1381" s="36" t="s">
        <v>14</v>
      </c>
      <c r="F1381" s="36" t="s">
        <v>18</v>
      </c>
      <c r="G1381" s="36" t="s">
        <v>10</v>
      </c>
      <c r="H1381" s="36" t="s">
        <v>10</v>
      </c>
      <c r="I1381" s="36" t="s">
        <v>11</v>
      </c>
      <c r="J1381" s="36" t="s">
        <v>11</v>
      </c>
      <c r="K1381" s="36" t="s">
        <v>11</v>
      </c>
      <c r="L1381" s="36" t="s">
        <v>11</v>
      </c>
      <c r="M1381" s="36" t="s">
        <v>11</v>
      </c>
      <c r="N1381" s="35" t="str">
        <f t="shared" si="46"/>
        <v>1.9.4.3.01.0.0.00.00.00.00.00</v>
      </c>
      <c r="O1381" s="45">
        <v>2024</v>
      </c>
      <c r="P1381" s="58" t="s">
        <v>723</v>
      </c>
      <c r="Q1381" s="39" t="s">
        <v>1894</v>
      </c>
      <c r="R1381" s="36" t="str">
        <f t="shared" si="45"/>
        <v>S</v>
      </c>
      <c r="S1381" s="36" t="s">
        <v>15</v>
      </c>
      <c r="T1381" s="36" t="s">
        <v>9</v>
      </c>
      <c r="U1381" s="45">
        <v>2</v>
      </c>
      <c r="V1381" s="36" t="s">
        <v>14</v>
      </c>
      <c r="W1381" s="36" t="s">
        <v>1325</v>
      </c>
      <c r="X1381" s="38"/>
    </row>
    <row r="1382" spans="2:24" s="15" customFormat="1" ht="26.4" x14ac:dyDescent="0.3">
      <c r="B1382" s="36" t="s">
        <v>9</v>
      </c>
      <c r="C1382" s="36" t="s">
        <v>68</v>
      </c>
      <c r="D1382" s="36" t="s">
        <v>39</v>
      </c>
      <c r="E1382" s="36" t="s">
        <v>14</v>
      </c>
      <c r="F1382" s="36" t="s">
        <v>18</v>
      </c>
      <c r="G1382" s="48" t="s">
        <v>10</v>
      </c>
      <c r="H1382" s="36" t="s">
        <v>9</v>
      </c>
      <c r="I1382" s="36" t="s">
        <v>11</v>
      </c>
      <c r="J1382" s="36" t="s">
        <v>11</v>
      </c>
      <c r="K1382" s="36" t="s">
        <v>11</v>
      </c>
      <c r="L1382" s="36" t="s">
        <v>11</v>
      </c>
      <c r="M1382" s="36" t="s">
        <v>11</v>
      </c>
      <c r="N1382" s="35" t="str">
        <f t="shared" si="46"/>
        <v>1.9.4.3.01.0.1.00.00.00.00.00</v>
      </c>
      <c r="O1382" s="45">
        <v>2024</v>
      </c>
      <c r="P1382" s="38" t="s">
        <v>1392</v>
      </c>
      <c r="Q1382" s="39" t="s">
        <v>1894</v>
      </c>
      <c r="R1382" s="36" t="str">
        <f t="shared" si="45"/>
        <v>A</v>
      </c>
      <c r="S1382" s="36" t="s">
        <v>15</v>
      </c>
      <c r="T1382" s="36" t="s">
        <v>9</v>
      </c>
      <c r="U1382" s="45">
        <v>1</v>
      </c>
      <c r="V1382" s="36" t="s">
        <v>14</v>
      </c>
      <c r="W1382" s="36" t="s">
        <v>1325</v>
      </c>
      <c r="X1382" s="40"/>
    </row>
    <row r="1383" spans="2:24" s="15" customFormat="1" ht="26.4" x14ac:dyDescent="0.3">
      <c r="B1383" s="36" t="s">
        <v>9</v>
      </c>
      <c r="C1383" s="36" t="s">
        <v>68</v>
      </c>
      <c r="D1383" s="36" t="s">
        <v>39</v>
      </c>
      <c r="E1383" s="36" t="s">
        <v>39</v>
      </c>
      <c r="F1383" s="36" t="s">
        <v>11</v>
      </c>
      <c r="G1383" s="36" t="s">
        <v>10</v>
      </c>
      <c r="H1383" s="36" t="s">
        <v>10</v>
      </c>
      <c r="I1383" s="36" t="s">
        <v>11</v>
      </c>
      <c r="J1383" s="36" t="s">
        <v>11</v>
      </c>
      <c r="K1383" s="36" t="s">
        <v>11</v>
      </c>
      <c r="L1383" s="36" t="s">
        <v>11</v>
      </c>
      <c r="M1383" s="36" t="s">
        <v>11</v>
      </c>
      <c r="N1383" s="35" t="str">
        <f t="shared" si="46"/>
        <v>1.9.4.4.00.0.0.00.00.00.00.00</v>
      </c>
      <c r="O1383" s="45">
        <v>2024</v>
      </c>
      <c r="P1383" s="58" t="s">
        <v>724</v>
      </c>
      <c r="Q1383" s="39" t="s">
        <v>2298</v>
      </c>
      <c r="R1383" s="36" t="str">
        <f t="shared" si="45"/>
        <v>S</v>
      </c>
      <c r="S1383" s="36" t="s">
        <v>15</v>
      </c>
      <c r="T1383" s="36" t="s">
        <v>9</v>
      </c>
      <c r="U1383" s="45">
        <v>2</v>
      </c>
      <c r="V1383" s="36" t="s">
        <v>14</v>
      </c>
      <c r="W1383" s="36" t="s">
        <v>1325</v>
      </c>
      <c r="X1383" s="38"/>
    </row>
    <row r="1384" spans="2:24" s="15" customFormat="1" ht="39.6" x14ac:dyDescent="0.3">
      <c r="B1384" s="36" t="s">
        <v>9</v>
      </c>
      <c r="C1384" s="36" t="s">
        <v>68</v>
      </c>
      <c r="D1384" s="36" t="s">
        <v>39</v>
      </c>
      <c r="E1384" s="36" t="s">
        <v>39</v>
      </c>
      <c r="F1384" s="36" t="s">
        <v>30</v>
      </c>
      <c r="G1384" s="36" t="s">
        <v>10</v>
      </c>
      <c r="H1384" s="36" t="s">
        <v>10</v>
      </c>
      <c r="I1384" s="36" t="s">
        <v>11</v>
      </c>
      <c r="J1384" s="36" t="s">
        <v>11</v>
      </c>
      <c r="K1384" s="36" t="s">
        <v>11</v>
      </c>
      <c r="L1384" s="36" t="s">
        <v>11</v>
      </c>
      <c r="M1384" s="36" t="s">
        <v>11</v>
      </c>
      <c r="N1384" s="35" t="str">
        <f t="shared" si="46"/>
        <v>1.9.4.4.03.0.0.00.00.00.00.00</v>
      </c>
      <c r="O1384" s="45">
        <v>2024</v>
      </c>
      <c r="P1384" s="58" t="s">
        <v>725</v>
      </c>
      <c r="Q1384" s="39" t="s">
        <v>1895</v>
      </c>
      <c r="R1384" s="36" t="str">
        <f t="shared" si="45"/>
        <v>S</v>
      </c>
      <c r="S1384" s="36" t="s">
        <v>15</v>
      </c>
      <c r="T1384" s="36" t="s">
        <v>9</v>
      </c>
      <c r="U1384" s="45">
        <v>2</v>
      </c>
      <c r="V1384" s="36" t="s">
        <v>14</v>
      </c>
      <c r="W1384" s="36" t="s">
        <v>1325</v>
      </c>
      <c r="X1384" s="38"/>
    </row>
    <row r="1385" spans="2:24" s="15" customFormat="1" ht="39.6" x14ac:dyDescent="0.3">
      <c r="B1385" s="36" t="s">
        <v>9</v>
      </c>
      <c r="C1385" s="36" t="s">
        <v>68</v>
      </c>
      <c r="D1385" s="36" t="s">
        <v>39</v>
      </c>
      <c r="E1385" s="36" t="s">
        <v>39</v>
      </c>
      <c r="F1385" s="36" t="s">
        <v>30</v>
      </c>
      <c r="G1385" s="48" t="s">
        <v>10</v>
      </c>
      <c r="H1385" s="36" t="s">
        <v>9</v>
      </c>
      <c r="I1385" s="36" t="s">
        <v>11</v>
      </c>
      <c r="J1385" s="36" t="s">
        <v>11</v>
      </c>
      <c r="K1385" s="36" t="s">
        <v>11</v>
      </c>
      <c r="L1385" s="36" t="s">
        <v>11</v>
      </c>
      <c r="M1385" s="36" t="s">
        <v>11</v>
      </c>
      <c r="N1385" s="35" t="str">
        <f t="shared" si="46"/>
        <v>1.9.4.4.03.0.1.00.00.00.00.00</v>
      </c>
      <c r="O1385" s="45">
        <v>2024</v>
      </c>
      <c r="P1385" s="38" t="s">
        <v>1391</v>
      </c>
      <c r="Q1385" s="39" t="s">
        <v>1895</v>
      </c>
      <c r="R1385" s="36" t="str">
        <f t="shared" si="45"/>
        <v>A</v>
      </c>
      <c r="S1385" s="36" t="s">
        <v>15</v>
      </c>
      <c r="T1385" s="36" t="s">
        <v>9</v>
      </c>
      <c r="U1385" s="45">
        <v>1</v>
      </c>
      <c r="V1385" s="36" t="s">
        <v>14</v>
      </c>
      <c r="W1385" s="36" t="s">
        <v>1325</v>
      </c>
      <c r="X1385" s="40"/>
    </row>
    <row r="1386" spans="2:24" s="15" customFormat="1" ht="52.8" x14ac:dyDescent="0.3">
      <c r="B1386" s="36" t="s">
        <v>9</v>
      </c>
      <c r="C1386" s="36" t="s">
        <v>68</v>
      </c>
      <c r="D1386" s="36" t="s">
        <v>39</v>
      </c>
      <c r="E1386" s="36" t="s">
        <v>39</v>
      </c>
      <c r="F1386" s="36" t="s">
        <v>87</v>
      </c>
      <c r="G1386" s="36" t="s">
        <v>10</v>
      </c>
      <c r="H1386" s="36" t="s">
        <v>10</v>
      </c>
      <c r="I1386" s="36" t="s">
        <v>11</v>
      </c>
      <c r="J1386" s="36" t="s">
        <v>11</v>
      </c>
      <c r="K1386" s="36" t="s">
        <v>11</v>
      </c>
      <c r="L1386" s="36" t="s">
        <v>11</v>
      </c>
      <c r="M1386" s="36" t="s">
        <v>11</v>
      </c>
      <c r="N1386" s="35" t="str">
        <f t="shared" si="46"/>
        <v>1.9.4.4.04.0.0.00.00.00.00.00</v>
      </c>
      <c r="O1386" s="45">
        <v>2024</v>
      </c>
      <c r="P1386" s="58" t="s">
        <v>726</v>
      </c>
      <c r="Q1386" s="39" t="s">
        <v>1896</v>
      </c>
      <c r="R1386" s="36" t="str">
        <f t="shared" si="45"/>
        <v>S</v>
      </c>
      <c r="S1386" s="36" t="s">
        <v>15</v>
      </c>
      <c r="T1386" s="36" t="s">
        <v>9</v>
      </c>
      <c r="U1386" s="45">
        <v>2</v>
      </c>
      <c r="V1386" s="36" t="s">
        <v>14</v>
      </c>
      <c r="W1386" s="36" t="s">
        <v>1325</v>
      </c>
      <c r="X1386" s="38"/>
    </row>
    <row r="1387" spans="2:24" s="15" customFormat="1" ht="52.8" x14ac:dyDescent="0.3">
      <c r="B1387" s="36" t="s">
        <v>9</v>
      </c>
      <c r="C1387" s="36" t="s">
        <v>68</v>
      </c>
      <c r="D1387" s="36" t="s">
        <v>39</v>
      </c>
      <c r="E1387" s="36" t="s">
        <v>39</v>
      </c>
      <c r="F1387" s="36" t="s">
        <v>87</v>
      </c>
      <c r="G1387" s="48" t="s">
        <v>10</v>
      </c>
      <c r="H1387" s="36" t="s">
        <v>9</v>
      </c>
      <c r="I1387" s="36" t="s">
        <v>11</v>
      </c>
      <c r="J1387" s="36" t="s">
        <v>11</v>
      </c>
      <c r="K1387" s="36" t="s">
        <v>11</v>
      </c>
      <c r="L1387" s="36" t="s">
        <v>11</v>
      </c>
      <c r="M1387" s="36" t="s">
        <v>11</v>
      </c>
      <c r="N1387" s="35" t="str">
        <f t="shared" si="46"/>
        <v>1.9.4.4.04.0.1.00.00.00.00.00</v>
      </c>
      <c r="O1387" s="45">
        <v>2024</v>
      </c>
      <c r="P1387" s="38" t="s">
        <v>1390</v>
      </c>
      <c r="Q1387" s="39" t="s">
        <v>1896</v>
      </c>
      <c r="R1387" s="36" t="str">
        <f t="shared" si="45"/>
        <v>A</v>
      </c>
      <c r="S1387" s="36" t="s">
        <v>15</v>
      </c>
      <c r="T1387" s="36" t="s">
        <v>9</v>
      </c>
      <c r="U1387" s="45">
        <v>1</v>
      </c>
      <c r="V1387" s="36" t="s">
        <v>14</v>
      </c>
      <c r="W1387" s="36" t="s">
        <v>1325</v>
      </c>
      <c r="X1387" s="40"/>
    </row>
    <row r="1388" spans="2:24" s="15" customFormat="1" ht="52.8" x14ac:dyDescent="0.3">
      <c r="B1388" s="36" t="s">
        <v>9</v>
      </c>
      <c r="C1388" s="36" t="s">
        <v>68</v>
      </c>
      <c r="D1388" s="36" t="s">
        <v>39</v>
      </c>
      <c r="E1388" s="36" t="s">
        <v>39</v>
      </c>
      <c r="F1388" s="36" t="s">
        <v>97</v>
      </c>
      <c r="G1388" s="36" t="s">
        <v>10</v>
      </c>
      <c r="H1388" s="36" t="s">
        <v>10</v>
      </c>
      <c r="I1388" s="36" t="s">
        <v>11</v>
      </c>
      <c r="J1388" s="36" t="s">
        <v>11</v>
      </c>
      <c r="K1388" s="36" t="s">
        <v>11</v>
      </c>
      <c r="L1388" s="36" t="s">
        <v>11</v>
      </c>
      <c r="M1388" s="36" t="s">
        <v>11</v>
      </c>
      <c r="N1388" s="35" t="str">
        <f t="shared" si="46"/>
        <v>1.9.4.4.05.0.0.00.00.00.00.00</v>
      </c>
      <c r="O1388" s="45">
        <v>2024</v>
      </c>
      <c r="P1388" s="58" t="s">
        <v>727</v>
      </c>
      <c r="Q1388" s="39" t="s">
        <v>1897</v>
      </c>
      <c r="R1388" s="36" t="str">
        <f t="shared" si="45"/>
        <v>S</v>
      </c>
      <c r="S1388" s="36" t="s">
        <v>15</v>
      </c>
      <c r="T1388" s="36" t="s">
        <v>9</v>
      </c>
      <c r="U1388" s="45">
        <v>2</v>
      </c>
      <c r="V1388" s="36" t="s">
        <v>14</v>
      </c>
      <c r="W1388" s="36" t="s">
        <v>1325</v>
      </c>
      <c r="X1388" s="38"/>
    </row>
    <row r="1389" spans="2:24" s="15" customFormat="1" ht="52.8" x14ac:dyDescent="0.3">
      <c r="B1389" s="36" t="s">
        <v>9</v>
      </c>
      <c r="C1389" s="36" t="s">
        <v>68</v>
      </c>
      <c r="D1389" s="36" t="s">
        <v>39</v>
      </c>
      <c r="E1389" s="36" t="s">
        <v>39</v>
      </c>
      <c r="F1389" s="36" t="s">
        <v>97</v>
      </c>
      <c r="G1389" s="48" t="s">
        <v>10</v>
      </c>
      <c r="H1389" s="36" t="s">
        <v>9</v>
      </c>
      <c r="I1389" s="36" t="s">
        <v>11</v>
      </c>
      <c r="J1389" s="36" t="s">
        <v>11</v>
      </c>
      <c r="K1389" s="36" t="s">
        <v>11</v>
      </c>
      <c r="L1389" s="36" t="s">
        <v>11</v>
      </c>
      <c r="M1389" s="36" t="s">
        <v>11</v>
      </c>
      <c r="N1389" s="35" t="str">
        <f t="shared" si="46"/>
        <v>1.9.4.4.05.0.1.00.00.00.00.00</v>
      </c>
      <c r="O1389" s="45">
        <v>2024</v>
      </c>
      <c r="P1389" s="38" t="s">
        <v>1546</v>
      </c>
      <c r="Q1389" s="39" t="s">
        <v>1897</v>
      </c>
      <c r="R1389" s="36" t="str">
        <f t="shared" si="45"/>
        <v>A</v>
      </c>
      <c r="S1389" s="36" t="s">
        <v>15</v>
      </c>
      <c r="T1389" s="36" t="s">
        <v>9</v>
      </c>
      <c r="U1389" s="45">
        <v>1</v>
      </c>
      <c r="V1389" s="36" t="s">
        <v>14</v>
      </c>
      <c r="W1389" s="36" t="s">
        <v>1325</v>
      </c>
      <c r="X1389" s="40"/>
    </row>
    <row r="1390" spans="2:24" s="15" customFormat="1" ht="39.6" x14ac:dyDescent="0.3">
      <c r="B1390" s="36" t="s">
        <v>9</v>
      </c>
      <c r="C1390" s="36" t="s">
        <v>68</v>
      </c>
      <c r="D1390" s="36" t="s">
        <v>39</v>
      </c>
      <c r="E1390" s="36" t="s">
        <v>39</v>
      </c>
      <c r="F1390" s="36" t="s">
        <v>98</v>
      </c>
      <c r="G1390" s="36" t="s">
        <v>10</v>
      </c>
      <c r="H1390" s="36" t="s">
        <v>10</v>
      </c>
      <c r="I1390" s="36" t="s">
        <v>11</v>
      </c>
      <c r="J1390" s="36" t="s">
        <v>11</v>
      </c>
      <c r="K1390" s="36" t="s">
        <v>11</v>
      </c>
      <c r="L1390" s="36" t="s">
        <v>11</v>
      </c>
      <c r="M1390" s="36" t="s">
        <v>11</v>
      </c>
      <c r="N1390" s="35" t="str">
        <f t="shared" si="46"/>
        <v>1.9.4.4.06.0.0.00.00.00.00.00</v>
      </c>
      <c r="O1390" s="45">
        <v>2024</v>
      </c>
      <c r="P1390" s="58" t="s">
        <v>728</v>
      </c>
      <c r="Q1390" s="39" t="s">
        <v>1898</v>
      </c>
      <c r="R1390" s="36" t="str">
        <f t="shared" si="45"/>
        <v>S</v>
      </c>
      <c r="S1390" s="36" t="s">
        <v>15</v>
      </c>
      <c r="T1390" s="36" t="s">
        <v>9</v>
      </c>
      <c r="U1390" s="45">
        <v>2</v>
      </c>
      <c r="V1390" s="36" t="s">
        <v>14</v>
      </c>
      <c r="W1390" s="36" t="s">
        <v>1325</v>
      </c>
      <c r="X1390" s="38"/>
    </row>
    <row r="1391" spans="2:24" s="15" customFormat="1" ht="39.6" x14ac:dyDescent="0.3">
      <c r="B1391" s="36" t="s">
        <v>9</v>
      </c>
      <c r="C1391" s="36" t="s">
        <v>68</v>
      </c>
      <c r="D1391" s="36" t="s">
        <v>39</v>
      </c>
      <c r="E1391" s="36" t="s">
        <v>39</v>
      </c>
      <c r="F1391" s="36" t="s">
        <v>98</v>
      </c>
      <c r="G1391" s="48" t="s">
        <v>10</v>
      </c>
      <c r="H1391" s="36" t="s">
        <v>9</v>
      </c>
      <c r="I1391" s="36" t="s">
        <v>11</v>
      </c>
      <c r="J1391" s="36" t="s">
        <v>11</v>
      </c>
      <c r="K1391" s="36" t="s">
        <v>11</v>
      </c>
      <c r="L1391" s="36" t="s">
        <v>11</v>
      </c>
      <c r="M1391" s="36" t="s">
        <v>11</v>
      </c>
      <c r="N1391" s="35" t="str">
        <f t="shared" si="46"/>
        <v>1.9.4.4.06.0.1.00.00.00.00.00</v>
      </c>
      <c r="O1391" s="45">
        <v>2024</v>
      </c>
      <c r="P1391" s="38" t="s">
        <v>1399</v>
      </c>
      <c r="Q1391" s="39" t="s">
        <v>1898</v>
      </c>
      <c r="R1391" s="36" t="str">
        <f t="shared" si="45"/>
        <v>A</v>
      </c>
      <c r="S1391" s="36" t="s">
        <v>15</v>
      </c>
      <c r="T1391" s="36" t="s">
        <v>9</v>
      </c>
      <c r="U1391" s="45">
        <v>1</v>
      </c>
      <c r="V1391" s="36" t="s">
        <v>14</v>
      </c>
      <c r="W1391" s="36" t="s">
        <v>1325</v>
      </c>
      <c r="X1391" s="40"/>
    </row>
    <row r="1392" spans="2:24" s="15" customFormat="1" ht="39.6" x14ac:dyDescent="0.3">
      <c r="B1392" s="36" t="s">
        <v>9</v>
      </c>
      <c r="C1392" s="36" t="s">
        <v>68</v>
      </c>
      <c r="D1392" s="36" t="s">
        <v>39</v>
      </c>
      <c r="E1392" s="36" t="s">
        <v>39</v>
      </c>
      <c r="F1392" s="36" t="s">
        <v>99</v>
      </c>
      <c r="G1392" s="36" t="s">
        <v>10</v>
      </c>
      <c r="H1392" s="36" t="s">
        <v>10</v>
      </c>
      <c r="I1392" s="36" t="s">
        <v>11</v>
      </c>
      <c r="J1392" s="36" t="s">
        <v>11</v>
      </c>
      <c r="K1392" s="36" t="s">
        <v>11</v>
      </c>
      <c r="L1392" s="36" t="s">
        <v>11</v>
      </c>
      <c r="M1392" s="36" t="s">
        <v>11</v>
      </c>
      <c r="N1392" s="35" t="str">
        <f t="shared" si="46"/>
        <v>1.9.4.4.07.0.0.00.00.00.00.00</v>
      </c>
      <c r="O1392" s="45">
        <v>2024</v>
      </c>
      <c r="P1392" s="58" t="s">
        <v>729</v>
      </c>
      <c r="Q1392" s="39" t="s">
        <v>1899</v>
      </c>
      <c r="R1392" s="36" t="str">
        <f t="shared" ref="R1392:R1455" si="47">IF(U1392=2,"S","A")</f>
        <v>S</v>
      </c>
      <c r="S1392" s="36" t="s">
        <v>15</v>
      </c>
      <c r="T1392" s="36" t="s">
        <v>9</v>
      </c>
      <c r="U1392" s="45">
        <v>2</v>
      </c>
      <c r="V1392" s="36" t="s">
        <v>14</v>
      </c>
      <c r="W1392" s="36" t="s">
        <v>1325</v>
      </c>
      <c r="X1392" s="38"/>
    </row>
    <row r="1393" spans="1:24" ht="39.6" x14ac:dyDescent="0.3">
      <c r="A1393" s="15"/>
      <c r="B1393" s="36" t="s">
        <v>9</v>
      </c>
      <c r="C1393" s="36" t="s">
        <v>68</v>
      </c>
      <c r="D1393" s="36" t="s">
        <v>39</v>
      </c>
      <c r="E1393" s="36" t="s">
        <v>39</v>
      </c>
      <c r="F1393" s="36" t="s">
        <v>99</v>
      </c>
      <c r="G1393" s="36" t="s">
        <v>9</v>
      </c>
      <c r="H1393" s="36" t="s">
        <v>10</v>
      </c>
      <c r="I1393" s="36" t="s">
        <v>11</v>
      </c>
      <c r="J1393" s="36" t="s">
        <v>11</v>
      </c>
      <c r="K1393" s="36" t="s">
        <v>11</v>
      </c>
      <c r="L1393" s="36" t="s">
        <v>11</v>
      </c>
      <c r="M1393" s="36" t="s">
        <v>11</v>
      </c>
      <c r="N1393" s="35" t="str">
        <f t="shared" si="46"/>
        <v>1.9.4.4.07.1.0.00.00.00.00.00</v>
      </c>
      <c r="O1393" s="45">
        <v>2024</v>
      </c>
      <c r="P1393" s="58" t="s">
        <v>730</v>
      </c>
      <c r="Q1393" s="39" t="s">
        <v>1900</v>
      </c>
      <c r="R1393" s="36" t="str">
        <f t="shared" si="47"/>
        <v>S</v>
      </c>
      <c r="S1393" s="36" t="s">
        <v>15</v>
      </c>
      <c r="T1393" s="36" t="s">
        <v>9</v>
      </c>
      <c r="U1393" s="45">
        <v>2</v>
      </c>
      <c r="V1393" s="36" t="s">
        <v>14</v>
      </c>
      <c r="W1393" s="36" t="s">
        <v>1325</v>
      </c>
      <c r="X1393" s="38"/>
    </row>
    <row r="1394" spans="1:24" ht="52.8" x14ac:dyDescent="0.3">
      <c r="A1394" s="15"/>
      <c r="B1394" s="36" t="s">
        <v>9</v>
      </c>
      <c r="C1394" s="36" t="s">
        <v>68</v>
      </c>
      <c r="D1394" s="36" t="s">
        <v>39</v>
      </c>
      <c r="E1394" s="36" t="s">
        <v>39</v>
      </c>
      <c r="F1394" s="36" t="s">
        <v>99</v>
      </c>
      <c r="G1394" s="36" t="s">
        <v>9</v>
      </c>
      <c r="H1394" s="36" t="s">
        <v>9</v>
      </c>
      <c r="I1394" s="36" t="s">
        <v>11</v>
      </c>
      <c r="J1394" s="36" t="s">
        <v>11</v>
      </c>
      <c r="K1394" s="36" t="s">
        <v>11</v>
      </c>
      <c r="L1394" s="36" t="s">
        <v>11</v>
      </c>
      <c r="M1394" s="36" t="s">
        <v>11</v>
      </c>
      <c r="N1394" s="35" t="str">
        <f t="shared" si="46"/>
        <v>1.9.4.4.07.1.1.00.00.00.00.00</v>
      </c>
      <c r="O1394" s="45">
        <v>2024</v>
      </c>
      <c r="P1394" s="58" t="s">
        <v>1397</v>
      </c>
      <c r="Q1394" s="39" t="s">
        <v>1900</v>
      </c>
      <c r="R1394" s="36" t="str">
        <f t="shared" si="47"/>
        <v>S</v>
      </c>
      <c r="S1394" s="36" t="s">
        <v>15</v>
      </c>
      <c r="T1394" s="36" t="s">
        <v>9</v>
      </c>
      <c r="U1394" s="45">
        <v>2</v>
      </c>
      <c r="V1394" s="36" t="s">
        <v>14</v>
      </c>
      <c r="W1394" s="36" t="s">
        <v>1325</v>
      </c>
      <c r="X1394" s="40"/>
    </row>
    <row r="1395" spans="1:24" ht="26.4" x14ac:dyDescent="0.3">
      <c r="A1395" s="15"/>
      <c r="B1395" s="36" t="s">
        <v>9</v>
      </c>
      <c r="C1395" s="36" t="s">
        <v>68</v>
      </c>
      <c r="D1395" s="36" t="s">
        <v>39</v>
      </c>
      <c r="E1395" s="36" t="s">
        <v>68</v>
      </c>
      <c r="F1395" s="36" t="s">
        <v>11</v>
      </c>
      <c r="G1395" s="36" t="s">
        <v>10</v>
      </c>
      <c r="H1395" s="36" t="s">
        <v>10</v>
      </c>
      <c r="I1395" s="36" t="s">
        <v>11</v>
      </c>
      <c r="J1395" s="36" t="s">
        <v>11</v>
      </c>
      <c r="K1395" s="36" t="s">
        <v>11</v>
      </c>
      <c r="L1395" s="36" t="s">
        <v>11</v>
      </c>
      <c r="M1395" s="36" t="s">
        <v>11</v>
      </c>
      <c r="N1395" s="35" t="str">
        <f t="shared" si="46"/>
        <v>1.9.4.9.00.0.0.00.00.00.00.00</v>
      </c>
      <c r="O1395" s="45">
        <v>2024</v>
      </c>
      <c r="P1395" s="58" t="s">
        <v>731</v>
      </c>
      <c r="Q1395" s="39" t="s">
        <v>2299</v>
      </c>
      <c r="R1395" s="36" t="str">
        <f t="shared" si="47"/>
        <v>S</v>
      </c>
      <c r="S1395" s="36" t="s">
        <v>15</v>
      </c>
      <c r="T1395" s="36" t="s">
        <v>9</v>
      </c>
      <c r="U1395" s="45">
        <v>2</v>
      </c>
      <c r="V1395" s="36" t="s">
        <v>14</v>
      </c>
      <c r="W1395" s="36" t="s">
        <v>1325</v>
      </c>
      <c r="X1395" s="38"/>
    </row>
    <row r="1396" spans="1:24" ht="26.4" x14ac:dyDescent="0.3">
      <c r="A1396" s="15"/>
      <c r="B1396" s="36" t="s">
        <v>9</v>
      </c>
      <c r="C1396" s="36" t="s">
        <v>68</v>
      </c>
      <c r="D1396" s="36" t="s">
        <v>39</v>
      </c>
      <c r="E1396" s="36" t="s">
        <v>68</v>
      </c>
      <c r="F1396" s="36" t="s">
        <v>77</v>
      </c>
      <c r="G1396" s="36" t="s">
        <v>10</v>
      </c>
      <c r="H1396" s="36" t="s">
        <v>10</v>
      </c>
      <c r="I1396" s="36" t="s">
        <v>11</v>
      </c>
      <c r="J1396" s="36" t="s">
        <v>11</v>
      </c>
      <c r="K1396" s="36" t="s">
        <v>11</v>
      </c>
      <c r="L1396" s="36" t="s">
        <v>11</v>
      </c>
      <c r="M1396" s="36" t="s">
        <v>11</v>
      </c>
      <c r="N1396" s="35" t="str">
        <f t="shared" si="46"/>
        <v>1.9.4.9.99.0.0.00.00.00.00.00</v>
      </c>
      <c r="O1396" s="45">
        <v>2024</v>
      </c>
      <c r="P1396" s="58" t="s">
        <v>732</v>
      </c>
      <c r="Q1396" s="39" t="s">
        <v>1901</v>
      </c>
      <c r="R1396" s="36" t="str">
        <f t="shared" si="47"/>
        <v>S</v>
      </c>
      <c r="S1396" s="36" t="s">
        <v>15</v>
      </c>
      <c r="T1396" s="36" t="s">
        <v>9</v>
      </c>
      <c r="U1396" s="45">
        <v>2</v>
      </c>
      <c r="V1396" s="36" t="s">
        <v>14</v>
      </c>
      <c r="W1396" s="36" t="s">
        <v>1325</v>
      </c>
      <c r="X1396" s="38"/>
    </row>
    <row r="1397" spans="1:24" ht="26.4" x14ac:dyDescent="0.3">
      <c r="A1397" s="15"/>
      <c r="B1397" s="36" t="s">
        <v>9</v>
      </c>
      <c r="C1397" s="36" t="s">
        <v>68</v>
      </c>
      <c r="D1397" s="36" t="s">
        <v>39</v>
      </c>
      <c r="E1397" s="36" t="s">
        <v>68</v>
      </c>
      <c r="F1397" s="36" t="s">
        <v>77</v>
      </c>
      <c r="G1397" s="48" t="s">
        <v>10</v>
      </c>
      <c r="H1397" s="36" t="s">
        <v>9</v>
      </c>
      <c r="I1397" s="36" t="s">
        <v>11</v>
      </c>
      <c r="J1397" s="36" t="s">
        <v>11</v>
      </c>
      <c r="K1397" s="36" t="s">
        <v>11</v>
      </c>
      <c r="L1397" s="36" t="s">
        <v>11</v>
      </c>
      <c r="M1397" s="36" t="s">
        <v>11</v>
      </c>
      <c r="N1397" s="35" t="str">
        <f t="shared" si="46"/>
        <v>1.9.4.9.99.0.1.00.00.00.00.00</v>
      </c>
      <c r="O1397" s="45">
        <v>2024</v>
      </c>
      <c r="P1397" s="58" t="s">
        <v>1398</v>
      </c>
      <c r="Q1397" s="39" t="s">
        <v>1901</v>
      </c>
      <c r="R1397" s="36" t="str">
        <f t="shared" si="47"/>
        <v>S</v>
      </c>
      <c r="S1397" s="36" t="s">
        <v>15</v>
      </c>
      <c r="T1397" s="36" t="s">
        <v>9</v>
      </c>
      <c r="U1397" s="45">
        <v>2</v>
      </c>
      <c r="V1397" s="36" t="s">
        <v>14</v>
      </c>
      <c r="W1397" s="36" t="s">
        <v>1325</v>
      </c>
      <c r="X1397" s="40"/>
    </row>
    <row r="1398" spans="1:24" ht="26.4" x14ac:dyDescent="0.3">
      <c r="A1398" s="15"/>
      <c r="B1398" s="36" t="s">
        <v>9</v>
      </c>
      <c r="C1398" s="36" t="s">
        <v>68</v>
      </c>
      <c r="D1398" s="36" t="s">
        <v>68</v>
      </c>
      <c r="E1398" s="36" t="s">
        <v>10</v>
      </c>
      <c r="F1398" s="36" t="s">
        <v>11</v>
      </c>
      <c r="G1398" s="36" t="s">
        <v>10</v>
      </c>
      <c r="H1398" s="36" t="s">
        <v>10</v>
      </c>
      <c r="I1398" s="36" t="s">
        <v>11</v>
      </c>
      <c r="J1398" s="36" t="s">
        <v>11</v>
      </c>
      <c r="K1398" s="36" t="s">
        <v>11</v>
      </c>
      <c r="L1398" s="36" t="s">
        <v>11</v>
      </c>
      <c r="M1398" s="36" t="s">
        <v>11</v>
      </c>
      <c r="N1398" s="35" t="str">
        <f t="shared" si="46"/>
        <v>1.9.9.0.00.0.0.00.00.00.00.00</v>
      </c>
      <c r="O1398" s="45">
        <v>2024</v>
      </c>
      <c r="P1398" s="58" t="s">
        <v>733</v>
      </c>
      <c r="Q1398" s="39" t="s">
        <v>1261</v>
      </c>
      <c r="R1398" s="36" t="str">
        <f t="shared" si="47"/>
        <v>S</v>
      </c>
      <c r="S1398" s="36" t="s">
        <v>15</v>
      </c>
      <c r="T1398" s="36" t="s">
        <v>14</v>
      </c>
      <c r="U1398" s="45">
        <v>2</v>
      </c>
      <c r="V1398" s="36" t="s">
        <v>14</v>
      </c>
      <c r="W1398" s="36" t="s">
        <v>1325</v>
      </c>
      <c r="X1398" s="40"/>
    </row>
    <row r="1399" spans="1:24" x14ac:dyDescent="0.3">
      <c r="A1399" s="15"/>
      <c r="B1399" s="36" t="s">
        <v>9</v>
      </c>
      <c r="C1399" s="36" t="s">
        <v>68</v>
      </c>
      <c r="D1399" s="36" t="s">
        <v>68</v>
      </c>
      <c r="E1399" s="36" t="s">
        <v>68</v>
      </c>
      <c r="F1399" s="36" t="s">
        <v>11</v>
      </c>
      <c r="G1399" s="36" t="s">
        <v>10</v>
      </c>
      <c r="H1399" s="36" t="s">
        <v>10</v>
      </c>
      <c r="I1399" s="36" t="s">
        <v>11</v>
      </c>
      <c r="J1399" s="36" t="s">
        <v>11</v>
      </c>
      <c r="K1399" s="36" t="s">
        <v>11</v>
      </c>
      <c r="L1399" s="36" t="s">
        <v>11</v>
      </c>
      <c r="M1399" s="36" t="s">
        <v>11</v>
      </c>
      <c r="N1399" s="35" t="str">
        <f t="shared" si="46"/>
        <v>1.9.9.9.00.0.0.00.00.00.00.00</v>
      </c>
      <c r="O1399" s="45">
        <v>2024</v>
      </c>
      <c r="P1399" s="58" t="s">
        <v>568</v>
      </c>
      <c r="Q1399" s="39" t="s">
        <v>2300</v>
      </c>
      <c r="R1399" s="36" t="str">
        <f t="shared" si="47"/>
        <v>S</v>
      </c>
      <c r="S1399" s="36" t="s">
        <v>15</v>
      </c>
      <c r="T1399" s="36" t="s">
        <v>9</v>
      </c>
      <c r="U1399" s="45">
        <v>2</v>
      </c>
      <c r="V1399" s="36" t="s">
        <v>14</v>
      </c>
      <c r="W1399" s="36" t="s">
        <v>1325</v>
      </c>
      <c r="X1399" s="38"/>
    </row>
    <row r="1400" spans="1:24" ht="92.4" x14ac:dyDescent="0.3">
      <c r="A1400" s="15"/>
      <c r="B1400" s="36" t="s">
        <v>9</v>
      </c>
      <c r="C1400" s="36" t="s">
        <v>68</v>
      </c>
      <c r="D1400" s="36" t="s">
        <v>68</v>
      </c>
      <c r="E1400" s="36" t="s">
        <v>68</v>
      </c>
      <c r="F1400" s="36" t="s">
        <v>18</v>
      </c>
      <c r="G1400" s="36" t="s">
        <v>10</v>
      </c>
      <c r="H1400" s="36" t="s">
        <v>10</v>
      </c>
      <c r="I1400" s="36" t="s">
        <v>11</v>
      </c>
      <c r="J1400" s="36" t="s">
        <v>11</v>
      </c>
      <c r="K1400" s="36" t="s">
        <v>11</v>
      </c>
      <c r="L1400" s="36" t="s">
        <v>11</v>
      </c>
      <c r="M1400" s="36" t="s">
        <v>11</v>
      </c>
      <c r="N1400" s="35" t="str">
        <f t="shared" si="46"/>
        <v>1.9.9.9.01.0.0.00.00.00.00.00</v>
      </c>
      <c r="O1400" s="45">
        <v>2024</v>
      </c>
      <c r="P1400" s="58" t="s">
        <v>739</v>
      </c>
      <c r="Q1400" s="39" t="s">
        <v>1066</v>
      </c>
      <c r="R1400" s="36" t="str">
        <f t="shared" si="47"/>
        <v>S</v>
      </c>
      <c r="S1400" s="36" t="s">
        <v>15</v>
      </c>
      <c r="T1400" s="36" t="s">
        <v>14</v>
      </c>
      <c r="U1400" s="45">
        <v>2</v>
      </c>
      <c r="V1400" s="36" t="s">
        <v>14</v>
      </c>
      <c r="W1400" s="36" t="s">
        <v>1325</v>
      </c>
      <c r="X1400" s="38"/>
    </row>
    <row r="1401" spans="1:24" ht="92.4" x14ac:dyDescent="0.3">
      <c r="A1401" s="15"/>
      <c r="B1401" s="36" t="s">
        <v>9</v>
      </c>
      <c r="C1401" s="36" t="s">
        <v>68</v>
      </c>
      <c r="D1401" s="36" t="s">
        <v>68</v>
      </c>
      <c r="E1401" s="36" t="s">
        <v>68</v>
      </c>
      <c r="F1401" s="36" t="s">
        <v>18</v>
      </c>
      <c r="G1401" s="48" t="s">
        <v>10</v>
      </c>
      <c r="H1401" s="36" t="s">
        <v>9</v>
      </c>
      <c r="I1401" s="36" t="s">
        <v>11</v>
      </c>
      <c r="J1401" s="36" t="s">
        <v>11</v>
      </c>
      <c r="K1401" s="36" t="s">
        <v>11</v>
      </c>
      <c r="L1401" s="36" t="s">
        <v>11</v>
      </c>
      <c r="M1401" s="36" t="s">
        <v>11</v>
      </c>
      <c r="N1401" s="35" t="str">
        <f t="shared" si="46"/>
        <v>1.9.9.9.01.0.1.00.00.00.00.00</v>
      </c>
      <c r="O1401" s="45">
        <v>2024</v>
      </c>
      <c r="P1401" s="38" t="s">
        <v>1792</v>
      </c>
      <c r="Q1401" s="39" t="s">
        <v>1066</v>
      </c>
      <c r="R1401" s="36" t="str">
        <f t="shared" si="47"/>
        <v>A</v>
      </c>
      <c r="S1401" s="36" t="s">
        <v>15</v>
      </c>
      <c r="T1401" s="36" t="s">
        <v>14</v>
      </c>
      <c r="U1401" s="45">
        <v>1</v>
      </c>
      <c r="V1401" s="36" t="s">
        <v>14</v>
      </c>
      <c r="W1401" s="36" t="s">
        <v>1325</v>
      </c>
      <c r="X1401" s="40"/>
    </row>
    <row r="1402" spans="1:24" ht="92.4" x14ac:dyDescent="0.3">
      <c r="A1402" s="15"/>
      <c r="B1402" s="36" t="s">
        <v>9</v>
      </c>
      <c r="C1402" s="36" t="s">
        <v>68</v>
      </c>
      <c r="D1402" s="36" t="s">
        <v>68</v>
      </c>
      <c r="E1402" s="36" t="s">
        <v>68</v>
      </c>
      <c r="F1402" s="36" t="s">
        <v>18</v>
      </c>
      <c r="G1402" s="48" t="s">
        <v>10</v>
      </c>
      <c r="H1402" s="36" t="s">
        <v>13</v>
      </c>
      <c r="I1402" s="36" t="s">
        <v>11</v>
      </c>
      <c r="J1402" s="36" t="s">
        <v>11</v>
      </c>
      <c r="K1402" s="36" t="s">
        <v>11</v>
      </c>
      <c r="L1402" s="36" t="s">
        <v>11</v>
      </c>
      <c r="M1402" s="36" t="s">
        <v>11</v>
      </c>
      <c r="N1402" s="35" t="str">
        <f t="shared" si="46"/>
        <v>1.9.9.9.01.0.2.00.00.00.00.00</v>
      </c>
      <c r="O1402" s="45">
        <v>2024</v>
      </c>
      <c r="P1402" s="38" t="s">
        <v>1497</v>
      </c>
      <c r="Q1402" s="39" t="s">
        <v>1066</v>
      </c>
      <c r="R1402" s="36" t="str">
        <f t="shared" si="47"/>
        <v>A</v>
      </c>
      <c r="S1402" s="36" t="s">
        <v>15</v>
      </c>
      <c r="T1402" s="36" t="s">
        <v>14</v>
      </c>
      <c r="U1402" s="45">
        <v>1</v>
      </c>
      <c r="V1402" s="36" t="s">
        <v>14</v>
      </c>
      <c r="W1402" s="36" t="s">
        <v>1325</v>
      </c>
      <c r="X1402" s="40"/>
    </row>
    <row r="1403" spans="1:24" ht="92.4" x14ac:dyDescent="0.3">
      <c r="A1403" s="61"/>
      <c r="B1403" s="36" t="s">
        <v>9</v>
      </c>
      <c r="C1403" s="36" t="s">
        <v>68</v>
      </c>
      <c r="D1403" s="36" t="s">
        <v>68</v>
      </c>
      <c r="E1403" s="36" t="s">
        <v>68</v>
      </c>
      <c r="F1403" s="36" t="s">
        <v>18</v>
      </c>
      <c r="G1403" s="48" t="s">
        <v>10</v>
      </c>
      <c r="H1403" s="36" t="s">
        <v>48</v>
      </c>
      <c r="I1403" s="36" t="s">
        <v>11</v>
      </c>
      <c r="J1403" s="36" t="s">
        <v>11</v>
      </c>
      <c r="K1403" s="36" t="s">
        <v>11</v>
      </c>
      <c r="L1403" s="36" t="s">
        <v>11</v>
      </c>
      <c r="M1403" s="36" t="s">
        <v>11</v>
      </c>
      <c r="N1403" s="35" t="str">
        <f t="shared" si="46"/>
        <v>1.9.9.9.01.0.5.00.00.00.00.00</v>
      </c>
      <c r="O1403" s="45">
        <v>2024</v>
      </c>
      <c r="P1403" s="38" t="s">
        <v>1756</v>
      </c>
      <c r="Q1403" s="39" t="s">
        <v>1066</v>
      </c>
      <c r="R1403" s="36" t="str">
        <f t="shared" si="47"/>
        <v>A</v>
      </c>
      <c r="S1403" s="36" t="s">
        <v>15</v>
      </c>
      <c r="T1403" s="36" t="s">
        <v>14</v>
      </c>
      <c r="U1403" s="45">
        <v>1</v>
      </c>
      <c r="V1403" s="36" t="s">
        <v>14</v>
      </c>
      <c r="W1403" s="36" t="s">
        <v>1325</v>
      </c>
      <c r="X1403" s="40"/>
    </row>
    <row r="1404" spans="1:24" ht="92.4" x14ac:dyDescent="0.3">
      <c r="A1404" s="61"/>
      <c r="B1404" s="36" t="s">
        <v>9</v>
      </c>
      <c r="C1404" s="36" t="s">
        <v>68</v>
      </c>
      <c r="D1404" s="36" t="s">
        <v>68</v>
      </c>
      <c r="E1404" s="36" t="s">
        <v>68</v>
      </c>
      <c r="F1404" s="36" t="s">
        <v>18</v>
      </c>
      <c r="G1404" s="48" t="s">
        <v>10</v>
      </c>
      <c r="H1404" s="36" t="s">
        <v>57</v>
      </c>
      <c r="I1404" s="36" t="s">
        <v>11</v>
      </c>
      <c r="J1404" s="36" t="s">
        <v>11</v>
      </c>
      <c r="K1404" s="36" t="s">
        <v>11</v>
      </c>
      <c r="L1404" s="36" t="s">
        <v>11</v>
      </c>
      <c r="M1404" s="36" t="s">
        <v>11</v>
      </c>
      <c r="N1404" s="35" t="str">
        <f t="shared" si="46"/>
        <v>1.9.9.9.01.0.6.00.00.00.00.00</v>
      </c>
      <c r="O1404" s="45">
        <v>2024</v>
      </c>
      <c r="P1404" s="38" t="s">
        <v>1757</v>
      </c>
      <c r="Q1404" s="39" t="s">
        <v>1066</v>
      </c>
      <c r="R1404" s="36" t="str">
        <f t="shared" si="47"/>
        <v>A</v>
      </c>
      <c r="S1404" s="36" t="s">
        <v>15</v>
      </c>
      <c r="T1404" s="36" t="s">
        <v>14</v>
      </c>
      <c r="U1404" s="45">
        <v>1</v>
      </c>
      <c r="V1404" s="36" t="s">
        <v>14</v>
      </c>
      <c r="W1404" s="36" t="s">
        <v>1325</v>
      </c>
      <c r="X1404" s="40"/>
    </row>
    <row r="1405" spans="1:24" ht="52.8" x14ac:dyDescent="0.3">
      <c r="A1405" s="15"/>
      <c r="B1405" s="36" t="s">
        <v>9</v>
      </c>
      <c r="C1405" s="36" t="s">
        <v>68</v>
      </c>
      <c r="D1405" s="36" t="s">
        <v>68</v>
      </c>
      <c r="E1405" s="36" t="s">
        <v>68</v>
      </c>
      <c r="F1405" s="36" t="s">
        <v>30</v>
      </c>
      <c r="G1405" s="36" t="s">
        <v>10</v>
      </c>
      <c r="H1405" s="36" t="s">
        <v>10</v>
      </c>
      <c r="I1405" s="36" t="s">
        <v>11</v>
      </c>
      <c r="J1405" s="36" t="s">
        <v>11</v>
      </c>
      <c r="K1405" s="36" t="s">
        <v>11</v>
      </c>
      <c r="L1405" s="36" t="s">
        <v>11</v>
      </c>
      <c r="M1405" s="36" t="s">
        <v>11</v>
      </c>
      <c r="N1405" s="35" t="str">
        <f t="shared" si="46"/>
        <v>1.9.9.9.03.0.0.00.00.00.00.00</v>
      </c>
      <c r="O1405" s="45">
        <v>2024</v>
      </c>
      <c r="P1405" s="58" t="s">
        <v>1968</v>
      </c>
      <c r="Q1405" s="39" t="s">
        <v>2004</v>
      </c>
      <c r="R1405" s="36" t="str">
        <f t="shared" si="47"/>
        <v>S</v>
      </c>
      <c r="S1405" s="36" t="s">
        <v>15</v>
      </c>
      <c r="T1405" s="36" t="s">
        <v>14</v>
      </c>
      <c r="U1405" s="45">
        <v>2</v>
      </c>
      <c r="V1405" s="36" t="s">
        <v>14</v>
      </c>
      <c r="W1405" s="36" t="s">
        <v>1325</v>
      </c>
      <c r="X1405" s="38"/>
    </row>
    <row r="1406" spans="1:24" ht="66" x14ac:dyDescent="0.3">
      <c r="A1406" s="15"/>
      <c r="B1406" s="36" t="s">
        <v>9</v>
      </c>
      <c r="C1406" s="36" t="s">
        <v>68</v>
      </c>
      <c r="D1406" s="36" t="s">
        <v>68</v>
      </c>
      <c r="E1406" s="36" t="s">
        <v>68</v>
      </c>
      <c r="F1406" s="36" t="s">
        <v>30</v>
      </c>
      <c r="G1406" s="48" t="s">
        <v>10</v>
      </c>
      <c r="H1406" s="36" t="s">
        <v>9</v>
      </c>
      <c r="I1406" s="36" t="s">
        <v>11</v>
      </c>
      <c r="J1406" s="36" t="s">
        <v>11</v>
      </c>
      <c r="K1406" s="36" t="s">
        <v>11</v>
      </c>
      <c r="L1406" s="36" t="s">
        <v>11</v>
      </c>
      <c r="M1406" s="36" t="s">
        <v>11</v>
      </c>
      <c r="N1406" s="35" t="str">
        <f t="shared" si="46"/>
        <v>1.9.9.9.03.0.1.00.00.00.00.00</v>
      </c>
      <c r="O1406" s="45">
        <v>2024</v>
      </c>
      <c r="P1406" s="38" t="s">
        <v>1400</v>
      </c>
      <c r="Q1406" s="39" t="s">
        <v>1067</v>
      </c>
      <c r="R1406" s="36" t="str">
        <f t="shared" si="47"/>
        <v>A</v>
      </c>
      <c r="S1406" s="36" t="s">
        <v>15</v>
      </c>
      <c r="T1406" s="36" t="s">
        <v>14</v>
      </c>
      <c r="U1406" s="45">
        <v>1</v>
      </c>
      <c r="V1406" s="36" t="s">
        <v>14</v>
      </c>
      <c r="W1406" s="36" t="s">
        <v>1325</v>
      </c>
      <c r="X1406" s="40"/>
    </row>
    <row r="1407" spans="1:24" ht="66" x14ac:dyDescent="0.3">
      <c r="A1407" s="61"/>
      <c r="B1407" s="36" t="s">
        <v>9</v>
      </c>
      <c r="C1407" s="36" t="s">
        <v>68</v>
      </c>
      <c r="D1407" s="36" t="s">
        <v>68</v>
      </c>
      <c r="E1407" s="36" t="s">
        <v>68</v>
      </c>
      <c r="F1407" s="36" t="s">
        <v>30</v>
      </c>
      <c r="G1407" s="48" t="s">
        <v>10</v>
      </c>
      <c r="H1407" s="36" t="s">
        <v>13</v>
      </c>
      <c r="I1407" s="36" t="s">
        <v>11</v>
      </c>
      <c r="J1407" s="36" t="s">
        <v>11</v>
      </c>
      <c r="K1407" s="36" t="s">
        <v>11</v>
      </c>
      <c r="L1407" s="36" t="s">
        <v>11</v>
      </c>
      <c r="M1407" s="36" t="s">
        <v>11</v>
      </c>
      <c r="N1407" s="35" t="str">
        <f t="shared" si="46"/>
        <v>1.9.9.9.03.0.2.00.00.00.00.00</v>
      </c>
      <c r="O1407" s="45">
        <v>2024</v>
      </c>
      <c r="P1407" s="38" t="s">
        <v>1498</v>
      </c>
      <c r="Q1407" s="39" t="s">
        <v>1067</v>
      </c>
      <c r="R1407" s="36" t="str">
        <f t="shared" si="47"/>
        <v>A</v>
      </c>
      <c r="S1407" s="36" t="s">
        <v>15</v>
      </c>
      <c r="T1407" s="36" t="s">
        <v>14</v>
      </c>
      <c r="U1407" s="45">
        <v>1</v>
      </c>
      <c r="V1407" s="36" t="s">
        <v>14</v>
      </c>
      <c r="W1407" s="36" t="s">
        <v>1325</v>
      </c>
      <c r="X1407" s="40"/>
    </row>
    <row r="1408" spans="1:24" ht="66" x14ac:dyDescent="0.3">
      <c r="A1408" s="61"/>
      <c r="B1408" s="36" t="s">
        <v>9</v>
      </c>
      <c r="C1408" s="36" t="s">
        <v>68</v>
      </c>
      <c r="D1408" s="36" t="s">
        <v>68</v>
      </c>
      <c r="E1408" s="36" t="s">
        <v>68</v>
      </c>
      <c r="F1408" s="36" t="s">
        <v>30</v>
      </c>
      <c r="G1408" s="48" t="s">
        <v>10</v>
      </c>
      <c r="H1408" s="36" t="s">
        <v>14</v>
      </c>
      <c r="I1408" s="36" t="s">
        <v>11</v>
      </c>
      <c r="J1408" s="36" t="s">
        <v>11</v>
      </c>
      <c r="K1408" s="36" t="s">
        <v>11</v>
      </c>
      <c r="L1408" s="36" t="s">
        <v>11</v>
      </c>
      <c r="M1408" s="36" t="s">
        <v>11</v>
      </c>
      <c r="N1408" s="35" t="str">
        <f t="shared" si="46"/>
        <v>1.9.9.9.03.0.3.00.00.00.00.00</v>
      </c>
      <c r="O1408" s="45">
        <v>2024</v>
      </c>
      <c r="P1408" s="38" t="s">
        <v>1843</v>
      </c>
      <c r="Q1408" s="39" t="s">
        <v>1067</v>
      </c>
      <c r="R1408" s="36" t="str">
        <f t="shared" si="47"/>
        <v>A</v>
      </c>
      <c r="S1408" s="36" t="s">
        <v>15</v>
      </c>
      <c r="T1408" s="36" t="s">
        <v>14</v>
      </c>
      <c r="U1408" s="45">
        <v>1</v>
      </c>
      <c r="V1408" s="36" t="s">
        <v>14</v>
      </c>
      <c r="W1408" s="36" t="s">
        <v>1325</v>
      </c>
      <c r="X1408" s="40"/>
    </row>
    <row r="1409" spans="1:24" ht="79.2" x14ac:dyDescent="0.3">
      <c r="A1409" s="61"/>
      <c r="B1409" s="36" t="s">
        <v>9</v>
      </c>
      <c r="C1409" s="36" t="s">
        <v>68</v>
      </c>
      <c r="D1409" s="36" t="s">
        <v>68</v>
      </c>
      <c r="E1409" s="36" t="s">
        <v>68</v>
      </c>
      <c r="F1409" s="36" t="s">
        <v>30</v>
      </c>
      <c r="G1409" s="48" t="s">
        <v>10</v>
      </c>
      <c r="H1409" s="36" t="s">
        <v>39</v>
      </c>
      <c r="I1409" s="36" t="s">
        <v>11</v>
      </c>
      <c r="J1409" s="36" t="s">
        <v>11</v>
      </c>
      <c r="K1409" s="36" t="s">
        <v>11</v>
      </c>
      <c r="L1409" s="36" t="s">
        <v>11</v>
      </c>
      <c r="M1409" s="36" t="s">
        <v>11</v>
      </c>
      <c r="N1409" s="35" t="str">
        <f t="shared" si="46"/>
        <v>1.9.9.9.03.0.4.00.00.00.00.00</v>
      </c>
      <c r="O1409" s="45">
        <v>2024</v>
      </c>
      <c r="P1409" s="38" t="s">
        <v>1758</v>
      </c>
      <c r="Q1409" s="39" t="s">
        <v>1067</v>
      </c>
      <c r="R1409" s="36" t="str">
        <f t="shared" si="47"/>
        <v>A</v>
      </c>
      <c r="S1409" s="36" t="s">
        <v>15</v>
      </c>
      <c r="T1409" s="36" t="s">
        <v>14</v>
      </c>
      <c r="U1409" s="45">
        <v>1</v>
      </c>
      <c r="V1409" s="36" t="s">
        <v>14</v>
      </c>
      <c r="W1409" s="36" t="s">
        <v>1325</v>
      </c>
      <c r="X1409" s="40"/>
    </row>
    <row r="1410" spans="1:24" ht="66" x14ac:dyDescent="0.3">
      <c r="A1410" s="61"/>
      <c r="B1410" s="36" t="s">
        <v>9</v>
      </c>
      <c r="C1410" s="36" t="s">
        <v>68</v>
      </c>
      <c r="D1410" s="36" t="s">
        <v>68</v>
      </c>
      <c r="E1410" s="36" t="s">
        <v>68</v>
      </c>
      <c r="F1410" s="36" t="s">
        <v>30</v>
      </c>
      <c r="G1410" s="48" t="s">
        <v>10</v>
      </c>
      <c r="H1410" s="36" t="s">
        <v>48</v>
      </c>
      <c r="I1410" s="36" t="s">
        <v>11</v>
      </c>
      <c r="J1410" s="36" t="s">
        <v>11</v>
      </c>
      <c r="K1410" s="36" t="s">
        <v>11</v>
      </c>
      <c r="L1410" s="36" t="s">
        <v>11</v>
      </c>
      <c r="M1410" s="36" t="s">
        <v>11</v>
      </c>
      <c r="N1410" s="35" t="str">
        <f t="shared" si="46"/>
        <v>1.9.9.9.03.0.5.00.00.00.00.00</v>
      </c>
      <c r="O1410" s="45">
        <v>2024</v>
      </c>
      <c r="P1410" s="38" t="s">
        <v>1759</v>
      </c>
      <c r="Q1410" s="39" t="s">
        <v>1067</v>
      </c>
      <c r="R1410" s="36" t="str">
        <f t="shared" si="47"/>
        <v>A</v>
      </c>
      <c r="S1410" s="36" t="s">
        <v>15</v>
      </c>
      <c r="T1410" s="36" t="s">
        <v>14</v>
      </c>
      <c r="U1410" s="45">
        <v>1</v>
      </c>
      <c r="V1410" s="36" t="s">
        <v>14</v>
      </c>
      <c r="W1410" s="36" t="s">
        <v>1325</v>
      </c>
      <c r="X1410" s="40"/>
    </row>
    <row r="1411" spans="1:24" ht="66" x14ac:dyDescent="0.3">
      <c r="A1411" s="61"/>
      <c r="B1411" s="36" t="s">
        <v>9</v>
      </c>
      <c r="C1411" s="36" t="s">
        <v>68</v>
      </c>
      <c r="D1411" s="36" t="s">
        <v>68</v>
      </c>
      <c r="E1411" s="36" t="s">
        <v>68</v>
      </c>
      <c r="F1411" s="36" t="s">
        <v>30</v>
      </c>
      <c r="G1411" s="48" t="s">
        <v>10</v>
      </c>
      <c r="H1411" s="36" t="s">
        <v>57</v>
      </c>
      <c r="I1411" s="36" t="s">
        <v>11</v>
      </c>
      <c r="J1411" s="36" t="s">
        <v>11</v>
      </c>
      <c r="K1411" s="36" t="s">
        <v>11</v>
      </c>
      <c r="L1411" s="36" t="s">
        <v>11</v>
      </c>
      <c r="M1411" s="36" t="s">
        <v>11</v>
      </c>
      <c r="N1411" s="35" t="str">
        <f t="shared" si="46"/>
        <v>1.9.9.9.03.0.6.00.00.00.00.00</v>
      </c>
      <c r="O1411" s="45">
        <v>2024</v>
      </c>
      <c r="P1411" s="38" t="s">
        <v>1760</v>
      </c>
      <c r="Q1411" s="39" t="s">
        <v>1067</v>
      </c>
      <c r="R1411" s="36" t="str">
        <f t="shared" si="47"/>
        <v>A</v>
      </c>
      <c r="S1411" s="36" t="s">
        <v>15</v>
      </c>
      <c r="T1411" s="36" t="s">
        <v>14</v>
      </c>
      <c r="U1411" s="45">
        <v>1</v>
      </c>
      <c r="V1411" s="36" t="s">
        <v>14</v>
      </c>
      <c r="W1411" s="36" t="s">
        <v>1325</v>
      </c>
      <c r="X1411" s="40"/>
    </row>
    <row r="1412" spans="1:24" ht="79.2" x14ac:dyDescent="0.3">
      <c r="A1412" s="61"/>
      <c r="B1412" s="36" t="s">
        <v>9</v>
      </c>
      <c r="C1412" s="36" t="s">
        <v>68</v>
      </c>
      <c r="D1412" s="36" t="s">
        <v>68</v>
      </c>
      <c r="E1412" s="36" t="s">
        <v>68</v>
      </c>
      <c r="F1412" s="36" t="s">
        <v>30</v>
      </c>
      <c r="G1412" s="48" t="s">
        <v>10</v>
      </c>
      <c r="H1412" s="36" t="s">
        <v>59</v>
      </c>
      <c r="I1412" s="36" t="s">
        <v>11</v>
      </c>
      <c r="J1412" s="36" t="s">
        <v>11</v>
      </c>
      <c r="K1412" s="36" t="s">
        <v>11</v>
      </c>
      <c r="L1412" s="36" t="s">
        <v>11</v>
      </c>
      <c r="M1412" s="36" t="s">
        <v>11</v>
      </c>
      <c r="N1412" s="35" t="str">
        <f t="shared" si="46"/>
        <v>1.9.9.9.03.0.7.00.00.00.00.00</v>
      </c>
      <c r="O1412" s="45">
        <v>2024</v>
      </c>
      <c r="P1412" s="38" t="s">
        <v>1761</v>
      </c>
      <c r="Q1412" s="39" t="s">
        <v>1067</v>
      </c>
      <c r="R1412" s="36" t="str">
        <f t="shared" si="47"/>
        <v>A</v>
      </c>
      <c r="S1412" s="36" t="s">
        <v>15</v>
      </c>
      <c r="T1412" s="36" t="s">
        <v>14</v>
      </c>
      <c r="U1412" s="45">
        <v>1</v>
      </c>
      <c r="V1412" s="36" t="s">
        <v>14</v>
      </c>
      <c r="W1412" s="36" t="s">
        <v>1325</v>
      </c>
      <c r="X1412" s="40"/>
    </row>
    <row r="1413" spans="1:24" ht="79.2" x14ac:dyDescent="0.3">
      <c r="A1413" s="61"/>
      <c r="B1413" s="36" t="s">
        <v>9</v>
      </c>
      <c r="C1413" s="36" t="s">
        <v>68</v>
      </c>
      <c r="D1413" s="36" t="s">
        <v>68</v>
      </c>
      <c r="E1413" s="36" t="s">
        <v>68</v>
      </c>
      <c r="F1413" s="36" t="s">
        <v>30</v>
      </c>
      <c r="G1413" s="48" t="s">
        <v>10</v>
      </c>
      <c r="H1413" s="36" t="s">
        <v>53</v>
      </c>
      <c r="I1413" s="36" t="s">
        <v>11</v>
      </c>
      <c r="J1413" s="36" t="s">
        <v>11</v>
      </c>
      <c r="K1413" s="36" t="s">
        <v>11</v>
      </c>
      <c r="L1413" s="36" t="s">
        <v>11</v>
      </c>
      <c r="M1413" s="36" t="s">
        <v>11</v>
      </c>
      <c r="N1413" s="35" t="str">
        <f t="shared" si="46"/>
        <v>1.9.9.9.03.0.8.00.00.00.00.00</v>
      </c>
      <c r="O1413" s="45">
        <v>2024</v>
      </c>
      <c r="P1413" s="38" t="s">
        <v>1762</v>
      </c>
      <c r="Q1413" s="39" t="s">
        <v>1067</v>
      </c>
      <c r="R1413" s="36" t="str">
        <f t="shared" si="47"/>
        <v>A</v>
      </c>
      <c r="S1413" s="36" t="s">
        <v>15</v>
      </c>
      <c r="T1413" s="36" t="s">
        <v>14</v>
      </c>
      <c r="U1413" s="45">
        <v>1</v>
      </c>
      <c r="V1413" s="36" t="s">
        <v>14</v>
      </c>
      <c r="W1413" s="36" t="s">
        <v>1325</v>
      </c>
      <c r="X1413" s="40"/>
    </row>
    <row r="1414" spans="1:24" ht="39.6" x14ac:dyDescent="0.3">
      <c r="A1414" s="61"/>
      <c r="B1414" s="36" t="s">
        <v>9</v>
      </c>
      <c r="C1414" s="36" t="s">
        <v>68</v>
      </c>
      <c r="D1414" s="36" t="s">
        <v>68</v>
      </c>
      <c r="E1414" s="36" t="s">
        <v>68</v>
      </c>
      <c r="F1414" s="36" t="s">
        <v>98</v>
      </c>
      <c r="G1414" s="36" t="s">
        <v>10</v>
      </c>
      <c r="H1414" s="36" t="s">
        <v>10</v>
      </c>
      <c r="I1414" s="36" t="s">
        <v>11</v>
      </c>
      <c r="J1414" s="36" t="s">
        <v>11</v>
      </c>
      <c r="K1414" s="36" t="s">
        <v>11</v>
      </c>
      <c r="L1414" s="36" t="s">
        <v>11</v>
      </c>
      <c r="M1414" s="36" t="s">
        <v>11</v>
      </c>
      <c r="N1414" s="35" t="str">
        <f t="shared" si="46"/>
        <v>1.9.9.9.06.0.0.00.00.00.00.00</v>
      </c>
      <c r="O1414" s="45">
        <v>2024</v>
      </c>
      <c r="P1414" s="58" t="s">
        <v>734</v>
      </c>
      <c r="Q1414" s="39" t="s">
        <v>1068</v>
      </c>
      <c r="R1414" s="36" t="str">
        <f t="shared" si="47"/>
        <v>S</v>
      </c>
      <c r="S1414" s="36" t="s">
        <v>15</v>
      </c>
      <c r="T1414" s="36" t="s">
        <v>9</v>
      </c>
      <c r="U1414" s="45">
        <v>2</v>
      </c>
      <c r="V1414" s="36" t="s">
        <v>14</v>
      </c>
      <c r="W1414" s="36" t="s">
        <v>1325</v>
      </c>
      <c r="X1414" s="38"/>
    </row>
    <row r="1415" spans="1:24" ht="39.6" x14ac:dyDescent="0.3">
      <c r="A1415" s="61"/>
      <c r="B1415" s="36" t="s">
        <v>9</v>
      </c>
      <c r="C1415" s="36" t="s">
        <v>68</v>
      </c>
      <c r="D1415" s="36" t="s">
        <v>68</v>
      </c>
      <c r="E1415" s="36" t="s">
        <v>68</v>
      </c>
      <c r="F1415" s="36" t="s">
        <v>98</v>
      </c>
      <c r="G1415" s="48" t="s">
        <v>10</v>
      </c>
      <c r="H1415" s="36" t="s">
        <v>9</v>
      </c>
      <c r="I1415" s="36" t="s">
        <v>11</v>
      </c>
      <c r="J1415" s="36" t="s">
        <v>11</v>
      </c>
      <c r="K1415" s="36" t="s">
        <v>11</v>
      </c>
      <c r="L1415" s="36" t="s">
        <v>11</v>
      </c>
      <c r="M1415" s="36" t="s">
        <v>11</v>
      </c>
      <c r="N1415" s="35" t="str">
        <f t="shared" si="46"/>
        <v>1.9.9.9.06.0.1.00.00.00.00.00</v>
      </c>
      <c r="O1415" s="45">
        <v>2024</v>
      </c>
      <c r="P1415" s="38" t="s">
        <v>735</v>
      </c>
      <c r="Q1415" s="39" t="s">
        <v>1068</v>
      </c>
      <c r="R1415" s="36" t="str">
        <f t="shared" si="47"/>
        <v>A</v>
      </c>
      <c r="S1415" s="36" t="s">
        <v>15</v>
      </c>
      <c r="T1415" s="36" t="s">
        <v>9</v>
      </c>
      <c r="U1415" s="45">
        <v>1</v>
      </c>
      <c r="V1415" s="36" t="s">
        <v>14</v>
      </c>
      <c r="W1415" s="36" t="s">
        <v>1325</v>
      </c>
      <c r="X1415" s="40"/>
    </row>
    <row r="1416" spans="1:24" ht="39.6" x14ac:dyDescent="0.3">
      <c r="A1416" s="15"/>
      <c r="B1416" s="36" t="s">
        <v>9</v>
      </c>
      <c r="C1416" s="36" t="s">
        <v>68</v>
      </c>
      <c r="D1416" s="36" t="s">
        <v>68</v>
      </c>
      <c r="E1416" s="36" t="s">
        <v>68</v>
      </c>
      <c r="F1416" s="36" t="s">
        <v>98</v>
      </c>
      <c r="G1416" s="48" t="s">
        <v>10</v>
      </c>
      <c r="H1416" s="36" t="s">
        <v>13</v>
      </c>
      <c r="I1416" s="36" t="s">
        <v>11</v>
      </c>
      <c r="J1416" s="36" t="s">
        <v>11</v>
      </c>
      <c r="K1416" s="36" t="s">
        <v>11</v>
      </c>
      <c r="L1416" s="36" t="s">
        <v>11</v>
      </c>
      <c r="M1416" s="36" t="s">
        <v>11</v>
      </c>
      <c r="N1416" s="35" t="str">
        <f t="shared" ref="N1416:N1479" si="48">B1416&amp;"."&amp;C1416&amp;"."&amp;D1416&amp;"."&amp;E1416&amp;"."&amp;F1416&amp;"."&amp;G1416&amp;"."&amp;H1416&amp;"."&amp;I1416&amp;"."&amp;J1416&amp;"."&amp;K1416&amp;"."&amp;L1416&amp;"."&amp;M1416</f>
        <v>1.9.9.9.06.0.2.00.00.00.00.00</v>
      </c>
      <c r="O1416" s="45">
        <v>2024</v>
      </c>
      <c r="P1416" s="38" t="s">
        <v>1522</v>
      </c>
      <c r="Q1416" s="39" t="s">
        <v>1068</v>
      </c>
      <c r="R1416" s="36" t="str">
        <f t="shared" si="47"/>
        <v>A</v>
      </c>
      <c r="S1416" s="36" t="s">
        <v>15</v>
      </c>
      <c r="T1416" s="36" t="s">
        <v>9</v>
      </c>
      <c r="U1416" s="45">
        <v>1</v>
      </c>
      <c r="V1416" s="36" t="s">
        <v>14</v>
      </c>
      <c r="W1416" s="36" t="s">
        <v>1325</v>
      </c>
      <c r="X1416" s="40"/>
    </row>
    <row r="1417" spans="1:24" ht="66" x14ac:dyDescent="0.3">
      <c r="A1417" s="15"/>
      <c r="B1417" s="36" t="s">
        <v>9</v>
      </c>
      <c r="C1417" s="36" t="s">
        <v>68</v>
      </c>
      <c r="D1417" s="36" t="s">
        <v>68</v>
      </c>
      <c r="E1417" s="36" t="s">
        <v>68</v>
      </c>
      <c r="F1417" s="36" t="s">
        <v>183</v>
      </c>
      <c r="G1417" s="36" t="s">
        <v>10</v>
      </c>
      <c r="H1417" s="36" t="s">
        <v>10</v>
      </c>
      <c r="I1417" s="36" t="s">
        <v>11</v>
      </c>
      <c r="J1417" s="36" t="s">
        <v>11</v>
      </c>
      <c r="K1417" s="36" t="s">
        <v>11</v>
      </c>
      <c r="L1417" s="36" t="s">
        <v>11</v>
      </c>
      <c r="M1417" s="36" t="s">
        <v>11</v>
      </c>
      <c r="N1417" s="35" t="str">
        <f t="shared" si="48"/>
        <v>1.9.9.9.11.0.0.00.00.00.00.00</v>
      </c>
      <c r="O1417" s="45">
        <v>2024</v>
      </c>
      <c r="P1417" s="58" t="s">
        <v>740</v>
      </c>
      <c r="Q1417" s="39" t="s">
        <v>1069</v>
      </c>
      <c r="R1417" s="36" t="str">
        <f t="shared" si="47"/>
        <v>S</v>
      </c>
      <c r="S1417" s="36" t="s">
        <v>15</v>
      </c>
      <c r="T1417" s="36" t="s">
        <v>14</v>
      </c>
      <c r="U1417" s="45">
        <v>2</v>
      </c>
      <c r="V1417" s="36" t="s">
        <v>14</v>
      </c>
      <c r="W1417" s="36" t="s">
        <v>1325</v>
      </c>
      <c r="X1417" s="38"/>
    </row>
    <row r="1418" spans="1:24" ht="66" x14ac:dyDescent="0.3">
      <c r="A1418" s="15"/>
      <c r="B1418" s="36" t="s">
        <v>9</v>
      </c>
      <c r="C1418" s="36" t="s">
        <v>68</v>
      </c>
      <c r="D1418" s="36" t="s">
        <v>68</v>
      </c>
      <c r="E1418" s="36" t="s">
        <v>68</v>
      </c>
      <c r="F1418" s="36" t="s">
        <v>183</v>
      </c>
      <c r="G1418" s="48" t="s">
        <v>10</v>
      </c>
      <c r="H1418" s="36" t="s">
        <v>9</v>
      </c>
      <c r="I1418" s="36" t="s">
        <v>11</v>
      </c>
      <c r="J1418" s="36" t="s">
        <v>11</v>
      </c>
      <c r="K1418" s="36" t="s">
        <v>11</v>
      </c>
      <c r="L1418" s="36" t="s">
        <v>11</v>
      </c>
      <c r="M1418" s="36" t="s">
        <v>11</v>
      </c>
      <c r="N1418" s="35" t="str">
        <f t="shared" si="48"/>
        <v>1.9.9.9.11.0.1.00.00.00.00.00</v>
      </c>
      <c r="O1418" s="45">
        <v>2024</v>
      </c>
      <c r="P1418" s="38" t="s">
        <v>1401</v>
      </c>
      <c r="Q1418" s="39" t="s">
        <v>1069</v>
      </c>
      <c r="R1418" s="36" t="str">
        <f t="shared" si="47"/>
        <v>A</v>
      </c>
      <c r="S1418" s="36" t="s">
        <v>15</v>
      </c>
      <c r="T1418" s="36" t="s">
        <v>14</v>
      </c>
      <c r="U1418" s="45">
        <v>1</v>
      </c>
      <c r="V1418" s="36" t="s">
        <v>14</v>
      </c>
      <c r="W1418" s="36" t="s">
        <v>1325</v>
      </c>
      <c r="X1418" s="40"/>
    </row>
    <row r="1419" spans="1:24" ht="52.8" x14ac:dyDescent="0.3">
      <c r="A1419" s="15"/>
      <c r="B1419" s="36" t="s">
        <v>9</v>
      </c>
      <c r="C1419" s="36" t="s">
        <v>68</v>
      </c>
      <c r="D1419" s="36" t="s">
        <v>68</v>
      </c>
      <c r="E1419" s="36" t="s">
        <v>68</v>
      </c>
      <c r="F1419" s="36" t="s">
        <v>516</v>
      </c>
      <c r="G1419" s="36" t="s">
        <v>10</v>
      </c>
      <c r="H1419" s="36" t="s">
        <v>10</v>
      </c>
      <c r="I1419" s="36" t="s">
        <v>11</v>
      </c>
      <c r="J1419" s="36" t="s">
        <v>11</v>
      </c>
      <c r="K1419" s="36" t="s">
        <v>11</v>
      </c>
      <c r="L1419" s="36" t="s">
        <v>11</v>
      </c>
      <c r="M1419" s="36" t="s">
        <v>11</v>
      </c>
      <c r="N1419" s="35" t="str">
        <f t="shared" si="48"/>
        <v>1.9.9.9.12.0.0.00.00.00.00.00</v>
      </c>
      <c r="O1419" s="45">
        <v>2024</v>
      </c>
      <c r="P1419" s="58" t="s">
        <v>741</v>
      </c>
      <c r="Q1419" s="39" t="s">
        <v>1070</v>
      </c>
      <c r="R1419" s="36" t="str">
        <f t="shared" si="47"/>
        <v>S</v>
      </c>
      <c r="S1419" s="36" t="s">
        <v>15</v>
      </c>
      <c r="T1419" s="36" t="s">
        <v>9</v>
      </c>
      <c r="U1419" s="45">
        <v>2</v>
      </c>
      <c r="V1419" s="36" t="s">
        <v>14</v>
      </c>
      <c r="W1419" s="36" t="s">
        <v>1325</v>
      </c>
      <c r="X1419" s="38"/>
    </row>
    <row r="1420" spans="1:24" ht="79.2" x14ac:dyDescent="0.3">
      <c r="A1420" s="15"/>
      <c r="B1420" s="36" t="s">
        <v>9</v>
      </c>
      <c r="C1420" s="36" t="s">
        <v>68</v>
      </c>
      <c r="D1420" s="36" t="s">
        <v>68</v>
      </c>
      <c r="E1420" s="36" t="s">
        <v>68</v>
      </c>
      <c r="F1420" s="36" t="s">
        <v>516</v>
      </c>
      <c r="G1420" s="36" t="s">
        <v>9</v>
      </c>
      <c r="H1420" s="36" t="s">
        <v>10</v>
      </c>
      <c r="I1420" s="36" t="s">
        <v>11</v>
      </c>
      <c r="J1420" s="36" t="s">
        <v>11</v>
      </c>
      <c r="K1420" s="36" t="s">
        <v>11</v>
      </c>
      <c r="L1420" s="36" t="s">
        <v>11</v>
      </c>
      <c r="M1420" s="36" t="s">
        <v>11</v>
      </c>
      <c r="N1420" s="35" t="str">
        <f t="shared" si="48"/>
        <v>1.9.9.9.12.1.0.00.00.00.00.00</v>
      </c>
      <c r="O1420" s="45">
        <v>2024</v>
      </c>
      <c r="P1420" s="58" t="s">
        <v>736</v>
      </c>
      <c r="Q1420" s="39" t="s">
        <v>1589</v>
      </c>
      <c r="R1420" s="36" t="str">
        <f t="shared" si="47"/>
        <v>S</v>
      </c>
      <c r="S1420" s="36" t="s">
        <v>15</v>
      </c>
      <c r="T1420" s="36" t="s">
        <v>9</v>
      </c>
      <c r="U1420" s="45">
        <v>2</v>
      </c>
      <c r="V1420" s="36" t="s">
        <v>14</v>
      </c>
      <c r="W1420" s="36" t="s">
        <v>1325</v>
      </c>
      <c r="X1420" s="38"/>
    </row>
    <row r="1421" spans="1:24" ht="79.2" x14ac:dyDescent="0.3">
      <c r="A1421" s="15"/>
      <c r="B1421" s="36" t="s">
        <v>9</v>
      </c>
      <c r="C1421" s="36" t="s">
        <v>68</v>
      </c>
      <c r="D1421" s="36" t="s">
        <v>68</v>
      </c>
      <c r="E1421" s="36" t="s">
        <v>68</v>
      </c>
      <c r="F1421" s="36" t="s">
        <v>516</v>
      </c>
      <c r="G1421" s="36" t="s">
        <v>9</v>
      </c>
      <c r="H1421" s="36" t="s">
        <v>9</v>
      </c>
      <c r="I1421" s="36" t="s">
        <v>11</v>
      </c>
      <c r="J1421" s="36" t="s">
        <v>11</v>
      </c>
      <c r="K1421" s="36" t="s">
        <v>11</v>
      </c>
      <c r="L1421" s="36" t="s">
        <v>11</v>
      </c>
      <c r="M1421" s="36" t="s">
        <v>11</v>
      </c>
      <c r="N1421" s="35" t="str">
        <f t="shared" si="48"/>
        <v>1.9.9.9.12.1.1.00.00.00.00.00</v>
      </c>
      <c r="O1421" s="45">
        <v>2024</v>
      </c>
      <c r="P1421" s="38" t="s">
        <v>737</v>
      </c>
      <c r="Q1421" s="39" t="s">
        <v>1589</v>
      </c>
      <c r="R1421" s="36" t="str">
        <f t="shared" si="47"/>
        <v>A</v>
      </c>
      <c r="S1421" s="36" t="s">
        <v>15</v>
      </c>
      <c r="T1421" s="36" t="s">
        <v>9</v>
      </c>
      <c r="U1421" s="45">
        <v>1</v>
      </c>
      <c r="V1421" s="36" t="s">
        <v>14</v>
      </c>
      <c r="W1421" s="36" t="s">
        <v>1325</v>
      </c>
      <c r="X1421" s="40"/>
    </row>
    <row r="1422" spans="1:24" ht="79.2" x14ac:dyDescent="0.3">
      <c r="A1422" s="15"/>
      <c r="B1422" s="36" t="s">
        <v>9</v>
      </c>
      <c r="C1422" s="36" t="s">
        <v>68</v>
      </c>
      <c r="D1422" s="36" t="s">
        <v>68</v>
      </c>
      <c r="E1422" s="36" t="s">
        <v>68</v>
      </c>
      <c r="F1422" s="36" t="s">
        <v>516</v>
      </c>
      <c r="G1422" s="36" t="s">
        <v>9</v>
      </c>
      <c r="H1422" s="36" t="s">
        <v>13</v>
      </c>
      <c r="I1422" s="36" t="s">
        <v>11</v>
      </c>
      <c r="J1422" s="36" t="s">
        <v>11</v>
      </c>
      <c r="K1422" s="36" t="s">
        <v>11</v>
      </c>
      <c r="L1422" s="36" t="s">
        <v>11</v>
      </c>
      <c r="M1422" s="36" t="s">
        <v>11</v>
      </c>
      <c r="N1422" s="35" t="str">
        <f t="shared" si="48"/>
        <v>1.9.9.9.12.1.2.00.00.00.00.00</v>
      </c>
      <c r="O1422" s="45">
        <v>2024</v>
      </c>
      <c r="P1422" s="38" t="s">
        <v>1499</v>
      </c>
      <c r="Q1422" s="39" t="s">
        <v>1589</v>
      </c>
      <c r="R1422" s="36" t="str">
        <f t="shared" si="47"/>
        <v>A</v>
      </c>
      <c r="S1422" s="36" t="s">
        <v>15</v>
      </c>
      <c r="T1422" s="36" t="s">
        <v>9</v>
      </c>
      <c r="U1422" s="45">
        <v>1</v>
      </c>
      <c r="V1422" s="36" t="s">
        <v>14</v>
      </c>
      <c r="W1422" s="36" t="s">
        <v>1325</v>
      </c>
      <c r="X1422" s="40"/>
    </row>
    <row r="1423" spans="1:24" ht="79.2" x14ac:dyDescent="0.3">
      <c r="A1423" s="15"/>
      <c r="B1423" s="36" t="s">
        <v>9</v>
      </c>
      <c r="C1423" s="36" t="s">
        <v>68</v>
      </c>
      <c r="D1423" s="36" t="s">
        <v>68</v>
      </c>
      <c r="E1423" s="36" t="s">
        <v>68</v>
      </c>
      <c r="F1423" s="36" t="s">
        <v>516</v>
      </c>
      <c r="G1423" s="36" t="s">
        <v>13</v>
      </c>
      <c r="H1423" s="36" t="s">
        <v>10</v>
      </c>
      <c r="I1423" s="36" t="s">
        <v>11</v>
      </c>
      <c r="J1423" s="36" t="s">
        <v>11</v>
      </c>
      <c r="K1423" s="36" t="s">
        <v>11</v>
      </c>
      <c r="L1423" s="36" t="s">
        <v>11</v>
      </c>
      <c r="M1423" s="36" t="s">
        <v>11</v>
      </c>
      <c r="N1423" s="35" t="str">
        <f t="shared" si="48"/>
        <v>1.9.9.9.12.2.0.00.00.00.00.00</v>
      </c>
      <c r="O1423" s="45">
        <v>2024</v>
      </c>
      <c r="P1423" s="58" t="s">
        <v>742</v>
      </c>
      <c r="Q1423" s="39" t="s">
        <v>1071</v>
      </c>
      <c r="R1423" s="36" t="str">
        <f t="shared" si="47"/>
        <v>S</v>
      </c>
      <c r="S1423" s="36" t="s">
        <v>15</v>
      </c>
      <c r="T1423" s="36" t="s">
        <v>9</v>
      </c>
      <c r="U1423" s="45">
        <v>2</v>
      </c>
      <c r="V1423" s="36" t="s">
        <v>14</v>
      </c>
      <c r="W1423" s="36" t="s">
        <v>1325</v>
      </c>
      <c r="X1423" s="38"/>
    </row>
    <row r="1424" spans="1:24" ht="79.2" x14ac:dyDescent="0.3">
      <c r="A1424" s="61"/>
      <c r="B1424" s="36" t="s">
        <v>9</v>
      </c>
      <c r="C1424" s="36" t="s">
        <v>68</v>
      </c>
      <c r="D1424" s="36" t="s">
        <v>68</v>
      </c>
      <c r="E1424" s="36" t="s">
        <v>68</v>
      </c>
      <c r="F1424" s="36" t="s">
        <v>516</v>
      </c>
      <c r="G1424" s="36" t="s">
        <v>13</v>
      </c>
      <c r="H1424" s="36" t="s">
        <v>9</v>
      </c>
      <c r="I1424" s="36" t="s">
        <v>11</v>
      </c>
      <c r="J1424" s="36" t="s">
        <v>11</v>
      </c>
      <c r="K1424" s="36" t="s">
        <v>11</v>
      </c>
      <c r="L1424" s="36" t="s">
        <v>11</v>
      </c>
      <c r="M1424" s="36" t="s">
        <v>11</v>
      </c>
      <c r="N1424" s="35" t="str">
        <f t="shared" si="48"/>
        <v>1.9.9.9.12.2.1.00.00.00.00.00</v>
      </c>
      <c r="O1424" s="45">
        <v>2024</v>
      </c>
      <c r="P1424" s="38" t="s">
        <v>1402</v>
      </c>
      <c r="Q1424" s="39" t="s">
        <v>1071</v>
      </c>
      <c r="R1424" s="36" t="str">
        <f t="shared" si="47"/>
        <v>A</v>
      </c>
      <c r="S1424" s="36" t="s">
        <v>15</v>
      </c>
      <c r="T1424" s="36" t="s">
        <v>9</v>
      </c>
      <c r="U1424" s="45">
        <v>1</v>
      </c>
      <c r="V1424" s="36" t="s">
        <v>14</v>
      </c>
      <c r="W1424" s="36" t="s">
        <v>1325</v>
      </c>
      <c r="X1424" s="40"/>
    </row>
    <row r="1425" spans="1:24" ht="79.2" x14ac:dyDescent="0.3">
      <c r="A1425" s="15"/>
      <c r="B1425" s="36" t="s">
        <v>9</v>
      </c>
      <c r="C1425" s="36" t="s">
        <v>68</v>
      </c>
      <c r="D1425" s="36" t="s">
        <v>68</v>
      </c>
      <c r="E1425" s="36" t="s">
        <v>68</v>
      </c>
      <c r="F1425" s="36" t="s">
        <v>516</v>
      </c>
      <c r="G1425" s="36" t="s">
        <v>13</v>
      </c>
      <c r="H1425" s="36" t="s">
        <v>13</v>
      </c>
      <c r="I1425" s="36" t="s">
        <v>11</v>
      </c>
      <c r="J1425" s="36" t="s">
        <v>11</v>
      </c>
      <c r="K1425" s="36" t="s">
        <v>11</v>
      </c>
      <c r="L1425" s="36" t="s">
        <v>11</v>
      </c>
      <c r="M1425" s="36" t="s">
        <v>11</v>
      </c>
      <c r="N1425" s="35" t="str">
        <f t="shared" si="48"/>
        <v>1.9.9.9.12.2.2.00.00.00.00.00</v>
      </c>
      <c r="O1425" s="45">
        <v>2024</v>
      </c>
      <c r="P1425" s="38" t="s">
        <v>1500</v>
      </c>
      <c r="Q1425" s="39" t="s">
        <v>1071</v>
      </c>
      <c r="R1425" s="36" t="str">
        <f t="shared" si="47"/>
        <v>A</v>
      </c>
      <c r="S1425" s="36" t="s">
        <v>15</v>
      </c>
      <c r="T1425" s="36" t="s">
        <v>9</v>
      </c>
      <c r="U1425" s="45">
        <v>1</v>
      </c>
      <c r="V1425" s="36" t="s">
        <v>14</v>
      </c>
      <c r="W1425" s="36" t="s">
        <v>1325</v>
      </c>
      <c r="X1425" s="40"/>
    </row>
    <row r="1426" spans="1:24" ht="52.8" x14ac:dyDescent="0.3">
      <c r="A1426" s="15"/>
      <c r="B1426" s="36" t="s">
        <v>9</v>
      </c>
      <c r="C1426" s="36" t="s">
        <v>68</v>
      </c>
      <c r="D1426" s="36" t="s">
        <v>68</v>
      </c>
      <c r="E1426" s="36" t="s">
        <v>68</v>
      </c>
      <c r="F1426" s="36" t="s">
        <v>517</v>
      </c>
      <c r="G1426" s="36" t="s">
        <v>10</v>
      </c>
      <c r="H1426" s="36" t="s">
        <v>10</v>
      </c>
      <c r="I1426" s="36" t="s">
        <v>11</v>
      </c>
      <c r="J1426" s="36" t="s">
        <v>11</v>
      </c>
      <c r="K1426" s="36" t="s">
        <v>11</v>
      </c>
      <c r="L1426" s="36" t="s">
        <v>11</v>
      </c>
      <c r="M1426" s="36" t="s">
        <v>11</v>
      </c>
      <c r="N1426" s="35" t="str">
        <f t="shared" si="48"/>
        <v>1.9.9.9.13.0.0.00.00.00.00.00</v>
      </c>
      <c r="O1426" s="45">
        <v>2024</v>
      </c>
      <c r="P1426" s="58" t="s">
        <v>743</v>
      </c>
      <c r="Q1426" s="39" t="s">
        <v>1072</v>
      </c>
      <c r="R1426" s="36" t="str">
        <f t="shared" si="47"/>
        <v>S</v>
      </c>
      <c r="S1426" s="36" t="s">
        <v>15</v>
      </c>
      <c r="T1426" s="36" t="s">
        <v>9</v>
      </c>
      <c r="U1426" s="45">
        <v>2</v>
      </c>
      <c r="V1426" s="36" t="s">
        <v>14</v>
      </c>
      <c r="W1426" s="36" t="s">
        <v>1325</v>
      </c>
      <c r="X1426" s="38"/>
    </row>
    <row r="1427" spans="1:24" ht="52.8" x14ac:dyDescent="0.3">
      <c r="A1427" s="15"/>
      <c r="B1427" s="36" t="s">
        <v>9</v>
      </c>
      <c r="C1427" s="36" t="s">
        <v>68</v>
      </c>
      <c r="D1427" s="36" t="s">
        <v>68</v>
      </c>
      <c r="E1427" s="36" t="s">
        <v>68</v>
      </c>
      <c r="F1427" s="36" t="s">
        <v>517</v>
      </c>
      <c r="G1427" s="48" t="s">
        <v>10</v>
      </c>
      <c r="H1427" s="36" t="s">
        <v>9</v>
      </c>
      <c r="I1427" s="36" t="s">
        <v>11</v>
      </c>
      <c r="J1427" s="36" t="s">
        <v>11</v>
      </c>
      <c r="K1427" s="36" t="s">
        <v>11</v>
      </c>
      <c r="L1427" s="36" t="s">
        <v>11</v>
      </c>
      <c r="M1427" s="36" t="s">
        <v>11</v>
      </c>
      <c r="N1427" s="35" t="str">
        <f t="shared" si="48"/>
        <v>1.9.9.9.13.0.1.00.00.00.00.00</v>
      </c>
      <c r="O1427" s="45">
        <v>2024</v>
      </c>
      <c r="P1427" s="38" t="s">
        <v>1501</v>
      </c>
      <c r="Q1427" s="39" t="s">
        <v>1072</v>
      </c>
      <c r="R1427" s="36" t="str">
        <f t="shared" si="47"/>
        <v>A</v>
      </c>
      <c r="S1427" s="36" t="s">
        <v>15</v>
      </c>
      <c r="T1427" s="36" t="s">
        <v>9</v>
      </c>
      <c r="U1427" s="45">
        <v>1</v>
      </c>
      <c r="V1427" s="36" t="s">
        <v>14</v>
      </c>
      <c r="W1427" s="36" t="s">
        <v>1325</v>
      </c>
      <c r="X1427" s="40"/>
    </row>
    <row r="1428" spans="1:24" ht="52.8" x14ac:dyDescent="0.3">
      <c r="A1428" s="15"/>
      <c r="B1428" s="36" t="s">
        <v>9</v>
      </c>
      <c r="C1428" s="36" t="s">
        <v>68</v>
      </c>
      <c r="D1428" s="36" t="s">
        <v>68</v>
      </c>
      <c r="E1428" s="36" t="s">
        <v>68</v>
      </c>
      <c r="F1428" s="36" t="s">
        <v>517</v>
      </c>
      <c r="G1428" s="48" t="s">
        <v>10</v>
      </c>
      <c r="H1428" s="36" t="s">
        <v>13</v>
      </c>
      <c r="I1428" s="36" t="s">
        <v>11</v>
      </c>
      <c r="J1428" s="36" t="s">
        <v>11</v>
      </c>
      <c r="K1428" s="36" t="s">
        <v>11</v>
      </c>
      <c r="L1428" s="36" t="s">
        <v>11</v>
      </c>
      <c r="M1428" s="36" t="s">
        <v>11</v>
      </c>
      <c r="N1428" s="35" t="str">
        <f t="shared" si="48"/>
        <v>1.9.9.9.13.0.2.00.00.00.00.00</v>
      </c>
      <c r="O1428" s="45">
        <v>2024</v>
      </c>
      <c r="P1428" s="38" t="s">
        <v>1502</v>
      </c>
      <c r="Q1428" s="39" t="s">
        <v>1072</v>
      </c>
      <c r="R1428" s="36" t="str">
        <f t="shared" si="47"/>
        <v>A</v>
      </c>
      <c r="S1428" s="36" t="s">
        <v>15</v>
      </c>
      <c r="T1428" s="36" t="s">
        <v>9</v>
      </c>
      <c r="U1428" s="45">
        <v>1</v>
      </c>
      <c r="V1428" s="36" t="s">
        <v>14</v>
      </c>
      <c r="W1428" s="36" t="s">
        <v>1325</v>
      </c>
      <c r="X1428" s="40"/>
    </row>
    <row r="1429" spans="1:24" ht="26.4" x14ac:dyDescent="0.3">
      <c r="A1429" s="15"/>
      <c r="B1429" s="36" t="s">
        <v>9</v>
      </c>
      <c r="C1429" s="36" t="s">
        <v>68</v>
      </c>
      <c r="D1429" s="36" t="s">
        <v>68</v>
      </c>
      <c r="E1429" s="36" t="s">
        <v>68</v>
      </c>
      <c r="F1429" s="36" t="s">
        <v>744</v>
      </c>
      <c r="G1429" s="36" t="s">
        <v>10</v>
      </c>
      <c r="H1429" s="36" t="s">
        <v>10</v>
      </c>
      <c r="I1429" s="36" t="s">
        <v>11</v>
      </c>
      <c r="J1429" s="36" t="s">
        <v>11</v>
      </c>
      <c r="K1429" s="36" t="s">
        <v>11</v>
      </c>
      <c r="L1429" s="36" t="s">
        <v>11</v>
      </c>
      <c r="M1429" s="36" t="s">
        <v>11</v>
      </c>
      <c r="N1429" s="35" t="str">
        <f t="shared" si="48"/>
        <v>1.9.9.9.16.0.0.00.00.00.00.00</v>
      </c>
      <c r="O1429" s="45">
        <v>2024</v>
      </c>
      <c r="P1429" s="58" t="s">
        <v>745</v>
      </c>
      <c r="Q1429" s="39" t="s">
        <v>1073</v>
      </c>
      <c r="R1429" s="36" t="str">
        <f t="shared" si="47"/>
        <v>S</v>
      </c>
      <c r="S1429" s="36" t="s">
        <v>15</v>
      </c>
      <c r="T1429" s="36" t="s">
        <v>9</v>
      </c>
      <c r="U1429" s="45">
        <v>2</v>
      </c>
      <c r="V1429" s="36" t="s">
        <v>14</v>
      </c>
      <c r="W1429" s="36" t="s">
        <v>1325</v>
      </c>
      <c r="X1429" s="38"/>
    </row>
    <row r="1430" spans="1:24" ht="26.4" x14ac:dyDescent="0.3">
      <c r="A1430" s="15"/>
      <c r="B1430" s="36" t="s">
        <v>9</v>
      </c>
      <c r="C1430" s="36" t="s">
        <v>68</v>
      </c>
      <c r="D1430" s="36" t="s">
        <v>68</v>
      </c>
      <c r="E1430" s="36" t="s">
        <v>68</v>
      </c>
      <c r="F1430" s="36" t="s">
        <v>744</v>
      </c>
      <c r="G1430" s="36" t="s">
        <v>9</v>
      </c>
      <c r="H1430" s="36" t="s">
        <v>10</v>
      </c>
      <c r="I1430" s="36" t="s">
        <v>11</v>
      </c>
      <c r="J1430" s="36" t="s">
        <v>11</v>
      </c>
      <c r="K1430" s="36" t="s">
        <v>11</v>
      </c>
      <c r="L1430" s="36" t="s">
        <v>11</v>
      </c>
      <c r="M1430" s="36" t="s">
        <v>11</v>
      </c>
      <c r="N1430" s="35" t="str">
        <f t="shared" si="48"/>
        <v>1.9.9.9.16.1.0.00.00.00.00.00</v>
      </c>
      <c r="O1430" s="45">
        <v>2024</v>
      </c>
      <c r="P1430" s="58" t="s">
        <v>746</v>
      </c>
      <c r="Q1430" s="39" t="s">
        <v>1902</v>
      </c>
      <c r="R1430" s="36" t="str">
        <f t="shared" si="47"/>
        <v>S</v>
      </c>
      <c r="S1430" s="36" t="s">
        <v>15</v>
      </c>
      <c r="T1430" s="36" t="s">
        <v>9</v>
      </c>
      <c r="U1430" s="45">
        <v>2</v>
      </c>
      <c r="V1430" s="36" t="s">
        <v>14</v>
      </c>
      <c r="W1430" s="36" t="s">
        <v>1325</v>
      </c>
      <c r="X1430" s="38"/>
    </row>
    <row r="1431" spans="1:24" ht="26.4" x14ac:dyDescent="0.3">
      <c r="A1431" s="15"/>
      <c r="B1431" s="36" t="s">
        <v>9</v>
      </c>
      <c r="C1431" s="36" t="s">
        <v>68</v>
      </c>
      <c r="D1431" s="36" t="s">
        <v>68</v>
      </c>
      <c r="E1431" s="36" t="s">
        <v>68</v>
      </c>
      <c r="F1431" s="36" t="s">
        <v>744</v>
      </c>
      <c r="G1431" s="36" t="s">
        <v>9</v>
      </c>
      <c r="H1431" s="36" t="s">
        <v>9</v>
      </c>
      <c r="I1431" s="36" t="s">
        <v>11</v>
      </c>
      <c r="J1431" s="36" t="s">
        <v>11</v>
      </c>
      <c r="K1431" s="36" t="s">
        <v>11</v>
      </c>
      <c r="L1431" s="36" t="s">
        <v>11</v>
      </c>
      <c r="M1431" s="36" t="s">
        <v>11</v>
      </c>
      <c r="N1431" s="35" t="str">
        <f t="shared" si="48"/>
        <v>1.9.9.9.16.1.1.00.00.00.00.00</v>
      </c>
      <c r="O1431" s="45">
        <v>2024</v>
      </c>
      <c r="P1431" s="38" t="s">
        <v>1403</v>
      </c>
      <c r="Q1431" s="39" t="s">
        <v>1902</v>
      </c>
      <c r="R1431" s="36" t="str">
        <f t="shared" si="47"/>
        <v>A</v>
      </c>
      <c r="S1431" s="36" t="s">
        <v>15</v>
      </c>
      <c r="T1431" s="36" t="s">
        <v>9</v>
      </c>
      <c r="U1431" s="45">
        <v>1</v>
      </c>
      <c r="V1431" s="36" t="s">
        <v>14</v>
      </c>
      <c r="W1431" s="36" t="s">
        <v>1325</v>
      </c>
      <c r="X1431" s="40"/>
    </row>
    <row r="1432" spans="1:24" ht="26.4" x14ac:dyDescent="0.3">
      <c r="A1432" s="15"/>
      <c r="B1432" s="36" t="s">
        <v>9</v>
      </c>
      <c r="C1432" s="36" t="s">
        <v>68</v>
      </c>
      <c r="D1432" s="36" t="s">
        <v>68</v>
      </c>
      <c r="E1432" s="36" t="s">
        <v>68</v>
      </c>
      <c r="F1432" s="36" t="s">
        <v>744</v>
      </c>
      <c r="G1432" s="36" t="s">
        <v>9</v>
      </c>
      <c r="H1432" s="36" t="s">
        <v>13</v>
      </c>
      <c r="I1432" s="36" t="s">
        <v>11</v>
      </c>
      <c r="J1432" s="36" t="s">
        <v>11</v>
      </c>
      <c r="K1432" s="36" t="s">
        <v>11</v>
      </c>
      <c r="L1432" s="36" t="s">
        <v>11</v>
      </c>
      <c r="M1432" s="36" t="s">
        <v>11</v>
      </c>
      <c r="N1432" s="35" t="str">
        <f t="shared" si="48"/>
        <v>1.9.9.9.16.1.2.00.00.00.00.00</v>
      </c>
      <c r="O1432" s="45">
        <v>2024</v>
      </c>
      <c r="P1432" s="38" t="s">
        <v>1503</v>
      </c>
      <c r="Q1432" s="39" t="s">
        <v>1902</v>
      </c>
      <c r="R1432" s="36" t="str">
        <f t="shared" si="47"/>
        <v>A</v>
      </c>
      <c r="S1432" s="36" t="s">
        <v>15</v>
      </c>
      <c r="T1432" s="36" t="s">
        <v>9</v>
      </c>
      <c r="U1432" s="45">
        <v>1</v>
      </c>
      <c r="V1432" s="36" t="s">
        <v>14</v>
      </c>
      <c r="W1432" s="36" t="s">
        <v>1325</v>
      </c>
      <c r="X1432" s="40"/>
    </row>
    <row r="1433" spans="1:24" ht="132" x14ac:dyDescent="0.3">
      <c r="A1433" s="61"/>
      <c r="B1433" s="36" t="s">
        <v>9</v>
      </c>
      <c r="C1433" s="36" t="s">
        <v>68</v>
      </c>
      <c r="D1433" s="36" t="s">
        <v>68</v>
      </c>
      <c r="E1433" s="36" t="s">
        <v>68</v>
      </c>
      <c r="F1433" s="36" t="s">
        <v>2128</v>
      </c>
      <c r="G1433" s="36" t="s">
        <v>10</v>
      </c>
      <c r="H1433" s="36" t="s">
        <v>10</v>
      </c>
      <c r="I1433" s="36" t="s">
        <v>11</v>
      </c>
      <c r="J1433" s="36" t="s">
        <v>11</v>
      </c>
      <c r="K1433" s="36" t="s">
        <v>11</v>
      </c>
      <c r="L1433" s="36" t="s">
        <v>11</v>
      </c>
      <c r="M1433" s="36" t="s">
        <v>11</v>
      </c>
      <c r="N1433" s="35" t="str">
        <f t="shared" si="48"/>
        <v>1.9.9.9.18.0.0.00.00.00.00.00</v>
      </c>
      <c r="O1433" s="45">
        <v>2024</v>
      </c>
      <c r="P1433" s="58" t="s">
        <v>1969</v>
      </c>
      <c r="Q1433" s="54" t="s">
        <v>2132</v>
      </c>
      <c r="R1433" s="36" t="str">
        <f t="shared" si="47"/>
        <v>S</v>
      </c>
      <c r="S1433" s="36" t="s">
        <v>15</v>
      </c>
      <c r="T1433" s="36" t="s">
        <v>9</v>
      </c>
      <c r="U1433" s="45">
        <v>2</v>
      </c>
      <c r="V1433" s="36" t="s">
        <v>14</v>
      </c>
      <c r="W1433" s="36" t="s">
        <v>1325</v>
      </c>
      <c r="X1433" s="40"/>
    </row>
    <row r="1434" spans="1:24" ht="132" x14ac:dyDescent="0.3">
      <c r="A1434" s="15"/>
      <c r="B1434" s="36" t="s">
        <v>9</v>
      </c>
      <c r="C1434" s="36" t="s">
        <v>68</v>
      </c>
      <c r="D1434" s="36" t="s">
        <v>68</v>
      </c>
      <c r="E1434" s="36" t="s">
        <v>68</v>
      </c>
      <c r="F1434" s="36" t="s">
        <v>2128</v>
      </c>
      <c r="G1434" s="36" t="s">
        <v>10</v>
      </c>
      <c r="H1434" s="36" t="s">
        <v>9</v>
      </c>
      <c r="I1434" s="36" t="s">
        <v>11</v>
      </c>
      <c r="J1434" s="36" t="s">
        <v>11</v>
      </c>
      <c r="K1434" s="36" t="s">
        <v>11</v>
      </c>
      <c r="L1434" s="36" t="s">
        <v>11</v>
      </c>
      <c r="M1434" s="36" t="s">
        <v>11</v>
      </c>
      <c r="N1434" s="35" t="str">
        <f t="shared" si="48"/>
        <v>1.9.9.9.18.0.1.00.00.00.00.00</v>
      </c>
      <c r="O1434" s="45">
        <v>2024</v>
      </c>
      <c r="P1434" s="58" t="s">
        <v>2130</v>
      </c>
      <c r="Q1434" s="54" t="s">
        <v>2133</v>
      </c>
      <c r="R1434" s="36" t="str">
        <f t="shared" si="47"/>
        <v>S</v>
      </c>
      <c r="S1434" s="36" t="s">
        <v>15</v>
      </c>
      <c r="T1434" s="36" t="s">
        <v>9</v>
      </c>
      <c r="U1434" s="45">
        <v>2</v>
      </c>
      <c r="V1434" s="36" t="s">
        <v>14</v>
      </c>
      <c r="W1434" s="36" t="s">
        <v>1325</v>
      </c>
      <c r="X1434" s="40"/>
    </row>
    <row r="1435" spans="1:24" ht="132" x14ac:dyDescent="0.3">
      <c r="A1435" s="15"/>
      <c r="B1435" s="36" t="s">
        <v>9</v>
      </c>
      <c r="C1435" s="36" t="s">
        <v>68</v>
      </c>
      <c r="D1435" s="36" t="s">
        <v>68</v>
      </c>
      <c r="E1435" s="36" t="s">
        <v>68</v>
      </c>
      <c r="F1435" s="36" t="s">
        <v>2128</v>
      </c>
      <c r="G1435" s="36" t="s">
        <v>10</v>
      </c>
      <c r="H1435" s="36" t="s">
        <v>13</v>
      </c>
      <c r="I1435" s="36" t="s">
        <v>11</v>
      </c>
      <c r="J1435" s="36" t="s">
        <v>11</v>
      </c>
      <c r="K1435" s="36" t="s">
        <v>11</v>
      </c>
      <c r="L1435" s="36" t="s">
        <v>11</v>
      </c>
      <c r="M1435" s="36" t="s">
        <v>11</v>
      </c>
      <c r="N1435" s="35" t="str">
        <f t="shared" si="48"/>
        <v>1.9.9.9.18.0.2.00.00.00.00.00</v>
      </c>
      <c r="O1435" s="45">
        <v>2024</v>
      </c>
      <c r="P1435" s="58" t="s">
        <v>2149</v>
      </c>
      <c r="Q1435" s="54" t="s">
        <v>2133</v>
      </c>
      <c r="R1435" s="36" t="str">
        <f t="shared" si="47"/>
        <v>S</v>
      </c>
      <c r="S1435" s="36" t="s">
        <v>15</v>
      </c>
      <c r="T1435" s="36" t="s">
        <v>9</v>
      </c>
      <c r="U1435" s="45">
        <v>2</v>
      </c>
      <c r="V1435" s="36" t="s">
        <v>14</v>
      </c>
      <c r="W1435" s="36" t="s">
        <v>1325</v>
      </c>
      <c r="X1435" s="40"/>
    </row>
    <row r="1436" spans="1:24" ht="132" x14ac:dyDescent="0.3">
      <c r="A1436" s="15"/>
      <c r="B1436" s="36" t="s">
        <v>9</v>
      </c>
      <c r="C1436" s="36" t="s">
        <v>68</v>
      </c>
      <c r="D1436" s="36" t="s">
        <v>68</v>
      </c>
      <c r="E1436" s="36" t="s">
        <v>68</v>
      </c>
      <c r="F1436" s="36" t="s">
        <v>2128</v>
      </c>
      <c r="G1436" s="36" t="s">
        <v>10</v>
      </c>
      <c r="H1436" s="36" t="s">
        <v>14</v>
      </c>
      <c r="I1436" s="36" t="s">
        <v>11</v>
      </c>
      <c r="J1436" s="36" t="s">
        <v>11</v>
      </c>
      <c r="K1436" s="36" t="s">
        <v>11</v>
      </c>
      <c r="L1436" s="36" t="s">
        <v>11</v>
      </c>
      <c r="M1436" s="36" t="s">
        <v>11</v>
      </c>
      <c r="N1436" s="35" t="str">
        <f t="shared" si="48"/>
        <v>1.9.9.9.18.0.3.00.00.00.00.00</v>
      </c>
      <c r="O1436" s="45">
        <v>2024</v>
      </c>
      <c r="P1436" s="58" t="s">
        <v>2150</v>
      </c>
      <c r="Q1436" s="54" t="s">
        <v>2133</v>
      </c>
      <c r="R1436" s="36" t="str">
        <f t="shared" si="47"/>
        <v>S</v>
      </c>
      <c r="S1436" s="36" t="s">
        <v>15</v>
      </c>
      <c r="T1436" s="36" t="s">
        <v>9</v>
      </c>
      <c r="U1436" s="45">
        <v>2</v>
      </c>
      <c r="V1436" s="36" t="s">
        <v>14</v>
      </c>
      <c r="W1436" s="36" t="s">
        <v>1325</v>
      </c>
      <c r="X1436" s="40"/>
    </row>
    <row r="1437" spans="1:24" ht="132" x14ac:dyDescent="0.3">
      <c r="A1437" s="15"/>
      <c r="B1437" s="36" t="s">
        <v>9</v>
      </c>
      <c r="C1437" s="36" t="s">
        <v>68</v>
      </c>
      <c r="D1437" s="36" t="s">
        <v>68</v>
      </c>
      <c r="E1437" s="36" t="s">
        <v>68</v>
      </c>
      <c r="F1437" s="36" t="s">
        <v>2128</v>
      </c>
      <c r="G1437" s="36" t="s">
        <v>10</v>
      </c>
      <c r="H1437" s="36" t="s">
        <v>39</v>
      </c>
      <c r="I1437" s="36" t="s">
        <v>11</v>
      </c>
      <c r="J1437" s="36" t="s">
        <v>11</v>
      </c>
      <c r="K1437" s="36" t="s">
        <v>11</v>
      </c>
      <c r="L1437" s="36" t="s">
        <v>11</v>
      </c>
      <c r="M1437" s="36" t="s">
        <v>11</v>
      </c>
      <c r="N1437" s="35" t="str">
        <f t="shared" si="48"/>
        <v>1.9.9.9.18.0.4.00.00.00.00.00</v>
      </c>
      <c r="O1437" s="45">
        <v>2024</v>
      </c>
      <c r="P1437" s="58" t="s">
        <v>2151</v>
      </c>
      <c r="Q1437" s="54" t="s">
        <v>2133</v>
      </c>
      <c r="R1437" s="36" t="str">
        <f t="shared" si="47"/>
        <v>S</v>
      </c>
      <c r="S1437" s="36" t="s">
        <v>15</v>
      </c>
      <c r="T1437" s="36" t="s">
        <v>9</v>
      </c>
      <c r="U1437" s="45">
        <v>2</v>
      </c>
      <c r="V1437" s="36" t="s">
        <v>14</v>
      </c>
      <c r="W1437" s="36" t="s">
        <v>1325</v>
      </c>
      <c r="X1437" s="40"/>
    </row>
    <row r="1438" spans="1:24" ht="66" x14ac:dyDescent="0.3">
      <c r="A1438" s="15"/>
      <c r="B1438" s="36" t="s">
        <v>9</v>
      </c>
      <c r="C1438" s="36" t="s">
        <v>68</v>
      </c>
      <c r="D1438" s="36" t="s">
        <v>68</v>
      </c>
      <c r="E1438" s="36" t="s">
        <v>68</v>
      </c>
      <c r="F1438" s="36" t="s">
        <v>2129</v>
      </c>
      <c r="G1438" s="36" t="s">
        <v>10</v>
      </c>
      <c r="H1438" s="36" t="s">
        <v>10</v>
      </c>
      <c r="I1438" s="36" t="s">
        <v>11</v>
      </c>
      <c r="J1438" s="36" t="s">
        <v>11</v>
      </c>
      <c r="K1438" s="36" t="s">
        <v>11</v>
      </c>
      <c r="L1438" s="36" t="s">
        <v>11</v>
      </c>
      <c r="M1438" s="36" t="s">
        <v>11</v>
      </c>
      <c r="N1438" s="35" t="str">
        <f t="shared" si="48"/>
        <v>1.9.9.9.19.0.0.00.00.00.00.00</v>
      </c>
      <c r="O1438" s="45">
        <v>2024</v>
      </c>
      <c r="P1438" s="58" t="s">
        <v>1970</v>
      </c>
      <c r="Q1438" s="54" t="s">
        <v>2134</v>
      </c>
      <c r="R1438" s="36" t="str">
        <f t="shared" si="47"/>
        <v>S</v>
      </c>
      <c r="S1438" s="36" t="s">
        <v>15</v>
      </c>
      <c r="T1438" s="36" t="s">
        <v>9</v>
      </c>
      <c r="U1438" s="45">
        <v>2</v>
      </c>
      <c r="V1438" s="36" t="s">
        <v>14</v>
      </c>
      <c r="W1438" s="36" t="s">
        <v>1325</v>
      </c>
      <c r="X1438" s="40"/>
    </row>
    <row r="1439" spans="1:24" ht="66" x14ac:dyDescent="0.3">
      <c r="A1439" s="15"/>
      <c r="B1439" s="36" t="s">
        <v>9</v>
      </c>
      <c r="C1439" s="36" t="s">
        <v>68</v>
      </c>
      <c r="D1439" s="36" t="s">
        <v>68</v>
      </c>
      <c r="E1439" s="36" t="s">
        <v>68</v>
      </c>
      <c r="F1439" s="36" t="s">
        <v>2129</v>
      </c>
      <c r="G1439" s="36" t="s">
        <v>10</v>
      </c>
      <c r="H1439" s="36" t="s">
        <v>9</v>
      </c>
      <c r="I1439" s="36" t="s">
        <v>11</v>
      </c>
      <c r="J1439" s="36" t="s">
        <v>11</v>
      </c>
      <c r="K1439" s="36" t="s">
        <v>11</v>
      </c>
      <c r="L1439" s="36" t="s">
        <v>11</v>
      </c>
      <c r="M1439" s="36" t="s">
        <v>11</v>
      </c>
      <c r="N1439" s="35" t="str">
        <f t="shared" si="48"/>
        <v>1.9.9.9.19.0.1.00.00.00.00.00</v>
      </c>
      <c r="O1439" s="45">
        <v>2024</v>
      </c>
      <c r="P1439" s="58" t="s">
        <v>2131</v>
      </c>
      <c r="Q1439" s="54" t="s">
        <v>2134</v>
      </c>
      <c r="R1439" s="36" t="str">
        <f t="shared" si="47"/>
        <v>S</v>
      </c>
      <c r="S1439" s="36" t="s">
        <v>15</v>
      </c>
      <c r="T1439" s="36" t="s">
        <v>9</v>
      </c>
      <c r="U1439" s="45">
        <v>2</v>
      </c>
      <c r="V1439" s="36" t="s">
        <v>14</v>
      </c>
      <c r="W1439" s="36" t="s">
        <v>1325</v>
      </c>
      <c r="X1439" s="40"/>
    </row>
    <row r="1440" spans="1:24" ht="26.4" x14ac:dyDescent="0.3">
      <c r="A1440" s="15"/>
      <c r="B1440" s="36" t="s">
        <v>9</v>
      </c>
      <c r="C1440" s="36" t="s">
        <v>68</v>
      </c>
      <c r="D1440" s="36" t="s">
        <v>68</v>
      </c>
      <c r="E1440" s="36" t="s">
        <v>68</v>
      </c>
      <c r="F1440" s="36" t="s">
        <v>77</v>
      </c>
      <c r="G1440" s="36" t="s">
        <v>10</v>
      </c>
      <c r="H1440" s="36" t="s">
        <v>10</v>
      </c>
      <c r="I1440" s="36" t="s">
        <v>11</v>
      </c>
      <c r="J1440" s="36" t="s">
        <v>11</v>
      </c>
      <c r="K1440" s="36" t="s">
        <v>11</v>
      </c>
      <c r="L1440" s="36" t="s">
        <v>11</v>
      </c>
      <c r="M1440" s="36" t="s">
        <v>11</v>
      </c>
      <c r="N1440" s="35" t="str">
        <f t="shared" si="48"/>
        <v>1.9.9.9.99.0.0.00.00.00.00.00</v>
      </c>
      <c r="O1440" s="45">
        <v>2024</v>
      </c>
      <c r="P1440" s="58" t="s">
        <v>738</v>
      </c>
      <c r="Q1440" s="39" t="s">
        <v>1074</v>
      </c>
      <c r="R1440" s="36" t="str">
        <f t="shared" si="47"/>
        <v>S</v>
      </c>
      <c r="S1440" s="36" t="s">
        <v>15</v>
      </c>
      <c r="T1440" s="36" t="s">
        <v>9</v>
      </c>
      <c r="U1440" s="45">
        <v>2</v>
      </c>
      <c r="V1440" s="36" t="s">
        <v>14</v>
      </c>
      <c r="W1440" s="36" t="s">
        <v>1325</v>
      </c>
      <c r="X1440" s="38"/>
    </row>
    <row r="1441" spans="1:24" ht="39.6" x14ac:dyDescent="0.3">
      <c r="A1441" s="15"/>
      <c r="B1441" s="36" t="s">
        <v>9</v>
      </c>
      <c r="C1441" s="36" t="s">
        <v>68</v>
      </c>
      <c r="D1441" s="36" t="s">
        <v>68</v>
      </c>
      <c r="E1441" s="36" t="s">
        <v>68</v>
      </c>
      <c r="F1441" s="36" t="s">
        <v>77</v>
      </c>
      <c r="G1441" s="36" t="s">
        <v>9</v>
      </c>
      <c r="H1441" s="36" t="s">
        <v>10</v>
      </c>
      <c r="I1441" s="36" t="s">
        <v>11</v>
      </c>
      <c r="J1441" s="36" t="s">
        <v>11</v>
      </c>
      <c r="K1441" s="36" t="s">
        <v>11</v>
      </c>
      <c r="L1441" s="36" t="s">
        <v>11</v>
      </c>
      <c r="M1441" s="36" t="s">
        <v>11</v>
      </c>
      <c r="N1441" s="35" t="str">
        <f t="shared" si="48"/>
        <v>1.9.9.9.99.1.0.00.00.00.00.00</v>
      </c>
      <c r="O1441" s="45">
        <v>2024</v>
      </c>
      <c r="P1441" s="58" t="s">
        <v>747</v>
      </c>
      <c r="Q1441" s="54" t="s">
        <v>1075</v>
      </c>
      <c r="R1441" s="45" t="str">
        <f t="shared" si="47"/>
        <v>S</v>
      </c>
      <c r="S1441" s="36" t="s">
        <v>15</v>
      </c>
      <c r="T1441" s="36" t="s">
        <v>9</v>
      </c>
      <c r="U1441" s="45">
        <v>2</v>
      </c>
      <c r="V1441" s="36" t="s">
        <v>14</v>
      </c>
      <c r="W1441" s="36" t="s">
        <v>1325</v>
      </c>
      <c r="X1441" s="38"/>
    </row>
    <row r="1442" spans="1:24" ht="39.6" x14ac:dyDescent="0.3">
      <c r="A1442" s="15"/>
      <c r="B1442" s="36" t="s">
        <v>9</v>
      </c>
      <c r="C1442" s="36" t="s">
        <v>68</v>
      </c>
      <c r="D1442" s="36" t="s">
        <v>68</v>
      </c>
      <c r="E1442" s="36" t="s">
        <v>68</v>
      </c>
      <c r="F1442" s="36" t="s">
        <v>77</v>
      </c>
      <c r="G1442" s="36" t="s">
        <v>9</v>
      </c>
      <c r="H1442" s="36" t="s">
        <v>9</v>
      </c>
      <c r="I1442" s="36" t="s">
        <v>11</v>
      </c>
      <c r="J1442" s="36" t="s">
        <v>11</v>
      </c>
      <c r="K1442" s="36" t="s">
        <v>11</v>
      </c>
      <c r="L1442" s="36" t="s">
        <v>11</v>
      </c>
      <c r="M1442" s="36" t="s">
        <v>11</v>
      </c>
      <c r="N1442" s="35" t="str">
        <f t="shared" si="48"/>
        <v>1.9.9.9.99.1.1.00.00.00.00.00</v>
      </c>
      <c r="O1442" s="45">
        <v>2024</v>
      </c>
      <c r="P1442" s="58" t="s">
        <v>1775</v>
      </c>
      <c r="Q1442" s="54" t="s">
        <v>1075</v>
      </c>
      <c r="R1442" s="45" t="str">
        <f t="shared" si="47"/>
        <v>S</v>
      </c>
      <c r="S1442" s="36" t="s">
        <v>15</v>
      </c>
      <c r="T1442" s="36" t="s">
        <v>9</v>
      </c>
      <c r="U1442" s="45">
        <v>2</v>
      </c>
      <c r="V1442" s="36" t="s">
        <v>14</v>
      </c>
      <c r="W1442" s="36" t="s">
        <v>1325</v>
      </c>
      <c r="X1442" s="38"/>
    </row>
    <row r="1443" spans="1:24" ht="39.6" x14ac:dyDescent="0.3">
      <c r="A1443" s="15"/>
      <c r="B1443" s="36" t="s">
        <v>9</v>
      </c>
      <c r="C1443" s="36" t="s">
        <v>68</v>
      </c>
      <c r="D1443" s="36" t="s">
        <v>68</v>
      </c>
      <c r="E1443" s="36" t="s">
        <v>68</v>
      </c>
      <c r="F1443" s="36" t="s">
        <v>77</v>
      </c>
      <c r="G1443" s="36" t="s">
        <v>9</v>
      </c>
      <c r="H1443" s="36" t="s">
        <v>13</v>
      </c>
      <c r="I1443" s="36" t="s">
        <v>11</v>
      </c>
      <c r="J1443" s="36" t="s">
        <v>11</v>
      </c>
      <c r="K1443" s="36" t="s">
        <v>11</v>
      </c>
      <c r="L1443" s="36" t="s">
        <v>11</v>
      </c>
      <c r="M1443" s="36" t="s">
        <v>11</v>
      </c>
      <c r="N1443" s="35" t="str">
        <f t="shared" si="48"/>
        <v>1.9.9.9.99.1.2.00.00.00.00.00</v>
      </c>
      <c r="O1443" s="45">
        <v>2024</v>
      </c>
      <c r="P1443" s="58" t="s">
        <v>1776</v>
      </c>
      <c r="Q1443" s="54" t="s">
        <v>1075</v>
      </c>
      <c r="R1443" s="45" t="str">
        <f t="shared" si="47"/>
        <v>S</v>
      </c>
      <c r="S1443" s="36" t="s">
        <v>15</v>
      </c>
      <c r="T1443" s="36" t="s">
        <v>9</v>
      </c>
      <c r="U1443" s="45">
        <v>2</v>
      </c>
      <c r="V1443" s="36" t="s">
        <v>14</v>
      </c>
      <c r="W1443" s="36" t="s">
        <v>1325</v>
      </c>
      <c r="X1443" s="38"/>
    </row>
    <row r="1444" spans="1:24" ht="39.6" x14ac:dyDescent="0.3">
      <c r="A1444" s="15"/>
      <c r="B1444" s="36" t="s">
        <v>9</v>
      </c>
      <c r="C1444" s="36" t="s">
        <v>68</v>
      </c>
      <c r="D1444" s="36" t="s">
        <v>68</v>
      </c>
      <c r="E1444" s="36" t="s">
        <v>68</v>
      </c>
      <c r="F1444" s="36" t="s">
        <v>77</v>
      </c>
      <c r="G1444" s="36" t="s">
        <v>9</v>
      </c>
      <c r="H1444" s="36" t="s">
        <v>14</v>
      </c>
      <c r="I1444" s="36" t="s">
        <v>11</v>
      </c>
      <c r="J1444" s="36" t="s">
        <v>11</v>
      </c>
      <c r="K1444" s="36" t="s">
        <v>11</v>
      </c>
      <c r="L1444" s="36" t="s">
        <v>11</v>
      </c>
      <c r="M1444" s="36" t="s">
        <v>11</v>
      </c>
      <c r="N1444" s="35" t="str">
        <f t="shared" si="48"/>
        <v>1.9.9.9.99.1.3.00.00.00.00.00</v>
      </c>
      <c r="O1444" s="45">
        <v>2024</v>
      </c>
      <c r="P1444" s="58" t="s">
        <v>1777</v>
      </c>
      <c r="Q1444" s="54" t="s">
        <v>1075</v>
      </c>
      <c r="R1444" s="45" t="str">
        <f t="shared" si="47"/>
        <v>S</v>
      </c>
      <c r="S1444" s="36" t="s">
        <v>15</v>
      </c>
      <c r="T1444" s="36" t="s">
        <v>9</v>
      </c>
      <c r="U1444" s="45">
        <v>2</v>
      </c>
      <c r="V1444" s="36" t="s">
        <v>14</v>
      </c>
      <c r="W1444" s="36" t="s">
        <v>1325</v>
      </c>
      <c r="X1444" s="38"/>
    </row>
    <row r="1445" spans="1:24" ht="39.6" x14ac:dyDescent="0.3">
      <c r="A1445" s="15"/>
      <c r="B1445" s="36" t="s">
        <v>9</v>
      </c>
      <c r="C1445" s="36" t="s">
        <v>68</v>
      </c>
      <c r="D1445" s="36" t="s">
        <v>68</v>
      </c>
      <c r="E1445" s="36" t="s">
        <v>68</v>
      </c>
      <c r="F1445" s="36" t="s">
        <v>77</v>
      </c>
      <c r="G1445" s="36" t="s">
        <v>9</v>
      </c>
      <c r="H1445" s="36" t="s">
        <v>39</v>
      </c>
      <c r="I1445" s="36" t="s">
        <v>11</v>
      </c>
      <c r="J1445" s="36" t="s">
        <v>11</v>
      </c>
      <c r="K1445" s="36" t="s">
        <v>11</v>
      </c>
      <c r="L1445" s="36" t="s">
        <v>11</v>
      </c>
      <c r="M1445" s="36" t="s">
        <v>11</v>
      </c>
      <c r="N1445" s="35" t="str">
        <f t="shared" si="48"/>
        <v>1.9.9.9.99.1.4.00.00.00.00.00</v>
      </c>
      <c r="O1445" s="45">
        <v>2024</v>
      </c>
      <c r="P1445" s="58" t="s">
        <v>1778</v>
      </c>
      <c r="Q1445" s="54" t="s">
        <v>1075</v>
      </c>
      <c r="R1445" s="45" t="str">
        <f t="shared" si="47"/>
        <v>S</v>
      </c>
      <c r="S1445" s="36" t="s">
        <v>15</v>
      </c>
      <c r="T1445" s="36" t="s">
        <v>9</v>
      </c>
      <c r="U1445" s="45">
        <v>2</v>
      </c>
      <c r="V1445" s="36" t="s">
        <v>14</v>
      </c>
      <c r="W1445" s="36" t="s">
        <v>1325</v>
      </c>
      <c r="X1445" s="38"/>
    </row>
    <row r="1446" spans="1:24" ht="39.6" x14ac:dyDescent="0.3">
      <c r="A1446" s="61"/>
      <c r="B1446" s="36" t="s">
        <v>9</v>
      </c>
      <c r="C1446" s="36" t="s">
        <v>68</v>
      </c>
      <c r="D1446" s="36" t="s">
        <v>68</v>
      </c>
      <c r="E1446" s="36" t="s">
        <v>68</v>
      </c>
      <c r="F1446" s="36" t="s">
        <v>77</v>
      </c>
      <c r="G1446" s="36" t="s">
        <v>9</v>
      </c>
      <c r="H1446" s="36" t="s">
        <v>48</v>
      </c>
      <c r="I1446" s="36" t="s">
        <v>11</v>
      </c>
      <c r="J1446" s="36" t="s">
        <v>11</v>
      </c>
      <c r="K1446" s="36" t="s">
        <v>11</v>
      </c>
      <c r="L1446" s="36" t="s">
        <v>11</v>
      </c>
      <c r="M1446" s="36" t="s">
        <v>11</v>
      </c>
      <c r="N1446" s="35" t="str">
        <f t="shared" si="48"/>
        <v>1.9.9.9.99.1.5.00.00.00.00.00</v>
      </c>
      <c r="O1446" s="45">
        <v>2024</v>
      </c>
      <c r="P1446" s="58" t="s">
        <v>1779</v>
      </c>
      <c r="Q1446" s="54" t="s">
        <v>1075</v>
      </c>
      <c r="R1446" s="45" t="str">
        <f t="shared" si="47"/>
        <v>S</v>
      </c>
      <c r="S1446" s="36" t="s">
        <v>15</v>
      </c>
      <c r="T1446" s="36" t="s">
        <v>9</v>
      </c>
      <c r="U1446" s="45">
        <v>2</v>
      </c>
      <c r="V1446" s="36" t="s">
        <v>14</v>
      </c>
      <c r="W1446" s="36" t="s">
        <v>1325</v>
      </c>
      <c r="X1446" s="38"/>
    </row>
    <row r="1447" spans="1:24" ht="39.6" x14ac:dyDescent="0.3">
      <c r="A1447" s="61"/>
      <c r="B1447" s="36" t="s">
        <v>9</v>
      </c>
      <c r="C1447" s="36" t="s">
        <v>68</v>
      </c>
      <c r="D1447" s="36" t="s">
        <v>68</v>
      </c>
      <c r="E1447" s="36" t="s">
        <v>68</v>
      </c>
      <c r="F1447" s="36" t="s">
        <v>77</v>
      </c>
      <c r="G1447" s="36" t="s">
        <v>9</v>
      </c>
      <c r="H1447" s="36" t="s">
        <v>57</v>
      </c>
      <c r="I1447" s="36" t="s">
        <v>11</v>
      </c>
      <c r="J1447" s="36" t="s">
        <v>11</v>
      </c>
      <c r="K1447" s="36" t="s">
        <v>11</v>
      </c>
      <c r="L1447" s="36" t="s">
        <v>11</v>
      </c>
      <c r="M1447" s="36" t="s">
        <v>11</v>
      </c>
      <c r="N1447" s="35" t="str">
        <f t="shared" si="48"/>
        <v>1.9.9.9.99.1.6.00.00.00.00.00</v>
      </c>
      <c r="O1447" s="45">
        <v>2024</v>
      </c>
      <c r="P1447" s="58" t="s">
        <v>1780</v>
      </c>
      <c r="Q1447" s="54" t="s">
        <v>1075</v>
      </c>
      <c r="R1447" s="45" t="str">
        <f t="shared" si="47"/>
        <v>S</v>
      </c>
      <c r="S1447" s="36" t="s">
        <v>15</v>
      </c>
      <c r="T1447" s="36" t="s">
        <v>9</v>
      </c>
      <c r="U1447" s="45">
        <v>2</v>
      </c>
      <c r="V1447" s="36" t="s">
        <v>14</v>
      </c>
      <c r="W1447" s="36" t="s">
        <v>1325</v>
      </c>
      <c r="X1447" s="38"/>
    </row>
    <row r="1448" spans="1:24" ht="39.6" x14ac:dyDescent="0.3">
      <c r="A1448" s="61"/>
      <c r="B1448" s="36" t="s">
        <v>9</v>
      </c>
      <c r="C1448" s="36" t="s">
        <v>68</v>
      </c>
      <c r="D1448" s="36" t="s">
        <v>68</v>
      </c>
      <c r="E1448" s="36" t="s">
        <v>68</v>
      </c>
      <c r="F1448" s="36" t="s">
        <v>77</v>
      </c>
      <c r="G1448" s="36" t="s">
        <v>9</v>
      </c>
      <c r="H1448" s="36" t="s">
        <v>59</v>
      </c>
      <c r="I1448" s="36" t="s">
        <v>11</v>
      </c>
      <c r="J1448" s="36" t="s">
        <v>11</v>
      </c>
      <c r="K1448" s="36" t="s">
        <v>11</v>
      </c>
      <c r="L1448" s="36" t="s">
        <v>11</v>
      </c>
      <c r="M1448" s="36" t="s">
        <v>11</v>
      </c>
      <c r="N1448" s="35" t="str">
        <f t="shared" si="48"/>
        <v>1.9.9.9.99.1.7.00.00.00.00.00</v>
      </c>
      <c r="O1448" s="45">
        <v>2024</v>
      </c>
      <c r="P1448" s="58" t="s">
        <v>1781</v>
      </c>
      <c r="Q1448" s="54" t="s">
        <v>1075</v>
      </c>
      <c r="R1448" s="45" t="str">
        <f t="shared" si="47"/>
        <v>S</v>
      </c>
      <c r="S1448" s="36" t="s">
        <v>15</v>
      </c>
      <c r="T1448" s="36" t="s">
        <v>9</v>
      </c>
      <c r="U1448" s="45">
        <v>2</v>
      </c>
      <c r="V1448" s="36" t="s">
        <v>14</v>
      </c>
      <c r="W1448" s="36" t="s">
        <v>1325</v>
      </c>
      <c r="X1448" s="38"/>
    </row>
    <row r="1449" spans="1:24" ht="39.6" x14ac:dyDescent="0.3">
      <c r="A1449" s="61"/>
      <c r="B1449" s="36" t="s">
        <v>9</v>
      </c>
      <c r="C1449" s="36" t="s">
        <v>68</v>
      </c>
      <c r="D1449" s="36" t="s">
        <v>68</v>
      </c>
      <c r="E1449" s="36" t="s">
        <v>68</v>
      </c>
      <c r="F1449" s="36" t="s">
        <v>77</v>
      </c>
      <c r="G1449" s="36" t="s">
        <v>9</v>
      </c>
      <c r="H1449" s="36" t="s">
        <v>53</v>
      </c>
      <c r="I1449" s="36" t="s">
        <v>11</v>
      </c>
      <c r="J1449" s="36" t="s">
        <v>11</v>
      </c>
      <c r="K1449" s="36" t="s">
        <v>11</v>
      </c>
      <c r="L1449" s="36" t="s">
        <v>11</v>
      </c>
      <c r="M1449" s="36" t="s">
        <v>11</v>
      </c>
      <c r="N1449" s="35" t="str">
        <f t="shared" si="48"/>
        <v>1.9.9.9.99.1.8.00.00.00.00.00</v>
      </c>
      <c r="O1449" s="45">
        <v>2024</v>
      </c>
      <c r="P1449" s="58" t="s">
        <v>1782</v>
      </c>
      <c r="Q1449" s="54" t="s">
        <v>1075</v>
      </c>
      <c r="R1449" s="45" t="str">
        <f t="shared" si="47"/>
        <v>S</v>
      </c>
      <c r="S1449" s="36" t="s">
        <v>15</v>
      </c>
      <c r="T1449" s="36" t="s">
        <v>9</v>
      </c>
      <c r="U1449" s="45">
        <v>2</v>
      </c>
      <c r="V1449" s="36" t="s">
        <v>14</v>
      </c>
      <c r="W1449" s="36" t="s">
        <v>1325</v>
      </c>
      <c r="X1449" s="38"/>
    </row>
    <row r="1450" spans="1:24" ht="39.6" x14ac:dyDescent="0.3">
      <c r="A1450" s="61"/>
      <c r="B1450" s="36" t="s">
        <v>9</v>
      </c>
      <c r="C1450" s="36" t="s">
        <v>68</v>
      </c>
      <c r="D1450" s="36" t="s">
        <v>68</v>
      </c>
      <c r="E1450" s="36" t="s">
        <v>68</v>
      </c>
      <c r="F1450" s="36" t="s">
        <v>77</v>
      </c>
      <c r="G1450" s="36" t="s">
        <v>13</v>
      </c>
      <c r="H1450" s="36" t="s">
        <v>10</v>
      </c>
      <c r="I1450" s="36" t="s">
        <v>11</v>
      </c>
      <c r="J1450" s="36" t="s">
        <v>11</v>
      </c>
      <c r="K1450" s="36" t="s">
        <v>11</v>
      </c>
      <c r="L1450" s="36" t="s">
        <v>11</v>
      </c>
      <c r="M1450" s="36" t="s">
        <v>11</v>
      </c>
      <c r="N1450" s="35" t="str">
        <f t="shared" si="48"/>
        <v>1.9.9.9.99.2.0.00.00.00.00.00</v>
      </c>
      <c r="O1450" s="45">
        <v>2024</v>
      </c>
      <c r="P1450" s="58" t="s">
        <v>748</v>
      </c>
      <c r="Q1450" s="39" t="s">
        <v>1903</v>
      </c>
      <c r="R1450" s="36" t="str">
        <f t="shared" si="47"/>
        <v>S</v>
      </c>
      <c r="S1450" s="36" t="s">
        <v>15</v>
      </c>
      <c r="T1450" s="36" t="s">
        <v>9</v>
      </c>
      <c r="U1450" s="45">
        <v>2</v>
      </c>
      <c r="V1450" s="36" t="s">
        <v>14</v>
      </c>
      <c r="W1450" s="36" t="s">
        <v>1325</v>
      </c>
      <c r="X1450" s="38"/>
    </row>
    <row r="1451" spans="1:24" ht="39.6" x14ac:dyDescent="0.3">
      <c r="A1451" s="61"/>
      <c r="B1451" s="36" t="s">
        <v>9</v>
      </c>
      <c r="C1451" s="36" t="s">
        <v>68</v>
      </c>
      <c r="D1451" s="36" t="s">
        <v>68</v>
      </c>
      <c r="E1451" s="36" t="s">
        <v>68</v>
      </c>
      <c r="F1451" s="36" t="s">
        <v>77</v>
      </c>
      <c r="G1451" s="36" t="s">
        <v>13</v>
      </c>
      <c r="H1451" s="36" t="s">
        <v>9</v>
      </c>
      <c r="I1451" s="36" t="s">
        <v>11</v>
      </c>
      <c r="J1451" s="36" t="s">
        <v>11</v>
      </c>
      <c r="K1451" s="36" t="s">
        <v>11</v>
      </c>
      <c r="L1451" s="36" t="s">
        <v>11</v>
      </c>
      <c r="M1451" s="36" t="s">
        <v>11</v>
      </c>
      <c r="N1451" s="35" t="str">
        <f t="shared" si="48"/>
        <v>1.9.9.9.99.2.1.00.00.00.00.00</v>
      </c>
      <c r="O1451" s="45">
        <v>2024</v>
      </c>
      <c r="P1451" s="58" t="s">
        <v>1404</v>
      </c>
      <c r="Q1451" s="39" t="s">
        <v>1903</v>
      </c>
      <c r="R1451" s="36" t="str">
        <f t="shared" si="47"/>
        <v>S</v>
      </c>
      <c r="S1451" s="36" t="s">
        <v>15</v>
      </c>
      <c r="T1451" s="36" t="s">
        <v>9</v>
      </c>
      <c r="U1451" s="45">
        <v>2</v>
      </c>
      <c r="V1451" s="36" t="s">
        <v>14</v>
      </c>
      <c r="W1451" s="36" t="s">
        <v>1325</v>
      </c>
      <c r="X1451" s="40"/>
    </row>
    <row r="1452" spans="1:24" ht="52.8" x14ac:dyDescent="0.3">
      <c r="A1452" s="61"/>
      <c r="B1452" s="36" t="s">
        <v>9</v>
      </c>
      <c r="C1452" s="36" t="s">
        <v>68</v>
      </c>
      <c r="D1452" s="36" t="s">
        <v>68</v>
      </c>
      <c r="E1452" s="36" t="s">
        <v>68</v>
      </c>
      <c r="F1452" s="36" t="s">
        <v>77</v>
      </c>
      <c r="G1452" s="36" t="s">
        <v>13</v>
      </c>
      <c r="H1452" s="36" t="s">
        <v>13</v>
      </c>
      <c r="I1452" s="36" t="s">
        <v>11</v>
      </c>
      <c r="J1452" s="36" t="s">
        <v>11</v>
      </c>
      <c r="K1452" s="36" t="s">
        <v>11</v>
      </c>
      <c r="L1452" s="36" t="s">
        <v>11</v>
      </c>
      <c r="M1452" s="36" t="s">
        <v>11</v>
      </c>
      <c r="N1452" s="35" t="str">
        <f t="shared" si="48"/>
        <v>1.9.9.9.99.2.2.00.00.00.00.00</v>
      </c>
      <c r="O1452" s="45">
        <v>2024</v>
      </c>
      <c r="P1452" s="58" t="s">
        <v>1504</v>
      </c>
      <c r="Q1452" s="39" t="s">
        <v>1903</v>
      </c>
      <c r="R1452" s="36" t="str">
        <f t="shared" si="47"/>
        <v>S</v>
      </c>
      <c r="S1452" s="36" t="s">
        <v>15</v>
      </c>
      <c r="T1452" s="36" t="s">
        <v>9</v>
      </c>
      <c r="U1452" s="45">
        <v>2</v>
      </c>
      <c r="V1452" s="36" t="s">
        <v>14</v>
      </c>
      <c r="W1452" s="36" t="s">
        <v>1325</v>
      </c>
      <c r="X1452" s="40"/>
    </row>
    <row r="1453" spans="1:24" ht="52.8" x14ac:dyDescent="0.3">
      <c r="A1453" s="61"/>
      <c r="B1453" s="36" t="s">
        <v>9</v>
      </c>
      <c r="C1453" s="36" t="s">
        <v>68</v>
      </c>
      <c r="D1453" s="36" t="s">
        <v>68</v>
      </c>
      <c r="E1453" s="36" t="s">
        <v>68</v>
      </c>
      <c r="F1453" s="36" t="s">
        <v>77</v>
      </c>
      <c r="G1453" s="36" t="s">
        <v>13</v>
      </c>
      <c r="H1453" s="36" t="s">
        <v>14</v>
      </c>
      <c r="I1453" s="36" t="s">
        <v>11</v>
      </c>
      <c r="J1453" s="36" t="s">
        <v>11</v>
      </c>
      <c r="K1453" s="36" t="s">
        <v>11</v>
      </c>
      <c r="L1453" s="36" t="s">
        <v>11</v>
      </c>
      <c r="M1453" s="36" t="s">
        <v>11</v>
      </c>
      <c r="N1453" s="35" t="str">
        <f t="shared" si="48"/>
        <v>1.9.9.9.99.2.3.00.00.00.00.00</v>
      </c>
      <c r="O1453" s="45">
        <v>2024</v>
      </c>
      <c r="P1453" s="58" t="s">
        <v>1763</v>
      </c>
      <c r="Q1453" s="39" t="s">
        <v>1903</v>
      </c>
      <c r="R1453" s="36" t="str">
        <f t="shared" si="47"/>
        <v>S</v>
      </c>
      <c r="S1453" s="36" t="s">
        <v>15</v>
      </c>
      <c r="T1453" s="36" t="s">
        <v>9</v>
      </c>
      <c r="U1453" s="45">
        <v>2</v>
      </c>
      <c r="V1453" s="36" t="s">
        <v>14</v>
      </c>
      <c r="W1453" s="36" t="s">
        <v>1325</v>
      </c>
      <c r="X1453" s="40"/>
    </row>
    <row r="1454" spans="1:24" ht="52.8" x14ac:dyDescent="0.3">
      <c r="A1454" s="61"/>
      <c r="B1454" s="36" t="s">
        <v>9</v>
      </c>
      <c r="C1454" s="36" t="s">
        <v>68</v>
      </c>
      <c r="D1454" s="36" t="s">
        <v>68</v>
      </c>
      <c r="E1454" s="36" t="s">
        <v>68</v>
      </c>
      <c r="F1454" s="36" t="s">
        <v>77</v>
      </c>
      <c r="G1454" s="36" t="s">
        <v>13</v>
      </c>
      <c r="H1454" s="36" t="s">
        <v>39</v>
      </c>
      <c r="I1454" s="36" t="s">
        <v>11</v>
      </c>
      <c r="J1454" s="36" t="s">
        <v>11</v>
      </c>
      <c r="K1454" s="36" t="s">
        <v>11</v>
      </c>
      <c r="L1454" s="36" t="s">
        <v>11</v>
      </c>
      <c r="M1454" s="36" t="s">
        <v>11</v>
      </c>
      <c r="N1454" s="35" t="str">
        <f t="shared" si="48"/>
        <v>1.9.9.9.99.2.4.00.00.00.00.00</v>
      </c>
      <c r="O1454" s="45">
        <v>2024</v>
      </c>
      <c r="P1454" s="58" t="s">
        <v>1764</v>
      </c>
      <c r="Q1454" s="39" t="s">
        <v>1903</v>
      </c>
      <c r="R1454" s="36" t="str">
        <f t="shared" si="47"/>
        <v>S</v>
      </c>
      <c r="S1454" s="36" t="s">
        <v>15</v>
      </c>
      <c r="T1454" s="36" t="s">
        <v>9</v>
      </c>
      <c r="U1454" s="45">
        <v>2</v>
      </c>
      <c r="V1454" s="36" t="s">
        <v>14</v>
      </c>
      <c r="W1454" s="36" t="s">
        <v>1325</v>
      </c>
      <c r="X1454" s="40"/>
    </row>
    <row r="1455" spans="1:24" ht="39.6" x14ac:dyDescent="0.3">
      <c r="A1455" s="61"/>
      <c r="B1455" s="36" t="s">
        <v>9</v>
      </c>
      <c r="C1455" s="36" t="s">
        <v>68</v>
      </c>
      <c r="D1455" s="36" t="s">
        <v>68</v>
      </c>
      <c r="E1455" s="36" t="s">
        <v>68</v>
      </c>
      <c r="F1455" s="36" t="s">
        <v>77</v>
      </c>
      <c r="G1455" s="36" t="s">
        <v>13</v>
      </c>
      <c r="H1455" s="36" t="s">
        <v>48</v>
      </c>
      <c r="I1455" s="36" t="s">
        <v>11</v>
      </c>
      <c r="J1455" s="36" t="s">
        <v>11</v>
      </c>
      <c r="K1455" s="36" t="s">
        <v>11</v>
      </c>
      <c r="L1455" s="36" t="s">
        <v>11</v>
      </c>
      <c r="M1455" s="36" t="s">
        <v>11</v>
      </c>
      <c r="N1455" s="35" t="str">
        <f t="shared" si="48"/>
        <v>1.9.9.9.99.2.5.00.00.00.00.00</v>
      </c>
      <c r="O1455" s="45">
        <v>2024</v>
      </c>
      <c r="P1455" s="58" t="s">
        <v>1765</v>
      </c>
      <c r="Q1455" s="39" t="s">
        <v>1903</v>
      </c>
      <c r="R1455" s="36" t="str">
        <f t="shared" si="47"/>
        <v>S</v>
      </c>
      <c r="S1455" s="36" t="s">
        <v>15</v>
      </c>
      <c r="T1455" s="36" t="s">
        <v>9</v>
      </c>
      <c r="U1455" s="45">
        <v>2</v>
      </c>
      <c r="V1455" s="36" t="s">
        <v>14</v>
      </c>
      <c r="W1455" s="36" t="s">
        <v>1325</v>
      </c>
      <c r="X1455" s="40"/>
    </row>
    <row r="1456" spans="1:24" ht="52.8" x14ac:dyDescent="0.3">
      <c r="A1456" s="61"/>
      <c r="B1456" s="36" t="s">
        <v>9</v>
      </c>
      <c r="C1456" s="36" t="s">
        <v>68</v>
      </c>
      <c r="D1456" s="36" t="s">
        <v>68</v>
      </c>
      <c r="E1456" s="36" t="s">
        <v>68</v>
      </c>
      <c r="F1456" s="36" t="s">
        <v>77</v>
      </c>
      <c r="G1456" s="36" t="s">
        <v>13</v>
      </c>
      <c r="H1456" s="36" t="s">
        <v>57</v>
      </c>
      <c r="I1456" s="36" t="s">
        <v>11</v>
      </c>
      <c r="J1456" s="36" t="s">
        <v>11</v>
      </c>
      <c r="K1456" s="36" t="s">
        <v>11</v>
      </c>
      <c r="L1456" s="36" t="s">
        <v>11</v>
      </c>
      <c r="M1456" s="36" t="s">
        <v>11</v>
      </c>
      <c r="N1456" s="35" t="str">
        <f t="shared" si="48"/>
        <v>1.9.9.9.99.2.6.00.00.00.00.00</v>
      </c>
      <c r="O1456" s="45">
        <v>2024</v>
      </c>
      <c r="P1456" s="58" t="s">
        <v>1766</v>
      </c>
      <c r="Q1456" s="39" t="s">
        <v>1903</v>
      </c>
      <c r="R1456" s="36" t="str">
        <f t="shared" ref="R1456:R1519" si="49">IF(U1456=2,"S","A")</f>
        <v>S</v>
      </c>
      <c r="S1456" s="36" t="s">
        <v>15</v>
      </c>
      <c r="T1456" s="36" t="s">
        <v>9</v>
      </c>
      <c r="U1456" s="45">
        <v>2</v>
      </c>
      <c r="V1456" s="36" t="s">
        <v>14</v>
      </c>
      <c r="W1456" s="36" t="s">
        <v>1325</v>
      </c>
      <c r="X1456" s="40"/>
    </row>
    <row r="1457" spans="1:24" ht="52.8" x14ac:dyDescent="0.3">
      <c r="A1457" s="61"/>
      <c r="B1457" s="36" t="s">
        <v>9</v>
      </c>
      <c r="C1457" s="36" t="s">
        <v>68</v>
      </c>
      <c r="D1457" s="36" t="s">
        <v>68</v>
      </c>
      <c r="E1457" s="36" t="s">
        <v>68</v>
      </c>
      <c r="F1457" s="36" t="s">
        <v>77</v>
      </c>
      <c r="G1457" s="36" t="s">
        <v>13</v>
      </c>
      <c r="H1457" s="36" t="s">
        <v>59</v>
      </c>
      <c r="I1457" s="36" t="s">
        <v>11</v>
      </c>
      <c r="J1457" s="36" t="s">
        <v>11</v>
      </c>
      <c r="K1457" s="36" t="s">
        <v>11</v>
      </c>
      <c r="L1457" s="36" t="s">
        <v>11</v>
      </c>
      <c r="M1457" s="36" t="s">
        <v>11</v>
      </c>
      <c r="N1457" s="35" t="str">
        <f t="shared" si="48"/>
        <v>1.9.9.9.99.2.7.00.00.00.00.00</v>
      </c>
      <c r="O1457" s="45">
        <v>2024</v>
      </c>
      <c r="P1457" s="58" t="s">
        <v>1767</v>
      </c>
      <c r="Q1457" s="39" t="s">
        <v>1903</v>
      </c>
      <c r="R1457" s="36" t="str">
        <f t="shared" si="49"/>
        <v>S</v>
      </c>
      <c r="S1457" s="36" t="s">
        <v>15</v>
      </c>
      <c r="T1457" s="36" t="s">
        <v>9</v>
      </c>
      <c r="U1457" s="45">
        <v>2</v>
      </c>
      <c r="V1457" s="36" t="s">
        <v>14</v>
      </c>
      <c r="W1457" s="36" t="s">
        <v>1325</v>
      </c>
      <c r="X1457" s="40"/>
    </row>
    <row r="1458" spans="1:24" ht="52.8" x14ac:dyDescent="0.3">
      <c r="A1458" s="61"/>
      <c r="B1458" s="36" t="s">
        <v>9</v>
      </c>
      <c r="C1458" s="36" t="s">
        <v>68</v>
      </c>
      <c r="D1458" s="36" t="s">
        <v>68</v>
      </c>
      <c r="E1458" s="36" t="s">
        <v>68</v>
      </c>
      <c r="F1458" s="36" t="s">
        <v>77</v>
      </c>
      <c r="G1458" s="36" t="s">
        <v>13</v>
      </c>
      <c r="H1458" s="36" t="s">
        <v>53</v>
      </c>
      <c r="I1458" s="36" t="s">
        <v>11</v>
      </c>
      <c r="J1458" s="36" t="s">
        <v>11</v>
      </c>
      <c r="K1458" s="36" t="s">
        <v>11</v>
      </c>
      <c r="L1458" s="36" t="s">
        <v>11</v>
      </c>
      <c r="M1458" s="36" t="s">
        <v>11</v>
      </c>
      <c r="N1458" s="35" t="str">
        <f t="shared" si="48"/>
        <v>1.9.9.9.99.2.8.00.00.00.00.00</v>
      </c>
      <c r="O1458" s="45">
        <v>2024</v>
      </c>
      <c r="P1458" s="58" t="s">
        <v>1768</v>
      </c>
      <c r="Q1458" s="39" t="s">
        <v>1903</v>
      </c>
      <c r="R1458" s="36" t="str">
        <f t="shared" si="49"/>
        <v>S</v>
      </c>
      <c r="S1458" s="36" t="s">
        <v>15</v>
      </c>
      <c r="T1458" s="36" t="s">
        <v>9</v>
      </c>
      <c r="U1458" s="45">
        <v>2</v>
      </c>
      <c r="V1458" s="36" t="s">
        <v>14</v>
      </c>
      <c r="W1458" s="36" t="s">
        <v>1325</v>
      </c>
      <c r="X1458" s="40"/>
    </row>
    <row r="1459" spans="1:24" ht="39.6" x14ac:dyDescent="0.3">
      <c r="A1459" s="61"/>
      <c r="B1459" s="36" t="s">
        <v>9</v>
      </c>
      <c r="C1459" s="36" t="s">
        <v>68</v>
      </c>
      <c r="D1459" s="36" t="s">
        <v>68</v>
      </c>
      <c r="E1459" s="36" t="s">
        <v>68</v>
      </c>
      <c r="F1459" s="36" t="s">
        <v>77</v>
      </c>
      <c r="G1459" s="36" t="s">
        <v>14</v>
      </c>
      <c r="H1459" s="36" t="s">
        <v>10</v>
      </c>
      <c r="I1459" s="36" t="s">
        <v>11</v>
      </c>
      <c r="J1459" s="36" t="s">
        <v>11</v>
      </c>
      <c r="K1459" s="36" t="s">
        <v>11</v>
      </c>
      <c r="L1459" s="36" t="s">
        <v>11</v>
      </c>
      <c r="M1459" s="36" t="s">
        <v>11</v>
      </c>
      <c r="N1459" s="35" t="str">
        <f t="shared" si="48"/>
        <v>1.9.9.9.99.3.0.00.00.00.00.00</v>
      </c>
      <c r="O1459" s="45">
        <v>2024</v>
      </c>
      <c r="P1459" s="58" t="s">
        <v>749</v>
      </c>
      <c r="Q1459" s="39" t="s">
        <v>1904</v>
      </c>
      <c r="R1459" s="36" t="str">
        <f t="shared" si="49"/>
        <v>S</v>
      </c>
      <c r="S1459" s="36" t="s">
        <v>15</v>
      </c>
      <c r="T1459" s="36" t="s">
        <v>9</v>
      </c>
      <c r="U1459" s="45">
        <v>2</v>
      </c>
      <c r="V1459" s="36" t="s">
        <v>14</v>
      </c>
      <c r="W1459" s="36" t="s">
        <v>1325</v>
      </c>
      <c r="X1459" s="38"/>
    </row>
    <row r="1460" spans="1:24" ht="52.8" x14ac:dyDescent="0.3">
      <c r="A1460" s="15"/>
      <c r="B1460" s="36" t="s">
        <v>9</v>
      </c>
      <c r="C1460" s="36" t="s">
        <v>68</v>
      </c>
      <c r="D1460" s="36" t="s">
        <v>68</v>
      </c>
      <c r="E1460" s="36" t="s">
        <v>68</v>
      </c>
      <c r="F1460" s="36" t="s">
        <v>77</v>
      </c>
      <c r="G1460" s="36" t="s">
        <v>14</v>
      </c>
      <c r="H1460" s="36" t="s">
        <v>9</v>
      </c>
      <c r="I1460" s="36" t="s">
        <v>11</v>
      </c>
      <c r="J1460" s="36" t="s">
        <v>11</v>
      </c>
      <c r="K1460" s="36" t="s">
        <v>11</v>
      </c>
      <c r="L1460" s="36" t="s">
        <v>11</v>
      </c>
      <c r="M1460" s="36" t="s">
        <v>11</v>
      </c>
      <c r="N1460" s="35" t="str">
        <f t="shared" si="48"/>
        <v>1.9.9.9.99.3.1.00.00.00.00.00</v>
      </c>
      <c r="O1460" s="45">
        <v>2024</v>
      </c>
      <c r="P1460" s="58" t="s">
        <v>1405</v>
      </c>
      <c r="Q1460" s="39" t="s">
        <v>1904</v>
      </c>
      <c r="R1460" s="36" t="str">
        <f t="shared" si="49"/>
        <v>S</v>
      </c>
      <c r="S1460" s="36" t="s">
        <v>15</v>
      </c>
      <c r="T1460" s="36" t="s">
        <v>9</v>
      </c>
      <c r="U1460" s="45">
        <v>2</v>
      </c>
      <c r="V1460" s="36" t="s">
        <v>14</v>
      </c>
      <c r="W1460" s="36" t="s">
        <v>1325</v>
      </c>
      <c r="X1460" s="40"/>
    </row>
    <row r="1461" spans="1:24" ht="52.8" x14ac:dyDescent="0.3">
      <c r="A1461" s="15"/>
      <c r="B1461" s="36" t="s">
        <v>9</v>
      </c>
      <c r="C1461" s="36" t="s">
        <v>68</v>
      </c>
      <c r="D1461" s="36" t="s">
        <v>68</v>
      </c>
      <c r="E1461" s="36" t="s">
        <v>68</v>
      </c>
      <c r="F1461" s="36" t="s">
        <v>77</v>
      </c>
      <c r="G1461" s="36" t="s">
        <v>14</v>
      </c>
      <c r="H1461" s="36" t="s">
        <v>13</v>
      </c>
      <c r="I1461" s="36" t="s">
        <v>11</v>
      </c>
      <c r="J1461" s="36" t="s">
        <v>11</v>
      </c>
      <c r="K1461" s="36" t="s">
        <v>11</v>
      </c>
      <c r="L1461" s="36" t="s">
        <v>11</v>
      </c>
      <c r="M1461" s="36" t="s">
        <v>11</v>
      </c>
      <c r="N1461" s="35" t="str">
        <f t="shared" si="48"/>
        <v>1.9.9.9.99.3.2.00.00.00.00.00</v>
      </c>
      <c r="O1461" s="45">
        <v>2024</v>
      </c>
      <c r="P1461" s="58" t="s">
        <v>1505</v>
      </c>
      <c r="Q1461" s="39" t="s">
        <v>1904</v>
      </c>
      <c r="R1461" s="36" t="str">
        <f t="shared" si="49"/>
        <v>S</v>
      </c>
      <c r="S1461" s="36" t="s">
        <v>15</v>
      </c>
      <c r="T1461" s="36" t="s">
        <v>9</v>
      </c>
      <c r="U1461" s="45">
        <v>2</v>
      </c>
      <c r="V1461" s="36" t="s">
        <v>14</v>
      </c>
      <c r="W1461" s="36" t="s">
        <v>1325</v>
      </c>
      <c r="X1461" s="40"/>
    </row>
    <row r="1462" spans="1:24" ht="52.8" x14ac:dyDescent="0.3">
      <c r="A1462" s="15"/>
      <c r="B1462" s="36" t="s">
        <v>9</v>
      </c>
      <c r="C1462" s="36" t="s">
        <v>68</v>
      </c>
      <c r="D1462" s="36" t="s">
        <v>68</v>
      </c>
      <c r="E1462" s="36" t="s">
        <v>68</v>
      </c>
      <c r="F1462" s="36" t="s">
        <v>77</v>
      </c>
      <c r="G1462" s="36" t="s">
        <v>14</v>
      </c>
      <c r="H1462" s="36" t="s">
        <v>14</v>
      </c>
      <c r="I1462" s="36" t="s">
        <v>11</v>
      </c>
      <c r="J1462" s="36" t="s">
        <v>11</v>
      </c>
      <c r="K1462" s="36" t="s">
        <v>11</v>
      </c>
      <c r="L1462" s="36" t="s">
        <v>11</v>
      </c>
      <c r="M1462" s="36" t="s">
        <v>11</v>
      </c>
      <c r="N1462" s="35" t="str">
        <f t="shared" si="48"/>
        <v>1.9.9.9.99.3.3.00.00.00.00.00</v>
      </c>
      <c r="O1462" s="45">
        <v>2024</v>
      </c>
      <c r="P1462" s="58" t="s">
        <v>1769</v>
      </c>
      <c r="Q1462" s="39" t="s">
        <v>1904</v>
      </c>
      <c r="R1462" s="36" t="str">
        <f t="shared" si="49"/>
        <v>S</v>
      </c>
      <c r="S1462" s="36" t="s">
        <v>15</v>
      </c>
      <c r="T1462" s="36" t="s">
        <v>9</v>
      </c>
      <c r="U1462" s="45">
        <v>2</v>
      </c>
      <c r="V1462" s="36" t="s">
        <v>14</v>
      </c>
      <c r="W1462" s="36" t="s">
        <v>1325</v>
      </c>
      <c r="X1462" s="40"/>
    </row>
    <row r="1463" spans="1:24" ht="52.8" x14ac:dyDescent="0.3">
      <c r="A1463" s="15"/>
      <c r="B1463" s="36" t="s">
        <v>9</v>
      </c>
      <c r="C1463" s="36" t="s">
        <v>68</v>
      </c>
      <c r="D1463" s="36" t="s">
        <v>68</v>
      </c>
      <c r="E1463" s="36" t="s">
        <v>68</v>
      </c>
      <c r="F1463" s="36" t="s">
        <v>77</v>
      </c>
      <c r="G1463" s="36" t="s">
        <v>14</v>
      </c>
      <c r="H1463" s="36" t="s">
        <v>39</v>
      </c>
      <c r="I1463" s="36" t="s">
        <v>11</v>
      </c>
      <c r="J1463" s="36" t="s">
        <v>11</v>
      </c>
      <c r="K1463" s="36" t="s">
        <v>11</v>
      </c>
      <c r="L1463" s="36" t="s">
        <v>11</v>
      </c>
      <c r="M1463" s="36" t="s">
        <v>11</v>
      </c>
      <c r="N1463" s="35" t="str">
        <f t="shared" si="48"/>
        <v>1.9.9.9.99.3.4.00.00.00.00.00</v>
      </c>
      <c r="O1463" s="45">
        <v>2024</v>
      </c>
      <c r="P1463" s="58" t="s">
        <v>1770</v>
      </c>
      <c r="Q1463" s="39" t="s">
        <v>1904</v>
      </c>
      <c r="R1463" s="36" t="str">
        <f t="shared" si="49"/>
        <v>S</v>
      </c>
      <c r="S1463" s="36" t="s">
        <v>15</v>
      </c>
      <c r="T1463" s="36" t="s">
        <v>9</v>
      </c>
      <c r="U1463" s="45">
        <v>2</v>
      </c>
      <c r="V1463" s="36" t="s">
        <v>14</v>
      </c>
      <c r="W1463" s="36" t="s">
        <v>1325</v>
      </c>
      <c r="X1463" s="40"/>
    </row>
    <row r="1464" spans="1:24" ht="39.6" x14ac:dyDescent="0.3">
      <c r="A1464" s="15"/>
      <c r="B1464" s="36" t="s">
        <v>9</v>
      </c>
      <c r="C1464" s="36" t="s">
        <v>68</v>
      </c>
      <c r="D1464" s="36" t="s">
        <v>68</v>
      </c>
      <c r="E1464" s="36" t="s">
        <v>68</v>
      </c>
      <c r="F1464" s="36" t="s">
        <v>77</v>
      </c>
      <c r="G1464" s="36" t="s">
        <v>14</v>
      </c>
      <c r="H1464" s="36" t="s">
        <v>48</v>
      </c>
      <c r="I1464" s="36" t="s">
        <v>11</v>
      </c>
      <c r="J1464" s="36" t="s">
        <v>11</v>
      </c>
      <c r="K1464" s="36" t="s">
        <v>11</v>
      </c>
      <c r="L1464" s="36" t="s">
        <v>11</v>
      </c>
      <c r="M1464" s="36" t="s">
        <v>11</v>
      </c>
      <c r="N1464" s="35" t="str">
        <f t="shared" si="48"/>
        <v>1.9.9.9.99.3.5.00.00.00.00.00</v>
      </c>
      <c r="O1464" s="45">
        <v>2024</v>
      </c>
      <c r="P1464" s="58" t="s">
        <v>1774</v>
      </c>
      <c r="Q1464" s="39" t="s">
        <v>1904</v>
      </c>
      <c r="R1464" s="36" t="str">
        <f t="shared" si="49"/>
        <v>S</v>
      </c>
      <c r="S1464" s="36" t="s">
        <v>15</v>
      </c>
      <c r="T1464" s="36" t="s">
        <v>9</v>
      </c>
      <c r="U1464" s="45">
        <v>2</v>
      </c>
      <c r="V1464" s="36" t="s">
        <v>14</v>
      </c>
      <c r="W1464" s="36" t="s">
        <v>1325</v>
      </c>
      <c r="X1464" s="40"/>
    </row>
    <row r="1465" spans="1:24" ht="52.8" x14ac:dyDescent="0.3">
      <c r="A1465" s="15"/>
      <c r="B1465" s="36" t="s">
        <v>9</v>
      </c>
      <c r="C1465" s="36" t="s">
        <v>68</v>
      </c>
      <c r="D1465" s="36" t="s">
        <v>68</v>
      </c>
      <c r="E1465" s="36" t="s">
        <v>68</v>
      </c>
      <c r="F1465" s="36" t="s">
        <v>77</v>
      </c>
      <c r="G1465" s="36" t="s">
        <v>14</v>
      </c>
      <c r="H1465" s="36" t="s">
        <v>57</v>
      </c>
      <c r="I1465" s="36" t="s">
        <v>11</v>
      </c>
      <c r="J1465" s="36" t="s">
        <v>11</v>
      </c>
      <c r="K1465" s="36" t="s">
        <v>11</v>
      </c>
      <c r="L1465" s="36" t="s">
        <v>11</v>
      </c>
      <c r="M1465" s="36" t="s">
        <v>11</v>
      </c>
      <c r="N1465" s="35" t="str">
        <f t="shared" si="48"/>
        <v>1.9.9.9.99.3.6.00.00.00.00.00</v>
      </c>
      <c r="O1465" s="45">
        <v>2024</v>
      </c>
      <c r="P1465" s="58" t="s">
        <v>1773</v>
      </c>
      <c r="Q1465" s="39" t="s">
        <v>1904</v>
      </c>
      <c r="R1465" s="36" t="str">
        <f t="shared" si="49"/>
        <v>S</v>
      </c>
      <c r="S1465" s="36" t="s">
        <v>15</v>
      </c>
      <c r="T1465" s="36" t="s">
        <v>9</v>
      </c>
      <c r="U1465" s="45">
        <v>2</v>
      </c>
      <c r="V1465" s="36" t="s">
        <v>14</v>
      </c>
      <c r="W1465" s="36" t="s">
        <v>1325</v>
      </c>
      <c r="X1465" s="40"/>
    </row>
    <row r="1466" spans="1:24" ht="52.8" x14ac:dyDescent="0.3">
      <c r="A1466" s="15"/>
      <c r="B1466" s="36" t="s">
        <v>9</v>
      </c>
      <c r="C1466" s="36" t="s">
        <v>68</v>
      </c>
      <c r="D1466" s="36" t="s">
        <v>68</v>
      </c>
      <c r="E1466" s="36" t="s">
        <v>68</v>
      </c>
      <c r="F1466" s="36" t="s">
        <v>77</v>
      </c>
      <c r="G1466" s="36" t="s">
        <v>14</v>
      </c>
      <c r="H1466" s="36" t="s">
        <v>59</v>
      </c>
      <c r="I1466" s="36" t="s">
        <v>11</v>
      </c>
      <c r="J1466" s="36" t="s">
        <v>11</v>
      </c>
      <c r="K1466" s="36" t="s">
        <v>11</v>
      </c>
      <c r="L1466" s="36" t="s">
        <v>11</v>
      </c>
      <c r="M1466" s="36" t="s">
        <v>11</v>
      </c>
      <c r="N1466" s="35" t="str">
        <f t="shared" si="48"/>
        <v>1.9.9.9.99.3.7.00.00.00.00.00</v>
      </c>
      <c r="O1466" s="45">
        <v>2024</v>
      </c>
      <c r="P1466" s="58" t="s">
        <v>1771</v>
      </c>
      <c r="Q1466" s="39" t="s">
        <v>1904</v>
      </c>
      <c r="R1466" s="36" t="str">
        <f t="shared" si="49"/>
        <v>S</v>
      </c>
      <c r="S1466" s="36" t="s">
        <v>15</v>
      </c>
      <c r="T1466" s="36" t="s">
        <v>9</v>
      </c>
      <c r="U1466" s="45">
        <v>2</v>
      </c>
      <c r="V1466" s="36" t="s">
        <v>14</v>
      </c>
      <c r="W1466" s="36" t="s">
        <v>1325</v>
      </c>
      <c r="X1466" s="40"/>
    </row>
    <row r="1467" spans="1:24" ht="52.8" x14ac:dyDescent="0.3">
      <c r="A1467" s="15"/>
      <c r="B1467" s="36" t="s">
        <v>9</v>
      </c>
      <c r="C1467" s="36" t="s">
        <v>68</v>
      </c>
      <c r="D1467" s="36" t="s">
        <v>68</v>
      </c>
      <c r="E1467" s="36" t="s">
        <v>68</v>
      </c>
      <c r="F1467" s="36" t="s">
        <v>77</v>
      </c>
      <c r="G1467" s="36" t="s">
        <v>14</v>
      </c>
      <c r="H1467" s="36" t="s">
        <v>53</v>
      </c>
      <c r="I1467" s="36" t="s">
        <v>11</v>
      </c>
      <c r="J1467" s="36" t="s">
        <v>11</v>
      </c>
      <c r="K1467" s="36" t="s">
        <v>11</v>
      </c>
      <c r="L1467" s="36" t="s">
        <v>11</v>
      </c>
      <c r="M1467" s="36" t="s">
        <v>11</v>
      </c>
      <c r="N1467" s="35" t="str">
        <f t="shared" si="48"/>
        <v>1.9.9.9.99.3.8.00.00.00.00.00</v>
      </c>
      <c r="O1467" s="45">
        <v>2024</v>
      </c>
      <c r="P1467" s="58" t="s">
        <v>1772</v>
      </c>
      <c r="Q1467" s="39" t="s">
        <v>1904</v>
      </c>
      <c r="R1467" s="36" t="str">
        <f t="shared" si="49"/>
        <v>S</v>
      </c>
      <c r="S1467" s="36" t="s">
        <v>15</v>
      </c>
      <c r="T1467" s="36" t="s">
        <v>9</v>
      </c>
      <c r="U1467" s="45">
        <v>2</v>
      </c>
      <c r="V1467" s="36" t="s">
        <v>14</v>
      </c>
      <c r="W1467" s="36" t="s">
        <v>1325</v>
      </c>
      <c r="X1467" s="40"/>
    </row>
    <row r="1468" spans="1:24" ht="105.6" x14ac:dyDescent="0.3">
      <c r="A1468" s="15"/>
      <c r="B1468" s="36" t="s">
        <v>13</v>
      </c>
      <c r="C1468" s="36" t="s">
        <v>10</v>
      </c>
      <c r="D1468" s="36" t="s">
        <v>10</v>
      </c>
      <c r="E1468" s="36" t="s">
        <v>10</v>
      </c>
      <c r="F1468" s="36" t="s">
        <v>11</v>
      </c>
      <c r="G1468" s="36" t="s">
        <v>10</v>
      </c>
      <c r="H1468" s="36" t="s">
        <v>10</v>
      </c>
      <c r="I1468" s="36" t="s">
        <v>11</v>
      </c>
      <c r="J1468" s="36" t="s">
        <v>11</v>
      </c>
      <c r="K1468" s="36" t="s">
        <v>11</v>
      </c>
      <c r="L1468" s="36" t="s">
        <v>11</v>
      </c>
      <c r="M1468" s="36" t="s">
        <v>11</v>
      </c>
      <c r="N1468" s="35" t="str">
        <f t="shared" si="48"/>
        <v>2.0.0.0.00.0.0.00.00.00.00.00</v>
      </c>
      <c r="O1468" s="45">
        <v>2024</v>
      </c>
      <c r="P1468" s="58" t="s">
        <v>750</v>
      </c>
      <c r="Q1468" s="39" t="s">
        <v>1262</v>
      </c>
      <c r="R1468" s="36" t="str">
        <f t="shared" si="49"/>
        <v>S</v>
      </c>
      <c r="S1468" s="36" t="s">
        <v>15</v>
      </c>
      <c r="T1468" s="36" t="s">
        <v>14</v>
      </c>
      <c r="U1468" s="45">
        <v>2</v>
      </c>
      <c r="V1468" s="36" t="s">
        <v>14</v>
      </c>
      <c r="W1468" s="36" t="s">
        <v>1325</v>
      </c>
      <c r="X1468" s="40"/>
    </row>
    <row r="1469" spans="1:24" ht="158.4" x14ac:dyDescent="0.3">
      <c r="A1469" s="15"/>
      <c r="B1469" s="36" t="s">
        <v>13</v>
      </c>
      <c r="C1469" s="36" t="s">
        <v>9</v>
      </c>
      <c r="D1469" s="36" t="s">
        <v>10</v>
      </c>
      <c r="E1469" s="36" t="s">
        <v>10</v>
      </c>
      <c r="F1469" s="36" t="s">
        <v>11</v>
      </c>
      <c r="G1469" s="36" t="s">
        <v>10</v>
      </c>
      <c r="H1469" s="36" t="s">
        <v>10</v>
      </c>
      <c r="I1469" s="36" t="s">
        <v>11</v>
      </c>
      <c r="J1469" s="36" t="s">
        <v>11</v>
      </c>
      <c r="K1469" s="36" t="s">
        <v>11</v>
      </c>
      <c r="L1469" s="36" t="s">
        <v>11</v>
      </c>
      <c r="M1469" s="36" t="s">
        <v>11</v>
      </c>
      <c r="N1469" s="35" t="str">
        <f t="shared" si="48"/>
        <v>2.1.0.0.00.0.0.00.00.00.00.00</v>
      </c>
      <c r="O1469" s="45">
        <v>2024</v>
      </c>
      <c r="P1469" s="58" t="s">
        <v>751</v>
      </c>
      <c r="Q1469" s="39" t="s">
        <v>1263</v>
      </c>
      <c r="R1469" s="36" t="str">
        <f t="shared" si="49"/>
        <v>S</v>
      </c>
      <c r="S1469" s="36" t="s">
        <v>15</v>
      </c>
      <c r="T1469" s="36" t="s">
        <v>14</v>
      </c>
      <c r="U1469" s="45">
        <v>2</v>
      </c>
      <c r="V1469" s="36" t="s">
        <v>14</v>
      </c>
      <c r="W1469" s="36" t="s">
        <v>1325</v>
      </c>
      <c r="X1469" s="40"/>
    </row>
    <row r="1470" spans="1:24" ht="79.2" x14ac:dyDescent="0.3">
      <c r="A1470" s="15"/>
      <c r="B1470" s="36" t="s">
        <v>13</v>
      </c>
      <c r="C1470" s="36" t="s">
        <v>9</v>
      </c>
      <c r="D1470" s="36" t="s">
        <v>9</v>
      </c>
      <c r="E1470" s="36" t="s">
        <v>10</v>
      </c>
      <c r="F1470" s="36" t="s">
        <v>11</v>
      </c>
      <c r="G1470" s="36" t="s">
        <v>10</v>
      </c>
      <c r="H1470" s="36" t="s">
        <v>10</v>
      </c>
      <c r="I1470" s="36" t="s">
        <v>11</v>
      </c>
      <c r="J1470" s="36" t="s">
        <v>11</v>
      </c>
      <c r="K1470" s="36" t="s">
        <v>11</v>
      </c>
      <c r="L1470" s="36" t="s">
        <v>11</v>
      </c>
      <c r="M1470" s="36" t="s">
        <v>11</v>
      </c>
      <c r="N1470" s="35" t="str">
        <f t="shared" si="48"/>
        <v>2.1.1.0.00.0.0.00.00.00.00.00</v>
      </c>
      <c r="O1470" s="45">
        <v>2024</v>
      </c>
      <c r="P1470" s="58" t="s">
        <v>752</v>
      </c>
      <c r="Q1470" s="39" t="s">
        <v>1264</v>
      </c>
      <c r="R1470" s="36" t="str">
        <f t="shared" si="49"/>
        <v>S</v>
      </c>
      <c r="S1470" s="36" t="s">
        <v>15</v>
      </c>
      <c r="T1470" s="36" t="s">
        <v>14</v>
      </c>
      <c r="U1470" s="45">
        <v>2</v>
      </c>
      <c r="V1470" s="36" t="s">
        <v>14</v>
      </c>
      <c r="W1470" s="36" t="s">
        <v>1325</v>
      </c>
      <c r="X1470" s="40"/>
    </row>
    <row r="1471" spans="1:24" ht="79.2" x14ac:dyDescent="0.3">
      <c r="A1471" s="15"/>
      <c r="B1471" s="36" t="s">
        <v>13</v>
      </c>
      <c r="C1471" s="36" t="s">
        <v>9</v>
      </c>
      <c r="D1471" s="36" t="s">
        <v>9</v>
      </c>
      <c r="E1471" s="36" t="s">
        <v>13</v>
      </c>
      <c r="F1471" s="36" t="s">
        <v>11</v>
      </c>
      <c r="G1471" s="36" t="s">
        <v>10</v>
      </c>
      <c r="H1471" s="36" t="s">
        <v>10</v>
      </c>
      <c r="I1471" s="36" t="s">
        <v>11</v>
      </c>
      <c r="J1471" s="36" t="s">
        <v>11</v>
      </c>
      <c r="K1471" s="36" t="s">
        <v>11</v>
      </c>
      <c r="L1471" s="36" t="s">
        <v>11</v>
      </c>
      <c r="M1471" s="36" t="s">
        <v>11</v>
      </c>
      <c r="N1471" s="35" t="str">
        <f t="shared" si="48"/>
        <v>2.1.1.2.00.0.0.00.00.00.00.00</v>
      </c>
      <c r="O1471" s="45">
        <v>2024</v>
      </c>
      <c r="P1471" s="58" t="s">
        <v>753</v>
      </c>
      <c r="Q1471" s="39" t="s">
        <v>1076</v>
      </c>
      <c r="R1471" s="36" t="str">
        <f t="shared" si="49"/>
        <v>S</v>
      </c>
      <c r="S1471" s="36" t="s">
        <v>15</v>
      </c>
      <c r="T1471" s="36" t="s">
        <v>9</v>
      </c>
      <c r="U1471" s="45">
        <v>2</v>
      </c>
      <c r="V1471" s="36" t="s">
        <v>14</v>
      </c>
      <c r="W1471" s="36" t="s">
        <v>1325</v>
      </c>
      <c r="X1471" s="38"/>
    </row>
    <row r="1472" spans="1:24" ht="39.6" x14ac:dyDescent="0.3">
      <c r="A1472" s="15"/>
      <c r="B1472" s="36" t="s">
        <v>13</v>
      </c>
      <c r="C1472" s="36" t="s">
        <v>9</v>
      </c>
      <c r="D1472" s="36" t="s">
        <v>9</v>
      </c>
      <c r="E1472" s="36" t="s">
        <v>13</v>
      </c>
      <c r="F1472" s="36" t="s">
        <v>23</v>
      </c>
      <c r="G1472" s="36" t="s">
        <v>10</v>
      </c>
      <c r="H1472" s="36" t="s">
        <v>10</v>
      </c>
      <c r="I1472" s="36" t="s">
        <v>11</v>
      </c>
      <c r="J1472" s="36" t="s">
        <v>11</v>
      </c>
      <c r="K1472" s="36" t="s">
        <v>11</v>
      </c>
      <c r="L1472" s="36" t="s">
        <v>11</v>
      </c>
      <c r="M1472" s="36" t="s">
        <v>11</v>
      </c>
      <c r="N1472" s="35" t="str">
        <f t="shared" si="48"/>
        <v>2.1.1.2.50.0.0.00.00.00.00.00</v>
      </c>
      <c r="O1472" s="45">
        <v>2024</v>
      </c>
      <c r="P1472" s="58" t="s">
        <v>754</v>
      </c>
      <c r="Q1472" s="39" t="s">
        <v>1077</v>
      </c>
      <c r="R1472" s="36" t="str">
        <f t="shared" si="49"/>
        <v>S</v>
      </c>
      <c r="S1472" s="36" t="s">
        <v>15</v>
      </c>
      <c r="T1472" s="36" t="s">
        <v>14</v>
      </c>
      <c r="U1472" s="45">
        <v>2</v>
      </c>
      <c r="V1472" s="36" t="s">
        <v>14</v>
      </c>
      <c r="W1472" s="36" t="s">
        <v>1325</v>
      </c>
      <c r="X1472" s="38"/>
    </row>
    <row r="1473" spans="2:24" s="15" customFormat="1" ht="39.6" x14ac:dyDescent="0.3">
      <c r="B1473" s="36" t="s">
        <v>13</v>
      </c>
      <c r="C1473" s="36" t="s">
        <v>9</v>
      </c>
      <c r="D1473" s="36" t="s">
        <v>9</v>
      </c>
      <c r="E1473" s="36" t="s">
        <v>13</v>
      </c>
      <c r="F1473" s="36" t="s">
        <v>23</v>
      </c>
      <c r="G1473" s="48" t="s">
        <v>10</v>
      </c>
      <c r="H1473" s="36" t="s">
        <v>9</v>
      </c>
      <c r="I1473" s="36" t="s">
        <v>11</v>
      </c>
      <c r="J1473" s="36" t="s">
        <v>11</v>
      </c>
      <c r="K1473" s="36" t="s">
        <v>11</v>
      </c>
      <c r="L1473" s="36" t="s">
        <v>11</v>
      </c>
      <c r="M1473" s="36" t="s">
        <v>11</v>
      </c>
      <c r="N1473" s="35" t="str">
        <f t="shared" si="48"/>
        <v>2.1.1.2.50.0.1.00.00.00.00.00</v>
      </c>
      <c r="O1473" s="45">
        <v>2024</v>
      </c>
      <c r="P1473" s="38" t="s">
        <v>761</v>
      </c>
      <c r="Q1473" s="39" t="s">
        <v>1077</v>
      </c>
      <c r="R1473" s="36" t="str">
        <f t="shared" si="49"/>
        <v>A</v>
      </c>
      <c r="S1473" s="36" t="s">
        <v>15</v>
      </c>
      <c r="T1473" s="36" t="s">
        <v>14</v>
      </c>
      <c r="U1473" s="45">
        <v>1</v>
      </c>
      <c r="V1473" s="36" t="s">
        <v>14</v>
      </c>
      <c r="W1473" s="36" t="s">
        <v>1325</v>
      </c>
      <c r="X1473" s="40"/>
    </row>
    <row r="1474" spans="2:24" s="15" customFormat="1" ht="39.6" x14ac:dyDescent="0.3">
      <c r="B1474" s="36" t="s">
        <v>13</v>
      </c>
      <c r="C1474" s="36" t="s">
        <v>9</v>
      </c>
      <c r="D1474" s="36" t="s">
        <v>9</v>
      </c>
      <c r="E1474" s="36" t="s">
        <v>13</v>
      </c>
      <c r="F1474" s="36" t="s">
        <v>25</v>
      </c>
      <c r="G1474" s="36" t="s">
        <v>10</v>
      </c>
      <c r="H1474" s="36" t="s">
        <v>10</v>
      </c>
      <c r="I1474" s="36" t="s">
        <v>11</v>
      </c>
      <c r="J1474" s="36" t="s">
        <v>11</v>
      </c>
      <c r="K1474" s="36" t="s">
        <v>11</v>
      </c>
      <c r="L1474" s="36" t="s">
        <v>11</v>
      </c>
      <c r="M1474" s="36" t="s">
        <v>11</v>
      </c>
      <c r="N1474" s="35" t="str">
        <f t="shared" si="48"/>
        <v>2.1.1.2.51.0.0.00.00.00.00.00</v>
      </c>
      <c r="O1474" s="45">
        <v>2024</v>
      </c>
      <c r="P1474" s="58" t="s">
        <v>755</v>
      </c>
      <c r="Q1474" s="39" t="s">
        <v>1078</v>
      </c>
      <c r="R1474" s="36" t="str">
        <f t="shared" si="49"/>
        <v>S</v>
      </c>
      <c r="S1474" s="36" t="s">
        <v>15</v>
      </c>
      <c r="T1474" s="36" t="s">
        <v>14</v>
      </c>
      <c r="U1474" s="45">
        <v>2</v>
      </c>
      <c r="V1474" s="36" t="s">
        <v>14</v>
      </c>
      <c r="W1474" s="36" t="s">
        <v>1325</v>
      </c>
      <c r="X1474" s="38"/>
    </row>
    <row r="1475" spans="2:24" s="15" customFormat="1" ht="39.6" x14ac:dyDescent="0.3">
      <c r="B1475" s="36" t="s">
        <v>13</v>
      </c>
      <c r="C1475" s="36" t="s">
        <v>9</v>
      </c>
      <c r="D1475" s="36" t="s">
        <v>9</v>
      </c>
      <c r="E1475" s="36" t="s">
        <v>13</v>
      </c>
      <c r="F1475" s="36" t="s">
        <v>25</v>
      </c>
      <c r="G1475" s="48" t="s">
        <v>10</v>
      </c>
      <c r="H1475" s="36" t="s">
        <v>9</v>
      </c>
      <c r="I1475" s="36" t="s">
        <v>11</v>
      </c>
      <c r="J1475" s="36" t="s">
        <v>11</v>
      </c>
      <c r="K1475" s="36" t="s">
        <v>11</v>
      </c>
      <c r="L1475" s="36" t="s">
        <v>11</v>
      </c>
      <c r="M1475" s="36" t="s">
        <v>11</v>
      </c>
      <c r="N1475" s="35" t="str">
        <f t="shared" si="48"/>
        <v>2.1.1.2.51.0.1.00.00.00.00.00</v>
      </c>
      <c r="O1475" s="45">
        <v>2024</v>
      </c>
      <c r="P1475" s="38" t="s">
        <v>762</v>
      </c>
      <c r="Q1475" s="39" t="s">
        <v>1078</v>
      </c>
      <c r="R1475" s="36" t="str">
        <f t="shared" si="49"/>
        <v>A</v>
      </c>
      <c r="S1475" s="36" t="s">
        <v>15</v>
      </c>
      <c r="T1475" s="36" t="s">
        <v>14</v>
      </c>
      <c r="U1475" s="45">
        <v>1</v>
      </c>
      <c r="V1475" s="36" t="s">
        <v>14</v>
      </c>
      <c r="W1475" s="36" t="s">
        <v>1325</v>
      </c>
      <c r="X1475" s="40"/>
    </row>
    <row r="1476" spans="2:24" s="15" customFormat="1" ht="39.6" x14ac:dyDescent="0.3">
      <c r="B1476" s="36" t="s">
        <v>13</v>
      </c>
      <c r="C1476" s="36" t="s">
        <v>9</v>
      </c>
      <c r="D1476" s="36" t="s">
        <v>9</v>
      </c>
      <c r="E1476" s="36" t="s">
        <v>13</v>
      </c>
      <c r="F1476" s="36" t="s">
        <v>26</v>
      </c>
      <c r="G1476" s="36" t="s">
        <v>10</v>
      </c>
      <c r="H1476" s="36" t="s">
        <v>10</v>
      </c>
      <c r="I1476" s="36" t="s">
        <v>11</v>
      </c>
      <c r="J1476" s="36" t="s">
        <v>11</v>
      </c>
      <c r="K1476" s="36" t="s">
        <v>11</v>
      </c>
      <c r="L1476" s="36" t="s">
        <v>11</v>
      </c>
      <c r="M1476" s="36" t="s">
        <v>11</v>
      </c>
      <c r="N1476" s="35" t="str">
        <f t="shared" si="48"/>
        <v>2.1.1.2.52.0.0.00.00.00.00.00</v>
      </c>
      <c r="O1476" s="45">
        <v>2024</v>
      </c>
      <c r="P1476" s="58" t="s">
        <v>756</v>
      </c>
      <c r="Q1476" s="39" t="s">
        <v>1079</v>
      </c>
      <c r="R1476" s="36" t="str">
        <f t="shared" si="49"/>
        <v>S</v>
      </c>
      <c r="S1476" s="36" t="s">
        <v>15</v>
      </c>
      <c r="T1476" s="36" t="s">
        <v>14</v>
      </c>
      <c r="U1476" s="45">
        <v>2</v>
      </c>
      <c r="V1476" s="36" t="s">
        <v>14</v>
      </c>
      <c r="W1476" s="36" t="s">
        <v>1325</v>
      </c>
      <c r="X1476" s="38"/>
    </row>
    <row r="1477" spans="2:24" s="15" customFormat="1" ht="39.6" x14ac:dyDescent="0.3">
      <c r="B1477" s="36" t="s">
        <v>13</v>
      </c>
      <c r="C1477" s="36" t="s">
        <v>9</v>
      </c>
      <c r="D1477" s="36" t="s">
        <v>9</v>
      </c>
      <c r="E1477" s="36" t="s">
        <v>13</v>
      </c>
      <c r="F1477" s="36" t="s">
        <v>26</v>
      </c>
      <c r="G1477" s="48" t="s">
        <v>10</v>
      </c>
      <c r="H1477" s="36" t="s">
        <v>9</v>
      </c>
      <c r="I1477" s="36" t="s">
        <v>11</v>
      </c>
      <c r="J1477" s="36" t="s">
        <v>11</v>
      </c>
      <c r="K1477" s="36" t="s">
        <v>11</v>
      </c>
      <c r="L1477" s="36" t="s">
        <v>11</v>
      </c>
      <c r="M1477" s="36" t="s">
        <v>11</v>
      </c>
      <c r="N1477" s="35" t="str">
        <f t="shared" si="48"/>
        <v>2.1.1.2.52.0.1.00.00.00.00.00</v>
      </c>
      <c r="O1477" s="45">
        <v>2024</v>
      </c>
      <c r="P1477" s="38" t="s">
        <v>763</v>
      </c>
      <c r="Q1477" s="39" t="s">
        <v>1079</v>
      </c>
      <c r="R1477" s="36" t="str">
        <f t="shared" si="49"/>
        <v>A</v>
      </c>
      <c r="S1477" s="36" t="s">
        <v>15</v>
      </c>
      <c r="T1477" s="36" t="s">
        <v>14</v>
      </c>
      <c r="U1477" s="45">
        <v>1</v>
      </c>
      <c r="V1477" s="36" t="s">
        <v>14</v>
      </c>
      <c r="W1477" s="36" t="s">
        <v>1325</v>
      </c>
      <c r="X1477" s="40"/>
    </row>
    <row r="1478" spans="2:24" s="15" customFormat="1" ht="39.6" x14ac:dyDescent="0.3">
      <c r="B1478" s="36" t="s">
        <v>13</v>
      </c>
      <c r="C1478" s="36" t="s">
        <v>9</v>
      </c>
      <c r="D1478" s="36" t="s">
        <v>9</v>
      </c>
      <c r="E1478" s="36" t="s">
        <v>13</v>
      </c>
      <c r="F1478" s="36" t="s">
        <v>27</v>
      </c>
      <c r="G1478" s="36" t="s">
        <v>10</v>
      </c>
      <c r="H1478" s="36" t="s">
        <v>10</v>
      </c>
      <c r="I1478" s="36" t="s">
        <v>11</v>
      </c>
      <c r="J1478" s="36" t="s">
        <v>11</v>
      </c>
      <c r="K1478" s="36" t="s">
        <v>11</v>
      </c>
      <c r="L1478" s="36" t="s">
        <v>11</v>
      </c>
      <c r="M1478" s="36" t="s">
        <v>11</v>
      </c>
      <c r="N1478" s="35" t="str">
        <f t="shared" si="48"/>
        <v>2.1.1.2.53.0.0.00.00.00.00.00</v>
      </c>
      <c r="O1478" s="45">
        <v>2024</v>
      </c>
      <c r="P1478" s="58" t="s">
        <v>757</v>
      </c>
      <c r="Q1478" s="39" t="s">
        <v>1080</v>
      </c>
      <c r="R1478" s="36" t="str">
        <f t="shared" si="49"/>
        <v>S</v>
      </c>
      <c r="S1478" s="36" t="s">
        <v>15</v>
      </c>
      <c r="T1478" s="36" t="s">
        <v>14</v>
      </c>
      <c r="U1478" s="45">
        <v>2</v>
      </c>
      <c r="V1478" s="36" t="s">
        <v>14</v>
      </c>
      <c r="W1478" s="36" t="s">
        <v>1325</v>
      </c>
      <c r="X1478" s="38"/>
    </row>
    <row r="1479" spans="2:24" s="15" customFormat="1" ht="39.6" x14ac:dyDescent="0.3">
      <c r="B1479" s="36" t="s">
        <v>13</v>
      </c>
      <c r="C1479" s="36" t="s">
        <v>9</v>
      </c>
      <c r="D1479" s="36" t="s">
        <v>9</v>
      </c>
      <c r="E1479" s="36" t="s">
        <v>13</v>
      </c>
      <c r="F1479" s="36" t="s">
        <v>27</v>
      </c>
      <c r="G1479" s="48" t="s">
        <v>10</v>
      </c>
      <c r="H1479" s="36" t="s">
        <v>9</v>
      </c>
      <c r="I1479" s="36" t="s">
        <v>11</v>
      </c>
      <c r="J1479" s="36" t="s">
        <v>11</v>
      </c>
      <c r="K1479" s="36" t="s">
        <v>11</v>
      </c>
      <c r="L1479" s="36" t="s">
        <v>11</v>
      </c>
      <c r="M1479" s="36" t="s">
        <v>11</v>
      </c>
      <c r="N1479" s="35" t="str">
        <f t="shared" si="48"/>
        <v>2.1.1.2.53.0.1.00.00.00.00.00</v>
      </c>
      <c r="O1479" s="45">
        <v>2024</v>
      </c>
      <c r="P1479" s="38" t="s">
        <v>764</v>
      </c>
      <c r="Q1479" s="39" t="s">
        <v>1080</v>
      </c>
      <c r="R1479" s="36" t="str">
        <f t="shared" si="49"/>
        <v>A</v>
      </c>
      <c r="S1479" s="36" t="s">
        <v>15</v>
      </c>
      <c r="T1479" s="36" t="s">
        <v>14</v>
      </c>
      <c r="U1479" s="45">
        <v>1</v>
      </c>
      <c r="V1479" s="36" t="s">
        <v>14</v>
      </c>
      <c r="W1479" s="36" t="s">
        <v>1325</v>
      </c>
      <c r="X1479" s="40"/>
    </row>
    <row r="1480" spans="2:24" s="15" customFormat="1" ht="52.8" x14ac:dyDescent="0.3">
      <c r="B1480" s="36" t="s">
        <v>13</v>
      </c>
      <c r="C1480" s="36" t="s">
        <v>9</v>
      </c>
      <c r="D1480" s="36" t="s">
        <v>9</v>
      </c>
      <c r="E1480" s="36" t="s">
        <v>13</v>
      </c>
      <c r="F1480" s="36" t="s">
        <v>156</v>
      </c>
      <c r="G1480" s="36" t="s">
        <v>10</v>
      </c>
      <c r="H1480" s="36" t="s">
        <v>10</v>
      </c>
      <c r="I1480" s="36" t="s">
        <v>11</v>
      </c>
      <c r="J1480" s="36" t="s">
        <v>11</v>
      </c>
      <c r="K1480" s="36" t="s">
        <v>11</v>
      </c>
      <c r="L1480" s="36" t="s">
        <v>11</v>
      </c>
      <c r="M1480" s="36" t="s">
        <v>11</v>
      </c>
      <c r="N1480" s="35" t="str">
        <f t="shared" ref="N1480:N1543" si="50">B1480&amp;"."&amp;C1480&amp;"."&amp;D1480&amp;"."&amp;E1480&amp;"."&amp;F1480&amp;"."&amp;G1480&amp;"."&amp;H1480&amp;"."&amp;I1480&amp;"."&amp;J1480&amp;"."&amp;K1480&amp;"."&amp;L1480&amp;"."&amp;M1480</f>
        <v>2.1.1.2.54.0.0.00.00.00.00.00</v>
      </c>
      <c r="O1480" s="45">
        <v>2024</v>
      </c>
      <c r="P1480" s="58" t="s">
        <v>758</v>
      </c>
      <c r="Q1480" s="39" t="s">
        <v>1081</v>
      </c>
      <c r="R1480" s="36" t="str">
        <f t="shared" si="49"/>
        <v>S</v>
      </c>
      <c r="S1480" s="36" t="s">
        <v>15</v>
      </c>
      <c r="T1480" s="36" t="s">
        <v>14</v>
      </c>
      <c r="U1480" s="45">
        <v>2</v>
      </c>
      <c r="V1480" s="36" t="s">
        <v>14</v>
      </c>
      <c r="W1480" s="36" t="s">
        <v>1325</v>
      </c>
      <c r="X1480" s="38"/>
    </row>
    <row r="1481" spans="2:24" s="15" customFormat="1" ht="52.8" x14ac:dyDescent="0.3">
      <c r="B1481" s="36" t="s">
        <v>13</v>
      </c>
      <c r="C1481" s="36" t="s">
        <v>9</v>
      </c>
      <c r="D1481" s="36" t="s">
        <v>9</v>
      </c>
      <c r="E1481" s="36" t="s">
        <v>13</v>
      </c>
      <c r="F1481" s="36" t="s">
        <v>156</v>
      </c>
      <c r="G1481" s="48" t="s">
        <v>10</v>
      </c>
      <c r="H1481" s="36" t="s">
        <v>9</v>
      </c>
      <c r="I1481" s="36" t="s">
        <v>11</v>
      </c>
      <c r="J1481" s="36" t="s">
        <v>11</v>
      </c>
      <c r="K1481" s="36" t="s">
        <v>11</v>
      </c>
      <c r="L1481" s="36" t="s">
        <v>11</v>
      </c>
      <c r="M1481" s="36" t="s">
        <v>11</v>
      </c>
      <c r="N1481" s="35" t="str">
        <f t="shared" si="50"/>
        <v>2.1.1.2.54.0.1.00.00.00.00.00</v>
      </c>
      <c r="O1481" s="45">
        <v>2024</v>
      </c>
      <c r="P1481" s="38" t="s">
        <v>765</v>
      </c>
      <c r="Q1481" s="39" t="s">
        <v>1081</v>
      </c>
      <c r="R1481" s="36" t="str">
        <f t="shared" si="49"/>
        <v>A</v>
      </c>
      <c r="S1481" s="36" t="s">
        <v>15</v>
      </c>
      <c r="T1481" s="36" t="s">
        <v>14</v>
      </c>
      <c r="U1481" s="45">
        <v>1</v>
      </c>
      <c r="V1481" s="36" t="s">
        <v>14</v>
      </c>
      <c r="W1481" s="36" t="s">
        <v>1325</v>
      </c>
      <c r="X1481" s="40"/>
    </row>
    <row r="1482" spans="2:24" s="15" customFormat="1" ht="39.6" x14ac:dyDescent="0.3">
      <c r="B1482" s="36" t="s">
        <v>13</v>
      </c>
      <c r="C1482" s="36" t="s">
        <v>9</v>
      </c>
      <c r="D1482" s="36" t="s">
        <v>9</v>
      </c>
      <c r="E1482" s="36" t="s">
        <v>13</v>
      </c>
      <c r="F1482" s="36" t="s">
        <v>157</v>
      </c>
      <c r="G1482" s="36" t="s">
        <v>10</v>
      </c>
      <c r="H1482" s="36" t="s">
        <v>10</v>
      </c>
      <c r="I1482" s="36" t="s">
        <v>11</v>
      </c>
      <c r="J1482" s="36" t="s">
        <v>11</v>
      </c>
      <c r="K1482" s="36" t="s">
        <v>11</v>
      </c>
      <c r="L1482" s="36" t="s">
        <v>11</v>
      </c>
      <c r="M1482" s="36" t="s">
        <v>11</v>
      </c>
      <c r="N1482" s="35" t="str">
        <f t="shared" si="50"/>
        <v>2.1.1.2.55.0.0.00.00.00.00.00</v>
      </c>
      <c r="O1482" s="45">
        <v>2024</v>
      </c>
      <c r="P1482" s="58" t="s">
        <v>759</v>
      </c>
      <c r="Q1482" s="39" t="s">
        <v>1082</v>
      </c>
      <c r="R1482" s="36" t="str">
        <f t="shared" si="49"/>
        <v>S</v>
      </c>
      <c r="S1482" s="36" t="s">
        <v>15</v>
      </c>
      <c r="T1482" s="36" t="s">
        <v>14</v>
      </c>
      <c r="U1482" s="45">
        <v>2</v>
      </c>
      <c r="V1482" s="36" t="s">
        <v>14</v>
      </c>
      <c r="W1482" s="36" t="s">
        <v>1325</v>
      </c>
      <c r="X1482" s="38"/>
    </row>
    <row r="1483" spans="2:24" s="15" customFormat="1" ht="39.6" x14ac:dyDescent="0.3">
      <c r="B1483" s="36" t="s">
        <v>13</v>
      </c>
      <c r="C1483" s="36" t="s">
        <v>9</v>
      </c>
      <c r="D1483" s="36" t="s">
        <v>9</v>
      </c>
      <c r="E1483" s="36" t="s">
        <v>13</v>
      </c>
      <c r="F1483" s="36" t="s">
        <v>157</v>
      </c>
      <c r="G1483" s="48" t="s">
        <v>10</v>
      </c>
      <c r="H1483" s="36" t="s">
        <v>9</v>
      </c>
      <c r="I1483" s="36" t="s">
        <v>11</v>
      </c>
      <c r="J1483" s="36" t="s">
        <v>11</v>
      </c>
      <c r="K1483" s="36" t="s">
        <v>11</v>
      </c>
      <c r="L1483" s="36" t="s">
        <v>11</v>
      </c>
      <c r="M1483" s="36" t="s">
        <v>11</v>
      </c>
      <c r="N1483" s="35" t="str">
        <f t="shared" si="50"/>
        <v>2.1.1.2.55.0.1.00.00.00.00.00</v>
      </c>
      <c r="O1483" s="45">
        <v>2024</v>
      </c>
      <c r="P1483" s="38" t="s">
        <v>766</v>
      </c>
      <c r="Q1483" s="39" t="s">
        <v>1082</v>
      </c>
      <c r="R1483" s="36" t="str">
        <f t="shared" si="49"/>
        <v>A</v>
      </c>
      <c r="S1483" s="36" t="s">
        <v>15</v>
      </c>
      <c r="T1483" s="36" t="s">
        <v>14</v>
      </c>
      <c r="U1483" s="45">
        <v>1</v>
      </c>
      <c r="V1483" s="36" t="s">
        <v>14</v>
      </c>
      <c r="W1483" s="36" t="s">
        <v>1325</v>
      </c>
      <c r="X1483" s="40"/>
    </row>
    <row r="1484" spans="2:24" s="15" customFormat="1" ht="39.6" x14ac:dyDescent="0.3">
      <c r="B1484" s="36" t="s">
        <v>13</v>
      </c>
      <c r="C1484" s="36" t="s">
        <v>9</v>
      </c>
      <c r="D1484" s="36" t="s">
        <v>9</v>
      </c>
      <c r="E1484" s="36" t="s">
        <v>13</v>
      </c>
      <c r="F1484" s="36" t="s">
        <v>158</v>
      </c>
      <c r="G1484" s="36" t="s">
        <v>10</v>
      </c>
      <c r="H1484" s="36" t="s">
        <v>10</v>
      </c>
      <c r="I1484" s="36" t="s">
        <v>11</v>
      </c>
      <c r="J1484" s="36" t="s">
        <v>11</v>
      </c>
      <c r="K1484" s="36" t="s">
        <v>11</v>
      </c>
      <c r="L1484" s="36" t="s">
        <v>11</v>
      </c>
      <c r="M1484" s="36" t="s">
        <v>11</v>
      </c>
      <c r="N1484" s="35" t="str">
        <f t="shared" si="50"/>
        <v>2.1.1.2.56.0.0.00.00.00.00.00</v>
      </c>
      <c r="O1484" s="45">
        <v>2024</v>
      </c>
      <c r="P1484" s="58" t="s">
        <v>760</v>
      </c>
      <c r="Q1484" s="39" t="s">
        <v>1083</v>
      </c>
      <c r="R1484" s="36" t="str">
        <f t="shared" si="49"/>
        <v>S</v>
      </c>
      <c r="S1484" s="36" t="s">
        <v>15</v>
      </c>
      <c r="T1484" s="36" t="s">
        <v>14</v>
      </c>
      <c r="U1484" s="45">
        <v>2</v>
      </c>
      <c r="V1484" s="36" t="s">
        <v>14</v>
      </c>
      <c r="W1484" s="36" t="s">
        <v>1325</v>
      </c>
      <c r="X1484" s="38"/>
    </row>
    <row r="1485" spans="2:24" s="15" customFormat="1" ht="39.6" x14ac:dyDescent="0.3">
      <c r="B1485" s="36" t="s">
        <v>13</v>
      </c>
      <c r="C1485" s="36" t="s">
        <v>9</v>
      </c>
      <c r="D1485" s="36" t="s">
        <v>9</v>
      </c>
      <c r="E1485" s="36" t="s">
        <v>13</v>
      </c>
      <c r="F1485" s="36" t="s">
        <v>158</v>
      </c>
      <c r="G1485" s="48" t="s">
        <v>10</v>
      </c>
      <c r="H1485" s="36" t="s">
        <v>9</v>
      </c>
      <c r="I1485" s="36" t="s">
        <v>11</v>
      </c>
      <c r="J1485" s="36" t="s">
        <v>11</v>
      </c>
      <c r="K1485" s="36" t="s">
        <v>11</v>
      </c>
      <c r="L1485" s="36" t="s">
        <v>11</v>
      </c>
      <c r="M1485" s="36" t="s">
        <v>11</v>
      </c>
      <c r="N1485" s="35" t="str">
        <f t="shared" si="50"/>
        <v>2.1.1.2.56.0.1.00.00.00.00.00</v>
      </c>
      <c r="O1485" s="45">
        <v>2024</v>
      </c>
      <c r="P1485" s="38" t="s">
        <v>767</v>
      </c>
      <c r="Q1485" s="39" t="s">
        <v>1083</v>
      </c>
      <c r="R1485" s="36" t="str">
        <f t="shared" si="49"/>
        <v>A</v>
      </c>
      <c r="S1485" s="36" t="s">
        <v>15</v>
      </c>
      <c r="T1485" s="36" t="s">
        <v>14</v>
      </c>
      <c r="U1485" s="45">
        <v>1</v>
      </c>
      <c r="V1485" s="36" t="s">
        <v>14</v>
      </c>
      <c r="W1485" s="36" t="s">
        <v>1325</v>
      </c>
      <c r="X1485" s="40"/>
    </row>
    <row r="1486" spans="2:24" s="15" customFormat="1" ht="39.6" x14ac:dyDescent="0.3">
      <c r="B1486" s="36" t="s">
        <v>13</v>
      </c>
      <c r="C1486" s="36" t="s">
        <v>9</v>
      </c>
      <c r="D1486" s="36" t="s">
        <v>9</v>
      </c>
      <c r="E1486" s="36" t="s">
        <v>68</v>
      </c>
      <c r="F1486" s="36" t="s">
        <v>11</v>
      </c>
      <c r="G1486" s="36" t="s">
        <v>10</v>
      </c>
      <c r="H1486" s="36" t="s">
        <v>10</v>
      </c>
      <c r="I1486" s="36" t="s">
        <v>11</v>
      </c>
      <c r="J1486" s="36" t="s">
        <v>11</v>
      </c>
      <c r="K1486" s="36" t="s">
        <v>11</v>
      </c>
      <c r="L1486" s="36" t="s">
        <v>11</v>
      </c>
      <c r="M1486" s="36" t="s">
        <v>11</v>
      </c>
      <c r="N1486" s="35" t="str">
        <f t="shared" si="50"/>
        <v>2.1.1.9.00.0.0.00.00.00.00.00</v>
      </c>
      <c r="O1486" s="45">
        <v>2024</v>
      </c>
      <c r="P1486" s="58" t="s">
        <v>768</v>
      </c>
      <c r="Q1486" s="39" t="s">
        <v>1265</v>
      </c>
      <c r="R1486" s="36" t="str">
        <f t="shared" si="49"/>
        <v>S</v>
      </c>
      <c r="S1486" s="36" t="s">
        <v>15</v>
      </c>
      <c r="T1486" s="36" t="s">
        <v>14</v>
      </c>
      <c r="U1486" s="45">
        <v>2</v>
      </c>
      <c r="V1486" s="36" t="s">
        <v>14</v>
      </c>
      <c r="W1486" s="36" t="s">
        <v>1325</v>
      </c>
      <c r="X1486" s="40"/>
    </row>
    <row r="1487" spans="2:24" s="15" customFormat="1" ht="39.6" x14ac:dyDescent="0.3">
      <c r="B1487" s="36" t="s">
        <v>13</v>
      </c>
      <c r="C1487" s="36" t="s">
        <v>9</v>
      </c>
      <c r="D1487" s="36" t="s">
        <v>9</v>
      </c>
      <c r="E1487" s="36" t="s">
        <v>68</v>
      </c>
      <c r="F1487" s="36" t="s">
        <v>77</v>
      </c>
      <c r="G1487" s="36" t="s">
        <v>10</v>
      </c>
      <c r="H1487" s="36" t="s">
        <v>10</v>
      </c>
      <c r="I1487" s="36" t="s">
        <v>11</v>
      </c>
      <c r="J1487" s="36" t="s">
        <v>11</v>
      </c>
      <c r="K1487" s="36" t="s">
        <v>11</v>
      </c>
      <c r="L1487" s="36" t="s">
        <v>11</v>
      </c>
      <c r="M1487" s="36" t="s">
        <v>11</v>
      </c>
      <c r="N1487" s="35" t="str">
        <f t="shared" si="50"/>
        <v>2.1.1.9.99.0.0.00.00.00.00.00</v>
      </c>
      <c r="O1487" s="45">
        <v>2024</v>
      </c>
      <c r="P1487" s="58" t="s">
        <v>768</v>
      </c>
      <c r="Q1487" s="39" t="s">
        <v>1084</v>
      </c>
      <c r="R1487" s="36" t="str">
        <f t="shared" si="49"/>
        <v>S</v>
      </c>
      <c r="S1487" s="36" t="s">
        <v>15</v>
      </c>
      <c r="T1487" s="36" t="s">
        <v>14</v>
      </c>
      <c r="U1487" s="45">
        <v>2</v>
      </c>
      <c r="V1487" s="36" t="s">
        <v>14</v>
      </c>
      <c r="W1487" s="36" t="s">
        <v>1325</v>
      </c>
      <c r="X1487" s="38"/>
    </row>
    <row r="1488" spans="2:24" s="15" customFormat="1" ht="39.6" x14ac:dyDescent="0.3">
      <c r="B1488" s="36" t="s">
        <v>13</v>
      </c>
      <c r="C1488" s="36" t="s">
        <v>9</v>
      </c>
      <c r="D1488" s="36" t="s">
        <v>9</v>
      </c>
      <c r="E1488" s="36" t="s">
        <v>68</v>
      </c>
      <c r="F1488" s="36" t="s">
        <v>77</v>
      </c>
      <c r="G1488" s="48" t="s">
        <v>10</v>
      </c>
      <c r="H1488" s="36" t="s">
        <v>9</v>
      </c>
      <c r="I1488" s="36" t="s">
        <v>11</v>
      </c>
      <c r="J1488" s="36" t="s">
        <v>11</v>
      </c>
      <c r="K1488" s="36" t="s">
        <v>11</v>
      </c>
      <c r="L1488" s="36" t="s">
        <v>11</v>
      </c>
      <c r="M1488" s="36" t="s">
        <v>11</v>
      </c>
      <c r="N1488" s="35" t="str">
        <f t="shared" si="50"/>
        <v>2.1.1.9.99.0.1.00.00.00.00.00</v>
      </c>
      <c r="O1488" s="45">
        <v>2024</v>
      </c>
      <c r="P1488" s="58" t="s">
        <v>769</v>
      </c>
      <c r="Q1488" s="39" t="s">
        <v>1084</v>
      </c>
      <c r="R1488" s="36" t="str">
        <f t="shared" si="49"/>
        <v>S</v>
      </c>
      <c r="S1488" s="36" t="s">
        <v>15</v>
      </c>
      <c r="T1488" s="36" t="s">
        <v>14</v>
      </c>
      <c r="U1488" s="45">
        <v>2</v>
      </c>
      <c r="V1488" s="36" t="s">
        <v>14</v>
      </c>
      <c r="W1488" s="36" t="s">
        <v>1325</v>
      </c>
      <c r="X1488" s="40"/>
    </row>
    <row r="1489" spans="1:24" ht="79.2" x14ac:dyDescent="0.3">
      <c r="A1489" s="15"/>
      <c r="B1489" s="36" t="s">
        <v>13</v>
      </c>
      <c r="C1489" s="36" t="s">
        <v>9</v>
      </c>
      <c r="D1489" s="36" t="s">
        <v>13</v>
      </c>
      <c r="E1489" s="36" t="s">
        <v>10</v>
      </c>
      <c r="F1489" s="36" t="s">
        <v>11</v>
      </c>
      <c r="G1489" s="36" t="s">
        <v>10</v>
      </c>
      <c r="H1489" s="36" t="s">
        <v>10</v>
      </c>
      <c r="I1489" s="36" t="s">
        <v>11</v>
      </c>
      <c r="J1489" s="36" t="s">
        <v>11</v>
      </c>
      <c r="K1489" s="36" t="s">
        <v>11</v>
      </c>
      <c r="L1489" s="36" t="s">
        <v>11</v>
      </c>
      <c r="M1489" s="36" t="s">
        <v>11</v>
      </c>
      <c r="N1489" s="35" t="str">
        <f t="shared" si="50"/>
        <v>2.1.2.0.00.0.0.00.00.00.00.00</v>
      </c>
      <c r="O1489" s="45">
        <v>2024</v>
      </c>
      <c r="P1489" s="58" t="s">
        <v>770</v>
      </c>
      <c r="Q1489" s="39" t="s">
        <v>1266</v>
      </c>
      <c r="R1489" s="36" t="str">
        <f t="shared" si="49"/>
        <v>S</v>
      </c>
      <c r="S1489" s="36" t="s">
        <v>15</v>
      </c>
      <c r="T1489" s="36" t="s">
        <v>14</v>
      </c>
      <c r="U1489" s="45">
        <v>2</v>
      </c>
      <c r="V1489" s="36" t="s">
        <v>14</v>
      </c>
      <c r="W1489" s="36" t="s">
        <v>1325</v>
      </c>
      <c r="X1489" s="40"/>
    </row>
    <row r="1490" spans="1:24" ht="105.6" x14ac:dyDescent="0.3">
      <c r="A1490" s="15"/>
      <c r="B1490" s="36" t="s">
        <v>13</v>
      </c>
      <c r="C1490" s="36" t="s">
        <v>9</v>
      </c>
      <c r="D1490" s="36" t="s">
        <v>13</v>
      </c>
      <c r="E1490" s="36" t="s">
        <v>13</v>
      </c>
      <c r="F1490" s="36" t="s">
        <v>11</v>
      </c>
      <c r="G1490" s="36" t="s">
        <v>10</v>
      </c>
      <c r="H1490" s="36" t="s">
        <v>10</v>
      </c>
      <c r="I1490" s="36" t="s">
        <v>11</v>
      </c>
      <c r="J1490" s="36" t="s">
        <v>11</v>
      </c>
      <c r="K1490" s="36" t="s">
        <v>11</v>
      </c>
      <c r="L1490" s="36" t="s">
        <v>11</v>
      </c>
      <c r="M1490" s="36" t="s">
        <v>11</v>
      </c>
      <c r="N1490" s="35" t="str">
        <f t="shared" si="50"/>
        <v>2.1.2.2.00.0.0.00.00.00.00.00</v>
      </c>
      <c r="O1490" s="45">
        <v>2024</v>
      </c>
      <c r="P1490" s="58" t="s">
        <v>771</v>
      </c>
      <c r="Q1490" s="39" t="s">
        <v>1085</v>
      </c>
      <c r="R1490" s="36" t="str">
        <f t="shared" si="49"/>
        <v>S</v>
      </c>
      <c r="S1490" s="36" t="s">
        <v>15</v>
      </c>
      <c r="T1490" s="36" t="s">
        <v>14</v>
      </c>
      <c r="U1490" s="45">
        <v>2</v>
      </c>
      <c r="V1490" s="36" t="s">
        <v>14</v>
      </c>
      <c r="W1490" s="36" t="s">
        <v>1325</v>
      </c>
      <c r="X1490" s="38"/>
    </row>
    <row r="1491" spans="1:24" ht="39.6" x14ac:dyDescent="0.3">
      <c r="A1491" s="15"/>
      <c r="B1491" s="36" t="s">
        <v>13</v>
      </c>
      <c r="C1491" s="36" t="s">
        <v>9</v>
      </c>
      <c r="D1491" s="36" t="s">
        <v>13</v>
      </c>
      <c r="E1491" s="36" t="s">
        <v>13</v>
      </c>
      <c r="F1491" s="36" t="s">
        <v>23</v>
      </c>
      <c r="G1491" s="36" t="s">
        <v>10</v>
      </c>
      <c r="H1491" s="36" t="s">
        <v>10</v>
      </c>
      <c r="I1491" s="36" t="s">
        <v>11</v>
      </c>
      <c r="J1491" s="36" t="s">
        <v>11</v>
      </c>
      <c r="K1491" s="36" t="s">
        <v>11</v>
      </c>
      <c r="L1491" s="36" t="s">
        <v>11</v>
      </c>
      <c r="M1491" s="36" t="s">
        <v>11</v>
      </c>
      <c r="N1491" s="35" t="str">
        <f t="shared" si="50"/>
        <v>2.1.2.2.50.0.0.00.00.00.00.00</v>
      </c>
      <c r="O1491" s="45">
        <v>2024</v>
      </c>
      <c r="P1491" s="58" t="s">
        <v>772</v>
      </c>
      <c r="Q1491" s="39" t="s">
        <v>1086</v>
      </c>
      <c r="R1491" s="36" t="str">
        <f t="shared" si="49"/>
        <v>S</v>
      </c>
      <c r="S1491" s="36" t="s">
        <v>15</v>
      </c>
      <c r="T1491" s="36" t="s">
        <v>14</v>
      </c>
      <c r="U1491" s="45">
        <v>2</v>
      </c>
      <c r="V1491" s="36" t="s">
        <v>14</v>
      </c>
      <c r="W1491" s="36" t="s">
        <v>1325</v>
      </c>
      <c r="X1491" s="38"/>
    </row>
    <row r="1492" spans="1:24" ht="39.6" x14ac:dyDescent="0.3">
      <c r="A1492" s="15"/>
      <c r="B1492" s="36" t="s">
        <v>13</v>
      </c>
      <c r="C1492" s="36" t="s">
        <v>9</v>
      </c>
      <c r="D1492" s="36" t="s">
        <v>13</v>
      </c>
      <c r="E1492" s="36" t="s">
        <v>13</v>
      </c>
      <c r="F1492" s="36" t="s">
        <v>23</v>
      </c>
      <c r="G1492" s="48" t="s">
        <v>10</v>
      </c>
      <c r="H1492" s="36" t="s">
        <v>9</v>
      </c>
      <c r="I1492" s="36" t="s">
        <v>11</v>
      </c>
      <c r="J1492" s="36" t="s">
        <v>11</v>
      </c>
      <c r="K1492" s="36" t="s">
        <v>11</v>
      </c>
      <c r="L1492" s="36" t="s">
        <v>11</v>
      </c>
      <c r="M1492" s="36" t="s">
        <v>11</v>
      </c>
      <c r="N1492" s="35" t="str">
        <f t="shared" si="50"/>
        <v>2.1.2.2.50.0.1.00.00.00.00.00</v>
      </c>
      <c r="O1492" s="45">
        <v>2024</v>
      </c>
      <c r="P1492" s="38" t="s">
        <v>778</v>
      </c>
      <c r="Q1492" s="39" t="s">
        <v>1086</v>
      </c>
      <c r="R1492" s="36" t="str">
        <f t="shared" si="49"/>
        <v>A</v>
      </c>
      <c r="S1492" s="36" t="s">
        <v>15</v>
      </c>
      <c r="T1492" s="36" t="s">
        <v>14</v>
      </c>
      <c r="U1492" s="45">
        <v>1</v>
      </c>
      <c r="V1492" s="36" t="s">
        <v>14</v>
      </c>
      <c r="W1492" s="36" t="s">
        <v>1325</v>
      </c>
      <c r="X1492" s="40"/>
    </row>
    <row r="1493" spans="1:24" ht="39.6" x14ac:dyDescent="0.3">
      <c r="A1493" s="15"/>
      <c r="B1493" s="36" t="s">
        <v>13</v>
      </c>
      <c r="C1493" s="36" t="s">
        <v>9</v>
      </c>
      <c r="D1493" s="36" t="s">
        <v>13</v>
      </c>
      <c r="E1493" s="36" t="s">
        <v>13</v>
      </c>
      <c r="F1493" s="36" t="s">
        <v>25</v>
      </c>
      <c r="G1493" s="36" t="s">
        <v>10</v>
      </c>
      <c r="H1493" s="36" t="s">
        <v>10</v>
      </c>
      <c r="I1493" s="36" t="s">
        <v>11</v>
      </c>
      <c r="J1493" s="36" t="s">
        <v>11</v>
      </c>
      <c r="K1493" s="36" t="s">
        <v>11</v>
      </c>
      <c r="L1493" s="36" t="s">
        <v>11</v>
      </c>
      <c r="M1493" s="36" t="s">
        <v>11</v>
      </c>
      <c r="N1493" s="35" t="str">
        <f t="shared" si="50"/>
        <v>2.1.2.2.51.0.0.00.00.00.00.00</v>
      </c>
      <c r="O1493" s="45">
        <v>2024</v>
      </c>
      <c r="P1493" s="58" t="s">
        <v>773</v>
      </c>
      <c r="Q1493" s="39" t="s">
        <v>1087</v>
      </c>
      <c r="R1493" s="36" t="str">
        <f t="shared" si="49"/>
        <v>S</v>
      </c>
      <c r="S1493" s="36" t="s">
        <v>15</v>
      </c>
      <c r="T1493" s="36" t="s">
        <v>14</v>
      </c>
      <c r="U1493" s="45">
        <v>2</v>
      </c>
      <c r="V1493" s="36" t="s">
        <v>14</v>
      </c>
      <c r="W1493" s="36" t="s">
        <v>1325</v>
      </c>
      <c r="X1493" s="38"/>
    </row>
    <row r="1494" spans="1:24" ht="39.6" x14ac:dyDescent="0.3">
      <c r="A1494" s="15"/>
      <c r="B1494" s="36" t="s">
        <v>13</v>
      </c>
      <c r="C1494" s="36" t="s">
        <v>9</v>
      </c>
      <c r="D1494" s="36" t="s">
        <v>13</v>
      </c>
      <c r="E1494" s="36" t="s">
        <v>13</v>
      </c>
      <c r="F1494" s="36" t="s">
        <v>25</v>
      </c>
      <c r="G1494" s="48" t="s">
        <v>10</v>
      </c>
      <c r="H1494" s="36" t="s">
        <v>9</v>
      </c>
      <c r="I1494" s="36" t="s">
        <v>11</v>
      </c>
      <c r="J1494" s="36" t="s">
        <v>11</v>
      </c>
      <c r="K1494" s="36" t="s">
        <v>11</v>
      </c>
      <c r="L1494" s="36" t="s">
        <v>11</v>
      </c>
      <c r="M1494" s="36" t="s">
        <v>11</v>
      </c>
      <c r="N1494" s="35" t="str">
        <f t="shared" si="50"/>
        <v>2.1.2.2.51.0.1.00.00.00.00.00</v>
      </c>
      <c r="O1494" s="45">
        <v>2024</v>
      </c>
      <c r="P1494" s="38" t="s">
        <v>779</v>
      </c>
      <c r="Q1494" s="39" t="s">
        <v>1087</v>
      </c>
      <c r="R1494" s="36" t="str">
        <f t="shared" si="49"/>
        <v>A</v>
      </c>
      <c r="S1494" s="36" t="s">
        <v>15</v>
      </c>
      <c r="T1494" s="36" t="s">
        <v>14</v>
      </c>
      <c r="U1494" s="45">
        <v>1</v>
      </c>
      <c r="V1494" s="36" t="s">
        <v>14</v>
      </c>
      <c r="W1494" s="36" t="s">
        <v>1325</v>
      </c>
      <c r="X1494" s="40"/>
    </row>
    <row r="1495" spans="1:24" ht="39.6" x14ac:dyDescent="0.3">
      <c r="A1495" s="15"/>
      <c r="B1495" s="36" t="s">
        <v>13</v>
      </c>
      <c r="C1495" s="36" t="s">
        <v>9</v>
      </c>
      <c r="D1495" s="36" t="s">
        <v>13</v>
      </c>
      <c r="E1495" s="36" t="s">
        <v>13</v>
      </c>
      <c r="F1495" s="36" t="s">
        <v>26</v>
      </c>
      <c r="G1495" s="36" t="s">
        <v>10</v>
      </c>
      <c r="H1495" s="36" t="s">
        <v>10</v>
      </c>
      <c r="I1495" s="36" t="s">
        <v>11</v>
      </c>
      <c r="J1495" s="36" t="s">
        <v>11</v>
      </c>
      <c r="K1495" s="36" t="s">
        <v>11</v>
      </c>
      <c r="L1495" s="36" t="s">
        <v>11</v>
      </c>
      <c r="M1495" s="36" t="s">
        <v>11</v>
      </c>
      <c r="N1495" s="35" t="str">
        <f t="shared" si="50"/>
        <v>2.1.2.2.52.0.0.00.00.00.00.00</v>
      </c>
      <c r="O1495" s="45">
        <v>2024</v>
      </c>
      <c r="P1495" s="58" t="s">
        <v>774</v>
      </c>
      <c r="Q1495" s="39" t="s">
        <v>1088</v>
      </c>
      <c r="R1495" s="36" t="str">
        <f t="shared" si="49"/>
        <v>S</v>
      </c>
      <c r="S1495" s="36" t="s">
        <v>15</v>
      </c>
      <c r="T1495" s="36" t="s">
        <v>14</v>
      </c>
      <c r="U1495" s="45">
        <v>2</v>
      </c>
      <c r="V1495" s="36" t="s">
        <v>14</v>
      </c>
      <c r="W1495" s="36" t="s">
        <v>1325</v>
      </c>
      <c r="X1495" s="38"/>
    </row>
    <row r="1496" spans="1:24" ht="39.6" x14ac:dyDescent="0.3">
      <c r="A1496" s="15"/>
      <c r="B1496" s="36" t="s">
        <v>13</v>
      </c>
      <c r="C1496" s="36" t="s">
        <v>9</v>
      </c>
      <c r="D1496" s="36" t="s">
        <v>13</v>
      </c>
      <c r="E1496" s="36" t="s">
        <v>13</v>
      </c>
      <c r="F1496" s="36" t="s">
        <v>26</v>
      </c>
      <c r="G1496" s="48" t="s">
        <v>10</v>
      </c>
      <c r="H1496" s="36" t="s">
        <v>9</v>
      </c>
      <c r="I1496" s="36" t="s">
        <v>11</v>
      </c>
      <c r="J1496" s="36" t="s">
        <v>11</v>
      </c>
      <c r="K1496" s="36" t="s">
        <v>11</v>
      </c>
      <c r="L1496" s="36" t="s">
        <v>11</v>
      </c>
      <c r="M1496" s="36" t="s">
        <v>11</v>
      </c>
      <c r="N1496" s="35" t="str">
        <f t="shared" si="50"/>
        <v>2.1.2.2.52.0.1.00.00.00.00.00</v>
      </c>
      <c r="O1496" s="45">
        <v>2024</v>
      </c>
      <c r="P1496" s="38" t="s">
        <v>780</v>
      </c>
      <c r="Q1496" s="39" t="s">
        <v>1088</v>
      </c>
      <c r="R1496" s="36" t="str">
        <f t="shared" si="49"/>
        <v>A</v>
      </c>
      <c r="S1496" s="36" t="s">
        <v>15</v>
      </c>
      <c r="T1496" s="36" t="s">
        <v>14</v>
      </c>
      <c r="U1496" s="45">
        <v>1</v>
      </c>
      <c r="V1496" s="36" t="s">
        <v>14</v>
      </c>
      <c r="W1496" s="36" t="s">
        <v>1325</v>
      </c>
      <c r="X1496" s="40"/>
    </row>
    <row r="1497" spans="1:24" ht="39.6" x14ac:dyDescent="0.3">
      <c r="A1497" s="15"/>
      <c r="B1497" s="36" t="s">
        <v>13</v>
      </c>
      <c r="C1497" s="36" t="s">
        <v>9</v>
      </c>
      <c r="D1497" s="36" t="s">
        <v>13</v>
      </c>
      <c r="E1497" s="36" t="s">
        <v>13</v>
      </c>
      <c r="F1497" s="36" t="s">
        <v>27</v>
      </c>
      <c r="G1497" s="36" t="s">
        <v>10</v>
      </c>
      <c r="H1497" s="36" t="s">
        <v>10</v>
      </c>
      <c r="I1497" s="36" t="s">
        <v>11</v>
      </c>
      <c r="J1497" s="36" t="s">
        <v>11</v>
      </c>
      <c r="K1497" s="36" t="s">
        <v>11</v>
      </c>
      <c r="L1497" s="36" t="s">
        <v>11</v>
      </c>
      <c r="M1497" s="36" t="s">
        <v>11</v>
      </c>
      <c r="N1497" s="35" t="str">
        <f t="shared" si="50"/>
        <v>2.1.2.2.53.0.0.00.00.00.00.00</v>
      </c>
      <c r="O1497" s="45">
        <v>2024</v>
      </c>
      <c r="P1497" s="58" t="s">
        <v>775</v>
      </c>
      <c r="Q1497" s="39" t="s">
        <v>1089</v>
      </c>
      <c r="R1497" s="36" t="str">
        <f t="shared" si="49"/>
        <v>S</v>
      </c>
      <c r="S1497" s="36" t="s">
        <v>15</v>
      </c>
      <c r="T1497" s="36" t="s">
        <v>14</v>
      </c>
      <c r="U1497" s="45">
        <v>2</v>
      </c>
      <c r="V1497" s="36" t="s">
        <v>14</v>
      </c>
      <c r="W1497" s="36" t="s">
        <v>1325</v>
      </c>
      <c r="X1497" s="38"/>
    </row>
    <row r="1498" spans="1:24" ht="39.6" x14ac:dyDescent="0.3">
      <c r="A1498" s="15"/>
      <c r="B1498" s="36" t="s">
        <v>13</v>
      </c>
      <c r="C1498" s="36" t="s">
        <v>9</v>
      </c>
      <c r="D1498" s="36" t="s">
        <v>13</v>
      </c>
      <c r="E1498" s="36" t="s">
        <v>13</v>
      </c>
      <c r="F1498" s="36" t="s">
        <v>27</v>
      </c>
      <c r="G1498" s="48" t="s">
        <v>10</v>
      </c>
      <c r="H1498" s="36" t="s">
        <v>9</v>
      </c>
      <c r="I1498" s="36" t="s">
        <v>11</v>
      </c>
      <c r="J1498" s="36" t="s">
        <v>11</v>
      </c>
      <c r="K1498" s="36" t="s">
        <v>11</v>
      </c>
      <c r="L1498" s="36" t="s">
        <v>11</v>
      </c>
      <c r="M1498" s="36" t="s">
        <v>11</v>
      </c>
      <c r="N1498" s="35" t="str">
        <f t="shared" si="50"/>
        <v>2.1.2.2.53.0.1.00.00.00.00.00</v>
      </c>
      <c r="O1498" s="45">
        <v>2024</v>
      </c>
      <c r="P1498" s="38" t="s">
        <v>781</v>
      </c>
      <c r="Q1498" s="39" t="s">
        <v>1089</v>
      </c>
      <c r="R1498" s="36" t="str">
        <f t="shared" si="49"/>
        <v>A</v>
      </c>
      <c r="S1498" s="36" t="s">
        <v>15</v>
      </c>
      <c r="T1498" s="36" t="s">
        <v>14</v>
      </c>
      <c r="U1498" s="45">
        <v>1</v>
      </c>
      <c r="V1498" s="36" t="s">
        <v>14</v>
      </c>
      <c r="W1498" s="36" t="s">
        <v>1325</v>
      </c>
      <c r="X1498" s="40"/>
    </row>
    <row r="1499" spans="1:24" ht="52.8" x14ac:dyDescent="0.3">
      <c r="A1499" s="15"/>
      <c r="B1499" s="36" t="s">
        <v>13</v>
      </c>
      <c r="C1499" s="36" t="s">
        <v>9</v>
      </c>
      <c r="D1499" s="36" t="s">
        <v>13</v>
      </c>
      <c r="E1499" s="36" t="s">
        <v>13</v>
      </c>
      <c r="F1499" s="36" t="s">
        <v>156</v>
      </c>
      <c r="G1499" s="36" t="s">
        <v>10</v>
      </c>
      <c r="H1499" s="36" t="s">
        <v>10</v>
      </c>
      <c r="I1499" s="36" t="s">
        <v>11</v>
      </c>
      <c r="J1499" s="36" t="s">
        <v>11</v>
      </c>
      <c r="K1499" s="36" t="s">
        <v>11</v>
      </c>
      <c r="L1499" s="36" t="s">
        <v>11</v>
      </c>
      <c r="M1499" s="36" t="s">
        <v>11</v>
      </c>
      <c r="N1499" s="35" t="str">
        <f t="shared" si="50"/>
        <v>2.1.2.2.54.0.0.00.00.00.00.00</v>
      </c>
      <c r="O1499" s="45">
        <v>2024</v>
      </c>
      <c r="P1499" s="58" t="s">
        <v>776</v>
      </c>
      <c r="Q1499" s="39" t="s">
        <v>1090</v>
      </c>
      <c r="R1499" s="36" t="str">
        <f t="shared" si="49"/>
        <v>S</v>
      </c>
      <c r="S1499" s="36" t="s">
        <v>15</v>
      </c>
      <c r="T1499" s="36" t="s">
        <v>14</v>
      </c>
      <c r="U1499" s="45">
        <v>2</v>
      </c>
      <c r="V1499" s="36" t="s">
        <v>14</v>
      </c>
      <c r="W1499" s="36" t="s">
        <v>1325</v>
      </c>
      <c r="X1499" s="38"/>
    </row>
    <row r="1500" spans="1:24" ht="52.8" x14ac:dyDescent="0.3">
      <c r="A1500" s="15"/>
      <c r="B1500" s="36" t="s">
        <v>13</v>
      </c>
      <c r="C1500" s="36" t="s">
        <v>9</v>
      </c>
      <c r="D1500" s="36" t="s">
        <v>13</v>
      </c>
      <c r="E1500" s="36" t="s">
        <v>13</v>
      </c>
      <c r="F1500" s="36" t="s">
        <v>156</v>
      </c>
      <c r="G1500" s="48" t="s">
        <v>10</v>
      </c>
      <c r="H1500" s="36" t="s">
        <v>9</v>
      </c>
      <c r="I1500" s="36" t="s">
        <v>11</v>
      </c>
      <c r="J1500" s="36" t="s">
        <v>11</v>
      </c>
      <c r="K1500" s="36" t="s">
        <v>11</v>
      </c>
      <c r="L1500" s="36" t="s">
        <v>11</v>
      </c>
      <c r="M1500" s="36" t="s">
        <v>11</v>
      </c>
      <c r="N1500" s="35" t="str">
        <f t="shared" si="50"/>
        <v>2.1.2.2.54.0.1.00.00.00.00.00</v>
      </c>
      <c r="O1500" s="45">
        <v>2024</v>
      </c>
      <c r="P1500" s="38" t="s">
        <v>782</v>
      </c>
      <c r="Q1500" s="39" t="s">
        <v>1090</v>
      </c>
      <c r="R1500" s="36" t="str">
        <f t="shared" si="49"/>
        <v>A</v>
      </c>
      <c r="S1500" s="36" t="s">
        <v>15</v>
      </c>
      <c r="T1500" s="36" t="s">
        <v>14</v>
      </c>
      <c r="U1500" s="45">
        <v>1</v>
      </c>
      <c r="V1500" s="36" t="s">
        <v>14</v>
      </c>
      <c r="W1500" s="36" t="s">
        <v>1325</v>
      </c>
      <c r="X1500" s="40"/>
    </row>
    <row r="1501" spans="1:24" ht="52.8" x14ac:dyDescent="0.3">
      <c r="A1501" s="15"/>
      <c r="B1501" s="36" t="s">
        <v>13</v>
      </c>
      <c r="C1501" s="36" t="s">
        <v>9</v>
      </c>
      <c r="D1501" s="36" t="s">
        <v>13</v>
      </c>
      <c r="E1501" s="36" t="s">
        <v>13</v>
      </c>
      <c r="F1501" s="36" t="s">
        <v>157</v>
      </c>
      <c r="G1501" s="36" t="s">
        <v>10</v>
      </c>
      <c r="H1501" s="36" t="s">
        <v>10</v>
      </c>
      <c r="I1501" s="36" t="s">
        <v>11</v>
      </c>
      <c r="J1501" s="36" t="s">
        <v>11</v>
      </c>
      <c r="K1501" s="36" t="s">
        <v>11</v>
      </c>
      <c r="L1501" s="36" t="s">
        <v>11</v>
      </c>
      <c r="M1501" s="36" t="s">
        <v>11</v>
      </c>
      <c r="N1501" s="35" t="str">
        <f t="shared" si="50"/>
        <v>2.1.2.2.55.0.0.00.00.00.00.00</v>
      </c>
      <c r="O1501" s="45">
        <v>2024</v>
      </c>
      <c r="P1501" s="58" t="s">
        <v>777</v>
      </c>
      <c r="Q1501" s="39" t="s">
        <v>1091</v>
      </c>
      <c r="R1501" s="36" t="str">
        <f t="shared" si="49"/>
        <v>S</v>
      </c>
      <c r="S1501" s="36" t="s">
        <v>15</v>
      </c>
      <c r="T1501" s="36" t="s">
        <v>14</v>
      </c>
      <c r="U1501" s="45">
        <v>2</v>
      </c>
      <c r="V1501" s="36" t="s">
        <v>14</v>
      </c>
      <c r="W1501" s="36" t="s">
        <v>1325</v>
      </c>
      <c r="X1501" s="38"/>
    </row>
    <row r="1502" spans="1:24" ht="39.6" x14ac:dyDescent="0.3">
      <c r="A1502" s="15"/>
      <c r="B1502" s="36" t="s">
        <v>13</v>
      </c>
      <c r="C1502" s="36" t="s">
        <v>9</v>
      </c>
      <c r="D1502" s="36" t="s">
        <v>13</v>
      </c>
      <c r="E1502" s="36" t="s">
        <v>13</v>
      </c>
      <c r="F1502" s="36" t="s">
        <v>157</v>
      </c>
      <c r="G1502" s="48" t="s">
        <v>10</v>
      </c>
      <c r="H1502" s="36" t="s">
        <v>9</v>
      </c>
      <c r="I1502" s="36" t="s">
        <v>11</v>
      </c>
      <c r="J1502" s="36" t="s">
        <v>11</v>
      </c>
      <c r="K1502" s="36" t="s">
        <v>11</v>
      </c>
      <c r="L1502" s="36" t="s">
        <v>11</v>
      </c>
      <c r="M1502" s="36" t="s">
        <v>11</v>
      </c>
      <c r="N1502" s="35" t="str">
        <f t="shared" si="50"/>
        <v>2.1.2.2.55.0.1.00.00.00.00.00</v>
      </c>
      <c r="O1502" s="45">
        <v>2024</v>
      </c>
      <c r="P1502" s="38" t="s">
        <v>783</v>
      </c>
      <c r="Q1502" s="39" t="s">
        <v>1091</v>
      </c>
      <c r="R1502" s="36" t="str">
        <f t="shared" si="49"/>
        <v>A</v>
      </c>
      <c r="S1502" s="36" t="s">
        <v>15</v>
      </c>
      <c r="T1502" s="36" t="s">
        <v>14</v>
      </c>
      <c r="U1502" s="45">
        <v>1</v>
      </c>
      <c r="V1502" s="36" t="s">
        <v>14</v>
      </c>
      <c r="W1502" s="36" t="s">
        <v>1325</v>
      </c>
      <c r="X1502" s="40"/>
    </row>
    <row r="1503" spans="1:24" s="55" customFormat="1" ht="39.6" x14ac:dyDescent="0.3">
      <c r="A1503" s="15"/>
      <c r="B1503" s="36" t="s">
        <v>13</v>
      </c>
      <c r="C1503" s="36" t="s">
        <v>9</v>
      </c>
      <c r="D1503" s="36" t="s">
        <v>13</v>
      </c>
      <c r="E1503" s="36" t="s">
        <v>68</v>
      </c>
      <c r="F1503" s="36" t="s">
        <v>11</v>
      </c>
      <c r="G1503" s="36" t="s">
        <v>10</v>
      </c>
      <c r="H1503" s="36" t="s">
        <v>10</v>
      </c>
      <c r="I1503" s="36" t="s">
        <v>11</v>
      </c>
      <c r="J1503" s="36" t="s">
        <v>11</v>
      </c>
      <c r="K1503" s="36" t="s">
        <v>11</v>
      </c>
      <c r="L1503" s="36" t="s">
        <v>11</v>
      </c>
      <c r="M1503" s="36" t="s">
        <v>11</v>
      </c>
      <c r="N1503" s="35" t="str">
        <f t="shared" si="50"/>
        <v>2.1.2.9.00.0.0.00.00.00.00.00</v>
      </c>
      <c r="O1503" s="45">
        <v>2024</v>
      </c>
      <c r="P1503" s="58" t="s">
        <v>784</v>
      </c>
      <c r="Q1503" s="39" t="s">
        <v>1267</v>
      </c>
      <c r="R1503" s="36" t="str">
        <f t="shared" si="49"/>
        <v>S</v>
      </c>
      <c r="S1503" s="36" t="s">
        <v>15</v>
      </c>
      <c r="T1503" s="36" t="s">
        <v>14</v>
      </c>
      <c r="U1503" s="45">
        <v>2</v>
      </c>
      <c r="V1503" s="36" t="s">
        <v>14</v>
      </c>
      <c r="W1503" s="36" t="s">
        <v>1325</v>
      </c>
      <c r="X1503" s="40"/>
    </row>
    <row r="1504" spans="1:24" s="55" customFormat="1" ht="39.6" x14ac:dyDescent="0.3">
      <c r="A1504" s="15"/>
      <c r="B1504" s="36" t="s">
        <v>13</v>
      </c>
      <c r="C1504" s="36" t="s">
        <v>9</v>
      </c>
      <c r="D1504" s="36" t="s">
        <v>13</v>
      </c>
      <c r="E1504" s="36" t="s">
        <v>68</v>
      </c>
      <c r="F1504" s="36" t="s">
        <v>77</v>
      </c>
      <c r="G1504" s="36" t="s">
        <v>10</v>
      </c>
      <c r="H1504" s="36" t="s">
        <v>10</v>
      </c>
      <c r="I1504" s="36" t="s">
        <v>11</v>
      </c>
      <c r="J1504" s="36" t="s">
        <v>11</v>
      </c>
      <c r="K1504" s="36" t="s">
        <v>11</v>
      </c>
      <c r="L1504" s="36" t="s">
        <v>11</v>
      </c>
      <c r="M1504" s="36" t="s">
        <v>11</v>
      </c>
      <c r="N1504" s="35" t="str">
        <f t="shared" si="50"/>
        <v>2.1.2.9.99.0.0.00.00.00.00.00</v>
      </c>
      <c r="O1504" s="45">
        <v>2024</v>
      </c>
      <c r="P1504" s="58" t="s">
        <v>784</v>
      </c>
      <c r="Q1504" s="39" t="s">
        <v>1092</v>
      </c>
      <c r="R1504" s="36" t="str">
        <f t="shared" si="49"/>
        <v>S</v>
      </c>
      <c r="S1504" s="36" t="s">
        <v>15</v>
      </c>
      <c r="T1504" s="36" t="s">
        <v>14</v>
      </c>
      <c r="U1504" s="45">
        <v>2</v>
      </c>
      <c r="V1504" s="36" t="s">
        <v>14</v>
      </c>
      <c r="W1504" s="36" t="s">
        <v>1325</v>
      </c>
      <c r="X1504" s="38"/>
    </row>
    <row r="1505" spans="2:24" s="15" customFormat="1" ht="39.6" x14ac:dyDescent="0.3">
      <c r="B1505" s="36" t="s">
        <v>13</v>
      </c>
      <c r="C1505" s="36" t="s">
        <v>9</v>
      </c>
      <c r="D1505" s="36" t="s">
        <v>13</v>
      </c>
      <c r="E1505" s="36" t="s">
        <v>68</v>
      </c>
      <c r="F1505" s="36" t="s">
        <v>77</v>
      </c>
      <c r="G1505" s="48" t="s">
        <v>10</v>
      </c>
      <c r="H1505" s="36" t="s">
        <v>9</v>
      </c>
      <c r="I1505" s="36" t="s">
        <v>11</v>
      </c>
      <c r="J1505" s="36" t="s">
        <v>11</v>
      </c>
      <c r="K1505" s="36" t="s">
        <v>11</v>
      </c>
      <c r="L1505" s="36" t="s">
        <v>11</v>
      </c>
      <c r="M1505" s="36" t="s">
        <v>11</v>
      </c>
      <c r="N1505" s="35" t="str">
        <f t="shared" si="50"/>
        <v>2.1.2.9.99.0.1.00.00.00.00.00</v>
      </c>
      <c r="O1505" s="45">
        <v>2024</v>
      </c>
      <c r="P1505" s="58" t="s">
        <v>785</v>
      </c>
      <c r="Q1505" s="39" t="s">
        <v>1092</v>
      </c>
      <c r="R1505" s="36" t="str">
        <f t="shared" si="49"/>
        <v>S</v>
      </c>
      <c r="S1505" s="36" t="s">
        <v>15</v>
      </c>
      <c r="T1505" s="36" t="s">
        <v>14</v>
      </c>
      <c r="U1505" s="45">
        <v>2</v>
      </c>
      <c r="V1505" s="36" t="s">
        <v>14</v>
      </c>
      <c r="W1505" s="36" t="s">
        <v>1325</v>
      </c>
      <c r="X1505" s="40"/>
    </row>
    <row r="1506" spans="2:24" s="15" customFormat="1" ht="39.6" x14ac:dyDescent="0.3">
      <c r="B1506" s="36" t="s">
        <v>13</v>
      </c>
      <c r="C1506" s="36" t="s">
        <v>13</v>
      </c>
      <c r="D1506" s="36" t="s">
        <v>10</v>
      </c>
      <c r="E1506" s="36" t="s">
        <v>10</v>
      </c>
      <c r="F1506" s="36" t="s">
        <v>11</v>
      </c>
      <c r="G1506" s="36" t="s">
        <v>10</v>
      </c>
      <c r="H1506" s="36" t="s">
        <v>10</v>
      </c>
      <c r="I1506" s="36" t="s">
        <v>11</v>
      </c>
      <c r="J1506" s="36" t="s">
        <v>11</v>
      </c>
      <c r="K1506" s="36" t="s">
        <v>11</v>
      </c>
      <c r="L1506" s="36" t="s">
        <v>11</v>
      </c>
      <c r="M1506" s="36" t="s">
        <v>11</v>
      </c>
      <c r="N1506" s="35" t="str">
        <f t="shared" si="50"/>
        <v>2.2.0.0.00.0.0.00.00.00.00.00</v>
      </c>
      <c r="O1506" s="45">
        <v>2024</v>
      </c>
      <c r="P1506" s="58" t="s">
        <v>786</v>
      </c>
      <c r="Q1506" s="39" t="s">
        <v>1268</v>
      </c>
      <c r="R1506" s="36" t="str">
        <f t="shared" si="49"/>
        <v>S</v>
      </c>
      <c r="S1506" s="36" t="s">
        <v>15</v>
      </c>
      <c r="T1506" s="36" t="s">
        <v>9</v>
      </c>
      <c r="U1506" s="45">
        <v>2</v>
      </c>
      <c r="V1506" s="36" t="s">
        <v>14</v>
      </c>
      <c r="W1506" s="36" t="s">
        <v>1325</v>
      </c>
      <c r="X1506" s="40"/>
    </row>
    <row r="1507" spans="2:24" s="15" customFormat="1" ht="39.6" x14ac:dyDescent="0.3">
      <c r="B1507" s="36" t="s">
        <v>13</v>
      </c>
      <c r="C1507" s="36" t="s">
        <v>13</v>
      </c>
      <c r="D1507" s="36" t="s">
        <v>9</v>
      </c>
      <c r="E1507" s="36" t="s">
        <v>10</v>
      </c>
      <c r="F1507" s="36" t="s">
        <v>11</v>
      </c>
      <c r="G1507" s="36" t="s">
        <v>10</v>
      </c>
      <c r="H1507" s="36" t="s">
        <v>10</v>
      </c>
      <c r="I1507" s="36" t="s">
        <v>11</v>
      </c>
      <c r="J1507" s="36" t="s">
        <v>11</v>
      </c>
      <c r="K1507" s="36" t="s">
        <v>11</v>
      </c>
      <c r="L1507" s="36" t="s">
        <v>11</v>
      </c>
      <c r="M1507" s="36" t="s">
        <v>11</v>
      </c>
      <c r="N1507" s="35" t="str">
        <f t="shared" si="50"/>
        <v>2.2.1.0.00.0.0.00.00.00.00.00</v>
      </c>
      <c r="O1507" s="45">
        <v>2024</v>
      </c>
      <c r="P1507" s="58" t="s">
        <v>787</v>
      </c>
      <c r="Q1507" s="39" t="s">
        <v>1269</v>
      </c>
      <c r="R1507" s="36" t="str">
        <f t="shared" si="49"/>
        <v>S</v>
      </c>
      <c r="S1507" s="36" t="s">
        <v>15</v>
      </c>
      <c r="T1507" s="36" t="s">
        <v>9</v>
      </c>
      <c r="U1507" s="45">
        <v>2</v>
      </c>
      <c r="V1507" s="36" t="s">
        <v>14</v>
      </c>
      <c r="W1507" s="36" t="s">
        <v>1325</v>
      </c>
      <c r="X1507" s="40"/>
    </row>
    <row r="1508" spans="2:24" s="15" customFormat="1" ht="39.6" x14ac:dyDescent="0.3">
      <c r="B1508" s="36" t="s">
        <v>13</v>
      </c>
      <c r="C1508" s="36" t="s">
        <v>13</v>
      </c>
      <c r="D1508" s="36" t="s">
        <v>9</v>
      </c>
      <c r="E1508" s="36" t="s">
        <v>9</v>
      </c>
      <c r="F1508" s="36" t="s">
        <v>11</v>
      </c>
      <c r="G1508" s="36" t="s">
        <v>10</v>
      </c>
      <c r="H1508" s="36" t="s">
        <v>10</v>
      </c>
      <c r="I1508" s="36" t="s">
        <v>11</v>
      </c>
      <c r="J1508" s="36" t="s">
        <v>11</v>
      </c>
      <c r="K1508" s="36" t="s">
        <v>11</v>
      </c>
      <c r="L1508" s="36" t="s">
        <v>11</v>
      </c>
      <c r="M1508" s="36" t="s">
        <v>11</v>
      </c>
      <c r="N1508" s="35" t="str">
        <f t="shared" si="50"/>
        <v>2.2.1.1.00.0.0.00.00.00.00.00</v>
      </c>
      <c r="O1508" s="45">
        <v>2024</v>
      </c>
      <c r="P1508" s="58" t="s">
        <v>2005</v>
      </c>
      <c r="Q1508" s="39" t="s">
        <v>1270</v>
      </c>
      <c r="R1508" s="36" t="str">
        <f t="shared" si="49"/>
        <v>S</v>
      </c>
      <c r="S1508" s="36" t="s">
        <v>15</v>
      </c>
      <c r="T1508" s="36" t="s">
        <v>9</v>
      </c>
      <c r="U1508" s="45">
        <v>2</v>
      </c>
      <c r="V1508" s="36" t="s">
        <v>14</v>
      </c>
      <c r="W1508" s="36" t="s">
        <v>1325</v>
      </c>
      <c r="X1508" s="40"/>
    </row>
    <row r="1509" spans="2:24" s="15" customFormat="1" ht="39.6" x14ac:dyDescent="0.3">
      <c r="B1509" s="36" t="s">
        <v>13</v>
      </c>
      <c r="C1509" s="36" t="s">
        <v>13</v>
      </c>
      <c r="D1509" s="36" t="s">
        <v>9</v>
      </c>
      <c r="E1509" s="36" t="s">
        <v>9</v>
      </c>
      <c r="F1509" s="36" t="s">
        <v>18</v>
      </c>
      <c r="G1509" s="36" t="s">
        <v>10</v>
      </c>
      <c r="H1509" s="36" t="s">
        <v>10</v>
      </c>
      <c r="I1509" s="36" t="s">
        <v>11</v>
      </c>
      <c r="J1509" s="36" t="s">
        <v>11</v>
      </c>
      <c r="K1509" s="36" t="s">
        <v>11</v>
      </c>
      <c r="L1509" s="36" t="s">
        <v>11</v>
      </c>
      <c r="M1509" s="36" t="s">
        <v>11</v>
      </c>
      <c r="N1509" s="35" t="str">
        <f t="shared" si="50"/>
        <v>2.2.1.1.01.0.0.00.00.00.00.00</v>
      </c>
      <c r="O1509" s="45">
        <v>2024</v>
      </c>
      <c r="P1509" s="58" t="s">
        <v>788</v>
      </c>
      <c r="Q1509" s="39" t="s">
        <v>1093</v>
      </c>
      <c r="R1509" s="36" t="str">
        <f t="shared" si="49"/>
        <v>S</v>
      </c>
      <c r="S1509" s="36" t="s">
        <v>15</v>
      </c>
      <c r="T1509" s="36" t="s">
        <v>9</v>
      </c>
      <c r="U1509" s="45">
        <v>2</v>
      </c>
      <c r="V1509" s="36" t="s">
        <v>14</v>
      </c>
      <c r="W1509" s="36" t="s">
        <v>1325</v>
      </c>
      <c r="X1509" s="38"/>
    </row>
    <row r="1510" spans="2:24" s="15" customFormat="1" ht="52.8" x14ac:dyDescent="0.3">
      <c r="B1510" s="36" t="s">
        <v>13</v>
      </c>
      <c r="C1510" s="36" t="s">
        <v>13</v>
      </c>
      <c r="D1510" s="36" t="s">
        <v>9</v>
      </c>
      <c r="E1510" s="36" t="s">
        <v>9</v>
      </c>
      <c r="F1510" s="36" t="s">
        <v>18</v>
      </c>
      <c r="G1510" s="48" t="s">
        <v>10</v>
      </c>
      <c r="H1510" s="36" t="s">
        <v>9</v>
      </c>
      <c r="I1510" s="36" t="s">
        <v>11</v>
      </c>
      <c r="J1510" s="36" t="s">
        <v>11</v>
      </c>
      <c r="K1510" s="36" t="s">
        <v>11</v>
      </c>
      <c r="L1510" s="36" t="s">
        <v>11</v>
      </c>
      <c r="M1510" s="36" t="s">
        <v>11</v>
      </c>
      <c r="N1510" s="35" t="str">
        <f t="shared" si="50"/>
        <v>2.2.1.1.01.0.1.00.00.00.00.00</v>
      </c>
      <c r="O1510" s="45">
        <v>2024</v>
      </c>
      <c r="P1510" s="38" t="s">
        <v>1458</v>
      </c>
      <c r="Q1510" s="39" t="s">
        <v>1093</v>
      </c>
      <c r="R1510" s="36" t="str">
        <f t="shared" si="49"/>
        <v>A</v>
      </c>
      <c r="S1510" s="36" t="s">
        <v>15</v>
      </c>
      <c r="T1510" s="36" t="s">
        <v>9</v>
      </c>
      <c r="U1510" s="45">
        <v>1</v>
      </c>
      <c r="V1510" s="36" t="s">
        <v>14</v>
      </c>
      <c r="W1510" s="36" t="s">
        <v>1325</v>
      </c>
      <c r="X1510" s="40"/>
    </row>
    <row r="1511" spans="2:24" s="15" customFormat="1" ht="52.8" x14ac:dyDescent="0.3">
      <c r="B1511" s="36" t="s">
        <v>13</v>
      </c>
      <c r="C1511" s="36" t="s">
        <v>13</v>
      </c>
      <c r="D1511" s="36" t="s">
        <v>9</v>
      </c>
      <c r="E1511" s="36" t="s">
        <v>9</v>
      </c>
      <c r="F1511" s="36" t="s">
        <v>19</v>
      </c>
      <c r="G1511" s="36" t="s">
        <v>10</v>
      </c>
      <c r="H1511" s="36" t="s">
        <v>10</v>
      </c>
      <c r="I1511" s="36" t="s">
        <v>11</v>
      </c>
      <c r="J1511" s="36" t="s">
        <v>11</v>
      </c>
      <c r="K1511" s="36" t="s">
        <v>11</v>
      </c>
      <c r="L1511" s="36" t="s">
        <v>11</v>
      </c>
      <c r="M1511" s="36" t="s">
        <v>11</v>
      </c>
      <c r="N1511" s="35" t="str">
        <f t="shared" si="50"/>
        <v>2.2.1.1.02.0.0.00.00.00.00.00</v>
      </c>
      <c r="O1511" s="45">
        <v>2024</v>
      </c>
      <c r="P1511" s="58" t="s">
        <v>789</v>
      </c>
      <c r="Q1511" s="39" t="s">
        <v>1590</v>
      </c>
      <c r="R1511" s="36" t="str">
        <f t="shared" si="49"/>
        <v>S</v>
      </c>
      <c r="S1511" s="36" t="s">
        <v>15</v>
      </c>
      <c r="T1511" s="36" t="s">
        <v>9</v>
      </c>
      <c r="U1511" s="45">
        <v>2</v>
      </c>
      <c r="V1511" s="36" t="s">
        <v>14</v>
      </c>
      <c r="W1511" s="36" t="s">
        <v>1325</v>
      </c>
      <c r="X1511" s="38"/>
    </row>
    <row r="1512" spans="2:24" s="15" customFormat="1" ht="52.8" x14ac:dyDescent="0.3">
      <c r="B1512" s="36" t="s">
        <v>13</v>
      </c>
      <c r="C1512" s="36" t="s">
        <v>13</v>
      </c>
      <c r="D1512" s="36" t="s">
        <v>9</v>
      </c>
      <c r="E1512" s="36" t="s">
        <v>9</v>
      </c>
      <c r="F1512" s="36" t="s">
        <v>19</v>
      </c>
      <c r="G1512" s="48" t="s">
        <v>10</v>
      </c>
      <c r="H1512" s="36" t="s">
        <v>9</v>
      </c>
      <c r="I1512" s="36" t="s">
        <v>11</v>
      </c>
      <c r="J1512" s="36" t="s">
        <v>11</v>
      </c>
      <c r="K1512" s="36" t="s">
        <v>11</v>
      </c>
      <c r="L1512" s="36" t="s">
        <v>11</v>
      </c>
      <c r="M1512" s="36" t="s">
        <v>11</v>
      </c>
      <c r="N1512" s="35" t="str">
        <f t="shared" si="50"/>
        <v>2.2.1.1.02.0.1.00.00.00.00.00</v>
      </c>
      <c r="O1512" s="45">
        <v>2024</v>
      </c>
      <c r="P1512" s="38" t="s">
        <v>1459</v>
      </c>
      <c r="Q1512" s="39" t="s">
        <v>1590</v>
      </c>
      <c r="R1512" s="36" t="str">
        <f t="shared" si="49"/>
        <v>A</v>
      </c>
      <c r="S1512" s="36" t="s">
        <v>15</v>
      </c>
      <c r="T1512" s="36" t="s">
        <v>9</v>
      </c>
      <c r="U1512" s="45">
        <v>1</v>
      </c>
      <c r="V1512" s="36" t="s">
        <v>14</v>
      </c>
      <c r="W1512" s="36" t="s">
        <v>1325</v>
      </c>
      <c r="X1512" s="40"/>
    </row>
    <row r="1513" spans="2:24" s="15" customFormat="1" ht="39.6" x14ac:dyDescent="0.3">
      <c r="B1513" s="36" t="s">
        <v>13</v>
      </c>
      <c r="C1513" s="36" t="s">
        <v>13</v>
      </c>
      <c r="D1513" s="36" t="s">
        <v>9</v>
      </c>
      <c r="E1513" s="36" t="s">
        <v>13</v>
      </c>
      <c r="F1513" s="36" t="s">
        <v>11</v>
      </c>
      <c r="G1513" s="36" t="s">
        <v>10</v>
      </c>
      <c r="H1513" s="36" t="s">
        <v>10</v>
      </c>
      <c r="I1513" s="36" t="s">
        <v>11</v>
      </c>
      <c r="J1513" s="36" t="s">
        <v>11</v>
      </c>
      <c r="K1513" s="36" t="s">
        <v>11</v>
      </c>
      <c r="L1513" s="36" t="s">
        <v>11</v>
      </c>
      <c r="M1513" s="36" t="s">
        <v>11</v>
      </c>
      <c r="N1513" s="35" t="str">
        <f t="shared" si="50"/>
        <v>2.2.1.2.00.0.0.00.00.00.00.00</v>
      </c>
      <c r="O1513" s="45">
        <v>2024</v>
      </c>
      <c r="P1513" s="58" t="s">
        <v>790</v>
      </c>
      <c r="Q1513" s="39" t="s">
        <v>1094</v>
      </c>
      <c r="R1513" s="36" t="str">
        <f t="shared" si="49"/>
        <v>S</v>
      </c>
      <c r="S1513" s="36" t="s">
        <v>15</v>
      </c>
      <c r="T1513" s="36" t="s">
        <v>9</v>
      </c>
      <c r="U1513" s="45">
        <v>2</v>
      </c>
      <c r="V1513" s="36" t="s">
        <v>14</v>
      </c>
      <c r="W1513" s="36" t="s">
        <v>1325</v>
      </c>
      <c r="X1513" s="38"/>
    </row>
    <row r="1514" spans="2:24" s="15" customFormat="1" ht="105.6" x14ac:dyDescent="0.3">
      <c r="B1514" s="36" t="s">
        <v>13</v>
      </c>
      <c r="C1514" s="36" t="s">
        <v>13</v>
      </c>
      <c r="D1514" s="36" t="s">
        <v>9</v>
      </c>
      <c r="E1514" s="36" t="s">
        <v>13</v>
      </c>
      <c r="F1514" s="36" t="s">
        <v>19</v>
      </c>
      <c r="G1514" s="36" t="s">
        <v>10</v>
      </c>
      <c r="H1514" s="36" t="s">
        <v>10</v>
      </c>
      <c r="I1514" s="36" t="s">
        <v>11</v>
      </c>
      <c r="J1514" s="36" t="s">
        <v>11</v>
      </c>
      <c r="K1514" s="36" t="s">
        <v>11</v>
      </c>
      <c r="L1514" s="36" t="s">
        <v>11</v>
      </c>
      <c r="M1514" s="36" t="s">
        <v>11</v>
      </c>
      <c r="N1514" s="35" t="str">
        <f t="shared" si="50"/>
        <v>2.2.1.2.02.0.0.00.00.00.00.00</v>
      </c>
      <c r="O1514" s="45">
        <v>2024</v>
      </c>
      <c r="P1514" s="58" t="s">
        <v>791</v>
      </c>
      <c r="Q1514" s="39" t="s">
        <v>1095</v>
      </c>
      <c r="R1514" s="36" t="str">
        <f t="shared" si="49"/>
        <v>S</v>
      </c>
      <c r="S1514" s="36" t="s">
        <v>15</v>
      </c>
      <c r="T1514" s="36" t="s">
        <v>9</v>
      </c>
      <c r="U1514" s="45">
        <v>2</v>
      </c>
      <c r="V1514" s="36" t="s">
        <v>14</v>
      </c>
      <c r="W1514" s="36" t="s">
        <v>1325</v>
      </c>
      <c r="X1514" s="38"/>
    </row>
    <row r="1515" spans="2:24" s="15" customFormat="1" ht="105.6" x14ac:dyDescent="0.3">
      <c r="B1515" s="36" t="s">
        <v>13</v>
      </c>
      <c r="C1515" s="36" t="s">
        <v>13</v>
      </c>
      <c r="D1515" s="36" t="s">
        <v>9</v>
      </c>
      <c r="E1515" s="36" t="s">
        <v>13</v>
      </c>
      <c r="F1515" s="36" t="s">
        <v>19</v>
      </c>
      <c r="G1515" s="48" t="s">
        <v>10</v>
      </c>
      <c r="H1515" s="36" t="s">
        <v>9</v>
      </c>
      <c r="I1515" s="36" t="s">
        <v>11</v>
      </c>
      <c r="J1515" s="36" t="s">
        <v>11</v>
      </c>
      <c r="K1515" s="36" t="s">
        <v>11</v>
      </c>
      <c r="L1515" s="36" t="s">
        <v>11</v>
      </c>
      <c r="M1515" s="36" t="s">
        <v>11</v>
      </c>
      <c r="N1515" s="35" t="str">
        <f t="shared" si="50"/>
        <v>2.2.1.2.02.0.1.00.00.00.00.00</v>
      </c>
      <c r="O1515" s="45">
        <v>2024</v>
      </c>
      <c r="P1515" s="38" t="s">
        <v>1409</v>
      </c>
      <c r="Q1515" s="39" t="s">
        <v>1095</v>
      </c>
      <c r="R1515" s="36" t="str">
        <f t="shared" si="49"/>
        <v>A</v>
      </c>
      <c r="S1515" s="36" t="s">
        <v>15</v>
      </c>
      <c r="T1515" s="36" t="s">
        <v>9</v>
      </c>
      <c r="U1515" s="45">
        <v>1</v>
      </c>
      <c r="V1515" s="36" t="s">
        <v>14</v>
      </c>
      <c r="W1515" s="36" t="s">
        <v>1325</v>
      </c>
      <c r="X1515" s="40"/>
    </row>
    <row r="1516" spans="2:24" s="15" customFormat="1" ht="79.2" x14ac:dyDescent="0.3">
      <c r="B1516" s="36" t="s">
        <v>13</v>
      </c>
      <c r="C1516" s="36" t="s">
        <v>13</v>
      </c>
      <c r="D1516" s="36" t="s">
        <v>9</v>
      </c>
      <c r="E1516" s="36" t="s">
        <v>13</v>
      </c>
      <c r="F1516" s="36" t="s">
        <v>30</v>
      </c>
      <c r="G1516" s="36" t="s">
        <v>10</v>
      </c>
      <c r="H1516" s="36" t="s">
        <v>10</v>
      </c>
      <c r="I1516" s="36" t="s">
        <v>11</v>
      </c>
      <c r="J1516" s="36" t="s">
        <v>11</v>
      </c>
      <c r="K1516" s="36" t="s">
        <v>11</v>
      </c>
      <c r="L1516" s="36" t="s">
        <v>11</v>
      </c>
      <c r="M1516" s="36" t="s">
        <v>11</v>
      </c>
      <c r="N1516" s="35" t="str">
        <f t="shared" si="50"/>
        <v>2.2.1.2.03.0.0.00.00.00.00.00</v>
      </c>
      <c r="O1516" s="45">
        <v>2024</v>
      </c>
      <c r="P1516" s="58" t="s">
        <v>792</v>
      </c>
      <c r="Q1516" s="39" t="s">
        <v>1096</v>
      </c>
      <c r="R1516" s="36" t="str">
        <f t="shared" si="49"/>
        <v>S</v>
      </c>
      <c r="S1516" s="36" t="s">
        <v>15</v>
      </c>
      <c r="T1516" s="36" t="s">
        <v>9</v>
      </c>
      <c r="U1516" s="45">
        <v>2</v>
      </c>
      <c r="V1516" s="36" t="s">
        <v>14</v>
      </c>
      <c r="W1516" s="36" t="s">
        <v>1325</v>
      </c>
      <c r="X1516" s="38"/>
    </row>
    <row r="1517" spans="2:24" s="15" customFormat="1" ht="79.2" x14ac:dyDescent="0.3">
      <c r="B1517" s="36" t="s">
        <v>13</v>
      </c>
      <c r="C1517" s="36" t="s">
        <v>13</v>
      </c>
      <c r="D1517" s="36" t="s">
        <v>9</v>
      </c>
      <c r="E1517" s="36" t="s">
        <v>13</v>
      </c>
      <c r="F1517" s="36" t="s">
        <v>30</v>
      </c>
      <c r="G1517" s="48" t="s">
        <v>10</v>
      </c>
      <c r="H1517" s="36" t="s">
        <v>9</v>
      </c>
      <c r="I1517" s="36" t="s">
        <v>11</v>
      </c>
      <c r="J1517" s="36" t="s">
        <v>11</v>
      </c>
      <c r="K1517" s="36" t="s">
        <v>11</v>
      </c>
      <c r="L1517" s="36" t="s">
        <v>11</v>
      </c>
      <c r="M1517" s="36" t="s">
        <v>11</v>
      </c>
      <c r="N1517" s="35" t="str">
        <f t="shared" si="50"/>
        <v>2.2.1.2.03.0.1.00.00.00.00.00</v>
      </c>
      <c r="O1517" s="45">
        <v>2024</v>
      </c>
      <c r="P1517" s="38" t="s">
        <v>1410</v>
      </c>
      <c r="Q1517" s="39" t="s">
        <v>1096</v>
      </c>
      <c r="R1517" s="36" t="str">
        <f t="shared" si="49"/>
        <v>A</v>
      </c>
      <c r="S1517" s="36" t="s">
        <v>15</v>
      </c>
      <c r="T1517" s="36" t="s">
        <v>9</v>
      </c>
      <c r="U1517" s="45">
        <v>1</v>
      </c>
      <c r="V1517" s="36" t="s">
        <v>14</v>
      </c>
      <c r="W1517" s="36" t="s">
        <v>1325</v>
      </c>
      <c r="X1517" s="40"/>
    </row>
    <row r="1518" spans="2:24" s="15" customFormat="1" ht="52.8" x14ac:dyDescent="0.3">
      <c r="B1518" s="36" t="s">
        <v>13</v>
      </c>
      <c r="C1518" s="36" t="s">
        <v>13</v>
      </c>
      <c r="D1518" s="36" t="s">
        <v>9</v>
      </c>
      <c r="E1518" s="36" t="s">
        <v>14</v>
      </c>
      <c r="F1518" s="36" t="s">
        <v>11</v>
      </c>
      <c r="G1518" s="36" t="s">
        <v>10</v>
      </c>
      <c r="H1518" s="36" t="s">
        <v>10</v>
      </c>
      <c r="I1518" s="36" t="s">
        <v>11</v>
      </c>
      <c r="J1518" s="36" t="s">
        <v>11</v>
      </c>
      <c r="K1518" s="36" t="s">
        <v>11</v>
      </c>
      <c r="L1518" s="36" t="s">
        <v>11</v>
      </c>
      <c r="M1518" s="36" t="s">
        <v>11</v>
      </c>
      <c r="N1518" s="35" t="str">
        <f t="shared" si="50"/>
        <v>2.2.1.3.00.0.0.00.00.00.00.00</v>
      </c>
      <c r="O1518" s="45">
        <v>2024</v>
      </c>
      <c r="P1518" s="58" t="s">
        <v>793</v>
      </c>
      <c r="Q1518" s="39" t="s">
        <v>1271</v>
      </c>
      <c r="R1518" s="36" t="str">
        <f t="shared" si="49"/>
        <v>S</v>
      </c>
      <c r="S1518" s="36" t="s">
        <v>15</v>
      </c>
      <c r="T1518" s="36" t="s">
        <v>9</v>
      </c>
      <c r="U1518" s="45">
        <v>2</v>
      </c>
      <c r="V1518" s="36" t="s">
        <v>14</v>
      </c>
      <c r="W1518" s="36" t="s">
        <v>1325</v>
      </c>
      <c r="X1518" s="40"/>
    </row>
    <row r="1519" spans="2:24" s="15" customFormat="1" ht="52.8" x14ac:dyDescent="0.3">
      <c r="B1519" s="36" t="s">
        <v>13</v>
      </c>
      <c r="C1519" s="36" t="s">
        <v>13</v>
      </c>
      <c r="D1519" s="36" t="s">
        <v>9</v>
      </c>
      <c r="E1519" s="36" t="s">
        <v>14</v>
      </c>
      <c r="F1519" s="36" t="s">
        <v>18</v>
      </c>
      <c r="G1519" s="36" t="s">
        <v>10</v>
      </c>
      <c r="H1519" s="36" t="s">
        <v>10</v>
      </c>
      <c r="I1519" s="36" t="s">
        <v>11</v>
      </c>
      <c r="J1519" s="36" t="s">
        <v>11</v>
      </c>
      <c r="K1519" s="36" t="s">
        <v>11</v>
      </c>
      <c r="L1519" s="36" t="s">
        <v>11</v>
      </c>
      <c r="M1519" s="36" t="s">
        <v>11</v>
      </c>
      <c r="N1519" s="35" t="str">
        <f t="shared" si="50"/>
        <v>2.2.1.3.01.0.0.00.00.00.00.00</v>
      </c>
      <c r="O1519" s="45">
        <v>2024</v>
      </c>
      <c r="P1519" s="58" t="s">
        <v>793</v>
      </c>
      <c r="Q1519" s="39" t="s">
        <v>1097</v>
      </c>
      <c r="R1519" s="36" t="str">
        <f t="shared" si="49"/>
        <v>S</v>
      </c>
      <c r="S1519" s="36" t="s">
        <v>15</v>
      </c>
      <c r="T1519" s="36" t="s">
        <v>9</v>
      </c>
      <c r="U1519" s="45">
        <v>2</v>
      </c>
      <c r="V1519" s="36" t="s">
        <v>14</v>
      </c>
      <c r="W1519" s="36" t="s">
        <v>1325</v>
      </c>
      <c r="X1519" s="38"/>
    </row>
    <row r="1520" spans="2:24" s="15" customFormat="1" ht="52.8" x14ac:dyDescent="0.3">
      <c r="B1520" s="36" t="s">
        <v>13</v>
      </c>
      <c r="C1520" s="36" t="s">
        <v>13</v>
      </c>
      <c r="D1520" s="36" t="s">
        <v>9</v>
      </c>
      <c r="E1520" s="36" t="s">
        <v>14</v>
      </c>
      <c r="F1520" s="36" t="s">
        <v>18</v>
      </c>
      <c r="G1520" s="48" t="s">
        <v>10</v>
      </c>
      <c r="H1520" s="36" t="s">
        <v>9</v>
      </c>
      <c r="I1520" s="36" t="s">
        <v>11</v>
      </c>
      <c r="J1520" s="36" t="s">
        <v>11</v>
      </c>
      <c r="K1520" s="36" t="s">
        <v>11</v>
      </c>
      <c r="L1520" s="36" t="s">
        <v>11</v>
      </c>
      <c r="M1520" s="36" t="s">
        <v>11</v>
      </c>
      <c r="N1520" s="35" t="str">
        <f t="shared" si="50"/>
        <v>2.2.1.3.01.0.1.00.00.00.00.00</v>
      </c>
      <c r="O1520" s="45">
        <v>2024</v>
      </c>
      <c r="P1520" s="38" t="s">
        <v>794</v>
      </c>
      <c r="Q1520" s="39" t="s">
        <v>1097</v>
      </c>
      <c r="R1520" s="36" t="str">
        <f t="shared" ref="R1520:R1583" si="51">IF(U1520=2,"S","A")</f>
        <v>A</v>
      </c>
      <c r="S1520" s="36" t="s">
        <v>15</v>
      </c>
      <c r="T1520" s="36" t="s">
        <v>9</v>
      </c>
      <c r="U1520" s="45">
        <v>1</v>
      </c>
      <c r="V1520" s="36" t="s">
        <v>14</v>
      </c>
      <c r="W1520" s="36" t="s">
        <v>1325</v>
      </c>
      <c r="X1520" s="40"/>
    </row>
    <row r="1521" spans="2:24" s="15" customFormat="1" ht="52.8" x14ac:dyDescent="0.3">
      <c r="B1521" s="36" t="s">
        <v>13</v>
      </c>
      <c r="C1521" s="36" t="s">
        <v>13</v>
      </c>
      <c r="D1521" s="36" t="s">
        <v>9</v>
      </c>
      <c r="E1521" s="36" t="s">
        <v>14</v>
      </c>
      <c r="F1521" s="36" t="s">
        <v>18</v>
      </c>
      <c r="G1521" s="48" t="s">
        <v>10</v>
      </c>
      <c r="H1521" s="36" t="s">
        <v>14</v>
      </c>
      <c r="I1521" s="36" t="s">
        <v>11</v>
      </c>
      <c r="J1521" s="36" t="s">
        <v>11</v>
      </c>
      <c r="K1521" s="36" t="s">
        <v>11</v>
      </c>
      <c r="L1521" s="36" t="s">
        <v>11</v>
      </c>
      <c r="M1521" s="36" t="s">
        <v>11</v>
      </c>
      <c r="N1521" s="35" t="str">
        <f t="shared" si="50"/>
        <v>2.2.1.3.01.0.3.00.00.00.00.00</v>
      </c>
      <c r="O1521" s="45">
        <v>2024</v>
      </c>
      <c r="P1521" s="38" t="s">
        <v>795</v>
      </c>
      <c r="Q1521" s="39" t="s">
        <v>1097</v>
      </c>
      <c r="R1521" s="36" t="str">
        <f t="shared" si="51"/>
        <v>A</v>
      </c>
      <c r="S1521" s="36" t="s">
        <v>15</v>
      </c>
      <c r="T1521" s="36" t="s">
        <v>9</v>
      </c>
      <c r="U1521" s="45">
        <v>1</v>
      </c>
      <c r="V1521" s="36" t="s">
        <v>14</v>
      </c>
      <c r="W1521" s="36" t="s">
        <v>1325</v>
      </c>
      <c r="X1521" s="40"/>
    </row>
    <row r="1522" spans="2:24" s="15" customFormat="1" ht="39.6" x14ac:dyDescent="0.3">
      <c r="B1522" s="36" t="s">
        <v>13</v>
      </c>
      <c r="C1522" s="36" t="s">
        <v>13</v>
      </c>
      <c r="D1522" s="36" t="s">
        <v>13</v>
      </c>
      <c r="E1522" s="36" t="s">
        <v>10</v>
      </c>
      <c r="F1522" s="36" t="s">
        <v>11</v>
      </c>
      <c r="G1522" s="36" t="s">
        <v>10</v>
      </c>
      <c r="H1522" s="36" t="s">
        <v>10</v>
      </c>
      <c r="I1522" s="36" t="s">
        <v>11</v>
      </c>
      <c r="J1522" s="36" t="s">
        <v>11</v>
      </c>
      <c r="K1522" s="36" t="s">
        <v>11</v>
      </c>
      <c r="L1522" s="36" t="s">
        <v>11</v>
      </c>
      <c r="M1522" s="36" t="s">
        <v>11</v>
      </c>
      <c r="N1522" s="35" t="str">
        <f t="shared" si="50"/>
        <v>2.2.2.0.00.0.0.00.00.00.00.00</v>
      </c>
      <c r="O1522" s="45">
        <v>2024</v>
      </c>
      <c r="P1522" s="58" t="s">
        <v>796</v>
      </c>
      <c r="Q1522" s="39" t="s">
        <v>1272</v>
      </c>
      <c r="R1522" s="36" t="str">
        <f t="shared" si="51"/>
        <v>S</v>
      </c>
      <c r="S1522" s="36" t="s">
        <v>15</v>
      </c>
      <c r="T1522" s="36" t="s">
        <v>9</v>
      </c>
      <c r="U1522" s="45">
        <v>2</v>
      </c>
      <c r="V1522" s="36" t="s">
        <v>14</v>
      </c>
      <c r="W1522" s="36" t="s">
        <v>1325</v>
      </c>
      <c r="X1522" s="40"/>
    </row>
    <row r="1523" spans="2:24" s="15" customFormat="1" ht="39.6" x14ac:dyDescent="0.3">
      <c r="B1523" s="36" t="s">
        <v>13</v>
      </c>
      <c r="C1523" s="36" t="s">
        <v>13</v>
      </c>
      <c r="D1523" s="36" t="s">
        <v>13</v>
      </c>
      <c r="E1523" s="36" t="s">
        <v>9</v>
      </c>
      <c r="F1523" s="36" t="s">
        <v>11</v>
      </c>
      <c r="G1523" s="36" t="s">
        <v>10</v>
      </c>
      <c r="H1523" s="36" t="s">
        <v>10</v>
      </c>
      <c r="I1523" s="36" t="s">
        <v>11</v>
      </c>
      <c r="J1523" s="36" t="s">
        <v>11</v>
      </c>
      <c r="K1523" s="36" t="s">
        <v>11</v>
      </c>
      <c r="L1523" s="36" t="s">
        <v>11</v>
      </c>
      <c r="M1523" s="36" t="s">
        <v>11</v>
      </c>
      <c r="N1523" s="35" t="str">
        <f t="shared" si="50"/>
        <v>2.2.2.1.00.0.0.00.00.00.00.00</v>
      </c>
      <c r="O1523" s="45">
        <v>2024</v>
      </c>
      <c r="P1523" s="58" t="s">
        <v>796</v>
      </c>
      <c r="Q1523" s="39" t="s">
        <v>1905</v>
      </c>
      <c r="R1523" s="36" t="str">
        <f t="shared" si="51"/>
        <v>S</v>
      </c>
      <c r="S1523" s="36" t="s">
        <v>15</v>
      </c>
      <c r="T1523" s="36" t="s">
        <v>9</v>
      </c>
      <c r="U1523" s="45">
        <v>2</v>
      </c>
      <c r="V1523" s="36" t="s">
        <v>14</v>
      </c>
      <c r="W1523" s="36" t="s">
        <v>1325</v>
      </c>
      <c r="X1523" s="38"/>
    </row>
    <row r="1524" spans="2:24" s="15" customFormat="1" ht="39.6" x14ac:dyDescent="0.3">
      <c r="B1524" s="36" t="s">
        <v>13</v>
      </c>
      <c r="C1524" s="36" t="s">
        <v>13</v>
      </c>
      <c r="D1524" s="36" t="s">
        <v>13</v>
      </c>
      <c r="E1524" s="36" t="s">
        <v>9</v>
      </c>
      <c r="F1524" s="36" t="s">
        <v>18</v>
      </c>
      <c r="G1524" s="36" t="s">
        <v>10</v>
      </c>
      <c r="H1524" s="36" t="s">
        <v>10</v>
      </c>
      <c r="I1524" s="36" t="s">
        <v>11</v>
      </c>
      <c r="J1524" s="36" t="s">
        <v>11</v>
      </c>
      <c r="K1524" s="36" t="s">
        <v>11</v>
      </c>
      <c r="L1524" s="36" t="s">
        <v>11</v>
      </c>
      <c r="M1524" s="36" t="s">
        <v>11</v>
      </c>
      <c r="N1524" s="35" t="str">
        <f t="shared" si="50"/>
        <v>2.2.2.1.01.0.0.00.00.00.00.00</v>
      </c>
      <c r="O1524" s="45">
        <v>2024</v>
      </c>
      <c r="P1524" s="58" t="s">
        <v>796</v>
      </c>
      <c r="Q1524" s="39" t="s">
        <v>1098</v>
      </c>
      <c r="R1524" s="36" t="str">
        <f t="shared" si="51"/>
        <v>S</v>
      </c>
      <c r="S1524" s="36" t="s">
        <v>15</v>
      </c>
      <c r="T1524" s="36" t="s">
        <v>9</v>
      </c>
      <c r="U1524" s="45">
        <v>2</v>
      </c>
      <c r="V1524" s="36" t="s">
        <v>14</v>
      </c>
      <c r="W1524" s="36" t="s">
        <v>1325</v>
      </c>
      <c r="X1524" s="38"/>
    </row>
    <row r="1525" spans="2:24" s="15" customFormat="1" ht="39.6" x14ac:dyDescent="0.3">
      <c r="B1525" s="36" t="s">
        <v>13</v>
      </c>
      <c r="C1525" s="36" t="s">
        <v>13</v>
      </c>
      <c r="D1525" s="36" t="s">
        <v>13</v>
      </c>
      <c r="E1525" s="36" t="s">
        <v>9</v>
      </c>
      <c r="F1525" s="36" t="s">
        <v>18</v>
      </c>
      <c r="G1525" s="48" t="s">
        <v>10</v>
      </c>
      <c r="H1525" s="36" t="s">
        <v>9</v>
      </c>
      <c r="I1525" s="36" t="s">
        <v>11</v>
      </c>
      <c r="J1525" s="36" t="s">
        <v>11</v>
      </c>
      <c r="K1525" s="36" t="s">
        <v>11</v>
      </c>
      <c r="L1525" s="36" t="s">
        <v>11</v>
      </c>
      <c r="M1525" s="36" t="s">
        <v>11</v>
      </c>
      <c r="N1525" s="35" t="str">
        <f t="shared" si="50"/>
        <v>2.2.2.1.01.0.1.00.00.00.00.00</v>
      </c>
      <c r="O1525" s="45">
        <v>2024</v>
      </c>
      <c r="P1525" s="38" t="s">
        <v>797</v>
      </c>
      <c r="Q1525" s="39" t="s">
        <v>1098</v>
      </c>
      <c r="R1525" s="36" t="str">
        <f t="shared" si="51"/>
        <v>A</v>
      </c>
      <c r="S1525" s="36" t="s">
        <v>15</v>
      </c>
      <c r="T1525" s="36" t="s">
        <v>9</v>
      </c>
      <c r="U1525" s="45">
        <v>1</v>
      </c>
      <c r="V1525" s="36" t="s">
        <v>14</v>
      </c>
      <c r="W1525" s="36" t="s">
        <v>1325</v>
      </c>
      <c r="X1525" s="40"/>
    </row>
    <row r="1526" spans="2:24" s="15" customFormat="1" ht="39.6" x14ac:dyDescent="0.3">
      <c r="B1526" s="36" t="s">
        <v>13</v>
      </c>
      <c r="C1526" s="36" t="s">
        <v>13</v>
      </c>
      <c r="D1526" s="36" t="s">
        <v>13</v>
      </c>
      <c r="E1526" s="36" t="s">
        <v>9</v>
      </c>
      <c r="F1526" s="36" t="s">
        <v>18</v>
      </c>
      <c r="G1526" s="48" t="s">
        <v>10</v>
      </c>
      <c r="H1526" s="36" t="s">
        <v>14</v>
      </c>
      <c r="I1526" s="36" t="s">
        <v>11</v>
      </c>
      <c r="J1526" s="36" t="s">
        <v>11</v>
      </c>
      <c r="K1526" s="36" t="s">
        <v>11</v>
      </c>
      <c r="L1526" s="36" t="s">
        <v>11</v>
      </c>
      <c r="M1526" s="36" t="s">
        <v>11</v>
      </c>
      <c r="N1526" s="35" t="str">
        <f t="shared" si="50"/>
        <v>2.2.2.1.01.0.3.00.00.00.00.00</v>
      </c>
      <c r="O1526" s="45">
        <v>2024</v>
      </c>
      <c r="P1526" s="38" t="s">
        <v>798</v>
      </c>
      <c r="Q1526" s="39" t="s">
        <v>1098</v>
      </c>
      <c r="R1526" s="36" t="str">
        <f t="shared" si="51"/>
        <v>A</v>
      </c>
      <c r="S1526" s="36" t="s">
        <v>15</v>
      </c>
      <c r="T1526" s="36" t="s">
        <v>9</v>
      </c>
      <c r="U1526" s="45">
        <v>1</v>
      </c>
      <c r="V1526" s="36" t="s">
        <v>14</v>
      </c>
      <c r="W1526" s="36" t="s">
        <v>1325</v>
      </c>
      <c r="X1526" s="40"/>
    </row>
    <row r="1527" spans="2:24" s="15" customFormat="1" ht="79.2" x14ac:dyDescent="0.3">
      <c r="B1527" s="36" t="s">
        <v>13</v>
      </c>
      <c r="C1527" s="36" t="s">
        <v>13</v>
      </c>
      <c r="D1527" s="36" t="s">
        <v>13</v>
      </c>
      <c r="E1527" s="36" t="s">
        <v>9</v>
      </c>
      <c r="F1527" s="36" t="s">
        <v>30</v>
      </c>
      <c r="G1527" s="36" t="s">
        <v>10</v>
      </c>
      <c r="H1527" s="36" t="s">
        <v>10</v>
      </c>
      <c r="I1527" s="36" t="s">
        <v>11</v>
      </c>
      <c r="J1527" s="36" t="s">
        <v>11</v>
      </c>
      <c r="K1527" s="36" t="s">
        <v>11</v>
      </c>
      <c r="L1527" s="36" t="s">
        <v>11</v>
      </c>
      <c r="M1527" s="36" t="s">
        <v>11</v>
      </c>
      <c r="N1527" s="35" t="str">
        <f t="shared" si="50"/>
        <v>2.2.2.1.03.0.0.00.00.00.00.00</v>
      </c>
      <c r="O1527" s="45">
        <v>2024</v>
      </c>
      <c r="P1527" s="58" t="s">
        <v>799</v>
      </c>
      <c r="Q1527" s="39" t="s">
        <v>1099</v>
      </c>
      <c r="R1527" s="36" t="str">
        <f t="shared" si="51"/>
        <v>S</v>
      </c>
      <c r="S1527" s="36" t="s">
        <v>15</v>
      </c>
      <c r="T1527" s="36" t="s">
        <v>9</v>
      </c>
      <c r="U1527" s="45">
        <v>2</v>
      </c>
      <c r="V1527" s="36" t="s">
        <v>14</v>
      </c>
      <c r="W1527" s="36" t="s">
        <v>1325</v>
      </c>
      <c r="X1527" s="38"/>
    </row>
    <row r="1528" spans="2:24" s="15" customFormat="1" ht="79.2" x14ac:dyDescent="0.3">
      <c r="B1528" s="36" t="s">
        <v>13</v>
      </c>
      <c r="C1528" s="36" t="s">
        <v>13</v>
      </c>
      <c r="D1528" s="36" t="s">
        <v>13</v>
      </c>
      <c r="E1528" s="36" t="s">
        <v>9</v>
      </c>
      <c r="F1528" s="36" t="s">
        <v>30</v>
      </c>
      <c r="G1528" s="48" t="s">
        <v>10</v>
      </c>
      <c r="H1528" s="36" t="s">
        <v>9</v>
      </c>
      <c r="I1528" s="36" t="s">
        <v>11</v>
      </c>
      <c r="J1528" s="36" t="s">
        <v>11</v>
      </c>
      <c r="K1528" s="36" t="s">
        <v>11</v>
      </c>
      <c r="L1528" s="36" t="s">
        <v>11</v>
      </c>
      <c r="M1528" s="36" t="s">
        <v>11</v>
      </c>
      <c r="N1528" s="35" t="str">
        <f t="shared" si="50"/>
        <v>2.2.2.1.03.0.1.00.00.00.00.00</v>
      </c>
      <c r="O1528" s="45">
        <v>2024</v>
      </c>
      <c r="P1528" s="38" t="s">
        <v>1411</v>
      </c>
      <c r="Q1528" s="39" t="s">
        <v>1099</v>
      </c>
      <c r="R1528" s="36" t="str">
        <f t="shared" si="51"/>
        <v>A</v>
      </c>
      <c r="S1528" s="36" t="s">
        <v>15</v>
      </c>
      <c r="T1528" s="36" t="s">
        <v>9</v>
      </c>
      <c r="U1528" s="45">
        <v>1</v>
      </c>
      <c r="V1528" s="36" t="s">
        <v>14</v>
      </c>
      <c r="W1528" s="36" t="s">
        <v>1325</v>
      </c>
      <c r="X1528" s="40"/>
    </row>
    <row r="1529" spans="2:24" s="15" customFormat="1" ht="145.19999999999999" x14ac:dyDescent="0.3">
      <c r="B1529" s="36" t="s">
        <v>13</v>
      </c>
      <c r="C1529" s="36" t="s">
        <v>13</v>
      </c>
      <c r="D1529" s="36" t="s">
        <v>14</v>
      </c>
      <c r="E1529" s="36" t="s">
        <v>10</v>
      </c>
      <c r="F1529" s="36" t="s">
        <v>11</v>
      </c>
      <c r="G1529" s="36" t="s">
        <v>10</v>
      </c>
      <c r="H1529" s="36" t="s">
        <v>10</v>
      </c>
      <c r="I1529" s="36" t="s">
        <v>11</v>
      </c>
      <c r="J1529" s="36" t="s">
        <v>11</v>
      </c>
      <c r="K1529" s="36" t="s">
        <v>11</v>
      </c>
      <c r="L1529" s="36" t="s">
        <v>11</v>
      </c>
      <c r="M1529" s="36" t="s">
        <v>11</v>
      </c>
      <c r="N1529" s="35" t="str">
        <f t="shared" si="50"/>
        <v>2.2.3.0.00.0.0.00.00.00.00.00</v>
      </c>
      <c r="O1529" s="45">
        <v>2024</v>
      </c>
      <c r="P1529" s="58" t="s">
        <v>800</v>
      </c>
      <c r="Q1529" s="39" t="s">
        <v>1273</v>
      </c>
      <c r="R1529" s="36" t="str">
        <f t="shared" si="51"/>
        <v>S</v>
      </c>
      <c r="S1529" s="36" t="s">
        <v>15</v>
      </c>
      <c r="T1529" s="36" t="s">
        <v>9</v>
      </c>
      <c r="U1529" s="45">
        <v>2</v>
      </c>
      <c r="V1529" s="36" t="s">
        <v>14</v>
      </c>
      <c r="W1529" s="36" t="s">
        <v>1325</v>
      </c>
      <c r="X1529" s="40"/>
    </row>
    <row r="1530" spans="2:24" s="15" customFormat="1" ht="145.19999999999999" x14ac:dyDescent="0.3">
      <c r="B1530" s="36" t="s">
        <v>13</v>
      </c>
      <c r="C1530" s="36" t="s">
        <v>13</v>
      </c>
      <c r="D1530" s="36" t="s">
        <v>14</v>
      </c>
      <c r="E1530" s="36" t="s">
        <v>9</v>
      </c>
      <c r="F1530" s="36" t="s">
        <v>11</v>
      </c>
      <c r="G1530" s="36" t="s">
        <v>10</v>
      </c>
      <c r="H1530" s="36" t="s">
        <v>10</v>
      </c>
      <c r="I1530" s="36" t="s">
        <v>11</v>
      </c>
      <c r="J1530" s="36" t="s">
        <v>11</v>
      </c>
      <c r="K1530" s="36" t="s">
        <v>11</v>
      </c>
      <c r="L1530" s="36" t="s">
        <v>11</v>
      </c>
      <c r="M1530" s="36" t="s">
        <v>11</v>
      </c>
      <c r="N1530" s="35" t="str">
        <f t="shared" si="50"/>
        <v>2.2.3.1.00.0.0.00.00.00.00.00</v>
      </c>
      <c r="O1530" s="45">
        <v>2024</v>
      </c>
      <c r="P1530" s="58" t="s">
        <v>800</v>
      </c>
      <c r="Q1530" s="39" t="s">
        <v>2209</v>
      </c>
      <c r="R1530" s="36" t="str">
        <f t="shared" si="51"/>
        <v>S</v>
      </c>
      <c r="S1530" s="36" t="s">
        <v>15</v>
      </c>
      <c r="T1530" s="36" t="s">
        <v>9</v>
      </c>
      <c r="U1530" s="45">
        <v>2</v>
      </c>
      <c r="V1530" s="36" t="s">
        <v>14</v>
      </c>
      <c r="W1530" s="36" t="s">
        <v>1325</v>
      </c>
      <c r="X1530" s="38"/>
    </row>
    <row r="1531" spans="2:24" s="15" customFormat="1" ht="145.19999999999999" x14ac:dyDescent="0.3">
      <c r="B1531" s="36" t="s">
        <v>13</v>
      </c>
      <c r="C1531" s="36" t="s">
        <v>13</v>
      </c>
      <c r="D1531" s="36" t="s">
        <v>14</v>
      </c>
      <c r="E1531" s="36" t="s">
        <v>9</v>
      </c>
      <c r="F1531" s="36" t="s">
        <v>18</v>
      </c>
      <c r="G1531" s="36" t="s">
        <v>10</v>
      </c>
      <c r="H1531" s="36" t="s">
        <v>10</v>
      </c>
      <c r="I1531" s="36" t="s">
        <v>11</v>
      </c>
      <c r="J1531" s="36" t="s">
        <v>11</v>
      </c>
      <c r="K1531" s="36" t="s">
        <v>11</v>
      </c>
      <c r="L1531" s="36" t="s">
        <v>11</v>
      </c>
      <c r="M1531" s="36" t="s">
        <v>11</v>
      </c>
      <c r="N1531" s="35" t="str">
        <f t="shared" si="50"/>
        <v>2.2.3.1.01.0.0.00.00.00.00.00</v>
      </c>
      <c r="O1531" s="45">
        <v>2024</v>
      </c>
      <c r="P1531" s="58" t="s">
        <v>800</v>
      </c>
      <c r="Q1531" s="39" t="s">
        <v>1100</v>
      </c>
      <c r="R1531" s="36" t="str">
        <f t="shared" si="51"/>
        <v>S</v>
      </c>
      <c r="S1531" s="36" t="s">
        <v>15</v>
      </c>
      <c r="T1531" s="36" t="s">
        <v>9</v>
      </c>
      <c r="U1531" s="45">
        <v>2</v>
      </c>
      <c r="V1531" s="36" t="s">
        <v>14</v>
      </c>
      <c r="W1531" s="36" t="s">
        <v>1325</v>
      </c>
      <c r="X1531" s="38"/>
    </row>
    <row r="1532" spans="2:24" s="15" customFormat="1" ht="145.19999999999999" x14ac:dyDescent="0.3">
      <c r="B1532" s="36" t="s">
        <v>13</v>
      </c>
      <c r="C1532" s="36" t="s">
        <v>13</v>
      </c>
      <c r="D1532" s="36" t="s">
        <v>14</v>
      </c>
      <c r="E1532" s="36" t="s">
        <v>9</v>
      </c>
      <c r="F1532" s="36" t="s">
        <v>18</v>
      </c>
      <c r="G1532" s="48" t="s">
        <v>10</v>
      </c>
      <c r="H1532" s="36" t="s">
        <v>9</v>
      </c>
      <c r="I1532" s="36" t="s">
        <v>11</v>
      </c>
      <c r="J1532" s="36" t="s">
        <v>11</v>
      </c>
      <c r="K1532" s="36" t="s">
        <v>11</v>
      </c>
      <c r="L1532" s="36" t="s">
        <v>11</v>
      </c>
      <c r="M1532" s="36" t="s">
        <v>11</v>
      </c>
      <c r="N1532" s="35" t="str">
        <f t="shared" si="50"/>
        <v>2.2.3.1.01.0.1.00.00.00.00.00</v>
      </c>
      <c r="O1532" s="45">
        <v>2024</v>
      </c>
      <c r="P1532" s="38" t="s">
        <v>801</v>
      </c>
      <c r="Q1532" s="39" t="s">
        <v>1100</v>
      </c>
      <c r="R1532" s="36" t="str">
        <f t="shared" si="51"/>
        <v>A</v>
      </c>
      <c r="S1532" s="36" t="s">
        <v>15</v>
      </c>
      <c r="T1532" s="36" t="s">
        <v>9</v>
      </c>
      <c r="U1532" s="45">
        <v>1</v>
      </c>
      <c r="V1532" s="36" t="s">
        <v>14</v>
      </c>
      <c r="W1532" s="36" t="s">
        <v>1325</v>
      </c>
      <c r="X1532" s="40"/>
    </row>
    <row r="1533" spans="2:24" s="15" customFormat="1" ht="145.19999999999999" x14ac:dyDescent="0.3">
      <c r="B1533" s="36" t="s">
        <v>13</v>
      </c>
      <c r="C1533" s="36" t="s">
        <v>13</v>
      </c>
      <c r="D1533" s="36" t="s">
        <v>14</v>
      </c>
      <c r="E1533" s="36" t="s">
        <v>9</v>
      </c>
      <c r="F1533" s="36" t="s">
        <v>18</v>
      </c>
      <c r="G1533" s="48" t="s">
        <v>10</v>
      </c>
      <c r="H1533" s="36" t="s">
        <v>14</v>
      </c>
      <c r="I1533" s="36" t="s">
        <v>11</v>
      </c>
      <c r="J1533" s="36" t="s">
        <v>11</v>
      </c>
      <c r="K1533" s="36" t="s">
        <v>11</v>
      </c>
      <c r="L1533" s="36" t="s">
        <v>11</v>
      </c>
      <c r="M1533" s="36" t="s">
        <v>11</v>
      </c>
      <c r="N1533" s="35" t="str">
        <f t="shared" si="50"/>
        <v>2.2.3.1.01.0.3.00.00.00.00.00</v>
      </c>
      <c r="O1533" s="45">
        <v>2024</v>
      </c>
      <c r="P1533" s="38" t="s">
        <v>1788</v>
      </c>
      <c r="Q1533" s="39" t="s">
        <v>1100</v>
      </c>
      <c r="R1533" s="36" t="str">
        <f t="shared" si="51"/>
        <v>A</v>
      </c>
      <c r="S1533" s="36" t="s">
        <v>15</v>
      </c>
      <c r="T1533" s="36" t="s">
        <v>9</v>
      </c>
      <c r="U1533" s="45">
        <v>1</v>
      </c>
      <c r="V1533" s="36" t="s">
        <v>14</v>
      </c>
      <c r="W1533" s="36" t="s">
        <v>1325</v>
      </c>
      <c r="X1533" s="40"/>
    </row>
    <row r="1534" spans="2:24" s="15" customFormat="1" ht="92.4" x14ac:dyDescent="0.3">
      <c r="B1534" s="36" t="s">
        <v>13</v>
      </c>
      <c r="C1534" s="36" t="s">
        <v>14</v>
      </c>
      <c r="D1534" s="36" t="s">
        <v>10</v>
      </c>
      <c r="E1534" s="36" t="s">
        <v>10</v>
      </c>
      <c r="F1534" s="36" t="s">
        <v>11</v>
      </c>
      <c r="G1534" s="36" t="s">
        <v>10</v>
      </c>
      <c r="H1534" s="36" t="s">
        <v>10</v>
      </c>
      <c r="I1534" s="36" t="s">
        <v>11</v>
      </c>
      <c r="J1534" s="36" t="s">
        <v>11</v>
      </c>
      <c r="K1534" s="36" t="s">
        <v>11</v>
      </c>
      <c r="L1534" s="36" t="s">
        <v>11</v>
      </c>
      <c r="M1534" s="36" t="s">
        <v>11</v>
      </c>
      <c r="N1534" s="35" t="str">
        <f t="shared" si="50"/>
        <v>2.3.0.0.00.0.0.00.00.00.00.00</v>
      </c>
      <c r="O1534" s="45">
        <v>2024</v>
      </c>
      <c r="P1534" s="58" t="s">
        <v>802</v>
      </c>
      <c r="Q1534" s="39" t="s">
        <v>1274</v>
      </c>
      <c r="R1534" s="36" t="str">
        <f t="shared" si="51"/>
        <v>S</v>
      </c>
      <c r="S1534" s="36" t="s">
        <v>15</v>
      </c>
      <c r="T1534" s="36" t="s">
        <v>9</v>
      </c>
      <c r="U1534" s="45">
        <v>2</v>
      </c>
      <c r="V1534" s="36" t="s">
        <v>14</v>
      </c>
      <c r="W1534" s="36" t="s">
        <v>1325</v>
      </c>
      <c r="X1534" s="40"/>
    </row>
    <row r="1535" spans="2:24" s="15" customFormat="1" x14ac:dyDescent="0.3">
      <c r="B1535" s="36" t="s">
        <v>13</v>
      </c>
      <c r="C1535" s="36" t="s">
        <v>14</v>
      </c>
      <c r="D1535" s="36" t="s">
        <v>9</v>
      </c>
      <c r="E1535" s="36" t="s">
        <v>10</v>
      </c>
      <c r="F1535" s="36" t="s">
        <v>11</v>
      </c>
      <c r="G1535" s="36" t="s">
        <v>10</v>
      </c>
      <c r="H1535" s="36" t="s">
        <v>10</v>
      </c>
      <c r="I1535" s="36" t="s">
        <v>11</v>
      </c>
      <c r="J1535" s="36" t="s">
        <v>11</v>
      </c>
      <c r="K1535" s="36" t="s">
        <v>11</v>
      </c>
      <c r="L1535" s="36" t="s">
        <v>11</v>
      </c>
      <c r="M1535" s="36" t="s">
        <v>11</v>
      </c>
      <c r="N1535" s="35" t="str">
        <f t="shared" si="50"/>
        <v>2.3.1.0.00.0.0.00.00.00.00.00</v>
      </c>
      <c r="O1535" s="45">
        <v>2024</v>
      </c>
      <c r="P1535" s="58" t="s">
        <v>802</v>
      </c>
      <c r="Q1535" s="39" t="s">
        <v>2301</v>
      </c>
      <c r="R1535" s="36" t="str">
        <f t="shared" si="51"/>
        <v>S</v>
      </c>
      <c r="S1535" s="36" t="s">
        <v>15</v>
      </c>
      <c r="T1535" s="36" t="s">
        <v>9</v>
      </c>
      <c r="U1535" s="45">
        <v>2</v>
      </c>
      <c r="V1535" s="36" t="s">
        <v>14</v>
      </c>
      <c r="W1535" s="36" t="s">
        <v>1325</v>
      </c>
      <c r="X1535" s="38"/>
    </row>
    <row r="1536" spans="2:24" s="15" customFormat="1" x14ac:dyDescent="0.3">
      <c r="B1536" s="36" t="s">
        <v>13</v>
      </c>
      <c r="C1536" s="36" t="s">
        <v>14</v>
      </c>
      <c r="D1536" s="36" t="s">
        <v>9</v>
      </c>
      <c r="E1536" s="36" t="s">
        <v>9</v>
      </c>
      <c r="F1536" s="36" t="s">
        <v>11</v>
      </c>
      <c r="G1536" s="36" t="s">
        <v>10</v>
      </c>
      <c r="H1536" s="36" t="s">
        <v>10</v>
      </c>
      <c r="I1536" s="36" t="s">
        <v>11</v>
      </c>
      <c r="J1536" s="36" t="s">
        <v>11</v>
      </c>
      <c r="K1536" s="36" t="s">
        <v>11</v>
      </c>
      <c r="L1536" s="36" t="s">
        <v>11</v>
      </c>
      <c r="M1536" s="36" t="s">
        <v>11</v>
      </c>
      <c r="N1536" s="35" t="str">
        <f t="shared" si="50"/>
        <v>2.3.1.1.00.0.0.00.00.00.00.00</v>
      </c>
      <c r="O1536" s="45">
        <v>2024</v>
      </c>
      <c r="P1536" s="58" t="s">
        <v>802</v>
      </c>
      <c r="Q1536" s="39" t="s">
        <v>2301</v>
      </c>
      <c r="R1536" s="36" t="str">
        <f t="shared" si="51"/>
        <v>S</v>
      </c>
      <c r="S1536" s="36" t="s">
        <v>15</v>
      </c>
      <c r="T1536" s="36" t="s">
        <v>9</v>
      </c>
      <c r="U1536" s="45">
        <v>2</v>
      </c>
      <c r="V1536" s="36" t="s">
        <v>14</v>
      </c>
      <c r="W1536" s="36" t="s">
        <v>1325</v>
      </c>
      <c r="X1536" s="38"/>
    </row>
    <row r="1537" spans="2:24" s="15" customFormat="1" ht="52.8" x14ac:dyDescent="0.3">
      <c r="B1537" s="36" t="s">
        <v>13</v>
      </c>
      <c r="C1537" s="36" t="s">
        <v>14</v>
      </c>
      <c r="D1537" s="36" t="s">
        <v>9</v>
      </c>
      <c r="E1537" s="36" t="s">
        <v>9</v>
      </c>
      <c r="F1537" s="36" t="s">
        <v>87</v>
      </c>
      <c r="G1537" s="36" t="s">
        <v>10</v>
      </c>
      <c r="H1537" s="36" t="s">
        <v>10</v>
      </c>
      <c r="I1537" s="36" t="s">
        <v>11</v>
      </c>
      <c r="J1537" s="36" t="s">
        <v>11</v>
      </c>
      <c r="K1537" s="36" t="s">
        <v>11</v>
      </c>
      <c r="L1537" s="36" t="s">
        <v>11</v>
      </c>
      <c r="M1537" s="36" t="s">
        <v>11</v>
      </c>
      <c r="N1537" s="35" t="str">
        <f t="shared" si="50"/>
        <v>2.3.1.1.04.0.0.00.00.00.00.00</v>
      </c>
      <c r="O1537" s="45">
        <v>2024</v>
      </c>
      <c r="P1537" s="58" t="s">
        <v>803</v>
      </c>
      <c r="Q1537" s="39" t="s">
        <v>1101</v>
      </c>
      <c r="R1537" s="36" t="str">
        <f t="shared" si="51"/>
        <v>S</v>
      </c>
      <c r="S1537" s="36" t="s">
        <v>15</v>
      </c>
      <c r="T1537" s="36" t="s">
        <v>9</v>
      </c>
      <c r="U1537" s="45">
        <v>2</v>
      </c>
      <c r="V1537" s="36" t="s">
        <v>14</v>
      </c>
      <c r="W1537" s="36" t="s">
        <v>1325</v>
      </c>
      <c r="X1537" s="38"/>
    </row>
    <row r="1538" spans="2:24" s="15" customFormat="1" ht="52.8" x14ac:dyDescent="0.3">
      <c r="B1538" s="36" t="s">
        <v>13</v>
      </c>
      <c r="C1538" s="36" t="s">
        <v>14</v>
      </c>
      <c r="D1538" s="36" t="s">
        <v>9</v>
      </c>
      <c r="E1538" s="36" t="s">
        <v>9</v>
      </c>
      <c r="F1538" s="36" t="s">
        <v>87</v>
      </c>
      <c r="G1538" s="48" t="s">
        <v>10</v>
      </c>
      <c r="H1538" s="36" t="s">
        <v>9</v>
      </c>
      <c r="I1538" s="36" t="s">
        <v>11</v>
      </c>
      <c r="J1538" s="36" t="s">
        <v>11</v>
      </c>
      <c r="K1538" s="36" t="s">
        <v>11</v>
      </c>
      <c r="L1538" s="36" t="s">
        <v>11</v>
      </c>
      <c r="M1538" s="36" t="s">
        <v>11</v>
      </c>
      <c r="N1538" s="35" t="str">
        <f t="shared" si="50"/>
        <v>2.3.1.1.04.0.1.00.00.00.00.00</v>
      </c>
      <c r="O1538" s="45">
        <v>2024</v>
      </c>
      <c r="P1538" s="38" t="s">
        <v>804</v>
      </c>
      <c r="Q1538" s="39" t="s">
        <v>1101</v>
      </c>
      <c r="R1538" s="36" t="str">
        <f t="shared" si="51"/>
        <v>A</v>
      </c>
      <c r="S1538" s="36" t="s">
        <v>15</v>
      </c>
      <c r="T1538" s="36" t="s">
        <v>9</v>
      </c>
      <c r="U1538" s="45">
        <v>1</v>
      </c>
      <c r="V1538" s="36" t="s">
        <v>14</v>
      </c>
      <c r="W1538" s="36" t="s">
        <v>1325</v>
      </c>
      <c r="X1538" s="40"/>
    </row>
    <row r="1539" spans="2:24" s="15" customFormat="1" ht="52.8" x14ac:dyDescent="0.3">
      <c r="B1539" s="36" t="s">
        <v>13</v>
      </c>
      <c r="C1539" s="36" t="s">
        <v>14</v>
      </c>
      <c r="D1539" s="36" t="s">
        <v>9</v>
      </c>
      <c r="E1539" s="36" t="s">
        <v>9</v>
      </c>
      <c r="F1539" s="36" t="s">
        <v>87</v>
      </c>
      <c r="G1539" s="48" t="s">
        <v>10</v>
      </c>
      <c r="H1539" s="36" t="s">
        <v>14</v>
      </c>
      <c r="I1539" s="36" t="s">
        <v>11</v>
      </c>
      <c r="J1539" s="36" t="s">
        <v>11</v>
      </c>
      <c r="K1539" s="36" t="s">
        <v>11</v>
      </c>
      <c r="L1539" s="36" t="s">
        <v>11</v>
      </c>
      <c r="M1539" s="36" t="s">
        <v>11</v>
      </c>
      <c r="N1539" s="35" t="str">
        <f t="shared" si="50"/>
        <v>2.3.1.1.04.0.3.00.00.00.00.00</v>
      </c>
      <c r="O1539" s="45">
        <v>2024</v>
      </c>
      <c r="P1539" s="38" t="s">
        <v>1924</v>
      </c>
      <c r="Q1539" s="39" t="s">
        <v>1101</v>
      </c>
      <c r="R1539" s="36" t="str">
        <f t="shared" si="51"/>
        <v>A</v>
      </c>
      <c r="S1539" s="36" t="s">
        <v>15</v>
      </c>
      <c r="T1539" s="36" t="s">
        <v>9</v>
      </c>
      <c r="U1539" s="45">
        <v>1</v>
      </c>
      <c r="V1539" s="36" t="s">
        <v>14</v>
      </c>
      <c r="W1539" s="36" t="s">
        <v>1325</v>
      </c>
      <c r="X1539" s="40"/>
    </row>
    <row r="1540" spans="2:24" s="15" customFormat="1" ht="52.8" x14ac:dyDescent="0.3">
      <c r="B1540" s="36" t="s">
        <v>13</v>
      </c>
      <c r="C1540" s="36" t="s">
        <v>14</v>
      </c>
      <c r="D1540" s="36" t="s">
        <v>9</v>
      </c>
      <c r="E1540" s="36" t="s">
        <v>9</v>
      </c>
      <c r="F1540" s="36" t="s">
        <v>98</v>
      </c>
      <c r="G1540" s="36" t="s">
        <v>10</v>
      </c>
      <c r="H1540" s="36" t="s">
        <v>10</v>
      </c>
      <c r="I1540" s="36" t="s">
        <v>11</v>
      </c>
      <c r="J1540" s="36" t="s">
        <v>11</v>
      </c>
      <c r="K1540" s="36" t="s">
        <v>11</v>
      </c>
      <c r="L1540" s="36" t="s">
        <v>11</v>
      </c>
      <c r="M1540" s="36" t="s">
        <v>11</v>
      </c>
      <c r="N1540" s="35" t="str">
        <f t="shared" si="50"/>
        <v>2.3.1.1.06.0.0.00.00.00.00.00</v>
      </c>
      <c r="O1540" s="45">
        <v>2024</v>
      </c>
      <c r="P1540" s="58" t="s">
        <v>805</v>
      </c>
      <c r="Q1540" s="39" t="s">
        <v>1101</v>
      </c>
      <c r="R1540" s="36" t="str">
        <f t="shared" si="51"/>
        <v>S</v>
      </c>
      <c r="S1540" s="36" t="s">
        <v>15</v>
      </c>
      <c r="T1540" s="36" t="s">
        <v>9</v>
      </c>
      <c r="U1540" s="45">
        <v>2</v>
      </c>
      <c r="V1540" s="36" t="s">
        <v>14</v>
      </c>
      <c r="W1540" s="36" t="s">
        <v>1325</v>
      </c>
      <c r="X1540" s="38"/>
    </row>
    <row r="1541" spans="2:24" s="15" customFormat="1" ht="52.8" x14ac:dyDescent="0.3">
      <c r="B1541" s="36" t="s">
        <v>13</v>
      </c>
      <c r="C1541" s="36" t="s">
        <v>14</v>
      </c>
      <c r="D1541" s="36" t="s">
        <v>9</v>
      </c>
      <c r="E1541" s="36" t="s">
        <v>9</v>
      </c>
      <c r="F1541" s="36" t="s">
        <v>98</v>
      </c>
      <c r="G1541" s="48" t="s">
        <v>10</v>
      </c>
      <c r="H1541" s="36" t="s">
        <v>9</v>
      </c>
      <c r="I1541" s="36" t="s">
        <v>11</v>
      </c>
      <c r="J1541" s="36" t="s">
        <v>11</v>
      </c>
      <c r="K1541" s="36" t="s">
        <v>11</v>
      </c>
      <c r="L1541" s="36" t="s">
        <v>11</v>
      </c>
      <c r="M1541" s="36" t="s">
        <v>11</v>
      </c>
      <c r="N1541" s="35" t="str">
        <f t="shared" si="50"/>
        <v>2.3.1.1.06.0.1.00.00.00.00.00</v>
      </c>
      <c r="O1541" s="45">
        <v>2024</v>
      </c>
      <c r="P1541" s="38" t="s">
        <v>806</v>
      </c>
      <c r="Q1541" s="39" t="s">
        <v>1101</v>
      </c>
      <c r="R1541" s="36" t="str">
        <f t="shared" si="51"/>
        <v>A</v>
      </c>
      <c r="S1541" s="36" t="s">
        <v>15</v>
      </c>
      <c r="T1541" s="36" t="s">
        <v>9</v>
      </c>
      <c r="U1541" s="45">
        <v>1</v>
      </c>
      <c r="V1541" s="36" t="s">
        <v>14</v>
      </c>
      <c r="W1541" s="36" t="s">
        <v>1325</v>
      </c>
      <c r="X1541" s="40"/>
    </row>
    <row r="1542" spans="2:24" s="15" customFormat="1" ht="52.8" x14ac:dyDescent="0.3">
      <c r="B1542" s="36" t="s">
        <v>13</v>
      </c>
      <c r="C1542" s="36" t="s">
        <v>14</v>
      </c>
      <c r="D1542" s="36" t="s">
        <v>9</v>
      </c>
      <c r="E1542" s="36" t="s">
        <v>9</v>
      </c>
      <c r="F1542" s="36" t="s">
        <v>98</v>
      </c>
      <c r="G1542" s="48" t="s">
        <v>10</v>
      </c>
      <c r="H1542" s="36" t="s">
        <v>14</v>
      </c>
      <c r="I1542" s="36" t="s">
        <v>11</v>
      </c>
      <c r="J1542" s="36" t="s">
        <v>11</v>
      </c>
      <c r="K1542" s="36" t="s">
        <v>11</v>
      </c>
      <c r="L1542" s="36" t="s">
        <v>11</v>
      </c>
      <c r="M1542" s="36" t="s">
        <v>11</v>
      </c>
      <c r="N1542" s="35" t="str">
        <f t="shared" si="50"/>
        <v>2.3.1.1.06.0.3.00.00.00.00.00</v>
      </c>
      <c r="O1542" s="45">
        <v>2024</v>
      </c>
      <c r="P1542" s="38" t="s">
        <v>807</v>
      </c>
      <c r="Q1542" s="39" t="s">
        <v>1101</v>
      </c>
      <c r="R1542" s="36" t="str">
        <f t="shared" si="51"/>
        <v>A</v>
      </c>
      <c r="S1542" s="36" t="s">
        <v>15</v>
      </c>
      <c r="T1542" s="36" t="s">
        <v>9</v>
      </c>
      <c r="U1542" s="45">
        <v>1</v>
      </c>
      <c r="V1542" s="36" t="s">
        <v>14</v>
      </c>
      <c r="W1542" s="36" t="s">
        <v>1325</v>
      </c>
      <c r="X1542" s="40"/>
    </row>
    <row r="1543" spans="2:24" s="15" customFormat="1" ht="26.4" x14ac:dyDescent="0.3">
      <c r="B1543" s="36" t="s">
        <v>13</v>
      </c>
      <c r="C1543" s="36" t="s">
        <v>14</v>
      </c>
      <c r="D1543" s="36" t="s">
        <v>9</v>
      </c>
      <c r="E1543" s="36" t="s">
        <v>9</v>
      </c>
      <c r="F1543" s="36" t="s">
        <v>99</v>
      </c>
      <c r="G1543" s="36" t="s">
        <v>10</v>
      </c>
      <c r="H1543" s="36" t="s">
        <v>10</v>
      </c>
      <c r="I1543" s="36" t="s">
        <v>11</v>
      </c>
      <c r="J1543" s="36" t="s">
        <v>11</v>
      </c>
      <c r="K1543" s="36" t="s">
        <v>11</v>
      </c>
      <c r="L1543" s="36" t="s">
        <v>11</v>
      </c>
      <c r="M1543" s="36" t="s">
        <v>11</v>
      </c>
      <c r="N1543" s="35" t="str">
        <f t="shared" si="50"/>
        <v>2.3.1.1.07.0.0.00.00.00.00.00</v>
      </c>
      <c r="O1543" s="45">
        <v>2024</v>
      </c>
      <c r="P1543" s="58" t="s">
        <v>808</v>
      </c>
      <c r="Q1543" s="39" t="s">
        <v>1102</v>
      </c>
      <c r="R1543" s="36" t="str">
        <f t="shared" si="51"/>
        <v>S</v>
      </c>
      <c r="S1543" s="36" t="s">
        <v>15</v>
      </c>
      <c r="T1543" s="36" t="s">
        <v>9</v>
      </c>
      <c r="U1543" s="45">
        <v>2</v>
      </c>
      <c r="V1543" s="36" t="s">
        <v>14</v>
      </c>
      <c r="W1543" s="36" t="s">
        <v>1325</v>
      </c>
      <c r="X1543" s="38"/>
    </row>
    <row r="1544" spans="2:24" s="15" customFormat="1" ht="26.4" x14ac:dyDescent="0.3">
      <c r="B1544" s="36" t="s">
        <v>13</v>
      </c>
      <c r="C1544" s="36" t="s">
        <v>14</v>
      </c>
      <c r="D1544" s="36" t="s">
        <v>9</v>
      </c>
      <c r="E1544" s="36" t="s">
        <v>9</v>
      </c>
      <c r="F1544" s="36" t="s">
        <v>99</v>
      </c>
      <c r="G1544" s="36" t="s">
        <v>9</v>
      </c>
      <c r="H1544" s="36" t="s">
        <v>10</v>
      </c>
      <c r="I1544" s="36" t="s">
        <v>11</v>
      </c>
      <c r="J1544" s="36" t="s">
        <v>11</v>
      </c>
      <c r="K1544" s="36" t="s">
        <v>11</v>
      </c>
      <c r="L1544" s="36" t="s">
        <v>11</v>
      </c>
      <c r="M1544" s="36" t="s">
        <v>11</v>
      </c>
      <c r="N1544" s="35" t="str">
        <f t="shared" ref="N1544:N1607" si="52">B1544&amp;"."&amp;C1544&amp;"."&amp;D1544&amp;"."&amp;E1544&amp;"."&amp;F1544&amp;"."&amp;G1544&amp;"."&amp;H1544&amp;"."&amp;I1544&amp;"."&amp;J1544&amp;"."&amp;K1544&amp;"."&amp;L1544&amp;"."&amp;M1544</f>
        <v>2.3.1.1.07.1.0.00.00.00.00.00</v>
      </c>
      <c r="O1544" s="45">
        <v>2024</v>
      </c>
      <c r="P1544" s="58" t="s">
        <v>810</v>
      </c>
      <c r="Q1544" s="39" t="s">
        <v>1103</v>
      </c>
      <c r="R1544" s="36" t="str">
        <f t="shared" si="51"/>
        <v>S</v>
      </c>
      <c r="S1544" s="36" t="s">
        <v>15</v>
      </c>
      <c r="T1544" s="36" t="s">
        <v>9</v>
      </c>
      <c r="U1544" s="45">
        <v>2</v>
      </c>
      <c r="V1544" s="36" t="s">
        <v>14</v>
      </c>
      <c r="W1544" s="36" t="s">
        <v>1325</v>
      </c>
      <c r="X1544" s="38"/>
    </row>
    <row r="1545" spans="2:24" s="15" customFormat="1" ht="39.6" x14ac:dyDescent="0.3">
      <c r="B1545" s="36" t="s">
        <v>13</v>
      </c>
      <c r="C1545" s="36" t="s">
        <v>14</v>
      </c>
      <c r="D1545" s="36" t="s">
        <v>9</v>
      </c>
      <c r="E1545" s="36" t="s">
        <v>9</v>
      </c>
      <c r="F1545" s="36" t="s">
        <v>99</v>
      </c>
      <c r="G1545" s="36" t="s">
        <v>9</v>
      </c>
      <c r="H1545" s="36" t="s">
        <v>9</v>
      </c>
      <c r="I1545" s="36" t="s">
        <v>11</v>
      </c>
      <c r="J1545" s="36" t="s">
        <v>11</v>
      </c>
      <c r="K1545" s="36" t="s">
        <v>11</v>
      </c>
      <c r="L1545" s="36" t="s">
        <v>11</v>
      </c>
      <c r="M1545" s="36" t="s">
        <v>11</v>
      </c>
      <c r="N1545" s="35" t="str">
        <f t="shared" si="52"/>
        <v>2.3.1.1.07.1.1.00.00.00.00.00</v>
      </c>
      <c r="O1545" s="45">
        <v>2024</v>
      </c>
      <c r="P1545" s="58" t="s">
        <v>1412</v>
      </c>
      <c r="Q1545" s="39" t="s">
        <v>1103</v>
      </c>
      <c r="R1545" s="36" t="str">
        <f t="shared" si="51"/>
        <v>S</v>
      </c>
      <c r="S1545" s="36" t="s">
        <v>15</v>
      </c>
      <c r="T1545" s="36" t="s">
        <v>9</v>
      </c>
      <c r="U1545" s="45">
        <v>2</v>
      </c>
      <c r="V1545" s="36" t="s">
        <v>14</v>
      </c>
      <c r="W1545" s="36" t="s">
        <v>1325</v>
      </c>
      <c r="X1545" s="40"/>
    </row>
    <row r="1546" spans="2:24" s="15" customFormat="1" ht="39.6" x14ac:dyDescent="0.3">
      <c r="B1546" s="36" t="s">
        <v>13</v>
      </c>
      <c r="C1546" s="36" t="s">
        <v>14</v>
      </c>
      <c r="D1546" s="36" t="s">
        <v>9</v>
      </c>
      <c r="E1546" s="36" t="s">
        <v>9</v>
      </c>
      <c r="F1546" s="36" t="s">
        <v>99</v>
      </c>
      <c r="G1546" s="36" t="s">
        <v>9</v>
      </c>
      <c r="H1546" s="36" t="s">
        <v>14</v>
      </c>
      <c r="I1546" s="36" t="s">
        <v>11</v>
      </c>
      <c r="J1546" s="36" t="s">
        <v>11</v>
      </c>
      <c r="K1546" s="36" t="s">
        <v>11</v>
      </c>
      <c r="L1546" s="36" t="s">
        <v>11</v>
      </c>
      <c r="M1546" s="36" t="s">
        <v>11</v>
      </c>
      <c r="N1546" s="35" t="str">
        <f t="shared" si="52"/>
        <v>2.3.1.1.07.1.3.00.00.00.00.00</v>
      </c>
      <c r="O1546" s="45">
        <v>2024</v>
      </c>
      <c r="P1546" s="58" t="s">
        <v>1789</v>
      </c>
      <c r="Q1546" s="39" t="s">
        <v>1103</v>
      </c>
      <c r="R1546" s="36" t="str">
        <f t="shared" si="51"/>
        <v>S</v>
      </c>
      <c r="S1546" s="36" t="s">
        <v>15</v>
      </c>
      <c r="T1546" s="36" t="s">
        <v>9</v>
      </c>
      <c r="U1546" s="45">
        <v>2</v>
      </c>
      <c r="V1546" s="36" t="s">
        <v>14</v>
      </c>
      <c r="W1546" s="36" t="s">
        <v>1325</v>
      </c>
      <c r="X1546" s="40"/>
    </row>
    <row r="1547" spans="2:24" s="15" customFormat="1" ht="39.6" x14ac:dyDescent="0.3">
      <c r="B1547" s="36" t="s">
        <v>13</v>
      </c>
      <c r="C1547" s="36" t="s">
        <v>14</v>
      </c>
      <c r="D1547" s="36" t="s">
        <v>9</v>
      </c>
      <c r="E1547" s="36" t="s">
        <v>9</v>
      </c>
      <c r="F1547" s="36" t="s">
        <v>99</v>
      </c>
      <c r="G1547" s="36" t="s">
        <v>14</v>
      </c>
      <c r="H1547" s="36" t="s">
        <v>10</v>
      </c>
      <c r="I1547" s="36" t="s">
        <v>11</v>
      </c>
      <c r="J1547" s="36" t="s">
        <v>11</v>
      </c>
      <c r="K1547" s="36" t="s">
        <v>11</v>
      </c>
      <c r="L1547" s="36" t="s">
        <v>11</v>
      </c>
      <c r="M1547" s="36" t="s">
        <v>11</v>
      </c>
      <c r="N1547" s="35" t="str">
        <f t="shared" si="52"/>
        <v>2.3.1.1.07.3.0.00.00.00.00.00</v>
      </c>
      <c r="O1547" s="45">
        <v>2024</v>
      </c>
      <c r="P1547" s="58" t="s">
        <v>809</v>
      </c>
      <c r="Q1547" s="39" t="s">
        <v>1104</v>
      </c>
      <c r="R1547" s="36" t="str">
        <f t="shared" si="51"/>
        <v>S</v>
      </c>
      <c r="S1547" s="36" t="s">
        <v>15</v>
      </c>
      <c r="T1547" s="36" t="s">
        <v>9</v>
      </c>
      <c r="U1547" s="45">
        <v>2</v>
      </c>
      <c r="V1547" s="36" t="s">
        <v>14</v>
      </c>
      <c r="W1547" s="36" t="s">
        <v>1325</v>
      </c>
      <c r="X1547" s="40"/>
    </row>
    <row r="1548" spans="2:24" s="15" customFormat="1" ht="39.6" x14ac:dyDescent="0.3">
      <c r="B1548" s="36" t="s">
        <v>13</v>
      </c>
      <c r="C1548" s="36" t="s">
        <v>14</v>
      </c>
      <c r="D1548" s="36" t="s">
        <v>9</v>
      </c>
      <c r="E1548" s="36" t="s">
        <v>9</v>
      </c>
      <c r="F1548" s="36" t="s">
        <v>99</v>
      </c>
      <c r="G1548" s="36" t="s">
        <v>14</v>
      </c>
      <c r="H1548" s="36" t="s">
        <v>9</v>
      </c>
      <c r="I1548" s="36" t="s">
        <v>11</v>
      </c>
      <c r="J1548" s="36" t="s">
        <v>11</v>
      </c>
      <c r="K1548" s="36" t="s">
        <v>11</v>
      </c>
      <c r="L1548" s="36" t="s">
        <v>11</v>
      </c>
      <c r="M1548" s="36" t="s">
        <v>11</v>
      </c>
      <c r="N1548" s="35" t="str">
        <f t="shared" si="52"/>
        <v>2.3.1.1.07.3.1.00.00.00.00.00</v>
      </c>
      <c r="O1548" s="45">
        <v>2024</v>
      </c>
      <c r="P1548" s="38" t="s">
        <v>1922</v>
      </c>
      <c r="Q1548" s="39" t="s">
        <v>1104</v>
      </c>
      <c r="R1548" s="36" t="str">
        <f t="shared" si="51"/>
        <v>A</v>
      </c>
      <c r="S1548" s="36" t="s">
        <v>15</v>
      </c>
      <c r="T1548" s="36" t="s">
        <v>9</v>
      </c>
      <c r="U1548" s="45">
        <v>1</v>
      </c>
      <c r="V1548" s="36" t="s">
        <v>14</v>
      </c>
      <c r="W1548" s="36" t="s">
        <v>1325</v>
      </c>
      <c r="X1548" s="40"/>
    </row>
    <row r="1549" spans="2:24" s="15" customFormat="1" ht="39.6" x14ac:dyDescent="0.3">
      <c r="B1549" s="36" t="s">
        <v>13</v>
      </c>
      <c r="C1549" s="36" t="s">
        <v>14</v>
      </c>
      <c r="D1549" s="36" t="s">
        <v>9</v>
      </c>
      <c r="E1549" s="36" t="s">
        <v>9</v>
      </c>
      <c r="F1549" s="36" t="s">
        <v>99</v>
      </c>
      <c r="G1549" s="36" t="s">
        <v>14</v>
      </c>
      <c r="H1549" s="36" t="s">
        <v>14</v>
      </c>
      <c r="I1549" s="36" t="s">
        <v>11</v>
      </c>
      <c r="J1549" s="36" t="s">
        <v>11</v>
      </c>
      <c r="K1549" s="36" t="s">
        <v>11</v>
      </c>
      <c r="L1549" s="36" t="s">
        <v>11</v>
      </c>
      <c r="M1549" s="36" t="s">
        <v>11</v>
      </c>
      <c r="N1549" s="35" t="str">
        <f t="shared" si="52"/>
        <v>2.3.1.1.07.3.3.00.00.00.00.00</v>
      </c>
      <c r="O1549" s="45">
        <v>2024</v>
      </c>
      <c r="P1549" s="38" t="s">
        <v>1923</v>
      </c>
      <c r="Q1549" s="39" t="s">
        <v>1104</v>
      </c>
      <c r="R1549" s="36" t="str">
        <f t="shared" si="51"/>
        <v>A</v>
      </c>
      <c r="S1549" s="36" t="s">
        <v>15</v>
      </c>
      <c r="T1549" s="36" t="s">
        <v>9</v>
      </c>
      <c r="U1549" s="45">
        <v>1</v>
      </c>
      <c r="V1549" s="36" t="s">
        <v>14</v>
      </c>
      <c r="W1549" s="36" t="s">
        <v>1325</v>
      </c>
      <c r="X1549" s="40"/>
    </row>
    <row r="1550" spans="2:24" s="15" customFormat="1" ht="66" x14ac:dyDescent="0.3">
      <c r="B1550" s="36" t="s">
        <v>13</v>
      </c>
      <c r="C1550" s="36" t="s">
        <v>39</v>
      </c>
      <c r="D1550" s="36" t="s">
        <v>10</v>
      </c>
      <c r="E1550" s="36" t="s">
        <v>10</v>
      </c>
      <c r="F1550" s="36" t="s">
        <v>11</v>
      </c>
      <c r="G1550" s="36" t="s">
        <v>10</v>
      </c>
      <c r="H1550" s="36" t="s">
        <v>10</v>
      </c>
      <c r="I1550" s="36" t="s">
        <v>11</v>
      </c>
      <c r="J1550" s="36" t="s">
        <v>11</v>
      </c>
      <c r="K1550" s="36" t="s">
        <v>11</v>
      </c>
      <c r="L1550" s="36" t="s">
        <v>11</v>
      </c>
      <c r="M1550" s="36" t="s">
        <v>11</v>
      </c>
      <c r="N1550" s="35" t="str">
        <f t="shared" si="52"/>
        <v>2.4.0.0.00.0.0.00.00.00.00.00</v>
      </c>
      <c r="O1550" s="45">
        <v>2024</v>
      </c>
      <c r="P1550" s="58" t="s">
        <v>811</v>
      </c>
      <c r="Q1550" s="39" t="s">
        <v>1275</v>
      </c>
      <c r="R1550" s="36" t="str">
        <f t="shared" si="51"/>
        <v>S</v>
      </c>
      <c r="S1550" s="37" t="s">
        <v>457</v>
      </c>
      <c r="T1550" s="36" t="s">
        <v>14</v>
      </c>
      <c r="U1550" s="45">
        <v>2</v>
      </c>
      <c r="V1550" s="36" t="s">
        <v>14</v>
      </c>
      <c r="W1550" s="36" t="s">
        <v>1325</v>
      </c>
      <c r="X1550" s="40"/>
    </row>
    <row r="1551" spans="2:24" s="15" customFormat="1" ht="79.2" x14ac:dyDescent="0.3">
      <c r="B1551" s="36" t="s">
        <v>13</v>
      </c>
      <c r="C1551" s="36" t="s">
        <v>39</v>
      </c>
      <c r="D1551" s="36" t="s">
        <v>9</v>
      </c>
      <c r="E1551" s="36" t="s">
        <v>10</v>
      </c>
      <c r="F1551" s="36" t="s">
        <v>11</v>
      </c>
      <c r="G1551" s="36" t="s">
        <v>10</v>
      </c>
      <c r="H1551" s="36" t="s">
        <v>10</v>
      </c>
      <c r="I1551" s="36" t="s">
        <v>11</v>
      </c>
      <c r="J1551" s="36" t="s">
        <v>11</v>
      </c>
      <c r="K1551" s="36" t="s">
        <v>11</v>
      </c>
      <c r="L1551" s="36" t="s">
        <v>11</v>
      </c>
      <c r="M1551" s="36" t="s">
        <v>11</v>
      </c>
      <c r="N1551" s="35" t="str">
        <f t="shared" si="52"/>
        <v>2.4.1.0.00.0.0.00.00.00.00.00</v>
      </c>
      <c r="O1551" s="45">
        <v>2024</v>
      </c>
      <c r="P1551" s="58" t="s">
        <v>458</v>
      </c>
      <c r="Q1551" s="39" t="s">
        <v>1276</v>
      </c>
      <c r="R1551" s="36" t="str">
        <f t="shared" si="51"/>
        <v>S</v>
      </c>
      <c r="S1551" s="37" t="s">
        <v>457</v>
      </c>
      <c r="T1551" s="36" t="s">
        <v>14</v>
      </c>
      <c r="U1551" s="45">
        <v>2</v>
      </c>
      <c r="V1551" s="36" t="s">
        <v>14</v>
      </c>
      <c r="W1551" s="36" t="s">
        <v>1325</v>
      </c>
      <c r="X1551" s="40"/>
    </row>
    <row r="1552" spans="2:24" s="15" customFormat="1" ht="39.6" x14ac:dyDescent="0.3">
      <c r="B1552" s="36" t="s">
        <v>13</v>
      </c>
      <c r="C1552" s="36" t="s">
        <v>39</v>
      </c>
      <c r="D1552" s="36" t="s">
        <v>9</v>
      </c>
      <c r="E1552" s="36" t="s">
        <v>9</v>
      </c>
      <c r="F1552" s="36" t="s">
        <v>11</v>
      </c>
      <c r="G1552" s="36" t="s">
        <v>10</v>
      </c>
      <c r="H1552" s="36" t="s">
        <v>10</v>
      </c>
      <c r="I1552" s="36" t="s">
        <v>11</v>
      </c>
      <c r="J1552" s="36" t="s">
        <v>11</v>
      </c>
      <c r="K1552" s="36" t="s">
        <v>11</v>
      </c>
      <c r="L1552" s="36" t="s">
        <v>11</v>
      </c>
      <c r="M1552" s="36" t="s">
        <v>11</v>
      </c>
      <c r="N1552" s="35" t="str">
        <f t="shared" si="52"/>
        <v>2.4.1.1.00.0.0.00.00.00.00.00</v>
      </c>
      <c r="O1552" s="45">
        <v>2024</v>
      </c>
      <c r="P1552" s="58" t="s">
        <v>812</v>
      </c>
      <c r="Q1552" s="39" t="s">
        <v>2278</v>
      </c>
      <c r="R1552" s="36" t="str">
        <f t="shared" si="51"/>
        <v>S</v>
      </c>
      <c r="S1552" s="37" t="s">
        <v>457</v>
      </c>
      <c r="T1552" s="36" t="s">
        <v>14</v>
      </c>
      <c r="U1552" s="45">
        <v>2</v>
      </c>
      <c r="V1552" s="36" t="s">
        <v>14</v>
      </c>
      <c r="W1552" s="36" t="s">
        <v>1325</v>
      </c>
      <c r="X1552" s="38"/>
    </row>
    <row r="1553" spans="2:24" s="15" customFormat="1" ht="79.2" x14ac:dyDescent="0.3">
      <c r="B1553" s="36" t="s">
        <v>13</v>
      </c>
      <c r="C1553" s="36" t="s">
        <v>39</v>
      </c>
      <c r="D1553" s="36" t="s">
        <v>9</v>
      </c>
      <c r="E1553" s="36" t="s">
        <v>9</v>
      </c>
      <c r="F1553" s="36" t="s">
        <v>23</v>
      </c>
      <c r="G1553" s="36" t="s">
        <v>10</v>
      </c>
      <c r="H1553" s="36" t="s">
        <v>10</v>
      </c>
      <c r="I1553" s="36" t="s">
        <v>11</v>
      </c>
      <c r="J1553" s="36" t="s">
        <v>11</v>
      </c>
      <c r="K1553" s="36" t="s">
        <v>11</v>
      </c>
      <c r="L1553" s="36" t="s">
        <v>11</v>
      </c>
      <c r="M1553" s="36" t="s">
        <v>11</v>
      </c>
      <c r="N1553" s="35" t="str">
        <f t="shared" si="52"/>
        <v>2.4.1.1.50.0.0.00.00.00.00.00</v>
      </c>
      <c r="O1553" s="45">
        <v>2024</v>
      </c>
      <c r="P1553" s="58" t="s">
        <v>813</v>
      </c>
      <c r="Q1553" s="39" t="s">
        <v>1105</v>
      </c>
      <c r="R1553" s="36" t="str">
        <f t="shared" si="51"/>
        <v>S</v>
      </c>
      <c r="S1553" s="37" t="s">
        <v>457</v>
      </c>
      <c r="T1553" s="36" t="s">
        <v>14</v>
      </c>
      <c r="U1553" s="45">
        <v>2</v>
      </c>
      <c r="V1553" s="36" t="s">
        <v>14</v>
      </c>
      <c r="W1553" s="36" t="s">
        <v>1325</v>
      </c>
      <c r="X1553" s="38"/>
    </row>
    <row r="1554" spans="2:24" s="15" customFormat="1" ht="92.4" x14ac:dyDescent="0.3">
      <c r="B1554" s="36" t="s">
        <v>13</v>
      </c>
      <c r="C1554" s="36" t="s">
        <v>39</v>
      </c>
      <c r="D1554" s="36" t="s">
        <v>9</v>
      </c>
      <c r="E1554" s="36" t="s">
        <v>9</v>
      </c>
      <c r="F1554" s="36" t="s">
        <v>23</v>
      </c>
      <c r="G1554" s="36" t="s">
        <v>9</v>
      </c>
      <c r="H1554" s="36" t="s">
        <v>10</v>
      </c>
      <c r="I1554" s="36" t="s">
        <v>11</v>
      </c>
      <c r="J1554" s="36" t="s">
        <v>11</v>
      </c>
      <c r="K1554" s="36" t="s">
        <v>11</v>
      </c>
      <c r="L1554" s="36" t="s">
        <v>11</v>
      </c>
      <c r="M1554" s="36" t="s">
        <v>11</v>
      </c>
      <c r="N1554" s="35" t="str">
        <f t="shared" si="52"/>
        <v>2.4.1.1.50.1.0.00.00.00.00.00</v>
      </c>
      <c r="O1554" s="45">
        <v>2024</v>
      </c>
      <c r="P1554" s="58" t="s">
        <v>475</v>
      </c>
      <c r="Q1554" s="39" t="s">
        <v>1106</v>
      </c>
      <c r="R1554" s="36" t="str">
        <f t="shared" si="51"/>
        <v>S</v>
      </c>
      <c r="S1554" s="37" t="s">
        <v>457</v>
      </c>
      <c r="T1554" s="36" t="s">
        <v>14</v>
      </c>
      <c r="U1554" s="45">
        <v>2</v>
      </c>
      <c r="V1554" s="36" t="s">
        <v>14</v>
      </c>
      <c r="W1554" s="36" t="s">
        <v>1325</v>
      </c>
      <c r="X1554" s="38"/>
    </row>
    <row r="1555" spans="2:24" s="15" customFormat="1" ht="92.4" x14ac:dyDescent="0.3">
      <c r="B1555" s="36" t="s">
        <v>13</v>
      </c>
      <c r="C1555" s="36" t="s">
        <v>39</v>
      </c>
      <c r="D1555" s="36" t="s">
        <v>9</v>
      </c>
      <c r="E1555" s="36" t="s">
        <v>9</v>
      </c>
      <c r="F1555" s="36" t="s">
        <v>23</v>
      </c>
      <c r="G1555" s="36" t="s">
        <v>9</v>
      </c>
      <c r="H1555" s="36" t="s">
        <v>9</v>
      </c>
      <c r="I1555" s="36" t="s">
        <v>11</v>
      </c>
      <c r="J1555" s="36" t="s">
        <v>11</v>
      </c>
      <c r="K1555" s="36" t="s">
        <v>11</v>
      </c>
      <c r="L1555" s="36" t="s">
        <v>11</v>
      </c>
      <c r="M1555" s="36" t="s">
        <v>11</v>
      </c>
      <c r="N1555" s="35" t="str">
        <f t="shared" si="52"/>
        <v>2.4.1.1.50.1.1.00.00.00.00.00</v>
      </c>
      <c r="O1555" s="45">
        <v>2024</v>
      </c>
      <c r="P1555" s="38" t="s">
        <v>1413</v>
      </c>
      <c r="Q1555" s="39" t="s">
        <v>1106</v>
      </c>
      <c r="R1555" s="36" t="str">
        <f t="shared" si="51"/>
        <v>A</v>
      </c>
      <c r="S1555" s="37" t="s">
        <v>457</v>
      </c>
      <c r="T1555" s="36" t="s">
        <v>14</v>
      </c>
      <c r="U1555" s="45">
        <v>1</v>
      </c>
      <c r="V1555" s="36" t="s">
        <v>14</v>
      </c>
      <c r="W1555" s="36" t="s">
        <v>1325</v>
      </c>
      <c r="X1555" s="40"/>
    </row>
    <row r="1556" spans="2:24" s="15" customFormat="1" ht="92.4" x14ac:dyDescent="0.3">
      <c r="B1556" s="36" t="s">
        <v>13</v>
      </c>
      <c r="C1556" s="36" t="s">
        <v>39</v>
      </c>
      <c r="D1556" s="36" t="s">
        <v>9</v>
      </c>
      <c r="E1556" s="36" t="s">
        <v>9</v>
      </c>
      <c r="F1556" s="36" t="s">
        <v>23</v>
      </c>
      <c r="G1556" s="36" t="s">
        <v>13</v>
      </c>
      <c r="H1556" s="36" t="s">
        <v>10</v>
      </c>
      <c r="I1556" s="36" t="s">
        <v>11</v>
      </c>
      <c r="J1556" s="36" t="s">
        <v>11</v>
      </c>
      <c r="K1556" s="36" t="s">
        <v>11</v>
      </c>
      <c r="L1556" s="36" t="s">
        <v>11</v>
      </c>
      <c r="M1556" s="36" t="s">
        <v>11</v>
      </c>
      <c r="N1556" s="35" t="str">
        <f t="shared" si="52"/>
        <v>2.4.1.1.50.2.0.00.00.00.00.00</v>
      </c>
      <c r="O1556" s="45">
        <v>2024</v>
      </c>
      <c r="P1556" s="58" t="s">
        <v>476</v>
      </c>
      <c r="Q1556" s="39" t="s">
        <v>1107</v>
      </c>
      <c r="R1556" s="36" t="str">
        <f t="shared" si="51"/>
        <v>S</v>
      </c>
      <c r="S1556" s="37" t="s">
        <v>457</v>
      </c>
      <c r="T1556" s="36" t="s">
        <v>14</v>
      </c>
      <c r="U1556" s="45">
        <v>2</v>
      </c>
      <c r="V1556" s="36" t="s">
        <v>14</v>
      </c>
      <c r="W1556" s="36" t="s">
        <v>1325</v>
      </c>
      <c r="X1556" s="38"/>
    </row>
    <row r="1557" spans="2:24" s="15" customFormat="1" ht="92.4" x14ac:dyDescent="0.3">
      <c r="B1557" s="36" t="s">
        <v>13</v>
      </c>
      <c r="C1557" s="36" t="s">
        <v>39</v>
      </c>
      <c r="D1557" s="36" t="s">
        <v>9</v>
      </c>
      <c r="E1557" s="36" t="s">
        <v>9</v>
      </c>
      <c r="F1557" s="36" t="s">
        <v>23</v>
      </c>
      <c r="G1557" s="36" t="s">
        <v>13</v>
      </c>
      <c r="H1557" s="36" t="s">
        <v>9</v>
      </c>
      <c r="I1557" s="36" t="s">
        <v>11</v>
      </c>
      <c r="J1557" s="36" t="s">
        <v>11</v>
      </c>
      <c r="K1557" s="36" t="s">
        <v>11</v>
      </c>
      <c r="L1557" s="36" t="s">
        <v>11</v>
      </c>
      <c r="M1557" s="36" t="s">
        <v>11</v>
      </c>
      <c r="N1557" s="35" t="str">
        <f t="shared" si="52"/>
        <v>2.4.1.1.50.2.1.00.00.00.00.00</v>
      </c>
      <c r="O1557" s="45">
        <v>2024</v>
      </c>
      <c r="P1557" s="38" t="s">
        <v>1414</v>
      </c>
      <c r="Q1557" s="39" t="s">
        <v>1107</v>
      </c>
      <c r="R1557" s="36" t="str">
        <f t="shared" si="51"/>
        <v>A</v>
      </c>
      <c r="S1557" s="37" t="s">
        <v>457</v>
      </c>
      <c r="T1557" s="36" t="s">
        <v>14</v>
      </c>
      <c r="U1557" s="45">
        <v>1</v>
      </c>
      <c r="V1557" s="36" t="s">
        <v>14</v>
      </c>
      <c r="W1557" s="36" t="s">
        <v>1325</v>
      </c>
      <c r="X1557" s="40"/>
    </row>
    <row r="1558" spans="2:24" s="15" customFormat="1" ht="92.4" x14ac:dyDescent="0.3">
      <c r="B1558" s="36" t="s">
        <v>13</v>
      </c>
      <c r="C1558" s="36" t="s">
        <v>39</v>
      </c>
      <c r="D1558" s="36" t="s">
        <v>9</v>
      </c>
      <c r="E1558" s="36" t="s">
        <v>9</v>
      </c>
      <c r="F1558" s="36" t="s">
        <v>23</v>
      </c>
      <c r="G1558" s="36" t="s">
        <v>14</v>
      </c>
      <c r="H1558" s="36" t="s">
        <v>10</v>
      </c>
      <c r="I1558" s="36" t="s">
        <v>11</v>
      </c>
      <c r="J1558" s="36" t="s">
        <v>11</v>
      </c>
      <c r="K1558" s="36" t="s">
        <v>11</v>
      </c>
      <c r="L1558" s="36" t="s">
        <v>11</v>
      </c>
      <c r="M1558" s="36" t="s">
        <v>11</v>
      </c>
      <c r="N1558" s="35" t="str">
        <f t="shared" si="52"/>
        <v>2.4.1.1.50.3.0.00.00.00.00.00</v>
      </c>
      <c r="O1558" s="45">
        <v>2024</v>
      </c>
      <c r="P1558" s="58" t="s">
        <v>477</v>
      </c>
      <c r="Q1558" s="39" t="s">
        <v>1108</v>
      </c>
      <c r="R1558" s="36" t="str">
        <f t="shared" si="51"/>
        <v>S</v>
      </c>
      <c r="S1558" s="37" t="s">
        <v>457</v>
      </c>
      <c r="T1558" s="36" t="s">
        <v>14</v>
      </c>
      <c r="U1558" s="45">
        <v>2</v>
      </c>
      <c r="V1558" s="36" t="s">
        <v>14</v>
      </c>
      <c r="W1558" s="36" t="s">
        <v>1325</v>
      </c>
      <c r="X1558" s="38"/>
    </row>
    <row r="1559" spans="2:24" s="15" customFormat="1" ht="92.4" x14ac:dyDescent="0.3">
      <c r="B1559" s="36" t="s">
        <v>13</v>
      </c>
      <c r="C1559" s="36" t="s">
        <v>39</v>
      </c>
      <c r="D1559" s="36" t="s">
        <v>9</v>
      </c>
      <c r="E1559" s="36" t="s">
        <v>9</v>
      </c>
      <c r="F1559" s="36" t="s">
        <v>23</v>
      </c>
      <c r="G1559" s="36" t="s">
        <v>14</v>
      </c>
      <c r="H1559" s="36" t="s">
        <v>9</v>
      </c>
      <c r="I1559" s="36" t="s">
        <v>11</v>
      </c>
      <c r="J1559" s="36" t="s">
        <v>11</v>
      </c>
      <c r="K1559" s="36" t="s">
        <v>11</v>
      </c>
      <c r="L1559" s="36" t="s">
        <v>11</v>
      </c>
      <c r="M1559" s="36" t="s">
        <v>11</v>
      </c>
      <c r="N1559" s="35" t="str">
        <f t="shared" si="52"/>
        <v>2.4.1.1.50.3.1.00.00.00.00.00</v>
      </c>
      <c r="O1559" s="45">
        <v>2024</v>
      </c>
      <c r="P1559" s="38" t="s">
        <v>1415</v>
      </c>
      <c r="Q1559" s="39" t="s">
        <v>1108</v>
      </c>
      <c r="R1559" s="36" t="str">
        <f t="shared" si="51"/>
        <v>A</v>
      </c>
      <c r="S1559" s="37" t="s">
        <v>457</v>
      </c>
      <c r="T1559" s="36" t="s">
        <v>14</v>
      </c>
      <c r="U1559" s="45">
        <v>1</v>
      </c>
      <c r="V1559" s="36" t="s">
        <v>14</v>
      </c>
      <c r="W1559" s="36" t="s">
        <v>1325</v>
      </c>
      <c r="X1559" s="40"/>
    </row>
    <row r="1560" spans="2:24" s="15" customFormat="1" ht="92.4" x14ac:dyDescent="0.3">
      <c r="B1560" s="36" t="s">
        <v>13</v>
      </c>
      <c r="C1560" s="36" t="s">
        <v>39</v>
      </c>
      <c r="D1560" s="36" t="s">
        <v>9</v>
      </c>
      <c r="E1560" s="36" t="s">
        <v>9</v>
      </c>
      <c r="F1560" s="36" t="s">
        <v>23</v>
      </c>
      <c r="G1560" s="36" t="s">
        <v>39</v>
      </c>
      <c r="H1560" s="36" t="s">
        <v>10</v>
      </c>
      <c r="I1560" s="36" t="s">
        <v>11</v>
      </c>
      <c r="J1560" s="36" t="s">
        <v>11</v>
      </c>
      <c r="K1560" s="36" t="s">
        <v>11</v>
      </c>
      <c r="L1560" s="36" t="s">
        <v>11</v>
      </c>
      <c r="M1560" s="36" t="s">
        <v>11</v>
      </c>
      <c r="N1560" s="35" t="str">
        <f t="shared" si="52"/>
        <v>2.4.1.1.50.4.0.00.00.00.00.00</v>
      </c>
      <c r="O1560" s="45">
        <v>2024</v>
      </c>
      <c r="P1560" s="58" t="s">
        <v>478</v>
      </c>
      <c r="Q1560" s="39" t="s">
        <v>1109</v>
      </c>
      <c r="R1560" s="36" t="str">
        <f t="shared" si="51"/>
        <v>S</v>
      </c>
      <c r="S1560" s="37" t="s">
        <v>457</v>
      </c>
      <c r="T1560" s="36" t="s">
        <v>14</v>
      </c>
      <c r="U1560" s="45">
        <v>2</v>
      </c>
      <c r="V1560" s="36" t="s">
        <v>14</v>
      </c>
      <c r="W1560" s="36" t="s">
        <v>1325</v>
      </c>
      <c r="X1560" s="38"/>
    </row>
    <row r="1561" spans="2:24" s="15" customFormat="1" ht="92.4" x14ac:dyDescent="0.3">
      <c r="B1561" s="36" t="s">
        <v>13</v>
      </c>
      <c r="C1561" s="36" t="s">
        <v>39</v>
      </c>
      <c r="D1561" s="36" t="s">
        <v>9</v>
      </c>
      <c r="E1561" s="36" t="s">
        <v>9</v>
      </c>
      <c r="F1561" s="36" t="s">
        <v>23</v>
      </c>
      <c r="G1561" s="36" t="s">
        <v>39</v>
      </c>
      <c r="H1561" s="36" t="s">
        <v>9</v>
      </c>
      <c r="I1561" s="36" t="s">
        <v>11</v>
      </c>
      <c r="J1561" s="36" t="s">
        <v>11</v>
      </c>
      <c r="K1561" s="36" t="s">
        <v>11</v>
      </c>
      <c r="L1561" s="36" t="s">
        <v>11</v>
      </c>
      <c r="M1561" s="36" t="s">
        <v>11</v>
      </c>
      <c r="N1561" s="35" t="str">
        <f t="shared" si="52"/>
        <v>2.4.1.1.50.4.1.00.00.00.00.00</v>
      </c>
      <c r="O1561" s="45">
        <v>2024</v>
      </c>
      <c r="P1561" s="38" t="s">
        <v>1416</v>
      </c>
      <c r="Q1561" s="39" t="s">
        <v>1109</v>
      </c>
      <c r="R1561" s="36" t="str">
        <f t="shared" si="51"/>
        <v>A</v>
      </c>
      <c r="S1561" s="37" t="s">
        <v>457</v>
      </c>
      <c r="T1561" s="36" t="s">
        <v>14</v>
      </c>
      <c r="U1561" s="45">
        <v>1</v>
      </c>
      <c r="V1561" s="36" t="s">
        <v>14</v>
      </c>
      <c r="W1561" s="36" t="s">
        <v>1325</v>
      </c>
      <c r="X1561" s="40"/>
    </row>
    <row r="1562" spans="2:24" s="15" customFormat="1" ht="92.4" x14ac:dyDescent="0.3">
      <c r="B1562" s="36" t="s">
        <v>13</v>
      </c>
      <c r="C1562" s="36" t="s">
        <v>39</v>
      </c>
      <c r="D1562" s="36" t="s">
        <v>9</v>
      </c>
      <c r="E1562" s="36" t="s">
        <v>9</v>
      </c>
      <c r="F1562" s="36" t="s">
        <v>23</v>
      </c>
      <c r="G1562" s="36" t="s">
        <v>48</v>
      </c>
      <c r="H1562" s="36" t="s">
        <v>10</v>
      </c>
      <c r="I1562" s="36" t="s">
        <v>11</v>
      </c>
      <c r="J1562" s="36" t="s">
        <v>11</v>
      </c>
      <c r="K1562" s="36" t="s">
        <v>11</v>
      </c>
      <c r="L1562" s="36" t="s">
        <v>11</v>
      </c>
      <c r="M1562" s="36" t="s">
        <v>11</v>
      </c>
      <c r="N1562" s="35" t="str">
        <f t="shared" si="52"/>
        <v>2.4.1.1.50.5.0.00.00.00.00.00</v>
      </c>
      <c r="O1562" s="45">
        <v>2024</v>
      </c>
      <c r="P1562" s="58" t="s">
        <v>479</v>
      </c>
      <c r="Q1562" s="39" t="s">
        <v>1110</v>
      </c>
      <c r="R1562" s="36" t="str">
        <f t="shared" si="51"/>
        <v>S</v>
      </c>
      <c r="S1562" s="37" t="s">
        <v>457</v>
      </c>
      <c r="T1562" s="36" t="s">
        <v>14</v>
      </c>
      <c r="U1562" s="45">
        <v>2</v>
      </c>
      <c r="V1562" s="36" t="s">
        <v>14</v>
      </c>
      <c r="W1562" s="36" t="s">
        <v>1325</v>
      </c>
      <c r="X1562" s="38"/>
    </row>
    <row r="1563" spans="2:24" s="15" customFormat="1" ht="92.4" x14ac:dyDescent="0.3">
      <c r="B1563" s="36" t="s">
        <v>13</v>
      </c>
      <c r="C1563" s="36" t="s">
        <v>39</v>
      </c>
      <c r="D1563" s="36" t="s">
        <v>9</v>
      </c>
      <c r="E1563" s="36" t="s">
        <v>9</v>
      </c>
      <c r="F1563" s="36" t="s">
        <v>23</v>
      </c>
      <c r="G1563" s="36" t="s">
        <v>48</v>
      </c>
      <c r="H1563" s="36" t="s">
        <v>9</v>
      </c>
      <c r="I1563" s="36" t="s">
        <v>11</v>
      </c>
      <c r="J1563" s="36" t="s">
        <v>11</v>
      </c>
      <c r="K1563" s="36" t="s">
        <v>11</v>
      </c>
      <c r="L1563" s="36" t="s">
        <v>11</v>
      </c>
      <c r="M1563" s="36" t="s">
        <v>11</v>
      </c>
      <c r="N1563" s="35" t="str">
        <f t="shared" si="52"/>
        <v>2.4.1.1.50.5.1.00.00.00.00.00</v>
      </c>
      <c r="O1563" s="45">
        <v>2024</v>
      </c>
      <c r="P1563" s="38" t="s">
        <v>1417</v>
      </c>
      <c r="Q1563" s="39" t="s">
        <v>1110</v>
      </c>
      <c r="R1563" s="36" t="str">
        <f t="shared" si="51"/>
        <v>A</v>
      </c>
      <c r="S1563" s="37" t="s">
        <v>457</v>
      </c>
      <c r="T1563" s="36" t="s">
        <v>14</v>
      </c>
      <c r="U1563" s="45">
        <v>1</v>
      </c>
      <c r="V1563" s="36" t="s">
        <v>14</v>
      </c>
      <c r="W1563" s="36" t="s">
        <v>1325</v>
      </c>
      <c r="X1563" s="40"/>
    </row>
    <row r="1564" spans="2:24" s="15" customFormat="1" ht="92.4" x14ac:dyDescent="0.3">
      <c r="B1564" s="36" t="s">
        <v>13</v>
      </c>
      <c r="C1564" s="36" t="s">
        <v>39</v>
      </c>
      <c r="D1564" s="36" t="s">
        <v>9</v>
      </c>
      <c r="E1564" s="36" t="s">
        <v>9</v>
      </c>
      <c r="F1564" s="36" t="s">
        <v>23</v>
      </c>
      <c r="G1564" s="36" t="s">
        <v>68</v>
      </c>
      <c r="H1564" s="36" t="s">
        <v>10</v>
      </c>
      <c r="I1564" s="36" t="s">
        <v>11</v>
      </c>
      <c r="J1564" s="36" t="s">
        <v>11</v>
      </c>
      <c r="K1564" s="36" t="s">
        <v>11</v>
      </c>
      <c r="L1564" s="36" t="s">
        <v>11</v>
      </c>
      <c r="M1564" s="36" t="s">
        <v>11</v>
      </c>
      <c r="N1564" s="35" t="str">
        <f t="shared" si="52"/>
        <v>2.4.1.1.50.9.0.00.00.00.00.00</v>
      </c>
      <c r="O1564" s="45">
        <v>2024</v>
      </c>
      <c r="P1564" s="58" t="s">
        <v>480</v>
      </c>
      <c r="Q1564" s="39" t="s">
        <v>1111</v>
      </c>
      <c r="R1564" s="36" t="str">
        <f t="shared" si="51"/>
        <v>S</v>
      </c>
      <c r="S1564" s="37" t="s">
        <v>457</v>
      </c>
      <c r="T1564" s="36" t="s">
        <v>14</v>
      </c>
      <c r="U1564" s="45">
        <v>2</v>
      </c>
      <c r="V1564" s="36" t="s">
        <v>14</v>
      </c>
      <c r="W1564" s="36" t="s">
        <v>1325</v>
      </c>
      <c r="X1564" s="38"/>
    </row>
    <row r="1565" spans="2:24" s="15" customFormat="1" ht="92.4" x14ac:dyDescent="0.3">
      <c r="B1565" s="36" t="s">
        <v>13</v>
      </c>
      <c r="C1565" s="36" t="s">
        <v>39</v>
      </c>
      <c r="D1565" s="36" t="s">
        <v>9</v>
      </c>
      <c r="E1565" s="36" t="s">
        <v>9</v>
      </c>
      <c r="F1565" s="36" t="s">
        <v>23</v>
      </c>
      <c r="G1565" s="36" t="s">
        <v>68</v>
      </c>
      <c r="H1565" s="36" t="s">
        <v>9</v>
      </c>
      <c r="I1565" s="36" t="s">
        <v>11</v>
      </c>
      <c r="J1565" s="36" t="s">
        <v>11</v>
      </c>
      <c r="K1565" s="36" t="s">
        <v>11</v>
      </c>
      <c r="L1565" s="36" t="s">
        <v>11</v>
      </c>
      <c r="M1565" s="36" t="s">
        <v>11</v>
      </c>
      <c r="N1565" s="35" t="str">
        <f t="shared" si="52"/>
        <v>2.4.1.1.50.9.1.00.00.00.00.00</v>
      </c>
      <c r="O1565" s="45">
        <v>2024</v>
      </c>
      <c r="P1565" s="58" t="s">
        <v>1369</v>
      </c>
      <c r="Q1565" s="39" t="s">
        <v>1111</v>
      </c>
      <c r="R1565" s="36" t="str">
        <f t="shared" si="51"/>
        <v>S</v>
      </c>
      <c r="S1565" s="37" t="s">
        <v>457</v>
      </c>
      <c r="T1565" s="36" t="s">
        <v>14</v>
      </c>
      <c r="U1565" s="45">
        <v>2</v>
      </c>
      <c r="V1565" s="36" t="s">
        <v>14</v>
      </c>
      <c r="W1565" s="36" t="s">
        <v>1325</v>
      </c>
      <c r="X1565" s="40"/>
    </row>
    <row r="1566" spans="2:24" s="15" customFormat="1" ht="79.2" x14ac:dyDescent="0.3">
      <c r="B1566" s="36" t="s">
        <v>13</v>
      </c>
      <c r="C1566" s="36" t="s">
        <v>39</v>
      </c>
      <c r="D1566" s="36" t="s">
        <v>9</v>
      </c>
      <c r="E1566" s="36" t="s">
        <v>9</v>
      </c>
      <c r="F1566" s="36" t="s">
        <v>25</v>
      </c>
      <c r="G1566" s="36" t="s">
        <v>10</v>
      </c>
      <c r="H1566" s="36" t="s">
        <v>10</v>
      </c>
      <c r="I1566" s="36" t="s">
        <v>11</v>
      </c>
      <c r="J1566" s="36" t="s">
        <v>11</v>
      </c>
      <c r="K1566" s="36" t="s">
        <v>11</v>
      </c>
      <c r="L1566" s="36" t="s">
        <v>11</v>
      </c>
      <c r="M1566" s="36" t="s">
        <v>11</v>
      </c>
      <c r="N1566" s="35" t="str">
        <f t="shared" si="52"/>
        <v>2.4.1.1.51.0.0.00.00.00.00.00</v>
      </c>
      <c r="O1566" s="45">
        <v>2024</v>
      </c>
      <c r="P1566" s="58" t="s">
        <v>814</v>
      </c>
      <c r="Q1566" s="39" t="s">
        <v>1112</v>
      </c>
      <c r="R1566" s="36" t="str">
        <f t="shared" si="51"/>
        <v>S</v>
      </c>
      <c r="S1566" s="37" t="s">
        <v>457</v>
      </c>
      <c r="T1566" s="36" t="s">
        <v>14</v>
      </c>
      <c r="U1566" s="45">
        <v>2</v>
      </c>
      <c r="V1566" s="36" t="s">
        <v>14</v>
      </c>
      <c r="W1566" s="36" t="s">
        <v>1325</v>
      </c>
      <c r="X1566" s="38"/>
    </row>
    <row r="1567" spans="2:24" s="15" customFormat="1" ht="79.2" x14ac:dyDescent="0.3">
      <c r="B1567" s="36" t="s">
        <v>13</v>
      </c>
      <c r="C1567" s="36" t="s">
        <v>39</v>
      </c>
      <c r="D1567" s="36" t="s">
        <v>9</v>
      </c>
      <c r="E1567" s="36" t="s">
        <v>9</v>
      </c>
      <c r="F1567" s="36" t="s">
        <v>25</v>
      </c>
      <c r="G1567" s="36" t="s">
        <v>9</v>
      </c>
      <c r="H1567" s="36" t="s">
        <v>10</v>
      </c>
      <c r="I1567" s="36" t="s">
        <v>11</v>
      </c>
      <c r="J1567" s="36" t="s">
        <v>11</v>
      </c>
      <c r="K1567" s="36" t="s">
        <v>11</v>
      </c>
      <c r="L1567" s="36" t="s">
        <v>11</v>
      </c>
      <c r="M1567" s="36" t="s">
        <v>11</v>
      </c>
      <c r="N1567" s="35" t="str">
        <f t="shared" si="52"/>
        <v>2.4.1.1.51.1.0.00.00.00.00.00</v>
      </c>
      <c r="O1567" s="45">
        <v>2024</v>
      </c>
      <c r="P1567" s="58" t="s">
        <v>482</v>
      </c>
      <c r="Q1567" s="39" t="s">
        <v>1113</v>
      </c>
      <c r="R1567" s="36" t="str">
        <f t="shared" si="51"/>
        <v>S</v>
      </c>
      <c r="S1567" s="37" t="s">
        <v>457</v>
      </c>
      <c r="T1567" s="36" t="s">
        <v>14</v>
      </c>
      <c r="U1567" s="45">
        <v>2</v>
      </c>
      <c r="V1567" s="36" t="s">
        <v>14</v>
      </c>
      <c r="W1567" s="36" t="s">
        <v>1325</v>
      </c>
      <c r="X1567" s="38"/>
    </row>
    <row r="1568" spans="2:24" s="15" customFormat="1" ht="79.2" x14ac:dyDescent="0.3">
      <c r="B1568" s="36" t="s">
        <v>13</v>
      </c>
      <c r="C1568" s="36" t="s">
        <v>39</v>
      </c>
      <c r="D1568" s="36" t="s">
        <v>9</v>
      </c>
      <c r="E1568" s="36" t="s">
        <v>9</v>
      </c>
      <c r="F1568" s="36" t="s">
        <v>25</v>
      </c>
      <c r="G1568" s="36" t="s">
        <v>9</v>
      </c>
      <c r="H1568" s="36" t="s">
        <v>9</v>
      </c>
      <c r="I1568" s="36" t="s">
        <v>11</v>
      </c>
      <c r="J1568" s="36" t="s">
        <v>11</v>
      </c>
      <c r="K1568" s="36" t="s">
        <v>11</v>
      </c>
      <c r="L1568" s="36" t="s">
        <v>11</v>
      </c>
      <c r="M1568" s="36" t="s">
        <v>11</v>
      </c>
      <c r="N1568" s="35" t="str">
        <f t="shared" si="52"/>
        <v>2.4.1.1.51.1.1.00.00.00.00.00</v>
      </c>
      <c r="O1568" s="45">
        <v>2024</v>
      </c>
      <c r="P1568" s="38" t="s">
        <v>1418</v>
      </c>
      <c r="Q1568" s="39" t="s">
        <v>1113</v>
      </c>
      <c r="R1568" s="36" t="str">
        <f t="shared" si="51"/>
        <v>A</v>
      </c>
      <c r="S1568" s="37" t="s">
        <v>457</v>
      </c>
      <c r="T1568" s="36" t="s">
        <v>14</v>
      </c>
      <c r="U1568" s="45">
        <v>1</v>
      </c>
      <c r="V1568" s="36" t="s">
        <v>14</v>
      </c>
      <c r="W1568" s="36" t="s">
        <v>1325</v>
      </c>
      <c r="X1568" s="40"/>
    </row>
    <row r="1569" spans="2:24" s="15" customFormat="1" ht="79.2" x14ac:dyDescent="0.3">
      <c r="B1569" s="36" t="s">
        <v>13</v>
      </c>
      <c r="C1569" s="36" t="s">
        <v>39</v>
      </c>
      <c r="D1569" s="36" t="s">
        <v>9</v>
      </c>
      <c r="E1569" s="36" t="s">
        <v>9</v>
      </c>
      <c r="F1569" s="36" t="s">
        <v>25</v>
      </c>
      <c r="G1569" s="36" t="s">
        <v>13</v>
      </c>
      <c r="H1569" s="36" t="s">
        <v>10</v>
      </c>
      <c r="I1569" s="36" t="s">
        <v>11</v>
      </c>
      <c r="J1569" s="36" t="s">
        <v>11</v>
      </c>
      <c r="K1569" s="36" t="s">
        <v>11</v>
      </c>
      <c r="L1569" s="36" t="s">
        <v>11</v>
      </c>
      <c r="M1569" s="36" t="s">
        <v>11</v>
      </c>
      <c r="N1569" s="35" t="str">
        <f t="shared" si="52"/>
        <v>2.4.1.1.51.2.0.00.00.00.00.00</v>
      </c>
      <c r="O1569" s="45">
        <v>2024</v>
      </c>
      <c r="P1569" s="58" t="s">
        <v>483</v>
      </c>
      <c r="Q1569" s="39" t="s">
        <v>1591</v>
      </c>
      <c r="R1569" s="36" t="str">
        <f t="shared" si="51"/>
        <v>S</v>
      </c>
      <c r="S1569" s="37" t="s">
        <v>457</v>
      </c>
      <c r="T1569" s="36" t="s">
        <v>14</v>
      </c>
      <c r="U1569" s="45">
        <v>2</v>
      </c>
      <c r="V1569" s="36" t="s">
        <v>14</v>
      </c>
      <c r="W1569" s="36" t="s">
        <v>1325</v>
      </c>
      <c r="X1569" s="38"/>
    </row>
    <row r="1570" spans="2:24" s="15" customFormat="1" ht="79.2" x14ac:dyDescent="0.3">
      <c r="B1570" s="36" t="s">
        <v>13</v>
      </c>
      <c r="C1570" s="36" t="s">
        <v>39</v>
      </c>
      <c r="D1570" s="36" t="s">
        <v>9</v>
      </c>
      <c r="E1570" s="36" t="s">
        <v>9</v>
      </c>
      <c r="F1570" s="36" t="s">
        <v>25</v>
      </c>
      <c r="G1570" s="36" t="s">
        <v>13</v>
      </c>
      <c r="H1570" s="36" t="s">
        <v>9</v>
      </c>
      <c r="I1570" s="36" t="s">
        <v>11</v>
      </c>
      <c r="J1570" s="36" t="s">
        <v>11</v>
      </c>
      <c r="K1570" s="36" t="s">
        <v>11</v>
      </c>
      <c r="L1570" s="36" t="s">
        <v>11</v>
      </c>
      <c r="M1570" s="36" t="s">
        <v>11</v>
      </c>
      <c r="N1570" s="35" t="str">
        <f t="shared" si="52"/>
        <v>2.4.1.1.51.2.1.00.00.00.00.00</v>
      </c>
      <c r="O1570" s="45">
        <v>2024</v>
      </c>
      <c r="P1570" s="38" t="s">
        <v>1419</v>
      </c>
      <c r="Q1570" s="39" t="s">
        <v>1591</v>
      </c>
      <c r="R1570" s="36" t="str">
        <f t="shared" si="51"/>
        <v>A</v>
      </c>
      <c r="S1570" s="37" t="s">
        <v>457</v>
      </c>
      <c r="T1570" s="36" t="s">
        <v>14</v>
      </c>
      <c r="U1570" s="45">
        <v>1</v>
      </c>
      <c r="V1570" s="36" t="s">
        <v>14</v>
      </c>
      <c r="W1570" s="36" t="s">
        <v>1325</v>
      </c>
      <c r="X1570" s="40"/>
    </row>
    <row r="1571" spans="2:24" s="15" customFormat="1" ht="79.2" x14ac:dyDescent="0.3">
      <c r="B1571" s="36" t="s">
        <v>13</v>
      </c>
      <c r="C1571" s="36" t="s">
        <v>39</v>
      </c>
      <c r="D1571" s="36" t="s">
        <v>9</v>
      </c>
      <c r="E1571" s="36" t="s">
        <v>9</v>
      </c>
      <c r="F1571" s="36" t="s">
        <v>25</v>
      </c>
      <c r="G1571" s="36" t="s">
        <v>14</v>
      </c>
      <c r="H1571" s="36" t="s">
        <v>10</v>
      </c>
      <c r="I1571" s="36" t="s">
        <v>11</v>
      </c>
      <c r="J1571" s="36" t="s">
        <v>11</v>
      </c>
      <c r="K1571" s="36" t="s">
        <v>11</v>
      </c>
      <c r="L1571" s="36" t="s">
        <v>11</v>
      </c>
      <c r="M1571" s="36" t="s">
        <v>11</v>
      </c>
      <c r="N1571" s="35" t="str">
        <f t="shared" si="52"/>
        <v>2.4.1.1.51.3.0.00.00.00.00.00</v>
      </c>
      <c r="O1571" s="45">
        <v>2024</v>
      </c>
      <c r="P1571" s="58" t="s">
        <v>485</v>
      </c>
      <c r="Q1571" s="39" t="s">
        <v>1906</v>
      </c>
      <c r="R1571" s="36" t="str">
        <f t="shared" si="51"/>
        <v>S</v>
      </c>
      <c r="S1571" s="37" t="s">
        <v>457</v>
      </c>
      <c r="T1571" s="36" t="s">
        <v>14</v>
      </c>
      <c r="U1571" s="45">
        <v>2</v>
      </c>
      <c r="V1571" s="36" t="s">
        <v>14</v>
      </c>
      <c r="W1571" s="36" t="s">
        <v>1325</v>
      </c>
      <c r="X1571" s="38"/>
    </row>
    <row r="1572" spans="2:24" s="15" customFormat="1" ht="79.2" x14ac:dyDescent="0.3">
      <c r="B1572" s="36" t="s">
        <v>13</v>
      </c>
      <c r="C1572" s="36" t="s">
        <v>39</v>
      </c>
      <c r="D1572" s="36" t="s">
        <v>9</v>
      </c>
      <c r="E1572" s="36" t="s">
        <v>9</v>
      </c>
      <c r="F1572" s="36" t="s">
        <v>25</v>
      </c>
      <c r="G1572" s="36" t="s">
        <v>14</v>
      </c>
      <c r="H1572" s="36" t="s">
        <v>9</v>
      </c>
      <c r="I1572" s="36" t="s">
        <v>11</v>
      </c>
      <c r="J1572" s="36" t="s">
        <v>11</v>
      </c>
      <c r="K1572" s="36" t="s">
        <v>11</v>
      </c>
      <c r="L1572" s="36" t="s">
        <v>11</v>
      </c>
      <c r="M1572" s="36" t="s">
        <v>11</v>
      </c>
      <c r="N1572" s="35" t="str">
        <f t="shared" si="52"/>
        <v>2.4.1.1.51.3.1.00.00.00.00.00</v>
      </c>
      <c r="O1572" s="45">
        <v>2024</v>
      </c>
      <c r="P1572" s="38" t="s">
        <v>1420</v>
      </c>
      <c r="Q1572" s="39" t="s">
        <v>1906</v>
      </c>
      <c r="R1572" s="36" t="str">
        <f t="shared" si="51"/>
        <v>A</v>
      </c>
      <c r="S1572" s="37" t="s">
        <v>457</v>
      </c>
      <c r="T1572" s="36" t="s">
        <v>14</v>
      </c>
      <c r="U1572" s="45">
        <v>1</v>
      </c>
      <c r="V1572" s="36" t="s">
        <v>14</v>
      </c>
      <c r="W1572" s="36" t="s">
        <v>1325</v>
      </c>
      <c r="X1572" s="40"/>
    </row>
    <row r="1573" spans="2:24" s="15" customFormat="1" ht="79.2" x14ac:dyDescent="0.3">
      <c r="B1573" s="36" t="s">
        <v>13</v>
      </c>
      <c r="C1573" s="36" t="s">
        <v>39</v>
      </c>
      <c r="D1573" s="36" t="s">
        <v>9</v>
      </c>
      <c r="E1573" s="36" t="s">
        <v>9</v>
      </c>
      <c r="F1573" s="36" t="s">
        <v>25</v>
      </c>
      <c r="G1573" s="36" t="s">
        <v>39</v>
      </c>
      <c r="H1573" s="36" t="s">
        <v>10</v>
      </c>
      <c r="I1573" s="36" t="s">
        <v>11</v>
      </c>
      <c r="J1573" s="36" t="s">
        <v>11</v>
      </c>
      <c r="K1573" s="36" t="s">
        <v>11</v>
      </c>
      <c r="L1573" s="36" t="s">
        <v>11</v>
      </c>
      <c r="M1573" s="36" t="s">
        <v>11</v>
      </c>
      <c r="N1573" s="35" t="str">
        <f t="shared" si="52"/>
        <v>2.4.1.1.51.4.0.00.00.00.00.00</v>
      </c>
      <c r="O1573" s="45">
        <v>2024</v>
      </c>
      <c r="P1573" s="58" t="s">
        <v>484</v>
      </c>
      <c r="Q1573" s="39" t="s">
        <v>1114</v>
      </c>
      <c r="R1573" s="36" t="str">
        <f t="shared" si="51"/>
        <v>S</v>
      </c>
      <c r="S1573" s="37" t="s">
        <v>457</v>
      </c>
      <c r="T1573" s="36" t="s">
        <v>14</v>
      </c>
      <c r="U1573" s="45">
        <v>2</v>
      </c>
      <c r="V1573" s="36" t="s">
        <v>14</v>
      </c>
      <c r="W1573" s="36" t="s">
        <v>1325</v>
      </c>
      <c r="X1573" s="38"/>
    </row>
    <row r="1574" spans="2:24" s="15" customFormat="1" ht="79.2" x14ac:dyDescent="0.3">
      <c r="B1574" s="36" t="s">
        <v>13</v>
      </c>
      <c r="C1574" s="36" t="s">
        <v>39</v>
      </c>
      <c r="D1574" s="36" t="s">
        <v>9</v>
      </c>
      <c r="E1574" s="36" t="s">
        <v>9</v>
      </c>
      <c r="F1574" s="36" t="s">
        <v>25</v>
      </c>
      <c r="G1574" s="36" t="s">
        <v>39</v>
      </c>
      <c r="H1574" s="36" t="s">
        <v>9</v>
      </c>
      <c r="I1574" s="36" t="s">
        <v>11</v>
      </c>
      <c r="J1574" s="36" t="s">
        <v>11</v>
      </c>
      <c r="K1574" s="36" t="s">
        <v>11</v>
      </c>
      <c r="L1574" s="36" t="s">
        <v>11</v>
      </c>
      <c r="M1574" s="36" t="s">
        <v>11</v>
      </c>
      <c r="N1574" s="35" t="str">
        <f t="shared" si="52"/>
        <v>2.4.1.1.51.4.1.00.00.00.00.00</v>
      </c>
      <c r="O1574" s="45">
        <v>2024</v>
      </c>
      <c r="P1574" s="38" t="s">
        <v>1421</v>
      </c>
      <c r="Q1574" s="39" t="s">
        <v>1114</v>
      </c>
      <c r="R1574" s="36" t="str">
        <f t="shared" si="51"/>
        <v>A</v>
      </c>
      <c r="S1574" s="37" t="s">
        <v>457</v>
      </c>
      <c r="T1574" s="36" t="s">
        <v>14</v>
      </c>
      <c r="U1574" s="45">
        <v>1</v>
      </c>
      <c r="V1574" s="36" t="s">
        <v>14</v>
      </c>
      <c r="W1574" s="36" t="s">
        <v>1325</v>
      </c>
      <c r="X1574" s="40"/>
    </row>
    <row r="1575" spans="2:24" s="15" customFormat="1" ht="79.2" x14ac:dyDescent="0.3">
      <c r="B1575" s="36" t="s">
        <v>13</v>
      </c>
      <c r="C1575" s="36" t="s">
        <v>39</v>
      </c>
      <c r="D1575" s="36" t="s">
        <v>9</v>
      </c>
      <c r="E1575" s="36" t="s">
        <v>9</v>
      </c>
      <c r="F1575" s="36" t="s">
        <v>25</v>
      </c>
      <c r="G1575" s="36" t="s">
        <v>48</v>
      </c>
      <c r="H1575" s="36" t="s">
        <v>10</v>
      </c>
      <c r="I1575" s="36" t="s">
        <v>11</v>
      </c>
      <c r="J1575" s="36" t="s">
        <v>11</v>
      </c>
      <c r="K1575" s="36" t="s">
        <v>11</v>
      </c>
      <c r="L1575" s="36" t="s">
        <v>11</v>
      </c>
      <c r="M1575" s="36" t="s">
        <v>11</v>
      </c>
      <c r="N1575" s="35" t="str">
        <f t="shared" si="52"/>
        <v>2.4.1.1.51.5.0.00.00.00.00.00</v>
      </c>
      <c r="O1575" s="45">
        <v>2024</v>
      </c>
      <c r="P1575" s="58" t="s">
        <v>486</v>
      </c>
      <c r="Q1575" s="39" t="s">
        <v>1115</v>
      </c>
      <c r="R1575" s="36" t="str">
        <f t="shared" si="51"/>
        <v>S</v>
      </c>
      <c r="S1575" s="37" t="s">
        <v>457</v>
      </c>
      <c r="T1575" s="36" t="s">
        <v>14</v>
      </c>
      <c r="U1575" s="45">
        <v>2</v>
      </c>
      <c r="V1575" s="36" t="s">
        <v>14</v>
      </c>
      <c r="W1575" s="36" t="s">
        <v>1325</v>
      </c>
      <c r="X1575" s="38"/>
    </row>
    <row r="1576" spans="2:24" s="15" customFormat="1" ht="79.2" x14ac:dyDescent="0.3">
      <c r="B1576" s="36" t="s">
        <v>13</v>
      </c>
      <c r="C1576" s="36" t="s">
        <v>39</v>
      </c>
      <c r="D1576" s="36" t="s">
        <v>9</v>
      </c>
      <c r="E1576" s="36" t="s">
        <v>9</v>
      </c>
      <c r="F1576" s="36" t="s">
        <v>25</v>
      </c>
      <c r="G1576" s="36" t="s">
        <v>48</v>
      </c>
      <c r="H1576" s="36" t="s">
        <v>9</v>
      </c>
      <c r="I1576" s="36" t="s">
        <v>11</v>
      </c>
      <c r="J1576" s="36" t="s">
        <v>11</v>
      </c>
      <c r="K1576" s="36" t="s">
        <v>11</v>
      </c>
      <c r="L1576" s="36" t="s">
        <v>11</v>
      </c>
      <c r="M1576" s="36" t="s">
        <v>11</v>
      </c>
      <c r="N1576" s="35" t="str">
        <f t="shared" si="52"/>
        <v>2.4.1.1.51.5.1.00.00.00.00.00</v>
      </c>
      <c r="O1576" s="45">
        <v>2024</v>
      </c>
      <c r="P1576" s="38" t="s">
        <v>1422</v>
      </c>
      <c r="Q1576" s="39" t="s">
        <v>1115</v>
      </c>
      <c r="R1576" s="36" t="str">
        <f t="shared" si="51"/>
        <v>A</v>
      </c>
      <c r="S1576" s="37" t="s">
        <v>457</v>
      </c>
      <c r="T1576" s="36" t="s">
        <v>14</v>
      </c>
      <c r="U1576" s="45">
        <v>1</v>
      </c>
      <c r="V1576" s="36" t="s">
        <v>14</v>
      </c>
      <c r="W1576" s="36" t="s">
        <v>1325</v>
      </c>
      <c r="X1576" s="40"/>
    </row>
    <row r="1577" spans="2:24" s="15" customFormat="1" ht="79.2" x14ac:dyDescent="0.3">
      <c r="B1577" s="36" t="s">
        <v>13</v>
      </c>
      <c r="C1577" s="36" t="s">
        <v>39</v>
      </c>
      <c r="D1577" s="36" t="s">
        <v>9</v>
      </c>
      <c r="E1577" s="36" t="s">
        <v>9</v>
      </c>
      <c r="F1577" s="36" t="s">
        <v>25</v>
      </c>
      <c r="G1577" s="36" t="s">
        <v>68</v>
      </c>
      <c r="H1577" s="36" t="s">
        <v>10</v>
      </c>
      <c r="I1577" s="36" t="s">
        <v>11</v>
      </c>
      <c r="J1577" s="36" t="s">
        <v>11</v>
      </c>
      <c r="K1577" s="36" t="s">
        <v>11</v>
      </c>
      <c r="L1577" s="36" t="s">
        <v>11</v>
      </c>
      <c r="M1577" s="36" t="s">
        <v>11</v>
      </c>
      <c r="N1577" s="35" t="str">
        <f t="shared" si="52"/>
        <v>2.4.1.1.51.9.0.00.00.00.00.00</v>
      </c>
      <c r="O1577" s="45">
        <v>2024</v>
      </c>
      <c r="P1577" s="58" t="s">
        <v>487</v>
      </c>
      <c r="Q1577" s="39" t="s">
        <v>1907</v>
      </c>
      <c r="R1577" s="36" t="str">
        <f t="shared" si="51"/>
        <v>S</v>
      </c>
      <c r="S1577" s="37" t="s">
        <v>457</v>
      </c>
      <c r="T1577" s="36" t="s">
        <v>14</v>
      </c>
      <c r="U1577" s="45">
        <v>2</v>
      </c>
      <c r="V1577" s="36" t="s">
        <v>14</v>
      </c>
      <c r="W1577" s="36" t="s">
        <v>1325</v>
      </c>
      <c r="X1577" s="38"/>
    </row>
    <row r="1578" spans="2:24" s="15" customFormat="1" ht="79.2" x14ac:dyDescent="0.3">
      <c r="B1578" s="36" t="s">
        <v>13</v>
      </c>
      <c r="C1578" s="36" t="s">
        <v>39</v>
      </c>
      <c r="D1578" s="36" t="s">
        <v>9</v>
      </c>
      <c r="E1578" s="36" t="s">
        <v>9</v>
      </c>
      <c r="F1578" s="36" t="s">
        <v>25</v>
      </c>
      <c r="G1578" s="36" t="s">
        <v>68</v>
      </c>
      <c r="H1578" s="36" t="s">
        <v>9</v>
      </c>
      <c r="I1578" s="36" t="s">
        <v>11</v>
      </c>
      <c r="J1578" s="36" t="s">
        <v>11</v>
      </c>
      <c r="K1578" s="36" t="s">
        <v>11</v>
      </c>
      <c r="L1578" s="36" t="s">
        <v>11</v>
      </c>
      <c r="M1578" s="36" t="s">
        <v>11</v>
      </c>
      <c r="N1578" s="35" t="str">
        <f t="shared" si="52"/>
        <v>2.4.1.1.51.9.1.00.00.00.00.00</v>
      </c>
      <c r="O1578" s="45">
        <v>2024</v>
      </c>
      <c r="P1578" s="58" t="s">
        <v>1370</v>
      </c>
      <c r="Q1578" s="39" t="s">
        <v>1907</v>
      </c>
      <c r="R1578" s="36" t="str">
        <f t="shared" si="51"/>
        <v>S</v>
      </c>
      <c r="S1578" s="37" t="s">
        <v>457</v>
      </c>
      <c r="T1578" s="36" t="s">
        <v>14</v>
      </c>
      <c r="U1578" s="45">
        <v>2</v>
      </c>
      <c r="V1578" s="36" t="s">
        <v>14</v>
      </c>
      <c r="W1578" s="36" t="s">
        <v>1325</v>
      </c>
      <c r="X1578" s="40"/>
    </row>
    <row r="1579" spans="2:24" s="15" customFormat="1" ht="79.2" x14ac:dyDescent="0.3">
      <c r="B1579" s="36" t="s">
        <v>13</v>
      </c>
      <c r="C1579" s="36" t="s">
        <v>39</v>
      </c>
      <c r="D1579" s="36" t="s">
        <v>9</v>
      </c>
      <c r="E1579" s="36" t="s">
        <v>9</v>
      </c>
      <c r="F1579" s="36" t="s">
        <v>77</v>
      </c>
      <c r="G1579" s="36" t="s">
        <v>10</v>
      </c>
      <c r="H1579" s="36" t="s">
        <v>10</v>
      </c>
      <c r="I1579" s="36" t="s">
        <v>11</v>
      </c>
      <c r="J1579" s="36" t="s">
        <v>11</v>
      </c>
      <c r="K1579" s="36" t="s">
        <v>11</v>
      </c>
      <c r="L1579" s="36" t="s">
        <v>11</v>
      </c>
      <c r="M1579" s="36" t="s">
        <v>11</v>
      </c>
      <c r="N1579" s="35" t="str">
        <f t="shared" si="52"/>
        <v>2.4.1.1.99.0.0.00.00.00.00.00</v>
      </c>
      <c r="O1579" s="45">
        <v>2024</v>
      </c>
      <c r="P1579" s="58" t="s">
        <v>1812</v>
      </c>
      <c r="Q1579" s="39" t="s">
        <v>1116</v>
      </c>
      <c r="R1579" s="36" t="str">
        <f t="shared" si="51"/>
        <v>S</v>
      </c>
      <c r="S1579" s="37" t="s">
        <v>457</v>
      </c>
      <c r="T1579" s="36" t="s">
        <v>14</v>
      </c>
      <c r="U1579" s="45">
        <v>2</v>
      </c>
      <c r="V1579" s="36" t="s">
        <v>14</v>
      </c>
      <c r="W1579" s="36" t="s">
        <v>1325</v>
      </c>
      <c r="X1579" s="47"/>
    </row>
    <row r="1580" spans="2:24" s="15" customFormat="1" ht="79.2" x14ac:dyDescent="0.3">
      <c r="B1580" s="36" t="s">
        <v>13</v>
      </c>
      <c r="C1580" s="36" t="s">
        <v>39</v>
      </c>
      <c r="D1580" s="36" t="s">
        <v>9</v>
      </c>
      <c r="E1580" s="36" t="s">
        <v>9</v>
      </c>
      <c r="F1580" s="36" t="s">
        <v>77</v>
      </c>
      <c r="G1580" s="48" t="s">
        <v>10</v>
      </c>
      <c r="H1580" s="36" t="s">
        <v>9</v>
      </c>
      <c r="I1580" s="36" t="s">
        <v>11</v>
      </c>
      <c r="J1580" s="36" t="s">
        <v>11</v>
      </c>
      <c r="K1580" s="36" t="s">
        <v>11</v>
      </c>
      <c r="L1580" s="36" t="s">
        <v>11</v>
      </c>
      <c r="M1580" s="36" t="s">
        <v>11</v>
      </c>
      <c r="N1580" s="35" t="str">
        <f t="shared" si="52"/>
        <v>2.4.1.1.99.0.1.00.00.00.00.00</v>
      </c>
      <c r="O1580" s="45">
        <v>2024</v>
      </c>
      <c r="P1580" s="58" t="s">
        <v>1813</v>
      </c>
      <c r="Q1580" s="39" t="s">
        <v>1116</v>
      </c>
      <c r="R1580" s="36" t="str">
        <f t="shared" si="51"/>
        <v>S</v>
      </c>
      <c r="S1580" s="37" t="s">
        <v>457</v>
      </c>
      <c r="T1580" s="36" t="s">
        <v>14</v>
      </c>
      <c r="U1580" s="45">
        <v>2</v>
      </c>
      <c r="V1580" s="36" t="s">
        <v>14</v>
      </c>
      <c r="W1580" s="36" t="s">
        <v>1325</v>
      </c>
      <c r="X1580" s="40"/>
    </row>
    <row r="1581" spans="2:24" s="15" customFormat="1" ht="52.8" x14ac:dyDescent="0.3">
      <c r="B1581" s="36" t="s">
        <v>13</v>
      </c>
      <c r="C1581" s="36" t="s">
        <v>39</v>
      </c>
      <c r="D1581" s="36" t="s">
        <v>9</v>
      </c>
      <c r="E1581" s="36" t="s">
        <v>13</v>
      </c>
      <c r="F1581" s="36" t="s">
        <v>11</v>
      </c>
      <c r="G1581" s="36" t="s">
        <v>10</v>
      </c>
      <c r="H1581" s="36" t="s">
        <v>10</v>
      </c>
      <c r="I1581" s="36" t="s">
        <v>11</v>
      </c>
      <c r="J1581" s="36" t="s">
        <v>11</v>
      </c>
      <c r="K1581" s="36" t="s">
        <v>11</v>
      </c>
      <c r="L1581" s="36" t="s">
        <v>11</v>
      </c>
      <c r="M1581" s="36" t="s">
        <v>11</v>
      </c>
      <c r="N1581" s="35" t="str">
        <f t="shared" si="52"/>
        <v>2.4.1.2.00.0.0.00.00.00.00.00</v>
      </c>
      <c r="O1581" s="45">
        <v>2024</v>
      </c>
      <c r="P1581" s="58" t="s">
        <v>1331</v>
      </c>
      <c r="Q1581" s="39" t="s">
        <v>2302</v>
      </c>
      <c r="R1581" s="36" t="str">
        <f t="shared" si="51"/>
        <v>S</v>
      </c>
      <c r="S1581" s="37" t="s">
        <v>457</v>
      </c>
      <c r="T1581" s="36" t="s">
        <v>14</v>
      </c>
      <c r="U1581" s="45">
        <v>2</v>
      </c>
      <c r="V1581" s="36" t="s">
        <v>14</v>
      </c>
      <c r="W1581" s="36" t="s">
        <v>1325</v>
      </c>
      <c r="X1581" s="38"/>
    </row>
    <row r="1582" spans="2:24" s="15" customFormat="1" ht="52.8" x14ac:dyDescent="0.3">
      <c r="B1582" s="36" t="s">
        <v>13</v>
      </c>
      <c r="C1582" s="36" t="s">
        <v>39</v>
      </c>
      <c r="D1582" s="36" t="s">
        <v>9</v>
      </c>
      <c r="E1582" s="36" t="s">
        <v>13</v>
      </c>
      <c r="F1582" s="36" t="s">
        <v>23</v>
      </c>
      <c r="G1582" s="36" t="s">
        <v>10</v>
      </c>
      <c r="H1582" s="36" t="s">
        <v>10</v>
      </c>
      <c r="I1582" s="36" t="s">
        <v>11</v>
      </c>
      <c r="J1582" s="36" t="s">
        <v>11</v>
      </c>
      <c r="K1582" s="36" t="s">
        <v>11</v>
      </c>
      <c r="L1582" s="36" t="s">
        <v>11</v>
      </c>
      <c r="M1582" s="36" t="s">
        <v>11</v>
      </c>
      <c r="N1582" s="35" t="str">
        <f t="shared" si="52"/>
        <v>2.4.1.2.50.0.0.00.00.00.00.00</v>
      </c>
      <c r="O1582" s="45">
        <v>2024</v>
      </c>
      <c r="P1582" s="58" t="s">
        <v>815</v>
      </c>
      <c r="Q1582" s="39" t="s">
        <v>1117</v>
      </c>
      <c r="R1582" s="36" t="str">
        <f t="shared" si="51"/>
        <v>S</v>
      </c>
      <c r="S1582" s="37" t="s">
        <v>457</v>
      </c>
      <c r="T1582" s="36" t="s">
        <v>14</v>
      </c>
      <c r="U1582" s="45">
        <v>2</v>
      </c>
      <c r="V1582" s="36" t="s">
        <v>14</v>
      </c>
      <c r="W1582" s="36" t="s">
        <v>1325</v>
      </c>
      <c r="X1582" s="26"/>
    </row>
    <row r="1583" spans="2:24" s="15" customFormat="1" ht="66" x14ac:dyDescent="0.3">
      <c r="B1583" s="36" t="s">
        <v>13</v>
      </c>
      <c r="C1583" s="36" t="s">
        <v>39</v>
      </c>
      <c r="D1583" s="36" t="s">
        <v>9</v>
      </c>
      <c r="E1583" s="36" t="s">
        <v>13</v>
      </c>
      <c r="F1583" s="36" t="s">
        <v>23</v>
      </c>
      <c r="G1583" s="36" t="s">
        <v>9</v>
      </c>
      <c r="H1583" s="36" t="s">
        <v>10</v>
      </c>
      <c r="I1583" s="36" t="s">
        <v>11</v>
      </c>
      <c r="J1583" s="36" t="s">
        <v>11</v>
      </c>
      <c r="K1583" s="36" t="s">
        <v>11</v>
      </c>
      <c r="L1583" s="36" t="s">
        <v>11</v>
      </c>
      <c r="M1583" s="36" t="s">
        <v>11</v>
      </c>
      <c r="N1583" s="35" t="str">
        <f t="shared" si="52"/>
        <v>2.4.1.2.50.1.0.00.00.00.00.00</v>
      </c>
      <c r="O1583" s="45">
        <v>2024</v>
      </c>
      <c r="P1583" s="58" t="s">
        <v>816</v>
      </c>
      <c r="Q1583" s="39" t="s">
        <v>1118</v>
      </c>
      <c r="R1583" s="36" t="str">
        <f t="shared" si="51"/>
        <v>S</v>
      </c>
      <c r="S1583" s="37" t="s">
        <v>457</v>
      </c>
      <c r="T1583" s="36" t="s">
        <v>14</v>
      </c>
      <c r="U1583" s="45">
        <v>2</v>
      </c>
      <c r="V1583" s="36" t="s">
        <v>14</v>
      </c>
      <c r="W1583" s="36" t="s">
        <v>1325</v>
      </c>
      <c r="X1583" s="26"/>
    </row>
    <row r="1584" spans="2:24" s="15" customFormat="1" ht="66" x14ac:dyDescent="0.3">
      <c r="B1584" s="89" t="s">
        <v>13</v>
      </c>
      <c r="C1584" s="36" t="s">
        <v>39</v>
      </c>
      <c r="D1584" s="36" t="s">
        <v>9</v>
      </c>
      <c r="E1584" s="36" t="s">
        <v>13</v>
      </c>
      <c r="F1584" s="36" t="s">
        <v>23</v>
      </c>
      <c r="G1584" s="36" t="s">
        <v>9</v>
      </c>
      <c r="H1584" s="36" t="s">
        <v>9</v>
      </c>
      <c r="I1584" s="36" t="s">
        <v>11</v>
      </c>
      <c r="J1584" s="36" t="s">
        <v>11</v>
      </c>
      <c r="K1584" s="36" t="s">
        <v>11</v>
      </c>
      <c r="L1584" s="36" t="s">
        <v>11</v>
      </c>
      <c r="M1584" s="36" t="s">
        <v>11</v>
      </c>
      <c r="N1584" s="35" t="str">
        <f t="shared" si="52"/>
        <v>2.4.1.2.50.1.1.00.00.00.00.00</v>
      </c>
      <c r="O1584" s="45">
        <v>2024</v>
      </c>
      <c r="P1584" s="38" t="s">
        <v>1423</v>
      </c>
      <c r="Q1584" s="39" t="s">
        <v>1118</v>
      </c>
      <c r="R1584" s="36" t="str">
        <f t="shared" ref="R1584:R1647" si="53">IF(U1584=2,"S","A")</f>
        <v>A</v>
      </c>
      <c r="S1584" s="37" t="s">
        <v>457</v>
      </c>
      <c r="T1584" s="36" t="s">
        <v>14</v>
      </c>
      <c r="U1584" s="45">
        <v>1</v>
      </c>
      <c r="V1584" s="36" t="s">
        <v>14</v>
      </c>
      <c r="W1584" s="36" t="s">
        <v>1325</v>
      </c>
      <c r="X1584" s="129"/>
    </row>
    <row r="1585" spans="2:24" s="15" customFormat="1" ht="92.4" x14ac:dyDescent="0.3">
      <c r="B1585" s="130" t="s">
        <v>13</v>
      </c>
      <c r="C1585" s="36" t="s">
        <v>39</v>
      </c>
      <c r="D1585" s="36" t="s">
        <v>9</v>
      </c>
      <c r="E1585" s="36" t="s">
        <v>13</v>
      </c>
      <c r="F1585" s="36" t="s">
        <v>23</v>
      </c>
      <c r="G1585" s="36" t="s">
        <v>13</v>
      </c>
      <c r="H1585" s="36" t="s">
        <v>10</v>
      </c>
      <c r="I1585" s="36" t="s">
        <v>11</v>
      </c>
      <c r="J1585" s="36" t="s">
        <v>11</v>
      </c>
      <c r="K1585" s="36" t="s">
        <v>11</v>
      </c>
      <c r="L1585" s="36" t="s">
        <v>11</v>
      </c>
      <c r="M1585" s="36" t="s">
        <v>11</v>
      </c>
      <c r="N1585" s="35" t="str">
        <f t="shared" si="52"/>
        <v>2.4.1.2.50.2.0.00.00.00.00.00</v>
      </c>
      <c r="O1585" s="45">
        <v>2024</v>
      </c>
      <c r="P1585" s="58" t="s">
        <v>817</v>
      </c>
      <c r="Q1585" s="39" t="s">
        <v>1119</v>
      </c>
      <c r="R1585" s="36" t="str">
        <f t="shared" si="53"/>
        <v>S</v>
      </c>
      <c r="S1585" s="37" t="s">
        <v>457</v>
      </c>
      <c r="T1585" s="36" t="s">
        <v>14</v>
      </c>
      <c r="U1585" s="45">
        <v>2</v>
      </c>
      <c r="V1585" s="36" t="s">
        <v>14</v>
      </c>
      <c r="W1585" s="36" t="s">
        <v>1325</v>
      </c>
      <c r="X1585" s="26"/>
    </row>
    <row r="1586" spans="2:24" s="15" customFormat="1" ht="92.4" x14ac:dyDescent="0.3">
      <c r="B1586" s="130" t="s">
        <v>13</v>
      </c>
      <c r="C1586" s="36" t="s">
        <v>39</v>
      </c>
      <c r="D1586" s="36" t="s">
        <v>9</v>
      </c>
      <c r="E1586" s="36" t="s">
        <v>13</v>
      </c>
      <c r="F1586" s="36" t="s">
        <v>23</v>
      </c>
      <c r="G1586" s="36" t="s">
        <v>13</v>
      </c>
      <c r="H1586" s="36" t="s">
        <v>9</v>
      </c>
      <c r="I1586" s="36" t="s">
        <v>11</v>
      </c>
      <c r="J1586" s="36" t="s">
        <v>11</v>
      </c>
      <c r="K1586" s="36" t="s">
        <v>11</v>
      </c>
      <c r="L1586" s="36" t="s">
        <v>11</v>
      </c>
      <c r="M1586" s="36" t="s">
        <v>11</v>
      </c>
      <c r="N1586" s="35" t="str">
        <f t="shared" si="52"/>
        <v>2.4.1.2.50.2.1.00.00.00.00.00</v>
      </c>
      <c r="O1586" s="45">
        <v>2024</v>
      </c>
      <c r="P1586" s="38" t="s">
        <v>1424</v>
      </c>
      <c r="Q1586" s="39" t="s">
        <v>1119</v>
      </c>
      <c r="R1586" s="36" t="str">
        <f t="shared" si="53"/>
        <v>A</v>
      </c>
      <c r="S1586" s="37" t="s">
        <v>457</v>
      </c>
      <c r="T1586" s="36" t="s">
        <v>14</v>
      </c>
      <c r="U1586" s="45">
        <v>1</v>
      </c>
      <c r="V1586" s="36" t="s">
        <v>14</v>
      </c>
      <c r="W1586" s="36" t="s">
        <v>1325</v>
      </c>
      <c r="X1586" s="129"/>
    </row>
    <row r="1587" spans="2:24" s="15" customFormat="1" ht="52.8" x14ac:dyDescent="0.3">
      <c r="B1587" s="130" t="s">
        <v>13</v>
      </c>
      <c r="C1587" s="36" t="s">
        <v>39</v>
      </c>
      <c r="D1587" s="36" t="s">
        <v>9</v>
      </c>
      <c r="E1587" s="36" t="s">
        <v>13</v>
      </c>
      <c r="F1587" s="36" t="s">
        <v>23</v>
      </c>
      <c r="G1587" s="36" t="s">
        <v>68</v>
      </c>
      <c r="H1587" s="36" t="s">
        <v>10</v>
      </c>
      <c r="I1587" s="36" t="s">
        <v>11</v>
      </c>
      <c r="J1587" s="36" t="s">
        <v>11</v>
      </c>
      <c r="K1587" s="36" t="s">
        <v>11</v>
      </c>
      <c r="L1587" s="36" t="s">
        <v>11</v>
      </c>
      <c r="M1587" s="36" t="s">
        <v>11</v>
      </c>
      <c r="N1587" s="35" t="str">
        <f t="shared" si="52"/>
        <v>2.4.1.2.50.9.0.00.00.00.00.00</v>
      </c>
      <c r="O1587" s="45">
        <v>2024</v>
      </c>
      <c r="P1587" s="58" t="s">
        <v>818</v>
      </c>
      <c r="Q1587" s="39" t="s">
        <v>1120</v>
      </c>
      <c r="R1587" s="36" t="str">
        <f t="shared" si="53"/>
        <v>S</v>
      </c>
      <c r="S1587" s="37" t="s">
        <v>457</v>
      </c>
      <c r="T1587" s="36" t="s">
        <v>14</v>
      </c>
      <c r="U1587" s="45">
        <v>2</v>
      </c>
      <c r="V1587" s="36" t="s">
        <v>14</v>
      </c>
      <c r="W1587" s="36" t="s">
        <v>1325</v>
      </c>
      <c r="X1587" s="26"/>
    </row>
    <row r="1588" spans="2:24" s="15" customFormat="1" ht="52.8" x14ac:dyDescent="0.3">
      <c r="B1588" s="130" t="s">
        <v>13</v>
      </c>
      <c r="C1588" s="36" t="s">
        <v>39</v>
      </c>
      <c r="D1588" s="36" t="s">
        <v>9</v>
      </c>
      <c r="E1588" s="36" t="s">
        <v>13</v>
      </c>
      <c r="F1588" s="36" t="s">
        <v>23</v>
      </c>
      <c r="G1588" s="36" t="s">
        <v>68</v>
      </c>
      <c r="H1588" s="36" t="s">
        <v>9</v>
      </c>
      <c r="I1588" s="36" t="s">
        <v>11</v>
      </c>
      <c r="J1588" s="36" t="s">
        <v>11</v>
      </c>
      <c r="K1588" s="36" t="s">
        <v>11</v>
      </c>
      <c r="L1588" s="36" t="s">
        <v>11</v>
      </c>
      <c r="M1588" s="36" t="s">
        <v>11</v>
      </c>
      <c r="N1588" s="35" t="str">
        <f t="shared" si="52"/>
        <v>2.4.1.2.50.9.1.00.00.00.00.00</v>
      </c>
      <c r="O1588" s="45">
        <v>2024</v>
      </c>
      <c r="P1588" s="38" t="s">
        <v>824</v>
      </c>
      <c r="Q1588" s="39" t="s">
        <v>1120</v>
      </c>
      <c r="R1588" s="36" t="str">
        <f t="shared" si="53"/>
        <v>A</v>
      </c>
      <c r="S1588" s="37" t="s">
        <v>457</v>
      </c>
      <c r="T1588" s="36" t="s">
        <v>14</v>
      </c>
      <c r="U1588" s="45">
        <v>1</v>
      </c>
      <c r="V1588" s="36" t="s">
        <v>14</v>
      </c>
      <c r="W1588" s="36" t="s">
        <v>1325</v>
      </c>
      <c r="X1588" s="129"/>
    </row>
    <row r="1589" spans="2:24" s="15" customFormat="1" ht="66" x14ac:dyDescent="0.3">
      <c r="B1589" s="36" t="s">
        <v>13</v>
      </c>
      <c r="C1589" s="36" t="s">
        <v>39</v>
      </c>
      <c r="D1589" s="36" t="s">
        <v>9</v>
      </c>
      <c r="E1589" s="36" t="s">
        <v>14</v>
      </c>
      <c r="F1589" s="36" t="s">
        <v>11</v>
      </c>
      <c r="G1589" s="36" t="s">
        <v>10</v>
      </c>
      <c r="H1589" s="36" t="s">
        <v>10</v>
      </c>
      <c r="I1589" s="36" t="s">
        <v>11</v>
      </c>
      <c r="J1589" s="36" t="s">
        <v>11</v>
      </c>
      <c r="K1589" s="36" t="s">
        <v>11</v>
      </c>
      <c r="L1589" s="36" t="s">
        <v>11</v>
      </c>
      <c r="M1589" s="36" t="s">
        <v>11</v>
      </c>
      <c r="N1589" s="35" t="str">
        <f t="shared" si="52"/>
        <v>2.4.1.3.00.0.0.00.00.00.00.00</v>
      </c>
      <c r="O1589" s="45">
        <v>2024</v>
      </c>
      <c r="P1589" s="58" t="s">
        <v>501</v>
      </c>
      <c r="Q1589" s="39" t="s">
        <v>1121</v>
      </c>
      <c r="R1589" s="36" t="str">
        <f t="shared" si="53"/>
        <v>S</v>
      </c>
      <c r="S1589" s="37" t="s">
        <v>457</v>
      </c>
      <c r="T1589" s="36" t="s">
        <v>14</v>
      </c>
      <c r="U1589" s="45">
        <v>2</v>
      </c>
      <c r="V1589" s="36" t="s">
        <v>14</v>
      </c>
      <c r="W1589" s="36" t="s">
        <v>1325</v>
      </c>
      <c r="X1589" s="38"/>
    </row>
    <row r="1590" spans="2:24" s="15" customFormat="1" ht="66" x14ac:dyDescent="0.3">
      <c r="B1590" s="36" t="s">
        <v>13</v>
      </c>
      <c r="C1590" s="36" t="s">
        <v>39</v>
      </c>
      <c r="D1590" s="36" t="s">
        <v>9</v>
      </c>
      <c r="E1590" s="36" t="s">
        <v>14</v>
      </c>
      <c r="F1590" s="36" t="s">
        <v>23</v>
      </c>
      <c r="G1590" s="36" t="s">
        <v>10</v>
      </c>
      <c r="H1590" s="36" t="s">
        <v>10</v>
      </c>
      <c r="I1590" s="36" t="s">
        <v>11</v>
      </c>
      <c r="J1590" s="36" t="s">
        <v>11</v>
      </c>
      <c r="K1590" s="36" t="s">
        <v>11</v>
      </c>
      <c r="L1590" s="36" t="s">
        <v>11</v>
      </c>
      <c r="M1590" s="36" t="s">
        <v>11</v>
      </c>
      <c r="N1590" s="35" t="str">
        <f t="shared" si="52"/>
        <v>2.4.1.3.50.0.0.00.00.00.00.00</v>
      </c>
      <c r="O1590" s="45">
        <v>2024</v>
      </c>
      <c r="P1590" s="58" t="s">
        <v>501</v>
      </c>
      <c r="Q1590" s="39" t="s">
        <v>1122</v>
      </c>
      <c r="R1590" s="36" t="str">
        <f t="shared" si="53"/>
        <v>S</v>
      </c>
      <c r="S1590" s="37" t="s">
        <v>457</v>
      </c>
      <c r="T1590" s="36" t="s">
        <v>14</v>
      </c>
      <c r="U1590" s="45">
        <v>2</v>
      </c>
      <c r="V1590" s="36" t="s">
        <v>14</v>
      </c>
      <c r="W1590" s="36" t="s">
        <v>1325</v>
      </c>
      <c r="X1590" s="38"/>
    </row>
    <row r="1591" spans="2:24" s="15" customFormat="1" ht="66" x14ac:dyDescent="0.3">
      <c r="B1591" s="36" t="s">
        <v>13</v>
      </c>
      <c r="C1591" s="36" t="s">
        <v>39</v>
      </c>
      <c r="D1591" s="36" t="s">
        <v>9</v>
      </c>
      <c r="E1591" s="36" t="s">
        <v>14</v>
      </c>
      <c r="F1591" s="36" t="s">
        <v>23</v>
      </c>
      <c r="G1591" s="48" t="s">
        <v>10</v>
      </c>
      <c r="H1591" s="36" t="s">
        <v>9</v>
      </c>
      <c r="I1591" s="36" t="s">
        <v>11</v>
      </c>
      <c r="J1591" s="36" t="s">
        <v>11</v>
      </c>
      <c r="K1591" s="36" t="s">
        <v>11</v>
      </c>
      <c r="L1591" s="36" t="s">
        <v>11</v>
      </c>
      <c r="M1591" s="36" t="s">
        <v>11</v>
      </c>
      <c r="N1591" s="35" t="str">
        <f t="shared" si="52"/>
        <v>2.4.1.3.50.0.1.00.00.00.00.00</v>
      </c>
      <c r="O1591" s="45">
        <v>2024</v>
      </c>
      <c r="P1591" s="38" t="s">
        <v>1425</v>
      </c>
      <c r="Q1591" s="39" t="s">
        <v>1122</v>
      </c>
      <c r="R1591" s="36" t="str">
        <f t="shared" si="53"/>
        <v>A</v>
      </c>
      <c r="S1591" s="37" t="s">
        <v>457</v>
      </c>
      <c r="T1591" s="36" t="s">
        <v>14</v>
      </c>
      <c r="U1591" s="45">
        <v>1</v>
      </c>
      <c r="V1591" s="36" t="s">
        <v>14</v>
      </c>
      <c r="W1591" s="36" t="s">
        <v>1325</v>
      </c>
      <c r="X1591" s="40"/>
    </row>
    <row r="1592" spans="2:24" s="15" customFormat="1" ht="118.8" x14ac:dyDescent="0.3">
      <c r="B1592" s="36" t="s">
        <v>13</v>
      </c>
      <c r="C1592" s="36" t="s">
        <v>39</v>
      </c>
      <c r="D1592" s="36" t="s">
        <v>9</v>
      </c>
      <c r="E1592" s="36" t="s">
        <v>39</v>
      </c>
      <c r="F1592" s="36" t="s">
        <v>11</v>
      </c>
      <c r="G1592" s="36" t="s">
        <v>10</v>
      </c>
      <c r="H1592" s="36" t="s">
        <v>10</v>
      </c>
      <c r="I1592" s="36" t="s">
        <v>11</v>
      </c>
      <c r="J1592" s="36" t="s">
        <v>11</v>
      </c>
      <c r="K1592" s="36" t="s">
        <v>11</v>
      </c>
      <c r="L1592" s="36" t="s">
        <v>11</v>
      </c>
      <c r="M1592" s="36" t="s">
        <v>11</v>
      </c>
      <c r="N1592" s="35" t="str">
        <f t="shared" si="52"/>
        <v>2.4.1.4.00.0.0.00.00.00.00.00</v>
      </c>
      <c r="O1592" s="45">
        <v>2024</v>
      </c>
      <c r="P1592" s="58" t="s">
        <v>1932</v>
      </c>
      <c r="Q1592" s="39" t="s">
        <v>1123</v>
      </c>
      <c r="R1592" s="36" t="str">
        <f t="shared" si="53"/>
        <v>S</v>
      </c>
      <c r="S1592" s="37" t="s">
        <v>457</v>
      </c>
      <c r="T1592" s="36" t="s">
        <v>14</v>
      </c>
      <c r="U1592" s="45">
        <v>2</v>
      </c>
      <c r="V1592" s="36" t="s">
        <v>14</v>
      </c>
      <c r="W1592" s="36" t="s">
        <v>1325</v>
      </c>
      <c r="X1592" s="38"/>
    </row>
    <row r="1593" spans="2:24" s="15" customFormat="1" ht="66" x14ac:dyDescent="0.3">
      <c r="B1593" s="36" t="s">
        <v>13</v>
      </c>
      <c r="C1593" s="36" t="s">
        <v>39</v>
      </c>
      <c r="D1593" s="36" t="s">
        <v>9</v>
      </c>
      <c r="E1593" s="36" t="s">
        <v>39</v>
      </c>
      <c r="F1593" s="36" t="s">
        <v>23</v>
      </c>
      <c r="G1593" s="36" t="s">
        <v>10</v>
      </c>
      <c r="H1593" s="36" t="s">
        <v>10</v>
      </c>
      <c r="I1593" s="36" t="s">
        <v>11</v>
      </c>
      <c r="J1593" s="36" t="s">
        <v>11</v>
      </c>
      <c r="K1593" s="36" t="s">
        <v>11</v>
      </c>
      <c r="L1593" s="36" t="s">
        <v>11</v>
      </c>
      <c r="M1593" s="36" t="s">
        <v>11</v>
      </c>
      <c r="N1593" s="35" t="str">
        <f t="shared" si="52"/>
        <v>2.4.1.4.50.0.0.00.00.00.00.00</v>
      </c>
      <c r="O1593" s="45">
        <v>2024</v>
      </c>
      <c r="P1593" s="58" t="s">
        <v>502</v>
      </c>
      <c r="Q1593" s="39" t="s">
        <v>1124</v>
      </c>
      <c r="R1593" s="36" t="str">
        <f t="shared" si="53"/>
        <v>S</v>
      </c>
      <c r="S1593" s="37" t="s">
        <v>457</v>
      </c>
      <c r="T1593" s="36" t="s">
        <v>14</v>
      </c>
      <c r="U1593" s="45">
        <v>2</v>
      </c>
      <c r="V1593" s="36" t="s">
        <v>14</v>
      </c>
      <c r="W1593" s="36" t="s">
        <v>1325</v>
      </c>
      <c r="X1593" s="38"/>
    </row>
    <row r="1594" spans="2:24" s="15" customFormat="1" ht="66" x14ac:dyDescent="0.3">
      <c r="B1594" s="36" t="s">
        <v>13</v>
      </c>
      <c r="C1594" s="36" t="s">
        <v>39</v>
      </c>
      <c r="D1594" s="36" t="s">
        <v>9</v>
      </c>
      <c r="E1594" s="36" t="s">
        <v>39</v>
      </c>
      <c r="F1594" s="36" t="s">
        <v>23</v>
      </c>
      <c r="G1594" s="48" t="s">
        <v>10</v>
      </c>
      <c r="H1594" s="36" t="s">
        <v>9</v>
      </c>
      <c r="I1594" s="36" t="s">
        <v>11</v>
      </c>
      <c r="J1594" s="36" t="s">
        <v>11</v>
      </c>
      <c r="K1594" s="36" t="s">
        <v>11</v>
      </c>
      <c r="L1594" s="36" t="s">
        <v>11</v>
      </c>
      <c r="M1594" s="36" t="s">
        <v>11</v>
      </c>
      <c r="N1594" s="35" t="str">
        <f t="shared" si="52"/>
        <v>2.4.1.4.50.0.1.00.00.00.00.00</v>
      </c>
      <c r="O1594" s="45">
        <v>2024</v>
      </c>
      <c r="P1594" s="38" t="s">
        <v>1426</v>
      </c>
      <c r="Q1594" s="39" t="s">
        <v>1124</v>
      </c>
      <c r="R1594" s="36" t="str">
        <f t="shared" si="53"/>
        <v>A</v>
      </c>
      <c r="S1594" s="37" t="s">
        <v>457</v>
      </c>
      <c r="T1594" s="36" t="s">
        <v>14</v>
      </c>
      <c r="U1594" s="45">
        <v>1</v>
      </c>
      <c r="V1594" s="36" t="s">
        <v>14</v>
      </c>
      <c r="W1594" s="36" t="s">
        <v>1325</v>
      </c>
      <c r="X1594" s="40"/>
    </row>
    <row r="1595" spans="2:24" s="15" customFormat="1" ht="66" x14ac:dyDescent="0.3">
      <c r="B1595" s="36" t="s">
        <v>13</v>
      </c>
      <c r="C1595" s="36" t="s">
        <v>39</v>
      </c>
      <c r="D1595" s="36" t="s">
        <v>9</v>
      </c>
      <c r="E1595" s="36" t="s">
        <v>39</v>
      </c>
      <c r="F1595" s="36" t="s">
        <v>25</v>
      </c>
      <c r="G1595" s="36" t="s">
        <v>10</v>
      </c>
      <c r="H1595" s="36" t="s">
        <v>10</v>
      </c>
      <c r="I1595" s="36" t="s">
        <v>11</v>
      </c>
      <c r="J1595" s="36" t="s">
        <v>11</v>
      </c>
      <c r="K1595" s="36" t="s">
        <v>11</v>
      </c>
      <c r="L1595" s="36" t="s">
        <v>11</v>
      </c>
      <c r="M1595" s="36" t="s">
        <v>11</v>
      </c>
      <c r="N1595" s="35" t="str">
        <f t="shared" si="52"/>
        <v>2.4.1.4.51.0.0.00.00.00.00.00</v>
      </c>
      <c r="O1595" s="45">
        <v>2024</v>
      </c>
      <c r="P1595" s="58" t="s">
        <v>819</v>
      </c>
      <c r="Q1595" s="39" t="s">
        <v>1125</v>
      </c>
      <c r="R1595" s="36" t="str">
        <f t="shared" si="53"/>
        <v>S</v>
      </c>
      <c r="S1595" s="37" t="s">
        <v>457</v>
      </c>
      <c r="T1595" s="36" t="s">
        <v>14</v>
      </c>
      <c r="U1595" s="45">
        <v>2</v>
      </c>
      <c r="V1595" s="36" t="s">
        <v>14</v>
      </c>
      <c r="W1595" s="36" t="s">
        <v>1325</v>
      </c>
      <c r="X1595" s="38"/>
    </row>
    <row r="1596" spans="2:24" s="15" customFormat="1" ht="66" x14ac:dyDescent="0.3">
      <c r="B1596" s="36" t="s">
        <v>13</v>
      </c>
      <c r="C1596" s="36" t="s">
        <v>39</v>
      </c>
      <c r="D1596" s="36" t="s">
        <v>9</v>
      </c>
      <c r="E1596" s="36" t="s">
        <v>39</v>
      </c>
      <c r="F1596" s="36" t="s">
        <v>25</v>
      </c>
      <c r="G1596" s="48" t="s">
        <v>10</v>
      </c>
      <c r="H1596" s="36" t="s">
        <v>9</v>
      </c>
      <c r="I1596" s="36" t="s">
        <v>11</v>
      </c>
      <c r="J1596" s="36" t="s">
        <v>11</v>
      </c>
      <c r="K1596" s="36" t="s">
        <v>11</v>
      </c>
      <c r="L1596" s="36" t="s">
        <v>11</v>
      </c>
      <c r="M1596" s="36" t="s">
        <v>11</v>
      </c>
      <c r="N1596" s="35" t="str">
        <f t="shared" si="52"/>
        <v>2.4.1.4.51.0.1.00.00.00.00.00</v>
      </c>
      <c r="O1596" s="45">
        <v>2024</v>
      </c>
      <c r="P1596" s="38" t="s">
        <v>1427</v>
      </c>
      <c r="Q1596" s="39" t="s">
        <v>1125</v>
      </c>
      <c r="R1596" s="36" t="str">
        <f t="shared" si="53"/>
        <v>A</v>
      </c>
      <c r="S1596" s="37" t="s">
        <v>457</v>
      </c>
      <c r="T1596" s="36" t="s">
        <v>14</v>
      </c>
      <c r="U1596" s="45">
        <v>1</v>
      </c>
      <c r="V1596" s="36" t="s">
        <v>14</v>
      </c>
      <c r="W1596" s="36" t="s">
        <v>1325</v>
      </c>
      <c r="X1596" s="40"/>
    </row>
    <row r="1597" spans="2:24" s="15" customFormat="1" ht="79.2" x14ac:dyDescent="0.3">
      <c r="B1597" s="36" t="s">
        <v>13</v>
      </c>
      <c r="C1597" s="36" t="s">
        <v>39</v>
      </c>
      <c r="D1597" s="36" t="s">
        <v>9</v>
      </c>
      <c r="E1597" s="36" t="s">
        <v>39</v>
      </c>
      <c r="F1597" s="36" t="s">
        <v>26</v>
      </c>
      <c r="G1597" s="36" t="s">
        <v>10</v>
      </c>
      <c r="H1597" s="36" t="s">
        <v>10</v>
      </c>
      <c r="I1597" s="36" t="s">
        <v>11</v>
      </c>
      <c r="J1597" s="36" t="s">
        <v>11</v>
      </c>
      <c r="K1597" s="36" t="s">
        <v>11</v>
      </c>
      <c r="L1597" s="36" t="s">
        <v>11</v>
      </c>
      <c r="M1597" s="36" t="s">
        <v>11</v>
      </c>
      <c r="N1597" s="35" t="str">
        <f t="shared" si="52"/>
        <v>2.4.1.4.52.0.0.00.00.00.00.00</v>
      </c>
      <c r="O1597" s="45">
        <v>2024</v>
      </c>
      <c r="P1597" s="58" t="s">
        <v>820</v>
      </c>
      <c r="Q1597" s="39" t="s">
        <v>1126</v>
      </c>
      <c r="R1597" s="36" t="str">
        <f t="shared" si="53"/>
        <v>S</v>
      </c>
      <c r="S1597" s="37" t="s">
        <v>457</v>
      </c>
      <c r="T1597" s="36" t="s">
        <v>14</v>
      </c>
      <c r="U1597" s="45">
        <v>2</v>
      </c>
      <c r="V1597" s="36" t="s">
        <v>14</v>
      </c>
      <c r="W1597" s="36" t="s">
        <v>1325</v>
      </c>
      <c r="X1597" s="38"/>
    </row>
    <row r="1598" spans="2:24" s="15" customFormat="1" ht="79.2" x14ac:dyDescent="0.3">
      <c r="B1598" s="36" t="s">
        <v>13</v>
      </c>
      <c r="C1598" s="36" t="s">
        <v>39</v>
      </c>
      <c r="D1598" s="36" t="s">
        <v>9</v>
      </c>
      <c r="E1598" s="36" t="s">
        <v>39</v>
      </c>
      <c r="F1598" s="36" t="s">
        <v>26</v>
      </c>
      <c r="G1598" s="48" t="s">
        <v>10</v>
      </c>
      <c r="H1598" s="36" t="s">
        <v>9</v>
      </c>
      <c r="I1598" s="36" t="s">
        <v>11</v>
      </c>
      <c r="J1598" s="36" t="s">
        <v>11</v>
      </c>
      <c r="K1598" s="36" t="s">
        <v>11</v>
      </c>
      <c r="L1598" s="36" t="s">
        <v>11</v>
      </c>
      <c r="M1598" s="36" t="s">
        <v>11</v>
      </c>
      <c r="N1598" s="35" t="str">
        <f t="shared" si="52"/>
        <v>2.4.1.4.52.0.1.00.00.00.00.00</v>
      </c>
      <c r="O1598" s="45">
        <v>2024</v>
      </c>
      <c r="P1598" s="38" t="s">
        <v>825</v>
      </c>
      <c r="Q1598" s="39" t="s">
        <v>1126</v>
      </c>
      <c r="R1598" s="36" t="str">
        <f t="shared" si="53"/>
        <v>A</v>
      </c>
      <c r="S1598" s="37" t="s">
        <v>457</v>
      </c>
      <c r="T1598" s="36" t="s">
        <v>14</v>
      </c>
      <c r="U1598" s="45">
        <v>1</v>
      </c>
      <c r="V1598" s="36" t="s">
        <v>14</v>
      </c>
      <c r="W1598" s="36" t="s">
        <v>1325</v>
      </c>
      <c r="X1598" s="40"/>
    </row>
    <row r="1599" spans="2:24" s="15" customFormat="1" ht="132" x14ac:dyDescent="0.3">
      <c r="B1599" s="36" t="s">
        <v>13</v>
      </c>
      <c r="C1599" s="36" t="s">
        <v>39</v>
      </c>
      <c r="D1599" s="36" t="s">
        <v>9</v>
      </c>
      <c r="E1599" s="36" t="s">
        <v>39</v>
      </c>
      <c r="F1599" s="36" t="s">
        <v>27</v>
      </c>
      <c r="G1599" s="36" t="s">
        <v>10</v>
      </c>
      <c r="H1599" s="36" t="s">
        <v>10</v>
      </c>
      <c r="I1599" s="36" t="s">
        <v>11</v>
      </c>
      <c r="J1599" s="36" t="s">
        <v>11</v>
      </c>
      <c r="K1599" s="36" t="s">
        <v>11</v>
      </c>
      <c r="L1599" s="36" t="s">
        <v>11</v>
      </c>
      <c r="M1599" s="36" t="s">
        <v>11</v>
      </c>
      <c r="N1599" s="35" t="str">
        <f t="shared" si="52"/>
        <v>2.4.1.4.53.0.0.00.00.00.00.00</v>
      </c>
      <c r="O1599" s="45">
        <v>2024</v>
      </c>
      <c r="P1599" s="58" t="s">
        <v>821</v>
      </c>
      <c r="Q1599" s="39" t="s">
        <v>1127</v>
      </c>
      <c r="R1599" s="36" t="str">
        <f t="shared" si="53"/>
        <v>S</v>
      </c>
      <c r="S1599" s="37" t="s">
        <v>457</v>
      </c>
      <c r="T1599" s="36" t="s">
        <v>14</v>
      </c>
      <c r="U1599" s="45">
        <v>2</v>
      </c>
      <c r="V1599" s="36" t="s">
        <v>14</v>
      </c>
      <c r="W1599" s="36" t="s">
        <v>1325</v>
      </c>
      <c r="X1599" s="38"/>
    </row>
    <row r="1600" spans="2:24" s="15" customFormat="1" ht="132" x14ac:dyDescent="0.3">
      <c r="B1600" s="36" t="s">
        <v>13</v>
      </c>
      <c r="C1600" s="36" t="s">
        <v>39</v>
      </c>
      <c r="D1600" s="36" t="s">
        <v>9</v>
      </c>
      <c r="E1600" s="36" t="s">
        <v>39</v>
      </c>
      <c r="F1600" s="36" t="s">
        <v>27</v>
      </c>
      <c r="G1600" s="48" t="s">
        <v>10</v>
      </c>
      <c r="H1600" s="36" t="s">
        <v>9</v>
      </c>
      <c r="I1600" s="36" t="s">
        <v>11</v>
      </c>
      <c r="J1600" s="36" t="s">
        <v>11</v>
      </c>
      <c r="K1600" s="36" t="s">
        <v>11</v>
      </c>
      <c r="L1600" s="36" t="s">
        <v>11</v>
      </c>
      <c r="M1600" s="36" t="s">
        <v>11</v>
      </c>
      <c r="N1600" s="35" t="str">
        <f t="shared" si="52"/>
        <v>2.4.1.4.53.0.1.00.00.00.00.00</v>
      </c>
      <c r="O1600" s="45">
        <v>2024</v>
      </c>
      <c r="P1600" s="38" t="s">
        <v>826</v>
      </c>
      <c r="Q1600" s="39" t="s">
        <v>1127</v>
      </c>
      <c r="R1600" s="36" t="str">
        <f t="shared" si="53"/>
        <v>A</v>
      </c>
      <c r="S1600" s="37" t="s">
        <v>457</v>
      </c>
      <c r="T1600" s="36" t="s">
        <v>14</v>
      </c>
      <c r="U1600" s="45">
        <v>1</v>
      </c>
      <c r="V1600" s="36" t="s">
        <v>14</v>
      </c>
      <c r="W1600" s="36" t="s">
        <v>1325</v>
      </c>
      <c r="X1600" s="40"/>
    </row>
    <row r="1601" spans="2:24" s="15" customFormat="1" ht="132" x14ac:dyDescent="0.3">
      <c r="B1601" s="36" t="s">
        <v>13</v>
      </c>
      <c r="C1601" s="36" t="s">
        <v>39</v>
      </c>
      <c r="D1601" s="36" t="s">
        <v>9</v>
      </c>
      <c r="E1601" s="36" t="s">
        <v>39</v>
      </c>
      <c r="F1601" s="36" t="s">
        <v>156</v>
      </c>
      <c r="G1601" s="36" t="s">
        <v>10</v>
      </c>
      <c r="H1601" s="36" t="s">
        <v>10</v>
      </c>
      <c r="I1601" s="36" t="s">
        <v>11</v>
      </c>
      <c r="J1601" s="36" t="s">
        <v>11</v>
      </c>
      <c r="K1601" s="36" t="s">
        <v>11</v>
      </c>
      <c r="L1601" s="36" t="s">
        <v>11</v>
      </c>
      <c r="M1601" s="36" t="s">
        <v>11</v>
      </c>
      <c r="N1601" s="35" t="str">
        <f t="shared" si="52"/>
        <v>2.4.1.4.54.0.0.00.00.00.00.00</v>
      </c>
      <c r="O1601" s="45">
        <v>2024</v>
      </c>
      <c r="P1601" s="58" t="s">
        <v>822</v>
      </c>
      <c r="Q1601" s="39" t="s">
        <v>1128</v>
      </c>
      <c r="R1601" s="36" t="str">
        <f t="shared" si="53"/>
        <v>S</v>
      </c>
      <c r="S1601" s="37" t="s">
        <v>457</v>
      </c>
      <c r="T1601" s="36" t="s">
        <v>14</v>
      </c>
      <c r="U1601" s="45">
        <v>2</v>
      </c>
      <c r="V1601" s="36" t="s">
        <v>14</v>
      </c>
      <c r="W1601" s="36" t="s">
        <v>1325</v>
      </c>
      <c r="X1601" s="38"/>
    </row>
    <row r="1602" spans="2:24" s="15" customFormat="1" ht="132" x14ac:dyDescent="0.3">
      <c r="B1602" s="36" t="s">
        <v>13</v>
      </c>
      <c r="C1602" s="36" t="s">
        <v>39</v>
      </c>
      <c r="D1602" s="36" t="s">
        <v>9</v>
      </c>
      <c r="E1602" s="36" t="s">
        <v>39</v>
      </c>
      <c r="F1602" s="36" t="s">
        <v>156</v>
      </c>
      <c r="G1602" s="48" t="s">
        <v>10</v>
      </c>
      <c r="H1602" s="36" t="s">
        <v>9</v>
      </c>
      <c r="I1602" s="36" t="s">
        <v>11</v>
      </c>
      <c r="J1602" s="36" t="s">
        <v>11</v>
      </c>
      <c r="K1602" s="36" t="s">
        <v>11</v>
      </c>
      <c r="L1602" s="36" t="s">
        <v>11</v>
      </c>
      <c r="M1602" s="36" t="s">
        <v>11</v>
      </c>
      <c r="N1602" s="35" t="str">
        <f t="shared" si="52"/>
        <v>2.4.1.4.54.0.1.00.00.00.00.00</v>
      </c>
      <c r="O1602" s="45">
        <v>2024</v>
      </c>
      <c r="P1602" s="38" t="s">
        <v>827</v>
      </c>
      <c r="Q1602" s="39" t="s">
        <v>1128</v>
      </c>
      <c r="R1602" s="36" t="str">
        <f t="shared" si="53"/>
        <v>A</v>
      </c>
      <c r="S1602" s="37" t="s">
        <v>457</v>
      </c>
      <c r="T1602" s="36" t="s">
        <v>14</v>
      </c>
      <c r="U1602" s="45">
        <v>1</v>
      </c>
      <c r="V1602" s="36" t="s">
        <v>14</v>
      </c>
      <c r="W1602" s="36" t="s">
        <v>1325</v>
      </c>
      <c r="X1602" s="40"/>
    </row>
    <row r="1603" spans="2:24" s="15" customFormat="1" ht="79.2" x14ac:dyDescent="0.3">
      <c r="B1603" s="36" t="s">
        <v>13</v>
      </c>
      <c r="C1603" s="36" t="s">
        <v>39</v>
      </c>
      <c r="D1603" s="36" t="s">
        <v>9</v>
      </c>
      <c r="E1603" s="36" t="s">
        <v>39</v>
      </c>
      <c r="F1603" s="36" t="s">
        <v>77</v>
      </c>
      <c r="G1603" s="36" t="s">
        <v>10</v>
      </c>
      <c r="H1603" s="36" t="s">
        <v>10</v>
      </c>
      <c r="I1603" s="36" t="s">
        <v>11</v>
      </c>
      <c r="J1603" s="36" t="s">
        <v>11</v>
      </c>
      <c r="K1603" s="36" t="s">
        <v>11</v>
      </c>
      <c r="L1603" s="36" t="s">
        <v>11</v>
      </c>
      <c r="M1603" s="36" t="s">
        <v>11</v>
      </c>
      <c r="N1603" s="35" t="str">
        <f t="shared" si="52"/>
        <v>2.4.1.4.99.0.0.00.00.00.00.00</v>
      </c>
      <c r="O1603" s="45">
        <v>2024</v>
      </c>
      <c r="P1603" s="58" t="s">
        <v>1816</v>
      </c>
      <c r="Q1603" s="39" t="s">
        <v>1838</v>
      </c>
      <c r="R1603" s="36" t="str">
        <f t="shared" si="53"/>
        <v>S</v>
      </c>
      <c r="S1603" s="37" t="s">
        <v>457</v>
      </c>
      <c r="T1603" s="36" t="s">
        <v>14</v>
      </c>
      <c r="U1603" s="45">
        <v>2</v>
      </c>
      <c r="V1603" s="36" t="s">
        <v>14</v>
      </c>
      <c r="W1603" s="36" t="s">
        <v>1325</v>
      </c>
      <c r="X1603" s="47"/>
    </row>
    <row r="1604" spans="2:24" s="15" customFormat="1" ht="79.2" x14ac:dyDescent="0.3">
      <c r="B1604" s="36" t="s">
        <v>13</v>
      </c>
      <c r="C1604" s="36" t="s">
        <v>39</v>
      </c>
      <c r="D1604" s="36" t="s">
        <v>9</v>
      </c>
      <c r="E1604" s="36" t="s">
        <v>39</v>
      </c>
      <c r="F1604" s="36" t="s">
        <v>77</v>
      </c>
      <c r="G1604" s="48" t="s">
        <v>10</v>
      </c>
      <c r="H1604" s="36" t="s">
        <v>9</v>
      </c>
      <c r="I1604" s="36" t="s">
        <v>11</v>
      </c>
      <c r="J1604" s="36" t="s">
        <v>11</v>
      </c>
      <c r="K1604" s="36" t="s">
        <v>11</v>
      </c>
      <c r="L1604" s="36" t="s">
        <v>11</v>
      </c>
      <c r="M1604" s="36" t="s">
        <v>11</v>
      </c>
      <c r="N1604" s="35" t="str">
        <f t="shared" si="52"/>
        <v>2.4.1.4.99.0.1.00.00.00.00.00</v>
      </c>
      <c r="O1604" s="45">
        <v>2024</v>
      </c>
      <c r="P1604" s="58" t="s">
        <v>1817</v>
      </c>
      <c r="Q1604" s="39" t="s">
        <v>1838</v>
      </c>
      <c r="R1604" s="36" t="str">
        <f t="shared" si="53"/>
        <v>S</v>
      </c>
      <c r="S1604" s="37" t="s">
        <v>457</v>
      </c>
      <c r="T1604" s="36" t="s">
        <v>14</v>
      </c>
      <c r="U1604" s="45">
        <v>2</v>
      </c>
      <c r="V1604" s="36" t="s">
        <v>14</v>
      </c>
      <c r="W1604" s="36" t="s">
        <v>1325</v>
      </c>
      <c r="X1604" s="40"/>
    </row>
    <row r="1605" spans="2:24" s="15" customFormat="1" ht="118.8" x14ac:dyDescent="0.3">
      <c r="B1605" s="36" t="s">
        <v>13</v>
      </c>
      <c r="C1605" s="36" t="s">
        <v>39</v>
      </c>
      <c r="D1605" s="36" t="s">
        <v>9</v>
      </c>
      <c r="E1605" s="36" t="s">
        <v>68</v>
      </c>
      <c r="F1605" s="36" t="s">
        <v>11</v>
      </c>
      <c r="G1605" s="36" t="s">
        <v>10</v>
      </c>
      <c r="H1605" s="36" t="s">
        <v>10</v>
      </c>
      <c r="I1605" s="36" t="s">
        <v>11</v>
      </c>
      <c r="J1605" s="36" t="s">
        <v>11</v>
      </c>
      <c r="K1605" s="36" t="s">
        <v>11</v>
      </c>
      <c r="L1605" s="36" t="s">
        <v>11</v>
      </c>
      <c r="M1605" s="36" t="s">
        <v>11</v>
      </c>
      <c r="N1605" s="35" t="str">
        <f t="shared" si="52"/>
        <v>2.4.1.9.00.0.0.00.00.00.00.00</v>
      </c>
      <c r="O1605" s="45">
        <v>2024</v>
      </c>
      <c r="P1605" s="58" t="s">
        <v>518</v>
      </c>
      <c r="Q1605" s="39" t="s">
        <v>1129</v>
      </c>
      <c r="R1605" s="36" t="str">
        <f t="shared" si="53"/>
        <v>S</v>
      </c>
      <c r="S1605" s="37" t="s">
        <v>457</v>
      </c>
      <c r="T1605" s="36" t="s">
        <v>9</v>
      </c>
      <c r="U1605" s="45">
        <v>2</v>
      </c>
      <c r="V1605" s="36" t="s">
        <v>14</v>
      </c>
      <c r="W1605" s="36" t="s">
        <v>1325</v>
      </c>
      <c r="X1605" s="38"/>
    </row>
    <row r="1606" spans="2:24" s="15" customFormat="1" ht="39.6" x14ac:dyDescent="0.3">
      <c r="B1606" s="36" t="s">
        <v>13</v>
      </c>
      <c r="C1606" s="36" t="s">
        <v>39</v>
      </c>
      <c r="D1606" s="36" t="s">
        <v>9</v>
      </c>
      <c r="E1606" s="36" t="s">
        <v>68</v>
      </c>
      <c r="F1606" s="36" t="s">
        <v>23</v>
      </c>
      <c r="G1606" s="36" t="s">
        <v>10</v>
      </c>
      <c r="H1606" s="36" t="s">
        <v>10</v>
      </c>
      <c r="I1606" s="36" t="s">
        <v>11</v>
      </c>
      <c r="J1606" s="36" t="s">
        <v>11</v>
      </c>
      <c r="K1606" s="36" t="s">
        <v>11</v>
      </c>
      <c r="L1606" s="36" t="s">
        <v>11</v>
      </c>
      <c r="M1606" s="36" t="s">
        <v>11</v>
      </c>
      <c r="N1606" s="35" t="str">
        <f t="shared" si="52"/>
        <v>2.4.1.9.50.0.0.00.00.00.00.00</v>
      </c>
      <c r="O1606" s="45">
        <v>2024</v>
      </c>
      <c r="P1606" s="58" t="s">
        <v>513</v>
      </c>
      <c r="Q1606" s="39" t="s">
        <v>1130</v>
      </c>
      <c r="R1606" s="36" t="str">
        <f t="shared" si="53"/>
        <v>S</v>
      </c>
      <c r="S1606" s="37" t="s">
        <v>457</v>
      </c>
      <c r="T1606" s="36" t="s">
        <v>14</v>
      </c>
      <c r="U1606" s="45">
        <v>2</v>
      </c>
      <c r="V1606" s="36" t="s">
        <v>14</v>
      </c>
      <c r="W1606" s="36" t="s">
        <v>1325</v>
      </c>
      <c r="X1606" s="38"/>
    </row>
    <row r="1607" spans="2:24" s="15" customFormat="1" ht="39.6" x14ac:dyDescent="0.3">
      <c r="B1607" s="36" t="s">
        <v>13</v>
      </c>
      <c r="C1607" s="36" t="s">
        <v>39</v>
      </c>
      <c r="D1607" s="36" t="s">
        <v>9</v>
      </c>
      <c r="E1607" s="36" t="s">
        <v>68</v>
      </c>
      <c r="F1607" s="36" t="s">
        <v>23</v>
      </c>
      <c r="G1607" s="48" t="s">
        <v>10</v>
      </c>
      <c r="H1607" s="36" t="s">
        <v>9</v>
      </c>
      <c r="I1607" s="36" t="s">
        <v>11</v>
      </c>
      <c r="J1607" s="36" t="s">
        <v>11</v>
      </c>
      <c r="K1607" s="36" t="s">
        <v>11</v>
      </c>
      <c r="L1607" s="36" t="s">
        <v>11</v>
      </c>
      <c r="M1607" s="36" t="s">
        <v>11</v>
      </c>
      <c r="N1607" s="35" t="str">
        <f t="shared" si="52"/>
        <v>2.4.1.9.50.0.1.00.00.00.00.00</v>
      </c>
      <c r="O1607" s="45">
        <v>2024</v>
      </c>
      <c r="P1607" s="38" t="s">
        <v>823</v>
      </c>
      <c r="Q1607" s="39" t="s">
        <v>1130</v>
      </c>
      <c r="R1607" s="36" t="str">
        <f t="shared" si="53"/>
        <v>A</v>
      </c>
      <c r="S1607" s="37" t="s">
        <v>457</v>
      </c>
      <c r="T1607" s="36" t="s">
        <v>14</v>
      </c>
      <c r="U1607" s="45">
        <v>1</v>
      </c>
      <c r="V1607" s="36" t="s">
        <v>14</v>
      </c>
      <c r="W1607" s="36" t="s">
        <v>1325</v>
      </c>
      <c r="X1607" s="40"/>
    </row>
    <row r="1608" spans="2:24" s="15" customFormat="1" ht="66" x14ac:dyDescent="0.3">
      <c r="B1608" s="36" t="s">
        <v>13</v>
      </c>
      <c r="C1608" s="36" t="s">
        <v>39</v>
      </c>
      <c r="D1608" s="36" t="s">
        <v>9</v>
      </c>
      <c r="E1608" s="36" t="s">
        <v>68</v>
      </c>
      <c r="F1608" s="36" t="s">
        <v>25</v>
      </c>
      <c r="G1608" s="36" t="s">
        <v>10</v>
      </c>
      <c r="H1608" s="36" t="s">
        <v>10</v>
      </c>
      <c r="I1608" s="36" t="s">
        <v>11</v>
      </c>
      <c r="J1608" s="36" t="s">
        <v>11</v>
      </c>
      <c r="K1608" s="36" t="s">
        <v>11</v>
      </c>
      <c r="L1608" s="36" t="s">
        <v>11</v>
      </c>
      <c r="M1608" s="36" t="s">
        <v>11</v>
      </c>
      <c r="N1608" s="35" t="str">
        <f t="shared" ref="N1608:N1671" si="54">B1608&amp;"."&amp;C1608&amp;"."&amp;D1608&amp;"."&amp;E1608&amp;"."&amp;F1608&amp;"."&amp;G1608&amp;"."&amp;H1608&amp;"."&amp;I1608&amp;"."&amp;J1608&amp;"."&amp;K1608&amp;"."&amp;L1608&amp;"."&amp;M1608</f>
        <v>2.4.1.9.51.0.0.00.00.00.00.00</v>
      </c>
      <c r="O1608" s="45">
        <v>2024</v>
      </c>
      <c r="P1608" s="58" t="s">
        <v>1948</v>
      </c>
      <c r="Q1608" s="131" t="s">
        <v>2207</v>
      </c>
      <c r="R1608" s="36" t="str">
        <f t="shared" si="53"/>
        <v>S</v>
      </c>
      <c r="S1608" s="37" t="s">
        <v>457</v>
      </c>
      <c r="T1608" s="36" t="s">
        <v>14</v>
      </c>
      <c r="U1608" s="45">
        <v>2</v>
      </c>
      <c r="V1608" s="36" t="s">
        <v>14</v>
      </c>
      <c r="W1608" s="37" t="s">
        <v>1325</v>
      </c>
      <c r="X1608" s="98"/>
    </row>
    <row r="1609" spans="2:24" s="15" customFormat="1" ht="66" x14ac:dyDescent="0.3">
      <c r="B1609" s="36" t="s">
        <v>13</v>
      </c>
      <c r="C1609" s="36" t="s">
        <v>39</v>
      </c>
      <c r="D1609" s="36" t="s">
        <v>9</v>
      </c>
      <c r="E1609" s="36" t="s">
        <v>68</v>
      </c>
      <c r="F1609" s="36" t="s">
        <v>25</v>
      </c>
      <c r="G1609" s="36" t="s">
        <v>10</v>
      </c>
      <c r="H1609" s="36" t="s">
        <v>9</v>
      </c>
      <c r="I1609" s="36" t="s">
        <v>11</v>
      </c>
      <c r="J1609" s="36" t="s">
        <v>11</v>
      </c>
      <c r="K1609" s="36" t="s">
        <v>11</v>
      </c>
      <c r="L1609" s="36" t="s">
        <v>11</v>
      </c>
      <c r="M1609" s="36" t="s">
        <v>11</v>
      </c>
      <c r="N1609" s="35" t="str">
        <f t="shared" si="54"/>
        <v>2.4.1.9.51.0.1.00.00.00.00.00</v>
      </c>
      <c r="O1609" s="45">
        <v>2024</v>
      </c>
      <c r="P1609" s="38" t="s">
        <v>1949</v>
      </c>
      <c r="Q1609" s="131" t="s">
        <v>2207</v>
      </c>
      <c r="R1609" s="36" t="str">
        <f t="shared" si="53"/>
        <v>A</v>
      </c>
      <c r="S1609" s="37" t="s">
        <v>457</v>
      </c>
      <c r="T1609" s="36" t="s">
        <v>14</v>
      </c>
      <c r="U1609" s="45">
        <v>1</v>
      </c>
      <c r="V1609" s="36" t="s">
        <v>14</v>
      </c>
      <c r="W1609" s="36" t="s">
        <v>1325</v>
      </c>
      <c r="X1609" s="133"/>
    </row>
    <row r="1610" spans="2:24" s="15" customFormat="1" ht="52.8" x14ac:dyDescent="0.3">
      <c r="B1610" s="36" t="s">
        <v>13</v>
      </c>
      <c r="C1610" s="36" t="s">
        <v>39</v>
      </c>
      <c r="D1610" s="36" t="s">
        <v>9</v>
      </c>
      <c r="E1610" s="36" t="s">
        <v>68</v>
      </c>
      <c r="F1610" s="36" t="s">
        <v>27</v>
      </c>
      <c r="G1610" s="48" t="s">
        <v>10</v>
      </c>
      <c r="H1610" s="36" t="s">
        <v>10</v>
      </c>
      <c r="I1610" s="36" t="s">
        <v>11</v>
      </c>
      <c r="J1610" s="36" t="s">
        <v>11</v>
      </c>
      <c r="K1610" s="36" t="s">
        <v>11</v>
      </c>
      <c r="L1610" s="36" t="s">
        <v>11</v>
      </c>
      <c r="M1610" s="36" t="s">
        <v>11</v>
      </c>
      <c r="N1610" s="35" t="str">
        <f t="shared" si="54"/>
        <v>2.4.1.9.53.0.0.00.00.00.00.00</v>
      </c>
      <c r="O1610" s="45">
        <v>2024</v>
      </c>
      <c r="P1610" s="110" t="s">
        <v>1997</v>
      </c>
      <c r="Q1610" s="39" t="s">
        <v>1998</v>
      </c>
      <c r="R1610" s="36" t="str">
        <f t="shared" si="53"/>
        <v>S</v>
      </c>
      <c r="S1610" s="37" t="s">
        <v>457</v>
      </c>
      <c r="T1610" s="36" t="s">
        <v>14</v>
      </c>
      <c r="U1610" s="45">
        <v>2</v>
      </c>
      <c r="V1610" s="36" t="s">
        <v>14</v>
      </c>
      <c r="W1610" s="36" t="s">
        <v>1325</v>
      </c>
      <c r="X1610" s="132"/>
    </row>
    <row r="1611" spans="2:24" s="15" customFormat="1" ht="52.8" x14ac:dyDescent="0.3">
      <c r="B1611" s="36" t="s">
        <v>13</v>
      </c>
      <c r="C1611" s="36" t="s">
        <v>39</v>
      </c>
      <c r="D1611" s="36" t="s">
        <v>9</v>
      </c>
      <c r="E1611" s="36" t="s">
        <v>68</v>
      </c>
      <c r="F1611" s="36" t="s">
        <v>27</v>
      </c>
      <c r="G1611" s="48" t="s">
        <v>10</v>
      </c>
      <c r="H1611" s="36" t="s">
        <v>9</v>
      </c>
      <c r="I1611" s="36" t="s">
        <v>11</v>
      </c>
      <c r="J1611" s="36" t="s">
        <v>11</v>
      </c>
      <c r="K1611" s="36" t="s">
        <v>11</v>
      </c>
      <c r="L1611" s="36" t="s">
        <v>11</v>
      </c>
      <c r="M1611" s="36" t="s">
        <v>11</v>
      </c>
      <c r="N1611" s="35" t="str">
        <f t="shared" si="54"/>
        <v>2.4.1.9.53.0.1.00.00.00.00.00</v>
      </c>
      <c r="O1611" s="45">
        <v>2024</v>
      </c>
      <c r="P1611" s="111" t="s">
        <v>2135</v>
      </c>
      <c r="Q1611" s="39" t="s">
        <v>1998</v>
      </c>
      <c r="R1611" s="36" t="str">
        <f t="shared" si="53"/>
        <v>A</v>
      </c>
      <c r="S1611" s="37" t="s">
        <v>457</v>
      </c>
      <c r="T1611" s="36" t="s">
        <v>14</v>
      </c>
      <c r="U1611" s="45">
        <v>1</v>
      </c>
      <c r="V1611" s="36" t="s">
        <v>14</v>
      </c>
      <c r="W1611" s="36" t="s">
        <v>1325</v>
      </c>
      <c r="X1611" s="132"/>
    </row>
    <row r="1612" spans="2:24" s="15" customFormat="1" ht="52.8" x14ac:dyDescent="0.3">
      <c r="B1612" s="36" t="s">
        <v>13</v>
      </c>
      <c r="C1612" s="36" t="s">
        <v>39</v>
      </c>
      <c r="D1612" s="36" t="s">
        <v>9</v>
      </c>
      <c r="E1612" s="36" t="s">
        <v>68</v>
      </c>
      <c r="F1612" s="36" t="s">
        <v>156</v>
      </c>
      <c r="G1612" s="48" t="s">
        <v>10</v>
      </c>
      <c r="H1612" s="36" t="s">
        <v>10</v>
      </c>
      <c r="I1612" s="36" t="s">
        <v>11</v>
      </c>
      <c r="J1612" s="36" t="s">
        <v>11</v>
      </c>
      <c r="K1612" s="36" t="s">
        <v>11</v>
      </c>
      <c r="L1612" s="36" t="s">
        <v>11</v>
      </c>
      <c r="M1612" s="36" t="s">
        <v>11</v>
      </c>
      <c r="N1612" s="35" t="str">
        <f t="shared" si="54"/>
        <v>2.4.1.9.54.0.0.00.00.00.00.00</v>
      </c>
      <c r="O1612" s="45">
        <v>2024</v>
      </c>
      <c r="P1612" s="110" t="s">
        <v>2272</v>
      </c>
      <c r="Q1612" s="39" t="s">
        <v>1012</v>
      </c>
      <c r="R1612" s="36" t="str">
        <f t="shared" si="53"/>
        <v>S</v>
      </c>
      <c r="S1612" s="37" t="s">
        <v>457</v>
      </c>
      <c r="T1612" s="36" t="s">
        <v>14</v>
      </c>
      <c r="U1612" s="45">
        <v>2</v>
      </c>
      <c r="V1612" s="36" t="s">
        <v>14</v>
      </c>
      <c r="W1612" s="36" t="s">
        <v>1325</v>
      </c>
      <c r="X1612" s="132"/>
    </row>
    <row r="1613" spans="2:24" s="15" customFormat="1" ht="151.80000000000001" x14ac:dyDescent="0.3">
      <c r="B1613" s="90" t="s">
        <v>13</v>
      </c>
      <c r="C1613" s="90" t="s">
        <v>39</v>
      </c>
      <c r="D1613" s="90" t="s">
        <v>9</v>
      </c>
      <c r="E1613" s="90" t="s">
        <v>68</v>
      </c>
      <c r="F1613" s="90" t="s">
        <v>156</v>
      </c>
      <c r="G1613" s="90" t="s">
        <v>9</v>
      </c>
      <c r="H1613" s="36" t="s">
        <v>10</v>
      </c>
      <c r="I1613" s="36" t="s">
        <v>11</v>
      </c>
      <c r="J1613" s="36" t="s">
        <v>11</v>
      </c>
      <c r="K1613" s="36" t="s">
        <v>11</v>
      </c>
      <c r="L1613" s="36" t="s">
        <v>11</v>
      </c>
      <c r="M1613" s="36" t="s">
        <v>11</v>
      </c>
      <c r="N1613" s="35" t="str">
        <f t="shared" si="54"/>
        <v>2.4.1.9.54.1.0.00.00.00.00.00</v>
      </c>
      <c r="O1613" s="45">
        <v>2024</v>
      </c>
      <c r="P1613" s="110" t="s">
        <v>520</v>
      </c>
      <c r="Q1613" s="123" t="s">
        <v>2136</v>
      </c>
      <c r="R1613" s="36" t="str">
        <f t="shared" si="53"/>
        <v>S</v>
      </c>
      <c r="S1613" s="37" t="s">
        <v>457</v>
      </c>
      <c r="T1613" s="36" t="s">
        <v>14</v>
      </c>
      <c r="U1613" s="45">
        <v>2</v>
      </c>
      <c r="V1613" s="36" t="s">
        <v>14</v>
      </c>
      <c r="W1613" s="36" t="s">
        <v>1325</v>
      </c>
      <c r="X1613" s="132"/>
    </row>
    <row r="1614" spans="2:24" s="15" customFormat="1" ht="151.80000000000001" x14ac:dyDescent="0.3">
      <c r="B1614" s="90" t="s">
        <v>13</v>
      </c>
      <c r="C1614" s="90" t="s">
        <v>39</v>
      </c>
      <c r="D1614" s="90" t="s">
        <v>9</v>
      </c>
      <c r="E1614" s="90" t="s">
        <v>68</v>
      </c>
      <c r="F1614" s="90" t="s">
        <v>156</v>
      </c>
      <c r="G1614" s="90" t="s">
        <v>9</v>
      </c>
      <c r="H1614" s="36">
        <v>1</v>
      </c>
      <c r="I1614" s="36" t="s">
        <v>11</v>
      </c>
      <c r="J1614" s="36" t="s">
        <v>11</v>
      </c>
      <c r="K1614" s="36" t="s">
        <v>11</v>
      </c>
      <c r="L1614" s="36" t="s">
        <v>11</v>
      </c>
      <c r="M1614" s="36" t="s">
        <v>11</v>
      </c>
      <c r="N1614" s="35" t="str">
        <f t="shared" si="54"/>
        <v>2.4.1.9.54.1.1.00.00.00.00.00</v>
      </c>
      <c r="O1614" s="45">
        <v>2024</v>
      </c>
      <c r="P1614" s="111" t="s">
        <v>1451</v>
      </c>
      <c r="Q1614" s="123" t="s">
        <v>2136</v>
      </c>
      <c r="R1614" s="36" t="str">
        <f t="shared" si="53"/>
        <v>A</v>
      </c>
      <c r="S1614" s="37" t="s">
        <v>457</v>
      </c>
      <c r="T1614" s="36" t="s">
        <v>14</v>
      </c>
      <c r="U1614" s="45">
        <v>1</v>
      </c>
      <c r="V1614" s="36" t="s">
        <v>14</v>
      </c>
      <c r="W1614" s="36" t="s">
        <v>1325</v>
      </c>
      <c r="X1614" s="132"/>
    </row>
    <row r="1615" spans="2:24" s="15" customFormat="1" ht="151.80000000000001" x14ac:dyDescent="0.3">
      <c r="B1615" s="90" t="s">
        <v>13</v>
      </c>
      <c r="C1615" s="90" t="s">
        <v>39</v>
      </c>
      <c r="D1615" s="90" t="s">
        <v>9</v>
      </c>
      <c r="E1615" s="90" t="s">
        <v>68</v>
      </c>
      <c r="F1615" s="90" t="s">
        <v>156</v>
      </c>
      <c r="G1615" s="90" t="s">
        <v>13</v>
      </c>
      <c r="H1615" s="36" t="s">
        <v>10</v>
      </c>
      <c r="I1615" s="36" t="s">
        <v>11</v>
      </c>
      <c r="J1615" s="36" t="s">
        <v>11</v>
      </c>
      <c r="K1615" s="36" t="s">
        <v>11</v>
      </c>
      <c r="L1615" s="36" t="s">
        <v>11</v>
      </c>
      <c r="M1615" s="36" t="s">
        <v>11</v>
      </c>
      <c r="N1615" s="35" t="str">
        <f t="shared" si="54"/>
        <v>2.4.1.9.54.2.0.00.00.00.00.00</v>
      </c>
      <c r="O1615" s="45">
        <v>2024</v>
      </c>
      <c r="P1615" s="110" t="s">
        <v>521</v>
      </c>
      <c r="Q1615" s="123" t="s">
        <v>2137</v>
      </c>
      <c r="R1615" s="36" t="str">
        <f t="shared" si="53"/>
        <v>S</v>
      </c>
      <c r="S1615" s="37" t="s">
        <v>457</v>
      </c>
      <c r="T1615" s="36" t="s">
        <v>14</v>
      </c>
      <c r="U1615" s="45">
        <v>2</v>
      </c>
      <c r="V1615" s="36" t="s">
        <v>14</v>
      </c>
      <c r="W1615" s="36" t="s">
        <v>1325</v>
      </c>
      <c r="X1615" s="132"/>
    </row>
    <row r="1616" spans="2:24" s="15" customFormat="1" ht="151.80000000000001" x14ac:dyDescent="0.3">
      <c r="B1616" s="90" t="s">
        <v>13</v>
      </c>
      <c r="C1616" s="90" t="s">
        <v>39</v>
      </c>
      <c r="D1616" s="90" t="s">
        <v>9</v>
      </c>
      <c r="E1616" s="90" t="s">
        <v>68</v>
      </c>
      <c r="F1616" s="90" t="s">
        <v>156</v>
      </c>
      <c r="G1616" s="90" t="s">
        <v>13</v>
      </c>
      <c r="H1616" s="36">
        <v>1</v>
      </c>
      <c r="I1616" s="36" t="s">
        <v>11</v>
      </c>
      <c r="J1616" s="36" t="s">
        <v>11</v>
      </c>
      <c r="K1616" s="36" t="s">
        <v>11</v>
      </c>
      <c r="L1616" s="36" t="s">
        <v>11</v>
      </c>
      <c r="M1616" s="36" t="s">
        <v>11</v>
      </c>
      <c r="N1616" s="35" t="str">
        <f t="shared" si="54"/>
        <v>2.4.1.9.54.2.1.00.00.00.00.00</v>
      </c>
      <c r="O1616" s="45">
        <v>2024</v>
      </c>
      <c r="P1616" s="111" t="s">
        <v>2273</v>
      </c>
      <c r="Q1616" s="123" t="s">
        <v>2137</v>
      </c>
      <c r="R1616" s="36" t="str">
        <f t="shared" si="53"/>
        <v>A</v>
      </c>
      <c r="S1616" s="37" t="s">
        <v>457</v>
      </c>
      <c r="T1616" s="36" t="s">
        <v>14</v>
      </c>
      <c r="U1616" s="45">
        <v>1</v>
      </c>
      <c r="V1616" s="36" t="s">
        <v>14</v>
      </c>
      <c r="W1616" s="36" t="s">
        <v>1325</v>
      </c>
      <c r="X1616" s="132"/>
    </row>
    <row r="1617" spans="2:24" s="15" customFormat="1" ht="118.8" x14ac:dyDescent="0.3">
      <c r="B1617" s="36" t="s">
        <v>13</v>
      </c>
      <c r="C1617" s="36" t="s">
        <v>39</v>
      </c>
      <c r="D1617" s="36" t="s">
        <v>9</v>
      </c>
      <c r="E1617" s="36" t="s">
        <v>68</v>
      </c>
      <c r="F1617" s="36" t="s">
        <v>77</v>
      </c>
      <c r="G1617" s="36" t="s">
        <v>10</v>
      </c>
      <c r="H1617" s="36" t="s">
        <v>10</v>
      </c>
      <c r="I1617" s="36" t="s">
        <v>11</v>
      </c>
      <c r="J1617" s="36" t="s">
        <v>11</v>
      </c>
      <c r="K1617" s="36" t="s">
        <v>11</v>
      </c>
      <c r="L1617" s="36" t="s">
        <v>11</v>
      </c>
      <c r="M1617" s="36" t="s">
        <v>11</v>
      </c>
      <c r="N1617" s="35" t="str">
        <f t="shared" si="54"/>
        <v>2.4.1.9.99.0.0.00.00.00.00.00</v>
      </c>
      <c r="O1617" s="45">
        <v>2024</v>
      </c>
      <c r="P1617" s="58" t="s">
        <v>828</v>
      </c>
      <c r="Q1617" s="39" t="s">
        <v>1129</v>
      </c>
      <c r="R1617" s="36" t="str">
        <f t="shared" si="53"/>
        <v>S</v>
      </c>
      <c r="S1617" s="37" t="s">
        <v>457</v>
      </c>
      <c r="T1617" s="36" t="s">
        <v>9</v>
      </c>
      <c r="U1617" s="45">
        <v>2</v>
      </c>
      <c r="V1617" s="36" t="s">
        <v>14</v>
      </c>
      <c r="W1617" s="36" t="s">
        <v>1325</v>
      </c>
      <c r="X1617" s="38"/>
    </row>
    <row r="1618" spans="2:24" s="15" customFormat="1" ht="118.8" x14ac:dyDescent="0.3">
      <c r="B1618" s="36" t="s">
        <v>13</v>
      </c>
      <c r="C1618" s="36" t="s">
        <v>39</v>
      </c>
      <c r="D1618" s="36" t="s">
        <v>9</v>
      </c>
      <c r="E1618" s="36" t="s">
        <v>68</v>
      </c>
      <c r="F1618" s="36" t="s">
        <v>77</v>
      </c>
      <c r="G1618" s="48" t="s">
        <v>10</v>
      </c>
      <c r="H1618" s="36" t="s">
        <v>9</v>
      </c>
      <c r="I1618" s="36" t="s">
        <v>11</v>
      </c>
      <c r="J1618" s="36" t="s">
        <v>11</v>
      </c>
      <c r="K1618" s="36" t="s">
        <v>11</v>
      </c>
      <c r="L1618" s="36" t="s">
        <v>11</v>
      </c>
      <c r="M1618" s="36" t="s">
        <v>11</v>
      </c>
      <c r="N1618" s="35" t="str">
        <f t="shared" si="54"/>
        <v>2.4.1.9.99.0.1.00.00.00.00.00</v>
      </c>
      <c r="O1618" s="45">
        <v>2024</v>
      </c>
      <c r="P1618" s="58" t="s">
        <v>1428</v>
      </c>
      <c r="Q1618" s="39" t="s">
        <v>1129</v>
      </c>
      <c r="R1618" s="36" t="str">
        <f t="shared" si="53"/>
        <v>S</v>
      </c>
      <c r="S1618" s="37" t="s">
        <v>457</v>
      </c>
      <c r="T1618" s="36" t="s">
        <v>9</v>
      </c>
      <c r="U1618" s="45">
        <v>2</v>
      </c>
      <c r="V1618" s="36" t="s">
        <v>14</v>
      </c>
      <c r="W1618" s="36" t="s">
        <v>1325</v>
      </c>
      <c r="X1618" s="40"/>
    </row>
    <row r="1619" spans="2:24" s="15" customFormat="1" ht="92.4" x14ac:dyDescent="0.3">
      <c r="B1619" s="36" t="s">
        <v>13</v>
      </c>
      <c r="C1619" s="36" t="s">
        <v>39</v>
      </c>
      <c r="D1619" s="36" t="s">
        <v>13</v>
      </c>
      <c r="E1619" s="36" t="s">
        <v>10</v>
      </c>
      <c r="F1619" s="36" t="s">
        <v>11</v>
      </c>
      <c r="G1619" s="36" t="s">
        <v>10</v>
      </c>
      <c r="H1619" s="36" t="s">
        <v>10</v>
      </c>
      <c r="I1619" s="36" t="s">
        <v>11</v>
      </c>
      <c r="J1619" s="36" t="s">
        <v>11</v>
      </c>
      <c r="K1619" s="36" t="s">
        <v>11</v>
      </c>
      <c r="L1619" s="36" t="s">
        <v>11</v>
      </c>
      <c r="M1619" s="36" t="s">
        <v>11</v>
      </c>
      <c r="N1619" s="35" t="str">
        <f t="shared" si="54"/>
        <v>2.4.2.0.00.0.0.00.00.00.00.00</v>
      </c>
      <c r="O1619" s="45">
        <v>2024</v>
      </c>
      <c r="P1619" s="58" t="s">
        <v>523</v>
      </c>
      <c r="Q1619" s="39" t="s">
        <v>1277</v>
      </c>
      <c r="R1619" s="36" t="str">
        <f t="shared" si="53"/>
        <v>S</v>
      </c>
      <c r="S1619" s="37" t="s">
        <v>457</v>
      </c>
      <c r="T1619" s="36" t="s">
        <v>14</v>
      </c>
      <c r="U1619" s="45">
        <v>2</v>
      </c>
      <c r="V1619" s="36" t="s">
        <v>14</v>
      </c>
      <c r="W1619" s="36" t="s">
        <v>1325</v>
      </c>
      <c r="X1619" s="40"/>
    </row>
    <row r="1620" spans="2:24" s="15" customFormat="1" ht="79.2" x14ac:dyDescent="0.3">
      <c r="B1620" s="36" t="s">
        <v>13</v>
      </c>
      <c r="C1620" s="36" t="s">
        <v>39</v>
      </c>
      <c r="D1620" s="36" t="s">
        <v>13</v>
      </c>
      <c r="E1620" s="36" t="s">
        <v>9</v>
      </c>
      <c r="F1620" s="36" t="s">
        <v>11</v>
      </c>
      <c r="G1620" s="36" t="s">
        <v>10</v>
      </c>
      <c r="H1620" s="36" t="s">
        <v>10</v>
      </c>
      <c r="I1620" s="36" t="s">
        <v>11</v>
      </c>
      <c r="J1620" s="36" t="s">
        <v>11</v>
      </c>
      <c r="K1620" s="36" t="s">
        <v>11</v>
      </c>
      <c r="L1620" s="36" t="s">
        <v>11</v>
      </c>
      <c r="M1620" s="36" t="s">
        <v>11</v>
      </c>
      <c r="N1620" s="35" t="str">
        <f t="shared" si="54"/>
        <v>2.4.2.1.00.0.0.00.00.00.00.00</v>
      </c>
      <c r="O1620" s="45">
        <v>2024</v>
      </c>
      <c r="P1620" s="58" t="s">
        <v>1921</v>
      </c>
      <c r="Q1620" s="39" t="s">
        <v>1131</v>
      </c>
      <c r="R1620" s="36" t="str">
        <f t="shared" si="53"/>
        <v>S</v>
      </c>
      <c r="S1620" s="37" t="s">
        <v>457</v>
      </c>
      <c r="T1620" s="36" t="s">
        <v>14</v>
      </c>
      <c r="U1620" s="45">
        <v>2</v>
      </c>
      <c r="V1620" s="36" t="s">
        <v>14</v>
      </c>
      <c r="W1620" s="36" t="s">
        <v>1325</v>
      </c>
      <c r="X1620" s="38"/>
    </row>
    <row r="1621" spans="2:24" s="15" customFormat="1" ht="79.2" x14ac:dyDescent="0.3">
      <c r="B1621" s="36" t="s">
        <v>13</v>
      </c>
      <c r="C1621" s="36" t="s">
        <v>39</v>
      </c>
      <c r="D1621" s="36" t="s">
        <v>13</v>
      </c>
      <c r="E1621" s="36" t="s">
        <v>9</v>
      </c>
      <c r="F1621" s="36" t="s">
        <v>23</v>
      </c>
      <c r="G1621" s="36" t="s">
        <v>10</v>
      </c>
      <c r="H1621" s="36" t="s">
        <v>10</v>
      </c>
      <c r="I1621" s="36" t="s">
        <v>11</v>
      </c>
      <c r="J1621" s="36" t="s">
        <v>11</v>
      </c>
      <c r="K1621" s="36" t="s">
        <v>11</v>
      </c>
      <c r="L1621" s="36" t="s">
        <v>11</v>
      </c>
      <c r="M1621" s="36" t="s">
        <v>11</v>
      </c>
      <c r="N1621" s="35" t="str">
        <f t="shared" si="54"/>
        <v>2.4.2.1.50.0.0.00.00.00.00.00</v>
      </c>
      <c r="O1621" s="45">
        <v>2024</v>
      </c>
      <c r="P1621" s="58" t="s">
        <v>530</v>
      </c>
      <c r="Q1621" s="39" t="s">
        <v>1132</v>
      </c>
      <c r="R1621" s="36" t="str">
        <f t="shared" si="53"/>
        <v>S</v>
      </c>
      <c r="S1621" s="37" t="s">
        <v>457</v>
      </c>
      <c r="T1621" s="36" t="s">
        <v>14</v>
      </c>
      <c r="U1621" s="45">
        <v>2</v>
      </c>
      <c r="V1621" s="36" t="s">
        <v>14</v>
      </c>
      <c r="W1621" s="36" t="s">
        <v>1325</v>
      </c>
      <c r="X1621" s="38"/>
    </row>
    <row r="1622" spans="2:24" s="15" customFormat="1" ht="79.2" x14ac:dyDescent="0.3">
      <c r="B1622" s="36" t="s">
        <v>13</v>
      </c>
      <c r="C1622" s="36" t="s">
        <v>39</v>
      </c>
      <c r="D1622" s="36" t="s">
        <v>13</v>
      </c>
      <c r="E1622" s="36" t="s">
        <v>9</v>
      </c>
      <c r="F1622" s="36" t="s">
        <v>23</v>
      </c>
      <c r="G1622" s="48" t="s">
        <v>10</v>
      </c>
      <c r="H1622" s="36" t="s">
        <v>9</v>
      </c>
      <c r="I1622" s="36" t="s">
        <v>11</v>
      </c>
      <c r="J1622" s="36" t="s">
        <v>11</v>
      </c>
      <c r="K1622" s="36" t="s">
        <v>11</v>
      </c>
      <c r="L1622" s="36" t="s">
        <v>11</v>
      </c>
      <c r="M1622" s="36" t="s">
        <v>11</v>
      </c>
      <c r="N1622" s="35" t="str">
        <f t="shared" si="54"/>
        <v>2.4.2.1.50.0.1.00.00.00.00.00</v>
      </c>
      <c r="O1622" s="45">
        <v>2024</v>
      </c>
      <c r="P1622" s="38" t="s">
        <v>1373</v>
      </c>
      <c r="Q1622" s="39" t="s">
        <v>1132</v>
      </c>
      <c r="R1622" s="36" t="str">
        <f t="shared" si="53"/>
        <v>A</v>
      </c>
      <c r="S1622" s="37" t="s">
        <v>457</v>
      </c>
      <c r="T1622" s="36" t="s">
        <v>14</v>
      </c>
      <c r="U1622" s="45">
        <v>1</v>
      </c>
      <c r="V1622" s="36" t="s">
        <v>14</v>
      </c>
      <c r="W1622" s="36" t="s">
        <v>1325</v>
      </c>
      <c r="X1622" s="40"/>
    </row>
    <row r="1623" spans="2:24" s="15" customFormat="1" ht="92.4" x14ac:dyDescent="0.3">
      <c r="B1623" s="36" t="s">
        <v>13</v>
      </c>
      <c r="C1623" s="36" t="s">
        <v>39</v>
      </c>
      <c r="D1623" s="36" t="s">
        <v>13</v>
      </c>
      <c r="E1623" s="36" t="s">
        <v>13</v>
      </c>
      <c r="F1623" s="36" t="s">
        <v>11</v>
      </c>
      <c r="G1623" s="36" t="s">
        <v>10</v>
      </c>
      <c r="H1623" s="36" t="s">
        <v>10</v>
      </c>
      <c r="I1623" s="36" t="s">
        <v>11</v>
      </c>
      <c r="J1623" s="36" t="s">
        <v>11</v>
      </c>
      <c r="K1623" s="36" t="s">
        <v>11</v>
      </c>
      <c r="L1623" s="36" t="s">
        <v>11</v>
      </c>
      <c r="M1623" s="36" t="s">
        <v>11</v>
      </c>
      <c r="N1623" s="35" t="str">
        <f t="shared" si="54"/>
        <v>2.4.2.2.00.0.0.00.00.00.00.00</v>
      </c>
      <c r="O1623" s="45">
        <v>2024</v>
      </c>
      <c r="P1623" s="58" t="s">
        <v>531</v>
      </c>
      <c r="Q1623" s="39" t="s">
        <v>1133</v>
      </c>
      <c r="R1623" s="36" t="str">
        <f t="shared" si="53"/>
        <v>S</v>
      </c>
      <c r="S1623" s="37" t="s">
        <v>457</v>
      </c>
      <c r="T1623" s="36" t="s">
        <v>14</v>
      </c>
      <c r="U1623" s="45">
        <v>2</v>
      </c>
      <c r="V1623" s="36" t="s">
        <v>14</v>
      </c>
      <c r="W1623" s="36" t="s">
        <v>1325</v>
      </c>
      <c r="X1623" s="38"/>
    </row>
    <row r="1624" spans="2:24" s="15" customFormat="1" ht="66" x14ac:dyDescent="0.3">
      <c r="B1624" s="36" t="s">
        <v>13</v>
      </c>
      <c r="C1624" s="36" t="s">
        <v>39</v>
      </c>
      <c r="D1624" s="36" t="s">
        <v>13</v>
      </c>
      <c r="E1624" s="36" t="s">
        <v>13</v>
      </c>
      <c r="F1624" s="36" t="s">
        <v>23</v>
      </c>
      <c r="G1624" s="36" t="s">
        <v>10</v>
      </c>
      <c r="H1624" s="36" t="s">
        <v>10</v>
      </c>
      <c r="I1624" s="36" t="s">
        <v>11</v>
      </c>
      <c r="J1624" s="36" t="s">
        <v>11</v>
      </c>
      <c r="K1624" s="36" t="s">
        <v>11</v>
      </c>
      <c r="L1624" s="36" t="s">
        <v>11</v>
      </c>
      <c r="M1624" s="36" t="s">
        <v>11</v>
      </c>
      <c r="N1624" s="35" t="str">
        <f t="shared" si="54"/>
        <v>2.4.2.2.50.0.0.00.00.00.00.00</v>
      </c>
      <c r="O1624" s="45">
        <v>2024</v>
      </c>
      <c r="P1624" s="58" t="s">
        <v>829</v>
      </c>
      <c r="Q1624" s="39" t="s">
        <v>1134</v>
      </c>
      <c r="R1624" s="36" t="str">
        <f t="shared" si="53"/>
        <v>S</v>
      </c>
      <c r="S1624" s="37" t="s">
        <v>457</v>
      </c>
      <c r="T1624" s="36" t="s">
        <v>14</v>
      </c>
      <c r="U1624" s="45">
        <v>2</v>
      </c>
      <c r="V1624" s="36" t="s">
        <v>14</v>
      </c>
      <c r="W1624" s="36" t="s">
        <v>1325</v>
      </c>
      <c r="X1624" s="38"/>
    </row>
    <row r="1625" spans="2:24" s="15" customFormat="1" ht="66" x14ac:dyDescent="0.3">
      <c r="B1625" s="36" t="s">
        <v>13</v>
      </c>
      <c r="C1625" s="36" t="s">
        <v>39</v>
      </c>
      <c r="D1625" s="36" t="s">
        <v>13</v>
      </c>
      <c r="E1625" s="36" t="s">
        <v>13</v>
      </c>
      <c r="F1625" s="36" t="s">
        <v>23</v>
      </c>
      <c r="G1625" s="48" t="s">
        <v>10</v>
      </c>
      <c r="H1625" s="36" t="s">
        <v>9</v>
      </c>
      <c r="I1625" s="36" t="s">
        <v>11</v>
      </c>
      <c r="J1625" s="36" t="s">
        <v>11</v>
      </c>
      <c r="K1625" s="36" t="s">
        <v>11</v>
      </c>
      <c r="L1625" s="36" t="s">
        <v>11</v>
      </c>
      <c r="M1625" s="36" t="s">
        <v>11</v>
      </c>
      <c r="N1625" s="35" t="str">
        <f t="shared" si="54"/>
        <v>2.4.2.2.50.0.1.00.00.00.00.00</v>
      </c>
      <c r="O1625" s="45">
        <v>2024</v>
      </c>
      <c r="P1625" s="38" t="s">
        <v>1429</v>
      </c>
      <c r="Q1625" s="39" t="s">
        <v>1134</v>
      </c>
      <c r="R1625" s="36" t="str">
        <f t="shared" si="53"/>
        <v>A</v>
      </c>
      <c r="S1625" s="37" t="s">
        <v>457</v>
      </c>
      <c r="T1625" s="36" t="s">
        <v>14</v>
      </c>
      <c r="U1625" s="45">
        <v>1</v>
      </c>
      <c r="V1625" s="36" t="s">
        <v>14</v>
      </c>
      <c r="W1625" s="36" t="s">
        <v>1325</v>
      </c>
      <c r="X1625" s="40"/>
    </row>
    <row r="1626" spans="2:24" s="15" customFormat="1" ht="66" x14ac:dyDescent="0.3">
      <c r="B1626" s="36" t="s">
        <v>13</v>
      </c>
      <c r="C1626" s="36" t="s">
        <v>39</v>
      </c>
      <c r="D1626" s="36" t="s">
        <v>13</v>
      </c>
      <c r="E1626" s="36" t="s">
        <v>13</v>
      </c>
      <c r="F1626" s="36" t="s">
        <v>25</v>
      </c>
      <c r="G1626" s="36" t="s">
        <v>10</v>
      </c>
      <c r="H1626" s="36" t="s">
        <v>10</v>
      </c>
      <c r="I1626" s="36" t="s">
        <v>11</v>
      </c>
      <c r="J1626" s="36" t="s">
        <v>11</v>
      </c>
      <c r="K1626" s="36" t="s">
        <v>11</v>
      </c>
      <c r="L1626" s="36" t="s">
        <v>11</v>
      </c>
      <c r="M1626" s="36" t="s">
        <v>11</v>
      </c>
      <c r="N1626" s="35" t="str">
        <f t="shared" si="54"/>
        <v>2.4.2.2.51.0.0.00.00.00.00.00</v>
      </c>
      <c r="O1626" s="45">
        <v>2024</v>
      </c>
      <c r="P1626" s="58" t="s">
        <v>830</v>
      </c>
      <c r="Q1626" s="39" t="s">
        <v>1135</v>
      </c>
      <c r="R1626" s="36" t="str">
        <f t="shared" si="53"/>
        <v>S</v>
      </c>
      <c r="S1626" s="37" t="s">
        <v>457</v>
      </c>
      <c r="T1626" s="36" t="s">
        <v>14</v>
      </c>
      <c r="U1626" s="45">
        <v>2</v>
      </c>
      <c r="V1626" s="36" t="s">
        <v>14</v>
      </c>
      <c r="W1626" s="36" t="s">
        <v>1325</v>
      </c>
      <c r="X1626" s="38"/>
    </row>
    <row r="1627" spans="2:24" s="15" customFormat="1" ht="66" x14ac:dyDescent="0.3">
      <c r="B1627" s="36" t="s">
        <v>13</v>
      </c>
      <c r="C1627" s="36" t="s">
        <v>39</v>
      </c>
      <c r="D1627" s="36" t="s">
        <v>13</v>
      </c>
      <c r="E1627" s="36" t="s">
        <v>13</v>
      </c>
      <c r="F1627" s="36" t="s">
        <v>25</v>
      </c>
      <c r="G1627" s="48" t="s">
        <v>10</v>
      </c>
      <c r="H1627" s="36" t="s">
        <v>9</v>
      </c>
      <c r="I1627" s="36" t="s">
        <v>11</v>
      </c>
      <c r="J1627" s="36" t="s">
        <v>11</v>
      </c>
      <c r="K1627" s="36" t="s">
        <v>11</v>
      </c>
      <c r="L1627" s="36" t="s">
        <v>11</v>
      </c>
      <c r="M1627" s="36" t="s">
        <v>11</v>
      </c>
      <c r="N1627" s="35" t="str">
        <f t="shared" si="54"/>
        <v>2.4.2.2.51.0.1.00.00.00.00.00</v>
      </c>
      <c r="O1627" s="45">
        <v>2024</v>
      </c>
      <c r="P1627" s="38" t="s">
        <v>837</v>
      </c>
      <c r="Q1627" s="39" t="s">
        <v>1135</v>
      </c>
      <c r="R1627" s="36" t="str">
        <f t="shared" si="53"/>
        <v>A</v>
      </c>
      <c r="S1627" s="37" t="s">
        <v>457</v>
      </c>
      <c r="T1627" s="36" t="s">
        <v>14</v>
      </c>
      <c r="U1627" s="45">
        <v>1</v>
      </c>
      <c r="V1627" s="36" t="s">
        <v>14</v>
      </c>
      <c r="W1627" s="36" t="s">
        <v>1325</v>
      </c>
      <c r="X1627" s="40"/>
    </row>
    <row r="1628" spans="2:24" s="15" customFormat="1" ht="79.2" x14ac:dyDescent="0.3">
      <c r="B1628" s="36" t="s">
        <v>13</v>
      </c>
      <c r="C1628" s="36" t="s">
        <v>39</v>
      </c>
      <c r="D1628" s="36" t="s">
        <v>13</v>
      </c>
      <c r="E1628" s="36" t="s">
        <v>13</v>
      </c>
      <c r="F1628" s="36" t="s">
        <v>26</v>
      </c>
      <c r="G1628" s="36" t="s">
        <v>10</v>
      </c>
      <c r="H1628" s="36" t="s">
        <v>10</v>
      </c>
      <c r="I1628" s="36" t="s">
        <v>11</v>
      </c>
      <c r="J1628" s="36" t="s">
        <v>11</v>
      </c>
      <c r="K1628" s="36" t="s">
        <v>11</v>
      </c>
      <c r="L1628" s="36" t="s">
        <v>11</v>
      </c>
      <c r="M1628" s="36" t="s">
        <v>11</v>
      </c>
      <c r="N1628" s="35" t="str">
        <f t="shared" si="54"/>
        <v>2.4.2.2.52.0.0.00.00.00.00.00</v>
      </c>
      <c r="O1628" s="45">
        <v>2024</v>
      </c>
      <c r="P1628" s="58" t="s">
        <v>831</v>
      </c>
      <c r="Q1628" s="39" t="s">
        <v>1136</v>
      </c>
      <c r="R1628" s="36" t="str">
        <f t="shared" si="53"/>
        <v>S</v>
      </c>
      <c r="S1628" s="37" t="s">
        <v>457</v>
      </c>
      <c r="T1628" s="36" t="s">
        <v>14</v>
      </c>
      <c r="U1628" s="45">
        <v>2</v>
      </c>
      <c r="V1628" s="36" t="s">
        <v>14</v>
      </c>
      <c r="W1628" s="36" t="s">
        <v>1325</v>
      </c>
      <c r="X1628" s="38"/>
    </row>
    <row r="1629" spans="2:24" s="15" customFormat="1" ht="79.2" x14ac:dyDescent="0.3">
      <c r="B1629" s="36" t="s">
        <v>13</v>
      </c>
      <c r="C1629" s="36" t="s">
        <v>39</v>
      </c>
      <c r="D1629" s="36" t="s">
        <v>13</v>
      </c>
      <c r="E1629" s="36" t="s">
        <v>13</v>
      </c>
      <c r="F1629" s="36" t="s">
        <v>26</v>
      </c>
      <c r="G1629" s="48" t="s">
        <v>10</v>
      </c>
      <c r="H1629" s="36" t="s">
        <v>9</v>
      </c>
      <c r="I1629" s="36" t="s">
        <v>11</v>
      </c>
      <c r="J1629" s="36" t="s">
        <v>11</v>
      </c>
      <c r="K1629" s="36" t="s">
        <v>11</v>
      </c>
      <c r="L1629" s="36" t="s">
        <v>11</v>
      </c>
      <c r="M1629" s="36" t="s">
        <v>11</v>
      </c>
      <c r="N1629" s="35" t="str">
        <f t="shared" si="54"/>
        <v>2.4.2.2.52.0.1.00.00.00.00.00</v>
      </c>
      <c r="O1629" s="45">
        <v>2024</v>
      </c>
      <c r="P1629" s="38" t="s">
        <v>838</v>
      </c>
      <c r="Q1629" s="39" t="s">
        <v>1136</v>
      </c>
      <c r="R1629" s="36" t="str">
        <f t="shared" si="53"/>
        <v>A</v>
      </c>
      <c r="S1629" s="37" t="s">
        <v>457</v>
      </c>
      <c r="T1629" s="36" t="s">
        <v>14</v>
      </c>
      <c r="U1629" s="45">
        <v>1</v>
      </c>
      <c r="V1629" s="36" t="s">
        <v>14</v>
      </c>
      <c r="W1629" s="36" t="s">
        <v>1325</v>
      </c>
      <c r="X1629" s="40"/>
    </row>
    <row r="1630" spans="2:24" s="15" customFormat="1" ht="145.19999999999999" x14ac:dyDescent="0.3">
      <c r="B1630" s="36" t="s">
        <v>13</v>
      </c>
      <c r="C1630" s="36" t="s">
        <v>39</v>
      </c>
      <c r="D1630" s="36" t="s">
        <v>13</v>
      </c>
      <c r="E1630" s="36" t="s">
        <v>13</v>
      </c>
      <c r="F1630" s="36" t="s">
        <v>27</v>
      </c>
      <c r="G1630" s="36" t="s">
        <v>10</v>
      </c>
      <c r="H1630" s="36" t="s">
        <v>10</v>
      </c>
      <c r="I1630" s="36" t="s">
        <v>11</v>
      </c>
      <c r="J1630" s="36" t="s">
        <v>11</v>
      </c>
      <c r="K1630" s="36" t="s">
        <v>11</v>
      </c>
      <c r="L1630" s="36" t="s">
        <v>11</v>
      </c>
      <c r="M1630" s="36" t="s">
        <v>11</v>
      </c>
      <c r="N1630" s="35" t="str">
        <f t="shared" si="54"/>
        <v>2.4.2.2.53.0.0.00.00.00.00.00</v>
      </c>
      <c r="O1630" s="45">
        <v>2024</v>
      </c>
      <c r="P1630" s="58" t="s">
        <v>832</v>
      </c>
      <c r="Q1630" s="39" t="s">
        <v>1137</v>
      </c>
      <c r="R1630" s="36" t="str">
        <f t="shared" si="53"/>
        <v>S</v>
      </c>
      <c r="S1630" s="37" t="s">
        <v>457</v>
      </c>
      <c r="T1630" s="36" t="s">
        <v>14</v>
      </c>
      <c r="U1630" s="45">
        <v>2</v>
      </c>
      <c r="V1630" s="36" t="s">
        <v>14</v>
      </c>
      <c r="W1630" s="36" t="s">
        <v>1325</v>
      </c>
      <c r="X1630" s="38"/>
    </row>
    <row r="1631" spans="2:24" s="15" customFormat="1" ht="145.19999999999999" x14ac:dyDescent="0.3">
      <c r="B1631" s="36" t="s">
        <v>13</v>
      </c>
      <c r="C1631" s="36" t="s">
        <v>39</v>
      </c>
      <c r="D1631" s="36" t="s">
        <v>13</v>
      </c>
      <c r="E1631" s="36" t="s">
        <v>13</v>
      </c>
      <c r="F1631" s="36" t="s">
        <v>27</v>
      </c>
      <c r="G1631" s="48" t="s">
        <v>10</v>
      </c>
      <c r="H1631" s="36" t="s">
        <v>9</v>
      </c>
      <c r="I1631" s="36" t="s">
        <v>11</v>
      </c>
      <c r="J1631" s="36" t="s">
        <v>11</v>
      </c>
      <c r="K1631" s="36" t="s">
        <v>11</v>
      </c>
      <c r="L1631" s="36" t="s">
        <v>11</v>
      </c>
      <c r="M1631" s="36" t="s">
        <v>11</v>
      </c>
      <c r="N1631" s="35" t="str">
        <f t="shared" si="54"/>
        <v>2.4.2.2.53.0.1.00.00.00.00.00</v>
      </c>
      <c r="O1631" s="45">
        <v>2024</v>
      </c>
      <c r="P1631" s="38" t="s">
        <v>839</v>
      </c>
      <c r="Q1631" s="39" t="s">
        <v>1137</v>
      </c>
      <c r="R1631" s="36" t="str">
        <f t="shared" si="53"/>
        <v>A</v>
      </c>
      <c r="S1631" s="37" t="s">
        <v>457</v>
      </c>
      <c r="T1631" s="36" t="s">
        <v>14</v>
      </c>
      <c r="U1631" s="45">
        <v>1</v>
      </c>
      <c r="V1631" s="36" t="s">
        <v>14</v>
      </c>
      <c r="W1631" s="36" t="s">
        <v>1325</v>
      </c>
      <c r="X1631" s="40"/>
    </row>
    <row r="1632" spans="2:24" s="15" customFormat="1" ht="145.19999999999999" x14ac:dyDescent="0.3">
      <c r="B1632" s="36" t="s">
        <v>13</v>
      </c>
      <c r="C1632" s="36" t="s">
        <v>39</v>
      </c>
      <c r="D1632" s="36" t="s">
        <v>13</v>
      </c>
      <c r="E1632" s="36" t="s">
        <v>13</v>
      </c>
      <c r="F1632" s="36" t="s">
        <v>156</v>
      </c>
      <c r="G1632" s="36" t="s">
        <v>10</v>
      </c>
      <c r="H1632" s="36" t="s">
        <v>10</v>
      </c>
      <c r="I1632" s="36" t="s">
        <v>11</v>
      </c>
      <c r="J1632" s="36" t="s">
        <v>11</v>
      </c>
      <c r="K1632" s="36" t="s">
        <v>11</v>
      </c>
      <c r="L1632" s="36" t="s">
        <v>11</v>
      </c>
      <c r="M1632" s="36" t="s">
        <v>11</v>
      </c>
      <c r="N1632" s="35" t="str">
        <f t="shared" si="54"/>
        <v>2.4.2.2.54.0.0.00.00.00.00.00</v>
      </c>
      <c r="O1632" s="45">
        <v>2024</v>
      </c>
      <c r="P1632" s="58" t="s">
        <v>833</v>
      </c>
      <c r="Q1632" s="39" t="s">
        <v>1138</v>
      </c>
      <c r="R1632" s="36" t="str">
        <f t="shared" si="53"/>
        <v>S</v>
      </c>
      <c r="S1632" s="37" t="s">
        <v>457</v>
      </c>
      <c r="T1632" s="36" t="s">
        <v>14</v>
      </c>
      <c r="U1632" s="45">
        <v>2</v>
      </c>
      <c r="V1632" s="36" t="s">
        <v>14</v>
      </c>
      <c r="W1632" s="36" t="s">
        <v>1325</v>
      </c>
      <c r="X1632" s="38"/>
    </row>
    <row r="1633" spans="2:24" s="15" customFormat="1" ht="145.19999999999999" x14ac:dyDescent="0.3">
      <c r="B1633" s="36" t="s">
        <v>13</v>
      </c>
      <c r="C1633" s="36" t="s">
        <v>39</v>
      </c>
      <c r="D1633" s="36" t="s">
        <v>13</v>
      </c>
      <c r="E1633" s="36" t="s">
        <v>13</v>
      </c>
      <c r="F1633" s="36" t="s">
        <v>156</v>
      </c>
      <c r="G1633" s="48" t="s">
        <v>10</v>
      </c>
      <c r="H1633" s="36" t="s">
        <v>9</v>
      </c>
      <c r="I1633" s="36" t="s">
        <v>11</v>
      </c>
      <c r="J1633" s="36" t="s">
        <v>11</v>
      </c>
      <c r="K1633" s="36" t="s">
        <v>11</v>
      </c>
      <c r="L1633" s="36" t="s">
        <v>11</v>
      </c>
      <c r="M1633" s="36" t="s">
        <v>11</v>
      </c>
      <c r="N1633" s="35" t="str">
        <f t="shared" si="54"/>
        <v>2.4.2.2.54.0.1.00.00.00.00.00</v>
      </c>
      <c r="O1633" s="45">
        <v>2024</v>
      </c>
      <c r="P1633" s="38" t="s">
        <v>840</v>
      </c>
      <c r="Q1633" s="39" t="s">
        <v>1138</v>
      </c>
      <c r="R1633" s="36" t="str">
        <f t="shared" si="53"/>
        <v>A</v>
      </c>
      <c r="S1633" s="37" t="s">
        <v>457</v>
      </c>
      <c r="T1633" s="36" t="s">
        <v>14</v>
      </c>
      <c r="U1633" s="45">
        <v>1</v>
      </c>
      <c r="V1633" s="36" t="s">
        <v>14</v>
      </c>
      <c r="W1633" s="36" t="s">
        <v>1325</v>
      </c>
      <c r="X1633" s="40"/>
    </row>
    <row r="1634" spans="2:24" s="15" customFormat="1" ht="79.2" x14ac:dyDescent="0.3">
      <c r="B1634" s="36" t="s">
        <v>13</v>
      </c>
      <c r="C1634" s="36" t="s">
        <v>39</v>
      </c>
      <c r="D1634" s="36" t="s">
        <v>13</v>
      </c>
      <c r="E1634" s="36" t="s">
        <v>13</v>
      </c>
      <c r="F1634" s="36" t="s">
        <v>77</v>
      </c>
      <c r="G1634" s="36" t="s">
        <v>10</v>
      </c>
      <c r="H1634" s="36" t="s">
        <v>10</v>
      </c>
      <c r="I1634" s="36" t="s">
        <v>11</v>
      </c>
      <c r="J1634" s="36" t="s">
        <v>11</v>
      </c>
      <c r="K1634" s="36" t="s">
        <v>11</v>
      </c>
      <c r="L1634" s="36" t="s">
        <v>11</v>
      </c>
      <c r="M1634" s="36" t="s">
        <v>11</v>
      </c>
      <c r="N1634" s="35" t="str">
        <f t="shared" si="54"/>
        <v>2.4.2.2.99.0.0.00.00.00.00.00</v>
      </c>
      <c r="O1634" s="45">
        <v>2024</v>
      </c>
      <c r="P1634" s="58" t="s">
        <v>1831</v>
      </c>
      <c r="Q1634" s="39" t="s">
        <v>1833</v>
      </c>
      <c r="R1634" s="36" t="str">
        <f t="shared" si="53"/>
        <v>S</v>
      </c>
      <c r="S1634" s="37" t="s">
        <v>457</v>
      </c>
      <c r="T1634" s="36" t="s">
        <v>14</v>
      </c>
      <c r="U1634" s="45">
        <v>2</v>
      </c>
      <c r="V1634" s="36" t="s">
        <v>14</v>
      </c>
      <c r="W1634" s="36" t="s">
        <v>1325</v>
      </c>
      <c r="X1634" s="47"/>
    </row>
    <row r="1635" spans="2:24" s="15" customFormat="1" ht="79.2" x14ac:dyDescent="0.3">
      <c r="B1635" s="36" t="s">
        <v>13</v>
      </c>
      <c r="C1635" s="36" t="s">
        <v>39</v>
      </c>
      <c r="D1635" s="36" t="s">
        <v>13</v>
      </c>
      <c r="E1635" s="36" t="s">
        <v>13</v>
      </c>
      <c r="F1635" s="36" t="s">
        <v>77</v>
      </c>
      <c r="G1635" s="48" t="s">
        <v>10</v>
      </c>
      <c r="H1635" s="36" t="s">
        <v>9</v>
      </c>
      <c r="I1635" s="36" t="s">
        <v>11</v>
      </c>
      <c r="J1635" s="36" t="s">
        <v>11</v>
      </c>
      <c r="K1635" s="36" t="s">
        <v>11</v>
      </c>
      <c r="L1635" s="36" t="s">
        <v>11</v>
      </c>
      <c r="M1635" s="36" t="s">
        <v>11</v>
      </c>
      <c r="N1635" s="35" t="str">
        <f t="shared" si="54"/>
        <v>2.4.2.2.99.0.1.00.00.00.00.00</v>
      </c>
      <c r="O1635" s="45">
        <v>2024</v>
      </c>
      <c r="P1635" s="58" t="s">
        <v>1832</v>
      </c>
      <c r="Q1635" s="39" t="s">
        <v>1833</v>
      </c>
      <c r="R1635" s="36" t="str">
        <f t="shared" si="53"/>
        <v>S</v>
      </c>
      <c r="S1635" s="37" t="s">
        <v>457</v>
      </c>
      <c r="T1635" s="36" t="s">
        <v>14</v>
      </c>
      <c r="U1635" s="45">
        <v>2</v>
      </c>
      <c r="V1635" s="36" t="s">
        <v>14</v>
      </c>
      <c r="W1635" s="36" t="s">
        <v>1325</v>
      </c>
      <c r="X1635" s="40"/>
    </row>
    <row r="1636" spans="2:24" s="15" customFormat="1" ht="66" x14ac:dyDescent="0.3">
      <c r="B1636" s="36" t="s">
        <v>13</v>
      </c>
      <c r="C1636" s="36" t="s">
        <v>39</v>
      </c>
      <c r="D1636" s="36" t="s">
        <v>13</v>
      </c>
      <c r="E1636" s="36" t="s">
        <v>68</v>
      </c>
      <c r="F1636" s="36" t="s">
        <v>11</v>
      </c>
      <c r="G1636" s="36" t="s">
        <v>10</v>
      </c>
      <c r="H1636" s="36" t="s">
        <v>10</v>
      </c>
      <c r="I1636" s="36" t="s">
        <v>11</v>
      </c>
      <c r="J1636" s="36" t="s">
        <v>11</v>
      </c>
      <c r="K1636" s="36" t="s">
        <v>11</v>
      </c>
      <c r="L1636" s="36" t="s">
        <v>11</v>
      </c>
      <c r="M1636" s="36" t="s">
        <v>11</v>
      </c>
      <c r="N1636" s="35" t="str">
        <f t="shared" si="54"/>
        <v>2.4.2.9.00.0.0.00.00.00.00.00</v>
      </c>
      <c r="O1636" s="45">
        <v>2024</v>
      </c>
      <c r="P1636" s="58" t="s">
        <v>841</v>
      </c>
      <c r="Q1636" s="39" t="s">
        <v>1139</v>
      </c>
      <c r="R1636" s="36" t="str">
        <f t="shared" si="53"/>
        <v>S</v>
      </c>
      <c r="S1636" s="37" t="s">
        <v>457</v>
      </c>
      <c r="T1636" s="36" t="s">
        <v>14</v>
      </c>
      <c r="U1636" s="45">
        <v>2</v>
      </c>
      <c r="V1636" s="36" t="s">
        <v>14</v>
      </c>
      <c r="W1636" s="36" t="s">
        <v>1325</v>
      </c>
      <c r="X1636" s="38"/>
    </row>
    <row r="1637" spans="2:24" s="15" customFormat="1" ht="52.8" x14ac:dyDescent="0.3">
      <c r="B1637" s="36" t="s">
        <v>13</v>
      </c>
      <c r="C1637" s="36" t="s">
        <v>39</v>
      </c>
      <c r="D1637" s="36" t="s">
        <v>13</v>
      </c>
      <c r="E1637" s="36" t="s">
        <v>68</v>
      </c>
      <c r="F1637" s="36" t="s">
        <v>23</v>
      </c>
      <c r="G1637" s="36" t="s">
        <v>10</v>
      </c>
      <c r="H1637" s="36" t="s">
        <v>10</v>
      </c>
      <c r="I1637" s="36" t="s">
        <v>11</v>
      </c>
      <c r="J1637" s="36" t="s">
        <v>11</v>
      </c>
      <c r="K1637" s="36" t="s">
        <v>11</v>
      </c>
      <c r="L1637" s="36" t="s">
        <v>11</v>
      </c>
      <c r="M1637" s="36" t="s">
        <v>11</v>
      </c>
      <c r="N1637" s="35" t="str">
        <f t="shared" si="54"/>
        <v>2.4.2.9.50.0.0.00.00.00.00.00</v>
      </c>
      <c r="O1637" s="45">
        <v>2024</v>
      </c>
      <c r="P1637" s="58" t="s">
        <v>834</v>
      </c>
      <c r="Q1637" s="39" t="s">
        <v>1140</v>
      </c>
      <c r="R1637" s="36" t="str">
        <f t="shared" si="53"/>
        <v>S</v>
      </c>
      <c r="S1637" s="37" t="s">
        <v>457</v>
      </c>
      <c r="T1637" s="36" t="s">
        <v>14</v>
      </c>
      <c r="U1637" s="45">
        <v>2</v>
      </c>
      <c r="V1637" s="36" t="s">
        <v>14</v>
      </c>
      <c r="W1637" s="36" t="s">
        <v>1325</v>
      </c>
      <c r="X1637" s="38"/>
    </row>
    <row r="1638" spans="2:24" s="15" customFormat="1" ht="52.8" x14ac:dyDescent="0.3">
      <c r="B1638" s="36" t="s">
        <v>13</v>
      </c>
      <c r="C1638" s="36" t="s">
        <v>39</v>
      </c>
      <c r="D1638" s="36" t="s">
        <v>13</v>
      </c>
      <c r="E1638" s="36" t="s">
        <v>68</v>
      </c>
      <c r="F1638" s="36" t="s">
        <v>23</v>
      </c>
      <c r="G1638" s="48" t="s">
        <v>10</v>
      </c>
      <c r="H1638" s="36" t="s">
        <v>9</v>
      </c>
      <c r="I1638" s="36" t="s">
        <v>11</v>
      </c>
      <c r="J1638" s="36" t="s">
        <v>11</v>
      </c>
      <c r="K1638" s="36" t="s">
        <v>11</v>
      </c>
      <c r="L1638" s="36" t="s">
        <v>11</v>
      </c>
      <c r="M1638" s="36" t="s">
        <v>11</v>
      </c>
      <c r="N1638" s="35" t="str">
        <f t="shared" si="54"/>
        <v>2.4.2.9.50.0.1.00.00.00.00.00</v>
      </c>
      <c r="O1638" s="45">
        <v>2024</v>
      </c>
      <c r="P1638" s="38" t="s">
        <v>835</v>
      </c>
      <c r="Q1638" s="39" t="s">
        <v>1140</v>
      </c>
      <c r="R1638" s="36" t="str">
        <f t="shared" si="53"/>
        <v>A</v>
      </c>
      <c r="S1638" s="37" t="s">
        <v>457</v>
      </c>
      <c r="T1638" s="36" t="s">
        <v>14</v>
      </c>
      <c r="U1638" s="45">
        <v>1</v>
      </c>
      <c r="V1638" s="36" t="s">
        <v>14</v>
      </c>
      <c r="W1638" s="36" t="s">
        <v>1325</v>
      </c>
      <c r="X1638" s="40"/>
    </row>
    <row r="1639" spans="2:24" s="15" customFormat="1" ht="79.2" x14ac:dyDescent="0.3">
      <c r="B1639" s="36" t="s">
        <v>13</v>
      </c>
      <c r="C1639" s="36" t="s">
        <v>39</v>
      </c>
      <c r="D1639" s="36" t="s">
        <v>13</v>
      </c>
      <c r="E1639" s="36" t="s">
        <v>68</v>
      </c>
      <c r="F1639" s="36" t="s">
        <v>25</v>
      </c>
      <c r="G1639" s="36" t="s">
        <v>10</v>
      </c>
      <c r="H1639" s="36" t="s">
        <v>10</v>
      </c>
      <c r="I1639" s="36" t="s">
        <v>11</v>
      </c>
      <c r="J1639" s="36" t="s">
        <v>11</v>
      </c>
      <c r="K1639" s="36" t="s">
        <v>11</v>
      </c>
      <c r="L1639" s="36" t="s">
        <v>11</v>
      </c>
      <c r="M1639" s="36" t="s">
        <v>11</v>
      </c>
      <c r="N1639" s="35" t="str">
        <f t="shared" si="54"/>
        <v>2.4.2.9.51.0.0.00.00.00.00.00</v>
      </c>
      <c r="O1639" s="45">
        <v>2024</v>
      </c>
      <c r="P1639" s="58" t="s">
        <v>815</v>
      </c>
      <c r="Q1639" s="39" t="s">
        <v>1141</v>
      </c>
      <c r="R1639" s="36" t="str">
        <f t="shared" si="53"/>
        <v>S</v>
      </c>
      <c r="S1639" s="37" t="s">
        <v>457</v>
      </c>
      <c r="T1639" s="36" t="s">
        <v>14</v>
      </c>
      <c r="U1639" s="45">
        <v>2</v>
      </c>
      <c r="V1639" s="36" t="s">
        <v>14</v>
      </c>
      <c r="W1639" s="36" t="s">
        <v>1325</v>
      </c>
      <c r="X1639" s="38"/>
    </row>
    <row r="1640" spans="2:24" s="15" customFormat="1" ht="79.2" x14ac:dyDescent="0.3">
      <c r="B1640" s="36" t="s">
        <v>13</v>
      </c>
      <c r="C1640" s="36" t="s">
        <v>39</v>
      </c>
      <c r="D1640" s="36" t="s">
        <v>13</v>
      </c>
      <c r="E1640" s="36" t="s">
        <v>68</v>
      </c>
      <c r="F1640" s="36" t="s">
        <v>25</v>
      </c>
      <c r="G1640" s="48" t="s">
        <v>10</v>
      </c>
      <c r="H1640" s="36" t="s">
        <v>9</v>
      </c>
      <c r="I1640" s="36" t="s">
        <v>11</v>
      </c>
      <c r="J1640" s="36" t="s">
        <v>11</v>
      </c>
      <c r="K1640" s="36" t="s">
        <v>11</v>
      </c>
      <c r="L1640" s="36" t="s">
        <v>11</v>
      </c>
      <c r="M1640" s="36" t="s">
        <v>11</v>
      </c>
      <c r="N1640" s="35" t="str">
        <f t="shared" si="54"/>
        <v>2.4.2.9.51.0.1.00.00.00.00.00</v>
      </c>
      <c r="O1640" s="45">
        <v>2024</v>
      </c>
      <c r="P1640" s="38" t="s">
        <v>836</v>
      </c>
      <c r="Q1640" s="39" t="s">
        <v>1141</v>
      </c>
      <c r="R1640" s="36" t="str">
        <f t="shared" si="53"/>
        <v>A</v>
      </c>
      <c r="S1640" s="37" t="s">
        <v>457</v>
      </c>
      <c r="T1640" s="36" t="s">
        <v>14</v>
      </c>
      <c r="U1640" s="45">
        <v>1</v>
      </c>
      <c r="V1640" s="36" t="s">
        <v>14</v>
      </c>
      <c r="W1640" s="36" t="s">
        <v>1325</v>
      </c>
      <c r="X1640" s="40"/>
    </row>
    <row r="1641" spans="2:24" s="15" customFormat="1" ht="66" x14ac:dyDescent="0.3">
      <c r="B1641" s="36" t="s">
        <v>13</v>
      </c>
      <c r="C1641" s="36" t="s">
        <v>39</v>
      </c>
      <c r="D1641" s="36" t="s">
        <v>13</v>
      </c>
      <c r="E1641" s="36" t="s">
        <v>68</v>
      </c>
      <c r="F1641" s="36" t="s">
        <v>77</v>
      </c>
      <c r="G1641" s="36" t="s">
        <v>10</v>
      </c>
      <c r="H1641" s="36" t="s">
        <v>10</v>
      </c>
      <c r="I1641" s="36" t="s">
        <v>11</v>
      </c>
      <c r="J1641" s="36" t="s">
        <v>11</v>
      </c>
      <c r="K1641" s="36" t="s">
        <v>11</v>
      </c>
      <c r="L1641" s="36" t="s">
        <v>11</v>
      </c>
      <c r="M1641" s="36" t="s">
        <v>11</v>
      </c>
      <c r="N1641" s="35" t="str">
        <f t="shared" si="54"/>
        <v>2.4.2.9.99.0.0.00.00.00.00.00</v>
      </c>
      <c r="O1641" s="45">
        <v>2024</v>
      </c>
      <c r="P1641" s="58" t="s">
        <v>841</v>
      </c>
      <c r="Q1641" s="39" t="s">
        <v>1142</v>
      </c>
      <c r="R1641" s="36" t="str">
        <f t="shared" si="53"/>
        <v>S</v>
      </c>
      <c r="S1641" s="37" t="s">
        <v>457</v>
      </c>
      <c r="T1641" s="36" t="s">
        <v>14</v>
      </c>
      <c r="U1641" s="45">
        <v>2</v>
      </c>
      <c r="V1641" s="36" t="s">
        <v>14</v>
      </c>
      <c r="W1641" s="36" t="s">
        <v>1325</v>
      </c>
      <c r="X1641" s="38"/>
    </row>
    <row r="1642" spans="2:24" s="15" customFormat="1" ht="66" x14ac:dyDescent="0.3">
      <c r="B1642" s="36" t="s">
        <v>13</v>
      </c>
      <c r="C1642" s="36" t="s">
        <v>39</v>
      </c>
      <c r="D1642" s="36" t="s">
        <v>13</v>
      </c>
      <c r="E1642" s="36" t="s">
        <v>68</v>
      </c>
      <c r="F1642" s="36" t="s">
        <v>77</v>
      </c>
      <c r="G1642" s="48" t="s">
        <v>10</v>
      </c>
      <c r="H1642" s="36" t="s">
        <v>9</v>
      </c>
      <c r="I1642" s="36" t="s">
        <v>11</v>
      </c>
      <c r="J1642" s="36" t="s">
        <v>11</v>
      </c>
      <c r="K1642" s="36" t="s">
        <v>11</v>
      </c>
      <c r="L1642" s="36" t="s">
        <v>11</v>
      </c>
      <c r="M1642" s="36" t="s">
        <v>11</v>
      </c>
      <c r="N1642" s="35" t="str">
        <f t="shared" si="54"/>
        <v>2.4.2.9.99.0.1.00.00.00.00.00</v>
      </c>
      <c r="O1642" s="45">
        <v>2024</v>
      </c>
      <c r="P1642" s="58" t="s">
        <v>1430</v>
      </c>
      <c r="Q1642" s="39" t="s">
        <v>1142</v>
      </c>
      <c r="R1642" s="36" t="str">
        <f t="shared" si="53"/>
        <v>S</v>
      </c>
      <c r="S1642" s="37" t="s">
        <v>457</v>
      </c>
      <c r="T1642" s="36" t="s">
        <v>14</v>
      </c>
      <c r="U1642" s="45">
        <v>2</v>
      </c>
      <c r="V1642" s="36" t="s">
        <v>14</v>
      </c>
      <c r="W1642" s="36" t="s">
        <v>1325</v>
      </c>
      <c r="X1642" s="40"/>
    </row>
    <row r="1643" spans="2:24" s="15" customFormat="1" ht="79.2" x14ac:dyDescent="0.3">
      <c r="B1643" s="36" t="s">
        <v>13</v>
      </c>
      <c r="C1643" s="36" t="s">
        <v>39</v>
      </c>
      <c r="D1643" s="36" t="s">
        <v>14</v>
      </c>
      <c r="E1643" s="36" t="s">
        <v>10</v>
      </c>
      <c r="F1643" s="36" t="s">
        <v>11</v>
      </c>
      <c r="G1643" s="36" t="s">
        <v>10</v>
      </c>
      <c r="H1643" s="36" t="s">
        <v>10</v>
      </c>
      <c r="I1643" s="36" t="s">
        <v>11</v>
      </c>
      <c r="J1643" s="36" t="s">
        <v>11</v>
      </c>
      <c r="K1643" s="36" t="s">
        <v>11</v>
      </c>
      <c r="L1643" s="36" t="s">
        <v>11</v>
      </c>
      <c r="M1643" s="36" t="s">
        <v>11</v>
      </c>
      <c r="N1643" s="35" t="str">
        <f t="shared" si="54"/>
        <v>2.4.3.0.00.0.0.00.00.00.00.00</v>
      </c>
      <c r="O1643" s="45">
        <v>2024</v>
      </c>
      <c r="P1643" s="58" t="s">
        <v>543</v>
      </c>
      <c r="Q1643" s="39" t="s">
        <v>1278</v>
      </c>
      <c r="R1643" s="36" t="str">
        <f t="shared" si="53"/>
        <v>S</v>
      </c>
      <c r="S1643" s="37" t="s">
        <v>457</v>
      </c>
      <c r="T1643" s="36" t="s">
        <v>14</v>
      </c>
      <c r="U1643" s="45">
        <v>2</v>
      </c>
      <c r="V1643" s="36" t="s">
        <v>14</v>
      </c>
      <c r="W1643" s="36" t="s">
        <v>1325</v>
      </c>
      <c r="X1643" s="40"/>
    </row>
    <row r="1644" spans="2:24" s="15" customFormat="1" ht="39.6" x14ac:dyDescent="0.3">
      <c r="B1644" s="36" t="s">
        <v>13</v>
      </c>
      <c r="C1644" s="36" t="s">
        <v>39</v>
      </c>
      <c r="D1644" s="36" t="s">
        <v>14</v>
      </c>
      <c r="E1644" s="36" t="s">
        <v>9</v>
      </c>
      <c r="F1644" s="36" t="s">
        <v>11</v>
      </c>
      <c r="G1644" s="36" t="s">
        <v>10</v>
      </c>
      <c r="H1644" s="36" t="s">
        <v>10</v>
      </c>
      <c r="I1644" s="36" t="s">
        <v>11</v>
      </c>
      <c r="J1644" s="36" t="s">
        <v>11</v>
      </c>
      <c r="K1644" s="36" t="s">
        <v>11</v>
      </c>
      <c r="L1644" s="36" t="s">
        <v>11</v>
      </c>
      <c r="M1644" s="36" t="s">
        <v>11</v>
      </c>
      <c r="N1644" s="35" t="str">
        <f t="shared" si="54"/>
        <v>2.4.3.1.00.0.0.00.00.00.00.00</v>
      </c>
      <c r="O1644" s="45">
        <v>2024</v>
      </c>
      <c r="P1644" s="58" t="s">
        <v>1933</v>
      </c>
      <c r="Q1644" s="39" t="s">
        <v>1908</v>
      </c>
      <c r="R1644" s="36" t="str">
        <f t="shared" si="53"/>
        <v>S</v>
      </c>
      <c r="S1644" s="37" t="s">
        <v>457</v>
      </c>
      <c r="T1644" s="36" t="s">
        <v>14</v>
      </c>
      <c r="U1644" s="45">
        <v>2</v>
      </c>
      <c r="V1644" s="36" t="s">
        <v>14</v>
      </c>
      <c r="W1644" s="36" t="s">
        <v>1325</v>
      </c>
      <c r="X1644" s="38"/>
    </row>
    <row r="1645" spans="2:24" s="15" customFormat="1" ht="39.6" x14ac:dyDescent="0.3">
      <c r="B1645" s="36" t="s">
        <v>13</v>
      </c>
      <c r="C1645" s="36" t="s">
        <v>39</v>
      </c>
      <c r="D1645" s="36" t="s">
        <v>14</v>
      </c>
      <c r="E1645" s="36" t="s">
        <v>9</v>
      </c>
      <c r="F1645" s="36" t="s">
        <v>23</v>
      </c>
      <c r="G1645" s="36" t="s">
        <v>10</v>
      </c>
      <c r="H1645" s="36" t="s">
        <v>10</v>
      </c>
      <c r="I1645" s="36" t="s">
        <v>11</v>
      </c>
      <c r="J1645" s="36" t="s">
        <v>11</v>
      </c>
      <c r="K1645" s="36" t="s">
        <v>11</v>
      </c>
      <c r="L1645" s="36" t="s">
        <v>11</v>
      </c>
      <c r="M1645" s="36" t="s">
        <v>11</v>
      </c>
      <c r="N1645" s="35" t="str">
        <f t="shared" si="54"/>
        <v>2.4.3.1.50.0.0.00.00.00.00.00</v>
      </c>
      <c r="O1645" s="45">
        <v>2024</v>
      </c>
      <c r="P1645" s="58" t="s">
        <v>1933</v>
      </c>
      <c r="Q1645" s="39" t="s">
        <v>1909</v>
      </c>
      <c r="R1645" s="36" t="str">
        <f t="shared" si="53"/>
        <v>S</v>
      </c>
      <c r="S1645" s="37" t="s">
        <v>457</v>
      </c>
      <c r="T1645" s="36" t="s">
        <v>14</v>
      </c>
      <c r="U1645" s="45">
        <v>2</v>
      </c>
      <c r="V1645" s="36" t="s">
        <v>14</v>
      </c>
      <c r="W1645" s="36" t="s">
        <v>1325</v>
      </c>
      <c r="X1645" s="38"/>
    </row>
    <row r="1646" spans="2:24" s="15" customFormat="1" ht="39.6" x14ac:dyDescent="0.3">
      <c r="B1646" s="36" t="s">
        <v>13</v>
      </c>
      <c r="C1646" s="36" t="s">
        <v>39</v>
      </c>
      <c r="D1646" s="36" t="s">
        <v>14</v>
      </c>
      <c r="E1646" s="36" t="s">
        <v>9</v>
      </c>
      <c r="F1646" s="36" t="s">
        <v>23</v>
      </c>
      <c r="G1646" s="48" t="s">
        <v>10</v>
      </c>
      <c r="H1646" s="36" t="s">
        <v>9</v>
      </c>
      <c r="I1646" s="36" t="s">
        <v>11</v>
      </c>
      <c r="J1646" s="36" t="s">
        <v>11</v>
      </c>
      <c r="K1646" s="36" t="s">
        <v>11</v>
      </c>
      <c r="L1646" s="36" t="s">
        <v>11</v>
      </c>
      <c r="M1646" s="36" t="s">
        <v>11</v>
      </c>
      <c r="N1646" s="35" t="str">
        <f t="shared" si="54"/>
        <v>2.4.3.1.50.0.1.00.00.00.00.00</v>
      </c>
      <c r="O1646" s="45">
        <v>2024</v>
      </c>
      <c r="P1646" s="38" t="s">
        <v>1936</v>
      </c>
      <c r="Q1646" s="39" t="s">
        <v>1909</v>
      </c>
      <c r="R1646" s="36" t="str">
        <f t="shared" si="53"/>
        <v>A</v>
      </c>
      <c r="S1646" s="37" t="s">
        <v>457</v>
      </c>
      <c r="T1646" s="36" t="s">
        <v>14</v>
      </c>
      <c r="U1646" s="45">
        <v>1</v>
      </c>
      <c r="V1646" s="36" t="s">
        <v>14</v>
      </c>
      <c r="W1646" s="36" t="s">
        <v>1325</v>
      </c>
      <c r="X1646" s="40"/>
    </row>
    <row r="1647" spans="2:24" s="15" customFormat="1" ht="92.4" x14ac:dyDescent="0.3">
      <c r="B1647" s="36" t="s">
        <v>13</v>
      </c>
      <c r="C1647" s="36" t="s">
        <v>39</v>
      </c>
      <c r="D1647" s="36" t="s">
        <v>14</v>
      </c>
      <c r="E1647" s="36" t="s">
        <v>13</v>
      </c>
      <c r="F1647" s="36" t="s">
        <v>11</v>
      </c>
      <c r="G1647" s="36" t="s">
        <v>10</v>
      </c>
      <c r="H1647" s="36" t="s">
        <v>10</v>
      </c>
      <c r="I1647" s="36" t="s">
        <v>11</v>
      </c>
      <c r="J1647" s="36" t="s">
        <v>11</v>
      </c>
      <c r="K1647" s="36" t="s">
        <v>11</v>
      </c>
      <c r="L1647" s="36" t="s">
        <v>11</v>
      </c>
      <c r="M1647" s="36" t="s">
        <v>11</v>
      </c>
      <c r="N1647" s="35" t="str">
        <f t="shared" si="54"/>
        <v>2.4.3.2.00.0.0.00.00.00.00.00</v>
      </c>
      <c r="O1647" s="45">
        <v>2024</v>
      </c>
      <c r="P1647" s="58" t="s">
        <v>544</v>
      </c>
      <c r="Q1647" s="39" t="s">
        <v>1143</v>
      </c>
      <c r="R1647" s="36" t="str">
        <f t="shared" si="53"/>
        <v>S</v>
      </c>
      <c r="S1647" s="37" t="s">
        <v>457</v>
      </c>
      <c r="T1647" s="36" t="s">
        <v>14</v>
      </c>
      <c r="U1647" s="45">
        <v>2</v>
      </c>
      <c r="V1647" s="36" t="s">
        <v>14</v>
      </c>
      <c r="W1647" s="36" t="s">
        <v>1325</v>
      </c>
      <c r="X1647" s="38"/>
    </row>
    <row r="1648" spans="2:24" s="15" customFormat="1" ht="79.2" x14ac:dyDescent="0.3">
      <c r="B1648" s="36" t="s">
        <v>13</v>
      </c>
      <c r="C1648" s="36" t="s">
        <v>39</v>
      </c>
      <c r="D1648" s="36" t="s">
        <v>14</v>
      </c>
      <c r="E1648" s="36" t="s">
        <v>13</v>
      </c>
      <c r="F1648" s="36" t="s">
        <v>23</v>
      </c>
      <c r="G1648" s="36" t="s">
        <v>10</v>
      </c>
      <c r="H1648" s="36" t="s">
        <v>10</v>
      </c>
      <c r="I1648" s="36" t="s">
        <v>11</v>
      </c>
      <c r="J1648" s="36" t="s">
        <v>11</v>
      </c>
      <c r="K1648" s="36" t="s">
        <v>11</v>
      </c>
      <c r="L1648" s="36" t="s">
        <v>11</v>
      </c>
      <c r="M1648" s="36" t="s">
        <v>11</v>
      </c>
      <c r="N1648" s="35" t="str">
        <f t="shared" si="54"/>
        <v>2.4.3.2.50.0.0.00.00.00.00.00</v>
      </c>
      <c r="O1648" s="45">
        <v>2024</v>
      </c>
      <c r="P1648" s="58" t="s">
        <v>842</v>
      </c>
      <c r="Q1648" s="39" t="s">
        <v>1144</v>
      </c>
      <c r="R1648" s="36" t="str">
        <f t="shared" ref="R1648:R1712" si="55">IF(U1648=2,"S","A")</f>
        <v>S</v>
      </c>
      <c r="S1648" s="37" t="s">
        <v>457</v>
      </c>
      <c r="T1648" s="36" t="s">
        <v>14</v>
      </c>
      <c r="U1648" s="45">
        <v>2</v>
      </c>
      <c r="V1648" s="36" t="s">
        <v>14</v>
      </c>
      <c r="W1648" s="36" t="s">
        <v>1325</v>
      </c>
      <c r="X1648" s="38"/>
    </row>
    <row r="1649" spans="2:24" s="15" customFormat="1" ht="79.2" x14ac:dyDescent="0.3">
      <c r="B1649" s="36" t="s">
        <v>13</v>
      </c>
      <c r="C1649" s="36" t="s">
        <v>39</v>
      </c>
      <c r="D1649" s="36" t="s">
        <v>14</v>
      </c>
      <c r="E1649" s="36" t="s">
        <v>13</v>
      </c>
      <c r="F1649" s="36" t="s">
        <v>23</v>
      </c>
      <c r="G1649" s="48" t="s">
        <v>10</v>
      </c>
      <c r="H1649" s="36" t="s">
        <v>9</v>
      </c>
      <c r="I1649" s="36" t="s">
        <v>11</v>
      </c>
      <c r="J1649" s="36" t="s">
        <v>11</v>
      </c>
      <c r="K1649" s="36" t="s">
        <v>11</v>
      </c>
      <c r="L1649" s="36" t="s">
        <v>11</v>
      </c>
      <c r="M1649" s="36" t="s">
        <v>11</v>
      </c>
      <c r="N1649" s="35" t="str">
        <f t="shared" si="54"/>
        <v>2.4.3.2.50.0.1.00.00.00.00.00</v>
      </c>
      <c r="O1649" s="45">
        <v>2024</v>
      </c>
      <c r="P1649" s="38" t="s">
        <v>845</v>
      </c>
      <c r="Q1649" s="39" t="s">
        <v>1144</v>
      </c>
      <c r="R1649" s="36" t="str">
        <f t="shared" si="55"/>
        <v>A</v>
      </c>
      <c r="S1649" s="37" t="s">
        <v>457</v>
      </c>
      <c r="T1649" s="36" t="s">
        <v>14</v>
      </c>
      <c r="U1649" s="45">
        <v>1</v>
      </c>
      <c r="V1649" s="36" t="s">
        <v>14</v>
      </c>
      <c r="W1649" s="36" t="s">
        <v>1325</v>
      </c>
      <c r="X1649" s="40"/>
    </row>
    <row r="1650" spans="2:24" s="15" customFormat="1" ht="79.2" x14ac:dyDescent="0.3">
      <c r="B1650" s="36" t="s">
        <v>13</v>
      </c>
      <c r="C1650" s="36" t="s">
        <v>39</v>
      </c>
      <c r="D1650" s="36" t="s">
        <v>14</v>
      </c>
      <c r="E1650" s="36" t="s">
        <v>13</v>
      </c>
      <c r="F1650" s="36" t="s">
        <v>25</v>
      </c>
      <c r="G1650" s="36" t="s">
        <v>10</v>
      </c>
      <c r="H1650" s="36" t="s">
        <v>10</v>
      </c>
      <c r="I1650" s="36" t="s">
        <v>11</v>
      </c>
      <c r="J1650" s="36" t="s">
        <v>11</v>
      </c>
      <c r="K1650" s="36" t="s">
        <v>11</v>
      </c>
      <c r="L1650" s="36" t="s">
        <v>11</v>
      </c>
      <c r="M1650" s="36" t="s">
        <v>11</v>
      </c>
      <c r="N1650" s="35" t="str">
        <f t="shared" si="54"/>
        <v>2.4.3.2.51.0.0.00.00.00.00.00</v>
      </c>
      <c r="O1650" s="45">
        <v>2024</v>
      </c>
      <c r="P1650" s="58" t="s">
        <v>546</v>
      </c>
      <c r="Q1650" s="39" t="s">
        <v>1145</v>
      </c>
      <c r="R1650" s="36" t="str">
        <f t="shared" si="55"/>
        <v>S</v>
      </c>
      <c r="S1650" s="37" t="s">
        <v>457</v>
      </c>
      <c r="T1650" s="36" t="s">
        <v>14</v>
      </c>
      <c r="U1650" s="45">
        <v>2</v>
      </c>
      <c r="V1650" s="36" t="s">
        <v>14</v>
      </c>
      <c r="W1650" s="36" t="s">
        <v>1325</v>
      </c>
      <c r="X1650" s="38"/>
    </row>
    <row r="1651" spans="2:24" s="15" customFormat="1" ht="79.2" x14ac:dyDescent="0.3">
      <c r="B1651" s="36" t="s">
        <v>13</v>
      </c>
      <c r="C1651" s="36" t="s">
        <v>39</v>
      </c>
      <c r="D1651" s="36" t="s">
        <v>14</v>
      </c>
      <c r="E1651" s="36" t="s">
        <v>13</v>
      </c>
      <c r="F1651" s="36" t="s">
        <v>25</v>
      </c>
      <c r="G1651" s="48" t="s">
        <v>10</v>
      </c>
      <c r="H1651" s="36" t="s">
        <v>9</v>
      </c>
      <c r="I1651" s="36" t="s">
        <v>11</v>
      </c>
      <c r="J1651" s="36" t="s">
        <v>11</v>
      </c>
      <c r="K1651" s="36" t="s">
        <v>11</v>
      </c>
      <c r="L1651" s="36" t="s">
        <v>11</v>
      </c>
      <c r="M1651" s="36" t="s">
        <v>11</v>
      </c>
      <c r="N1651" s="35" t="str">
        <f t="shared" si="54"/>
        <v>2.4.3.2.51.0.1.00.00.00.00.00</v>
      </c>
      <c r="O1651" s="45">
        <v>2024</v>
      </c>
      <c r="P1651" s="38" t="s">
        <v>846</v>
      </c>
      <c r="Q1651" s="39" t="s">
        <v>1145</v>
      </c>
      <c r="R1651" s="36" t="str">
        <f t="shared" si="55"/>
        <v>A</v>
      </c>
      <c r="S1651" s="37" t="s">
        <v>457</v>
      </c>
      <c r="T1651" s="36" t="s">
        <v>14</v>
      </c>
      <c r="U1651" s="45">
        <v>1</v>
      </c>
      <c r="V1651" s="36" t="s">
        <v>14</v>
      </c>
      <c r="W1651" s="36" t="s">
        <v>1325</v>
      </c>
      <c r="X1651" s="40"/>
    </row>
    <row r="1652" spans="2:24" s="15" customFormat="1" ht="79.2" x14ac:dyDescent="0.3">
      <c r="B1652" s="36" t="s">
        <v>13</v>
      </c>
      <c r="C1652" s="36" t="s">
        <v>39</v>
      </c>
      <c r="D1652" s="36" t="s">
        <v>14</v>
      </c>
      <c r="E1652" s="36" t="s">
        <v>13</v>
      </c>
      <c r="F1652" s="36" t="s">
        <v>26</v>
      </c>
      <c r="G1652" s="36" t="s">
        <v>10</v>
      </c>
      <c r="H1652" s="36" t="s">
        <v>10</v>
      </c>
      <c r="I1652" s="36" t="s">
        <v>11</v>
      </c>
      <c r="J1652" s="36" t="s">
        <v>11</v>
      </c>
      <c r="K1652" s="36" t="s">
        <v>11</v>
      </c>
      <c r="L1652" s="36" t="s">
        <v>11</v>
      </c>
      <c r="M1652" s="36" t="s">
        <v>11</v>
      </c>
      <c r="N1652" s="35" t="str">
        <f t="shared" si="54"/>
        <v>2.4.3.2.52.0.0.00.00.00.00.00</v>
      </c>
      <c r="O1652" s="45">
        <v>2024</v>
      </c>
      <c r="P1652" s="58" t="s">
        <v>843</v>
      </c>
      <c r="Q1652" s="39" t="s">
        <v>1146</v>
      </c>
      <c r="R1652" s="36" t="str">
        <f t="shared" si="55"/>
        <v>S</v>
      </c>
      <c r="S1652" s="37" t="s">
        <v>457</v>
      </c>
      <c r="T1652" s="36" t="s">
        <v>14</v>
      </c>
      <c r="U1652" s="45">
        <v>2</v>
      </c>
      <c r="V1652" s="36" t="s">
        <v>14</v>
      </c>
      <c r="W1652" s="36" t="s">
        <v>1325</v>
      </c>
      <c r="X1652" s="38"/>
    </row>
    <row r="1653" spans="2:24" s="15" customFormat="1" ht="79.2" x14ac:dyDescent="0.3">
      <c r="B1653" s="36" t="s">
        <v>13</v>
      </c>
      <c r="C1653" s="36" t="s">
        <v>39</v>
      </c>
      <c r="D1653" s="36" t="s">
        <v>14</v>
      </c>
      <c r="E1653" s="36" t="s">
        <v>13</v>
      </c>
      <c r="F1653" s="36" t="s">
        <v>26</v>
      </c>
      <c r="G1653" s="48" t="s">
        <v>10</v>
      </c>
      <c r="H1653" s="36" t="s">
        <v>9</v>
      </c>
      <c r="I1653" s="36" t="s">
        <v>11</v>
      </c>
      <c r="J1653" s="36" t="s">
        <v>11</v>
      </c>
      <c r="K1653" s="36" t="s">
        <v>11</v>
      </c>
      <c r="L1653" s="36" t="s">
        <v>11</v>
      </c>
      <c r="M1653" s="36" t="s">
        <v>11</v>
      </c>
      <c r="N1653" s="35" t="str">
        <f t="shared" si="54"/>
        <v>2.4.3.2.52.0.1.00.00.00.00.00</v>
      </c>
      <c r="O1653" s="45">
        <v>2024</v>
      </c>
      <c r="P1653" s="38" t="s">
        <v>847</v>
      </c>
      <c r="Q1653" s="39" t="s">
        <v>1146</v>
      </c>
      <c r="R1653" s="36" t="str">
        <f t="shared" si="55"/>
        <v>A</v>
      </c>
      <c r="S1653" s="37" t="s">
        <v>457</v>
      </c>
      <c r="T1653" s="36" t="s">
        <v>14</v>
      </c>
      <c r="U1653" s="45">
        <v>1</v>
      </c>
      <c r="V1653" s="36" t="s">
        <v>14</v>
      </c>
      <c r="W1653" s="36" t="s">
        <v>1325</v>
      </c>
      <c r="X1653" s="40"/>
    </row>
    <row r="1654" spans="2:24" s="15" customFormat="1" ht="79.2" x14ac:dyDescent="0.3">
      <c r="B1654" s="36" t="s">
        <v>13</v>
      </c>
      <c r="C1654" s="36" t="s">
        <v>39</v>
      </c>
      <c r="D1654" s="36" t="s">
        <v>14</v>
      </c>
      <c r="E1654" s="36" t="s">
        <v>13</v>
      </c>
      <c r="F1654" s="36" t="s">
        <v>77</v>
      </c>
      <c r="G1654" s="36" t="s">
        <v>10</v>
      </c>
      <c r="H1654" s="36" t="s">
        <v>10</v>
      </c>
      <c r="I1654" s="36" t="s">
        <v>11</v>
      </c>
      <c r="J1654" s="36" t="s">
        <v>11</v>
      </c>
      <c r="K1654" s="36" t="s">
        <v>11</v>
      </c>
      <c r="L1654" s="36" t="s">
        <v>11</v>
      </c>
      <c r="M1654" s="36" t="s">
        <v>11</v>
      </c>
      <c r="N1654" s="35" t="str">
        <f t="shared" si="54"/>
        <v>2.4.3.2.99.0.0.00.00.00.00.00</v>
      </c>
      <c r="O1654" s="45">
        <v>2024</v>
      </c>
      <c r="P1654" s="58" t="s">
        <v>1820</v>
      </c>
      <c r="Q1654" s="39" t="s">
        <v>1834</v>
      </c>
      <c r="R1654" s="36" t="str">
        <f t="shared" si="55"/>
        <v>S</v>
      </c>
      <c r="S1654" s="37" t="s">
        <v>457</v>
      </c>
      <c r="T1654" s="36" t="s">
        <v>14</v>
      </c>
      <c r="U1654" s="45">
        <v>2</v>
      </c>
      <c r="V1654" s="36" t="s">
        <v>14</v>
      </c>
      <c r="W1654" s="36" t="s">
        <v>1325</v>
      </c>
      <c r="X1654" s="47"/>
    </row>
    <row r="1655" spans="2:24" s="15" customFormat="1" ht="79.2" x14ac:dyDescent="0.3">
      <c r="B1655" s="36" t="s">
        <v>13</v>
      </c>
      <c r="C1655" s="36" t="s">
        <v>39</v>
      </c>
      <c r="D1655" s="36" t="s">
        <v>14</v>
      </c>
      <c r="E1655" s="36" t="s">
        <v>13</v>
      </c>
      <c r="F1655" s="36" t="s">
        <v>77</v>
      </c>
      <c r="G1655" s="48" t="s">
        <v>10</v>
      </c>
      <c r="H1655" s="36" t="s">
        <v>9</v>
      </c>
      <c r="I1655" s="36" t="s">
        <v>11</v>
      </c>
      <c r="J1655" s="36" t="s">
        <v>11</v>
      </c>
      <c r="K1655" s="36" t="s">
        <v>11</v>
      </c>
      <c r="L1655" s="36" t="s">
        <v>11</v>
      </c>
      <c r="M1655" s="36" t="s">
        <v>11</v>
      </c>
      <c r="N1655" s="35" t="str">
        <f t="shared" si="54"/>
        <v>2.4.3.2.99.0.1.00.00.00.00.00</v>
      </c>
      <c r="O1655" s="45">
        <v>2024</v>
      </c>
      <c r="P1655" s="58" t="s">
        <v>1821</v>
      </c>
      <c r="Q1655" s="39" t="s">
        <v>1834</v>
      </c>
      <c r="R1655" s="36" t="str">
        <f t="shared" si="55"/>
        <v>S</v>
      </c>
      <c r="S1655" s="37" t="s">
        <v>457</v>
      </c>
      <c r="T1655" s="36" t="s">
        <v>14</v>
      </c>
      <c r="U1655" s="45">
        <v>2</v>
      </c>
      <c r="V1655" s="36" t="s">
        <v>14</v>
      </c>
      <c r="W1655" s="36" t="s">
        <v>1325</v>
      </c>
      <c r="X1655" s="40"/>
    </row>
    <row r="1656" spans="2:24" s="15" customFormat="1" ht="66" x14ac:dyDescent="0.3">
      <c r="B1656" s="36" t="s">
        <v>13</v>
      </c>
      <c r="C1656" s="36" t="s">
        <v>39</v>
      </c>
      <c r="D1656" s="36" t="s">
        <v>14</v>
      </c>
      <c r="E1656" s="36" t="s">
        <v>68</v>
      </c>
      <c r="F1656" s="36" t="s">
        <v>11</v>
      </c>
      <c r="G1656" s="36" t="s">
        <v>10</v>
      </c>
      <c r="H1656" s="36" t="s">
        <v>10</v>
      </c>
      <c r="I1656" s="36" t="s">
        <v>11</v>
      </c>
      <c r="J1656" s="36" t="s">
        <v>11</v>
      </c>
      <c r="K1656" s="36" t="s">
        <v>11</v>
      </c>
      <c r="L1656" s="36" t="s">
        <v>11</v>
      </c>
      <c r="M1656" s="36" t="s">
        <v>11</v>
      </c>
      <c r="N1656" s="35" t="str">
        <f t="shared" si="54"/>
        <v>2.4.3.9.00.0.0.00.00.00.00.00</v>
      </c>
      <c r="O1656" s="45">
        <v>2024</v>
      </c>
      <c r="P1656" s="58" t="s">
        <v>549</v>
      </c>
      <c r="Q1656" s="39" t="s">
        <v>1147</v>
      </c>
      <c r="R1656" s="36" t="str">
        <f t="shared" si="55"/>
        <v>S</v>
      </c>
      <c r="S1656" s="37" t="s">
        <v>457</v>
      </c>
      <c r="T1656" s="36" t="s">
        <v>14</v>
      </c>
      <c r="U1656" s="45">
        <v>2</v>
      </c>
      <c r="V1656" s="36" t="s">
        <v>14</v>
      </c>
      <c r="W1656" s="36" t="s">
        <v>1325</v>
      </c>
      <c r="X1656" s="38"/>
    </row>
    <row r="1657" spans="2:24" s="15" customFormat="1" ht="52.8" x14ac:dyDescent="0.3">
      <c r="B1657" s="36" t="s">
        <v>13</v>
      </c>
      <c r="C1657" s="36" t="s">
        <v>39</v>
      </c>
      <c r="D1657" s="36" t="s">
        <v>14</v>
      </c>
      <c r="E1657" s="36" t="s">
        <v>68</v>
      </c>
      <c r="F1657" s="36" t="s">
        <v>23</v>
      </c>
      <c r="G1657" s="36" t="s">
        <v>10</v>
      </c>
      <c r="H1657" s="36" t="s">
        <v>10</v>
      </c>
      <c r="I1657" s="36" t="s">
        <v>11</v>
      </c>
      <c r="J1657" s="36" t="s">
        <v>11</v>
      </c>
      <c r="K1657" s="36" t="s">
        <v>11</v>
      </c>
      <c r="L1657" s="36" t="s">
        <v>11</v>
      </c>
      <c r="M1657" s="36" t="s">
        <v>11</v>
      </c>
      <c r="N1657" s="35" t="str">
        <f t="shared" si="54"/>
        <v>2.4.3.9.50.0.0.00.00.00.00.00</v>
      </c>
      <c r="O1657" s="45">
        <v>2024</v>
      </c>
      <c r="P1657" s="58" t="s">
        <v>547</v>
      </c>
      <c r="Q1657" s="39" t="s">
        <v>1148</v>
      </c>
      <c r="R1657" s="36" t="str">
        <f t="shared" si="55"/>
        <v>S</v>
      </c>
      <c r="S1657" s="37" t="s">
        <v>457</v>
      </c>
      <c r="T1657" s="36" t="s">
        <v>14</v>
      </c>
      <c r="U1657" s="45">
        <v>2</v>
      </c>
      <c r="V1657" s="36" t="s">
        <v>14</v>
      </c>
      <c r="W1657" s="36" t="s">
        <v>1325</v>
      </c>
      <c r="X1657" s="38"/>
    </row>
    <row r="1658" spans="2:24" s="15" customFormat="1" ht="52.8" x14ac:dyDescent="0.3">
      <c r="B1658" s="36" t="s">
        <v>13</v>
      </c>
      <c r="C1658" s="36" t="s">
        <v>39</v>
      </c>
      <c r="D1658" s="36" t="s">
        <v>14</v>
      </c>
      <c r="E1658" s="36" t="s">
        <v>68</v>
      </c>
      <c r="F1658" s="36" t="s">
        <v>23</v>
      </c>
      <c r="G1658" s="48" t="s">
        <v>10</v>
      </c>
      <c r="H1658" s="36" t="s">
        <v>9</v>
      </c>
      <c r="I1658" s="36" t="s">
        <v>11</v>
      </c>
      <c r="J1658" s="36" t="s">
        <v>11</v>
      </c>
      <c r="K1658" s="36" t="s">
        <v>11</v>
      </c>
      <c r="L1658" s="36" t="s">
        <v>11</v>
      </c>
      <c r="M1658" s="36" t="s">
        <v>11</v>
      </c>
      <c r="N1658" s="35" t="str">
        <f t="shared" si="54"/>
        <v>2.4.3.9.50.0.1.00.00.00.00.00</v>
      </c>
      <c r="O1658" s="45">
        <v>2024</v>
      </c>
      <c r="P1658" s="38" t="s">
        <v>844</v>
      </c>
      <c r="Q1658" s="39" t="s">
        <v>1148</v>
      </c>
      <c r="R1658" s="36" t="str">
        <f t="shared" si="55"/>
        <v>A</v>
      </c>
      <c r="S1658" s="37" t="s">
        <v>457</v>
      </c>
      <c r="T1658" s="36" t="s">
        <v>14</v>
      </c>
      <c r="U1658" s="45">
        <v>1</v>
      </c>
      <c r="V1658" s="36" t="s">
        <v>14</v>
      </c>
      <c r="W1658" s="36" t="s">
        <v>1325</v>
      </c>
      <c r="X1658" s="40"/>
    </row>
    <row r="1659" spans="2:24" s="15" customFormat="1" ht="66" x14ac:dyDescent="0.3">
      <c r="B1659" s="36" t="s">
        <v>13</v>
      </c>
      <c r="C1659" s="36" t="s">
        <v>39</v>
      </c>
      <c r="D1659" s="36" t="s">
        <v>14</v>
      </c>
      <c r="E1659" s="36" t="s">
        <v>68</v>
      </c>
      <c r="F1659" s="36" t="s">
        <v>77</v>
      </c>
      <c r="G1659" s="36" t="s">
        <v>10</v>
      </c>
      <c r="H1659" s="36" t="s">
        <v>10</v>
      </c>
      <c r="I1659" s="36" t="s">
        <v>11</v>
      </c>
      <c r="J1659" s="36" t="s">
        <v>11</v>
      </c>
      <c r="K1659" s="36" t="s">
        <v>11</v>
      </c>
      <c r="L1659" s="36" t="s">
        <v>11</v>
      </c>
      <c r="M1659" s="36" t="s">
        <v>11</v>
      </c>
      <c r="N1659" s="35" t="str">
        <f t="shared" si="54"/>
        <v>2.4.3.9.99.0.0.00.00.00.00.00</v>
      </c>
      <c r="O1659" s="45">
        <v>2024</v>
      </c>
      <c r="P1659" s="58" t="s">
        <v>549</v>
      </c>
      <c r="Q1659" s="39" t="s">
        <v>1149</v>
      </c>
      <c r="R1659" s="36" t="str">
        <f t="shared" si="55"/>
        <v>S</v>
      </c>
      <c r="S1659" s="37" t="s">
        <v>457</v>
      </c>
      <c r="T1659" s="36" t="s">
        <v>14</v>
      </c>
      <c r="U1659" s="45">
        <v>2</v>
      </c>
      <c r="V1659" s="36" t="s">
        <v>14</v>
      </c>
      <c r="W1659" s="36" t="s">
        <v>1325</v>
      </c>
      <c r="X1659" s="38"/>
    </row>
    <row r="1660" spans="2:24" s="15" customFormat="1" ht="66" x14ac:dyDescent="0.3">
      <c r="B1660" s="36" t="s">
        <v>13</v>
      </c>
      <c r="C1660" s="36" t="s">
        <v>39</v>
      </c>
      <c r="D1660" s="36" t="s">
        <v>14</v>
      </c>
      <c r="E1660" s="36" t="s">
        <v>68</v>
      </c>
      <c r="F1660" s="36" t="s">
        <v>77</v>
      </c>
      <c r="G1660" s="48" t="s">
        <v>10</v>
      </c>
      <c r="H1660" s="36" t="s">
        <v>9</v>
      </c>
      <c r="I1660" s="36" t="s">
        <v>11</v>
      </c>
      <c r="J1660" s="36" t="s">
        <v>11</v>
      </c>
      <c r="K1660" s="36" t="s">
        <v>11</v>
      </c>
      <c r="L1660" s="36" t="s">
        <v>11</v>
      </c>
      <c r="M1660" s="36" t="s">
        <v>11</v>
      </c>
      <c r="N1660" s="35" t="str">
        <f t="shared" si="54"/>
        <v>2.4.3.9.99.0.1.00.00.00.00.00</v>
      </c>
      <c r="O1660" s="45">
        <v>2024</v>
      </c>
      <c r="P1660" s="58" t="s">
        <v>550</v>
      </c>
      <c r="Q1660" s="39" t="s">
        <v>1149</v>
      </c>
      <c r="R1660" s="36" t="str">
        <f t="shared" si="55"/>
        <v>S</v>
      </c>
      <c r="S1660" s="37" t="s">
        <v>457</v>
      </c>
      <c r="T1660" s="36" t="s">
        <v>14</v>
      </c>
      <c r="U1660" s="45">
        <v>2</v>
      </c>
      <c r="V1660" s="36" t="s">
        <v>14</v>
      </c>
      <c r="W1660" s="36" t="s">
        <v>1325</v>
      </c>
      <c r="X1660" s="40"/>
    </row>
    <row r="1661" spans="2:24" s="15" customFormat="1" ht="92.4" x14ac:dyDescent="0.3">
      <c r="B1661" s="36" t="s">
        <v>13</v>
      </c>
      <c r="C1661" s="36" t="s">
        <v>39</v>
      </c>
      <c r="D1661" s="36" t="s">
        <v>39</v>
      </c>
      <c r="E1661" s="36" t="s">
        <v>10</v>
      </c>
      <c r="F1661" s="36" t="s">
        <v>11</v>
      </c>
      <c r="G1661" s="36" t="s">
        <v>10</v>
      </c>
      <c r="H1661" s="36" t="s">
        <v>10</v>
      </c>
      <c r="I1661" s="36" t="s">
        <v>11</v>
      </c>
      <c r="J1661" s="36" t="s">
        <v>11</v>
      </c>
      <c r="K1661" s="36" t="s">
        <v>11</v>
      </c>
      <c r="L1661" s="36" t="s">
        <v>11</v>
      </c>
      <c r="M1661" s="36" t="s">
        <v>11</v>
      </c>
      <c r="N1661" s="35" t="str">
        <f t="shared" si="54"/>
        <v>2.4.4.0.00.0.0.00.00.00.00.00</v>
      </c>
      <c r="O1661" s="45">
        <v>2024</v>
      </c>
      <c r="P1661" s="58" t="s">
        <v>551</v>
      </c>
      <c r="Q1661" s="39" t="s">
        <v>1279</v>
      </c>
      <c r="R1661" s="36" t="str">
        <f t="shared" si="55"/>
        <v>S</v>
      </c>
      <c r="S1661" s="37" t="s">
        <v>457</v>
      </c>
      <c r="T1661" s="36" t="s">
        <v>14</v>
      </c>
      <c r="U1661" s="45">
        <v>2</v>
      </c>
      <c r="V1661" s="36" t="s">
        <v>14</v>
      </c>
      <c r="W1661" s="36" t="s">
        <v>1325</v>
      </c>
      <c r="X1661" s="40"/>
    </row>
    <row r="1662" spans="2:24" s="15" customFormat="1" ht="92.4" x14ac:dyDescent="0.3">
      <c r="B1662" s="36" t="s">
        <v>13</v>
      </c>
      <c r="C1662" s="36" t="s">
        <v>39</v>
      </c>
      <c r="D1662" s="36" t="s">
        <v>39</v>
      </c>
      <c r="E1662" s="36" t="s">
        <v>9</v>
      </c>
      <c r="F1662" s="36" t="s">
        <v>11</v>
      </c>
      <c r="G1662" s="36" t="s">
        <v>10</v>
      </c>
      <c r="H1662" s="36" t="s">
        <v>10</v>
      </c>
      <c r="I1662" s="36" t="s">
        <v>11</v>
      </c>
      <c r="J1662" s="36" t="s">
        <v>11</v>
      </c>
      <c r="K1662" s="36" t="s">
        <v>11</v>
      </c>
      <c r="L1662" s="36" t="s">
        <v>11</v>
      </c>
      <c r="M1662" s="36" t="s">
        <v>11</v>
      </c>
      <c r="N1662" s="35" t="str">
        <f t="shared" si="54"/>
        <v>2.4.4.1.00.0.0.00.00.00.00.00</v>
      </c>
      <c r="O1662" s="45">
        <v>2024</v>
      </c>
      <c r="P1662" s="58" t="s">
        <v>551</v>
      </c>
      <c r="Q1662" s="39" t="s">
        <v>1150</v>
      </c>
      <c r="R1662" s="36" t="str">
        <f t="shared" si="55"/>
        <v>S</v>
      </c>
      <c r="S1662" s="37" t="s">
        <v>457</v>
      </c>
      <c r="T1662" s="36" t="s">
        <v>14</v>
      </c>
      <c r="U1662" s="45">
        <v>2</v>
      </c>
      <c r="V1662" s="36" t="s">
        <v>14</v>
      </c>
      <c r="W1662" s="36" t="s">
        <v>1325</v>
      </c>
      <c r="X1662" s="38"/>
    </row>
    <row r="1663" spans="2:24" s="15" customFormat="1" ht="92.4" x14ac:dyDescent="0.3">
      <c r="B1663" s="36" t="s">
        <v>13</v>
      </c>
      <c r="C1663" s="36" t="s">
        <v>39</v>
      </c>
      <c r="D1663" s="36" t="s">
        <v>39</v>
      </c>
      <c r="E1663" s="36" t="s">
        <v>9</v>
      </c>
      <c r="F1663" s="36" t="s">
        <v>23</v>
      </c>
      <c r="G1663" s="36" t="s">
        <v>10</v>
      </c>
      <c r="H1663" s="36" t="s">
        <v>10</v>
      </c>
      <c r="I1663" s="36" t="s">
        <v>11</v>
      </c>
      <c r="J1663" s="36" t="s">
        <v>11</v>
      </c>
      <c r="K1663" s="36" t="s">
        <v>11</v>
      </c>
      <c r="L1663" s="36" t="s">
        <v>11</v>
      </c>
      <c r="M1663" s="36" t="s">
        <v>11</v>
      </c>
      <c r="N1663" s="35" t="str">
        <f t="shared" si="54"/>
        <v>2.4.4.1.50.0.0.00.00.00.00.00</v>
      </c>
      <c r="O1663" s="45">
        <v>2024</v>
      </c>
      <c r="P1663" s="58" t="s">
        <v>848</v>
      </c>
      <c r="Q1663" s="39" t="s">
        <v>1151</v>
      </c>
      <c r="R1663" s="36" t="str">
        <f t="shared" si="55"/>
        <v>S</v>
      </c>
      <c r="S1663" s="37" t="s">
        <v>457</v>
      </c>
      <c r="T1663" s="36" t="s">
        <v>14</v>
      </c>
      <c r="U1663" s="45">
        <v>2</v>
      </c>
      <c r="V1663" s="36" t="s">
        <v>14</v>
      </c>
      <c r="W1663" s="36" t="s">
        <v>1325</v>
      </c>
      <c r="X1663" s="38"/>
    </row>
    <row r="1664" spans="2:24" s="15" customFormat="1" ht="92.4" x14ac:dyDescent="0.3">
      <c r="B1664" s="36" t="s">
        <v>13</v>
      </c>
      <c r="C1664" s="36" t="s">
        <v>39</v>
      </c>
      <c r="D1664" s="36" t="s">
        <v>39</v>
      </c>
      <c r="E1664" s="36" t="s">
        <v>9</v>
      </c>
      <c r="F1664" s="36" t="s">
        <v>23</v>
      </c>
      <c r="G1664" s="48" t="s">
        <v>10</v>
      </c>
      <c r="H1664" s="36" t="s">
        <v>9</v>
      </c>
      <c r="I1664" s="36" t="s">
        <v>11</v>
      </c>
      <c r="J1664" s="36" t="s">
        <v>11</v>
      </c>
      <c r="K1664" s="36" t="s">
        <v>11</v>
      </c>
      <c r="L1664" s="36" t="s">
        <v>11</v>
      </c>
      <c r="M1664" s="36" t="s">
        <v>11</v>
      </c>
      <c r="N1664" s="35" t="str">
        <f t="shared" si="54"/>
        <v>2.4.4.1.50.0.1.00.00.00.00.00</v>
      </c>
      <c r="O1664" s="45">
        <v>2024</v>
      </c>
      <c r="P1664" s="38" t="s">
        <v>850</v>
      </c>
      <c r="Q1664" s="39" t="s">
        <v>1151</v>
      </c>
      <c r="R1664" s="36" t="str">
        <f t="shared" si="55"/>
        <v>A</v>
      </c>
      <c r="S1664" s="37" t="s">
        <v>457</v>
      </c>
      <c r="T1664" s="36" t="s">
        <v>14</v>
      </c>
      <c r="U1664" s="45">
        <v>1</v>
      </c>
      <c r="V1664" s="36" t="s">
        <v>14</v>
      </c>
      <c r="W1664" s="36" t="s">
        <v>1325</v>
      </c>
      <c r="X1664" s="40"/>
    </row>
    <row r="1665" spans="1:24" ht="92.4" x14ac:dyDescent="0.3">
      <c r="A1665" s="15"/>
      <c r="B1665" s="36" t="s">
        <v>13</v>
      </c>
      <c r="C1665" s="36" t="s">
        <v>39</v>
      </c>
      <c r="D1665" s="36" t="s">
        <v>39</v>
      </c>
      <c r="E1665" s="36" t="s">
        <v>9</v>
      </c>
      <c r="F1665" s="36" t="s">
        <v>25</v>
      </c>
      <c r="G1665" s="36" t="s">
        <v>10</v>
      </c>
      <c r="H1665" s="36" t="s">
        <v>10</v>
      </c>
      <c r="I1665" s="36" t="s">
        <v>11</v>
      </c>
      <c r="J1665" s="36" t="s">
        <v>11</v>
      </c>
      <c r="K1665" s="36" t="s">
        <v>11</v>
      </c>
      <c r="L1665" s="36" t="s">
        <v>11</v>
      </c>
      <c r="M1665" s="36" t="s">
        <v>11</v>
      </c>
      <c r="N1665" s="35" t="str">
        <f t="shared" si="54"/>
        <v>2.4.4.1.51.0.0.00.00.00.00.00</v>
      </c>
      <c r="O1665" s="45">
        <v>2024</v>
      </c>
      <c r="P1665" s="58" t="s">
        <v>849</v>
      </c>
      <c r="Q1665" s="39" t="s">
        <v>1152</v>
      </c>
      <c r="R1665" s="36" t="str">
        <f t="shared" si="55"/>
        <v>S</v>
      </c>
      <c r="S1665" s="37" t="s">
        <v>457</v>
      </c>
      <c r="T1665" s="36" t="s">
        <v>14</v>
      </c>
      <c r="U1665" s="45">
        <v>2</v>
      </c>
      <c r="V1665" s="36" t="s">
        <v>14</v>
      </c>
      <c r="W1665" s="36" t="s">
        <v>1325</v>
      </c>
      <c r="X1665" s="38"/>
    </row>
    <row r="1666" spans="1:24" ht="92.4" x14ac:dyDescent="0.3">
      <c r="A1666" s="15"/>
      <c r="B1666" s="36" t="s">
        <v>13</v>
      </c>
      <c r="C1666" s="36" t="s">
        <v>39</v>
      </c>
      <c r="D1666" s="36" t="s">
        <v>39</v>
      </c>
      <c r="E1666" s="36" t="s">
        <v>9</v>
      </c>
      <c r="F1666" s="36" t="s">
        <v>25</v>
      </c>
      <c r="G1666" s="48" t="s">
        <v>10</v>
      </c>
      <c r="H1666" s="36" t="s">
        <v>9</v>
      </c>
      <c r="I1666" s="36" t="s">
        <v>11</v>
      </c>
      <c r="J1666" s="36" t="s">
        <v>11</v>
      </c>
      <c r="K1666" s="36" t="s">
        <v>11</v>
      </c>
      <c r="L1666" s="36" t="s">
        <v>11</v>
      </c>
      <c r="M1666" s="36" t="s">
        <v>11</v>
      </c>
      <c r="N1666" s="35" t="str">
        <f t="shared" si="54"/>
        <v>2.4.4.1.51.0.1.00.00.00.00.00</v>
      </c>
      <c r="O1666" s="45">
        <v>2024</v>
      </c>
      <c r="P1666" s="38" t="s">
        <v>851</v>
      </c>
      <c r="Q1666" s="39" t="s">
        <v>1152</v>
      </c>
      <c r="R1666" s="36" t="str">
        <f t="shared" si="55"/>
        <v>A</v>
      </c>
      <c r="S1666" s="37" t="s">
        <v>457</v>
      </c>
      <c r="T1666" s="36" t="s">
        <v>14</v>
      </c>
      <c r="U1666" s="45">
        <v>1</v>
      </c>
      <c r="V1666" s="36" t="s">
        <v>14</v>
      </c>
      <c r="W1666" s="36" t="s">
        <v>1325</v>
      </c>
      <c r="X1666" s="40"/>
    </row>
    <row r="1667" spans="1:24" ht="92.4" x14ac:dyDescent="0.3">
      <c r="A1667" s="15"/>
      <c r="B1667" s="36" t="s">
        <v>13</v>
      </c>
      <c r="C1667" s="36" t="s">
        <v>39</v>
      </c>
      <c r="D1667" s="36" t="s">
        <v>39</v>
      </c>
      <c r="E1667" s="36" t="s">
        <v>9</v>
      </c>
      <c r="F1667" s="36" t="s">
        <v>77</v>
      </c>
      <c r="G1667" s="36" t="s">
        <v>10</v>
      </c>
      <c r="H1667" s="36" t="s">
        <v>10</v>
      </c>
      <c r="I1667" s="36" t="s">
        <v>11</v>
      </c>
      <c r="J1667" s="36" t="s">
        <v>11</v>
      </c>
      <c r="K1667" s="36" t="s">
        <v>11</v>
      </c>
      <c r="L1667" s="36" t="s">
        <v>11</v>
      </c>
      <c r="M1667" s="36" t="s">
        <v>11</v>
      </c>
      <c r="N1667" s="35" t="str">
        <f t="shared" si="54"/>
        <v>2.4.4.1.99.0.0.00.00.00.00.00</v>
      </c>
      <c r="O1667" s="45">
        <v>2024</v>
      </c>
      <c r="P1667" s="58" t="s">
        <v>1822</v>
      </c>
      <c r="Q1667" s="39" t="s">
        <v>1835</v>
      </c>
      <c r="R1667" s="36" t="str">
        <f t="shared" si="55"/>
        <v>S</v>
      </c>
      <c r="S1667" s="37" t="s">
        <v>457</v>
      </c>
      <c r="T1667" s="36" t="s">
        <v>14</v>
      </c>
      <c r="U1667" s="45">
        <v>2</v>
      </c>
      <c r="V1667" s="36" t="s">
        <v>14</v>
      </c>
      <c r="W1667" s="36" t="s">
        <v>1325</v>
      </c>
      <c r="X1667" s="47"/>
    </row>
    <row r="1668" spans="1:24" ht="92.4" x14ac:dyDescent="0.3">
      <c r="A1668" s="15"/>
      <c r="B1668" s="36" t="s">
        <v>13</v>
      </c>
      <c r="C1668" s="36" t="s">
        <v>39</v>
      </c>
      <c r="D1668" s="36" t="s">
        <v>39</v>
      </c>
      <c r="E1668" s="36" t="s">
        <v>9</v>
      </c>
      <c r="F1668" s="36" t="s">
        <v>77</v>
      </c>
      <c r="G1668" s="48" t="s">
        <v>10</v>
      </c>
      <c r="H1668" s="36" t="s">
        <v>9</v>
      </c>
      <c r="I1668" s="36" t="s">
        <v>11</v>
      </c>
      <c r="J1668" s="36" t="s">
        <v>11</v>
      </c>
      <c r="K1668" s="36" t="s">
        <v>11</v>
      </c>
      <c r="L1668" s="36" t="s">
        <v>11</v>
      </c>
      <c r="M1668" s="36" t="s">
        <v>11</v>
      </c>
      <c r="N1668" s="35" t="str">
        <f t="shared" si="54"/>
        <v>2.4.4.1.99.0.1.00.00.00.00.00</v>
      </c>
      <c r="O1668" s="45">
        <v>2024</v>
      </c>
      <c r="P1668" s="58" t="s">
        <v>1823</v>
      </c>
      <c r="Q1668" s="39" t="s">
        <v>1835</v>
      </c>
      <c r="R1668" s="36" t="str">
        <f t="shared" si="55"/>
        <v>S</v>
      </c>
      <c r="S1668" s="37" t="s">
        <v>457</v>
      </c>
      <c r="T1668" s="36" t="s">
        <v>14</v>
      </c>
      <c r="U1668" s="45">
        <v>2</v>
      </c>
      <c r="V1668" s="36" t="s">
        <v>14</v>
      </c>
      <c r="W1668" s="36" t="s">
        <v>1325</v>
      </c>
      <c r="X1668" s="40"/>
    </row>
    <row r="1669" spans="1:24" ht="92.4" x14ac:dyDescent="0.3">
      <c r="A1669" s="15"/>
      <c r="B1669" s="36" t="s">
        <v>13</v>
      </c>
      <c r="C1669" s="36" t="s">
        <v>39</v>
      </c>
      <c r="D1669" s="36" t="s">
        <v>48</v>
      </c>
      <c r="E1669" s="36" t="s">
        <v>10</v>
      </c>
      <c r="F1669" s="36" t="s">
        <v>11</v>
      </c>
      <c r="G1669" s="36" t="s">
        <v>10</v>
      </c>
      <c r="H1669" s="36" t="s">
        <v>10</v>
      </c>
      <c r="I1669" s="36" t="s">
        <v>11</v>
      </c>
      <c r="J1669" s="36" t="s">
        <v>11</v>
      </c>
      <c r="K1669" s="36" t="s">
        <v>11</v>
      </c>
      <c r="L1669" s="36" t="s">
        <v>11</v>
      </c>
      <c r="M1669" s="36" t="s">
        <v>11</v>
      </c>
      <c r="N1669" s="35" t="str">
        <f t="shared" si="54"/>
        <v>2.4.5.0.00.0.0.00.00.00.00.00</v>
      </c>
      <c r="O1669" s="45">
        <v>2024</v>
      </c>
      <c r="P1669" s="58" t="s">
        <v>556</v>
      </c>
      <c r="Q1669" s="39" t="s">
        <v>1280</v>
      </c>
      <c r="R1669" s="36" t="str">
        <f t="shared" si="55"/>
        <v>S</v>
      </c>
      <c r="S1669" s="37" t="s">
        <v>457</v>
      </c>
      <c r="T1669" s="36" t="s">
        <v>14</v>
      </c>
      <c r="U1669" s="45">
        <v>2</v>
      </c>
      <c r="V1669" s="36" t="s">
        <v>14</v>
      </c>
      <c r="W1669" s="36" t="s">
        <v>1325</v>
      </c>
      <c r="X1669" s="40"/>
    </row>
    <row r="1670" spans="1:24" ht="92.4" x14ac:dyDescent="0.3">
      <c r="A1670" s="15"/>
      <c r="B1670" s="36" t="s">
        <v>13</v>
      </c>
      <c r="C1670" s="36" t="s">
        <v>39</v>
      </c>
      <c r="D1670" s="36" t="s">
        <v>48</v>
      </c>
      <c r="E1670" s="36" t="s">
        <v>9</v>
      </c>
      <c r="F1670" s="36" t="s">
        <v>11</v>
      </c>
      <c r="G1670" s="36" t="s">
        <v>10</v>
      </c>
      <c r="H1670" s="36" t="s">
        <v>10</v>
      </c>
      <c r="I1670" s="36" t="s">
        <v>11</v>
      </c>
      <c r="J1670" s="36" t="s">
        <v>11</v>
      </c>
      <c r="K1670" s="36" t="s">
        <v>11</v>
      </c>
      <c r="L1670" s="36" t="s">
        <v>11</v>
      </c>
      <c r="M1670" s="36" t="s">
        <v>11</v>
      </c>
      <c r="N1670" s="35" t="str">
        <f t="shared" si="54"/>
        <v>2.4.5.1.00.0.0.00.00.00.00.00</v>
      </c>
      <c r="O1670" s="45">
        <v>2024</v>
      </c>
      <c r="P1670" s="58" t="s">
        <v>556</v>
      </c>
      <c r="Q1670" s="39" t="s">
        <v>1153</v>
      </c>
      <c r="R1670" s="36" t="str">
        <f t="shared" si="55"/>
        <v>S</v>
      </c>
      <c r="S1670" s="37" t="s">
        <v>457</v>
      </c>
      <c r="T1670" s="36" t="s">
        <v>14</v>
      </c>
      <c r="U1670" s="45">
        <v>2</v>
      </c>
      <c r="V1670" s="36" t="s">
        <v>14</v>
      </c>
      <c r="W1670" s="36" t="s">
        <v>1325</v>
      </c>
      <c r="X1670" s="38"/>
    </row>
    <row r="1671" spans="1:24" ht="92.4" x14ac:dyDescent="0.3">
      <c r="A1671" s="15"/>
      <c r="B1671" s="36" t="s">
        <v>13</v>
      </c>
      <c r="C1671" s="36" t="s">
        <v>39</v>
      </c>
      <c r="D1671" s="36" t="s">
        <v>48</v>
      </c>
      <c r="E1671" s="36" t="s">
        <v>9</v>
      </c>
      <c r="F1671" s="36" t="s">
        <v>18</v>
      </c>
      <c r="G1671" s="36" t="s">
        <v>10</v>
      </c>
      <c r="H1671" s="36" t="s">
        <v>10</v>
      </c>
      <c r="I1671" s="36" t="s">
        <v>11</v>
      </c>
      <c r="J1671" s="36" t="s">
        <v>11</v>
      </c>
      <c r="K1671" s="36" t="s">
        <v>11</v>
      </c>
      <c r="L1671" s="36" t="s">
        <v>11</v>
      </c>
      <c r="M1671" s="36" t="s">
        <v>11</v>
      </c>
      <c r="N1671" s="35" t="str">
        <f t="shared" si="54"/>
        <v>2.4.5.1.01.0.0.00.00.00.00.00</v>
      </c>
      <c r="O1671" s="45">
        <v>2024</v>
      </c>
      <c r="P1671" s="58" t="s">
        <v>556</v>
      </c>
      <c r="Q1671" s="39" t="s">
        <v>1154</v>
      </c>
      <c r="R1671" s="36" t="str">
        <f t="shared" si="55"/>
        <v>S</v>
      </c>
      <c r="S1671" s="37" t="s">
        <v>457</v>
      </c>
      <c r="T1671" s="36" t="s">
        <v>14</v>
      </c>
      <c r="U1671" s="45">
        <v>2</v>
      </c>
      <c r="V1671" s="36" t="s">
        <v>14</v>
      </c>
      <c r="W1671" s="36" t="s">
        <v>1325</v>
      </c>
      <c r="X1671" s="38"/>
    </row>
    <row r="1672" spans="1:24" ht="92.4" x14ac:dyDescent="0.3">
      <c r="A1672" s="15"/>
      <c r="B1672" s="36" t="s">
        <v>13</v>
      </c>
      <c r="C1672" s="36" t="s">
        <v>39</v>
      </c>
      <c r="D1672" s="36" t="s">
        <v>48</v>
      </c>
      <c r="E1672" s="36" t="s">
        <v>9</v>
      </c>
      <c r="F1672" s="36" t="s">
        <v>18</v>
      </c>
      <c r="G1672" s="48" t="s">
        <v>10</v>
      </c>
      <c r="H1672" s="36" t="s">
        <v>9</v>
      </c>
      <c r="I1672" s="36" t="s">
        <v>11</v>
      </c>
      <c r="J1672" s="36" t="s">
        <v>11</v>
      </c>
      <c r="K1672" s="36" t="s">
        <v>11</v>
      </c>
      <c r="L1672" s="36" t="s">
        <v>11</v>
      </c>
      <c r="M1672" s="36" t="s">
        <v>11</v>
      </c>
      <c r="N1672" s="35" t="str">
        <f t="shared" ref="N1672:N1712" si="56">B1672&amp;"."&amp;C1672&amp;"."&amp;D1672&amp;"."&amp;E1672&amp;"."&amp;F1672&amp;"."&amp;G1672&amp;"."&amp;H1672&amp;"."&amp;I1672&amp;"."&amp;J1672&amp;"."&amp;K1672&amp;"."&amp;L1672&amp;"."&amp;M1672</f>
        <v>2.4.5.1.01.0.1.00.00.00.00.00</v>
      </c>
      <c r="O1672" s="45">
        <v>2024</v>
      </c>
      <c r="P1672" s="58" t="s">
        <v>852</v>
      </c>
      <c r="Q1672" s="39" t="s">
        <v>1154</v>
      </c>
      <c r="R1672" s="36" t="str">
        <f t="shared" si="55"/>
        <v>S</v>
      </c>
      <c r="S1672" s="37" t="s">
        <v>457</v>
      </c>
      <c r="T1672" s="36" t="s">
        <v>14</v>
      </c>
      <c r="U1672" s="45">
        <v>2</v>
      </c>
      <c r="V1672" s="36" t="s">
        <v>14</v>
      </c>
      <c r="W1672" s="36" t="s">
        <v>1325</v>
      </c>
      <c r="X1672" s="40"/>
    </row>
    <row r="1673" spans="1:24" ht="66" x14ac:dyDescent="0.3">
      <c r="A1673" s="15"/>
      <c r="B1673" s="36" t="s">
        <v>13</v>
      </c>
      <c r="C1673" s="36" t="s">
        <v>39</v>
      </c>
      <c r="D1673" s="36" t="s">
        <v>57</v>
      </c>
      <c r="E1673" s="36" t="s">
        <v>10</v>
      </c>
      <c r="F1673" s="36" t="s">
        <v>11</v>
      </c>
      <c r="G1673" s="36" t="s">
        <v>10</v>
      </c>
      <c r="H1673" s="36" t="s">
        <v>10</v>
      </c>
      <c r="I1673" s="36" t="s">
        <v>11</v>
      </c>
      <c r="J1673" s="36" t="s">
        <v>11</v>
      </c>
      <c r="K1673" s="36" t="s">
        <v>11</v>
      </c>
      <c r="L1673" s="36" t="s">
        <v>11</v>
      </c>
      <c r="M1673" s="36" t="s">
        <v>11</v>
      </c>
      <c r="N1673" s="35" t="str">
        <f t="shared" si="56"/>
        <v>2.4.6.0.00.0.0.00.00.00.00.00</v>
      </c>
      <c r="O1673" s="45">
        <v>2024</v>
      </c>
      <c r="P1673" s="58" t="s">
        <v>558</v>
      </c>
      <c r="Q1673" s="39" t="s">
        <v>1281</v>
      </c>
      <c r="R1673" s="36" t="str">
        <f t="shared" si="55"/>
        <v>S</v>
      </c>
      <c r="S1673" s="37" t="s">
        <v>457</v>
      </c>
      <c r="T1673" s="36" t="s">
        <v>14</v>
      </c>
      <c r="U1673" s="45">
        <v>2</v>
      </c>
      <c r="V1673" s="36" t="s">
        <v>14</v>
      </c>
      <c r="W1673" s="36" t="s">
        <v>1325</v>
      </c>
      <c r="X1673" s="40"/>
    </row>
    <row r="1674" spans="1:24" ht="66" x14ac:dyDescent="0.3">
      <c r="A1674" s="15"/>
      <c r="B1674" s="36" t="s">
        <v>13</v>
      </c>
      <c r="C1674" s="36" t="s">
        <v>39</v>
      </c>
      <c r="D1674" s="36" t="s">
        <v>57</v>
      </c>
      <c r="E1674" s="36" t="s">
        <v>9</v>
      </c>
      <c r="F1674" s="36" t="s">
        <v>11</v>
      </c>
      <c r="G1674" s="36" t="s">
        <v>10</v>
      </c>
      <c r="H1674" s="36" t="s">
        <v>10</v>
      </c>
      <c r="I1674" s="36" t="s">
        <v>11</v>
      </c>
      <c r="J1674" s="36" t="s">
        <v>11</v>
      </c>
      <c r="K1674" s="36" t="s">
        <v>11</v>
      </c>
      <c r="L1674" s="36" t="s">
        <v>11</v>
      </c>
      <c r="M1674" s="36" t="s">
        <v>11</v>
      </c>
      <c r="N1674" s="35" t="str">
        <f t="shared" si="56"/>
        <v>2.4.6.1.00.0.0.00.00.00.00.00</v>
      </c>
      <c r="O1674" s="45">
        <v>2024</v>
      </c>
      <c r="P1674" s="58" t="s">
        <v>558</v>
      </c>
      <c r="Q1674" s="39" t="s">
        <v>1155</v>
      </c>
      <c r="R1674" s="36" t="str">
        <f t="shared" si="55"/>
        <v>S</v>
      </c>
      <c r="S1674" s="37" t="s">
        <v>457</v>
      </c>
      <c r="T1674" s="36" t="s">
        <v>14</v>
      </c>
      <c r="U1674" s="45">
        <v>2</v>
      </c>
      <c r="V1674" s="36" t="s">
        <v>14</v>
      </c>
      <c r="W1674" s="36" t="s">
        <v>1325</v>
      </c>
      <c r="X1674" s="38"/>
    </row>
    <row r="1675" spans="1:24" ht="79.2" x14ac:dyDescent="0.3">
      <c r="A1675" s="15"/>
      <c r="B1675" s="36" t="s">
        <v>13</v>
      </c>
      <c r="C1675" s="36" t="s">
        <v>39</v>
      </c>
      <c r="D1675" s="36" t="s">
        <v>57</v>
      </c>
      <c r="E1675" s="36" t="s">
        <v>9</v>
      </c>
      <c r="F1675" s="36" t="s">
        <v>23</v>
      </c>
      <c r="G1675" s="36" t="s">
        <v>10</v>
      </c>
      <c r="H1675" s="36" t="s">
        <v>10</v>
      </c>
      <c r="I1675" s="36" t="s">
        <v>11</v>
      </c>
      <c r="J1675" s="36" t="s">
        <v>11</v>
      </c>
      <c r="K1675" s="36" t="s">
        <v>11</v>
      </c>
      <c r="L1675" s="36" t="s">
        <v>11</v>
      </c>
      <c r="M1675" s="36" t="s">
        <v>11</v>
      </c>
      <c r="N1675" s="35" t="str">
        <f t="shared" si="56"/>
        <v>2.4.6.1.50.0.0.00.00.00.00.00</v>
      </c>
      <c r="O1675" s="45">
        <v>2024</v>
      </c>
      <c r="P1675" s="58" t="s">
        <v>853</v>
      </c>
      <c r="Q1675" s="39" t="s">
        <v>1156</v>
      </c>
      <c r="R1675" s="36" t="str">
        <f t="shared" si="55"/>
        <v>S</v>
      </c>
      <c r="S1675" s="37" t="s">
        <v>457</v>
      </c>
      <c r="T1675" s="36" t="s">
        <v>14</v>
      </c>
      <c r="U1675" s="45">
        <v>2</v>
      </c>
      <c r="V1675" s="36" t="s">
        <v>14</v>
      </c>
      <c r="W1675" s="36" t="s">
        <v>1325</v>
      </c>
      <c r="X1675" s="38"/>
    </row>
    <row r="1676" spans="1:24" ht="79.2" x14ac:dyDescent="0.3">
      <c r="A1676" s="15"/>
      <c r="B1676" s="36" t="s">
        <v>13</v>
      </c>
      <c r="C1676" s="36" t="s">
        <v>39</v>
      </c>
      <c r="D1676" s="36" t="s">
        <v>57</v>
      </c>
      <c r="E1676" s="36" t="s">
        <v>9</v>
      </c>
      <c r="F1676" s="36" t="s">
        <v>23</v>
      </c>
      <c r="G1676" s="48" t="s">
        <v>10</v>
      </c>
      <c r="H1676" s="36" t="s">
        <v>9</v>
      </c>
      <c r="I1676" s="36" t="s">
        <v>11</v>
      </c>
      <c r="J1676" s="36" t="s">
        <v>11</v>
      </c>
      <c r="K1676" s="36" t="s">
        <v>11</v>
      </c>
      <c r="L1676" s="36" t="s">
        <v>11</v>
      </c>
      <c r="M1676" s="36" t="s">
        <v>11</v>
      </c>
      <c r="N1676" s="35" t="str">
        <f t="shared" si="56"/>
        <v>2.4.6.1.50.0.1.00.00.00.00.00</v>
      </c>
      <c r="O1676" s="45">
        <v>2024</v>
      </c>
      <c r="P1676" s="38" t="s">
        <v>855</v>
      </c>
      <c r="Q1676" s="39" t="s">
        <v>1156</v>
      </c>
      <c r="R1676" s="36" t="str">
        <f t="shared" si="55"/>
        <v>A</v>
      </c>
      <c r="S1676" s="37" t="s">
        <v>457</v>
      </c>
      <c r="T1676" s="36" t="s">
        <v>14</v>
      </c>
      <c r="U1676" s="45">
        <v>1</v>
      </c>
      <c r="V1676" s="36" t="s">
        <v>14</v>
      </c>
      <c r="W1676" s="36" t="s">
        <v>1325</v>
      </c>
      <c r="X1676" s="40"/>
    </row>
    <row r="1677" spans="1:24" ht="92.4" x14ac:dyDescent="0.3">
      <c r="A1677" s="15"/>
      <c r="B1677" s="36" t="s">
        <v>13</v>
      </c>
      <c r="C1677" s="36" t="s">
        <v>39</v>
      </c>
      <c r="D1677" s="36" t="s">
        <v>57</v>
      </c>
      <c r="E1677" s="36" t="s">
        <v>9</v>
      </c>
      <c r="F1677" s="36" t="s">
        <v>25</v>
      </c>
      <c r="G1677" s="36" t="s">
        <v>10</v>
      </c>
      <c r="H1677" s="36" t="s">
        <v>10</v>
      </c>
      <c r="I1677" s="36" t="s">
        <v>11</v>
      </c>
      <c r="J1677" s="36" t="s">
        <v>11</v>
      </c>
      <c r="K1677" s="36" t="s">
        <v>11</v>
      </c>
      <c r="L1677" s="36" t="s">
        <v>11</v>
      </c>
      <c r="M1677" s="36" t="s">
        <v>11</v>
      </c>
      <c r="N1677" s="35" t="str">
        <f t="shared" si="56"/>
        <v>2.4.6.1.51.0.0.00.00.00.00.00</v>
      </c>
      <c r="O1677" s="45">
        <v>2024</v>
      </c>
      <c r="P1677" s="58" t="s">
        <v>854</v>
      </c>
      <c r="Q1677" s="39" t="s">
        <v>1157</v>
      </c>
      <c r="R1677" s="36" t="str">
        <f t="shared" si="55"/>
        <v>S</v>
      </c>
      <c r="S1677" s="37" t="s">
        <v>457</v>
      </c>
      <c r="T1677" s="36" t="s">
        <v>14</v>
      </c>
      <c r="U1677" s="45">
        <v>2</v>
      </c>
      <c r="V1677" s="36" t="s">
        <v>14</v>
      </c>
      <c r="W1677" s="36" t="s">
        <v>1325</v>
      </c>
      <c r="X1677" s="38"/>
    </row>
    <row r="1678" spans="1:24" ht="92.4" x14ac:dyDescent="0.3">
      <c r="A1678" s="15"/>
      <c r="B1678" s="36" t="s">
        <v>13</v>
      </c>
      <c r="C1678" s="36" t="s">
        <v>39</v>
      </c>
      <c r="D1678" s="36" t="s">
        <v>57</v>
      </c>
      <c r="E1678" s="36" t="s">
        <v>9</v>
      </c>
      <c r="F1678" s="36" t="s">
        <v>25</v>
      </c>
      <c r="G1678" s="48" t="s">
        <v>10</v>
      </c>
      <c r="H1678" s="36" t="s">
        <v>9</v>
      </c>
      <c r="I1678" s="36" t="s">
        <v>11</v>
      </c>
      <c r="J1678" s="36" t="s">
        <v>11</v>
      </c>
      <c r="K1678" s="36" t="s">
        <v>11</v>
      </c>
      <c r="L1678" s="36" t="s">
        <v>11</v>
      </c>
      <c r="M1678" s="36" t="s">
        <v>11</v>
      </c>
      <c r="N1678" s="35" t="str">
        <f t="shared" si="56"/>
        <v>2.4.6.1.51.0.1.00.00.00.00.00</v>
      </c>
      <c r="O1678" s="45">
        <v>2024</v>
      </c>
      <c r="P1678" s="38" t="s">
        <v>856</v>
      </c>
      <c r="Q1678" s="39" t="s">
        <v>1157</v>
      </c>
      <c r="R1678" s="36" t="str">
        <f t="shared" si="55"/>
        <v>A</v>
      </c>
      <c r="S1678" s="37" t="s">
        <v>457</v>
      </c>
      <c r="T1678" s="36" t="s">
        <v>14</v>
      </c>
      <c r="U1678" s="45">
        <v>1</v>
      </c>
      <c r="V1678" s="36" t="s">
        <v>14</v>
      </c>
      <c r="W1678" s="36" t="s">
        <v>1325</v>
      </c>
      <c r="X1678" s="40"/>
    </row>
    <row r="1679" spans="1:24" ht="66" x14ac:dyDescent="0.3">
      <c r="A1679" s="15"/>
      <c r="B1679" s="36" t="s">
        <v>13</v>
      </c>
      <c r="C1679" s="36" t="s">
        <v>39</v>
      </c>
      <c r="D1679" s="36" t="s">
        <v>57</v>
      </c>
      <c r="E1679" s="36" t="s">
        <v>9</v>
      </c>
      <c r="F1679" s="36" t="s">
        <v>77</v>
      </c>
      <c r="G1679" s="36" t="s">
        <v>10</v>
      </c>
      <c r="H1679" s="36" t="s">
        <v>10</v>
      </c>
      <c r="I1679" s="36" t="s">
        <v>11</v>
      </c>
      <c r="J1679" s="36" t="s">
        <v>11</v>
      </c>
      <c r="K1679" s="36" t="s">
        <v>11</v>
      </c>
      <c r="L1679" s="36" t="s">
        <v>11</v>
      </c>
      <c r="M1679" s="36" t="s">
        <v>11</v>
      </c>
      <c r="N1679" s="35" t="str">
        <f t="shared" si="56"/>
        <v>2.4.6.1.99.0.0.00.00.00.00.00</v>
      </c>
      <c r="O1679" s="45">
        <v>2024</v>
      </c>
      <c r="P1679" s="58" t="s">
        <v>1825</v>
      </c>
      <c r="Q1679" s="39" t="s">
        <v>1836</v>
      </c>
      <c r="R1679" s="36" t="str">
        <f t="shared" si="55"/>
        <v>S</v>
      </c>
      <c r="S1679" s="37" t="s">
        <v>457</v>
      </c>
      <c r="T1679" s="36" t="s">
        <v>14</v>
      </c>
      <c r="U1679" s="45">
        <v>2</v>
      </c>
      <c r="V1679" s="36" t="s">
        <v>14</v>
      </c>
      <c r="W1679" s="36" t="s">
        <v>1325</v>
      </c>
      <c r="X1679" s="47"/>
    </row>
    <row r="1680" spans="1:24" ht="66" x14ac:dyDescent="0.3">
      <c r="A1680" s="15"/>
      <c r="B1680" s="36" t="s">
        <v>13</v>
      </c>
      <c r="C1680" s="36" t="s">
        <v>39</v>
      </c>
      <c r="D1680" s="36" t="s">
        <v>57</v>
      </c>
      <c r="E1680" s="36" t="s">
        <v>9</v>
      </c>
      <c r="F1680" s="36" t="s">
        <v>77</v>
      </c>
      <c r="G1680" s="48" t="s">
        <v>10</v>
      </c>
      <c r="H1680" s="36" t="s">
        <v>9</v>
      </c>
      <c r="I1680" s="36" t="s">
        <v>11</v>
      </c>
      <c r="J1680" s="36" t="s">
        <v>11</v>
      </c>
      <c r="K1680" s="36" t="s">
        <v>11</v>
      </c>
      <c r="L1680" s="36" t="s">
        <v>11</v>
      </c>
      <c r="M1680" s="36" t="s">
        <v>11</v>
      </c>
      <c r="N1680" s="35" t="str">
        <f t="shared" si="56"/>
        <v>2.4.6.1.99.0.1.00.00.00.00.00</v>
      </c>
      <c r="O1680" s="45">
        <v>2024</v>
      </c>
      <c r="P1680" s="58" t="s">
        <v>1827</v>
      </c>
      <c r="Q1680" s="39" t="s">
        <v>1836</v>
      </c>
      <c r="R1680" s="36" t="str">
        <f t="shared" si="55"/>
        <v>S</v>
      </c>
      <c r="S1680" s="37" t="s">
        <v>457</v>
      </c>
      <c r="T1680" s="36" t="s">
        <v>14</v>
      </c>
      <c r="U1680" s="45">
        <v>2</v>
      </c>
      <c r="V1680" s="36" t="s">
        <v>14</v>
      </c>
      <c r="W1680" s="36" t="s">
        <v>1325</v>
      </c>
      <c r="X1680" s="40"/>
    </row>
    <row r="1681" spans="1:24" ht="26.4" x14ac:dyDescent="0.3">
      <c r="A1681" s="15"/>
      <c r="B1681" s="36" t="s">
        <v>13</v>
      </c>
      <c r="C1681" s="36" t="s">
        <v>39</v>
      </c>
      <c r="D1681" s="36" t="s">
        <v>68</v>
      </c>
      <c r="E1681" s="36" t="s">
        <v>10</v>
      </c>
      <c r="F1681" s="36" t="s">
        <v>11</v>
      </c>
      <c r="G1681" s="36" t="s">
        <v>10</v>
      </c>
      <c r="H1681" s="36" t="s">
        <v>10</v>
      </c>
      <c r="I1681" s="36" t="s">
        <v>11</v>
      </c>
      <c r="J1681" s="36" t="s">
        <v>11</v>
      </c>
      <c r="K1681" s="36" t="s">
        <v>11</v>
      </c>
      <c r="L1681" s="36" t="s">
        <v>11</v>
      </c>
      <c r="M1681" s="36" t="s">
        <v>11</v>
      </c>
      <c r="N1681" s="35" t="str">
        <f t="shared" si="56"/>
        <v>2.4.9.0.00.0.0.00.00.00.00.00</v>
      </c>
      <c r="O1681" s="45">
        <v>2024</v>
      </c>
      <c r="P1681" s="58" t="s">
        <v>860</v>
      </c>
      <c r="Q1681" s="39" t="s">
        <v>1910</v>
      </c>
      <c r="R1681" s="36" t="str">
        <f t="shared" si="55"/>
        <v>S</v>
      </c>
      <c r="S1681" s="37" t="s">
        <v>457</v>
      </c>
      <c r="T1681" s="36" t="s">
        <v>14</v>
      </c>
      <c r="U1681" s="45">
        <v>2</v>
      </c>
      <c r="V1681" s="36" t="s">
        <v>14</v>
      </c>
      <c r="W1681" s="36" t="s">
        <v>1325</v>
      </c>
      <c r="X1681" s="38"/>
    </row>
    <row r="1682" spans="1:24" ht="79.2" x14ac:dyDescent="0.3">
      <c r="A1682" s="15"/>
      <c r="B1682" s="36" t="s">
        <v>13</v>
      </c>
      <c r="C1682" s="36" t="s">
        <v>39</v>
      </c>
      <c r="D1682" s="36" t="s">
        <v>68</v>
      </c>
      <c r="E1682" s="36" t="s">
        <v>9</v>
      </c>
      <c r="F1682" s="36" t="s">
        <v>11</v>
      </c>
      <c r="G1682" s="36" t="s">
        <v>10</v>
      </c>
      <c r="H1682" s="36" t="s">
        <v>10</v>
      </c>
      <c r="I1682" s="36" t="s">
        <v>11</v>
      </c>
      <c r="J1682" s="36" t="s">
        <v>11</v>
      </c>
      <c r="K1682" s="36" t="s">
        <v>11</v>
      </c>
      <c r="L1682" s="36" t="s">
        <v>11</v>
      </c>
      <c r="M1682" s="36" t="s">
        <v>11</v>
      </c>
      <c r="N1682" s="35" t="str">
        <f t="shared" si="56"/>
        <v>2.4.9.1.00.0.0.00.00.00.00.00</v>
      </c>
      <c r="O1682" s="45">
        <v>2024</v>
      </c>
      <c r="P1682" s="58" t="s">
        <v>562</v>
      </c>
      <c r="Q1682" s="39" t="s">
        <v>1158</v>
      </c>
      <c r="R1682" s="36" t="str">
        <f t="shared" si="55"/>
        <v>S</v>
      </c>
      <c r="S1682" s="37" t="s">
        <v>457</v>
      </c>
      <c r="T1682" s="36" t="s">
        <v>14</v>
      </c>
      <c r="U1682" s="45">
        <v>2</v>
      </c>
      <c r="V1682" s="36" t="s">
        <v>14</v>
      </c>
      <c r="W1682" s="36" t="s">
        <v>1325</v>
      </c>
      <c r="X1682" s="38"/>
    </row>
    <row r="1683" spans="1:24" ht="52.8" x14ac:dyDescent="0.3">
      <c r="A1683" s="15"/>
      <c r="B1683" s="36" t="s">
        <v>13</v>
      </c>
      <c r="C1683" s="36" t="s">
        <v>39</v>
      </c>
      <c r="D1683" s="36" t="s">
        <v>68</v>
      </c>
      <c r="E1683" s="36" t="s">
        <v>9</v>
      </c>
      <c r="F1683" s="36" t="s">
        <v>23</v>
      </c>
      <c r="G1683" s="36" t="s">
        <v>10</v>
      </c>
      <c r="H1683" s="36" t="s">
        <v>10</v>
      </c>
      <c r="I1683" s="36" t="s">
        <v>11</v>
      </c>
      <c r="J1683" s="36" t="s">
        <v>11</v>
      </c>
      <c r="K1683" s="36" t="s">
        <v>11</v>
      </c>
      <c r="L1683" s="36" t="s">
        <v>11</v>
      </c>
      <c r="M1683" s="36" t="s">
        <v>11</v>
      </c>
      <c r="N1683" s="35" t="str">
        <f t="shared" si="56"/>
        <v>2.4.9.1.50.0.0.00.00.00.00.00</v>
      </c>
      <c r="O1683" s="45">
        <v>2024</v>
      </c>
      <c r="P1683" s="58" t="s">
        <v>857</v>
      </c>
      <c r="Q1683" s="39" t="s">
        <v>1159</v>
      </c>
      <c r="R1683" s="36" t="str">
        <f t="shared" si="55"/>
        <v>S</v>
      </c>
      <c r="S1683" s="37" t="s">
        <v>457</v>
      </c>
      <c r="T1683" s="36" t="s">
        <v>14</v>
      </c>
      <c r="U1683" s="45">
        <v>2</v>
      </c>
      <c r="V1683" s="36" t="s">
        <v>14</v>
      </c>
      <c r="W1683" s="36" t="s">
        <v>1325</v>
      </c>
      <c r="X1683" s="38"/>
    </row>
    <row r="1684" spans="1:24" ht="52.8" x14ac:dyDescent="0.3">
      <c r="A1684" s="15"/>
      <c r="B1684" s="36" t="s">
        <v>13</v>
      </c>
      <c r="C1684" s="36" t="s">
        <v>39</v>
      </c>
      <c r="D1684" s="36" t="s">
        <v>68</v>
      </c>
      <c r="E1684" s="36" t="s">
        <v>9</v>
      </c>
      <c r="F1684" s="36" t="s">
        <v>23</v>
      </c>
      <c r="G1684" s="48" t="s">
        <v>10</v>
      </c>
      <c r="H1684" s="36" t="s">
        <v>9</v>
      </c>
      <c r="I1684" s="36" t="s">
        <v>11</v>
      </c>
      <c r="J1684" s="36" t="s">
        <v>11</v>
      </c>
      <c r="K1684" s="36" t="s">
        <v>11</v>
      </c>
      <c r="L1684" s="36" t="s">
        <v>11</v>
      </c>
      <c r="M1684" s="36" t="s">
        <v>11</v>
      </c>
      <c r="N1684" s="35" t="str">
        <f t="shared" si="56"/>
        <v>2.4.9.1.50.0.1.00.00.00.00.00</v>
      </c>
      <c r="O1684" s="45">
        <v>2024</v>
      </c>
      <c r="P1684" s="38" t="s">
        <v>1431</v>
      </c>
      <c r="Q1684" s="39" t="s">
        <v>1159</v>
      </c>
      <c r="R1684" s="36" t="str">
        <f t="shared" si="55"/>
        <v>A</v>
      </c>
      <c r="S1684" s="37" t="s">
        <v>457</v>
      </c>
      <c r="T1684" s="36" t="s">
        <v>14</v>
      </c>
      <c r="U1684" s="45">
        <v>1</v>
      </c>
      <c r="V1684" s="36" t="s">
        <v>14</v>
      </c>
      <c r="W1684" s="36" t="s">
        <v>1325</v>
      </c>
      <c r="X1684" s="40"/>
    </row>
    <row r="1685" spans="1:24" ht="52.8" x14ac:dyDescent="0.3">
      <c r="A1685" s="15"/>
      <c r="B1685" s="36" t="s">
        <v>13</v>
      </c>
      <c r="C1685" s="36" t="s">
        <v>39</v>
      </c>
      <c r="D1685" s="36" t="s">
        <v>68</v>
      </c>
      <c r="E1685" s="36" t="s">
        <v>9</v>
      </c>
      <c r="F1685" s="36" t="s">
        <v>25</v>
      </c>
      <c r="G1685" s="36" t="s">
        <v>10</v>
      </c>
      <c r="H1685" s="36" t="s">
        <v>10</v>
      </c>
      <c r="I1685" s="36" t="s">
        <v>11</v>
      </c>
      <c r="J1685" s="36" t="s">
        <v>11</v>
      </c>
      <c r="K1685" s="36" t="s">
        <v>11</v>
      </c>
      <c r="L1685" s="36" t="s">
        <v>11</v>
      </c>
      <c r="M1685" s="36" t="s">
        <v>11</v>
      </c>
      <c r="N1685" s="35" t="str">
        <f t="shared" si="56"/>
        <v>2.4.9.1.51.0.0.00.00.00.00.00</v>
      </c>
      <c r="O1685" s="45">
        <v>2024</v>
      </c>
      <c r="P1685" s="58" t="s">
        <v>858</v>
      </c>
      <c r="Q1685" s="39" t="s">
        <v>1160</v>
      </c>
      <c r="R1685" s="36" t="str">
        <f t="shared" si="55"/>
        <v>S</v>
      </c>
      <c r="S1685" s="37" t="s">
        <v>457</v>
      </c>
      <c r="T1685" s="36" t="s">
        <v>14</v>
      </c>
      <c r="U1685" s="45">
        <v>2</v>
      </c>
      <c r="V1685" s="36" t="s">
        <v>14</v>
      </c>
      <c r="W1685" s="36" t="s">
        <v>1325</v>
      </c>
      <c r="X1685" s="38"/>
    </row>
    <row r="1686" spans="1:24" ht="52.8" x14ac:dyDescent="0.3">
      <c r="A1686" s="15"/>
      <c r="B1686" s="36" t="s">
        <v>13</v>
      </c>
      <c r="C1686" s="36" t="s">
        <v>39</v>
      </c>
      <c r="D1686" s="36" t="s">
        <v>68</v>
      </c>
      <c r="E1686" s="36" t="s">
        <v>9</v>
      </c>
      <c r="F1686" s="36" t="s">
        <v>25</v>
      </c>
      <c r="G1686" s="48" t="s">
        <v>10</v>
      </c>
      <c r="H1686" s="36" t="s">
        <v>9</v>
      </c>
      <c r="I1686" s="36" t="s">
        <v>11</v>
      </c>
      <c r="J1686" s="36" t="s">
        <v>11</v>
      </c>
      <c r="K1686" s="36" t="s">
        <v>11</v>
      </c>
      <c r="L1686" s="36" t="s">
        <v>11</v>
      </c>
      <c r="M1686" s="36" t="s">
        <v>11</v>
      </c>
      <c r="N1686" s="35" t="str">
        <f t="shared" si="56"/>
        <v>2.4.9.1.51.0.1.00.00.00.00.00</v>
      </c>
      <c r="O1686" s="45">
        <v>2024</v>
      </c>
      <c r="P1686" s="38" t="s">
        <v>859</v>
      </c>
      <c r="Q1686" s="39" t="s">
        <v>1160</v>
      </c>
      <c r="R1686" s="36" t="str">
        <f t="shared" si="55"/>
        <v>A</v>
      </c>
      <c r="S1686" s="37" t="s">
        <v>457</v>
      </c>
      <c r="T1686" s="36" t="s">
        <v>14</v>
      </c>
      <c r="U1686" s="45">
        <v>1</v>
      </c>
      <c r="V1686" s="36" t="s">
        <v>14</v>
      </c>
      <c r="W1686" s="36" t="s">
        <v>1325</v>
      </c>
      <c r="X1686" s="40"/>
    </row>
    <row r="1687" spans="1:24" ht="52.8" x14ac:dyDescent="0.3">
      <c r="B1687" s="36" t="s">
        <v>13</v>
      </c>
      <c r="C1687" s="36" t="s">
        <v>39</v>
      </c>
      <c r="D1687" s="36" t="s">
        <v>68</v>
      </c>
      <c r="E1687" s="36" t="s">
        <v>9</v>
      </c>
      <c r="F1687" s="36" t="s">
        <v>77</v>
      </c>
      <c r="G1687" s="36" t="s">
        <v>10</v>
      </c>
      <c r="H1687" s="36" t="s">
        <v>10</v>
      </c>
      <c r="I1687" s="36" t="s">
        <v>11</v>
      </c>
      <c r="J1687" s="36" t="s">
        <v>11</v>
      </c>
      <c r="K1687" s="36" t="s">
        <v>11</v>
      </c>
      <c r="L1687" s="36" t="s">
        <v>11</v>
      </c>
      <c r="M1687" s="36" t="s">
        <v>11</v>
      </c>
      <c r="N1687" s="35" t="str">
        <f t="shared" si="56"/>
        <v>2.4.9.1.99.0.0.00.00.00.00.00</v>
      </c>
      <c r="O1687" s="45">
        <v>2024</v>
      </c>
      <c r="P1687" s="58" t="s">
        <v>1828</v>
      </c>
      <c r="Q1687" s="39" t="s">
        <v>1837</v>
      </c>
      <c r="R1687" s="36" t="str">
        <f t="shared" si="55"/>
        <v>S</v>
      </c>
      <c r="S1687" s="37" t="s">
        <v>457</v>
      </c>
      <c r="T1687" s="36" t="s">
        <v>14</v>
      </c>
      <c r="U1687" s="45">
        <v>2</v>
      </c>
      <c r="V1687" s="36" t="s">
        <v>14</v>
      </c>
      <c r="W1687" s="36" t="s">
        <v>1325</v>
      </c>
      <c r="X1687" s="47"/>
    </row>
    <row r="1688" spans="1:24" ht="52.8" x14ac:dyDescent="0.3">
      <c r="B1688" s="36" t="s">
        <v>13</v>
      </c>
      <c r="C1688" s="36" t="s">
        <v>39</v>
      </c>
      <c r="D1688" s="36" t="s">
        <v>68</v>
      </c>
      <c r="E1688" s="36" t="s">
        <v>9</v>
      </c>
      <c r="F1688" s="36" t="s">
        <v>77</v>
      </c>
      <c r="G1688" s="48" t="s">
        <v>10</v>
      </c>
      <c r="H1688" s="36" t="s">
        <v>9</v>
      </c>
      <c r="I1688" s="36" t="s">
        <v>11</v>
      </c>
      <c r="J1688" s="36" t="s">
        <v>11</v>
      </c>
      <c r="K1688" s="36" t="s">
        <v>11</v>
      </c>
      <c r="L1688" s="36" t="s">
        <v>11</v>
      </c>
      <c r="M1688" s="36" t="s">
        <v>11</v>
      </c>
      <c r="N1688" s="35" t="str">
        <f t="shared" si="56"/>
        <v>2.4.9.1.99.0.1.00.00.00.00.00</v>
      </c>
      <c r="O1688" s="45">
        <v>2024</v>
      </c>
      <c r="P1688" s="58" t="s">
        <v>1830</v>
      </c>
      <c r="Q1688" s="39" t="s">
        <v>1837</v>
      </c>
      <c r="R1688" s="36" t="str">
        <f t="shared" si="55"/>
        <v>S</v>
      </c>
      <c r="S1688" s="37" t="s">
        <v>457</v>
      </c>
      <c r="T1688" s="36" t="s">
        <v>14</v>
      </c>
      <c r="U1688" s="45">
        <v>2</v>
      </c>
      <c r="V1688" s="36" t="s">
        <v>14</v>
      </c>
      <c r="W1688" s="36" t="s">
        <v>1325</v>
      </c>
      <c r="X1688" s="40"/>
    </row>
    <row r="1689" spans="1:24" ht="52.8" x14ac:dyDescent="0.3">
      <c r="B1689" s="36" t="s">
        <v>13</v>
      </c>
      <c r="C1689" s="36" t="s">
        <v>39</v>
      </c>
      <c r="D1689" s="36" t="s">
        <v>68</v>
      </c>
      <c r="E1689" s="36" t="s">
        <v>13</v>
      </c>
      <c r="F1689" s="36" t="s">
        <v>11</v>
      </c>
      <c r="G1689" s="36" t="s">
        <v>10</v>
      </c>
      <c r="H1689" s="36" t="s">
        <v>10</v>
      </c>
      <c r="I1689" s="36" t="s">
        <v>11</v>
      </c>
      <c r="J1689" s="36" t="s">
        <v>11</v>
      </c>
      <c r="K1689" s="36" t="s">
        <v>11</v>
      </c>
      <c r="L1689" s="36" t="s">
        <v>11</v>
      </c>
      <c r="M1689" s="36" t="s">
        <v>11</v>
      </c>
      <c r="N1689" s="35" t="str">
        <f t="shared" si="56"/>
        <v>2.4.9.2.00.0.0.00.00.00.00.00</v>
      </c>
      <c r="O1689" s="45">
        <v>2024</v>
      </c>
      <c r="P1689" s="58" t="s">
        <v>563</v>
      </c>
      <c r="Q1689" s="39" t="s">
        <v>1161</v>
      </c>
      <c r="R1689" s="36" t="str">
        <f t="shared" si="55"/>
        <v>S</v>
      </c>
      <c r="S1689" s="37" t="s">
        <v>457</v>
      </c>
      <c r="T1689" s="36" t="s">
        <v>14</v>
      </c>
      <c r="U1689" s="45">
        <v>2</v>
      </c>
      <c r="V1689" s="36" t="s">
        <v>14</v>
      </c>
      <c r="W1689" s="36" t="s">
        <v>1325</v>
      </c>
      <c r="X1689" s="38"/>
    </row>
    <row r="1690" spans="1:24" ht="52.8" x14ac:dyDescent="0.3">
      <c r="B1690" s="36" t="s">
        <v>13</v>
      </c>
      <c r="C1690" s="36" t="s">
        <v>39</v>
      </c>
      <c r="D1690" s="36" t="s">
        <v>68</v>
      </c>
      <c r="E1690" s="36" t="s">
        <v>13</v>
      </c>
      <c r="F1690" s="36" t="s">
        <v>18</v>
      </c>
      <c r="G1690" s="36" t="s">
        <v>10</v>
      </c>
      <c r="H1690" s="36" t="s">
        <v>10</v>
      </c>
      <c r="I1690" s="36" t="s">
        <v>11</v>
      </c>
      <c r="J1690" s="36" t="s">
        <v>11</v>
      </c>
      <c r="K1690" s="36" t="s">
        <v>11</v>
      </c>
      <c r="L1690" s="36" t="s">
        <v>11</v>
      </c>
      <c r="M1690" s="36" t="s">
        <v>11</v>
      </c>
      <c r="N1690" s="35" t="str">
        <f t="shared" si="56"/>
        <v>2.4.9.2.01.0.0.00.00.00.00.00</v>
      </c>
      <c r="O1690" s="45">
        <v>2024</v>
      </c>
      <c r="P1690" s="58" t="s">
        <v>563</v>
      </c>
      <c r="Q1690" s="39" t="s">
        <v>1162</v>
      </c>
      <c r="R1690" s="36" t="str">
        <f t="shared" si="55"/>
        <v>S</v>
      </c>
      <c r="S1690" s="37" t="s">
        <v>457</v>
      </c>
      <c r="T1690" s="36" t="s">
        <v>14</v>
      </c>
      <c r="U1690" s="45">
        <v>2</v>
      </c>
      <c r="V1690" s="36" t="s">
        <v>14</v>
      </c>
      <c r="W1690" s="36" t="s">
        <v>1325</v>
      </c>
      <c r="X1690" s="38"/>
    </row>
    <row r="1691" spans="1:24" ht="52.8" x14ac:dyDescent="0.3">
      <c r="B1691" s="36" t="s">
        <v>13</v>
      </c>
      <c r="C1691" s="36" t="s">
        <v>39</v>
      </c>
      <c r="D1691" s="36" t="s">
        <v>68</v>
      </c>
      <c r="E1691" s="36" t="s">
        <v>13</v>
      </c>
      <c r="F1691" s="36" t="s">
        <v>18</v>
      </c>
      <c r="G1691" s="48" t="s">
        <v>10</v>
      </c>
      <c r="H1691" s="36" t="s">
        <v>9</v>
      </c>
      <c r="I1691" s="36" t="s">
        <v>11</v>
      </c>
      <c r="J1691" s="36" t="s">
        <v>11</v>
      </c>
      <c r="K1691" s="36" t="s">
        <v>11</v>
      </c>
      <c r="L1691" s="36" t="s">
        <v>11</v>
      </c>
      <c r="M1691" s="36" t="s">
        <v>11</v>
      </c>
      <c r="N1691" s="35" t="str">
        <f t="shared" si="56"/>
        <v>2.4.9.2.01.0.1.00.00.00.00.00</v>
      </c>
      <c r="O1691" s="45">
        <v>2024</v>
      </c>
      <c r="P1691" s="58" t="s">
        <v>564</v>
      </c>
      <c r="Q1691" s="39" t="s">
        <v>1162</v>
      </c>
      <c r="R1691" s="36" t="str">
        <f t="shared" si="55"/>
        <v>S</v>
      </c>
      <c r="S1691" s="37" t="s">
        <v>457</v>
      </c>
      <c r="T1691" s="36" t="s">
        <v>14</v>
      </c>
      <c r="U1691" s="45">
        <v>2</v>
      </c>
      <c r="V1691" s="36" t="s">
        <v>14</v>
      </c>
      <c r="W1691" s="36" t="s">
        <v>1325</v>
      </c>
      <c r="X1691" s="40"/>
    </row>
    <row r="1692" spans="1:24" ht="39.6" x14ac:dyDescent="0.3">
      <c r="B1692" s="36" t="s">
        <v>13</v>
      </c>
      <c r="C1692" s="36" t="s">
        <v>39</v>
      </c>
      <c r="D1692" s="36" t="s">
        <v>68</v>
      </c>
      <c r="E1692" s="36" t="s">
        <v>68</v>
      </c>
      <c r="F1692" s="36" t="s">
        <v>11</v>
      </c>
      <c r="G1692" s="36" t="s">
        <v>10</v>
      </c>
      <c r="H1692" s="36" t="s">
        <v>10</v>
      </c>
      <c r="I1692" s="36" t="s">
        <v>11</v>
      </c>
      <c r="J1692" s="36" t="s">
        <v>11</v>
      </c>
      <c r="K1692" s="36" t="s">
        <v>11</v>
      </c>
      <c r="L1692" s="36" t="s">
        <v>11</v>
      </c>
      <c r="M1692" s="36" t="s">
        <v>11</v>
      </c>
      <c r="N1692" s="35" t="str">
        <f t="shared" si="56"/>
        <v>2.4.9.9.00.0.0.00.00.00.00.00</v>
      </c>
      <c r="O1692" s="45">
        <v>2024</v>
      </c>
      <c r="P1692" s="58" t="s">
        <v>861</v>
      </c>
      <c r="Q1692" s="39" t="s">
        <v>1911</v>
      </c>
      <c r="R1692" s="36" t="str">
        <f t="shared" si="55"/>
        <v>S</v>
      </c>
      <c r="S1692" s="37" t="s">
        <v>457</v>
      </c>
      <c r="T1692" s="36" t="s">
        <v>14</v>
      </c>
      <c r="U1692" s="45">
        <v>2</v>
      </c>
      <c r="V1692" s="36" t="s">
        <v>14</v>
      </c>
      <c r="W1692" s="36" t="s">
        <v>1325</v>
      </c>
      <c r="X1692" s="38"/>
    </row>
    <row r="1693" spans="1:24" ht="39.6" x14ac:dyDescent="0.3">
      <c r="B1693" s="36" t="s">
        <v>13</v>
      </c>
      <c r="C1693" s="36" t="s">
        <v>39</v>
      </c>
      <c r="D1693" s="36" t="s">
        <v>68</v>
      </c>
      <c r="E1693" s="36" t="s">
        <v>68</v>
      </c>
      <c r="F1693" s="36" t="s">
        <v>77</v>
      </c>
      <c r="G1693" s="36" t="s">
        <v>10</v>
      </c>
      <c r="H1693" s="36" t="s">
        <v>10</v>
      </c>
      <c r="I1693" s="36" t="s">
        <v>11</v>
      </c>
      <c r="J1693" s="36" t="s">
        <v>11</v>
      </c>
      <c r="K1693" s="36" t="s">
        <v>11</v>
      </c>
      <c r="L1693" s="36" t="s">
        <v>11</v>
      </c>
      <c r="M1693" s="36" t="s">
        <v>11</v>
      </c>
      <c r="N1693" s="35" t="str">
        <f t="shared" si="56"/>
        <v>2.4.9.9.99.0.0.00.00.00.00.00</v>
      </c>
      <c r="O1693" s="45">
        <v>2024</v>
      </c>
      <c r="P1693" s="58" t="s">
        <v>861</v>
      </c>
      <c r="Q1693" s="39" t="s">
        <v>1912</v>
      </c>
      <c r="R1693" s="36" t="str">
        <f t="shared" si="55"/>
        <v>S</v>
      </c>
      <c r="S1693" s="37" t="s">
        <v>457</v>
      </c>
      <c r="T1693" s="36" t="s">
        <v>14</v>
      </c>
      <c r="U1693" s="45">
        <v>2</v>
      </c>
      <c r="V1693" s="36" t="s">
        <v>14</v>
      </c>
      <c r="W1693" s="36" t="s">
        <v>1325</v>
      </c>
      <c r="X1693" s="38"/>
    </row>
    <row r="1694" spans="1:24" ht="39.6" x14ac:dyDescent="0.3">
      <c r="B1694" s="36" t="s">
        <v>13</v>
      </c>
      <c r="C1694" s="36" t="s">
        <v>39</v>
      </c>
      <c r="D1694" s="36" t="s">
        <v>68</v>
      </c>
      <c r="E1694" s="36" t="s">
        <v>68</v>
      </c>
      <c r="F1694" s="36" t="s">
        <v>77</v>
      </c>
      <c r="G1694" s="48" t="s">
        <v>10</v>
      </c>
      <c r="H1694" s="36" t="s">
        <v>9</v>
      </c>
      <c r="I1694" s="36" t="s">
        <v>11</v>
      </c>
      <c r="J1694" s="36" t="s">
        <v>11</v>
      </c>
      <c r="K1694" s="36" t="s">
        <v>11</v>
      </c>
      <c r="L1694" s="36" t="s">
        <v>11</v>
      </c>
      <c r="M1694" s="36" t="s">
        <v>11</v>
      </c>
      <c r="N1694" s="35" t="str">
        <f t="shared" si="56"/>
        <v>2.4.9.9.99.0.1.00.00.00.00.00</v>
      </c>
      <c r="O1694" s="45">
        <v>2024</v>
      </c>
      <c r="P1694" s="58" t="s">
        <v>1432</v>
      </c>
      <c r="Q1694" s="39" t="s">
        <v>1912</v>
      </c>
      <c r="R1694" s="36" t="str">
        <f t="shared" si="55"/>
        <v>S</v>
      </c>
      <c r="S1694" s="37" t="s">
        <v>457</v>
      </c>
      <c r="T1694" s="36" t="s">
        <v>14</v>
      </c>
      <c r="U1694" s="45">
        <v>2</v>
      </c>
      <c r="V1694" s="36" t="s">
        <v>14</v>
      </c>
      <c r="W1694" s="36" t="s">
        <v>1325</v>
      </c>
      <c r="X1694" s="40"/>
    </row>
    <row r="1695" spans="1:24" ht="79.2" x14ac:dyDescent="0.3">
      <c r="B1695" s="36" t="s">
        <v>13</v>
      </c>
      <c r="C1695" s="36" t="s">
        <v>68</v>
      </c>
      <c r="D1695" s="36" t="s">
        <v>10</v>
      </c>
      <c r="E1695" s="36" t="s">
        <v>10</v>
      </c>
      <c r="F1695" s="36" t="s">
        <v>11</v>
      </c>
      <c r="G1695" s="36" t="s">
        <v>10</v>
      </c>
      <c r="H1695" s="36" t="s">
        <v>10</v>
      </c>
      <c r="I1695" s="36" t="s">
        <v>11</v>
      </c>
      <c r="J1695" s="36" t="s">
        <v>11</v>
      </c>
      <c r="K1695" s="36" t="s">
        <v>11</v>
      </c>
      <c r="L1695" s="36" t="s">
        <v>11</v>
      </c>
      <c r="M1695" s="36" t="s">
        <v>11</v>
      </c>
      <c r="N1695" s="35" t="str">
        <f t="shared" si="56"/>
        <v>2.9.0.0.00.0.0.00.00.00.00.00</v>
      </c>
      <c r="O1695" s="45">
        <v>2024</v>
      </c>
      <c r="P1695" s="58" t="s">
        <v>862</v>
      </c>
      <c r="Q1695" s="39" t="s">
        <v>1282</v>
      </c>
      <c r="R1695" s="36" t="str">
        <f t="shared" si="55"/>
        <v>S</v>
      </c>
      <c r="S1695" s="36" t="s">
        <v>15</v>
      </c>
      <c r="T1695" s="36" t="s">
        <v>14</v>
      </c>
      <c r="U1695" s="45">
        <v>2</v>
      </c>
      <c r="V1695" s="36" t="s">
        <v>14</v>
      </c>
      <c r="W1695" s="36" t="s">
        <v>1325</v>
      </c>
      <c r="X1695" s="40"/>
    </row>
    <row r="1696" spans="1:24" ht="92.4" x14ac:dyDescent="0.3">
      <c r="B1696" s="36" t="s">
        <v>13</v>
      </c>
      <c r="C1696" s="36" t="s">
        <v>68</v>
      </c>
      <c r="D1696" s="36" t="s">
        <v>9</v>
      </c>
      <c r="E1696" s="36" t="s">
        <v>10</v>
      </c>
      <c r="F1696" s="36" t="s">
        <v>11</v>
      </c>
      <c r="G1696" s="36" t="s">
        <v>10</v>
      </c>
      <c r="H1696" s="36" t="s">
        <v>10</v>
      </c>
      <c r="I1696" s="36" t="s">
        <v>11</v>
      </c>
      <c r="J1696" s="36" t="s">
        <v>11</v>
      </c>
      <c r="K1696" s="36" t="s">
        <v>11</v>
      </c>
      <c r="L1696" s="36" t="s">
        <v>11</v>
      </c>
      <c r="M1696" s="36" t="s">
        <v>11</v>
      </c>
      <c r="N1696" s="35" t="str">
        <f t="shared" si="56"/>
        <v>2.9.1.0.00.0.0.00.00.00.00.00</v>
      </c>
      <c r="O1696" s="45">
        <v>2024</v>
      </c>
      <c r="P1696" s="58" t="s">
        <v>863</v>
      </c>
      <c r="Q1696" s="39" t="s">
        <v>1283</v>
      </c>
      <c r="R1696" s="36" t="str">
        <f t="shared" si="55"/>
        <v>S</v>
      </c>
      <c r="S1696" s="36" t="s">
        <v>15</v>
      </c>
      <c r="T1696" s="36" t="s">
        <v>14</v>
      </c>
      <c r="U1696" s="45">
        <v>2</v>
      </c>
      <c r="V1696" s="36" t="s">
        <v>14</v>
      </c>
      <c r="W1696" s="36" t="s">
        <v>1325</v>
      </c>
      <c r="X1696" s="40"/>
    </row>
    <row r="1697" spans="1:24" ht="92.4" x14ac:dyDescent="0.3">
      <c r="B1697" s="36" t="s">
        <v>13</v>
      </c>
      <c r="C1697" s="36" t="s">
        <v>68</v>
      </c>
      <c r="D1697" s="36" t="s">
        <v>9</v>
      </c>
      <c r="E1697" s="36" t="s">
        <v>9</v>
      </c>
      <c r="F1697" s="36" t="s">
        <v>11</v>
      </c>
      <c r="G1697" s="36" t="s">
        <v>10</v>
      </c>
      <c r="H1697" s="36" t="s">
        <v>10</v>
      </c>
      <c r="I1697" s="36" t="s">
        <v>11</v>
      </c>
      <c r="J1697" s="36" t="s">
        <v>11</v>
      </c>
      <c r="K1697" s="36" t="s">
        <v>11</v>
      </c>
      <c r="L1697" s="36" t="s">
        <v>11</v>
      </c>
      <c r="M1697" s="36" t="s">
        <v>11</v>
      </c>
      <c r="N1697" s="35" t="str">
        <f t="shared" si="56"/>
        <v>2.9.1.1.00.0.0.00.00.00.00.00</v>
      </c>
      <c r="O1697" s="45">
        <v>2024</v>
      </c>
      <c r="P1697" s="58" t="s">
        <v>863</v>
      </c>
      <c r="Q1697" s="39" t="s">
        <v>1163</v>
      </c>
      <c r="R1697" s="36" t="str">
        <f t="shared" si="55"/>
        <v>S</v>
      </c>
      <c r="S1697" s="36" t="s">
        <v>15</v>
      </c>
      <c r="T1697" s="36" t="s">
        <v>14</v>
      </c>
      <c r="U1697" s="45">
        <v>2</v>
      </c>
      <c r="V1697" s="36" t="s">
        <v>14</v>
      </c>
      <c r="W1697" s="36" t="s">
        <v>1325</v>
      </c>
      <c r="X1697" s="38"/>
    </row>
    <row r="1698" spans="1:24" ht="92.4" x14ac:dyDescent="0.3">
      <c r="B1698" s="36" t="s">
        <v>13</v>
      </c>
      <c r="C1698" s="36" t="s">
        <v>68</v>
      </c>
      <c r="D1698" s="36" t="s">
        <v>9</v>
      </c>
      <c r="E1698" s="36" t="s">
        <v>9</v>
      </c>
      <c r="F1698" s="36" t="s">
        <v>18</v>
      </c>
      <c r="G1698" s="36" t="s">
        <v>10</v>
      </c>
      <c r="H1698" s="36" t="s">
        <v>10</v>
      </c>
      <c r="I1698" s="36" t="s">
        <v>11</v>
      </c>
      <c r="J1698" s="36" t="s">
        <v>11</v>
      </c>
      <c r="K1698" s="36" t="s">
        <v>11</v>
      </c>
      <c r="L1698" s="36" t="s">
        <v>11</v>
      </c>
      <c r="M1698" s="36" t="s">
        <v>11</v>
      </c>
      <c r="N1698" s="35" t="str">
        <f t="shared" si="56"/>
        <v>2.9.1.1.01.0.0.00.00.00.00.00</v>
      </c>
      <c r="O1698" s="45">
        <v>2024</v>
      </c>
      <c r="P1698" s="58" t="s">
        <v>863</v>
      </c>
      <c r="Q1698" s="39" t="s">
        <v>1164</v>
      </c>
      <c r="R1698" s="36" t="str">
        <f t="shared" si="55"/>
        <v>S</v>
      </c>
      <c r="S1698" s="36" t="s">
        <v>15</v>
      </c>
      <c r="T1698" s="36" t="s">
        <v>14</v>
      </c>
      <c r="U1698" s="45">
        <v>2</v>
      </c>
      <c r="V1698" s="36" t="s">
        <v>14</v>
      </c>
      <c r="W1698" s="36" t="s">
        <v>1325</v>
      </c>
      <c r="X1698" s="38"/>
    </row>
    <row r="1699" spans="1:24" ht="92.4" x14ac:dyDescent="0.3">
      <c r="B1699" s="36" t="s">
        <v>13</v>
      </c>
      <c r="C1699" s="36" t="s">
        <v>68</v>
      </c>
      <c r="D1699" s="36" t="s">
        <v>9</v>
      </c>
      <c r="E1699" s="36" t="s">
        <v>9</v>
      </c>
      <c r="F1699" s="36" t="s">
        <v>18</v>
      </c>
      <c r="G1699" s="48" t="s">
        <v>10</v>
      </c>
      <c r="H1699" s="36" t="s">
        <v>9</v>
      </c>
      <c r="I1699" s="36" t="s">
        <v>11</v>
      </c>
      <c r="J1699" s="36" t="s">
        <v>11</v>
      </c>
      <c r="K1699" s="36" t="s">
        <v>11</v>
      </c>
      <c r="L1699" s="36" t="s">
        <v>11</v>
      </c>
      <c r="M1699" s="36" t="s">
        <v>11</v>
      </c>
      <c r="N1699" s="35" t="str">
        <f t="shared" si="56"/>
        <v>2.9.1.1.01.0.1.00.00.00.00.00</v>
      </c>
      <c r="O1699" s="45">
        <v>2024</v>
      </c>
      <c r="P1699" s="38" t="s">
        <v>864</v>
      </c>
      <c r="Q1699" s="39" t="s">
        <v>1164</v>
      </c>
      <c r="R1699" s="36" t="str">
        <f t="shared" si="55"/>
        <v>A</v>
      </c>
      <c r="S1699" s="36" t="s">
        <v>15</v>
      </c>
      <c r="T1699" s="36" t="s">
        <v>14</v>
      </c>
      <c r="U1699" s="45">
        <v>1</v>
      </c>
      <c r="V1699" s="36" t="s">
        <v>14</v>
      </c>
      <c r="W1699" s="36" t="s">
        <v>1325</v>
      </c>
      <c r="X1699" s="40"/>
    </row>
    <row r="1700" spans="1:24" ht="39.6" x14ac:dyDescent="0.3">
      <c r="B1700" s="36" t="s">
        <v>13</v>
      </c>
      <c r="C1700" s="36" t="s">
        <v>68</v>
      </c>
      <c r="D1700" s="36" t="s">
        <v>39</v>
      </c>
      <c r="E1700" s="36" t="s">
        <v>10</v>
      </c>
      <c r="F1700" s="36" t="s">
        <v>11</v>
      </c>
      <c r="G1700" s="36" t="s">
        <v>10</v>
      </c>
      <c r="H1700" s="36" t="s">
        <v>10</v>
      </c>
      <c r="I1700" s="36" t="s">
        <v>11</v>
      </c>
      <c r="J1700" s="36" t="s">
        <v>11</v>
      </c>
      <c r="K1700" s="36" t="s">
        <v>11</v>
      </c>
      <c r="L1700" s="36" t="s">
        <v>11</v>
      </c>
      <c r="M1700" s="36" t="s">
        <v>11</v>
      </c>
      <c r="N1700" s="35" t="str">
        <f t="shared" si="56"/>
        <v>2.9.4.0.00.0.0.00.00.00.00.00</v>
      </c>
      <c r="O1700" s="45">
        <v>2024</v>
      </c>
      <c r="P1700" s="58" t="s">
        <v>865</v>
      </c>
      <c r="Q1700" s="39" t="s">
        <v>1284</v>
      </c>
      <c r="R1700" s="36" t="str">
        <f t="shared" si="55"/>
        <v>S</v>
      </c>
      <c r="S1700" s="37" t="s">
        <v>457</v>
      </c>
      <c r="T1700" s="36" t="s">
        <v>14</v>
      </c>
      <c r="U1700" s="45">
        <v>2</v>
      </c>
      <c r="V1700" s="36" t="s">
        <v>14</v>
      </c>
      <c r="W1700" s="36" t="s">
        <v>1325</v>
      </c>
      <c r="X1700" s="40"/>
    </row>
    <row r="1701" spans="1:24" ht="39.6" x14ac:dyDescent="0.3">
      <c r="B1701" s="36" t="s">
        <v>13</v>
      </c>
      <c r="C1701" s="36" t="s">
        <v>68</v>
      </c>
      <c r="D1701" s="36" t="s">
        <v>39</v>
      </c>
      <c r="E1701" s="36" t="s">
        <v>9</v>
      </c>
      <c r="F1701" s="36" t="s">
        <v>11</v>
      </c>
      <c r="G1701" s="36" t="s">
        <v>10</v>
      </c>
      <c r="H1701" s="36" t="s">
        <v>10</v>
      </c>
      <c r="I1701" s="36" t="s">
        <v>11</v>
      </c>
      <c r="J1701" s="36" t="s">
        <v>11</v>
      </c>
      <c r="K1701" s="36" t="s">
        <v>11</v>
      </c>
      <c r="L1701" s="36" t="s">
        <v>11</v>
      </c>
      <c r="M1701" s="36" t="s">
        <v>11</v>
      </c>
      <c r="N1701" s="35" t="str">
        <f t="shared" si="56"/>
        <v>2.9.4.1.00.0.0.00.00.00.00.00</v>
      </c>
      <c r="O1701" s="45">
        <v>2024</v>
      </c>
      <c r="P1701" s="58" t="s">
        <v>865</v>
      </c>
      <c r="Q1701" s="39" t="s">
        <v>1165</v>
      </c>
      <c r="R1701" s="36" t="str">
        <f t="shared" si="55"/>
        <v>S</v>
      </c>
      <c r="S1701" s="37" t="s">
        <v>457</v>
      </c>
      <c r="T1701" s="36" t="s">
        <v>14</v>
      </c>
      <c r="U1701" s="45">
        <v>2</v>
      </c>
      <c r="V1701" s="36" t="s">
        <v>14</v>
      </c>
      <c r="W1701" s="36" t="s">
        <v>1325</v>
      </c>
      <c r="X1701" s="38"/>
    </row>
    <row r="1702" spans="1:24" ht="39.6" x14ac:dyDescent="0.3">
      <c r="B1702" s="36" t="s">
        <v>13</v>
      </c>
      <c r="C1702" s="36" t="s">
        <v>68</v>
      </c>
      <c r="D1702" s="36" t="s">
        <v>39</v>
      </c>
      <c r="E1702" s="36" t="s">
        <v>9</v>
      </c>
      <c r="F1702" s="36" t="s">
        <v>18</v>
      </c>
      <c r="G1702" s="36" t="s">
        <v>10</v>
      </c>
      <c r="H1702" s="36" t="s">
        <v>10</v>
      </c>
      <c r="I1702" s="36" t="s">
        <v>11</v>
      </c>
      <c r="J1702" s="36" t="s">
        <v>11</v>
      </c>
      <c r="K1702" s="36" t="s">
        <v>11</v>
      </c>
      <c r="L1702" s="36" t="s">
        <v>11</v>
      </c>
      <c r="M1702" s="36" t="s">
        <v>11</v>
      </c>
      <c r="N1702" s="35" t="str">
        <f t="shared" si="56"/>
        <v>2.9.4.1.01.0.0.00.00.00.00.00</v>
      </c>
      <c r="O1702" s="45">
        <v>2024</v>
      </c>
      <c r="P1702" s="58" t="s">
        <v>865</v>
      </c>
      <c r="Q1702" s="39" t="s">
        <v>1166</v>
      </c>
      <c r="R1702" s="36" t="str">
        <f t="shared" si="55"/>
        <v>S</v>
      </c>
      <c r="S1702" s="37" t="s">
        <v>457</v>
      </c>
      <c r="T1702" s="36" t="s">
        <v>14</v>
      </c>
      <c r="U1702" s="45">
        <v>2</v>
      </c>
      <c r="V1702" s="36" t="s">
        <v>14</v>
      </c>
      <c r="W1702" s="36" t="s">
        <v>1325</v>
      </c>
      <c r="X1702" s="38"/>
    </row>
    <row r="1703" spans="1:24" ht="39.6" x14ac:dyDescent="0.3">
      <c r="B1703" s="36" t="s">
        <v>13</v>
      </c>
      <c r="C1703" s="36" t="s">
        <v>68</v>
      </c>
      <c r="D1703" s="36" t="s">
        <v>39</v>
      </c>
      <c r="E1703" s="36" t="s">
        <v>9</v>
      </c>
      <c r="F1703" s="36" t="s">
        <v>18</v>
      </c>
      <c r="G1703" s="48" t="s">
        <v>10</v>
      </c>
      <c r="H1703" s="36" t="s">
        <v>9</v>
      </c>
      <c r="I1703" s="36" t="s">
        <v>11</v>
      </c>
      <c r="J1703" s="36" t="s">
        <v>11</v>
      </c>
      <c r="K1703" s="36" t="s">
        <v>11</v>
      </c>
      <c r="L1703" s="36" t="s">
        <v>11</v>
      </c>
      <c r="M1703" s="36" t="s">
        <v>11</v>
      </c>
      <c r="N1703" s="35" t="str">
        <f t="shared" si="56"/>
        <v>2.9.4.1.01.0.1.00.00.00.00.00</v>
      </c>
      <c r="O1703" s="45">
        <v>2024</v>
      </c>
      <c r="P1703" s="38" t="s">
        <v>866</v>
      </c>
      <c r="Q1703" s="39" t="s">
        <v>1166</v>
      </c>
      <c r="R1703" s="36" t="str">
        <f t="shared" si="55"/>
        <v>A</v>
      </c>
      <c r="S1703" s="37" t="s">
        <v>457</v>
      </c>
      <c r="T1703" s="36" t="s">
        <v>14</v>
      </c>
      <c r="U1703" s="45">
        <v>1</v>
      </c>
      <c r="V1703" s="36" t="s">
        <v>14</v>
      </c>
      <c r="W1703" s="36" t="s">
        <v>1325</v>
      </c>
      <c r="X1703" s="40"/>
    </row>
    <row r="1704" spans="1:24" ht="52.8" x14ac:dyDescent="0.3">
      <c r="B1704" s="36" t="s">
        <v>13</v>
      </c>
      <c r="C1704" s="36" t="s">
        <v>68</v>
      </c>
      <c r="D1704" s="36" t="s">
        <v>68</v>
      </c>
      <c r="E1704" s="36" t="s">
        <v>10</v>
      </c>
      <c r="F1704" s="36" t="s">
        <v>11</v>
      </c>
      <c r="G1704" s="36" t="s">
        <v>10</v>
      </c>
      <c r="H1704" s="36" t="s">
        <v>10</v>
      </c>
      <c r="I1704" s="36" t="s">
        <v>11</v>
      </c>
      <c r="J1704" s="36" t="s">
        <v>11</v>
      </c>
      <c r="K1704" s="36" t="s">
        <v>11</v>
      </c>
      <c r="L1704" s="36" t="s">
        <v>11</v>
      </c>
      <c r="M1704" s="36" t="s">
        <v>11</v>
      </c>
      <c r="N1704" s="35" t="str">
        <f t="shared" si="56"/>
        <v>2.9.9.0.00.0.0.00.00.00.00.00</v>
      </c>
      <c r="O1704" s="45">
        <v>2024</v>
      </c>
      <c r="P1704" s="58" t="s">
        <v>867</v>
      </c>
      <c r="Q1704" s="39" t="s">
        <v>1285</v>
      </c>
      <c r="R1704" s="36" t="str">
        <f t="shared" si="55"/>
        <v>S</v>
      </c>
      <c r="S1704" s="37" t="s">
        <v>15</v>
      </c>
      <c r="T1704" s="36" t="s">
        <v>14</v>
      </c>
      <c r="U1704" s="45">
        <v>2</v>
      </c>
      <c r="V1704" s="36" t="s">
        <v>14</v>
      </c>
      <c r="W1704" s="36" t="s">
        <v>1325</v>
      </c>
      <c r="X1704" s="40"/>
    </row>
    <row r="1705" spans="1:24" ht="52.8" x14ac:dyDescent="0.3">
      <c r="B1705" s="36" t="s">
        <v>13</v>
      </c>
      <c r="C1705" s="36" t="s">
        <v>68</v>
      </c>
      <c r="D1705" s="36" t="s">
        <v>68</v>
      </c>
      <c r="E1705" s="36" t="s">
        <v>68</v>
      </c>
      <c r="F1705" s="36" t="s">
        <v>11</v>
      </c>
      <c r="G1705" s="36" t="s">
        <v>10</v>
      </c>
      <c r="H1705" s="36" t="s">
        <v>10</v>
      </c>
      <c r="I1705" s="36" t="s">
        <v>11</v>
      </c>
      <c r="J1705" s="36" t="s">
        <v>11</v>
      </c>
      <c r="K1705" s="36" t="s">
        <v>11</v>
      </c>
      <c r="L1705" s="36" t="s">
        <v>11</v>
      </c>
      <c r="M1705" s="36" t="s">
        <v>11</v>
      </c>
      <c r="N1705" s="35" t="str">
        <f t="shared" si="56"/>
        <v>2.9.9.9.00.0.0.00.00.00.00.00</v>
      </c>
      <c r="O1705" s="45">
        <v>2024</v>
      </c>
      <c r="P1705" s="58" t="s">
        <v>862</v>
      </c>
      <c r="Q1705" s="39" t="s">
        <v>1167</v>
      </c>
      <c r="R1705" s="36" t="str">
        <f t="shared" si="55"/>
        <v>S</v>
      </c>
      <c r="S1705" s="36" t="s">
        <v>15</v>
      </c>
      <c r="T1705" s="36" t="s">
        <v>14</v>
      </c>
      <c r="U1705" s="45">
        <v>2</v>
      </c>
      <c r="V1705" s="36" t="s">
        <v>14</v>
      </c>
      <c r="W1705" s="36" t="s">
        <v>1325</v>
      </c>
      <c r="X1705" s="38"/>
    </row>
    <row r="1706" spans="1:24" ht="79.2" x14ac:dyDescent="0.3">
      <c r="B1706" s="36" t="s">
        <v>13</v>
      </c>
      <c r="C1706" s="36" t="s">
        <v>68</v>
      </c>
      <c r="D1706" s="36" t="s">
        <v>68</v>
      </c>
      <c r="E1706" s="36" t="s">
        <v>68</v>
      </c>
      <c r="F1706" s="36" t="s">
        <v>23</v>
      </c>
      <c r="G1706" s="36" t="s">
        <v>10</v>
      </c>
      <c r="H1706" s="36" t="s">
        <v>10</v>
      </c>
      <c r="I1706" s="36" t="s">
        <v>11</v>
      </c>
      <c r="J1706" s="36" t="s">
        <v>11</v>
      </c>
      <c r="K1706" s="36" t="s">
        <v>11</v>
      </c>
      <c r="L1706" s="36" t="s">
        <v>11</v>
      </c>
      <c r="M1706" s="36" t="s">
        <v>11</v>
      </c>
      <c r="N1706" s="35" t="str">
        <f t="shared" si="56"/>
        <v>2.9.9.9.50.0.0.00.00.00.00.00</v>
      </c>
      <c r="O1706" s="45">
        <v>2024</v>
      </c>
      <c r="P1706" s="58" t="s">
        <v>868</v>
      </c>
      <c r="Q1706" s="39" t="s">
        <v>1168</v>
      </c>
      <c r="R1706" s="36" t="str">
        <f t="shared" si="55"/>
        <v>S</v>
      </c>
      <c r="S1706" s="36" t="s">
        <v>15</v>
      </c>
      <c r="T1706" s="36" t="s">
        <v>14</v>
      </c>
      <c r="U1706" s="45">
        <v>2</v>
      </c>
      <c r="V1706" s="36" t="s">
        <v>14</v>
      </c>
      <c r="W1706" s="36" t="s">
        <v>1325</v>
      </c>
      <c r="X1706" s="38"/>
    </row>
    <row r="1707" spans="1:24" ht="79.2" x14ac:dyDescent="0.3">
      <c r="B1707" s="36" t="s">
        <v>13</v>
      </c>
      <c r="C1707" s="36" t="s">
        <v>68</v>
      </c>
      <c r="D1707" s="36" t="s">
        <v>68</v>
      </c>
      <c r="E1707" s="36" t="s">
        <v>68</v>
      </c>
      <c r="F1707" s="36" t="s">
        <v>23</v>
      </c>
      <c r="G1707" s="48" t="s">
        <v>10</v>
      </c>
      <c r="H1707" s="36" t="s">
        <v>9</v>
      </c>
      <c r="I1707" s="36" t="s">
        <v>11</v>
      </c>
      <c r="J1707" s="36" t="s">
        <v>11</v>
      </c>
      <c r="K1707" s="36" t="s">
        <v>11</v>
      </c>
      <c r="L1707" s="36" t="s">
        <v>11</v>
      </c>
      <c r="M1707" s="36" t="s">
        <v>11</v>
      </c>
      <c r="N1707" s="35" t="str">
        <f t="shared" si="56"/>
        <v>2.9.9.9.50.0.1.00.00.00.00.00</v>
      </c>
      <c r="O1707" s="45">
        <v>2024</v>
      </c>
      <c r="P1707" s="38" t="s">
        <v>869</v>
      </c>
      <c r="Q1707" s="39" t="s">
        <v>1168</v>
      </c>
      <c r="R1707" s="36" t="str">
        <f t="shared" si="55"/>
        <v>A</v>
      </c>
      <c r="S1707" s="36" t="s">
        <v>15</v>
      </c>
      <c r="T1707" s="36" t="s">
        <v>14</v>
      </c>
      <c r="U1707" s="45">
        <v>1</v>
      </c>
      <c r="V1707" s="36" t="s">
        <v>14</v>
      </c>
      <c r="W1707" s="36" t="s">
        <v>1325</v>
      </c>
      <c r="X1707" s="40"/>
    </row>
    <row r="1708" spans="1:24" ht="52.8" x14ac:dyDescent="0.3">
      <c r="B1708" s="36" t="s">
        <v>13</v>
      </c>
      <c r="C1708" s="36" t="s">
        <v>68</v>
      </c>
      <c r="D1708" s="36" t="s">
        <v>68</v>
      </c>
      <c r="E1708" s="36" t="s">
        <v>68</v>
      </c>
      <c r="F1708" s="36" t="s">
        <v>77</v>
      </c>
      <c r="G1708" s="36" t="s">
        <v>10</v>
      </c>
      <c r="H1708" s="36" t="s">
        <v>10</v>
      </c>
      <c r="I1708" s="36" t="s">
        <v>11</v>
      </c>
      <c r="J1708" s="36" t="s">
        <v>11</v>
      </c>
      <c r="K1708" s="36" t="s">
        <v>11</v>
      </c>
      <c r="L1708" s="36" t="s">
        <v>11</v>
      </c>
      <c r="M1708" s="36" t="s">
        <v>11</v>
      </c>
      <c r="N1708" s="35" t="str">
        <f t="shared" si="56"/>
        <v>2.9.9.9.99.0.0.00.00.00.00.00</v>
      </c>
      <c r="O1708" s="45">
        <v>2024</v>
      </c>
      <c r="P1708" s="58" t="s">
        <v>862</v>
      </c>
      <c r="Q1708" s="39" t="s">
        <v>1169</v>
      </c>
      <c r="R1708" s="36" t="str">
        <f t="shared" si="55"/>
        <v>S</v>
      </c>
      <c r="S1708" s="36" t="s">
        <v>15</v>
      </c>
      <c r="T1708" s="36" t="s">
        <v>14</v>
      </c>
      <c r="U1708" s="45">
        <v>2</v>
      </c>
      <c r="V1708" s="36" t="s">
        <v>14</v>
      </c>
      <c r="W1708" s="36" t="s">
        <v>1325</v>
      </c>
      <c r="X1708" s="38"/>
    </row>
    <row r="1709" spans="1:24" ht="52.8" x14ac:dyDescent="0.3">
      <c r="B1709" s="36" t="s">
        <v>13</v>
      </c>
      <c r="C1709" s="36" t="s">
        <v>68</v>
      </c>
      <c r="D1709" s="36" t="s">
        <v>68</v>
      </c>
      <c r="E1709" s="36" t="s">
        <v>68</v>
      </c>
      <c r="F1709" s="36" t="s">
        <v>77</v>
      </c>
      <c r="G1709" s="48" t="s">
        <v>10</v>
      </c>
      <c r="H1709" s="36" t="s">
        <v>9</v>
      </c>
      <c r="I1709" s="36" t="s">
        <v>11</v>
      </c>
      <c r="J1709" s="36" t="s">
        <v>11</v>
      </c>
      <c r="K1709" s="36" t="s">
        <v>11</v>
      </c>
      <c r="L1709" s="36" t="s">
        <v>11</v>
      </c>
      <c r="M1709" s="36" t="s">
        <v>11</v>
      </c>
      <c r="N1709" s="35" t="str">
        <f t="shared" si="56"/>
        <v>2.9.9.9.99.0.1.00.00.00.00.00</v>
      </c>
      <c r="O1709" s="45">
        <v>2024</v>
      </c>
      <c r="P1709" s="58" t="s">
        <v>1433</v>
      </c>
      <c r="Q1709" s="39" t="s">
        <v>1169</v>
      </c>
      <c r="R1709" s="36" t="str">
        <f t="shared" si="55"/>
        <v>S</v>
      </c>
      <c r="S1709" s="36" t="s">
        <v>15</v>
      </c>
      <c r="T1709" s="36" t="s">
        <v>14</v>
      </c>
      <c r="U1709" s="45">
        <v>2</v>
      </c>
      <c r="V1709" s="36" t="s">
        <v>14</v>
      </c>
      <c r="W1709" s="36" t="s">
        <v>1325</v>
      </c>
      <c r="X1709" s="40"/>
    </row>
    <row r="1710" spans="1:24" ht="26.4" x14ac:dyDescent="0.3">
      <c r="B1710" s="36" t="s">
        <v>68</v>
      </c>
      <c r="C1710" s="36" t="s">
        <v>10</v>
      </c>
      <c r="D1710" s="36" t="s">
        <v>10</v>
      </c>
      <c r="E1710" s="36" t="s">
        <v>10</v>
      </c>
      <c r="F1710" s="36" t="s">
        <v>11</v>
      </c>
      <c r="G1710" s="36" t="s">
        <v>10</v>
      </c>
      <c r="H1710" s="36" t="s">
        <v>10</v>
      </c>
      <c r="I1710" s="36" t="s">
        <v>11</v>
      </c>
      <c r="J1710" s="36" t="s">
        <v>11</v>
      </c>
      <c r="K1710" s="36" t="s">
        <v>11</v>
      </c>
      <c r="L1710" s="36" t="s">
        <v>11</v>
      </c>
      <c r="M1710" s="36" t="s">
        <v>11</v>
      </c>
      <c r="N1710" s="35" t="str">
        <f t="shared" si="56"/>
        <v>9.0.0.0.00.0.0.00.00.00.00.00</v>
      </c>
      <c r="O1710" s="45">
        <v>2024</v>
      </c>
      <c r="P1710" s="58" t="s">
        <v>870</v>
      </c>
      <c r="Q1710" s="39" t="s">
        <v>1298</v>
      </c>
      <c r="R1710" s="36" t="str">
        <f t="shared" si="55"/>
        <v>S</v>
      </c>
      <c r="S1710" s="37" t="s">
        <v>457</v>
      </c>
      <c r="T1710" s="36" t="s">
        <v>14</v>
      </c>
      <c r="U1710" s="45">
        <v>2</v>
      </c>
      <c r="V1710" s="36" t="s">
        <v>14</v>
      </c>
      <c r="W1710" s="36" t="s">
        <v>1325</v>
      </c>
      <c r="X1710" s="40"/>
    </row>
    <row r="1711" spans="1:24" ht="26.4" x14ac:dyDescent="0.3">
      <c r="B1711" s="36" t="s">
        <v>68</v>
      </c>
      <c r="C1711" s="36" t="s">
        <v>68</v>
      </c>
      <c r="D1711" s="36" t="s">
        <v>10</v>
      </c>
      <c r="E1711" s="36" t="s">
        <v>10</v>
      </c>
      <c r="F1711" s="36" t="s">
        <v>11</v>
      </c>
      <c r="G1711" s="36" t="s">
        <v>10</v>
      </c>
      <c r="H1711" s="36" t="s">
        <v>10</v>
      </c>
      <c r="I1711" s="36" t="s">
        <v>11</v>
      </c>
      <c r="J1711" s="36" t="s">
        <v>11</v>
      </c>
      <c r="K1711" s="36" t="s">
        <v>11</v>
      </c>
      <c r="L1711" s="36" t="s">
        <v>11</v>
      </c>
      <c r="M1711" s="36" t="s">
        <v>11</v>
      </c>
      <c r="N1711" s="35" t="str">
        <f t="shared" si="56"/>
        <v>9.9.0.0.00.0.0.00.00.00.00.00</v>
      </c>
      <c r="O1711" s="45">
        <v>2024</v>
      </c>
      <c r="P1711" s="58" t="s">
        <v>871</v>
      </c>
      <c r="Q1711" s="39" t="s">
        <v>1299</v>
      </c>
      <c r="R1711" s="36" t="str">
        <f t="shared" si="55"/>
        <v>S</v>
      </c>
      <c r="S1711" s="37" t="s">
        <v>457</v>
      </c>
      <c r="T1711" s="36" t="s">
        <v>14</v>
      </c>
      <c r="U1711" s="45">
        <v>2</v>
      </c>
      <c r="V1711" s="36" t="s">
        <v>14</v>
      </c>
      <c r="W1711" s="36" t="s">
        <v>1325</v>
      </c>
      <c r="X1711" s="40"/>
    </row>
    <row r="1712" spans="1:24" ht="132" x14ac:dyDescent="0.3">
      <c r="A1712" s="42" t="s">
        <v>2271</v>
      </c>
      <c r="B1712" s="36" t="s">
        <v>68</v>
      </c>
      <c r="C1712" s="36" t="s">
        <v>68</v>
      </c>
      <c r="D1712" s="36" t="s">
        <v>68</v>
      </c>
      <c r="E1712" s="36" t="s">
        <v>10</v>
      </c>
      <c r="F1712" s="36" t="s">
        <v>11</v>
      </c>
      <c r="G1712" s="36" t="s">
        <v>10</v>
      </c>
      <c r="H1712" s="36" t="s">
        <v>10</v>
      </c>
      <c r="I1712" s="36" t="s">
        <v>11</v>
      </c>
      <c r="J1712" s="36" t="s">
        <v>11</v>
      </c>
      <c r="K1712" s="36" t="s">
        <v>11</v>
      </c>
      <c r="L1712" s="36" t="s">
        <v>11</v>
      </c>
      <c r="M1712" s="36" t="s">
        <v>11</v>
      </c>
      <c r="N1712" s="35" t="str">
        <f t="shared" si="56"/>
        <v>9.9.9.0.00.0.0.00.00.00.00.00</v>
      </c>
      <c r="O1712" s="45">
        <v>2024</v>
      </c>
      <c r="P1712" s="58" t="s">
        <v>872</v>
      </c>
      <c r="Q1712" s="39" t="s">
        <v>1286</v>
      </c>
      <c r="R1712" s="36" t="str">
        <f t="shared" si="55"/>
        <v>S</v>
      </c>
      <c r="S1712" s="37" t="s">
        <v>457</v>
      </c>
      <c r="T1712" s="36" t="s">
        <v>14</v>
      </c>
      <c r="U1712" s="45">
        <v>2</v>
      </c>
      <c r="V1712" s="36" t="s">
        <v>14</v>
      </c>
      <c r="W1712" s="36" t="s">
        <v>1325</v>
      </c>
      <c r="X1712" s="40"/>
    </row>
  </sheetData>
  <autoFilter ref="A7:X1712" xr:uid="{479B1AA2-F4B3-415F-807C-67B63B5B52B8}"/>
  <conditionalFormatting sqref="B2">
    <cfRule type="duplicateValues" dxfId="2261" priority="297"/>
    <cfRule type="duplicateValues" dxfId="2260" priority="1482"/>
    <cfRule type="duplicateValues" dxfId="2259" priority="1483"/>
    <cfRule type="duplicateValues" priority="1484"/>
  </conditionalFormatting>
  <conditionalFormatting sqref="B6 B2:B4 N1 N5 N7:N1048576">
    <cfRule type="duplicateValues" dxfId="2258" priority="1478"/>
  </conditionalFormatting>
  <conditionalFormatting sqref="B1585:G1588">
    <cfRule type="expression" dxfId="2257" priority="81">
      <formula>$N1585="Excluído"</formula>
    </cfRule>
    <cfRule type="expression" dxfId="2256" priority="84">
      <formula>$N1585="Incluir"</formula>
    </cfRule>
    <cfRule type="expression" dxfId="2255" priority="83">
      <formula>$N1585="Excluir"</formula>
    </cfRule>
    <cfRule type="expression" dxfId="2254" priority="82">
      <formula>$N1585="Alterar"</formula>
    </cfRule>
    <cfRule type="expression" dxfId="2253" priority="79">
      <formula>MID($I1585,7,2)="00"</formula>
    </cfRule>
    <cfRule type="expression" dxfId="2252" priority="80">
      <formula>MID($I1585,8,1)="0"</formula>
    </cfRule>
    <cfRule type="expression" dxfId="2251" priority="75">
      <formula>MID($I1585,2,7)="0000000"</formula>
    </cfRule>
    <cfRule type="expression" dxfId="2250" priority="77">
      <formula>MID($I1585,4,5)="00000"</formula>
    </cfRule>
    <cfRule type="expression" dxfId="2249" priority="76">
      <formula>MID($I1585,3,6)="000000"</formula>
    </cfRule>
    <cfRule type="expression" dxfId="2248" priority="78">
      <formula>MID($I1585,5,4)="0000"</formula>
    </cfRule>
  </conditionalFormatting>
  <conditionalFormatting sqref="C1672:C1712">
    <cfRule type="containsText" dxfId="2247" priority="322" operator="containsText" text="0">
      <formula>NOT(ISERROR(SEARCH("0",C1672)))</formula>
    </cfRule>
  </conditionalFormatting>
  <conditionalFormatting sqref="C1:E1 C5:E6 C1713:E1048576 G1 G5:G6">
    <cfRule type="containsText" dxfId="2246" priority="1473" operator="containsText" text="0">
      <formula>NOT(ISERROR(SEARCH("0",C1)))</formula>
    </cfRule>
  </conditionalFormatting>
  <conditionalFormatting sqref="C1:E6 C8:E1048576">
    <cfRule type="containsText" dxfId="2245" priority="40" operator="containsText" text="0">
      <formula>NOT(ISERROR(SEARCH("0",C1)))</formula>
    </cfRule>
  </conditionalFormatting>
  <conditionalFormatting sqref="C8:E1584 G8:G1584">
    <cfRule type="containsText" dxfId="2244" priority="106" operator="containsText" text="0">
      <formula>NOT(ISERROR(SEARCH("0",C8)))</formula>
    </cfRule>
  </conditionalFormatting>
  <conditionalFormatting sqref="C1589:E1671">
    <cfRule type="containsText" dxfId="2243" priority="323" operator="containsText" text="0">
      <formula>NOT(ISERROR(SEARCH("0",C1589)))</formula>
    </cfRule>
  </conditionalFormatting>
  <conditionalFormatting sqref="C8:H1048576 C1:H6">
    <cfRule type="containsText" dxfId="2242" priority="35" operator="containsText" text="0">
      <formula>NOT(ISERROR(SEARCH("0",C1)))</formula>
    </cfRule>
  </conditionalFormatting>
  <conditionalFormatting sqref="D1672:E1684">
    <cfRule type="containsText" dxfId="2241" priority="329" operator="containsText" text="0">
      <formula>NOT(ISERROR(SEARCH("0",D1672)))</formula>
    </cfRule>
  </conditionalFormatting>
  <conditionalFormatting sqref="D1685:E1712">
    <cfRule type="containsText" dxfId="2240" priority="5" operator="containsText" text="0">
      <formula>NOT(ISERROR(SEARCH("0",D1685)))</formula>
    </cfRule>
  </conditionalFormatting>
  <conditionalFormatting sqref="F1589:F1048576">
    <cfRule type="containsText" dxfId="2239" priority="324" operator="containsText" text="00">
      <formula>NOT(ISERROR(SEARCH("00",F1589)))</formula>
    </cfRule>
  </conditionalFormatting>
  <conditionalFormatting sqref="G1589:G1048576">
    <cfRule type="containsText" dxfId="2238" priority="333" operator="containsText" text="0">
      <formula>NOT(ISERROR(SEARCH("0",G1589)))</formula>
    </cfRule>
  </conditionalFormatting>
  <conditionalFormatting sqref="H1:H6 H8:H1048576">
    <cfRule type="containsText" dxfId="2237" priority="38" operator="containsText" text="1">
      <formula>NOT(ISERROR(SEARCH("1",H1)))</formula>
    </cfRule>
    <cfRule type="containsText" dxfId="2236" priority="39" operator="containsText" text="0">
      <formula>NOT(ISERROR(SEARCH("0",H1)))</formula>
    </cfRule>
  </conditionalFormatting>
  <conditionalFormatting sqref="H1:H6 H14:H1048576">
    <cfRule type="containsText" dxfId="2235" priority="44" operator="containsText" text="6">
      <formula>NOT(ISERROR(SEARCH("6",H1)))</formula>
    </cfRule>
    <cfRule type="containsText" dxfId="2234" priority="46" operator="containsText" text="7">
      <formula>NOT(ISERROR(SEARCH("7",H1)))</formula>
    </cfRule>
    <cfRule type="containsText" dxfId="2233" priority="47" operator="containsText" text="2">
      <formula>NOT(ISERROR(SEARCH("2",H1)))</formula>
    </cfRule>
    <cfRule type="containsText" dxfId="2232" priority="48" operator="containsText" text="5">
      <formula>NOT(ISERROR(SEARCH("5",H1)))</formula>
    </cfRule>
    <cfRule type="containsText" dxfId="2231" priority="49" operator="containsText" text="4">
      <formula>NOT(ISERROR(SEARCH("4",H1)))</formula>
    </cfRule>
    <cfRule type="containsText" dxfId="2230" priority="50" operator="containsText" text="1">
      <formula>NOT(ISERROR(SEARCH("1",H1)))</formula>
    </cfRule>
    <cfRule type="containsText" dxfId="2229" priority="51" operator="containsText" text="2">
      <formula>NOT(ISERROR(SEARCH("2",H1)))</formula>
    </cfRule>
    <cfRule type="containsText" dxfId="2228" priority="52" operator="containsText" text="3">
      <formula>NOT(ISERROR(SEARCH("3",H1)))</formula>
    </cfRule>
    <cfRule type="containsText" dxfId="2227" priority="45" operator="containsText" text="8">
      <formula>NOT(ISERROR(SEARCH("8",H1)))</formula>
    </cfRule>
  </conditionalFormatting>
  <conditionalFormatting sqref="H8:H13">
    <cfRule type="containsText" dxfId="2226" priority="41" operator="containsText" text="0">
      <formula>NOT(ISERROR(SEARCH("0",H8)))</formula>
    </cfRule>
  </conditionalFormatting>
  <conditionalFormatting sqref="I1256:I1261 I1263:I1267 I1269:I1273 I1275:I1279">
    <cfRule type="containsText" dxfId="2225" priority="14" operator="containsText" text="00">
      <formula>NOT(ISERROR(SEARCH("00",I1256)))</formula>
    </cfRule>
    <cfRule type="cellIs" dxfId="2224" priority="15" operator="equal">
      <formula>0</formula>
    </cfRule>
  </conditionalFormatting>
  <conditionalFormatting sqref="I1:M6 I8:M1255 J1256:M1261 I1262:M1262 J1263:M1267 I1268:M1268 J1269:M1273 I1274:M1274 J1275:M1279 I1280:M1048576">
    <cfRule type="containsText" dxfId="2223" priority="36" operator="containsText" text="00">
      <formula>NOT(ISERROR(SEARCH("00",I1)))</formula>
    </cfRule>
  </conditionalFormatting>
  <conditionalFormatting sqref="I7:M7">
    <cfRule type="cellIs" dxfId="2222" priority="13" operator="equal">
      <formula>0</formula>
    </cfRule>
  </conditionalFormatting>
  <conditionalFormatting sqref="I1:N1 I5:N6 I1262:N1262 J1263:M1267 I1268:N1268 J1269:M1273 J1275:M1279 F1 F5:F6 N1255:N1257">
    <cfRule type="containsText" dxfId="2221" priority="1472" operator="containsText" text="00">
      <formula>NOT(ISERROR(SEARCH("00",F1)))</formula>
    </cfRule>
  </conditionalFormatting>
  <conditionalFormatting sqref="I8:N534">
    <cfRule type="containsText" dxfId="2220" priority="278" operator="containsText" text="00">
      <formula>NOT(ISERROR(SEARCH("00",I8)))</formula>
    </cfRule>
  </conditionalFormatting>
  <conditionalFormatting sqref="I535:N1255">
    <cfRule type="containsText" dxfId="2219" priority="239" operator="containsText" text="00">
      <formula>NOT(ISERROR(SEARCH("00",I535)))</formula>
    </cfRule>
  </conditionalFormatting>
  <conditionalFormatting sqref="I1274:N1274">
    <cfRule type="containsText" dxfId="2218" priority="1127" operator="containsText" text="00">
      <formula>NOT(ISERROR(SEARCH("00",I1274)))</formula>
    </cfRule>
  </conditionalFormatting>
  <conditionalFormatting sqref="I1280:N1048576 F8:F1584">
    <cfRule type="containsText" dxfId="2217" priority="105" operator="containsText" text="00">
      <formula>NOT(ISERROR(SEARCH("00",F8)))</formula>
    </cfRule>
  </conditionalFormatting>
  <conditionalFormatting sqref="J1256:N1261">
    <cfRule type="containsText" dxfId="2216" priority="1128" operator="containsText" text="00">
      <formula>NOT(ISERROR(SEARCH("00",J1256)))</formula>
    </cfRule>
  </conditionalFormatting>
  <conditionalFormatting sqref="N1:N1048576">
    <cfRule type="duplicateValues" dxfId="2215" priority="16"/>
  </conditionalFormatting>
  <conditionalFormatting sqref="N7">
    <cfRule type="cellIs" dxfId="2214" priority="296" operator="equal">
      <formula>0</formula>
    </cfRule>
    <cfRule type="duplicateValues" dxfId="2213" priority="288"/>
    <cfRule type="duplicateValues" dxfId="2212" priority="289"/>
    <cfRule type="duplicateValues" dxfId="2211" priority="290"/>
    <cfRule type="duplicateValues" dxfId="2210" priority="291"/>
  </conditionalFormatting>
  <conditionalFormatting sqref="N8">
    <cfRule type="duplicateValues" dxfId="2209" priority="265"/>
  </conditionalFormatting>
  <conditionalFormatting sqref="N1263:N1267">
    <cfRule type="containsText" dxfId="2208" priority="27" operator="containsText" text="00">
      <formula>NOT(ISERROR(SEARCH("00",N1263)))</formula>
    </cfRule>
  </conditionalFormatting>
  <conditionalFormatting sqref="N1269:N1273">
    <cfRule type="containsText" dxfId="2207" priority="22" operator="containsText" text="00">
      <formula>NOT(ISERROR(SEARCH("00",N1269)))</formula>
    </cfRule>
  </conditionalFormatting>
  <conditionalFormatting sqref="N1275:N1279">
    <cfRule type="containsText" dxfId="2206" priority="17" operator="containsText" text="00">
      <formula>NOT(ISERROR(SEARCH("00",N1275)))</formula>
    </cfRule>
  </conditionalFormatting>
  <conditionalFormatting sqref="N1580:N1588">
    <cfRule type="duplicateValues" dxfId="2205" priority="1476"/>
  </conditionalFormatting>
  <conditionalFormatting sqref="N1589:N1048576 N1 B2:B4 B6 N5 N7:N1579">
    <cfRule type="duplicateValues" dxfId="2204" priority="1477"/>
  </conditionalFormatting>
  <conditionalFormatting sqref="N1589:N1048576 N5 N1 N8:N1579">
    <cfRule type="duplicateValues" dxfId="2203" priority="1475"/>
  </conditionalFormatting>
  <conditionalFormatting sqref="N1713:N1048576">
    <cfRule type="duplicateValues" dxfId="2202" priority="1474"/>
  </conditionalFormatting>
  <conditionalFormatting sqref="P7">
    <cfRule type="duplicateValues" dxfId="2201" priority="295"/>
    <cfRule type="duplicateValues" dxfId="2200" priority="294"/>
    <cfRule type="duplicateValues" dxfId="2199" priority="293"/>
    <cfRule type="duplicateValues" dxfId="2198" priority="292"/>
  </conditionalFormatting>
  <conditionalFormatting sqref="P322:P323">
    <cfRule type="duplicateValues" dxfId="2197" priority="243"/>
    <cfRule type="duplicateValues" priority="244"/>
  </conditionalFormatting>
  <conditionalFormatting sqref="P324:P327">
    <cfRule type="duplicateValues" priority="242"/>
    <cfRule type="duplicateValues" dxfId="2196" priority="241"/>
  </conditionalFormatting>
  <conditionalFormatting sqref="P536:P538">
    <cfRule type="expression" dxfId="2195" priority="229">
      <formula>MID($H536,2,7)="0000000"</formula>
    </cfRule>
    <cfRule type="expression" dxfId="2194" priority="237">
      <formula>$M536="Excluir"</formula>
    </cfRule>
    <cfRule type="expression" dxfId="2193" priority="238">
      <formula>$M536="Incluir"</formula>
    </cfRule>
    <cfRule type="expression" dxfId="2192" priority="236">
      <formula>$M536="Alterar"</formula>
    </cfRule>
    <cfRule type="expression" dxfId="2191" priority="235">
      <formula>$M536="Excluído"</formula>
    </cfRule>
    <cfRule type="expression" dxfId="2190" priority="234">
      <formula>MID($H536,8,1)="0"</formula>
    </cfRule>
    <cfRule type="expression" dxfId="2189" priority="233">
      <formula>MID($H536,7,2)="00"</formula>
    </cfRule>
    <cfRule type="expression" dxfId="2188" priority="232">
      <formula>MID($H536,5,4)="0000"</formula>
    </cfRule>
    <cfRule type="expression" dxfId="2187" priority="231">
      <formula>MID($H536,4,5)="00000"</formula>
    </cfRule>
    <cfRule type="expression" dxfId="2186" priority="230">
      <formula>MID($H536,3,6)="000000"</formula>
    </cfRule>
  </conditionalFormatting>
  <conditionalFormatting sqref="P778:P822">
    <cfRule type="expression" dxfId="2185" priority="178">
      <formula>$M778="Incluir"</formula>
    </cfRule>
    <cfRule type="expression" dxfId="2184" priority="170">
      <formula>MID($H778,3,6)="000000"</formula>
    </cfRule>
    <cfRule type="expression" dxfId="2183" priority="177">
      <formula>$M778="Excluir"</formula>
    </cfRule>
    <cfRule type="expression" dxfId="2182" priority="176">
      <formula>$M778="Alterar"</formula>
    </cfRule>
    <cfRule type="expression" dxfId="2181" priority="175">
      <formula>$M778="Excluído"</formula>
    </cfRule>
    <cfRule type="expression" dxfId="2180" priority="174">
      <formula>MID($H778,8,1)="0"</formula>
    </cfRule>
    <cfRule type="expression" dxfId="2179" priority="173">
      <formula>MID($H778,7,2)="00"</formula>
    </cfRule>
    <cfRule type="expression" dxfId="2178" priority="172">
      <formula>MID($H778,5,4)="0000"</formula>
    </cfRule>
    <cfRule type="expression" dxfId="2177" priority="171">
      <formula>MID($H778,4,5)="00000"</formula>
    </cfRule>
    <cfRule type="expression" dxfId="2176" priority="169">
      <formula>MID($H778,2,7)="0000000"</formula>
    </cfRule>
  </conditionalFormatting>
  <conditionalFormatting sqref="P862:P864">
    <cfRule type="expression" dxfId="2175" priority="217">
      <formula>$M862="Excluir"</formula>
    </cfRule>
    <cfRule type="expression" dxfId="2174" priority="216">
      <formula>$M862="Alterar"</formula>
    </cfRule>
    <cfRule type="expression" dxfId="2173" priority="214">
      <formula>MID($H862,8,1)="0"</formula>
    </cfRule>
    <cfRule type="expression" dxfId="2172" priority="213">
      <formula>MID($H862,7,2)="00"</formula>
    </cfRule>
    <cfRule type="expression" dxfId="2171" priority="212">
      <formula>MID($H862,5,4)="0000"</formula>
    </cfRule>
    <cfRule type="expression" dxfId="2170" priority="211">
      <formula>MID($H862,4,5)="00000"</formula>
    </cfRule>
    <cfRule type="expression" dxfId="2169" priority="210">
      <formula>MID($H862,3,6)="000000"</formula>
    </cfRule>
    <cfRule type="expression" dxfId="2168" priority="209">
      <formula>MID($H862,2,7)="0000000"</formula>
    </cfRule>
    <cfRule type="expression" dxfId="2167" priority="218">
      <formula>$M862="Incluir"</formula>
    </cfRule>
    <cfRule type="expression" dxfId="2166" priority="215">
      <formula>$M862="Excluído"</formula>
    </cfRule>
  </conditionalFormatting>
  <conditionalFormatting sqref="P930">
    <cfRule type="duplicateValues" dxfId="2165" priority="629"/>
  </conditionalFormatting>
  <conditionalFormatting sqref="P931">
    <cfRule type="duplicateValues" dxfId="2164" priority="632"/>
  </conditionalFormatting>
  <conditionalFormatting sqref="P932">
    <cfRule type="duplicateValues" dxfId="2163" priority="624"/>
  </conditionalFormatting>
  <conditionalFormatting sqref="P1141:P1149">
    <cfRule type="expression" dxfId="2162" priority="165">
      <formula>$M1141="Excluído"</formula>
    </cfRule>
    <cfRule type="expression" dxfId="2161" priority="167">
      <formula>$M1141="Excluir"</formula>
    </cfRule>
    <cfRule type="expression" dxfId="2160" priority="168">
      <formula>$M1141="Incluir"</formula>
    </cfRule>
    <cfRule type="expression" dxfId="2159" priority="159">
      <formula>MID($H1141,2,7)="0000000"</formula>
    </cfRule>
    <cfRule type="expression" dxfId="2158" priority="160">
      <formula>MID($H1141,3,6)="000000"</formula>
    </cfRule>
    <cfRule type="expression" dxfId="2157" priority="161">
      <formula>MID($H1141,4,5)="00000"</formula>
    </cfRule>
    <cfRule type="expression" dxfId="2156" priority="162">
      <formula>MID($H1141,5,4)="0000"</formula>
    </cfRule>
    <cfRule type="expression" dxfId="2155" priority="163">
      <formula>MID($H1141,7,2)="00"</formula>
    </cfRule>
    <cfRule type="expression" dxfId="2154" priority="164">
      <formula>MID($H1141,8,1)="0"</formula>
    </cfRule>
    <cfRule type="expression" dxfId="2153" priority="166">
      <formula>$M1141="Alterar"</formula>
    </cfRule>
  </conditionalFormatting>
  <conditionalFormatting sqref="P1236:P1240">
    <cfRule type="expression" dxfId="2152" priority="110">
      <formula>MID($H1236,3,6)="000000"</formula>
    </cfRule>
    <cfRule type="expression" dxfId="2151" priority="111">
      <formula>MID($H1236,4,5)="00000"</formula>
    </cfRule>
    <cfRule type="expression" dxfId="2150" priority="112">
      <formula>MID($H1236,5,4)="0000"</formula>
    </cfRule>
    <cfRule type="expression" dxfId="2149" priority="113">
      <formula>MID($H1236,7,2)="00"</formula>
    </cfRule>
    <cfRule type="expression" dxfId="2148" priority="114">
      <formula>MID($H1236,8,1)="0"</formula>
    </cfRule>
    <cfRule type="expression" dxfId="2147" priority="115">
      <formula>$M1236="Excluído"</formula>
    </cfRule>
    <cfRule type="expression" dxfId="2146" priority="116">
      <formula>$M1236="Alterar"</formula>
    </cfRule>
    <cfRule type="expression" dxfId="2145" priority="117">
      <formula>$M1236="Excluir"</formula>
    </cfRule>
    <cfRule type="expression" dxfId="2144" priority="118">
      <formula>$M1236="Incluir"</formula>
    </cfRule>
    <cfRule type="expression" dxfId="2143" priority="109">
      <formula>MID($H1236,2,7)="0000000"</formula>
    </cfRule>
  </conditionalFormatting>
  <conditionalFormatting sqref="P1256:P1261">
    <cfRule type="duplicateValues" dxfId="2142" priority="34"/>
    <cfRule type="duplicateValues" dxfId="2141" priority="33"/>
    <cfRule type="duplicateValues" dxfId="2140" priority="32"/>
  </conditionalFormatting>
  <conditionalFormatting sqref="P1263:P1267">
    <cfRule type="duplicateValues" dxfId="2139" priority="1479"/>
  </conditionalFormatting>
  <conditionalFormatting sqref="P1269:P1273">
    <cfRule type="duplicateValues" dxfId="2138" priority="1480"/>
  </conditionalFormatting>
  <conditionalFormatting sqref="P1275:P1279">
    <cfRule type="duplicateValues" dxfId="2137" priority="1481"/>
  </conditionalFormatting>
  <conditionalFormatting sqref="P1582:P1588">
    <cfRule type="expression" dxfId="2136" priority="66">
      <formula>MID($I1582,3,6)="000000"</formula>
    </cfRule>
    <cfRule type="expression" dxfId="2135" priority="65">
      <formula>MID($I1582,2,7)="0000000"</formula>
    </cfRule>
    <cfRule type="expression" dxfId="2134" priority="71">
      <formula>$N1582="Excluído"</formula>
    </cfRule>
    <cfRule type="expression" dxfId="2133" priority="70">
      <formula>MID($I1582,8,1)="0"</formula>
    </cfRule>
    <cfRule type="expression" dxfId="2132" priority="74">
      <formula>$N1582="Incluir"</formula>
    </cfRule>
    <cfRule type="expression" dxfId="2131" priority="69">
      <formula>MID($I1582,7,2)="00"</formula>
    </cfRule>
    <cfRule type="expression" dxfId="2130" priority="68">
      <formula>MID($I1582,5,4)="0000"</formula>
    </cfRule>
    <cfRule type="expression" dxfId="2129" priority="67">
      <formula>MID($I1582,4,5)="00000"</formula>
    </cfRule>
    <cfRule type="expression" dxfId="2128" priority="73">
      <formula>$N1582="Excluir"</formula>
    </cfRule>
    <cfRule type="expression" dxfId="2127" priority="72">
      <formula>$N1582="Alterar"</formula>
    </cfRule>
  </conditionalFormatting>
  <conditionalFormatting sqref="R1:R961">
    <cfRule type="containsText" dxfId="2126" priority="53" operator="containsText" text="S">
      <formula>NOT(ISERROR(SEARCH("S",R1)))</formula>
    </cfRule>
  </conditionalFormatting>
  <conditionalFormatting sqref="R966:R1048576">
    <cfRule type="containsText" dxfId="2125" priority="54" operator="containsText" text="S">
      <formula>NOT(ISERROR(SEARCH("S",R966)))</formula>
    </cfRule>
  </conditionalFormatting>
  <conditionalFormatting sqref="S1124:S1125">
    <cfRule type="containsText" dxfId="2124" priority="703" operator="containsText" text="1">
      <formula>NOT(ISERROR(SEARCH("1",S1124)))</formula>
    </cfRule>
    <cfRule type="containsText" dxfId="2123" priority="704" operator="containsText" text="2">
      <formula>NOT(ISERROR(SEARCH("2",S1124)))</formula>
    </cfRule>
  </conditionalFormatting>
  <conditionalFormatting sqref="S7:V7">
    <cfRule type="cellIs" dxfId="2122" priority="1" operator="equal">
      <formula>0</formula>
    </cfRule>
  </conditionalFormatting>
  <conditionalFormatting sqref="X7">
    <cfRule type="duplicateValues" dxfId="2121" priority="287"/>
    <cfRule type="duplicateValues" dxfId="2120" priority="286"/>
    <cfRule type="duplicateValues" dxfId="2119" priority="285"/>
    <cfRule type="duplicateValues" dxfId="2118" priority="284"/>
  </conditionalFormatting>
  <conditionalFormatting sqref="X1313">
    <cfRule type="expression" dxfId="2117" priority="57">
      <formula>MID($H1313,4,5)="00000"</formula>
    </cfRule>
    <cfRule type="expression" dxfId="2116" priority="58">
      <formula>MID($H1313,5,4)="0000"</formula>
    </cfRule>
    <cfRule type="expression" dxfId="2115" priority="59">
      <formula>MID($H1313,7,2)="00"</formula>
    </cfRule>
    <cfRule type="expression" dxfId="2114" priority="60">
      <formula>MID($H1313,8,1)="0"</formula>
    </cfRule>
    <cfRule type="expression" dxfId="2113" priority="61">
      <formula>$M1313="Excluído"</formula>
    </cfRule>
    <cfRule type="expression" dxfId="2112" priority="62">
      <formula>$M1313="Alterar"</formula>
    </cfRule>
    <cfRule type="expression" dxfId="2111" priority="63">
      <formula>$M1313="Excluir"</formula>
    </cfRule>
    <cfRule type="expression" dxfId="2110" priority="64">
      <formula>$M1313="Incluir"</formula>
    </cfRule>
    <cfRule type="expression" dxfId="2109" priority="55">
      <formula>MID($H1313,2,7)="0000000"</formula>
    </cfRule>
    <cfRule type="expression" dxfId="2108" priority="56">
      <formula>MID($H1313,3,6)="000000"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E8D08-5209-4D4F-B77D-60975FDFE9BB}">
  <sheetPr>
    <tabColor theme="9" tint="0.59999389629810485"/>
  </sheetPr>
  <dimension ref="A1:O926"/>
  <sheetViews>
    <sheetView showGridLines="0" workbookViewId="0">
      <pane xSplit="14" ySplit="2" topLeftCell="O207" activePane="bottomRight" state="frozen"/>
      <selection pane="topRight" activeCell="O1" sqref="O1"/>
      <selection pane="bottomLeft" activeCell="A3" sqref="A3"/>
      <selection pane="bottomRight" activeCell="L932" sqref="L932"/>
    </sheetView>
  </sheetViews>
  <sheetFormatPr defaultRowHeight="14.4" x14ac:dyDescent="0.3"/>
  <cols>
    <col min="1" max="1" width="2.6640625" customWidth="1"/>
    <col min="2" max="5" width="3.6640625" customWidth="1"/>
    <col min="6" max="6" width="4" customWidth="1"/>
    <col min="7" max="7" width="3.5546875" customWidth="1"/>
    <col min="8" max="8" width="3" customWidth="1"/>
    <col min="9" max="9" width="13" customWidth="1"/>
    <col min="10" max="10" width="35.33203125" customWidth="1"/>
    <col min="11" max="11" width="5.44140625" style="227" customWidth="1"/>
    <col min="12" max="12" width="81.88671875" style="237" customWidth="1"/>
  </cols>
  <sheetData>
    <row r="1" spans="1:14" x14ac:dyDescent="0.3">
      <c r="A1" t="s">
        <v>3487</v>
      </c>
    </row>
    <row r="2" spans="1:14" s="172" customFormat="1" ht="27.75" customHeight="1" x14ac:dyDescent="0.3">
      <c r="B2" s="167" t="s">
        <v>2405</v>
      </c>
      <c r="C2" s="168" t="s">
        <v>2406</v>
      </c>
      <c r="D2" s="168" t="s">
        <v>1866</v>
      </c>
      <c r="E2" s="168" t="s">
        <v>2407</v>
      </c>
      <c r="F2" s="239" t="s">
        <v>2408</v>
      </c>
      <c r="G2" s="168" t="s">
        <v>2409</v>
      </c>
      <c r="H2" s="168" t="s">
        <v>2410</v>
      </c>
      <c r="I2" s="169" t="s">
        <v>2411</v>
      </c>
      <c r="J2" s="170" t="s">
        <v>1957</v>
      </c>
      <c r="K2" s="219" t="s">
        <v>1958</v>
      </c>
      <c r="L2" s="228" t="s">
        <v>2206</v>
      </c>
      <c r="M2" s="168" t="s">
        <v>2412</v>
      </c>
      <c r="N2" s="171" t="s">
        <v>2413</v>
      </c>
    </row>
    <row r="3" spans="1:14" s="166" customFormat="1" ht="12.75" customHeight="1" x14ac:dyDescent="0.3">
      <c r="B3" s="173" t="s">
        <v>9</v>
      </c>
      <c r="C3" s="174" t="s">
        <v>10</v>
      </c>
      <c r="D3" s="174" t="s">
        <v>10</v>
      </c>
      <c r="E3" s="174" t="s">
        <v>10</v>
      </c>
      <c r="F3" s="174" t="s">
        <v>11</v>
      </c>
      <c r="G3" s="174" t="s">
        <v>10</v>
      </c>
      <c r="H3" s="174" t="s">
        <v>10</v>
      </c>
      <c r="I3" s="175">
        <v>10000000</v>
      </c>
      <c r="J3" s="176" t="s">
        <v>2414</v>
      </c>
      <c r="K3" s="191" t="s">
        <v>2415</v>
      </c>
      <c r="L3" s="229" t="s">
        <v>2416</v>
      </c>
      <c r="M3" s="176"/>
      <c r="N3" s="177"/>
    </row>
    <row r="4" spans="1:14" s="166" customFormat="1" ht="12.75" customHeight="1" x14ac:dyDescent="0.3">
      <c r="B4" s="173" t="s">
        <v>9</v>
      </c>
      <c r="C4" s="174" t="s">
        <v>9</v>
      </c>
      <c r="D4" s="174" t="s">
        <v>10</v>
      </c>
      <c r="E4" s="174" t="s">
        <v>10</v>
      </c>
      <c r="F4" s="174" t="s">
        <v>11</v>
      </c>
      <c r="G4" s="174" t="s">
        <v>10</v>
      </c>
      <c r="H4" s="174" t="s">
        <v>10</v>
      </c>
      <c r="I4" s="175">
        <v>11000000</v>
      </c>
      <c r="J4" s="176" t="s">
        <v>16</v>
      </c>
      <c r="K4" s="191" t="s">
        <v>2415</v>
      </c>
      <c r="L4" s="229" t="s">
        <v>2417</v>
      </c>
      <c r="M4" s="176"/>
      <c r="N4" s="177"/>
    </row>
    <row r="5" spans="1:14" s="166" customFormat="1" ht="12.75" customHeight="1" x14ac:dyDescent="0.3">
      <c r="B5" s="173" t="s">
        <v>9</v>
      </c>
      <c r="C5" s="174" t="s">
        <v>9</v>
      </c>
      <c r="D5" s="174" t="s">
        <v>9</v>
      </c>
      <c r="E5" s="174" t="s">
        <v>10</v>
      </c>
      <c r="F5" s="174" t="s">
        <v>11</v>
      </c>
      <c r="G5" s="174" t="s">
        <v>10</v>
      </c>
      <c r="H5" s="174" t="s">
        <v>10</v>
      </c>
      <c r="I5" s="175">
        <v>11100000</v>
      </c>
      <c r="J5" s="176" t="s">
        <v>17</v>
      </c>
      <c r="K5" s="191" t="s">
        <v>2415</v>
      </c>
      <c r="L5" s="229" t="s">
        <v>2418</v>
      </c>
      <c r="M5" s="176"/>
      <c r="N5" s="177"/>
    </row>
    <row r="6" spans="1:14" s="166" customFormat="1" ht="12.75" customHeight="1" x14ac:dyDescent="0.3">
      <c r="B6" s="173" t="s">
        <v>9</v>
      </c>
      <c r="C6" s="174" t="s">
        <v>9</v>
      </c>
      <c r="D6" s="174" t="s">
        <v>9</v>
      </c>
      <c r="E6" s="174" t="s">
        <v>9</v>
      </c>
      <c r="F6" s="174" t="s">
        <v>11</v>
      </c>
      <c r="G6" s="174" t="s">
        <v>10</v>
      </c>
      <c r="H6" s="174" t="s">
        <v>10</v>
      </c>
      <c r="I6" s="175">
        <v>11110000</v>
      </c>
      <c r="J6" s="176" t="s">
        <v>2419</v>
      </c>
      <c r="K6" s="191" t="s">
        <v>2415</v>
      </c>
      <c r="L6" s="229" t="s">
        <v>2420</v>
      </c>
      <c r="M6" s="176"/>
      <c r="N6" s="177"/>
    </row>
    <row r="7" spans="1:14" s="166" customFormat="1" ht="12.75" customHeight="1" x14ac:dyDescent="0.3">
      <c r="B7" s="173" t="s">
        <v>9</v>
      </c>
      <c r="C7" s="174" t="s">
        <v>9</v>
      </c>
      <c r="D7" s="174" t="s">
        <v>9</v>
      </c>
      <c r="E7" s="174" t="s">
        <v>9</v>
      </c>
      <c r="F7" s="174" t="s">
        <v>18</v>
      </c>
      <c r="G7" s="174" t="s">
        <v>10</v>
      </c>
      <c r="H7" s="174" t="s">
        <v>10</v>
      </c>
      <c r="I7" s="175">
        <v>11110100</v>
      </c>
      <c r="J7" s="176" t="s">
        <v>2421</v>
      </c>
      <c r="K7" s="191" t="s">
        <v>1960</v>
      </c>
      <c r="L7" s="229" t="s">
        <v>2422</v>
      </c>
      <c r="M7" s="176"/>
      <c r="N7" s="177"/>
    </row>
    <row r="8" spans="1:14" s="166" customFormat="1" ht="12.75" customHeight="1" x14ac:dyDescent="0.3">
      <c r="B8" s="173" t="s">
        <v>9</v>
      </c>
      <c r="C8" s="174" t="s">
        <v>9</v>
      </c>
      <c r="D8" s="174" t="s">
        <v>9</v>
      </c>
      <c r="E8" s="174" t="s">
        <v>9</v>
      </c>
      <c r="F8" s="174" t="s">
        <v>19</v>
      </c>
      <c r="G8" s="174" t="s">
        <v>10</v>
      </c>
      <c r="H8" s="174" t="s">
        <v>10</v>
      </c>
      <c r="I8" s="175">
        <v>11110200</v>
      </c>
      <c r="J8" s="176" t="s">
        <v>2423</v>
      </c>
      <c r="K8" s="191" t="s">
        <v>1960</v>
      </c>
      <c r="L8" s="229" t="s">
        <v>2424</v>
      </c>
      <c r="M8" s="176"/>
      <c r="N8" s="177"/>
    </row>
    <row r="9" spans="1:14" s="166" customFormat="1" ht="12.75" customHeight="1" x14ac:dyDescent="0.3">
      <c r="B9" s="173" t="s">
        <v>9</v>
      </c>
      <c r="C9" s="174" t="s">
        <v>9</v>
      </c>
      <c r="D9" s="174" t="s">
        <v>9</v>
      </c>
      <c r="E9" s="174" t="s">
        <v>13</v>
      </c>
      <c r="F9" s="174" t="s">
        <v>11</v>
      </c>
      <c r="G9" s="174" t="s">
        <v>10</v>
      </c>
      <c r="H9" s="174" t="s">
        <v>10</v>
      </c>
      <c r="I9" s="175">
        <v>11120000</v>
      </c>
      <c r="J9" s="176" t="s">
        <v>20</v>
      </c>
      <c r="K9" s="191" t="s">
        <v>2415</v>
      </c>
      <c r="L9" s="229" t="s">
        <v>873</v>
      </c>
      <c r="M9" s="176"/>
      <c r="N9" s="177"/>
    </row>
    <row r="10" spans="1:14" s="166" customFormat="1" ht="12.75" customHeight="1" x14ac:dyDescent="0.3">
      <c r="B10" s="173" t="s">
        <v>9</v>
      </c>
      <c r="C10" s="174" t="s">
        <v>9</v>
      </c>
      <c r="D10" s="174" t="s">
        <v>9</v>
      </c>
      <c r="E10" s="174" t="s">
        <v>13</v>
      </c>
      <c r="F10" s="174" t="s">
        <v>18</v>
      </c>
      <c r="G10" s="174" t="s">
        <v>10</v>
      </c>
      <c r="H10" s="174" t="s">
        <v>10</v>
      </c>
      <c r="I10" s="175">
        <v>11120100</v>
      </c>
      <c r="J10" s="176" t="s">
        <v>21</v>
      </c>
      <c r="K10" s="191" t="s">
        <v>1960</v>
      </c>
      <c r="L10" s="229" t="s">
        <v>2425</v>
      </c>
      <c r="M10" s="176"/>
      <c r="N10" s="177"/>
    </row>
    <row r="11" spans="1:14" s="166" customFormat="1" ht="12.75" customHeight="1" x14ac:dyDescent="0.3">
      <c r="B11" s="173" t="s">
        <v>9</v>
      </c>
      <c r="C11" s="174" t="s">
        <v>9</v>
      </c>
      <c r="D11" s="174" t="s">
        <v>9</v>
      </c>
      <c r="E11" s="174" t="s">
        <v>13</v>
      </c>
      <c r="F11" s="174" t="s">
        <v>18</v>
      </c>
      <c r="G11" s="174" t="s">
        <v>9</v>
      </c>
      <c r="H11" s="174" t="s">
        <v>10</v>
      </c>
      <c r="I11" s="175">
        <v>11120110</v>
      </c>
      <c r="J11" s="176" t="s">
        <v>22</v>
      </c>
      <c r="K11" s="191" t="s">
        <v>1960</v>
      </c>
      <c r="L11" s="229" t="s">
        <v>875</v>
      </c>
      <c r="M11" s="176"/>
      <c r="N11" s="177"/>
    </row>
    <row r="12" spans="1:14" s="166" customFormat="1" ht="12.75" customHeight="1" x14ac:dyDescent="0.3">
      <c r="B12" s="173" t="s">
        <v>9</v>
      </c>
      <c r="C12" s="174" t="s">
        <v>9</v>
      </c>
      <c r="D12" s="174" t="s">
        <v>9</v>
      </c>
      <c r="E12" s="174" t="s">
        <v>13</v>
      </c>
      <c r="F12" s="174" t="s">
        <v>18</v>
      </c>
      <c r="G12" s="174" t="s">
        <v>13</v>
      </c>
      <c r="H12" s="174" t="s">
        <v>10</v>
      </c>
      <c r="I12" s="175">
        <v>11120120</v>
      </c>
      <c r="J12" s="176" t="s">
        <v>2426</v>
      </c>
      <c r="K12" s="191" t="s">
        <v>1960</v>
      </c>
      <c r="L12" s="229" t="s">
        <v>2427</v>
      </c>
      <c r="M12" s="176"/>
      <c r="N12" s="177"/>
    </row>
    <row r="13" spans="1:14" s="166" customFormat="1" ht="12.75" customHeight="1" x14ac:dyDescent="0.3">
      <c r="B13" s="173" t="s">
        <v>9</v>
      </c>
      <c r="C13" s="174" t="s">
        <v>9</v>
      </c>
      <c r="D13" s="174" t="s">
        <v>9</v>
      </c>
      <c r="E13" s="174" t="s">
        <v>13</v>
      </c>
      <c r="F13" s="174" t="s">
        <v>23</v>
      </c>
      <c r="G13" s="174" t="s">
        <v>10</v>
      </c>
      <c r="H13" s="174" t="s">
        <v>10</v>
      </c>
      <c r="I13" s="175">
        <v>11125000</v>
      </c>
      <c r="J13" s="176" t="s">
        <v>24</v>
      </c>
      <c r="K13" s="191" t="s">
        <v>1959</v>
      </c>
      <c r="L13" s="229" t="s">
        <v>876</v>
      </c>
      <c r="M13" s="178"/>
      <c r="N13" s="177"/>
    </row>
    <row r="14" spans="1:14" s="166" customFormat="1" ht="12.75" customHeight="1" x14ac:dyDescent="0.3">
      <c r="B14" s="173" t="s">
        <v>9</v>
      </c>
      <c r="C14" s="174" t="s">
        <v>9</v>
      </c>
      <c r="D14" s="174" t="s">
        <v>9</v>
      </c>
      <c r="E14" s="174" t="s">
        <v>13</v>
      </c>
      <c r="F14" s="174" t="s">
        <v>25</v>
      </c>
      <c r="G14" s="174" t="s">
        <v>10</v>
      </c>
      <c r="H14" s="174" t="s">
        <v>10</v>
      </c>
      <c r="I14" s="175">
        <v>11125100</v>
      </c>
      <c r="J14" s="176" t="s">
        <v>2428</v>
      </c>
      <c r="K14" s="191" t="s">
        <v>1959</v>
      </c>
      <c r="L14" s="229" t="s">
        <v>2429</v>
      </c>
      <c r="M14" s="179"/>
      <c r="N14" s="177"/>
    </row>
    <row r="15" spans="1:14" s="166" customFormat="1" ht="12.75" customHeight="1" x14ac:dyDescent="0.3">
      <c r="B15" s="173" t="s">
        <v>9</v>
      </c>
      <c r="C15" s="174" t="s">
        <v>9</v>
      </c>
      <c r="D15" s="174" t="s">
        <v>9</v>
      </c>
      <c r="E15" s="174" t="s">
        <v>13</v>
      </c>
      <c r="F15" s="174" t="s">
        <v>26</v>
      </c>
      <c r="G15" s="174" t="s">
        <v>10</v>
      </c>
      <c r="H15" s="174" t="s">
        <v>10</v>
      </c>
      <c r="I15" s="175">
        <v>11125200</v>
      </c>
      <c r="J15" s="176" t="s">
        <v>2430</v>
      </c>
      <c r="K15" s="191" t="s">
        <v>1959</v>
      </c>
      <c r="L15" s="229" t="s">
        <v>2431</v>
      </c>
      <c r="M15" s="179"/>
      <c r="N15" s="177"/>
    </row>
    <row r="16" spans="1:14" s="166" customFormat="1" ht="12.75" customHeight="1" x14ac:dyDescent="0.3">
      <c r="B16" s="173" t="s">
        <v>9</v>
      </c>
      <c r="C16" s="174" t="s">
        <v>9</v>
      </c>
      <c r="D16" s="174" t="s">
        <v>9</v>
      </c>
      <c r="E16" s="174" t="s">
        <v>13</v>
      </c>
      <c r="F16" s="174" t="s">
        <v>27</v>
      </c>
      <c r="G16" s="174" t="s">
        <v>10</v>
      </c>
      <c r="H16" s="174" t="s">
        <v>10</v>
      </c>
      <c r="I16" s="175">
        <v>11125300</v>
      </c>
      <c r="J16" s="176" t="s">
        <v>28</v>
      </c>
      <c r="K16" s="191" t="s">
        <v>1959</v>
      </c>
      <c r="L16" s="229" t="s">
        <v>2432</v>
      </c>
      <c r="M16" s="180"/>
      <c r="N16" s="177"/>
    </row>
    <row r="17" spans="2:14" s="166" customFormat="1" ht="12.75" customHeight="1" x14ac:dyDescent="0.3">
      <c r="B17" s="173" t="s">
        <v>9</v>
      </c>
      <c r="C17" s="174" t="s">
        <v>9</v>
      </c>
      <c r="D17" s="174" t="s">
        <v>9</v>
      </c>
      <c r="E17" s="174" t="s">
        <v>14</v>
      </c>
      <c r="F17" s="174" t="s">
        <v>11</v>
      </c>
      <c r="G17" s="174" t="s">
        <v>10</v>
      </c>
      <c r="H17" s="174" t="s">
        <v>10</v>
      </c>
      <c r="I17" s="175">
        <v>11130000</v>
      </c>
      <c r="J17" s="176" t="s">
        <v>29</v>
      </c>
      <c r="K17" s="191" t="s">
        <v>2415</v>
      </c>
      <c r="L17" s="229" t="s">
        <v>2433</v>
      </c>
      <c r="M17" s="176"/>
      <c r="N17" s="177"/>
    </row>
    <row r="18" spans="2:14" s="166" customFormat="1" ht="12.75" customHeight="1" x14ac:dyDescent="0.3">
      <c r="B18" s="173" t="s">
        <v>9</v>
      </c>
      <c r="C18" s="174" t="s">
        <v>9</v>
      </c>
      <c r="D18" s="174" t="s">
        <v>9</v>
      </c>
      <c r="E18" s="174" t="s">
        <v>14</v>
      </c>
      <c r="F18" s="174" t="s">
        <v>18</v>
      </c>
      <c r="G18" s="174" t="s">
        <v>10</v>
      </c>
      <c r="H18" s="174" t="s">
        <v>10</v>
      </c>
      <c r="I18" s="175">
        <v>11130100</v>
      </c>
      <c r="J18" s="176" t="s">
        <v>2434</v>
      </c>
      <c r="K18" s="191" t="s">
        <v>1960</v>
      </c>
      <c r="L18" s="229" t="s">
        <v>2435</v>
      </c>
      <c r="M18" s="176"/>
      <c r="N18" s="177"/>
    </row>
    <row r="19" spans="2:14" s="166" customFormat="1" ht="12.75" customHeight="1" x14ac:dyDescent="0.3">
      <c r="B19" s="173" t="s">
        <v>9</v>
      </c>
      <c r="C19" s="174" t="s">
        <v>9</v>
      </c>
      <c r="D19" s="174" t="s">
        <v>9</v>
      </c>
      <c r="E19" s="174" t="s">
        <v>14</v>
      </c>
      <c r="F19" s="174" t="s">
        <v>19</v>
      </c>
      <c r="G19" s="174" t="s">
        <v>10</v>
      </c>
      <c r="H19" s="174" t="s">
        <v>10</v>
      </c>
      <c r="I19" s="175">
        <v>11130200</v>
      </c>
      <c r="J19" s="176" t="s">
        <v>2436</v>
      </c>
      <c r="K19" s="191" t="s">
        <v>1960</v>
      </c>
      <c r="L19" s="229" t="s">
        <v>2437</v>
      </c>
      <c r="M19" s="176"/>
      <c r="N19" s="177"/>
    </row>
    <row r="20" spans="2:14" s="166" customFormat="1" ht="12.75" customHeight="1" x14ac:dyDescent="0.3">
      <c r="B20" s="173" t="s">
        <v>9</v>
      </c>
      <c r="C20" s="174" t="s">
        <v>9</v>
      </c>
      <c r="D20" s="174" t="s">
        <v>9</v>
      </c>
      <c r="E20" s="174" t="s">
        <v>14</v>
      </c>
      <c r="F20" s="174" t="s">
        <v>30</v>
      </c>
      <c r="G20" s="174" t="s">
        <v>10</v>
      </c>
      <c r="H20" s="174" t="s">
        <v>10</v>
      </c>
      <c r="I20" s="175">
        <v>11130300</v>
      </c>
      <c r="J20" s="176" t="s">
        <v>31</v>
      </c>
      <c r="K20" s="191" t="s">
        <v>1960</v>
      </c>
      <c r="L20" s="229" t="s">
        <v>2438</v>
      </c>
      <c r="M20" s="176"/>
      <c r="N20" s="177"/>
    </row>
    <row r="21" spans="2:14" s="166" customFormat="1" ht="12.75" customHeight="1" x14ac:dyDescent="0.3">
      <c r="B21" s="173" t="s">
        <v>9</v>
      </c>
      <c r="C21" s="174" t="s">
        <v>9</v>
      </c>
      <c r="D21" s="174" t="s">
        <v>9</v>
      </c>
      <c r="E21" s="174" t="s">
        <v>14</v>
      </c>
      <c r="F21" s="174" t="s">
        <v>30</v>
      </c>
      <c r="G21" s="174" t="s">
        <v>9</v>
      </c>
      <c r="H21" s="174" t="s">
        <v>10</v>
      </c>
      <c r="I21" s="175">
        <v>11130310</v>
      </c>
      <c r="J21" s="176" t="s">
        <v>32</v>
      </c>
      <c r="K21" s="191" t="s">
        <v>1960</v>
      </c>
      <c r="L21" s="229" t="s">
        <v>2439</v>
      </c>
      <c r="M21" s="176"/>
      <c r="N21" s="177"/>
    </row>
    <row r="22" spans="2:14" s="166" customFormat="1" ht="12.75" customHeight="1" x14ac:dyDescent="0.3">
      <c r="B22" s="173" t="s">
        <v>9</v>
      </c>
      <c r="C22" s="174" t="s">
        <v>9</v>
      </c>
      <c r="D22" s="174" t="s">
        <v>9</v>
      </c>
      <c r="E22" s="174" t="s">
        <v>14</v>
      </c>
      <c r="F22" s="174" t="s">
        <v>30</v>
      </c>
      <c r="G22" s="174" t="s">
        <v>13</v>
      </c>
      <c r="H22" s="174" t="s">
        <v>10</v>
      </c>
      <c r="I22" s="175">
        <v>11130320</v>
      </c>
      <c r="J22" s="176" t="s">
        <v>2440</v>
      </c>
      <c r="K22" s="191" t="s">
        <v>1960</v>
      </c>
      <c r="L22" s="229" t="s">
        <v>2441</v>
      </c>
      <c r="M22" s="176"/>
      <c r="N22" s="177"/>
    </row>
    <row r="23" spans="2:14" s="166" customFormat="1" ht="12.75" customHeight="1" x14ac:dyDescent="0.3">
      <c r="B23" s="173" t="s">
        <v>9</v>
      </c>
      <c r="C23" s="174" t="s">
        <v>9</v>
      </c>
      <c r="D23" s="174" t="s">
        <v>9</v>
      </c>
      <c r="E23" s="174" t="s">
        <v>14</v>
      </c>
      <c r="F23" s="174" t="s">
        <v>30</v>
      </c>
      <c r="G23" s="174" t="s">
        <v>14</v>
      </c>
      <c r="H23" s="174" t="s">
        <v>10</v>
      </c>
      <c r="I23" s="175">
        <v>11130330</v>
      </c>
      <c r="J23" s="176" t="s">
        <v>2442</v>
      </c>
      <c r="K23" s="191" t="s">
        <v>1960</v>
      </c>
      <c r="L23" s="229" t="s">
        <v>2443</v>
      </c>
      <c r="M23" s="176"/>
      <c r="N23" s="177"/>
    </row>
    <row r="24" spans="2:14" s="166" customFormat="1" ht="12.75" customHeight="1" x14ac:dyDescent="0.3">
      <c r="B24" s="173" t="s">
        <v>9</v>
      </c>
      <c r="C24" s="174" t="s">
        <v>9</v>
      </c>
      <c r="D24" s="174" t="s">
        <v>9</v>
      </c>
      <c r="E24" s="174" t="s">
        <v>14</v>
      </c>
      <c r="F24" s="174" t="s">
        <v>30</v>
      </c>
      <c r="G24" s="174" t="s">
        <v>39</v>
      </c>
      <c r="H24" s="174" t="s">
        <v>10</v>
      </c>
      <c r="I24" s="175">
        <v>11130340</v>
      </c>
      <c r="J24" s="176" t="s">
        <v>40</v>
      </c>
      <c r="K24" s="191" t="s">
        <v>1960</v>
      </c>
      <c r="L24" s="229" t="s">
        <v>2444</v>
      </c>
      <c r="M24" s="176"/>
      <c r="N24" s="177"/>
    </row>
    <row r="25" spans="2:14" s="166" customFormat="1" ht="12.75" customHeight="1" x14ac:dyDescent="0.3">
      <c r="B25" s="173" t="s">
        <v>9</v>
      </c>
      <c r="C25" s="174" t="s">
        <v>9</v>
      </c>
      <c r="D25" s="174" t="s">
        <v>9</v>
      </c>
      <c r="E25" s="174" t="s">
        <v>39</v>
      </c>
      <c r="F25" s="174" t="s">
        <v>11</v>
      </c>
      <c r="G25" s="174" t="s">
        <v>10</v>
      </c>
      <c r="H25" s="174" t="s">
        <v>10</v>
      </c>
      <c r="I25" s="175">
        <v>11140000</v>
      </c>
      <c r="J25" s="176" t="s">
        <v>47</v>
      </c>
      <c r="K25" s="191" t="s">
        <v>2415</v>
      </c>
      <c r="L25" s="229" t="s">
        <v>877</v>
      </c>
      <c r="M25" s="176"/>
      <c r="N25" s="177"/>
    </row>
    <row r="26" spans="2:14" s="166" customFormat="1" ht="12.75" customHeight="1" x14ac:dyDescent="0.3">
      <c r="B26" s="173" t="s">
        <v>9</v>
      </c>
      <c r="C26" s="174" t="s">
        <v>9</v>
      </c>
      <c r="D26" s="174" t="s">
        <v>9</v>
      </c>
      <c r="E26" s="174" t="s">
        <v>39</v>
      </c>
      <c r="F26" s="174" t="s">
        <v>18</v>
      </c>
      <c r="G26" s="174" t="s">
        <v>10</v>
      </c>
      <c r="H26" s="174" t="s">
        <v>10</v>
      </c>
      <c r="I26" s="175">
        <v>11140100</v>
      </c>
      <c r="J26" s="176" t="s">
        <v>2445</v>
      </c>
      <c r="K26" s="191" t="s">
        <v>1960</v>
      </c>
      <c r="L26" s="229" t="s">
        <v>2446</v>
      </c>
      <c r="M26" s="176"/>
      <c r="N26" s="177"/>
    </row>
    <row r="27" spans="2:14" s="166" customFormat="1" ht="12.75" customHeight="1" x14ac:dyDescent="0.3">
      <c r="B27" s="173" t="s">
        <v>9</v>
      </c>
      <c r="C27" s="174" t="s">
        <v>9</v>
      </c>
      <c r="D27" s="174" t="s">
        <v>9</v>
      </c>
      <c r="E27" s="174" t="s">
        <v>39</v>
      </c>
      <c r="F27" s="174" t="s">
        <v>18</v>
      </c>
      <c r="G27" s="174" t="s">
        <v>9</v>
      </c>
      <c r="H27" s="174" t="s">
        <v>10</v>
      </c>
      <c r="I27" s="175">
        <v>11140110</v>
      </c>
      <c r="J27" s="176" t="s">
        <v>2447</v>
      </c>
      <c r="K27" s="191" t="s">
        <v>1960</v>
      </c>
      <c r="L27" s="229" t="s">
        <v>2448</v>
      </c>
      <c r="M27" s="176"/>
      <c r="N27" s="177"/>
    </row>
    <row r="28" spans="2:14" s="166" customFormat="1" ht="12.75" customHeight="1" x14ac:dyDescent="0.3">
      <c r="B28" s="173" t="s">
        <v>9</v>
      </c>
      <c r="C28" s="174" t="s">
        <v>9</v>
      </c>
      <c r="D28" s="174" t="s">
        <v>9</v>
      </c>
      <c r="E28" s="174" t="s">
        <v>39</v>
      </c>
      <c r="F28" s="174" t="s">
        <v>18</v>
      </c>
      <c r="G28" s="174" t="s">
        <v>13</v>
      </c>
      <c r="H28" s="174" t="s">
        <v>10</v>
      </c>
      <c r="I28" s="175">
        <v>11140120</v>
      </c>
      <c r="J28" s="176" t="s">
        <v>2449</v>
      </c>
      <c r="K28" s="191" t="s">
        <v>1960</v>
      </c>
      <c r="L28" s="229" t="s">
        <v>2450</v>
      </c>
      <c r="M28" s="176"/>
      <c r="N28" s="177"/>
    </row>
    <row r="29" spans="2:14" s="166" customFormat="1" ht="12.75" customHeight="1" x14ac:dyDescent="0.3">
      <c r="B29" s="173" t="s">
        <v>9</v>
      </c>
      <c r="C29" s="174" t="s">
        <v>9</v>
      </c>
      <c r="D29" s="174" t="s">
        <v>9</v>
      </c>
      <c r="E29" s="174" t="s">
        <v>39</v>
      </c>
      <c r="F29" s="174" t="s">
        <v>18</v>
      </c>
      <c r="G29" s="174" t="s">
        <v>14</v>
      </c>
      <c r="H29" s="174" t="s">
        <v>10</v>
      </c>
      <c r="I29" s="175">
        <v>11140130</v>
      </c>
      <c r="J29" s="176" t="s">
        <v>2451</v>
      </c>
      <c r="K29" s="191" t="s">
        <v>1960</v>
      </c>
      <c r="L29" s="229" t="s">
        <v>2452</v>
      </c>
      <c r="M29" s="176"/>
      <c r="N29" s="177"/>
    </row>
    <row r="30" spans="2:14" s="166" customFormat="1" ht="12.75" customHeight="1" x14ac:dyDescent="0.3">
      <c r="B30" s="173" t="s">
        <v>9</v>
      </c>
      <c r="C30" s="174" t="s">
        <v>9</v>
      </c>
      <c r="D30" s="174" t="s">
        <v>9</v>
      </c>
      <c r="E30" s="174" t="s">
        <v>39</v>
      </c>
      <c r="F30" s="174" t="s">
        <v>18</v>
      </c>
      <c r="G30" s="174" t="s">
        <v>39</v>
      </c>
      <c r="H30" s="174" t="s">
        <v>10</v>
      </c>
      <c r="I30" s="175">
        <v>11140140</v>
      </c>
      <c r="J30" s="176" t="s">
        <v>2453</v>
      </c>
      <c r="K30" s="191" t="s">
        <v>1960</v>
      </c>
      <c r="L30" s="229" t="s">
        <v>2454</v>
      </c>
      <c r="M30" s="176"/>
      <c r="N30" s="177"/>
    </row>
    <row r="31" spans="2:14" s="166" customFormat="1" ht="12.75" customHeight="1" x14ac:dyDescent="0.3">
      <c r="B31" s="173" t="s">
        <v>9</v>
      </c>
      <c r="C31" s="174" t="s">
        <v>9</v>
      </c>
      <c r="D31" s="174" t="s">
        <v>9</v>
      </c>
      <c r="E31" s="174" t="s">
        <v>39</v>
      </c>
      <c r="F31" s="174" t="s">
        <v>18</v>
      </c>
      <c r="G31" s="174" t="s">
        <v>48</v>
      </c>
      <c r="H31" s="174" t="s">
        <v>10</v>
      </c>
      <c r="I31" s="175">
        <v>11140150</v>
      </c>
      <c r="J31" s="176" t="s">
        <v>2455</v>
      </c>
      <c r="K31" s="191" t="s">
        <v>1960</v>
      </c>
      <c r="L31" s="229" t="s">
        <v>2456</v>
      </c>
      <c r="M31" s="176"/>
      <c r="N31" s="177"/>
    </row>
    <row r="32" spans="2:14" s="166" customFormat="1" ht="12.75" customHeight="1" x14ac:dyDescent="0.3">
      <c r="B32" s="173" t="s">
        <v>9</v>
      </c>
      <c r="C32" s="174" t="s">
        <v>9</v>
      </c>
      <c r="D32" s="174" t="s">
        <v>9</v>
      </c>
      <c r="E32" s="174" t="s">
        <v>39</v>
      </c>
      <c r="F32" s="174" t="s">
        <v>23</v>
      </c>
      <c r="G32" s="174" t="s">
        <v>10</v>
      </c>
      <c r="H32" s="174" t="s">
        <v>10</v>
      </c>
      <c r="I32" s="175">
        <v>11145000</v>
      </c>
      <c r="J32" s="178" t="s">
        <v>47</v>
      </c>
      <c r="K32" s="220" t="s">
        <v>1959</v>
      </c>
      <c r="L32" s="229" t="s">
        <v>2457</v>
      </c>
      <c r="M32" s="176"/>
      <c r="N32" s="177"/>
    </row>
    <row r="33" spans="2:14" s="166" customFormat="1" ht="12.75" customHeight="1" x14ac:dyDescent="0.3">
      <c r="B33" s="173" t="s">
        <v>9</v>
      </c>
      <c r="C33" s="174" t="s">
        <v>9</v>
      </c>
      <c r="D33" s="174" t="s">
        <v>9</v>
      </c>
      <c r="E33" s="174" t="s">
        <v>39</v>
      </c>
      <c r="F33" s="174" t="s">
        <v>23</v>
      </c>
      <c r="G33" s="174" t="s">
        <v>9</v>
      </c>
      <c r="H33" s="174" t="s">
        <v>10</v>
      </c>
      <c r="I33" s="175">
        <v>11145010</v>
      </c>
      <c r="J33" s="181" t="s">
        <v>2458</v>
      </c>
      <c r="K33" s="221" t="s">
        <v>1959</v>
      </c>
      <c r="L33" s="229" t="s">
        <v>2459</v>
      </c>
      <c r="M33" s="176"/>
      <c r="N33" s="177"/>
    </row>
    <row r="34" spans="2:14" s="166" customFormat="1" ht="12.75" customHeight="1" x14ac:dyDescent="0.3">
      <c r="B34" s="173" t="s">
        <v>9</v>
      </c>
      <c r="C34" s="174" t="s">
        <v>9</v>
      </c>
      <c r="D34" s="174" t="s">
        <v>9</v>
      </c>
      <c r="E34" s="174" t="s">
        <v>39</v>
      </c>
      <c r="F34" s="174" t="s">
        <v>23</v>
      </c>
      <c r="G34" s="174" t="s">
        <v>13</v>
      </c>
      <c r="H34" s="174" t="s">
        <v>10</v>
      </c>
      <c r="I34" s="175">
        <v>11145020</v>
      </c>
      <c r="J34" s="181" t="s">
        <v>2460</v>
      </c>
      <c r="K34" s="221" t="s">
        <v>1959</v>
      </c>
      <c r="L34" s="229" t="s">
        <v>2461</v>
      </c>
      <c r="M34" s="176"/>
      <c r="N34" s="177"/>
    </row>
    <row r="35" spans="2:14" s="166" customFormat="1" ht="12.75" customHeight="1" x14ac:dyDescent="0.3">
      <c r="B35" s="173" t="s">
        <v>9</v>
      </c>
      <c r="C35" s="174" t="s">
        <v>9</v>
      </c>
      <c r="D35" s="174" t="s">
        <v>9</v>
      </c>
      <c r="E35" s="174" t="s">
        <v>39</v>
      </c>
      <c r="F35" s="174" t="s">
        <v>25</v>
      </c>
      <c r="G35" s="174" t="s">
        <v>10</v>
      </c>
      <c r="H35" s="174" t="s">
        <v>10</v>
      </c>
      <c r="I35" s="175">
        <v>11145100</v>
      </c>
      <c r="J35" s="178" t="s">
        <v>49</v>
      </c>
      <c r="K35" s="220" t="s">
        <v>1959</v>
      </c>
      <c r="L35" s="229" t="s">
        <v>878</v>
      </c>
      <c r="M35" s="176"/>
      <c r="N35" s="177"/>
    </row>
    <row r="36" spans="2:14" s="166" customFormat="1" ht="12.75" customHeight="1" x14ac:dyDescent="0.3">
      <c r="B36" s="173" t="s">
        <v>9</v>
      </c>
      <c r="C36" s="174" t="s">
        <v>9</v>
      </c>
      <c r="D36" s="174" t="s">
        <v>9</v>
      </c>
      <c r="E36" s="174" t="s">
        <v>39</v>
      </c>
      <c r="F36" s="174" t="s">
        <v>25</v>
      </c>
      <c r="G36" s="174" t="s">
        <v>9</v>
      </c>
      <c r="H36" s="174" t="s">
        <v>10</v>
      </c>
      <c r="I36" s="175">
        <v>11145110</v>
      </c>
      <c r="J36" s="181" t="s">
        <v>50</v>
      </c>
      <c r="K36" s="221" t="s">
        <v>1959</v>
      </c>
      <c r="L36" s="229" t="s">
        <v>879</v>
      </c>
      <c r="M36" s="176"/>
      <c r="N36" s="177"/>
    </row>
    <row r="37" spans="2:14" s="166" customFormat="1" ht="12.75" customHeight="1" x14ac:dyDescent="0.3">
      <c r="B37" s="173" t="s">
        <v>9</v>
      </c>
      <c r="C37" s="174" t="s">
        <v>9</v>
      </c>
      <c r="D37" s="174" t="s">
        <v>9</v>
      </c>
      <c r="E37" s="174" t="s">
        <v>39</v>
      </c>
      <c r="F37" s="174" t="s">
        <v>25</v>
      </c>
      <c r="G37" s="174" t="s">
        <v>13</v>
      </c>
      <c r="H37" s="174" t="s">
        <v>10</v>
      </c>
      <c r="I37" s="175">
        <v>11145120</v>
      </c>
      <c r="J37" s="181" t="s">
        <v>51</v>
      </c>
      <c r="K37" s="221" t="s">
        <v>1959</v>
      </c>
      <c r="L37" s="229" t="s">
        <v>880</v>
      </c>
      <c r="M37" s="176"/>
      <c r="N37" s="177"/>
    </row>
    <row r="38" spans="2:14" s="166" customFormat="1" ht="12.75" customHeight="1" x14ac:dyDescent="0.3">
      <c r="B38" s="173" t="s">
        <v>9</v>
      </c>
      <c r="C38" s="174" t="s">
        <v>9</v>
      </c>
      <c r="D38" s="174" t="s">
        <v>9</v>
      </c>
      <c r="E38" s="174" t="s">
        <v>39</v>
      </c>
      <c r="F38" s="174" t="s">
        <v>26</v>
      </c>
      <c r="G38" s="174" t="s">
        <v>10</v>
      </c>
      <c r="H38" s="174" t="s">
        <v>10</v>
      </c>
      <c r="I38" s="175">
        <v>11145200</v>
      </c>
      <c r="J38" s="178" t="s">
        <v>52</v>
      </c>
      <c r="K38" s="220" t="s">
        <v>1959</v>
      </c>
      <c r="L38" s="229" t="s">
        <v>881</v>
      </c>
      <c r="M38" s="176"/>
      <c r="N38" s="177"/>
    </row>
    <row r="39" spans="2:14" s="166" customFormat="1" ht="12.75" customHeight="1" x14ac:dyDescent="0.3">
      <c r="B39" s="173" t="s">
        <v>9</v>
      </c>
      <c r="C39" s="174" t="s">
        <v>9</v>
      </c>
      <c r="D39" s="174" t="s">
        <v>9</v>
      </c>
      <c r="E39" s="174" t="s">
        <v>48</v>
      </c>
      <c r="F39" s="174" t="s">
        <v>11</v>
      </c>
      <c r="G39" s="174" t="s">
        <v>10</v>
      </c>
      <c r="H39" s="174" t="s">
        <v>10</v>
      </c>
      <c r="I39" s="175">
        <v>11150000</v>
      </c>
      <c r="J39" s="176" t="s">
        <v>2462</v>
      </c>
      <c r="K39" s="191" t="s">
        <v>2415</v>
      </c>
      <c r="L39" s="229" t="s">
        <v>2463</v>
      </c>
      <c r="M39" s="176"/>
      <c r="N39" s="177"/>
    </row>
    <row r="40" spans="2:14" s="166" customFormat="1" ht="12.75" customHeight="1" x14ac:dyDescent="0.3">
      <c r="B40" s="173" t="s">
        <v>9</v>
      </c>
      <c r="C40" s="174" t="s">
        <v>9</v>
      </c>
      <c r="D40" s="174" t="s">
        <v>9</v>
      </c>
      <c r="E40" s="174" t="s">
        <v>48</v>
      </c>
      <c r="F40" s="174" t="s">
        <v>18</v>
      </c>
      <c r="G40" s="174" t="s">
        <v>10</v>
      </c>
      <c r="H40" s="174" t="s">
        <v>10</v>
      </c>
      <c r="I40" s="175">
        <v>11150100</v>
      </c>
      <c r="J40" s="176" t="s">
        <v>2464</v>
      </c>
      <c r="K40" s="191" t="s">
        <v>1960</v>
      </c>
      <c r="L40" s="229" t="s">
        <v>2465</v>
      </c>
      <c r="M40" s="176" t="s">
        <v>2466</v>
      </c>
      <c r="N40" s="177"/>
    </row>
    <row r="41" spans="2:14" s="166" customFormat="1" ht="12.75" customHeight="1" x14ac:dyDescent="0.3">
      <c r="B41" s="173" t="s">
        <v>9</v>
      </c>
      <c r="C41" s="174" t="s">
        <v>9</v>
      </c>
      <c r="D41" s="174" t="s">
        <v>9</v>
      </c>
      <c r="E41" s="174" t="s">
        <v>48</v>
      </c>
      <c r="F41" s="174" t="s">
        <v>19</v>
      </c>
      <c r="G41" s="174" t="s">
        <v>10</v>
      </c>
      <c r="H41" s="174" t="s">
        <v>10</v>
      </c>
      <c r="I41" s="175">
        <v>11150200</v>
      </c>
      <c r="J41" s="176" t="s">
        <v>2467</v>
      </c>
      <c r="K41" s="191" t="s">
        <v>1960</v>
      </c>
      <c r="L41" s="229" t="s">
        <v>2468</v>
      </c>
      <c r="M41" s="176" t="s">
        <v>2466</v>
      </c>
      <c r="N41" s="177"/>
    </row>
    <row r="42" spans="2:14" s="166" customFormat="1" ht="12.75" customHeight="1" x14ac:dyDescent="0.3">
      <c r="B42" s="173" t="s">
        <v>9</v>
      </c>
      <c r="C42" s="174" t="s">
        <v>9</v>
      </c>
      <c r="D42" s="174" t="s">
        <v>9</v>
      </c>
      <c r="E42" s="174" t="s">
        <v>68</v>
      </c>
      <c r="F42" s="174" t="s">
        <v>11</v>
      </c>
      <c r="G42" s="174" t="s">
        <v>10</v>
      </c>
      <c r="H42" s="174" t="s">
        <v>10</v>
      </c>
      <c r="I42" s="175">
        <v>11190000</v>
      </c>
      <c r="J42" s="176" t="s">
        <v>69</v>
      </c>
      <c r="K42" s="191" t="s">
        <v>2415</v>
      </c>
      <c r="L42" s="229" t="s">
        <v>2469</v>
      </c>
      <c r="M42" s="176"/>
      <c r="N42" s="177"/>
    </row>
    <row r="43" spans="2:14" s="166" customFormat="1" ht="12.75" customHeight="1" x14ac:dyDescent="0.3">
      <c r="B43" s="173" t="s">
        <v>9</v>
      </c>
      <c r="C43" s="174" t="s">
        <v>9</v>
      </c>
      <c r="D43" s="174" t="s">
        <v>9</v>
      </c>
      <c r="E43" s="174" t="s">
        <v>68</v>
      </c>
      <c r="F43" s="174" t="s">
        <v>77</v>
      </c>
      <c r="G43" s="174" t="s">
        <v>10</v>
      </c>
      <c r="H43" s="174" t="s">
        <v>10</v>
      </c>
      <c r="I43" s="175">
        <v>11199900</v>
      </c>
      <c r="J43" s="176" t="s">
        <v>69</v>
      </c>
      <c r="K43" s="191" t="s">
        <v>1960</v>
      </c>
      <c r="L43" s="229" t="s">
        <v>882</v>
      </c>
      <c r="M43" s="176"/>
      <c r="N43" s="177"/>
    </row>
    <row r="44" spans="2:14" s="166" customFormat="1" ht="12.75" customHeight="1" x14ac:dyDescent="0.3">
      <c r="B44" s="173" t="s">
        <v>9</v>
      </c>
      <c r="C44" s="174" t="s">
        <v>9</v>
      </c>
      <c r="D44" s="174" t="s">
        <v>13</v>
      </c>
      <c r="E44" s="174" t="s">
        <v>10</v>
      </c>
      <c r="F44" s="174" t="s">
        <v>11</v>
      </c>
      <c r="G44" s="174" t="s">
        <v>10</v>
      </c>
      <c r="H44" s="174" t="s">
        <v>10</v>
      </c>
      <c r="I44" s="175">
        <v>11200000</v>
      </c>
      <c r="J44" s="176" t="s">
        <v>78</v>
      </c>
      <c r="K44" s="191" t="s">
        <v>2415</v>
      </c>
      <c r="L44" s="229" t="s">
        <v>2470</v>
      </c>
      <c r="M44" s="176"/>
      <c r="N44" s="177"/>
    </row>
    <row r="45" spans="2:14" s="166" customFormat="1" ht="12.75" customHeight="1" x14ac:dyDescent="0.3">
      <c r="B45" s="173" t="s">
        <v>9</v>
      </c>
      <c r="C45" s="174" t="s">
        <v>9</v>
      </c>
      <c r="D45" s="174" t="s">
        <v>13</v>
      </c>
      <c r="E45" s="174" t="s">
        <v>9</v>
      </c>
      <c r="F45" s="174" t="s">
        <v>11</v>
      </c>
      <c r="G45" s="174" t="s">
        <v>10</v>
      </c>
      <c r="H45" s="174" t="s">
        <v>10</v>
      </c>
      <c r="I45" s="175">
        <v>11210000</v>
      </c>
      <c r="J45" s="176" t="s">
        <v>79</v>
      </c>
      <c r="K45" s="191" t="s">
        <v>2415</v>
      </c>
      <c r="L45" s="229" t="s">
        <v>2471</v>
      </c>
      <c r="M45" s="176"/>
      <c r="N45" s="177"/>
    </row>
    <row r="46" spans="2:14" s="166" customFormat="1" ht="12.75" customHeight="1" x14ac:dyDescent="0.3">
      <c r="B46" s="173" t="s">
        <v>9</v>
      </c>
      <c r="C46" s="174" t="s">
        <v>9</v>
      </c>
      <c r="D46" s="174" t="s">
        <v>13</v>
      </c>
      <c r="E46" s="174" t="s">
        <v>9</v>
      </c>
      <c r="F46" s="174" t="s">
        <v>18</v>
      </c>
      <c r="G46" s="174" t="s">
        <v>10</v>
      </c>
      <c r="H46" s="174" t="s">
        <v>10</v>
      </c>
      <c r="I46" s="175">
        <v>11210100</v>
      </c>
      <c r="J46" s="176" t="s">
        <v>80</v>
      </c>
      <c r="K46" s="191" t="s">
        <v>1960</v>
      </c>
      <c r="L46" s="229" t="s">
        <v>2472</v>
      </c>
      <c r="M46" s="176"/>
      <c r="N46" s="177"/>
    </row>
    <row r="47" spans="2:14" s="166" customFormat="1" ht="12.75" customHeight="1" x14ac:dyDescent="0.3">
      <c r="B47" s="173" t="s">
        <v>9</v>
      </c>
      <c r="C47" s="174" t="s">
        <v>9</v>
      </c>
      <c r="D47" s="174" t="s">
        <v>13</v>
      </c>
      <c r="E47" s="174" t="s">
        <v>9</v>
      </c>
      <c r="F47" s="174" t="s">
        <v>19</v>
      </c>
      <c r="G47" s="174" t="s">
        <v>10</v>
      </c>
      <c r="H47" s="174" t="s">
        <v>10</v>
      </c>
      <c r="I47" s="175">
        <v>11210200</v>
      </c>
      <c r="J47" s="176" t="s">
        <v>2473</v>
      </c>
      <c r="K47" s="191" t="s">
        <v>1960</v>
      </c>
      <c r="L47" s="229" t="s">
        <v>2474</v>
      </c>
      <c r="M47" s="176"/>
      <c r="N47" s="177"/>
    </row>
    <row r="48" spans="2:14" s="166" customFormat="1" ht="12.75" customHeight="1" x14ac:dyDescent="0.3">
      <c r="B48" s="173" t="s">
        <v>9</v>
      </c>
      <c r="C48" s="174" t="s">
        <v>9</v>
      </c>
      <c r="D48" s="174" t="s">
        <v>13</v>
      </c>
      <c r="E48" s="174" t="s">
        <v>9</v>
      </c>
      <c r="F48" s="174" t="s">
        <v>19</v>
      </c>
      <c r="G48" s="174" t="s">
        <v>9</v>
      </c>
      <c r="H48" s="174" t="s">
        <v>10</v>
      </c>
      <c r="I48" s="175">
        <v>11210210</v>
      </c>
      <c r="J48" s="176" t="s">
        <v>2475</v>
      </c>
      <c r="K48" s="191" t="s">
        <v>1960</v>
      </c>
      <c r="L48" s="229" t="s">
        <v>2476</v>
      </c>
      <c r="M48" s="176" t="s">
        <v>2477</v>
      </c>
      <c r="N48" s="177"/>
    </row>
    <row r="49" spans="2:14" s="166" customFormat="1" ht="12.75" customHeight="1" x14ac:dyDescent="0.3">
      <c r="B49" s="173" t="s">
        <v>9</v>
      </c>
      <c r="C49" s="174" t="s">
        <v>9</v>
      </c>
      <c r="D49" s="174" t="s">
        <v>13</v>
      </c>
      <c r="E49" s="174" t="s">
        <v>9</v>
      </c>
      <c r="F49" s="174" t="s">
        <v>19</v>
      </c>
      <c r="G49" s="174" t="s">
        <v>13</v>
      </c>
      <c r="H49" s="174" t="s">
        <v>10</v>
      </c>
      <c r="I49" s="175">
        <v>11210220</v>
      </c>
      <c r="J49" s="176" t="s">
        <v>2478</v>
      </c>
      <c r="K49" s="191" t="s">
        <v>1960</v>
      </c>
      <c r="L49" s="229" t="s">
        <v>2479</v>
      </c>
      <c r="M49" s="176" t="s">
        <v>2477</v>
      </c>
      <c r="N49" s="177"/>
    </row>
    <row r="50" spans="2:14" s="166" customFormat="1" ht="12.75" customHeight="1" x14ac:dyDescent="0.3">
      <c r="B50" s="173" t="s">
        <v>9</v>
      </c>
      <c r="C50" s="174" t="s">
        <v>9</v>
      </c>
      <c r="D50" s="174" t="s">
        <v>13</v>
      </c>
      <c r="E50" s="174" t="s">
        <v>9</v>
      </c>
      <c r="F50" s="174" t="s">
        <v>19</v>
      </c>
      <c r="G50" s="174" t="s">
        <v>14</v>
      </c>
      <c r="H50" s="174" t="s">
        <v>10</v>
      </c>
      <c r="I50" s="175">
        <v>11210230</v>
      </c>
      <c r="J50" s="176" t="s">
        <v>2480</v>
      </c>
      <c r="K50" s="191" t="s">
        <v>1960</v>
      </c>
      <c r="L50" s="229" t="s">
        <v>2481</v>
      </c>
      <c r="M50" s="176" t="s">
        <v>2477</v>
      </c>
      <c r="N50" s="177"/>
    </row>
    <row r="51" spans="2:14" s="166" customFormat="1" ht="12.75" customHeight="1" x14ac:dyDescent="0.3">
      <c r="B51" s="173" t="s">
        <v>9</v>
      </c>
      <c r="C51" s="174" t="s">
        <v>9</v>
      </c>
      <c r="D51" s="174" t="s">
        <v>13</v>
      </c>
      <c r="E51" s="174" t="s">
        <v>9</v>
      </c>
      <c r="F51" s="174" t="s">
        <v>19</v>
      </c>
      <c r="G51" s="174" t="s">
        <v>39</v>
      </c>
      <c r="H51" s="174" t="s">
        <v>10</v>
      </c>
      <c r="I51" s="175">
        <v>11210240</v>
      </c>
      <c r="J51" s="176" t="s">
        <v>2482</v>
      </c>
      <c r="K51" s="191" t="s">
        <v>1960</v>
      </c>
      <c r="L51" s="229" t="s">
        <v>2483</v>
      </c>
      <c r="M51" s="176" t="s">
        <v>2477</v>
      </c>
      <c r="N51" s="177"/>
    </row>
    <row r="52" spans="2:14" s="166" customFormat="1" ht="12.75" customHeight="1" x14ac:dyDescent="0.3">
      <c r="B52" s="173" t="s">
        <v>9</v>
      </c>
      <c r="C52" s="174" t="s">
        <v>9</v>
      </c>
      <c r="D52" s="174" t="s">
        <v>13</v>
      </c>
      <c r="E52" s="174" t="s">
        <v>9</v>
      </c>
      <c r="F52" s="174" t="s">
        <v>30</v>
      </c>
      <c r="G52" s="174" t="s">
        <v>10</v>
      </c>
      <c r="H52" s="174" t="s">
        <v>10</v>
      </c>
      <c r="I52" s="175">
        <v>11210300</v>
      </c>
      <c r="J52" s="176" t="s">
        <v>2484</v>
      </c>
      <c r="K52" s="191" t="s">
        <v>1960</v>
      </c>
      <c r="L52" s="229" t="s">
        <v>2485</v>
      </c>
      <c r="M52" s="176"/>
      <c r="N52" s="177"/>
    </row>
    <row r="53" spans="2:14" s="166" customFormat="1" ht="12.75" customHeight="1" x14ac:dyDescent="0.3">
      <c r="B53" s="173" t="s">
        <v>9</v>
      </c>
      <c r="C53" s="174" t="s">
        <v>9</v>
      </c>
      <c r="D53" s="174" t="s">
        <v>13</v>
      </c>
      <c r="E53" s="174" t="s">
        <v>9</v>
      </c>
      <c r="F53" s="174" t="s">
        <v>87</v>
      </c>
      <c r="G53" s="174" t="s">
        <v>10</v>
      </c>
      <c r="H53" s="174" t="s">
        <v>10</v>
      </c>
      <c r="I53" s="175">
        <v>11210400</v>
      </c>
      <c r="J53" s="176" t="s">
        <v>88</v>
      </c>
      <c r="K53" s="191" t="s">
        <v>1960</v>
      </c>
      <c r="L53" s="229" t="s">
        <v>2486</v>
      </c>
      <c r="M53" s="176"/>
      <c r="N53" s="177"/>
    </row>
    <row r="54" spans="2:14" s="166" customFormat="1" ht="12.75" customHeight="1" x14ac:dyDescent="0.3">
      <c r="B54" s="173" t="s">
        <v>9</v>
      </c>
      <c r="C54" s="174" t="s">
        <v>9</v>
      </c>
      <c r="D54" s="174" t="s">
        <v>13</v>
      </c>
      <c r="E54" s="174" t="s">
        <v>9</v>
      </c>
      <c r="F54" s="174" t="s">
        <v>97</v>
      </c>
      <c r="G54" s="174" t="s">
        <v>10</v>
      </c>
      <c r="H54" s="174" t="s">
        <v>10</v>
      </c>
      <c r="I54" s="175">
        <v>11210500</v>
      </c>
      <c r="J54" s="176" t="s">
        <v>2487</v>
      </c>
      <c r="K54" s="191" t="s">
        <v>1960</v>
      </c>
      <c r="L54" s="229" t="s">
        <v>2488</v>
      </c>
      <c r="M54" s="176"/>
      <c r="N54" s="177"/>
    </row>
    <row r="55" spans="2:14" s="166" customFormat="1" ht="12.75" customHeight="1" x14ac:dyDescent="0.3">
      <c r="B55" s="173" t="s">
        <v>9</v>
      </c>
      <c r="C55" s="174" t="s">
        <v>9</v>
      </c>
      <c r="D55" s="174" t="s">
        <v>13</v>
      </c>
      <c r="E55" s="174" t="s">
        <v>9</v>
      </c>
      <c r="F55" s="174" t="s">
        <v>98</v>
      </c>
      <c r="G55" s="174" t="s">
        <v>10</v>
      </c>
      <c r="H55" s="174" t="s">
        <v>10</v>
      </c>
      <c r="I55" s="175">
        <v>11210600</v>
      </c>
      <c r="J55" s="176" t="s">
        <v>2489</v>
      </c>
      <c r="K55" s="191" t="s">
        <v>1960</v>
      </c>
      <c r="L55" s="229" t="s">
        <v>2490</v>
      </c>
      <c r="M55" s="176"/>
      <c r="N55" s="177"/>
    </row>
    <row r="56" spans="2:14" s="166" customFormat="1" ht="12.75" customHeight="1" x14ac:dyDescent="0.3">
      <c r="B56" s="173" t="s">
        <v>9</v>
      </c>
      <c r="C56" s="174" t="s">
        <v>9</v>
      </c>
      <c r="D56" s="174" t="s">
        <v>13</v>
      </c>
      <c r="E56" s="174" t="s">
        <v>9</v>
      </c>
      <c r="F56" s="174" t="s">
        <v>99</v>
      </c>
      <c r="G56" s="174" t="s">
        <v>10</v>
      </c>
      <c r="H56" s="174" t="s">
        <v>10</v>
      </c>
      <c r="I56" s="175">
        <v>11210700</v>
      </c>
      <c r="J56" s="176" t="s">
        <v>2491</v>
      </c>
      <c r="K56" s="191" t="s">
        <v>1960</v>
      </c>
      <c r="L56" s="229" t="s">
        <v>2492</v>
      </c>
      <c r="M56" s="176"/>
      <c r="N56" s="177"/>
    </row>
    <row r="57" spans="2:14" s="166" customFormat="1" ht="12.75" customHeight="1" x14ac:dyDescent="0.3">
      <c r="B57" s="173" t="s">
        <v>9</v>
      </c>
      <c r="C57" s="174" t="s">
        <v>9</v>
      </c>
      <c r="D57" s="174" t="s">
        <v>13</v>
      </c>
      <c r="E57" s="174" t="s">
        <v>9</v>
      </c>
      <c r="F57" s="174" t="s">
        <v>179</v>
      </c>
      <c r="G57" s="174" t="s">
        <v>10</v>
      </c>
      <c r="H57" s="174" t="s">
        <v>10</v>
      </c>
      <c r="I57" s="175">
        <v>11210800</v>
      </c>
      <c r="J57" s="176" t="s">
        <v>2493</v>
      </c>
      <c r="K57" s="191" t="s">
        <v>1960</v>
      </c>
      <c r="L57" s="229" t="s">
        <v>2494</v>
      </c>
      <c r="M57" s="176" t="s">
        <v>2495</v>
      </c>
      <c r="N57" s="177" t="s">
        <v>2496</v>
      </c>
    </row>
    <row r="58" spans="2:14" s="166" customFormat="1" ht="12.75" customHeight="1" x14ac:dyDescent="0.3">
      <c r="B58" s="173" t="s">
        <v>9</v>
      </c>
      <c r="C58" s="174" t="s">
        <v>9</v>
      </c>
      <c r="D58" s="174" t="s">
        <v>13</v>
      </c>
      <c r="E58" s="174" t="s">
        <v>9</v>
      </c>
      <c r="F58" s="174" t="s">
        <v>180</v>
      </c>
      <c r="G58" s="174" t="s">
        <v>10</v>
      </c>
      <c r="H58" s="174" t="s">
        <v>10</v>
      </c>
      <c r="I58" s="175">
        <v>11210900</v>
      </c>
      <c r="J58" s="176" t="s">
        <v>2497</v>
      </c>
      <c r="K58" s="191" t="s">
        <v>1960</v>
      </c>
      <c r="L58" s="229" t="s">
        <v>2498</v>
      </c>
      <c r="M58" s="176" t="s">
        <v>2495</v>
      </c>
      <c r="N58" s="177" t="s">
        <v>2496</v>
      </c>
    </row>
    <row r="59" spans="2:14" s="166" customFormat="1" ht="12.75" customHeight="1" x14ac:dyDescent="0.3">
      <c r="B59" s="173" t="s">
        <v>9</v>
      </c>
      <c r="C59" s="174" t="s">
        <v>9</v>
      </c>
      <c r="D59" s="174" t="s">
        <v>13</v>
      </c>
      <c r="E59" s="174" t="s">
        <v>9</v>
      </c>
      <c r="F59" s="174" t="s">
        <v>23</v>
      </c>
      <c r="G59" s="174" t="s">
        <v>10</v>
      </c>
      <c r="H59" s="174" t="s">
        <v>10</v>
      </c>
      <c r="I59" s="175">
        <v>11215000</v>
      </c>
      <c r="J59" s="176" t="s">
        <v>100</v>
      </c>
      <c r="K59" s="191" t="s">
        <v>1959</v>
      </c>
      <c r="L59" s="229" t="s">
        <v>883</v>
      </c>
      <c r="M59" s="176"/>
      <c r="N59" s="177"/>
    </row>
    <row r="60" spans="2:14" s="166" customFormat="1" ht="12.75" customHeight="1" x14ac:dyDescent="0.3">
      <c r="B60" s="173" t="s">
        <v>9</v>
      </c>
      <c r="C60" s="174" t="s">
        <v>9</v>
      </c>
      <c r="D60" s="174" t="s">
        <v>13</v>
      </c>
      <c r="E60" s="174" t="s">
        <v>9</v>
      </c>
      <c r="F60" s="174" t="s">
        <v>25</v>
      </c>
      <c r="G60" s="174" t="s">
        <v>10</v>
      </c>
      <c r="H60" s="174" t="s">
        <v>10</v>
      </c>
      <c r="I60" s="175">
        <v>11215100</v>
      </c>
      <c r="J60" s="176" t="s">
        <v>101</v>
      </c>
      <c r="K60" s="191" t="s">
        <v>1959</v>
      </c>
      <c r="L60" s="229" t="s">
        <v>884</v>
      </c>
      <c r="M60" s="176"/>
      <c r="N60" s="177"/>
    </row>
    <row r="61" spans="2:14" s="166" customFormat="1" ht="12.75" customHeight="1" x14ac:dyDescent="0.3">
      <c r="B61" s="173" t="s">
        <v>9</v>
      </c>
      <c r="C61" s="174" t="s">
        <v>9</v>
      </c>
      <c r="D61" s="174" t="s">
        <v>13</v>
      </c>
      <c r="E61" s="174" t="s">
        <v>13</v>
      </c>
      <c r="F61" s="174" t="s">
        <v>11</v>
      </c>
      <c r="G61" s="174" t="s">
        <v>10</v>
      </c>
      <c r="H61" s="174" t="s">
        <v>10</v>
      </c>
      <c r="I61" s="175">
        <v>11220000</v>
      </c>
      <c r="J61" s="176" t="s">
        <v>103</v>
      </c>
      <c r="K61" s="191" t="s">
        <v>2415</v>
      </c>
      <c r="L61" s="229" t="s">
        <v>2499</v>
      </c>
      <c r="M61" s="176"/>
      <c r="N61" s="177"/>
    </row>
    <row r="62" spans="2:14" s="166" customFormat="1" ht="12.75" customHeight="1" x14ac:dyDescent="0.3">
      <c r="B62" s="173" t="s">
        <v>9</v>
      </c>
      <c r="C62" s="174" t="s">
        <v>9</v>
      </c>
      <c r="D62" s="174" t="s">
        <v>13</v>
      </c>
      <c r="E62" s="174" t="s">
        <v>13</v>
      </c>
      <c r="F62" s="174" t="s">
        <v>18</v>
      </c>
      <c r="G62" s="174" t="s">
        <v>10</v>
      </c>
      <c r="H62" s="174" t="s">
        <v>10</v>
      </c>
      <c r="I62" s="175">
        <v>11220100</v>
      </c>
      <c r="J62" s="176" t="s">
        <v>2500</v>
      </c>
      <c r="K62" s="191" t="s">
        <v>1960</v>
      </c>
      <c r="L62" s="229" t="s">
        <v>2501</v>
      </c>
      <c r="M62" s="176"/>
      <c r="N62" s="177"/>
    </row>
    <row r="63" spans="2:14" s="166" customFormat="1" ht="12.75" customHeight="1" x14ac:dyDescent="0.3">
      <c r="B63" s="173" t="s">
        <v>9</v>
      </c>
      <c r="C63" s="174" t="s">
        <v>9</v>
      </c>
      <c r="D63" s="174" t="s">
        <v>13</v>
      </c>
      <c r="E63" s="174" t="s">
        <v>13</v>
      </c>
      <c r="F63" s="174" t="s">
        <v>19</v>
      </c>
      <c r="G63" s="174" t="s">
        <v>10</v>
      </c>
      <c r="H63" s="174" t="s">
        <v>10</v>
      </c>
      <c r="I63" s="175">
        <v>11220200</v>
      </c>
      <c r="J63" s="176" t="s">
        <v>2502</v>
      </c>
      <c r="K63" s="191" t="s">
        <v>1960</v>
      </c>
      <c r="L63" s="229" t="s">
        <v>2503</v>
      </c>
      <c r="M63" s="176"/>
      <c r="N63" s="177"/>
    </row>
    <row r="64" spans="2:14" s="166" customFormat="1" ht="12.75" customHeight="1" x14ac:dyDescent="0.3">
      <c r="B64" s="173" t="s">
        <v>9</v>
      </c>
      <c r="C64" s="174" t="s">
        <v>9</v>
      </c>
      <c r="D64" s="174" t="s">
        <v>13</v>
      </c>
      <c r="E64" s="174" t="s">
        <v>13</v>
      </c>
      <c r="F64" s="174" t="s">
        <v>23</v>
      </c>
      <c r="G64" s="174" t="s">
        <v>10</v>
      </c>
      <c r="H64" s="174" t="s">
        <v>10</v>
      </c>
      <c r="I64" s="175">
        <v>11225000</v>
      </c>
      <c r="J64" s="176" t="s">
        <v>2504</v>
      </c>
      <c r="K64" s="191" t="s">
        <v>1959</v>
      </c>
      <c r="L64" s="229" t="s">
        <v>2505</v>
      </c>
      <c r="M64" s="176" t="s">
        <v>2506</v>
      </c>
      <c r="N64" s="177"/>
    </row>
    <row r="65" spans="2:14" s="166" customFormat="1" ht="12.75" customHeight="1" x14ac:dyDescent="0.3">
      <c r="B65" s="173" t="s">
        <v>9</v>
      </c>
      <c r="C65" s="174" t="s">
        <v>9</v>
      </c>
      <c r="D65" s="174" t="s">
        <v>13</v>
      </c>
      <c r="E65" s="174" t="s">
        <v>13</v>
      </c>
      <c r="F65" s="174" t="s">
        <v>25</v>
      </c>
      <c r="G65" s="174" t="s">
        <v>10</v>
      </c>
      <c r="H65" s="174" t="s">
        <v>10</v>
      </c>
      <c r="I65" s="175">
        <v>11225100</v>
      </c>
      <c r="J65" s="176" t="s">
        <v>104</v>
      </c>
      <c r="K65" s="191" t="s">
        <v>1959</v>
      </c>
      <c r="L65" s="229" t="s">
        <v>885</v>
      </c>
      <c r="M65" s="176" t="s">
        <v>2506</v>
      </c>
      <c r="N65" s="177"/>
    </row>
    <row r="66" spans="2:14" s="166" customFormat="1" ht="12.75" customHeight="1" x14ac:dyDescent="0.3">
      <c r="B66" s="173" t="s">
        <v>9</v>
      </c>
      <c r="C66" s="174" t="s">
        <v>9</v>
      </c>
      <c r="D66" s="174" t="s">
        <v>13</v>
      </c>
      <c r="E66" s="174" t="s">
        <v>13</v>
      </c>
      <c r="F66" s="174" t="s">
        <v>26</v>
      </c>
      <c r="G66" s="174" t="s">
        <v>10</v>
      </c>
      <c r="H66" s="174" t="s">
        <v>10</v>
      </c>
      <c r="I66" s="175">
        <v>11225200</v>
      </c>
      <c r="J66" s="176" t="s">
        <v>105</v>
      </c>
      <c r="K66" s="191" t="s">
        <v>1959</v>
      </c>
      <c r="L66" s="229" t="s">
        <v>886</v>
      </c>
      <c r="M66" s="176" t="s">
        <v>2506</v>
      </c>
      <c r="N66" s="177"/>
    </row>
    <row r="67" spans="2:14" s="166" customFormat="1" ht="12.75" customHeight="1" x14ac:dyDescent="0.3">
      <c r="B67" s="173" t="s">
        <v>9</v>
      </c>
      <c r="C67" s="174" t="s">
        <v>9</v>
      </c>
      <c r="D67" s="174" t="s">
        <v>13</v>
      </c>
      <c r="E67" s="174" t="s">
        <v>13</v>
      </c>
      <c r="F67" s="174" t="s">
        <v>27</v>
      </c>
      <c r="G67" s="174" t="s">
        <v>10</v>
      </c>
      <c r="H67" s="174" t="s">
        <v>10</v>
      </c>
      <c r="I67" s="175">
        <v>11225300</v>
      </c>
      <c r="J67" s="176" t="s">
        <v>2210</v>
      </c>
      <c r="K67" s="191" t="s">
        <v>1959</v>
      </c>
      <c r="L67" s="229" t="s">
        <v>2211</v>
      </c>
      <c r="M67" s="176"/>
      <c r="N67" s="177"/>
    </row>
    <row r="68" spans="2:14" s="166" customFormat="1" ht="12.75" customHeight="1" x14ac:dyDescent="0.3">
      <c r="B68" s="173" t="s">
        <v>9</v>
      </c>
      <c r="C68" s="174" t="s">
        <v>9</v>
      </c>
      <c r="D68" s="174" t="s">
        <v>14</v>
      </c>
      <c r="E68" s="174" t="s">
        <v>10</v>
      </c>
      <c r="F68" s="174" t="s">
        <v>11</v>
      </c>
      <c r="G68" s="174" t="s">
        <v>10</v>
      </c>
      <c r="H68" s="174" t="s">
        <v>10</v>
      </c>
      <c r="I68" s="175">
        <v>11300000</v>
      </c>
      <c r="J68" s="176" t="s">
        <v>118</v>
      </c>
      <c r="K68" s="191" t="s">
        <v>2415</v>
      </c>
      <c r="L68" s="229" t="s">
        <v>887</v>
      </c>
      <c r="M68" s="176"/>
      <c r="N68" s="177"/>
    </row>
    <row r="69" spans="2:14" s="166" customFormat="1" ht="12.75" customHeight="1" x14ac:dyDescent="0.3">
      <c r="B69" s="173" t="s">
        <v>9</v>
      </c>
      <c r="C69" s="174" t="s">
        <v>9</v>
      </c>
      <c r="D69" s="174" t="s">
        <v>14</v>
      </c>
      <c r="E69" s="174" t="s">
        <v>9</v>
      </c>
      <c r="F69" s="174" t="s">
        <v>11</v>
      </c>
      <c r="G69" s="174" t="s">
        <v>10</v>
      </c>
      <c r="H69" s="174" t="s">
        <v>10</v>
      </c>
      <c r="I69" s="175">
        <v>11310000</v>
      </c>
      <c r="J69" s="176" t="s">
        <v>118</v>
      </c>
      <c r="K69" s="191" t="s">
        <v>2415</v>
      </c>
      <c r="L69" s="229" t="s">
        <v>887</v>
      </c>
      <c r="M69" s="182"/>
      <c r="N69" s="183"/>
    </row>
    <row r="70" spans="2:14" s="166" customFormat="1" ht="12.75" customHeight="1" x14ac:dyDescent="0.3">
      <c r="B70" s="173" t="s">
        <v>9</v>
      </c>
      <c r="C70" s="174" t="s">
        <v>9</v>
      </c>
      <c r="D70" s="174" t="s">
        <v>14</v>
      </c>
      <c r="E70" s="174" t="s">
        <v>9</v>
      </c>
      <c r="F70" s="174" t="s">
        <v>23</v>
      </c>
      <c r="G70" s="174" t="s">
        <v>10</v>
      </c>
      <c r="H70" s="174" t="s">
        <v>10</v>
      </c>
      <c r="I70" s="175">
        <v>11315000</v>
      </c>
      <c r="J70" s="176" t="s">
        <v>119</v>
      </c>
      <c r="K70" s="191" t="s">
        <v>1959</v>
      </c>
      <c r="L70" s="229" t="s">
        <v>888</v>
      </c>
      <c r="M70" s="182"/>
      <c r="N70" s="183"/>
    </row>
    <row r="71" spans="2:14" s="166" customFormat="1" ht="12.75" customHeight="1" x14ac:dyDescent="0.3">
      <c r="B71" s="173" t="s">
        <v>9</v>
      </c>
      <c r="C71" s="174" t="s">
        <v>9</v>
      </c>
      <c r="D71" s="174" t="s">
        <v>14</v>
      </c>
      <c r="E71" s="174" t="s">
        <v>9</v>
      </c>
      <c r="F71" s="174" t="s">
        <v>25</v>
      </c>
      <c r="G71" s="174" t="s">
        <v>10</v>
      </c>
      <c r="H71" s="174" t="s">
        <v>10</v>
      </c>
      <c r="I71" s="175">
        <v>11315100</v>
      </c>
      <c r="J71" s="176" t="s">
        <v>120</v>
      </c>
      <c r="K71" s="191" t="s">
        <v>1959</v>
      </c>
      <c r="L71" s="229" t="s">
        <v>889</v>
      </c>
      <c r="M71" s="182"/>
      <c r="N71" s="183"/>
    </row>
    <row r="72" spans="2:14" s="166" customFormat="1" ht="12.75" customHeight="1" x14ac:dyDescent="0.3">
      <c r="B72" s="173" t="s">
        <v>9</v>
      </c>
      <c r="C72" s="174" t="s">
        <v>9</v>
      </c>
      <c r="D72" s="174" t="s">
        <v>14</v>
      </c>
      <c r="E72" s="174" t="s">
        <v>9</v>
      </c>
      <c r="F72" s="174" t="s">
        <v>26</v>
      </c>
      <c r="G72" s="174" t="s">
        <v>10</v>
      </c>
      <c r="H72" s="174" t="s">
        <v>10</v>
      </c>
      <c r="I72" s="175">
        <v>11315200</v>
      </c>
      <c r="J72" s="176" t="s">
        <v>121</v>
      </c>
      <c r="K72" s="191" t="s">
        <v>1959</v>
      </c>
      <c r="L72" s="229" t="s">
        <v>890</v>
      </c>
      <c r="M72" s="182"/>
      <c r="N72" s="183"/>
    </row>
    <row r="73" spans="2:14" s="166" customFormat="1" ht="12.75" customHeight="1" x14ac:dyDescent="0.3">
      <c r="B73" s="173" t="s">
        <v>9</v>
      </c>
      <c r="C73" s="174" t="s">
        <v>9</v>
      </c>
      <c r="D73" s="174" t="s">
        <v>14</v>
      </c>
      <c r="E73" s="174" t="s">
        <v>9</v>
      </c>
      <c r="F73" s="174" t="s">
        <v>27</v>
      </c>
      <c r="G73" s="174" t="s">
        <v>10</v>
      </c>
      <c r="H73" s="174" t="s">
        <v>10</v>
      </c>
      <c r="I73" s="175">
        <v>11315300</v>
      </c>
      <c r="J73" s="176" t="s">
        <v>122</v>
      </c>
      <c r="K73" s="191" t="s">
        <v>1959</v>
      </c>
      <c r="L73" s="229" t="s">
        <v>891</v>
      </c>
      <c r="M73" s="182"/>
      <c r="N73" s="183"/>
    </row>
    <row r="74" spans="2:14" s="166" customFormat="1" ht="12.75" customHeight="1" x14ac:dyDescent="0.3">
      <c r="B74" s="184" t="s">
        <v>9</v>
      </c>
      <c r="C74" s="185" t="s">
        <v>9</v>
      </c>
      <c r="D74" s="185" t="s">
        <v>14</v>
      </c>
      <c r="E74" s="185" t="s">
        <v>9</v>
      </c>
      <c r="F74" s="185" t="s">
        <v>77</v>
      </c>
      <c r="G74" s="185" t="s">
        <v>10</v>
      </c>
      <c r="H74" s="185" t="s">
        <v>10</v>
      </c>
      <c r="I74" s="186">
        <v>11319900</v>
      </c>
      <c r="J74" s="176" t="s">
        <v>123</v>
      </c>
      <c r="K74" s="191" t="s">
        <v>1960</v>
      </c>
      <c r="L74" s="229" t="s">
        <v>2507</v>
      </c>
      <c r="M74" s="187"/>
      <c r="N74" s="188"/>
    </row>
    <row r="75" spans="2:14" s="166" customFormat="1" ht="12.75" customHeight="1" x14ac:dyDescent="0.3">
      <c r="B75" s="173" t="s">
        <v>9</v>
      </c>
      <c r="C75" s="174" t="s">
        <v>13</v>
      </c>
      <c r="D75" s="174" t="s">
        <v>10</v>
      </c>
      <c r="E75" s="174" t="s">
        <v>10</v>
      </c>
      <c r="F75" s="174" t="s">
        <v>11</v>
      </c>
      <c r="G75" s="174" t="s">
        <v>10</v>
      </c>
      <c r="H75" s="174" t="s">
        <v>10</v>
      </c>
      <c r="I75" s="175">
        <v>12000000</v>
      </c>
      <c r="J75" s="176" t="s">
        <v>152</v>
      </c>
      <c r="K75" s="191" t="s">
        <v>2415</v>
      </c>
      <c r="L75" s="229" t="s">
        <v>2508</v>
      </c>
      <c r="M75" s="176"/>
      <c r="N75" s="177"/>
    </row>
    <row r="76" spans="2:14" s="166" customFormat="1" ht="12.75" customHeight="1" x14ac:dyDescent="0.3">
      <c r="B76" s="173" t="s">
        <v>9</v>
      </c>
      <c r="C76" s="174" t="s">
        <v>13</v>
      </c>
      <c r="D76" s="174" t="s">
        <v>9</v>
      </c>
      <c r="E76" s="174" t="s">
        <v>10</v>
      </c>
      <c r="F76" s="174" t="s">
        <v>11</v>
      </c>
      <c r="G76" s="174" t="s">
        <v>10</v>
      </c>
      <c r="H76" s="174" t="s">
        <v>10</v>
      </c>
      <c r="I76" s="175">
        <v>12100000</v>
      </c>
      <c r="J76" s="176" t="s">
        <v>153</v>
      </c>
      <c r="K76" s="191" t="s">
        <v>2415</v>
      </c>
      <c r="L76" s="229" t="s">
        <v>2509</v>
      </c>
      <c r="M76" s="176"/>
      <c r="N76" s="177"/>
    </row>
    <row r="77" spans="2:14" s="166" customFormat="1" ht="12.75" customHeight="1" x14ac:dyDescent="0.3">
      <c r="B77" s="173" t="s">
        <v>9</v>
      </c>
      <c r="C77" s="174" t="s">
        <v>13</v>
      </c>
      <c r="D77" s="174" t="s">
        <v>9</v>
      </c>
      <c r="E77" s="174" t="s">
        <v>9</v>
      </c>
      <c r="F77" s="174" t="s">
        <v>11</v>
      </c>
      <c r="G77" s="174" t="s">
        <v>10</v>
      </c>
      <c r="H77" s="174" t="s">
        <v>10</v>
      </c>
      <c r="I77" s="175">
        <v>12110000</v>
      </c>
      <c r="J77" s="176" t="s">
        <v>2510</v>
      </c>
      <c r="K77" s="191" t="s">
        <v>2415</v>
      </c>
      <c r="L77" s="229" t="s">
        <v>2511</v>
      </c>
      <c r="M77" s="176"/>
      <c r="N77" s="177"/>
    </row>
    <row r="78" spans="2:14" s="166" customFormat="1" ht="12.75" customHeight="1" x14ac:dyDescent="0.3">
      <c r="B78" s="173" t="s">
        <v>9</v>
      </c>
      <c r="C78" s="174" t="s">
        <v>13</v>
      </c>
      <c r="D78" s="174" t="s">
        <v>9</v>
      </c>
      <c r="E78" s="174" t="s">
        <v>9</v>
      </c>
      <c r="F78" s="174" t="s">
        <v>18</v>
      </c>
      <c r="G78" s="174" t="s">
        <v>10</v>
      </c>
      <c r="H78" s="174" t="s">
        <v>10</v>
      </c>
      <c r="I78" s="175">
        <v>12110100</v>
      </c>
      <c r="J78" s="176" t="s">
        <v>2512</v>
      </c>
      <c r="K78" s="191" t="s">
        <v>1960</v>
      </c>
      <c r="L78" s="229" t="s">
        <v>2513</v>
      </c>
      <c r="M78" s="176"/>
      <c r="N78" s="177"/>
    </row>
    <row r="79" spans="2:14" s="166" customFormat="1" ht="12.75" customHeight="1" x14ac:dyDescent="0.3">
      <c r="B79" s="173" t="s">
        <v>9</v>
      </c>
      <c r="C79" s="174" t="s">
        <v>13</v>
      </c>
      <c r="D79" s="174" t="s">
        <v>9</v>
      </c>
      <c r="E79" s="174" t="s">
        <v>9</v>
      </c>
      <c r="F79" s="174" t="s">
        <v>19</v>
      </c>
      <c r="G79" s="174" t="s">
        <v>10</v>
      </c>
      <c r="H79" s="174" t="s">
        <v>10</v>
      </c>
      <c r="I79" s="175">
        <v>12110200</v>
      </c>
      <c r="J79" s="176" t="s">
        <v>2514</v>
      </c>
      <c r="K79" s="191" t="s">
        <v>1960</v>
      </c>
      <c r="L79" s="229" t="s">
        <v>2515</v>
      </c>
      <c r="M79" s="176"/>
      <c r="N79" s="177"/>
    </row>
    <row r="80" spans="2:14" s="166" customFormat="1" ht="12.75" customHeight="1" x14ac:dyDescent="0.3">
      <c r="B80" s="173" t="s">
        <v>9</v>
      </c>
      <c r="C80" s="174" t="s">
        <v>13</v>
      </c>
      <c r="D80" s="174" t="s">
        <v>9</v>
      </c>
      <c r="E80" s="174" t="s">
        <v>9</v>
      </c>
      <c r="F80" s="174" t="s">
        <v>2516</v>
      </c>
      <c r="G80" s="174" t="s">
        <v>10</v>
      </c>
      <c r="H80" s="174" t="s">
        <v>10</v>
      </c>
      <c r="I80" s="175">
        <v>12114900</v>
      </c>
      <c r="J80" s="176" t="s">
        <v>2517</v>
      </c>
      <c r="K80" s="191" t="s">
        <v>1960</v>
      </c>
      <c r="L80" s="229" t="s">
        <v>2518</v>
      </c>
      <c r="M80" s="176"/>
      <c r="N80" s="177"/>
    </row>
    <row r="81" spans="2:14" s="166" customFormat="1" ht="12.75" customHeight="1" x14ac:dyDescent="0.3">
      <c r="B81" s="173" t="s">
        <v>9</v>
      </c>
      <c r="C81" s="174" t="s">
        <v>13</v>
      </c>
      <c r="D81" s="174" t="s">
        <v>9</v>
      </c>
      <c r="E81" s="174" t="s">
        <v>13</v>
      </c>
      <c r="F81" s="174" t="s">
        <v>11</v>
      </c>
      <c r="G81" s="174" t="s">
        <v>10</v>
      </c>
      <c r="H81" s="174" t="s">
        <v>10</v>
      </c>
      <c r="I81" s="175">
        <v>12120000</v>
      </c>
      <c r="J81" s="176" t="s">
        <v>2519</v>
      </c>
      <c r="K81" s="191" t="s">
        <v>2415</v>
      </c>
      <c r="L81" s="229" t="s">
        <v>2520</v>
      </c>
      <c r="M81" s="176"/>
      <c r="N81" s="177"/>
    </row>
    <row r="82" spans="2:14" s="166" customFormat="1" ht="12.75" customHeight="1" x14ac:dyDescent="0.3">
      <c r="B82" s="173" t="s">
        <v>9</v>
      </c>
      <c r="C82" s="174" t="s">
        <v>13</v>
      </c>
      <c r="D82" s="174" t="s">
        <v>9</v>
      </c>
      <c r="E82" s="174" t="s">
        <v>13</v>
      </c>
      <c r="F82" s="174" t="s">
        <v>18</v>
      </c>
      <c r="G82" s="174" t="s">
        <v>10</v>
      </c>
      <c r="H82" s="174" t="s">
        <v>10</v>
      </c>
      <c r="I82" s="175">
        <v>12120100</v>
      </c>
      <c r="J82" s="176" t="s">
        <v>2521</v>
      </c>
      <c r="K82" s="191" t="s">
        <v>1960</v>
      </c>
      <c r="L82" s="229" t="s">
        <v>2522</v>
      </c>
      <c r="M82" s="176" t="s">
        <v>2523</v>
      </c>
      <c r="N82" s="177"/>
    </row>
    <row r="83" spans="2:14" s="166" customFormat="1" ht="12.75" customHeight="1" x14ac:dyDescent="0.3">
      <c r="B83" s="173" t="s">
        <v>9</v>
      </c>
      <c r="C83" s="174" t="s">
        <v>13</v>
      </c>
      <c r="D83" s="174" t="s">
        <v>9</v>
      </c>
      <c r="E83" s="174" t="s">
        <v>13</v>
      </c>
      <c r="F83" s="174" t="s">
        <v>19</v>
      </c>
      <c r="G83" s="174" t="s">
        <v>10</v>
      </c>
      <c r="H83" s="174" t="s">
        <v>10</v>
      </c>
      <c r="I83" s="175">
        <v>12120200</v>
      </c>
      <c r="J83" s="176" t="s">
        <v>2524</v>
      </c>
      <c r="K83" s="191" t="s">
        <v>1960</v>
      </c>
      <c r="L83" s="229" t="s">
        <v>2525</v>
      </c>
      <c r="M83" s="176" t="s">
        <v>2523</v>
      </c>
      <c r="N83" s="177"/>
    </row>
    <row r="84" spans="2:14" s="166" customFormat="1" ht="12.75" customHeight="1" x14ac:dyDescent="0.3">
      <c r="B84" s="173" t="s">
        <v>9</v>
      </c>
      <c r="C84" s="174" t="s">
        <v>13</v>
      </c>
      <c r="D84" s="174" t="s">
        <v>9</v>
      </c>
      <c r="E84" s="174" t="s">
        <v>13</v>
      </c>
      <c r="F84" s="174" t="s">
        <v>2516</v>
      </c>
      <c r="G84" s="174" t="s">
        <v>10</v>
      </c>
      <c r="H84" s="174" t="s">
        <v>10</v>
      </c>
      <c r="I84" s="175">
        <v>12124900</v>
      </c>
      <c r="J84" s="176" t="s">
        <v>2526</v>
      </c>
      <c r="K84" s="191" t="s">
        <v>1960</v>
      </c>
      <c r="L84" s="229" t="s">
        <v>2527</v>
      </c>
      <c r="M84" s="176"/>
      <c r="N84" s="177"/>
    </row>
    <row r="85" spans="2:14" s="166" customFormat="1" ht="12.75" customHeight="1" x14ac:dyDescent="0.3">
      <c r="B85" s="173" t="s">
        <v>9</v>
      </c>
      <c r="C85" s="174" t="s">
        <v>13</v>
      </c>
      <c r="D85" s="174" t="s">
        <v>9</v>
      </c>
      <c r="E85" s="174" t="s">
        <v>14</v>
      </c>
      <c r="F85" s="174" t="s">
        <v>11</v>
      </c>
      <c r="G85" s="174" t="s">
        <v>10</v>
      </c>
      <c r="H85" s="174" t="s">
        <v>10</v>
      </c>
      <c r="I85" s="175">
        <v>12130000</v>
      </c>
      <c r="J85" s="176" t="s">
        <v>2528</v>
      </c>
      <c r="K85" s="191" t="s">
        <v>2415</v>
      </c>
      <c r="L85" s="229" t="s">
        <v>2529</v>
      </c>
      <c r="M85" s="176"/>
      <c r="N85" s="177"/>
    </row>
    <row r="86" spans="2:14" s="166" customFormat="1" ht="12.75" customHeight="1" x14ac:dyDescent="0.3">
      <c r="B86" s="173" t="s">
        <v>9</v>
      </c>
      <c r="C86" s="174" t="s">
        <v>13</v>
      </c>
      <c r="D86" s="174" t="s">
        <v>9</v>
      </c>
      <c r="E86" s="174" t="s">
        <v>14</v>
      </c>
      <c r="F86" s="174" t="s">
        <v>18</v>
      </c>
      <c r="G86" s="174" t="s">
        <v>10</v>
      </c>
      <c r="H86" s="174" t="s">
        <v>10</v>
      </c>
      <c r="I86" s="175">
        <v>12130100</v>
      </c>
      <c r="J86" s="176" t="s">
        <v>2530</v>
      </c>
      <c r="K86" s="191" t="s">
        <v>1960</v>
      </c>
      <c r="L86" s="229" t="s">
        <v>2531</v>
      </c>
      <c r="M86" s="176"/>
      <c r="N86" s="177"/>
    </row>
    <row r="87" spans="2:14" s="166" customFormat="1" ht="12.75" customHeight="1" x14ac:dyDescent="0.3">
      <c r="B87" s="173" t="s">
        <v>9</v>
      </c>
      <c r="C87" s="174" t="s">
        <v>13</v>
      </c>
      <c r="D87" s="174" t="s">
        <v>9</v>
      </c>
      <c r="E87" s="174" t="s">
        <v>14</v>
      </c>
      <c r="F87" s="174" t="s">
        <v>19</v>
      </c>
      <c r="G87" s="174" t="s">
        <v>10</v>
      </c>
      <c r="H87" s="174" t="s">
        <v>10</v>
      </c>
      <c r="I87" s="175">
        <v>12130200</v>
      </c>
      <c r="J87" s="176" t="s">
        <v>2532</v>
      </c>
      <c r="K87" s="191" t="s">
        <v>1960</v>
      </c>
      <c r="L87" s="229" t="s">
        <v>2533</v>
      </c>
      <c r="M87" s="176"/>
      <c r="N87" s="177"/>
    </row>
    <row r="88" spans="2:14" s="166" customFormat="1" ht="12.75" customHeight="1" x14ac:dyDescent="0.3">
      <c r="B88" s="173" t="s">
        <v>9</v>
      </c>
      <c r="C88" s="174" t="s">
        <v>13</v>
      </c>
      <c r="D88" s="174" t="s">
        <v>9</v>
      </c>
      <c r="E88" s="174" t="s">
        <v>14</v>
      </c>
      <c r="F88" s="174" t="s">
        <v>2516</v>
      </c>
      <c r="G88" s="174" t="s">
        <v>10</v>
      </c>
      <c r="H88" s="174" t="s">
        <v>10</v>
      </c>
      <c r="I88" s="175">
        <v>12134900</v>
      </c>
      <c r="J88" s="176" t="s">
        <v>2534</v>
      </c>
      <c r="K88" s="191" t="s">
        <v>1960</v>
      </c>
      <c r="L88" s="229" t="s">
        <v>2535</v>
      </c>
      <c r="M88" s="176"/>
      <c r="N88" s="177"/>
    </row>
    <row r="89" spans="2:14" s="166" customFormat="1" ht="12.75" customHeight="1" x14ac:dyDescent="0.3">
      <c r="B89" s="173" t="s">
        <v>9</v>
      </c>
      <c r="C89" s="174" t="s">
        <v>13</v>
      </c>
      <c r="D89" s="174" t="s">
        <v>9</v>
      </c>
      <c r="E89" s="174" t="s">
        <v>39</v>
      </c>
      <c r="F89" s="174" t="s">
        <v>11</v>
      </c>
      <c r="G89" s="174" t="s">
        <v>10</v>
      </c>
      <c r="H89" s="174" t="s">
        <v>10</v>
      </c>
      <c r="I89" s="175">
        <v>12140000</v>
      </c>
      <c r="J89" s="176" t="s">
        <v>2536</v>
      </c>
      <c r="K89" s="191" t="s">
        <v>2415</v>
      </c>
      <c r="L89" s="229" t="s">
        <v>2537</v>
      </c>
      <c r="M89" s="176"/>
      <c r="N89" s="177"/>
    </row>
    <row r="90" spans="2:14" s="166" customFormat="1" ht="12.75" customHeight="1" x14ac:dyDescent="0.3">
      <c r="B90" s="173" t="s">
        <v>9</v>
      </c>
      <c r="C90" s="174" t="s">
        <v>13</v>
      </c>
      <c r="D90" s="174" t="s">
        <v>9</v>
      </c>
      <c r="E90" s="174" t="s">
        <v>39</v>
      </c>
      <c r="F90" s="174" t="s">
        <v>18</v>
      </c>
      <c r="G90" s="174" t="s">
        <v>10</v>
      </c>
      <c r="H90" s="174" t="s">
        <v>10</v>
      </c>
      <c r="I90" s="175">
        <v>12140100</v>
      </c>
      <c r="J90" s="176" t="s">
        <v>2538</v>
      </c>
      <c r="K90" s="191" t="s">
        <v>1960</v>
      </c>
      <c r="L90" s="229" t="s">
        <v>2539</v>
      </c>
      <c r="M90" s="176" t="s">
        <v>2523</v>
      </c>
      <c r="N90" s="177"/>
    </row>
    <row r="91" spans="2:14" s="166" customFormat="1" ht="12.75" customHeight="1" x14ac:dyDescent="0.3">
      <c r="B91" s="173" t="s">
        <v>9</v>
      </c>
      <c r="C91" s="174" t="s">
        <v>13</v>
      </c>
      <c r="D91" s="174" t="s">
        <v>9</v>
      </c>
      <c r="E91" s="174" t="s">
        <v>39</v>
      </c>
      <c r="F91" s="174" t="s">
        <v>18</v>
      </c>
      <c r="G91" s="174" t="s">
        <v>9</v>
      </c>
      <c r="H91" s="174" t="s">
        <v>10</v>
      </c>
      <c r="I91" s="175">
        <v>12140110</v>
      </c>
      <c r="J91" s="176" t="s">
        <v>2540</v>
      </c>
      <c r="K91" s="191" t="s">
        <v>1960</v>
      </c>
      <c r="L91" s="229" t="s">
        <v>2541</v>
      </c>
      <c r="M91" s="176" t="s">
        <v>2523</v>
      </c>
      <c r="N91" s="177"/>
    </row>
    <row r="92" spans="2:14" s="166" customFormat="1" ht="12.75" customHeight="1" x14ac:dyDescent="0.3">
      <c r="B92" s="173" t="s">
        <v>9</v>
      </c>
      <c r="C92" s="174" t="s">
        <v>13</v>
      </c>
      <c r="D92" s="174" t="s">
        <v>9</v>
      </c>
      <c r="E92" s="174" t="s">
        <v>39</v>
      </c>
      <c r="F92" s="174" t="s">
        <v>18</v>
      </c>
      <c r="G92" s="174" t="s">
        <v>13</v>
      </c>
      <c r="H92" s="174" t="s">
        <v>10</v>
      </c>
      <c r="I92" s="175">
        <v>12140120</v>
      </c>
      <c r="J92" s="176" t="s">
        <v>2542</v>
      </c>
      <c r="K92" s="191" t="s">
        <v>1960</v>
      </c>
      <c r="L92" s="229" t="s">
        <v>2543</v>
      </c>
      <c r="M92" s="176" t="s">
        <v>2523</v>
      </c>
      <c r="N92" s="177"/>
    </row>
    <row r="93" spans="2:14" s="166" customFormat="1" ht="12.75" customHeight="1" x14ac:dyDescent="0.3">
      <c r="B93" s="173" t="s">
        <v>9</v>
      </c>
      <c r="C93" s="174" t="s">
        <v>13</v>
      </c>
      <c r="D93" s="174" t="s">
        <v>9</v>
      </c>
      <c r="E93" s="174" t="s">
        <v>39</v>
      </c>
      <c r="F93" s="174" t="s">
        <v>19</v>
      </c>
      <c r="G93" s="174" t="s">
        <v>10</v>
      </c>
      <c r="H93" s="174" t="s">
        <v>10</v>
      </c>
      <c r="I93" s="175">
        <v>12140200</v>
      </c>
      <c r="J93" s="176" t="s">
        <v>2544</v>
      </c>
      <c r="K93" s="191" t="s">
        <v>1960</v>
      </c>
      <c r="L93" s="229" t="s">
        <v>2545</v>
      </c>
      <c r="M93" s="176" t="s">
        <v>2523</v>
      </c>
      <c r="N93" s="177"/>
    </row>
    <row r="94" spans="2:14" s="166" customFormat="1" ht="12.75" customHeight="1" x14ac:dyDescent="0.3">
      <c r="B94" s="173" t="s">
        <v>9</v>
      </c>
      <c r="C94" s="174" t="s">
        <v>13</v>
      </c>
      <c r="D94" s="174" t="s">
        <v>9</v>
      </c>
      <c r="E94" s="174" t="s">
        <v>39</v>
      </c>
      <c r="F94" s="174" t="s">
        <v>2516</v>
      </c>
      <c r="G94" s="174" t="s">
        <v>10</v>
      </c>
      <c r="H94" s="174" t="s">
        <v>10</v>
      </c>
      <c r="I94" s="175">
        <v>12144900</v>
      </c>
      <c r="J94" s="176" t="s">
        <v>2546</v>
      </c>
      <c r="K94" s="191" t="s">
        <v>1960</v>
      </c>
      <c r="L94" s="229" t="s">
        <v>2547</v>
      </c>
      <c r="M94" s="176"/>
      <c r="N94" s="177"/>
    </row>
    <row r="95" spans="2:14" s="166" customFormat="1" ht="12.75" customHeight="1" x14ac:dyDescent="0.3">
      <c r="B95" s="173" t="s">
        <v>9</v>
      </c>
      <c r="C95" s="174" t="s">
        <v>13</v>
      </c>
      <c r="D95" s="174" t="s">
        <v>9</v>
      </c>
      <c r="E95" s="174" t="s">
        <v>48</v>
      </c>
      <c r="F95" s="174" t="s">
        <v>11</v>
      </c>
      <c r="G95" s="174" t="s">
        <v>10</v>
      </c>
      <c r="H95" s="174" t="s">
        <v>10</v>
      </c>
      <c r="I95" s="175">
        <v>12150000</v>
      </c>
      <c r="J95" s="176" t="s">
        <v>2548</v>
      </c>
      <c r="K95" s="191" t="s">
        <v>2415</v>
      </c>
      <c r="L95" s="229" t="s">
        <v>893</v>
      </c>
      <c r="M95" s="176"/>
      <c r="N95" s="177"/>
    </row>
    <row r="96" spans="2:14" s="166" customFormat="1" ht="12.75" customHeight="1" x14ac:dyDescent="0.3">
      <c r="B96" s="173" t="s">
        <v>9</v>
      </c>
      <c r="C96" s="174" t="s">
        <v>13</v>
      </c>
      <c r="D96" s="174" t="s">
        <v>9</v>
      </c>
      <c r="E96" s="174" t="s">
        <v>48</v>
      </c>
      <c r="F96" s="174" t="s">
        <v>18</v>
      </c>
      <c r="G96" s="174" t="s">
        <v>10</v>
      </c>
      <c r="H96" s="174" t="s">
        <v>10</v>
      </c>
      <c r="I96" s="175">
        <v>12150100</v>
      </c>
      <c r="J96" s="176" t="s">
        <v>154</v>
      </c>
      <c r="K96" s="191" t="s">
        <v>1960</v>
      </c>
      <c r="L96" s="229" t="s">
        <v>2549</v>
      </c>
      <c r="M96" s="176"/>
      <c r="N96" s="177"/>
    </row>
    <row r="97" spans="2:14" s="166" customFormat="1" ht="12.75" customHeight="1" x14ac:dyDescent="0.3">
      <c r="B97" s="173" t="s">
        <v>9</v>
      </c>
      <c r="C97" s="174" t="s">
        <v>13</v>
      </c>
      <c r="D97" s="174" t="s">
        <v>9</v>
      </c>
      <c r="E97" s="174" t="s">
        <v>48</v>
      </c>
      <c r="F97" s="174" t="s">
        <v>18</v>
      </c>
      <c r="G97" s="174" t="s">
        <v>9</v>
      </c>
      <c r="H97" s="174" t="s">
        <v>10</v>
      </c>
      <c r="I97" s="175">
        <v>12150110</v>
      </c>
      <c r="J97" s="176" t="s">
        <v>2550</v>
      </c>
      <c r="K97" s="191" t="s">
        <v>1960</v>
      </c>
      <c r="L97" s="229" t="s">
        <v>2551</v>
      </c>
      <c r="M97" s="176"/>
      <c r="N97" s="177"/>
    </row>
    <row r="98" spans="2:14" s="166" customFormat="1" ht="12.75" customHeight="1" x14ac:dyDescent="0.3">
      <c r="B98" s="173" t="s">
        <v>9</v>
      </c>
      <c r="C98" s="174" t="s">
        <v>13</v>
      </c>
      <c r="D98" s="174" t="s">
        <v>9</v>
      </c>
      <c r="E98" s="174" t="s">
        <v>48</v>
      </c>
      <c r="F98" s="174" t="s">
        <v>18</v>
      </c>
      <c r="G98" s="174" t="s">
        <v>13</v>
      </c>
      <c r="H98" s="174" t="s">
        <v>10</v>
      </c>
      <c r="I98" s="175">
        <v>12150120</v>
      </c>
      <c r="J98" s="176" t="s">
        <v>2552</v>
      </c>
      <c r="K98" s="191" t="s">
        <v>1960</v>
      </c>
      <c r="L98" s="229" t="s">
        <v>2553</v>
      </c>
      <c r="M98" s="176"/>
      <c r="N98" s="177"/>
    </row>
    <row r="99" spans="2:14" s="166" customFormat="1" ht="12.75" customHeight="1" x14ac:dyDescent="0.3">
      <c r="B99" s="173" t="s">
        <v>9</v>
      </c>
      <c r="C99" s="174" t="s">
        <v>13</v>
      </c>
      <c r="D99" s="174" t="s">
        <v>9</v>
      </c>
      <c r="E99" s="174" t="s">
        <v>48</v>
      </c>
      <c r="F99" s="174" t="s">
        <v>18</v>
      </c>
      <c r="G99" s="174" t="s">
        <v>14</v>
      </c>
      <c r="H99" s="174" t="s">
        <v>10</v>
      </c>
      <c r="I99" s="175">
        <v>12150130</v>
      </c>
      <c r="J99" s="176" t="s">
        <v>2554</v>
      </c>
      <c r="K99" s="191" t="s">
        <v>1960</v>
      </c>
      <c r="L99" s="229" t="s">
        <v>2555</v>
      </c>
      <c r="M99" s="176"/>
      <c r="N99" s="177"/>
    </row>
    <row r="100" spans="2:14" s="166" customFormat="1" ht="12.75" customHeight="1" x14ac:dyDescent="0.3">
      <c r="B100" s="173" t="s">
        <v>9</v>
      </c>
      <c r="C100" s="174" t="s">
        <v>13</v>
      </c>
      <c r="D100" s="174" t="s">
        <v>9</v>
      </c>
      <c r="E100" s="174" t="s">
        <v>48</v>
      </c>
      <c r="F100" s="174" t="s">
        <v>18</v>
      </c>
      <c r="G100" s="174" t="s">
        <v>39</v>
      </c>
      <c r="H100" s="174" t="s">
        <v>10</v>
      </c>
      <c r="I100" s="175">
        <v>12150140</v>
      </c>
      <c r="J100" s="176" t="s">
        <v>2556</v>
      </c>
      <c r="K100" s="191" t="s">
        <v>1960</v>
      </c>
      <c r="L100" s="229" t="s">
        <v>2557</v>
      </c>
      <c r="M100" s="176"/>
      <c r="N100" s="177"/>
    </row>
    <row r="101" spans="2:14" s="166" customFormat="1" ht="12.75" customHeight="1" x14ac:dyDescent="0.3">
      <c r="B101" s="173" t="s">
        <v>9</v>
      </c>
      <c r="C101" s="174" t="s">
        <v>13</v>
      </c>
      <c r="D101" s="174" t="s">
        <v>9</v>
      </c>
      <c r="E101" s="174" t="s">
        <v>48</v>
      </c>
      <c r="F101" s="174" t="s">
        <v>18</v>
      </c>
      <c r="G101" s="174" t="s">
        <v>48</v>
      </c>
      <c r="H101" s="174" t="s">
        <v>10</v>
      </c>
      <c r="I101" s="175">
        <v>12150150</v>
      </c>
      <c r="J101" s="176" t="s">
        <v>2558</v>
      </c>
      <c r="K101" s="191" t="s">
        <v>1960</v>
      </c>
      <c r="L101" s="229" t="s">
        <v>2559</v>
      </c>
      <c r="M101" s="176"/>
      <c r="N101" s="177"/>
    </row>
    <row r="102" spans="2:14" s="166" customFormat="1" ht="12.75" customHeight="1" x14ac:dyDescent="0.3">
      <c r="B102" s="173" t="s">
        <v>9</v>
      </c>
      <c r="C102" s="174" t="s">
        <v>13</v>
      </c>
      <c r="D102" s="174" t="s">
        <v>9</v>
      </c>
      <c r="E102" s="174" t="s">
        <v>48</v>
      </c>
      <c r="F102" s="174" t="s">
        <v>18</v>
      </c>
      <c r="G102" s="174" t="s">
        <v>57</v>
      </c>
      <c r="H102" s="174" t="s">
        <v>10</v>
      </c>
      <c r="I102" s="175">
        <v>12150160</v>
      </c>
      <c r="J102" s="176" t="s">
        <v>2560</v>
      </c>
      <c r="K102" s="191" t="s">
        <v>1960</v>
      </c>
      <c r="L102" s="229" t="s">
        <v>2561</v>
      </c>
      <c r="M102" s="176"/>
      <c r="N102" s="177"/>
    </row>
    <row r="103" spans="2:14" s="166" customFormat="1" ht="12.75" customHeight="1" x14ac:dyDescent="0.3">
      <c r="B103" s="173" t="s">
        <v>9</v>
      </c>
      <c r="C103" s="174" t="s">
        <v>13</v>
      </c>
      <c r="D103" s="174" t="s">
        <v>9</v>
      </c>
      <c r="E103" s="174" t="s">
        <v>48</v>
      </c>
      <c r="F103" s="174" t="s">
        <v>19</v>
      </c>
      <c r="G103" s="174" t="s">
        <v>10</v>
      </c>
      <c r="H103" s="174" t="s">
        <v>10</v>
      </c>
      <c r="I103" s="175">
        <v>12150200</v>
      </c>
      <c r="J103" s="176" t="s">
        <v>2562</v>
      </c>
      <c r="K103" s="191" t="s">
        <v>1960</v>
      </c>
      <c r="L103" s="229" t="s">
        <v>899</v>
      </c>
      <c r="M103" s="176"/>
      <c r="N103" s="177"/>
    </row>
    <row r="104" spans="2:14" s="166" customFormat="1" ht="12.75" customHeight="1" x14ac:dyDescent="0.3">
      <c r="B104" s="173" t="s">
        <v>9</v>
      </c>
      <c r="C104" s="174" t="s">
        <v>13</v>
      </c>
      <c r="D104" s="174" t="s">
        <v>9</v>
      </c>
      <c r="E104" s="174" t="s">
        <v>48</v>
      </c>
      <c r="F104" s="174" t="s">
        <v>19</v>
      </c>
      <c r="G104" s="174" t="s">
        <v>9</v>
      </c>
      <c r="H104" s="174" t="s">
        <v>10</v>
      </c>
      <c r="I104" s="175">
        <v>12150210</v>
      </c>
      <c r="J104" s="176" t="s">
        <v>2563</v>
      </c>
      <c r="K104" s="191" t="s">
        <v>1960</v>
      </c>
      <c r="L104" s="229" t="s">
        <v>900</v>
      </c>
      <c r="M104" s="176"/>
      <c r="N104" s="177"/>
    </row>
    <row r="105" spans="2:14" s="166" customFormat="1" ht="12.75" customHeight="1" x14ac:dyDescent="0.3">
      <c r="B105" s="173" t="s">
        <v>9</v>
      </c>
      <c r="C105" s="174" t="s">
        <v>13</v>
      </c>
      <c r="D105" s="174" t="s">
        <v>9</v>
      </c>
      <c r="E105" s="174" t="s">
        <v>48</v>
      </c>
      <c r="F105" s="174" t="s">
        <v>19</v>
      </c>
      <c r="G105" s="174" t="s">
        <v>13</v>
      </c>
      <c r="H105" s="174" t="s">
        <v>10</v>
      </c>
      <c r="I105" s="175">
        <v>12150220</v>
      </c>
      <c r="J105" s="176" t="s">
        <v>2564</v>
      </c>
      <c r="K105" s="191" t="s">
        <v>1960</v>
      </c>
      <c r="L105" s="229" t="s">
        <v>2565</v>
      </c>
      <c r="M105" s="176"/>
      <c r="N105" s="177"/>
    </row>
    <row r="106" spans="2:14" s="166" customFormat="1" ht="12.75" customHeight="1" x14ac:dyDescent="0.3">
      <c r="B106" s="173" t="s">
        <v>9</v>
      </c>
      <c r="C106" s="174" t="s">
        <v>13</v>
      </c>
      <c r="D106" s="174" t="s">
        <v>9</v>
      </c>
      <c r="E106" s="174" t="s">
        <v>48</v>
      </c>
      <c r="F106" s="174" t="s">
        <v>30</v>
      </c>
      <c r="G106" s="174" t="s">
        <v>10</v>
      </c>
      <c r="H106" s="174" t="s">
        <v>10</v>
      </c>
      <c r="I106" s="175">
        <v>12150300</v>
      </c>
      <c r="J106" s="176" t="s">
        <v>2566</v>
      </c>
      <c r="K106" s="191" t="s">
        <v>1960</v>
      </c>
      <c r="L106" s="229" t="s">
        <v>902</v>
      </c>
      <c r="M106" s="176"/>
      <c r="N106" s="177"/>
    </row>
    <row r="107" spans="2:14" s="166" customFormat="1" ht="12.75" customHeight="1" x14ac:dyDescent="0.3">
      <c r="B107" s="173" t="s">
        <v>9</v>
      </c>
      <c r="C107" s="174" t="s">
        <v>13</v>
      </c>
      <c r="D107" s="174" t="s">
        <v>9</v>
      </c>
      <c r="E107" s="174" t="s">
        <v>48</v>
      </c>
      <c r="F107" s="174" t="s">
        <v>87</v>
      </c>
      <c r="G107" s="174" t="s">
        <v>10</v>
      </c>
      <c r="H107" s="174" t="s">
        <v>10</v>
      </c>
      <c r="I107" s="175">
        <v>12150400</v>
      </c>
      <c r="J107" s="176" t="s">
        <v>2567</v>
      </c>
      <c r="K107" s="191" t="s">
        <v>1960</v>
      </c>
      <c r="L107" s="229" t="s">
        <v>2568</v>
      </c>
      <c r="M107" s="176" t="s">
        <v>2569</v>
      </c>
      <c r="N107" s="177"/>
    </row>
    <row r="108" spans="2:14" s="166" customFormat="1" ht="12.75" customHeight="1" x14ac:dyDescent="0.3">
      <c r="B108" s="173" t="s">
        <v>9</v>
      </c>
      <c r="C108" s="174" t="s">
        <v>13</v>
      </c>
      <c r="D108" s="174" t="s">
        <v>9</v>
      </c>
      <c r="E108" s="174" t="s">
        <v>48</v>
      </c>
      <c r="F108" s="174" t="s">
        <v>87</v>
      </c>
      <c r="G108" s="174" t="s">
        <v>9</v>
      </c>
      <c r="H108" s="174" t="s">
        <v>10</v>
      </c>
      <c r="I108" s="175">
        <v>12150410</v>
      </c>
      <c r="J108" s="176" t="s">
        <v>2570</v>
      </c>
      <c r="K108" s="191" t="s">
        <v>1960</v>
      </c>
      <c r="L108" s="229" t="s">
        <v>2571</v>
      </c>
      <c r="M108" s="176" t="s">
        <v>2569</v>
      </c>
      <c r="N108" s="177"/>
    </row>
    <row r="109" spans="2:14" s="166" customFormat="1" ht="12.75" customHeight="1" x14ac:dyDescent="0.3">
      <c r="B109" s="173" t="s">
        <v>9</v>
      </c>
      <c r="C109" s="174" t="s">
        <v>13</v>
      </c>
      <c r="D109" s="174" t="s">
        <v>9</v>
      </c>
      <c r="E109" s="174" t="s">
        <v>48</v>
      </c>
      <c r="F109" s="174" t="s">
        <v>87</v>
      </c>
      <c r="G109" s="174" t="s">
        <v>13</v>
      </c>
      <c r="H109" s="174" t="s">
        <v>10</v>
      </c>
      <c r="I109" s="175">
        <v>12150420</v>
      </c>
      <c r="J109" s="176" t="s">
        <v>2572</v>
      </c>
      <c r="K109" s="191" t="s">
        <v>1960</v>
      </c>
      <c r="L109" s="229" t="s">
        <v>2573</v>
      </c>
      <c r="M109" s="176" t="s">
        <v>2569</v>
      </c>
      <c r="N109" s="177"/>
    </row>
    <row r="110" spans="2:14" s="166" customFormat="1" ht="12.75" customHeight="1" x14ac:dyDescent="0.3">
      <c r="B110" s="173" t="s">
        <v>9</v>
      </c>
      <c r="C110" s="174" t="s">
        <v>13</v>
      </c>
      <c r="D110" s="174" t="s">
        <v>9</v>
      </c>
      <c r="E110" s="174" t="s">
        <v>48</v>
      </c>
      <c r="F110" s="174" t="s">
        <v>87</v>
      </c>
      <c r="G110" s="174" t="s">
        <v>14</v>
      </c>
      <c r="H110" s="174" t="s">
        <v>10</v>
      </c>
      <c r="I110" s="175">
        <v>12150430</v>
      </c>
      <c r="J110" s="176" t="s">
        <v>2574</v>
      </c>
      <c r="K110" s="191" t="s">
        <v>1960</v>
      </c>
      <c r="L110" s="229" t="s">
        <v>2575</v>
      </c>
      <c r="M110" s="176" t="s">
        <v>2569</v>
      </c>
      <c r="N110" s="177"/>
    </row>
    <row r="111" spans="2:14" s="166" customFormat="1" ht="12.75" customHeight="1" x14ac:dyDescent="0.3">
      <c r="B111" s="173" t="s">
        <v>9</v>
      </c>
      <c r="C111" s="174" t="s">
        <v>13</v>
      </c>
      <c r="D111" s="174" t="s">
        <v>9</v>
      </c>
      <c r="E111" s="174" t="s">
        <v>48</v>
      </c>
      <c r="F111" s="174" t="s">
        <v>23</v>
      </c>
      <c r="G111" s="174" t="s">
        <v>10</v>
      </c>
      <c r="H111" s="174" t="s">
        <v>10</v>
      </c>
      <c r="I111" s="175">
        <v>12155000</v>
      </c>
      <c r="J111" s="176" t="s">
        <v>2576</v>
      </c>
      <c r="K111" s="191" t="s">
        <v>1959</v>
      </c>
      <c r="L111" s="229" t="s">
        <v>903</v>
      </c>
      <c r="M111" s="176"/>
      <c r="N111" s="177"/>
    </row>
    <row r="112" spans="2:14" s="166" customFormat="1" ht="12.75" customHeight="1" x14ac:dyDescent="0.3">
      <c r="B112" s="173" t="s">
        <v>9</v>
      </c>
      <c r="C112" s="174" t="s">
        <v>13</v>
      </c>
      <c r="D112" s="174" t="s">
        <v>9</v>
      </c>
      <c r="E112" s="174" t="s">
        <v>48</v>
      </c>
      <c r="F112" s="174" t="s">
        <v>23</v>
      </c>
      <c r="G112" s="174" t="s">
        <v>9</v>
      </c>
      <c r="H112" s="174" t="s">
        <v>10</v>
      </c>
      <c r="I112" s="175">
        <v>12155010</v>
      </c>
      <c r="J112" s="176" t="s">
        <v>2577</v>
      </c>
      <c r="K112" s="191" t="s">
        <v>1959</v>
      </c>
      <c r="L112" s="229" t="s">
        <v>904</v>
      </c>
      <c r="M112" s="176"/>
      <c r="N112" s="177"/>
    </row>
    <row r="113" spans="2:14" s="166" customFormat="1" ht="12.75" customHeight="1" x14ac:dyDescent="0.3">
      <c r="B113" s="173" t="s">
        <v>9</v>
      </c>
      <c r="C113" s="174" t="s">
        <v>13</v>
      </c>
      <c r="D113" s="174" t="s">
        <v>9</v>
      </c>
      <c r="E113" s="174" t="s">
        <v>48</v>
      </c>
      <c r="F113" s="174" t="s">
        <v>23</v>
      </c>
      <c r="G113" s="174" t="s">
        <v>13</v>
      </c>
      <c r="H113" s="174" t="s">
        <v>10</v>
      </c>
      <c r="I113" s="175">
        <v>12155020</v>
      </c>
      <c r="J113" s="176" t="s">
        <v>2578</v>
      </c>
      <c r="K113" s="191" t="s">
        <v>1959</v>
      </c>
      <c r="L113" s="229" t="s">
        <v>905</v>
      </c>
      <c r="M113" s="176"/>
      <c r="N113" s="177"/>
    </row>
    <row r="114" spans="2:14" s="166" customFormat="1" ht="12.75" customHeight="1" x14ac:dyDescent="0.3">
      <c r="B114" s="173" t="s">
        <v>9</v>
      </c>
      <c r="C114" s="174" t="s">
        <v>13</v>
      </c>
      <c r="D114" s="174" t="s">
        <v>9</v>
      </c>
      <c r="E114" s="174" t="s">
        <v>48</v>
      </c>
      <c r="F114" s="174" t="s">
        <v>23</v>
      </c>
      <c r="G114" s="174" t="s">
        <v>14</v>
      </c>
      <c r="H114" s="174" t="s">
        <v>10</v>
      </c>
      <c r="I114" s="175">
        <v>12155030</v>
      </c>
      <c r="J114" s="176" t="s">
        <v>2579</v>
      </c>
      <c r="K114" s="191" t="s">
        <v>1959</v>
      </c>
      <c r="L114" s="229" t="s">
        <v>906</v>
      </c>
      <c r="M114" s="176"/>
      <c r="N114" s="177"/>
    </row>
    <row r="115" spans="2:14" s="166" customFormat="1" ht="12.75" customHeight="1" x14ac:dyDescent="0.3">
      <c r="B115" s="173" t="s">
        <v>9</v>
      </c>
      <c r="C115" s="174" t="s">
        <v>13</v>
      </c>
      <c r="D115" s="174" t="s">
        <v>9</v>
      </c>
      <c r="E115" s="174" t="s">
        <v>48</v>
      </c>
      <c r="F115" s="174" t="s">
        <v>23</v>
      </c>
      <c r="G115" s="174" t="s">
        <v>39</v>
      </c>
      <c r="H115" s="174" t="s">
        <v>10</v>
      </c>
      <c r="I115" s="175">
        <v>12155040</v>
      </c>
      <c r="J115" s="176" t="s">
        <v>2580</v>
      </c>
      <c r="K115" s="191" t="s">
        <v>1959</v>
      </c>
      <c r="L115" s="229" t="s">
        <v>907</v>
      </c>
      <c r="M115" s="176"/>
      <c r="N115" s="177"/>
    </row>
    <row r="116" spans="2:14" s="166" customFormat="1" ht="12.75" customHeight="1" x14ac:dyDescent="0.3">
      <c r="B116" s="173" t="s">
        <v>9</v>
      </c>
      <c r="C116" s="174" t="s">
        <v>13</v>
      </c>
      <c r="D116" s="174" t="s">
        <v>9</v>
      </c>
      <c r="E116" s="174" t="s">
        <v>48</v>
      </c>
      <c r="F116" s="174" t="s">
        <v>25</v>
      </c>
      <c r="G116" s="174" t="s">
        <v>10</v>
      </c>
      <c r="H116" s="174" t="s">
        <v>10</v>
      </c>
      <c r="I116" s="175">
        <v>12155100</v>
      </c>
      <c r="J116" s="176" t="s">
        <v>2581</v>
      </c>
      <c r="K116" s="191" t="s">
        <v>1959</v>
      </c>
      <c r="L116" s="229" t="s">
        <v>1875</v>
      </c>
      <c r="M116" s="176"/>
      <c r="N116" s="177"/>
    </row>
    <row r="117" spans="2:14" s="166" customFormat="1" ht="12.75" customHeight="1" x14ac:dyDescent="0.3">
      <c r="B117" s="173" t="s">
        <v>9</v>
      </c>
      <c r="C117" s="174" t="s">
        <v>13</v>
      </c>
      <c r="D117" s="174" t="s">
        <v>9</v>
      </c>
      <c r="E117" s="174" t="s">
        <v>48</v>
      </c>
      <c r="F117" s="174" t="s">
        <v>25</v>
      </c>
      <c r="G117" s="174" t="s">
        <v>9</v>
      </c>
      <c r="H117" s="174" t="s">
        <v>10</v>
      </c>
      <c r="I117" s="175">
        <v>12155110</v>
      </c>
      <c r="J117" s="176" t="s">
        <v>2582</v>
      </c>
      <c r="K117" s="191" t="s">
        <v>1959</v>
      </c>
      <c r="L117" s="229" t="s">
        <v>908</v>
      </c>
      <c r="M117" s="176"/>
      <c r="N117" s="177"/>
    </row>
    <row r="118" spans="2:14" s="166" customFormat="1" ht="12.75" customHeight="1" x14ac:dyDescent="0.3">
      <c r="B118" s="173" t="s">
        <v>9</v>
      </c>
      <c r="C118" s="174" t="s">
        <v>13</v>
      </c>
      <c r="D118" s="174" t="s">
        <v>9</v>
      </c>
      <c r="E118" s="174" t="s">
        <v>48</v>
      </c>
      <c r="F118" s="174" t="s">
        <v>25</v>
      </c>
      <c r="G118" s="174" t="s">
        <v>13</v>
      </c>
      <c r="H118" s="174" t="s">
        <v>10</v>
      </c>
      <c r="I118" s="175">
        <v>12155120</v>
      </c>
      <c r="J118" s="176" t="s">
        <v>2583</v>
      </c>
      <c r="K118" s="191" t="s">
        <v>1959</v>
      </c>
      <c r="L118" s="229" t="s">
        <v>909</v>
      </c>
      <c r="M118" s="176"/>
      <c r="N118" s="177"/>
    </row>
    <row r="119" spans="2:14" s="166" customFormat="1" ht="12.75" customHeight="1" x14ac:dyDescent="0.3">
      <c r="B119" s="173" t="s">
        <v>9</v>
      </c>
      <c r="C119" s="174" t="s">
        <v>13</v>
      </c>
      <c r="D119" s="174" t="s">
        <v>9</v>
      </c>
      <c r="E119" s="174" t="s">
        <v>48</v>
      </c>
      <c r="F119" s="174" t="s">
        <v>25</v>
      </c>
      <c r="G119" s="174" t="s">
        <v>14</v>
      </c>
      <c r="H119" s="174" t="s">
        <v>10</v>
      </c>
      <c r="I119" s="175">
        <v>12155130</v>
      </c>
      <c r="J119" s="176" t="s">
        <v>155</v>
      </c>
      <c r="K119" s="191" t="s">
        <v>1959</v>
      </c>
      <c r="L119" s="229" t="s">
        <v>910</v>
      </c>
      <c r="M119" s="176"/>
      <c r="N119" s="177"/>
    </row>
    <row r="120" spans="2:14" s="166" customFormat="1" ht="12.75" customHeight="1" x14ac:dyDescent="0.3">
      <c r="B120" s="173" t="s">
        <v>9</v>
      </c>
      <c r="C120" s="174" t="s">
        <v>13</v>
      </c>
      <c r="D120" s="174" t="s">
        <v>9</v>
      </c>
      <c r="E120" s="174" t="s">
        <v>48</v>
      </c>
      <c r="F120" s="174" t="s">
        <v>26</v>
      </c>
      <c r="G120" s="174" t="s">
        <v>10</v>
      </c>
      <c r="H120" s="174" t="s">
        <v>10</v>
      </c>
      <c r="I120" s="175">
        <v>12155200</v>
      </c>
      <c r="J120" s="176" t="s">
        <v>2584</v>
      </c>
      <c r="K120" s="191" t="s">
        <v>1959</v>
      </c>
      <c r="L120" s="229" t="s">
        <v>2585</v>
      </c>
      <c r="M120" s="176"/>
      <c r="N120" s="177"/>
    </row>
    <row r="121" spans="2:14" s="166" customFormat="1" ht="12.75" customHeight="1" x14ac:dyDescent="0.3">
      <c r="B121" s="173" t="s">
        <v>9</v>
      </c>
      <c r="C121" s="174" t="s">
        <v>13</v>
      </c>
      <c r="D121" s="174" t="s">
        <v>9</v>
      </c>
      <c r="E121" s="174" t="s">
        <v>48</v>
      </c>
      <c r="F121" s="174" t="s">
        <v>26</v>
      </c>
      <c r="G121" s="174" t="s">
        <v>9</v>
      </c>
      <c r="H121" s="174" t="s">
        <v>10</v>
      </c>
      <c r="I121" s="175">
        <v>12155210</v>
      </c>
      <c r="J121" s="176" t="s">
        <v>2586</v>
      </c>
      <c r="K121" s="191" t="s">
        <v>1959</v>
      </c>
      <c r="L121" s="229" t="s">
        <v>2587</v>
      </c>
      <c r="M121" s="176"/>
      <c r="N121" s="177"/>
    </row>
    <row r="122" spans="2:14" s="166" customFormat="1" ht="12.75" customHeight="1" x14ac:dyDescent="0.3">
      <c r="B122" s="173" t="s">
        <v>9</v>
      </c>
      <c r="C122" s="174" t="s">
        <v>13</v>
      </c>
      <c r="D122" s="174" t="s">
        <v>9</v>
      </c>
      <c r="E122" s="174" t="s">
        <v>48</v>
      </c>
      <c r="F122" s="174" t="s">
        <v>26</v>
      </c>
      <c r="G122" s="174" t="s">
        <v>13</v>
      </c>
      <c r="H122" s="174" t="s">
        <v>10</v>
      </c>
      <c r="I122" s="175">
        <v>12155220</v>
      </c>
      <c r="J122" s="176" t="s">
        <v>2588</v>
      </c>
      <c r="K122" s="191" t="s">
        <v>1959</v>
      </c>
      <c r="L122" s="229" t="s">
        <v>2589</v>
      </c>
      <c r="M122" s="176"/>
      <c r="N122" s="177"/>
    </row>
    <row r="123" spans="2:14" s="166" customFormat="1" ht="12.75" customHeight="1" x14ac:dyDescent="0.3">
      <c r="B123" s="173" t="s">
        <v>9</v>
      </c>
      <c r="C123" s="174" t="s">
        <v>13</v>
      </c>
      <c r="D123" s="174" t="s">
        <v>9</v>
      </c>
      <c r="E123" s="174" t="s">
        <v>48</v>
      </c>
      <c r="F123" s="174" t="s">
        <v>26</v>
      </c>
      <c r="G123" s="174" t="s">
        <v>14</v>
      </c>
      <c r="H123" s="174" t="s">
        <v>10</v>
      </c>
      <c r="I123" s="175">
        <v>12155230</v>
      </c>
      <c r="J123" s="176" t="s">
        <v>2590</v>
      </c>
      <c r="K123" s="191" t="s">
        <v>1959</v>
      </c>
      <c r="L123" s="229" t="s">
        <v>2591</v>
      </c>
      <c r="M123" s="176"/>
      <c r="N123" s="177"/>
    </row>
    <row r="124" spans="2:14" s="166" customFormat="1" ht="12.75" customHeight="1" x14ac:dyDescent="0.3">
      <c r="B124" s="173" t="s">
        <v>9</v>
      </c>
      <c r="C124" s="174" t="s">
        <v>13</v>
      </c>
      <c r="D124" s="174" t="s">
        <v>9</v>
      </c>
      <c r="E124" s="174" t="s">
        <v>48</v>
      </c>
      <c r="F124" s="174" t="s">
        <v>27</v>
      </c>
      <c r="G124" s="174" t="s">
        <v>10</v>
      </c>
      <c r="H124" s="174" t="s">
        <v>10</v>
      </c>
      <c r="I124" s="175">
        <v>12155300</v>
      </c>
      <c r="J124" s="176" t="s">
        <v>2592</v>
      </c>
      <c r="K124" s="191" t="s">
        <v>1959</v>
      </c>
      <c r="L124" s="229" t="s">
        <v>2593</v>
      </c>
      <c r="M124" s="176"/>
      <c r="N124" s="177"/>
    </row>
    <row r="125" spans="2:14" s="166" customFormat="1" ht="12.75" customHeight="1" x14ac:dyDescent="0.3">
      <c r="B125" s="173" t="s">
        <v>9</v>
      </c>
      <c r="C125" s="174" t="s">
        <v>13</v>
      </c>
      <c r="D125" s="174" t="s">
        <v>9</v>
      </c>
      <c r="E125" s="174" t="s">
        <v>48</v>
      </c>
      <c r="F125" s="174" t="s">
        <v>27</v>
      </c>
      <c r="G125" s="174" t="s">
        <v>9</v>
      </c>
      <c r="H125" s="174" t="s">
        <v>10</v>
      </c>
      <c r="I125" s="175">
        <v>12155310</v>
      </c>
      <c r="J125" s="176" t="s">
        <v>2594</v>
      </c>
      <c r="K125" s="191" t="s">
        <v>1959</v>
      </c>
      <c r="L125" s="229" t="s">
        <v>2595</v>
      </c>
      <c r="M125" s="176" t="s">
        <v>2569</v>
      </c>
      <c r="N125" s="177"/>
    </row>
    <row r="126" spans="2:14" s="166" customFormat="1" ht="12.75" customHeight="1" x14ac:dyDescent="0.3">
      <c r="B126" s="173" t="s">
        <v>9</v>
      </c>
      <c r="C126" s="174" t="s">
        <v>13</v>
      </c>
      <c r="D126" s="174" t="s">
        <v>9</v>
      </c>
      <c r="E126" s="174" t="s">
        <v>48</v>
      </c>
      <c r="F126" s="174" t="s">
        <v>27</v>
      </c>
      <c r="G126" s="174" t="s">
        <v>13</v>
      </c>
      <c r="H126" s="174" t="s">
        <v>10</v>
      </c>
      <c r="I126" s="175">
        <v>12155320</v>
      </c>
      <c r="J126" s="176" t="s">
        <v>2596</v>
      </c>
      <c r="K126" s="191" t="s">
        <v>1959</v>
      </c>
      <c r="L126" s="229" t="s">
        <v>2597</v>
      </c>
      <c r="M126" s="176" t="s">
        <v>2569</v>
      </c>
      <c r="N126" s="177"/>
    </row>
    <row r="127" spans="2:14" s="166" customFormat="1" ht="12.75" customHeight="1" x14ac:dyDescent="0.3">
      <c r="B127" s="173" t="s">
        <v>9</v>
      </c>
      <c r="C127" s="174" t="s">
        <v>13</v>
      </c>
      <c r="D127" s="174" t="s">
        <v>9</v>
      </c>
      <c r="E127" s="174" t="s">
        <v>48</v>
      </c>
      <c r="F127" s="174" t="s">
        <v>27</v>
      </c>
      <c r="G127" s="174" t="s">
        <v>14</v>
      </c>
      <c r="H127" s="174" t="s">
        <v>10</v>
      </c>
      <c r="I127" s="175">
        <v>12155330</v>
      </c>
      <c r="J127" s="176" t="s">
        <v>2598</v>
      </c>
      <c r="K127" s="191" t="s">
        <v>1959</v>
      </c>
      <c r="L127" s="229" t="s">
        <v>2599</v>
      </c>
      <c r="M127" s="176" t="s">
        <v>2569</v>
      </c>
      <c r="N127" s="177"/>
    </row>
    <row r="128" spans="2:14" s="166" customFormat="1" ht="12.75" customHeight="1" x14ac:dyDescent="0.3">
      <c r="B128" s="173" t="s">
        <v>9</v>
      </c>
      <c r="C128" s="174" t="s">
        <v>13</v>
      </c>
      <c r="D128" s="174" t="s">
        <v>9</v>
      </c>
      <c r="E128" s="174" t="s">
        <v>48</v>
      </c>
      <c r="F128" s="174" t="s">
        <v>27</v>
      </c>
      <c r="G128" s="174" t="s">
        <v>39</v>
      </c>
      <c r="H128" s="174" t="s">
        <v>10</v>
      </c>
      <c r="I128" s="175">
        <v>12155340</v>
      </c>
      <c r="J128" s="176" t="s">
        <v>2600</v>
      </c>
      <c r="K128" s="191" t="s">
        <v>1959</v>
      </c>
      <c r="L128" s="229" t="s">
        <v>2601</v>
      </c>
      <c r="M128" s="176"/>
      <c r="N128" s="177"/>
    </row>
    <row r="129" spans="2:14" s="166" customFormat="1" ht="12.75" customHeight="1" x14ac:dyDescent="0.3">
      <c r="B129" s="173" t="s">
        <v>9</v>
      </c>
      <c r="C129" s="174" t="s">
        <v>13</v>
      </c>
      <c r="D129" s="174" t="s">
        <v>9</v>
      </c>
      <c r="E129" s="174" t="s">
        <v>48</v>
      </c>
      <c r="F129" s="174" t="s">
        <v>27</v>
      </c>
      <c r="G129" s="174" t="s">
        <v>48</v>
      </c>
      <c r="H129" s="174" t="s">
        <v>10</v>
      </c>
      <c r="I129" s="175">
        <v>12155350</v>
      </c>
      <c r="J129" s="176" t="s">
        <v>2602</v>
      </c>
      <c r="K129" s="191" t="s">
        <v>1959</v>
      </c>
      <c r="L129" s="229" t="s">
        <v>2603</v>
      </c>
      <c r="M129" s="176"/>
      <c r="N129" s="177"/>
    </row>
    <row r="130" spans="2:14" s="166" customFormat="1" ht="12.75" customHeight="1" x14ac:dyDescent="0.3">
      <c r="B130" s="173" t="s">
        <v>9</v>
      </c>
      <c r="C130" s="174" t="s">
        <v>13</v>
      </c>
      <c r="D130" s="174" t="s">
        <v>9</v>
      </c>
      <c r="E130" s="174" t="s">
        <v>48</v>
      </c>
      <c r="F130" s="174" t="s">
        <v>27</v>
      </c>
      <c r="G130" s="174" t="s">
        <v>57</v>
      </c>
      <c r="H130" s="174" t="s">
        <v>10</v>
      </c>
      <c r="I130" s="175">
        <v>12155360</v>
      </c>
      <c r="J130" s="176" t="s">
        <v>2604</v>
      </c>
      <c r="K130" s="191" t="s">
        <v>1959</v>
      </c>
      <c r="L130" s="229" t="s">
        <v>2605</v>
      </c>
      <c r="M130" s="176"/>
      <c r="N130" s="177"/>
    </row>
    <row r="131" spans="2:14" s="166" customFormat="1" ht="12.75" customHeight="1" x14ac:dyDescent="0.3">
      <c r="B131" s="173" t="s">
        <v>9</v>
      </c>
      <c r="C131" s="174" t="s">
        <v>13</v>
      </c>
      <c r="D131" s="174" t="s">
        <v>9</v>
      </c>
      <c r="E131" s="174" t="s">
        <v>48</v>
      </c>
      <c r="F131" s="174" t="s">
        <v>156</v>
      </c>
      <c r="G131" s="174" t="s">
        <v>10</v>
      </c>
      <c r="H131" s="174" t="s">
        <v>10</v>
      </c>
      <c r="I131" s="175">
        <v>12155400</v>
      </c>
      <c r="J131" s="176" t="s">
        <v>2606</v>
      </c>
      <c r="K131" s="191" t="s">
        <v>1959</v>
      </c>
      <c r="L131" s="229" t="s">
        <v>2607</v>
      </c>
      <c r="M131" s="176"/>
      <c r="N131" s="177"/>
    </row>
    <row r="132" spans="2:14" s="166" customFormat="1" ht="12.75" customHeight="1" x14ac:dyDescent="0.3">
      <c r="B132" s="173" t="s">
        <v>9</v>
      </c>
      <c r="C132" s="174" t="s">
        <v>13</v>
      </c>
      <c r="D132" s="174" t="s">
        <v>9</v>
      </c>
      <c r="E132" s="174" t="s">
        <v>48</v>
      </c>
      <c r="F132" s="174" t="s">
        <v>156</v>
      </c>
      <c r="G132" s="174" t="s">
        <v>9</v>
      </c>
      <c r="H132" s="174" t="s">
        <v>10</v>
      </c>
      <c r="I132" s="175">
        <v>12155410</v>
      </c>
      <c r="J132" s="176" t="s">
        <v>2608</v>
      </c>
      <c r="K132" s="191" t="s">
        <v>1959</v>
      </c>
      <c r="L132" s="229" t="s">
        <v>2609</v>
      </c>
      <c r="M132" s="176" t="s">
        <v>2569</v>
      </c>
      <c r="N132" s="177"/>
    </row>
    <row r="133" spans="2:14" s="166" customFormat="1" ht="12.75" customHeight="1" x14ac:dyDescent="0.3">
      <c r="B133" s="173" t="s">
        <v>9</v>
      </c>
      <c r="C133" s="174" t="s">
        <v>13</v>
      </c>
      <c r="D133" s="174" t="s">
        <v>9</v>
      </c>
      <c r="E133" s="174" t="s">
        <v>48</v>
      </c>
      <c r="F133" s="174" t="s">
        <v>156</v>
      </c>
      <c r="G133" s="174" t="s">
        <v>13</v>
      </c>
      <c r="H133" s="174" t="s">
        <v>10</v>
      </c>
      <c r="I133" s="175">
        <v>12155420</v>
      </c>
      <c r="J133" s="176" t="s">
        <v>2610</v>
      </c>
      <c r="K133" s="191" t="s">
        <v>1959</v>
      </c>
      <c r="L133" s="229" t="s">
        <v>2611</v>
      </c>
      <c r="M133" s="176" t="s">
        <v>2569</v>
      </c>
      <c r="N133" s="177"/>
    </row>
    <row r="134" spans="2:14" s="166" customFormat="1" ht="12.75" customHeight="1" x14ac:dyDescent="0.3">
      <c r="B134" s="173" t="s">
        <v>9</v>
      </c>
      <c r="C134" s="174" t="s">
        <v>13</v>
      </c>
      <c r="D134" s="174" t="s">
        <v>9</v>
      </c>
      <c r="E134" s="174" t="s">
        <v>48</v>
      </c>
      <c r="F134" s="174" t="s">
        <v>156</v>
      </c>
      <c r="G134" s="174" t="s">
        <v>14</v>
      </c>
      <c r="H134" s="174" t="s">
        <v>10</v>
      </c>
      <c r="I134" s="175">
        <v>12155430</v>
      </c>
      <c r="J134" s="176" t="s">
        <v>2612</v>
      </c>
      <c r="K134" s="191" t="s">
        <v>1959</v>
      </c>
      <c r="L134" s="229" t="s">
        <v>2613</v>
      </c>
      <c r="M134" s="176" t="s">
        <v>2569</v>
      </c>
      <c r="N134" s="177"/>
    </row>
    <row r="135" spans="2:14" s="166" customFormat="1" ht="12.75" customHeight="1" x14ac:dyDescent="0.3">
      <c r="B135" s="173" t="s">
        <v>9</v>
      </c>
      <c r="C135" s="174" t="s">
        <v>13</v>
      </c>
      <c r="D135" s="174" t="s">
        <v>9</v>
      </c>
      <c r="E135" s="174" t="s">
        <v>48</v>
      </c>
      <c r="F135" s="174" t="s">
        <v>157</v>
      </c>
      <c r="G135" s="174" t="s">
        <v>10</v>
      </c>
      <c r="H135" s="174" t="s">
        <v>10</v>
      </c>
      <c r="I135" s="175">
        <v>12155500</v>
      </c>
      <c r="J135" s="176" t="s">
        <v>2614</v>
      </c>
      <c r="K135" s="191" t="s">
        <v>1959</v>
      </c>
      <c r="L135" s="229" t="s">
        <v>2615</v>
      </c>
      <c r="M135" s="176"/>
      <c r="N135" s="177"/>
    </row>
    <row r="136" spans="2:14" s="166" customFormat="1" ht="12.75" customHeight="1" x14ac:dyDescent="0.3">
      <c r="B136" s="173" t="s">
        <v>9</v>
      </c>
      <c r="C136" s="174" t="s">
        <v>13</v>
      </c>
      <c r="D136" s="174" t="s">
        <v>9</v>
      </c>
      <c r="E136" s="174" t="s">
        <v>48</v>
      </c>
      <c r="F136" s="174" t="s">
        <v>157</v>
      </c>
      <c r="G136" s="174" t="s">
        <v>9</v>
      </c>
      <c r="H136" s="174" t="s">
        <v>10</v>
      </c>
      <c r="I136" s="175">
        <v>12155510</v>
      </c>
      <c r="J136" s="176" t="s">
        <v>2616</v>
      </c>
      <c r="K136" s="191" t="s">
        <v>1959</v>
      </c>
      <c r="L136" s="229" t="s">
        <v>2617</v>
      </c>
      <c r="M136" s="176" t="s">
        <v>2569</v>
      </c>
      <c r="N136" s="177"/>
    </row>
    <row r="137" spans="2:14" s="166" customFormat="1" ht="12.75" customHeight="1" x14ac:dyDescent="0.3">
      <c r="B137" s="173" t="s">
        <v>9</v>
      </c>
      <c r="C137" s="174" t="s">
        <v>13</v>
      </c>
      <c r="D137" s="174" t="s">
        <v>9</v>
      </c>
      <c r="E137" s="174" t="s">
        <v>48</v>
      </c>
      <c r="F137" s="174" t="s">
        <v>157</v>
      </c>
      <c r="G137" s="174" t="s">
        <v>13</v>
      </c>
      <c r="H137" s="174" t="s">
        <v>10</v>
      </c>
      <c r="I137" s="175">
        <v>12155520</v>
      </c>
      <c r="J137" s="176" t="s">
        <v>2618</v>
      </c>
      <c r="K137" s="191" t="s">
        <v>1959</v>
      </c>
      <c r="L137" s="229" t="s">
        <v>2619</v>
      </c>
      <c r="M137" s="176" t="s">
        <v>2569</v>
      </c>
      <c r="N137" s="177"/>
    </row>
    <row r="138" spans="2:14" s="166" customFormat="1" ht="12.75" customHeight="1" x14ac:dyDescent="0.3">
      <c r="B138" s="173" t="s">
        <v>9</v>
      </c>
      <c r="C138" s="174" t="s">
        <v>13</v>
      </c>
      <c r="D138" s="174" t="s">
        <v>9</v>
      </c>
      <c r="E138" s="174" t="s">
        <v>48</v>
      </c>
      <c r="F138" s="174" t="s">
        <v>157</v>
      </c>
      <c r="G138" s="174" t="s">
        <v>14</v>
      </c>
      <c r="H138" s="174" t="s">
        <v>10</v>
      </c>
      <c r="I138" s="175">
        <v>12155530</v>
      </c>
      <c r="J138" s="176" t="s">
        <v>2620</v>
      </c>
      <c r="K138" s="191" t="s">
        <v>1959</v>
      </c>
      <c r="L138" s="229" t="s">
        <v>2621</v>
      </c>
      <c r="M138" s="176" t="s">
        <v>2569</v>
      </c>
      <c r="N138" s="177"/>
    </row>
    <row r="139" spans="2:14" s="166" customFormat="1" ht="12.75" customHeight="1" x14ac:dyDescent="0.3">
      <c r="B139" s="173" t="s">
        <v>9</v>
      </c>
      <c r="C139" s="174" t="s">
        <v>13</v>
      </c>
      <c r="D139" s="174" t="s">
        <v>9</v>
      </c>
      <c r="E139" s="174" t="s">
        <v>48</v>
      </c>
      <c r="F139" s="174" t="s">
        <v>158</v>
      </c>
      <c r="G139" s="174" t="s">
        <v>10</v>
      </c>
      <c r="H139" s="174" t="s">
        <v>10</v>
      </c>
      <c r="I139" s="175">
        <v>12155600</v>
      </c>
      <c r="J139" s="176" t="s">
        <v>2622</v>
      </c>
      <c r="K139" s="191" t="s">
        <v>1959</v>
      </c>
      <c r="L139" s="229" t="s">
        <v>2623</v>
      </c>
      <c r="M139" s="176"/>
      <c r="N139" s="177"/>
    </row>
    <row r="140" spans="2:14" s="166" customFormat="1" ht="12.75" customHeight="1" x14ac:dyDescent="0.3">
      <c r="B140" s="173" t="s">
        <v>9</v>
      </c>
      <c r="C140" s="174" t="s">
        <v>13</v>
      </c>
      <c r="D140" s="174" t="s">
        <v>9</v>
      </c>
      <c r="E140" s="174" t="s">
        <v>48</v>
      </c>
      <c r="F140" s="174" t="s">
        <v>158</v>
      </c>
      <c r="G140" s="174" t="s">
        <v>9</v>
      </c>
      <c r="H140" s="174" t="s">
        <v>10</v>
      </c>
      <c r="I140" s="175">
        <v>12155610</v>
      </c>
      <c r="J140" s="176" t="s">
        <v>2624</v>
      </c>
      <c r="K140" s="191" t="s">
        <v>1959</v>
      </c>
      <c r="L140" s="229" t="s">
        <v>2625</v>
      </c>
      <c r="M140" s="176"/>
      <c r="N140" s="177"/>
    </row>
    <row r="141" spans="2:14" s="166" customFormat="1" ht="12.75" customHeight="1" x14ac:dyDescent="0.3">
      <c r="B141" s="173" t="s">
        <v>9</v>
      </c>
      <c r="C141" s="174" t="s">
        <v>13</v>
      </c>
      <c r="D141" s="174" t="s">
        <v>9</v>
      </c>
      <c r="E141" s="174" t="s">
        <v>48</v>
      </c>
      <c r="F141" s="174" t="s">
        <v>158</v>
      </c>
      <c r="G141" s="174" t="s">
        <v>13</v>
      </c>
      <c r="H141" s="174" t="s">
        <v>10</v>
      </c>
      <c r="I141" s="175">
        <v>12155620</v>
      </c>
      <c r="J141" s="176" t="s">
        <v>2626</v>
      </c>
      <c r="K141" s="191" t="s">
        <v>1959</v>
      </c>
      <c r="L141" s="229" t="s">
        <v>2627</v>
      </c>
      <c r="M141" s="176"/>
      <c r="N141" s="177"/>
    </row>
    <row r="142" spans="2:14" s="166" customFormat="1" ht="12.75" customHeight="1" x14ac:dyDescent="0.3">
      <c r="B142" s="173" t="s">
        <v>9</v>
      </c>
      <c r="C142" s="174" t="s">
        <v>13</v>
      </c>
      <c r="D142" s="174" t="s">
        <v>9</v>
      </c>
      <c r="E142" s="174" t="s">
        <v>48</v>
      </c>
      <c r="F142" s="174" t="s">
        <v>158</v>
      </c>
      <c r="G142" s="174" t="s">
        <v>14</v>
      </c>
      <c r="H142" s="174" t="s">
        <v>10</v>
      </c>
      <c r="I142" s="175">
        <v>12155630</v>
      </c>
      <c r="J142" s="176" t="s">
        <v>2628</v>
      </c>
      <c r="K142" s="191" t="s">
        <v>1959</v>
      </c>
      <c r="L142" s="229" t="s">
        <v>2629</v>
      </c>
      <c r="M142" s="176"/>
      <c r="N142" s="177"/>
    </row>
    <row r="143" spans="2:14" s="166" customFormat="1" ht="12.75" customHeight="1" x14ac:dyDescent="0.3">
      <c r="B143" s="173" t="s">
        <v>9</v>
      </c>
      <c r="C143" s="174" t="s">
        <v>13</v>
      </c>
      <c r="D143" s="174" t="s">
        <v>9</v>
      </c>
      <c r="E143" s="174" t="s">
        <v>57</v>
      </c>
      <c r="F143" s="174" t="s">
        <v>11</v>
      </c>
      <c r="G143" s="174" t="s">
        <v>10</v>
      </c>
      <c r="H143" s="174" t="s">
        <v>10</v>
      </c>
      <c r="I143" s="175">
        <v>12160000</v>
      </c>
      <c r="J143" s="176" t="s">
        <v>1989</v>
      </c>
      <c r="K143" s="191" t="s">
        <v>2415</v>
      </c>
      <c r="L143" s="229" t="s">
        <v>2630</v>
      </c>
      <c r="M143" s="176"/>
      <c r="N143" s="177"/>
    </row>
    <row r="144" spans="2:14" s="166" customFormat="1" ht="12.75" customHeight="1" x14ac:dyDescent="0.3">
      <c r="B144" s="173" t="s">
        <v>9</v>
      </c>
      <c r="C144" s="174" t="s">
        <v>13</v>
      </c>
      <c r="D144" s="174" t="s">
        <v>9</v>
      </c>
      <c r="E144" s="174" t="s">
        <v>57</v>
      </c>
      <c r="F144" s="174" t="s">
        <v>18</v>
      </c>
      <c r="G144" s="174" t="s">
        <v>10</v>
      </c>
      <c r="H144" s="174" t="s">
        <v>10</v>
      </c>
      <c r="I144" s="175">
        <v>12160100</v>
      </c>
      <c r="J144" s="176" t="s">
        <v>2631</v>
      </c>
      <c r="K144" s="191" t="s">
        <v>1960</v>
      </c>
      <c r="L144" s="229" t="s">
        <v>2632</v>
      </c>
      <c r="M144" s="176"/>
      <c r="N144" s="177"/>
    </row>
    <row r="145" spans="2:14" s="166" customFormat="1" ht="12.75" customHeight="1" x14ac:dyDescent="0.3">
      <c r="B145" s="173" t="s">
        <v>9</v>
      </c>
      <c r="C145" s="174" t="s">
        <v>13</v>
      </c>
      <c r="D145" s="174" t="s">
        <v>9</v>
      </c>
      <c r="E145" s="174" t="s">
        <v>57</v>
      </c>
      <c r="F145" s="174" t="s">
        <v>18</v>
      </c>
      <c r="G145" s="174" t="s">
        <v>9</v>
      </c>
      <c r="H145" s="174" t="s">
        <v>10</v>
      </c>
      <c r="I145" s="175">
        <v>12160110</v>
      </c>
      <c r="J145" s="176" t="s">
        <v>2631</v>
      </c>
      <c r="K145" s="191" t="s">
        <v>1960</v>
      </c>
      <c r="L145" s="229" t="s">
        <v>2633</v>
      </c>
      <c r="M145" s="176"/>
      <c r="N145" s="177"/>
    </row>
    <row r="146" spans="2:14" s="166" customFormat="1" ht="12.75" customHeight="1" x14ac:dyDescent="0.3">
      <c r="B146" s="173" t="s">
        <v>9</v>
      </c>
      <c r="C146" s="174" t="s">
        <v>13</v>
      </c>
      <c r="D146" s="174" t="s">
        <v>9</v>
      </c>
      <c r="E146" s="174" t="s">
        <v>57</v>
      </c>
      <c r="F146" s="174" t="s">
        <v>18</v>
      </c>
      <c r="G146" s="174" t="s">
        <v>13</v>
      </c>
      <c r="H146" s="174" t="s">
        <v>10</v>
      </c>
      <c r="I146" s="175">
        <v>12160120</v>
      </c>
      <c r="J146" s="176" t="s">
        <v>2634</v>
      </c>
      <c r="K146" s="191" t="s">
        <v>1960</v>
      </c>
      <c r="L146" s="229" t="s">
        <v>2635</v>
      </c>
      <c r="M146" s="176"/>
      <c r="N146" s="177"/>
    </row>
    <row r="147" spans="2:14" s="166" customFormat="1" ht="12.75" customHeight="1" x14ac:dyDescent="0.3">
      <c r="B147" s="173" t="s">
        <v>9</v>
      </c>
      <c r="C147" s="174" t="s">
        <v>13</v>
      </c>
      <c r="D147" s="174" t="s">
        <v>9</v>
      </c>
      <c r="E147" s="174" t="s">
        <v>57</v>
      </c>
      <c r="F147" s="174" t="s">
        <v>19</v>
      </c>
      <c r="G147" s="174" t="s">
        <v>10</v>
      </c>
      <c r="H147" s="174" t="s">
        <v>10</v>
      </c>
      <c r="I147" s="175">
        <v>12160200</v>
      </c>
      <c r="J147" s="176" t="s">
        <v>2636</v>
      </c>
      <c r="K147" s="191" t="s">
        <v>1960</v>
      </c>
      <c r="L147" s="229" t="s">
        <v>2637</v>
      </c>
      <c r="M147" s="176"/>
      <c r="N147" s="177"/>
    </row>
    <row r="148" spans="2:14" s="166" customFormat="1" ht="12.75" customHeight="1" x14ac:dyDescent="0.3">
      <c r="B148" s="173" t="s">
        <v>9</v>
      </c>
      <c r="C148" s="174" t="s">
        <v>13</v>
      </c>
      <c r="D148" s="174" t="s">
        <v>9</v>
      </c>
      <c r="E148" s="174" t="s">
        <v>57</v>
      </c>
      <c r="F148" s="174" t="s">
        <v>19</v>
      </c>
      <c r="G148" s="174" t="s">
        <v>9</v>
      </c>
      <c r="H148" s="174" t="s">
        <v>10</v>
      </c>
      <c r="I148" s="175">
        <v>12160210</v>
      </c>
      <c r="J148" s="176" t="s">
        <v>2636</v>
      </c>
      <c r="K148" s="191" t="s">
        <v>1960</v>
      </c>
      <c r="L148" s="229" t="s">
        <v>2638</v>
      </c>
      <c r="M148" s="176"/>
      <c r="N148" s="177"/>
    </row>
    <row r="149" spans="2:14" s="166" customFormat="1" ht="12.75" customHeight="1" x14ac:dyDescent="0.3">
      <c r="B149" s="173" t="s">
        <v>9</v>
      </c>
      <c r="C149" s="174" t="s">
        <v>13</v>
      </c>
      <c r="D149" s="174" t="s">
        <v>9</v>
      </c>
      <c r="E149" s="174" t="s">
        <v>57</v>
      </c>
      <c r="F149" s="174" t="s">
        <v>19</v>
      </c>
      <c r="G149" s="174" t="s">
        <v>13</v>
      </c>
      <c r="H149" s="174" t="s">
        <v>10</v>
      </c>
      <c r="I149" s="175">
        <v>12160220</v>
      </c>
      <c r="J149" s="176" t="s">
        <v>2639</v>
      </c>
      <c r="K149" s="191" t="s">
        <v>1960</v>
      </c>
      <c r="L149" s="229" t="s">
        <v>2640</v>
      </c>
      <c r="M149" s="176"/>
      <c r="N149" s="177"/>
    </row>
    <row r="150" spans="2:14" s="166" customFormat="1" ht="12.75" customHeight="1" x14ac:dyDescent="0.3">
      <c r="B150" s="173" t="s">
        <v>9</v>
      </c>
      <c r="C150" s="174" t="s">
        <v>13</v>
      </c>
      <c r="D150" s="174" t="s">
        <v>9</v>
      </c>
      <c r="E150" s="174" t="s">
        <v>57</v>
      </c>
      <c r="F150" s="174" t="s">
        <v>30</v>
      </c>
      <c r="G150" s="174" t="s">
        <v>10</v>
      </c>
      <c r="H150" s="174" t="s">
        <v>10</v>
      </c>
      <c r="I150" s="175">
        <v>12160300</v>
      </c>
      <c r="J150" s="176" t="s">
        <v>159</v>
      </c>
      <c r="K150" s="191" t="s">
        <v>1960</v>
      </c>
      <c r="L150" s="229" t="s">
        <v>2641</v>
      </c>
      <c r="M150" s="176"/>
      <c r="N150" s="177"/>
    </row>
    <row r="151" spans="2:14" s="166" customFormat="1" ht="12.75" customHeight="1" x14ac:dyDescent="0.3">
      <c r="B151" s="173" t="s">
        <v>9</v>
      </c>
      <c r="C151" s="174" t="s">
        <v>13</v>
      </c>
      <c r="D151" s="174" t="s">
        <v>9</v>
      </c>
      <c r="E151" s="174" t="s">
        <v>57</v>
      </c>
      <c r="F151" s="174" t="s">
        <v>30</v>
      </c>
      <c r="G151" s="174" t="s">
        <v>9</v>
      </c>
      <c r="H151" s="174" t="s">
        <v>10</v>
      </c>
      <c r="I151" s="175">
        <v>12160310</v>
      </c>
      <c r="J151" s="176" t="s">
        <v>159</v>
      </c>
      <c r="K151" s="191" t="s">
        <v>1960</v>
      </c>
      <c r="L151" s="229" t="s">
        <v>2642</v>
      </c>
      <c r="M151" s="176"/>
      <c r="N151" s="177"/>
    </row>
    <row r="152" spans="2:14" s="166" customFormat="1" ht="12.75" customHeight="1" x14ac:dyDescent="0.3">
      <c r="B152" s="173" t="s">
        <v>9</v>
      </c>
      <c r="C152" s="174" t="s">
        <v>13</v>
      </c>
      <c r="D152" s="174" t="s">
        <v>9</v>
      </c>
      <c r="E152" s="174" t="s">
        <v>57</v>
      </c>
      <c r="F152" s="174" t="s">
        <v>30</v>
      </c>
      <c r="G152" s="174" t="s">
        <v>13</v>
      </c>
      <c r="H152" s="174" t="s">
        <v>10</v>
      </c>
      <c r="I152" s="175">
        <v>12160320</v>
      </c>
      <c r="J152" s="176" t="s">
        <v>164</v>
      </c>
      <c r="K152" s="191" t="s">
        <v>1960</v>
      </c>
      <c r="L152" s="229" t="s">
        <v>2643</v>
      </c>
      <c r="M152" s="176"/>
      <c r="N152" s="177"/>
    </row>
    <row r="153" spans="2:14" s="166" customFormat="1" ht="12.75" customHeight="1" x14ac:dyDescent="0.3">
      <c r="B153" s="173" t="s">
        <v>9</v>
      </c>
      <c r="C153" s="174" t="s">
        <v>13</v>
      </c>
      <c r="D153" s="174" t="s">
        <v>9</v>
      </c>
      <c r="E153" s="174" t="s">
        <v>57</v>
      </c>
      <c r="F153" s="174" t="s">
        <v>97</v>
      </c>
      <c r="G153" s="174" t="s">
        <v>10</v>
      </c>
      <c r="H153" s="174" t="s">
        <v>10</v>
      </c>
      <c r="I153" s="175">
        <v>12160500</v>
      </c>
      <c r="J153" s="176" t="s">
        <v>2644</v>
      </c>
      <c r="K153" s="191" t="s">
        <v>1960</v>
      </c>
      <c r="L153" s="229" t="s">
        <v>2645</v>
      </c>
      <c r="M153" s="176"/>
      <c r="N153" s="177"/>
    </row>
    <row r="154" spans="2:14" s="166" customFormat="1" ht="12.75" customHeight="1" x14ac:dyDescent="0.3">
      <c r="B154" s="173" t="s">
        <v>9</v>
      </c>
      <c r="C154" s="174" t="s">
        <v>13</v>
      </c>
      <c r="D154" s="174" t="s">
        <v>9</v>
      </c>
      <c r="E154" s="174" t="s">
        <v>57</v>
      </c>
      <c r="F154" s="174" t="s">
        <v>97</v>
      </c>
      <c r="G154" s="174" t="s">
        <v>9</v>
      </c>
      <c r="H154" s="174" t="s">
        <v>10</v>
      </c>
      <c r="I154" s="175">
        <v>12160510</v>
      </c>
      <c r="J154" s="176" t="s">
        <v>2644</v>
      </c>
      <c r="K154" s="191" t="s">
        <v>1960</v>
      </c>
      <c r="L154" s="229" t="s">
        <v>2646</v>
      </c>
      <c r="M154" s="176"/>
      <c r="N154" s="177"/>
    </row>
    <row r="155" spans="2:14" s="166" customFormat="1" ht="12.75" customHeight="1" x14ac:dyDescent="0.3">
      <c r="B155" s="173" t="s">
        <v>9</v>
      </c>
      <c r="C155" s="174" t="s">
        <v>13</v>
      </c>
      <c r="D155" s="174" t="s">
        <v>9</v>
      </c>
      <c r="E155" s="174" t="s">
        <v>57</v>
      </c>
      <c r="F155" s="174" t="s">
        <v>97</v>
      </c>
      <c r="G155" s="174" t="s">
        <v>13</v>
      </c>
      <c r="H155" s="174" t="s">
        <v>10</v>
      </c>
      <c r="I155" s="175">
        <v>12160520</v>
      </c>
      <c r="J155" s="176" t="s">
        <v>2647</v>
      </c>
      <c r="K155" s="191" t="s">
        <v>1960</v>
      </c>
      <c r="L155" s="229" t="s">
        <v>2648</v>
      </c>
      <c r="M155" s="176"/>
      <c r="N155" s="177"/>
    </row>
    <row r="156" spans="2:14" s="166" customFormat="1" ht="12.75" customHeight="1" x14ac:dyDescent="0.3">
      <c r="B156" s="173" t="s">
        <v>9</v>
      </c>
      <c r="C156" s="174" t="s">
        <v>13</v>
      </c>
      <c r="D156" s="174" t="s">
        <v>9</v>
      </c>
      <c r="E156" s="174" t="s">
        <v>57</v>
      </c>
      <c r="F156" s="174" t="s">
        <v>77</v>
      </c>
      <c r="G156" s="174" t="s">
        <v>10</v>
      </c>
      <c r="H156" s="174" t="s">
        <v>10</v>
      </c>
      <c r="I156" s="175">
        <v>12169900</v>
      </c>
      <c r="J156" s="176" t="s">
        <v>169</v>
      </c>
      <c r="K156" s="191" t="s">
        <v>1960</v>
      </c>
      <c r="L156" s="229" t="s">
        <v>2649</v>
      </c>
      <c r="M156" s="176"/>
      <c r="N156" s="177"/>
    </row>
    <row r="157" spans="2:14" s="166" customFormat="1" ht="12.75" customHeight="1" x14ac:dyDescent="0.3">
      <c r="B157" s="173" t="s">
        <v>9</v>
      </c>
      <c r="C157" s="174" t="s">
        <v>13</v>
      </c>
      <c r="D157" s="174" t="s">
        <v>9</v>
      </c>
      <c r="E157" s="174" t="s">
        <v>57</v>
      </c>
      <c r="F157" s="174" t="s">
        <v>77</v>
      </c>
      <c r="G157" s="174" t="s">
        <v>9</v>
      </c>
      <c r="H157" s="174" t="s">
        <v>10</v>
      </c>
      <c r="I157" s="175">
        <v>12169910</v>
      </c>
      <c r="J157" s="176" t="s">
        <v>169</v>
      </c>
      <c r="K157" s="191" t="s">
        <v>1960</v>
      </c>
      <c r="L157" s="229" t="s">
        <v>912</v>
      </c>
      <c r="M157" s="176"/>
      <c r="N157" s="177"/>
    </row>
    <row r="158" spans="2:14" s="166" customFormat="1" ht="12.75" customHeight="1" x14ac:dyDescent="0.3">
      <c r="B158" s="173" t="s">
        <v>9</v>
      </c>
      <c r="C158" s="174" t="s">
        <v>13</v>
      </c>
      <c r="D158" s="174" t="s">
        <v>9</v>
      </c>
      <c r="E158" s="174" t="s">
        <v>57</v>
      </c>
      <c r="F158" s="174" t="s">
        <v>77</v>
      </c>
      <c r="G158" s="174" t="s">
        <v>13</v>
      </c>
      <c r="H158" s="174" t="s">
        <v>10</v>
      </c>
      <c r="I158" s="175">
        <v>12169920</v>
      </c>
      <c r="J158" s="176" t="s">
        <v>174</v>
      </c>
      <c r="K158" s="191" t="s">
        <v>1960</v>
      </c>
      <c r="L158" s="229" t="s">
        <v>2650</v>
      </c>
      <c r="M158" s="176"/>
      <c r="N158" s="177"/>
    </row>
    <row r="159" spans="2:14" s="166" customFormat="1" ht="12.75" customHeight="1" x14ac:dyDescent="0.3">
      <c r="B159" s="173" t="s">
        <v>9</v>
      </c>
      <c r="C159" s="174" t="s">
        <v>13</v>
      </c>
      <c r="D159" s="174" t="s">
        <v>9</v>
      </c>
      <c r="E159" s="174" t="s">
        <v>59</v>
      </c>
      <c r="F159" s="174" t="s">
        <v>11</v>
      </c>
      <c r="G159" s="174" t="s">
        <v>10</v>
      </c>
      <c r="H159" s="174" t="s">
        <v>10</v>
      </c>
      <c r="I159" s="175">
        <v>12170000</v>
      </c>
      <c r="J159" s="176" t="s">
        <v>2651</v>
      </c>
      <c r="K159" s="191" t="s">
        <v>2415</v>
      </c>
      <c r="L159" s="229" t="s">
        <v>2652</v>
      </c>
      <c r="M159" s="176"/>
      <c r="N159" s="177"/>
    </row>
    <row r="160" spans="2:14" s="166" customFormat="1" ht="12.75" customHeight="1" x14ac:dyDescent="0.3">
      <c r="B160" s="173" t="s">
        <v>9</v>
      </c>
      <c r="C160" s="174" t="s">
        <v>13</v>
      </c>
      <c r="D160" s="174" t="s">
        <v>9</v>
      </c>
      <c r="E160" s="174" t="s">
        <v>59</v>
      </c>
      <c r="F160" s="174" t="s">
        <v>18</v>
      </c>
      <c r="G160" s="174" t="s">
        <v>10</v>
      </c>
      <c r="H160" s="174" t="s">
        <v>10</v>
      </c>
      <c r="I160" s="175">
        <v>12170100</v>
      </c>
      <c r="J160" s="176" t="s">
        <v>2653</v>
      </c>
      <c r="K160" s="191" t="s">
        <v>1960</v>
      </c>
      <c r="L160" s="229" t="s">
        <v>2654</v>
      </c>
      <c r="M160" s="176"/>
      <c r="N160" s="177"/>
    </row>
    <row r="161" spans="2:14" s="166" customFormat="1" ht="12.75" customHeight="1" x14ac:dyDescent="0.3">
      <c r="B161" s="173" t="s">
        <v>9</v>
      </c>
      <c r="C161" s="174" t="s">
        <v>13</v>
      </c>
      <c r="D161" s="174" t="s">
        <v>9</v>
      </c>
      <c r="E161" s="174" t="s">
        <v>59</v>
      </c>
      <c r="F161" s="174" t="s">
        <v>18</v>
      </c>
      <c r="G161" s="174" t="s">
        <v>9</v>
      </c>
      <c r="H161" s="174" t="s">
        <v>10</v>
      </c>
      <c r="I161" s="175">
        <v>12170110</v>
      </c>
      <c r="J161" s="176" t="s">
        <v>2653</v>
      </c>
      <c r="K161" s="191" t="s">
        <v>1960</v>
      </c>
      <c r="L161" s="229" t="s">
        <v>2655</v>
      </c>
      <c r="M161" s="176"/>
      <c r="N161" s="177"/>
    </row>
    <row r="162" spans="2:14" s="166" customFormat="1" ht="12.75" customHeight="1" x14ac:dyDescent="0.3">
      <c r="B162" s="173" t="s">
        <v>9</v>
      </c>
      <c r="C162" s="174" t="s">
        <v>13</v>
      </c>
      <c r="D162" s="174" t="s">
        <v>9</v>
      </c>
      <c r="E162" s="174" t="s">
        <v>59</v>
      </c>
      <c r="F162" s="174" t="s">
        <v>18</v>
      </c>
      <c r="G162" s="174" t="s">
        <v>13</v>
      </c>
      <c r="H162" s="174" t="s">
        <v>10</v>
      </c>
      <c r="I162" s="175">
        <v>12170120</v>
      </c>
      <c r="J162" s="176" t="s">
        <v>2656</v>
      </c>
      <c r="K162" s="191" t="s">
        <v>1960</v>
      </c>
      <c r="L162" s="229" t="s">
        <v>2657</v>
      </c>
      <c r="M162" s="176"/>
      <c r="N162" s="177"/>
    </row>
    <row r="163" spans="2:14" s="166" customFormat="1" ht="12.75" customHeight="1" x14ac:dyDescent="0.3">
      <c r="B163" s="173" t="s">
        <v>9</v>
      </c>
      <c r="C163" s="174" t="s">
        <v>13</v>
      </c>
      <c r="D163" s="174" t="s">
        <v>9</v>
      </c>
      <c r="E163" s="174" t="s">
        <v>59</v>
      </c>
      <c r="F163" s="174" t="s">
        <v>19</v>
      </c>
      <c r="G163" s="174" t="s">
        <v>10</v>
      </c>
      <c r="H163" s="174" t="s">
        <v>10</v>
      </c>
      <c r="I163" s="175">
        <v>12170200</v>
      </c>
      <c r="J163" s="176" t="s">
        <v>2658</v>
      </c>
      <c r="K163" s="191" t="s">
        <v>1960</v>
      </c>
      <c r="L163" s="229" t="s">
        <v>2659</v>
      </c>
      <c r="M163" s="176"/>
      <c r="N163" s="177"/>
    </row>
    <row r="164" spans="2:14" s="166" customFormat="1" ht="12.75" customHeight="1" x14ac:dyDescent="0.3">
      <c r="B164" s="173" t="s">
        <v>9</v>
      </c>
      <c r="C164" s="174" t="s">
        <v>13</v>
      </c>
      <c r="D164" s="174" t="s">
        <v>9</v>
      </c>
      <c r="E164" s="174" t="s">
        <v>59</v>
      </c>
      <c r="F164" s="174" t="s">
        <v>19</v>
      </c>
      <c r="G164" s="174" t="s">
        <v>9</v>
      </c>
      <c r="H164" s="174" t="s">
        <v>10</v>
      </c>
      <c r="I164" s="175">
        <v>12170210</v>
      </c>
      <c r="J164" s="176" t="s">
        <v>2658</v>
      </c>
      <c r="K164" s="191" t="s">
        <v>1960</v>
      </c>
      <c r="L164" s="229" t="s">
        <v>2660</v>
      </c>
      <c r="M164" s="176"/>
      <c r="N164" s="177"/>
    </row>
    <row r="165" spans="2:14" s="166" customFormat="1" ht="12.75" customHeight="1" x14ac:dyDescent="0.3">
      <c r="B165" s="173" t="s">
        <v>9</v>
      </c>
      <c r="C165" s="174" t="s">
        <v>13</v>
      </c>
      <c r="D165" s="174" t="s">
        <v>9</v>
      </c>
      <c r="E165" s="174" t="s">
        <v>59</v>
      </c>
      <c r="F165" s="174" t="s">
        <v>19</v>
      </c>
      <c r="G165" s="174" t="s">
        <v>13</v>
      </c>
      <c r="H165" s="174" t="s">
        <v>10</v>
      </c>
      <c r="I165" s="175">
        <v>12170220</v>
      </c>
      <c r="J165" s="176" t="s">
        <v>2661</v>
      </c>
      <c r="K165" s="191" t="s">
        <v>1960</v>
      </c>
      <c r="L165" s="229" t="s">
        <v>2662</v>
      </c>
      <c r="M165" s="176"/>
      <c r="N165" s="177"/>
    </row>
    <row r="166" spans="2:14" s="166" customFormat="1" ht="12.75" customHeight="1" x14ac:dyDescent="0.3">
      <c r="B166" s="173" t="s">
        <v>9</v>
      </c>
      <c r="C166" s="174" t="s">
        <v>13</v>
      </c>
      <c r="D166" s="174" t="s">
        <v>9</v>
      </c>
      <c r="E166" s="174" t="s">
        <v>59</v>
      </c>
      <c r="F166" s="174" t="s">
        <v>30</v>
      </c>
      <c r="G166" s="174" t="s">
        <v>10</v>
      </c>
      <c r="H166" s="174" t="s">
        <v>10</v>
      </c>
      <c r="I166" s="175">
        <v>12170300</v>
      </c>
      <c r="J166" s="176" t="s">
        <v>2663</v>
      </c>
      <c r="K166" s="191" t="s">
        <v>1960</v>
      </c>
      <c r="L166" s="229" t="s">
        <v>2664</v>
      </c>
      <c r="M166" s="176"/>
      <c r="N166" s="177"/>
    </row>
    <row r="167" spans="2:14" s="166" customFormat="1" ht="12.75" customHeight="1" x14ac:dyDescent="0.3">
      <c r="B167" s="173" t="s">
        <v>9</v>
      </c>
      <c r="C167" s="174" t="s">
        <v>13</v>
      </c>
      <c r="D167" s="174" t="s">
        <v>9</v>
      </c>
      <c r="E167" s="174" t="s">
        <v>59</v>
      </c>
      <c r="F167" s="174" t="s">
        <v>30</v>
      </c>
      <c r="G167" s="174" t="s">
        <v>9</v>
      </c>
      <c r="H167" s="174" t="s">
        <v>10</v>
      </c>
      <c r="I167" s="175">
        <v>12170310</v>
      </c>
      <c r="J167" s="176" t="s">
        <v>2663</v>
      </c>
      <c r="K167" s="191" t="s">
        <v>1960</v>
      </c>
      <c r="L167" s="229" t="s">
        <v>2665</v>
      </c>
      <c r="M167" s="176"/>
      <c r="N167" s="177"/>
    </row>
    <row r="168" spans="2:14" s="166" customFormat="1" ht="12.75" customHeight="1" x14ac:dyDescent="0.3">
      <c r="B168" s="173" t="s">
        <v>9</v>
      </c>
      <c r="C168" s="174" t="s">
        <v>13</v>
      </c>
      <c r="D168" s="174" t="s">
        <v>9</v>
      </c>
      <c r="E168" s="174" t="s">
        <v>59</v>
      </c>
      <c r="F168" s="174" t="s">
        <v>30</v>
      </c>
      <c r="G168" s="174" t="s">
        <v>13</v>
      </c>
      <c r="H168" s="174" t="s">
        <v>10</v>
      </c>
      <c r="I168" s="175">
        <v>12170320</v>
      </c>
      <c r="J168" s="176" t="s">
        <v>2666</v>
      </c>
      <c r="K168" s="191" t="s">
        <v>1960</v>
      </c>
      <c r="L168" s="229" t="s">
        <v>2667</v>
      </c>
      <c r="M168" s="176"/>
      <c r="N168" s="177"/>
    </row>
    <row r="169" spans="2:14" s="166" customFormat="1" ht="12.75" customHeight="1" x14ac:dyDescent="0.3">
      <c r="B169" s="173" t="s">
        <v>9</v>
      </c>
      <c r="C169" s="174" t="s">
        <v>13</v>
      </c>
      <c r="D169" s="174" t="s">
        <v>9</v>
      </c>
      <c r="E169" s="174" t="s">
        <v>59</v>
      </c>
      <c r="F169" s="174" t="s">
        <v>87</v>
      </c>
      <c r="G169" s="174" t="s">
        <v>10</v>
      </c>
      <c r="H169" s="174" t="s">
        <v>10</v>
      </c>
      <c r="I169" s="175">
        <v>12170400</v>
      </c>
      <c r="J169" s="176" t="s">
        <v>2668</v>
      </c>
      <c r="K169" s="191" t="s">
        <v>1960</v>
      </c>
      <c r="L169" s="229" t="s">
        <v>2669</v>
      </c>
      <c r="M169" s="176"/>
      <c r="N169" s="177"/>
    </row>
    <row r="170" spans="2:14" s="166" customFormat="1" ht="12.75" customHeight="1" x14ac:dyDescent="0.3">
      <c r="B170" s="173" t="s">
        <v>9</v>
      </c>
      <c r="C170" s="174" t="s">
        <v>13</v>
      </c>
      <c r="D170" s="174" t="s">
        <v>9</v>
      </c>
      <c r="E170" s="174" t="s">
        <v>59</v>
      </c>
      <c r="F170" s="174" t="s">
        <v>87</v>
      </c>
      <c r="G170" s="174" t="s">
        <v>9</v>
      </c>
      <c r="H170" s="174" t="s">
        <v>10</v>
      </c>
      <c r="I170" s="175">
        <v>12170410</v>
      </c>
      <c r="J170" s="176" t="s">
        <v>2668</v>
      </c>
      <c r="K170" s="191" t="s">
        <v>1960</v>
      </c>
      <c r="L170" s="229" t="s">
        <v>2670</v>
      </c>
      <c r="M170" s="176"/>
      <c r="N170" s="177"/>
    </row>
    <row r="171" spans="2:14" s="166" customFormat="1" ht="12.75" customHeight="1" x14ac:dyDescent="0.3">
      <c r="B171" s="173" t="s">
        <v>9</v>
      </c>
      <c r="C171" s="174" t="s">
        <v>13</v>
      </c>
      <c r="D171" s="174" t="s">
        <v>9</v>
      </c>
      <c r="E171" s="174" t="s">
        <v>59</v>
      </c>
      <c r="F171" s="174" t="s">
        <v>87</v>
      </c>
      <c r="G171" s="174" t="s">
        <v>13</v>
      </c>
      <c r="H171" s="174" t="s">
        <v>10</v>
      </c>
      <c r="I171" s="175">
        <v>12170420</v>
      </c>
      <c r="J171" s="176" t="s">
        <v>2671</v>
      </c>
      <c r="K171" s="191" t="s">
        <v>1960</v>
      </c>
      <c r="L171" s="229" t="s">
        <v>2672</v>
      </c>
      <c r="M171" s="176"/>
      <c r="N171" s="177"/>
    </row>
    <row r="172" spans="2:14" s="166" customFormat="1" ht="12.75" customHeight="1" x14ac:dyDescent="0.3">
      <c r="B172" s="173" t="s">
        <v>9</v>
      </c>
      <c r="C172" s="174" t="s">
        <v>13</v>
      </c>
      <c r="D172" s="174" t="s">
        <v>9</v>
      </c>
      <c r="E172" s="174" t="s">
        <v>59</v>
      </c>
      <c r="F172" s="174" t="s">
        <v>97</v>
      </c>
      <c r="G172" s="174" t="s">
        <v>10</v>
      </c>
      <c r="H172" s="174" t="s">
        <v>10</v>
      </c>
      <c r="I172" s="175">
        <v>12170500</v>
      </c>
      <c r="J172" s="176" t="s">
        <v>2673</v>
      </c>
      <c r="K172" s="191" t="s">
        <v>1960</v>
      </c>
      <c r="L172" s="229" t="s">
        <v>2674</v>
      </c>
      <c r="M172" s="176"/>
      <c r="N172" s="177"/>
    </row>
    <row r="173" spans="2:14" s="166" customFormat="1" ht="12.75" customHeight="1" x14ac:dyDescent="0.3">
      <c r="B173" s="173" t="s">
        <v>9</v>
      </c>
      <c r="C173" s="174" t="s">
        <v>13</v>
      </c>
      <c r="D173" s="174" t="s">
        <v>9</v>
      </c>
      <c r="E173" s="174" t="s">
        <v>59</v>
      </c>
      <c r="F173" s="174" t="s">
        <v>97</v>
      </c>
      <c r="G173" s="174" t="s">
        <v>9</v>
      </c>
      <c r="H173" s="174" t="s">
        <v>10</v>
      </c>
      <c r="I173" s="175">
        <v>12170510</v>
      </c>
      <c r="J173" s="176" t="s">
        <v>2673</v>
      </c>
      <c r="K173" s="191" t="s">
        <v>1960</v>
      </c>
      <c r="L173" s="229" t="s">
        <v>2675</v>
      </c>
      <c r="M173" s="176"/>
      <c r="N173" s="177"/>
    </row>
    <row r="174" spans="2:14" s="166" customFormat="1" ht="12.75" customHeight="1" x14ac:dyDescent="0.3">
      <c r="B174" s="173" t="s">
        <v>9</v>
      </c>
      <c r="C174" s="174" t="s">
        <v>13</v>
      </c>
      <c r="D174" s="174" t="s">
        <v>9</v>
      </c>
      <c r="E174" s="174" t="s">
        <v>59</v>
      </c>
      <c r="F174" s="174" t="s">
        <v>97</v>
      </c>
      <c r="G174" s="174" t="s">
        <v>13</v>
      </c>
      <c r="H174" s="174" t="s">
        <v>10</v>
      </c>
      <c r="I174" s="175">
        <v>12170520</v>
      </c>
      <c r="J174" s="176" t="s">
        <v>2676</v>
      </c>
      <c r="K174" s="191" t="s">
        <v>1960</v>
      </c>
      <c r="L174" s="229" t="s">
        <v>2677</v>
      </c>
      <c r="M174" s="176"/>
      <c r="N174" s="177"/>
    </row>
    <row r="175" spans="2:14" s="166" customFormat="1" ht="12.75" customHeight="1" x14ac:dyDescent="0.3">
      <c r="B175" s="173" t="s">
        <v>9</v>
      </c>
      <c r="C175" s="174" t="s">
        <v>13</v>
      </c>
      <c r="D175" s="174" t="s">
        <v>9</v>
      </c>
      <c r="E175" s="174" t="s">
        <v>59</v>
      </c>
      <c r="F175" s="174" t="s">
        <v>98</v>
      </c>
      <c r="G175" s="174" t="s">
        <v>10</v>
      </c>
      <c r="H175" s="174" t="s">
        <v>10</v>
      </c>
      <c r="I175" s="189">
        <v>12170600</v>
      </c>
      <c r="J175" s="190" t="s">
        <v>2678</v>
      </c>
      <c r="K175" s="191" t="s">
        <v>1960</v>
      </c>
      <c r="L175" s="229" t="s">
        <v>2679</v>
      </c>
      <c r="M175" s="176"/>
      <c r="N175" s="177"/>
    </row>
    <row r="176" spans="2:14" s="166" customFormat="1" ht="12.75" customHeight="1" x14ac:dyDescent="0.3">
      <c r="B176" s="173" t="s">
        <v>9</v>
      </c>
      <c r="C176" s="174" t="s">
        <v>13</v>
      </c>
      <c r="D176" s="174" t="s">
        <v>9</v>
      </c>
      <c r="E176" s="174" t="s">
        <v>59</v>
      </c>
      <c r="F176" s="174" t="s">
        <v>98</v>
      </c>
      <c r="G176" s="174" t="s">
        <v>9</v>
      </c>
      <c r="H176" s="174" t="s">
        <v>10</v>
      </c>
      <c r="I176" s="189">
        <v>12170610</v>
      </c>
      <c r="J176" s="190" t="s">
        <v>2678</v>
      </c>
      <c r="K176" s="191" t="s">
        <v>1960</v>
      </c>
      <c r="L176" s="229" t="s">
        <v>2680</v>
      </c>
      <c r="M176" s="176"/>
      <c r="N176" s="177"/>
    </row>
    <row r="177" spans="2:14" s="166" customFormat="1" ht="12.75" customHeight="1" x14ac:dyDescent="0.3">
      <c r="B177" s="173" t="s">
        <v>9</v>
      </c>
      <c r="C177" s="174" t="s">
        <v>13</v>
      </c>
      <c r="D177" s="174" t="s">
        <v>9</v>
      </c>
      <c r="E177" s="174" t="s">
        <v>59</v>
      </c>
      <c r="F177" s="174" t="s">
        <v>98</v>
      </c>
      <c r="G177" s="174" t="s">
        <v>13</v>
      </c>
      <c r="H177" s="174" t="s">
        <v>10</v>
      </c>
      <c r="I177" s="189">
        <v>12170620</v>
      </c>
      <c r="J177" s="190" t="s">
        <v>2681</v>
      </c>
      <c r="K177" s="191" t="s">
        <v>1960</v>
      </c>
      <c r="L177" s="229" t="s">
        <v>2680</v>
      </c>
      <c r="M177" s="176"/>
      <c r="N177" s="177"/>
    </row>
    <row r="178" spans="2:14" s="166" customFormat="1" ht="12.75" customHeight="1" x14ac:dyDescent="0.3">
      <c r="B178" s="173" t="s">
        <v>9</v>
      </c>
      <c r="C178" s="174" t="s">
        <v>13</v>
      </c>
      <c r="D178" s="174" t="s">
        <v>9</v>
      </c>
      <c r="E178" s="174" t="s">
        <v>59</v>
      </c>
      <c r="F178" s="174" t="s">
        <v>99</v>
      </c>
      <c r="G178" s="174" t="s">
        <v>10</v>
      </c>
      <c r="H178" s="174" t="s">
        <v>10</v>
      </c>
      <c r="I178" s="189">
        <v>12170700</v>
      </c>
      <c r="J178" s="189" t="s">
        <v>2212</v>
      </c>
      <c r="K178" s="191" t="s">
        <v>1960</v>
      </c>
      <c r="L178" s="229" t="s">
        <v>2213</v>
      </c>
      <c r="M178" s="189" t="s">
        <v>2682</v>
      </c>
      <c r="N178" s="177"/>
    </row>
    <row r="179" spans="2:14" s="166" customFormat="1" ht="12.75" customHeight="1" x14ac:dyDescent="0.3">
      <c r="B179" s="173" t="s">
        <v>9</v>
      </c>
      <c r="C179" s="174" t="s">
        <v>13</v>
      </c>
      <c r="D179" s="174" t="s">
        <v>9</v>
      </c>
      <c r="E179" s="174" t="s">
        <v>59</v>
      </c>
      <c r="F179" s="174" t="s">
        <v>99</v>
      </c>
      <c r="G179" s="174" t="s">
        <v>9</v>
      </c>
      <c r="H179" s="174" t="s">
        <v>10</v>
      </c>
      <c r="I179" s="189">
        <v>12170710</v>
      </c>
      <c r="J179" s="189" t="s">
        <v>2212</v>
      </c>
      <c r="K179" s="191" t="s">
        <v>1960</v>
      </c>
      <c r="L179" s="229" t="s">
        <v>2214</v>
      </c>
      <c r="M179" s="189" t="s">
        <v>2682</v>
      </c>
      <c r="N179" s="177"/>
    </row>
    <row r="180" spans="2:14" s="166" customFormat="1" ht="12.75" customHeight="1" x14ac:dyDescent="0.3">
      <c r="B180" s="173" t="s">
        <v>9</v>
      </c>
      <c r="C180" s="174" t="s">
        <v>13</v>
      </c>
      <c r="D180" s="174" t="s">
        <v>9</v>
      </c>
      <c r="E180" s="174" t="s">
        <v>59</v>
      </c>
      <c r="F180" s="174" t="s">
        <v>99</v>
      </c>
      <c r="G180" s="174" t="s">
        <v>13</v>
      </c>
      <c r="H180" s="174" t="s">
        <v>10</v>
      </c>
      <c r="I180" s="189">
        <v>12170720</v>
      </c>
      <c r="J180" s="189" t="s">
        <v>2215</v>
      </c>
      <c r="K180" s="191" t="s">
        <v>1960</v>
      </c>
      <c r="L180" s="229" t="s">
        <v>2216</v>
      </c>
      <c r="M180" s="189" t="s">
        <v>2682</v>
      </c>
      <c r="N180" s="177"/>
    </row>
    <row r="181" spans="2:14" s="166" customFormat="1" ht="12.75" customHeight="1" x14ac:dyDescent="0.3">
      <c r="B181" s="173" t="s">
        <v>9</v>
      </c>
      <c r="C181" s="174" t="s">
        <v>13</v>
      </c>
      <c r="D181" s="174" t="s">
        <v>9</v>
      </c>
      <c r="E181" s="174" t="s">
        <v>68</v>
      </c>
      <c r="F181" s="174" t="s">
        <v>11</v>
      </c>
      <c r="G181" s="174" t="s">
        <v>10</v>
      </c>
      <c r="H181" s="174" t="s">
        <v>10</v>
      </c>
      <c r="I181" s="175">
        <v>12190000</v>
      </c>
      <c r="J181" s="176" t="s">
        <v>178</v>
      </c>
      <c r="K181" s="191" t="s">
        <v>2415</v>
      </c>
      <c r="L181" s="229" t="s">
        <v>2683</v>
      </c>
      <c r="M181" s="176"/>
      <c r="N181" s="177"/>
    </row>
    <row r="182" spans="2:14" s="166" customFormat="1" ht="12.75" customHeight="1" x14ac:dyDescent="0.3">
      <c r="B182" s="173" t="s">
        <v>9</v>
      </c>
      <c r="C182" s="174" t="s">
        <v>13</v>
      </c>
      <c r="D182" s="174" t="s">
        <v>9</v>
      </c>
      <c r="E182" s="174" t="s">
        <v>68</v>
      </c>
      <c r="F182" s="174" t="s">
        <v>18</v>
      </c>
      <c r="G182" s="174" t="s">
        <v>10</v>
      </c>
      <c r="H182" s="174" t="s">
        <v>10</v>
      </c>
      <c r="I182" s="175">
        <v>12190100</v>
      </c>
      <c r="J182" s="176" t="s">
        <v>2684</v>
      </c>
      <c r="K182" s="191" t="s">
        <v>1960</v>
      </c>
      <c r="L182" s="229" t="s">
        <v>2685</v>
      </c>
      <c r="M182" s="176"/>
      <c r="N182" s="177"/>
    </row>
    <row r="183" spans="2:14" s="166" customFormat="1" ht="12.75" customHeight="1" x14ac:dyDescent="0.3">
      <c r="B183" s="173" t="s">
        <v>9</v>
      </c>
      <c r="C183" s="174" t="s">
        <v>13</v>
      </c>
      <c r="D183" s="174" t="s">
        <v>9</v>
      </c>
      <c r="E183" s="174" t="s">
        <v>68</v>
      </c>
      <c r="F183" s="174" t="s">
        <v>18</v>
      </c>
      <c r="G183" s="174" t="s">
        <v>9</v>
      </c>
      <c r="H183" s="174" t="s">
        <v>10</v>
      </c>
      <c r="I183" s="175">
        <v>12190110</v>
      </c>
      <c r="J183" s="176" t="s">
        <v>2684</v>
      </c>
      <c r="K183" s="191" t="s">
        <v>1960</v>
      </c>
      <c r="L183" s="229" t="s">
        <v>2686</v>
      </c>
      <c r="M183" s="176"/>
      <c r="N183" s="177"/>
    </row>
    <row r="184" spans="2:14" s="166" customFormat="1" ht="12.75" customHeight="1" x14ac:dyDescent="0.3">
      <c r="B184" s="173" t="s">
        <v>9</v>
      </c>
      <c r="C184" s="174" t="s">
        <v>13</v>
      </c>
      <c r="D184" s="174" t="s">
        <v>9</v>
      </c>
      <c r="E184" s="174" t="s">
        <v>68</v>
      </c>
      <c r="F184" s="174" t="s">
        <v>18</v>
      </c>
      <c r="G184" s="174" t="s">
        <v>13</v>
      </c>
      <c r="H184" s="174" t="s">
        <v>10</v>
      </c>
      <c r="I184" s="175">
        <v>12190120</v>
      </c>
      <c r="J184" s="176" t="s">
        <v>2687</v>
      </c>
      <c r="K184" s="191" t="s">
        <v>1960</v>
      </c>
      <c r="L184" s="229" t="s">
        <v>2688</v>
      </c>
      <c r="M184" s="176"/>
      <c r="N184" s="177"/>
    </row>
    <row r="185" spans="2:14" s="166" customFormat="1" ht="12.75" customHeight="1" x14ac:dyDescent="0.3">
      <c r="B185" s="173" t="s">
        <v>9</v>
      </c>
      <c r="C185" s="174" t="s">
        <v>13</v>
      </c>
      <c r="D185" s="174" t="s">
        <v>9</v>
      </c>
      <c r="E185" s="174" t="s">
        <v>68</v>
      </c>
      <c r="F185" s="174" t="s">
        <v>19</v>
      </c>
      <c r="G185" s="174" t="s">
        <v>10</v>
      </c>
      <c r="H185" s="174" t="s">
        <v>10</v>
      </c>
      <c r="I185" s="175">
        <v>12190200</v>
      </c>
      <c r="J185" s="176" t="s">
        <v>2689</v>
      </c>
      <c r="K185" s="191" t="s">
        <v>1960</v>
      </c>
      <c r="L185" s="229" t="s">
        <v>2690</v>
      </c>
      <c r="M185" s="176"/>
      <c r="N185" s="177"/>
    </row>
    <row r="186" spans="2:14" s="166" customFormat="1" ht="12.75" customHeight="1" x14ac:dyDescent="0.3">
      <c r="B186" s="173" t="s">
        <v>9</v>
      </c>
      <c r="C186" s="174" t="s">
        <v>13</v>
      </c>
      <c r="D186" s="174" t="s">
        <v>9</v>
      </c>
      <c r="E186" s="174" t="s">
        <v>68</v>
      </c>
      <c r="F186" s="174" t="s">
        <v>19</v>
      </c>
      <c r="G186" s="174" t="s">
        <v>9</v>
      </c>
      <c r="H186" s="174" t="s">
        <v>10</v>
      </c>
      <c r="I186" s="175">
        <v>12190210</v>
      </c>
      <c r="J186" s="176" t="s">
        <v>2689</v>
      </c>
      <c r="K186" s="191" t="s">
        <v>1960</v>
      </c>
      <c r="L186" s="229" t="s">
        <v>2691</v>
      </c>
      <c r="M186" s="176"/>
      <c r="N186" s="177"/>
    </row>
    <row r="187" spans="2:14" s="166" customFormat="1" ht="12.75" customHeight="1" x14ac:dyDescent="0.3">
      <c r="B187" s="173" t="s">
        <v>9</v>
      </c>
      <c r="C187" s="174" t="s">
        <v>13</v>
      </c>
      <c r="D187" s="174" t="s">
        <v>9</v>
      </c>
      <c r="E187" s="174" t="s">
        <v>68</v>
      </c>
      <c r="F187" s="174" t="s">
        <v>19</v>
      </c>
      <c r="G187" s="174" t="s">
        <v>13</v>
      </c>
      <c r="H187" s="174" t="s">
        <v>10</v>
      </c>
      <c r="I187" s="175">
        <v>12190220</v>
      </c>
      <c r="J187" s="176" t="s">
        <v>2692</v>
      </c>
      <c r="K187" s="191" t="s">
        <v>1960</v>
      </c>
      <c r="L187" s="229" t="s">
        <v>2693</v>
      </c>
      <c r="M187" s="176"/>
      <c r="N187" s="177"/>
    </row>
    <row r="188" spans="2:14" s="166" customFormat="1" ht="12.75" customHeight="1" x14ac:dyDescent="0.3">
      <c r="B188" s="173" t="s">
        <v>9</v>
      </c>
      <c r="C188" s="174" t="s">
        <v>13</v>
      </c>
      <c r="D188" s="174" t="s">
        <v>9</v>
      </c>
      <c r="E188" s="174" t="s">
        <v>68</v>
      </c>
      <c r="F188" s="174" t="s">
        <v>30</v>
      </c>
      <c r="G188" s="174" t="s">
        <v>10</v>
      </c>
      <c r="H188" s="174" t="s">
        <v>10</v>
      </c>
      <c r="I188" s="175">
        <v>12190300</v>
      </c>
      <c r="J188" s="176" t="s">
        <v>2694</v>
      </c>
      <c r="K188" s="191" t="s">
        <v>1960</v>
      </c>
      <c r="L188" s="229" t="s">
        <v>2695</v>
      </c>
      <c r="M188" s="176"/>
      <c r="N188" s="177"/>
    </row>
    <row r="189" spans="2:14" s="166" customFormat="1" ht="12.75" customHeight="1" x14ac:dyDescent="0.3">
      <c r="B189" s="173" t="s">
        <v>9</v>
      </c>
      <c r="C189" s="174" t="s">
        <v>13</v>
      </c>
      <c r="D189" s="174" t="s">
        <v>9</v>
      </c>
      <c r="E189" s="174" t="s">
        <v>68</v>
      </c>
      <c r="F189" s="174" t="s">
        <v>30</v>
      </c>
      <c r="G189" s="174" t="s">
        <v>9</v>
      </c>
      <c r="H189" s="174" t="s">
        <v>10</v>
      </c>
      <c r="I189" s="175">
        <v>12190310</v>
      </c>
      <c r="J189" s="176" t="s">
        <v>2696</v>
      </c>
      <c r="K189" s="191" t="s">
        <v>1960</v>
      </c>
      <c r="L189" s="229" t="s">
        <v>2697</v>
      </c>
      <c r="M189" s="176"/>
      <c r="N189" s="177"/>
    </row>
    <row r="190" spans="2:14" s="166" customFormat="1" ht="12.75" customHeight="1" x14ac:dyDescent="0.3">
      <c r="B190" s="173" t="s">
        <v>9</v>
      </c>
      <c r="C190" s="174" t="s">
        <v>13</v>
      </c>
      <c r="D190" s="174" t="s">
        <v>9</v>
      </c>
      <c r="E190" s="174" t="s">
        <v>68</v>
      </c>
      <c r="F190" s="174" t="s">
        <v>30</v>
      </c>
      <c r="G190" s="174" t="s">
        <v>13</v>
      </c>
      <c r="H190" s="174" t="s">
        <v>10</v>
      </c>
      <c r="I190" s="175">
        <v>12190320</v>
      </c>
      <c r="J190" s="176" t="s">
        <v>2698</v>
      </c>
      <c r="K190" s="191" t="s">
        <v>1960</v>
      </c>
      <c r="L190" s="229" t="s">
        <v>2699</v>
      </c>
      <c r="M190" s="176"/>
      <c r="N190" s="177"/>
    </row>
    <row r="191" spans="2:14" s="166" customFormat="1" ht="12.75" customHeight="1" x14ac:dyDescent="0.3">
      <c r="B191" s="173" t="s">
        <v>9</v>
      </c>
      <c r="C191" s="174" t="s">
        <v>13</v>
      </c>
      <c r="D191" s="174" t="s">
        <v>9</v>
      </c>
      <c r="E191" s="174" t="s">
        <v>68</v>
      </c>
      <c r="F191" s="174" t="s">
        <v>30</v>
      </c>
      <c r="G191" s="174" t="s">
        <v>14</v>
      </c>
      <c r="H191" s="174" t="s">
        <v>10</v>
      </c>
      <c r="I191" s="175">
        <v>12190330</v>
      </c>
      <c r="J191" s="176" t="s">
        <v>2700</v>
      </c>
      <c r="K191" s="191" t="s">
        <v>1960</v>
      </c>
      <c r="L191" s="229" t="s">
        <v>2701</v>
      </c>
      <c r="M191" s="176"/>
      <c r="N191" s="177"/>
    </row>
    <row r="192" spans="2:14" s="166" customFormat="1" ht="12.75" customHeight="1" x14ac:dyDescent="0.3">
      <c r="B192" s="173" t="s">
        <v>9</v>
      </c>
      <c r="C192" s="174" t="s">
        <v>13</v>
      </c>
      <c r="D192" s="174" t="s">
        <v>9</v>
      </c>
      <c r="E192" s="174" t="s">
        <v>68</v>
      </c>
      <c r="F192" s="174" t="s">
        <v>87</v>
      </c>
      <c r="G192" s="174" t="s">
        <v>10</v>
      </c>
      <c r="H192" s="174" t="s">
        <v>10</v>
      </c>
      <c r="I192" s="175">
        <v>12190400</v>
      </c>
      <c r="J192" s="176" t="s">
        <v>2702</v>
      </c>
      <c r="K192" s="191" t="s">
        <v>1960</v>
      </c>
      <c r="L192" s="229" t="s">
        <v>2703</v>
      </c>
      <c r="M192" s="176"/>
      <c r="N192" s="177"/>
    </row>
    <row r="193" spans="2:14" s="166" customFormat="1" ht="12.75" customHeight="1" x14ac:dyDescent="0.3">
      <c r="B193" s="173" t="s">
        <v>9</v>
      </c>
      <c r="C193" s="174" t="s">
        <v>13</v>
      </c>
      <c r="D193" s="174" t="s">
        <v>9</v>
      </c>
      <c r="E193" s="174" t="s">
        <v>68</v>
      </c>
      <c r="F193" s="174" t="s">
        <v>87</v>
      </c>
      <c r="G193" s="174" t="s">
        <v>9</v>
      </c>
      <c r="H193" s="174" t="s">
        <v>10</v>
      </c>
      <c r="I193" s="175">
        <v>12190410</v>
      </c>
      <c r="J193" s="176" t="s">
        <v>2702</v>
      </c>
      <c r="K193" s="191" t="s">
        <v>1960</v>
      </c>
      <c r="L193" s="229" t="s">
        <v>2704</v>
      </c>
      <c r="M193" s="176"/>
      <c r="N193" s="177"/>
    </row>
    <row r="194" spans="2:14" s="166" customFormat="1" ht="12.75" customHeight="1" x14ac:dyDescent="0.3">
      <c r="B194" s="173" t="s">
        <v>9</v>
      </c>
      <c r="C194" s="174" t="s">
        <v>13</v>
      </c>
      <c r="D194" s="174" t="s">
        <v>9</v>
      </c>
      <c r="E194" s="174" t="s">
        <v>68</v>
      </c>
      <c r="F194" s="174" t="s">
        <v>87</v>
      </c>
      <c r="G194" s="174" t="s">
        <v>13</v>
      </c>
      <c r="H194" s="174" t="s">
        <v>10</v>
      </c>
      <c r="I194" s="175">
        <v>12190420</v>
      </c>
      <c r="J194" s="176" t="s">
        <v>2705</v>
      </c>
      <c r="K194" s="191" t="s">
        <v>1960</v>
      </c>
      <c r="L194" s="229" t="s">
        <v>2706</v>
      </c>
      <c r="M194" s="176"/>
      <c r="N194" s="177"/>
    </row>
    <row r="195" spans="2:14" s="166" customFormat="1" ht="12.75" customHeight="1" x14ac:dyDescent="0.3">
      <c r="B195" s="173" t="s">
        <v>9</v>
      </c>
      <c r="C195" s="174" t="s">
        <v>13</v>
      </c>
      <c r="D195" s="174" t="s">
        <v>9</v>
      </c>
      <c r="E195" s="174" t="s">
        <v>68</v>
      </c>
      <c r="F195" s="174" t="s">
        <v>97</v>
      </c>
      <c r="G195" s="174" t="s">
        <v>10</v>
      </c>
      <c r="H195" s="174" t="s">
        <v>10</v>
      </c>
      <c r="I195" s="175">
        <v>12190500</v>
      </c>
      <c r="J195" s="176" t="s">
        <v>2707</v>
      </c>
      <c r="K195" s="191" t="s">
        <v>1960</v>
      </c>
      <c r="L195" s="230" t="s">
        <v>2708</v>
      </c>
      <c r="M195" s="176"/>
      <c r="N195" s="177"/>
    </row>
    <row r="196" spans="2:14" s="166" customFormat="1" ht="12.75" customHeight="1" x14ac:dyDescent="0.3">
      <c r="B196" s="173" t="s">
        <v>9</v>
      </c>
      <c r="C196" s="174" t="s">
        <v>13</v>
      </c>
      <c r="D196" s="174" t="s">
        <v>9</v>
      </c>
      <c r="E196" s="174" t="s">
        <v>68</v>
      </c>
      <c r="F196" s="174" t="s">
        <v>97</v>
      </c>
      <c r="G196" s="174" t="s">
        <v>9</v>
      </c>
      <c r="H196" s="174" t="s">
        <v>10</v>
      </c>
      <c r="I196" s="175">
        <v>12190510</v>
      </c>
      <c r="J196" s="176" t="s">
        <v>2707</v>
      </c>
      <c r="K196" s="191" t="s">
        <v>1960</v>
      </c>
      <c r="L196" s="231" t="s">
        <v>2709</v>
      </c>
      <c r="M196" s="176"/>
      <c r="N196" s="177"/>
    </row>
    <row r="197" spans="2:14" s="166" customFormat="1" ht="12.75" customHeight="1" x14ac:dyDescent="0.3">
      <c r="B197" s="173" t="s">
        <v>9</v>
      </c>
      <c r="C197" s="174" t="s">
        <v>13</v>
      </c>
      <c r="D197" s="174" t="s">
        <v>9</v>
      </c>
      <c r="E197" s="174" t="s">
        <v>68</v>
      </c>
      <c r="F197" s="174" t="s">
        <v>97</v>
      </c>
      <c r="G197" s="174" t="s">
        <v>13</v>
      </c>
      <c r="H197" s="174" t="s">
        <v>10</v>
      </c>
      <c r="I197" s="175">
        <v>12190520</v>
      </c>
      <c r="J197" s="176" t="s">
        <v>2710</v>
      </c>
      <c r="K197" s="191" t="s">
        <v>1960</v>
      </c>
      <c r="L197" s="229" t="s">
        <v>2711</v>
      </c>
      <c r="M197" s="176"/>
      <c r="N197" s="177"/>
    </row>
    <row r="198" spans="2:14" s="166" customFormat="1" ht="12.75" customHeight="1" x14ac:dyDescent="0.3">
      <c r="B198" s="173" t="s">
        <v>9</v>
      </c>
      <c r="C198" s="174" t="s">
        <v>13</v>
      </c>
      <c r="D198" s="174" t="s">
        <v>9</v>
      </c>
      <c r="E198" s="174" t="s">
        <v>68</v>
      </c>
      <c r="F198" s="174" t="s">
        <v>98</v>
      </c>
      <c r="G198" s="174" t="s">
        <v>10</v>
      </c>
      <c r="H198" s="174" t="s">
        <v>10</v>
      </c>
      <c r="I198" s="175">
        <v>12190600</v>
      </c>
      <c r="J198" s="176" t="s">
        <v>2712</v>
      </c>
      <c r="K198" s="191" t="s">
        <v>1960</v>
      </c>
      <c r="L198" s="231" t="s">
        <v>2713</v>
      </c>
      <c r="M198" s="176"/>
      <c r="N198" s="177"/>
    </row>
    <row r="199" spans="2:14" s="166" customFormat="1" ht="12.75" customHeight="1" x14ac:dyDescent="0.3">
      <c r="B199" s="173" t="s">
        <v>9</v>
      </c>
      <c r="C199" s="174" t="s">
        <v>13</v>
      </c>
      <c r="D199" s="174" t="s">
        <v>9</v>
      </c>
      <c r="E199" s="174" t="s">
        <v>68</v>
      </c>
      <c r="F199" s="174" t="s">
        <v>98</v>
      </c>
      <c r="G199" s="174" t="s">
        <v>9</v>
      </c>
      <c r="H199" s="174" t="s">
        <v>10</v>
      </c>
      <c r="I199" s="175">
        <v>12190610</v>
      </c>
      <c r="J199" s="176" t="s">
        <v>2712</v>
      </c>
      <c r="K199" s="191" t="s">
        <v>1960</v>
      </c>
      <c r="L199" s="231" t="s">
        <v>2714</v>
      </c>
      <c r="M199" s="176"/>
      <c r="N199" s="177"/>
    </row>
    <row r="200" spans="2:14" s="166" customFormat="1" ht="12.75" customHeight="1" x14ac:dyDescent="0.3">
      <c r="B200" s="173" t="s">
        <v>9</v>
      </c>
      <c r="C200" s="174" t="s">
        <v>13</v>
      </c>
      <c r="D200" s="174" t="s">
        <v>9</v>
      </c>
      <c r="E200" s="174" t="s">
        <v>68</v>
      </c>
      <c r="F200" s="174" t="s">
        <v>98</v>
      </c>
      <c r="G200" s="174" t="s">
        <v>13</v>
      </c>
      <c r="H200" s="174" t="s">
        <v>10</v>
      </c>
      <c r="I200" s="175">
        <v>12190620</v>
      </c>
      <c r="J200" s="176" t="s">
        <v>2715</v>
      </c>
      <c r="K200" s="191" t="s">
        <v>1960</v>
      </c>
      <c r="L200" s="229" t="s">
        <v>2716</v>
      </c>
      <c r="M200" s="176"/>
      <c r="N200" s="177"/>
    </row>
    <row r="201" spans="2:14" s="166" customFormat="1" ht="12.75" customHeight="1" x14ac:dyDescent="0.3">
      <c r="B201" s="173" t="s">
        <v>9</v>
      </c>
      <c r="C201" s="174" t="s">
        <v>13</v>
      </c>
      <c r="D201" s="174" t="s">
        <v>9</v>
      </c>
      <c r="E201" s="174" t="s">
        <v>68</v>
      </c>
      <c r="F201" s="174" t="s">
        <v>99</v>
      </c>
      <c r="G201" s="174" t="s">
        <v>10</v>
      </c>
      <c r="H201" s="174" t="s">
        <v>10</v>
      </c>
      <c r="I201" s="175">
        <v>12190700</v>
      </c>
      <c r="J201" s="176" t="s">
        <v>2717</v>
      </c>
      <c r="K201" s="191" t="s">
        <v>1960</v>
      </c>
      <c r="L201" s="231" t="s">
        <v>2718</v>
      </c>
      <c r="M201" s="176"/>
      <c r="N201" s="177"/>
    </row>
    <row r="202" spans="2:14" s="166" customFormat="1" ht="12.75" customHeight="1" x14ac:dyDescent="0.3">
      <c r="B202" s="173" t="s">
        <v>9</v>
      </c>
      <c r="C202" s="174" t="s">
        <v>13</v>
      </c>
      <c r="D202" s="174" t="s">
        <v>9</v>
      </c>
      <c r="E202" s="174" t="s">
        <v>68</v>
      </c>
      <c r="F202" s="174" t="s">
        <v>99</v>
      </c>
      <c r="G202" s="174" t="s">
        <v>9</v>
      </c>
      <c r="H202" s="174" t="s">
        <v>10</v>
      </c>
      <c r="I202" s="175">
        <v>12190710</v>
      </c>
      <c r="J202" s="176" t="s">
        <v>2717</v>
      </c>
      <c r="K202" s="191" t="s">
        <v>1960</v>
      </c>
      <c r="L202" s="231" t="s">
        <v>2719</v>
      </c>
      <c r="M202" s="176"/>
      <c r="N202" s="177"/>
    </row>
    <row r="203" spans="2:14" s="166" customFormat="1" ht="12.75" customHeight="1" x14ac:dyDescent="0.3">
      <c r="B203" s="173" t="s">
        <v>9</v>
      </c>
      <c r="C203" s="174" t="s">
        <v>13</v>
      </c>
      <c r="D203" s="174" t="s">
        <v>9</v>
      </c>
      <c r="E203" s="174" t="s">
        <v>68</v>
      </c>
      <c r="F203" s="174" t="s">
        <v>99</v>
      </c>
      <c r="G203" s="174" t="s">
        <v>13</v>
      </c>
      <c r="H203" s="174" t="s">
        <v>10</v>
      </c>
      <c r="I203" s="175">
        <v>12190720</v>
      </c>
      <c r="J203" s="176" t="s">
        <v>2720</v>
      </c>
      <c r="K203" s="191" t="s">
        <v>1960</v>
      </c>
      <c r="L203" s="231" t="s">
        <v>2721</v>
      </c>
      <c r="M203" s="176"/>
      <c r="N203" s="177"/>
    </row>
    <row r="204" spans="2:14" s="166" customFormat="1" ht="12.75" customHeight="1" x14ac:dyDescent="0.3">
      <c r="B204" s="173" t="s">
        <v>9</v>
      </c>
      <c r="C204" s="174" t="s">
        <v>13</v>
      </c>
      <c r="D204" s="174" t="s">
        <v>9</v>
      </c>
      <c r="E204" s="174" t="s">
        <v>68</v>
      </c>
      <c r="F204" s="174" t="s">
        <v>181</v>
      </c>
      <c r="G204" s="174" t="s">
        <v>10</v>
      </c>
      <c r="H204" s="174" t="s">
        <v>10</v>
      </c>
      <c r="I204" s="175">
        <v>12191000</v>
      </c>
      <c r="J204" s="176" t="s">
        <v>2722</v>
      </c>
      <c r="K204" s="191" t="s">
        <v>1960</v>
      </c>
      <c r="L204" s="231" t="s">
        <v>2723</v>
      </c>
      <c r="M204" s="176"/>
      <c r="N204" s="177"/>
    </row>
    <row r="205" spans="2:14" s="166" customFormat="1" ht="12.75" customHeight="1" x14ac:dyDescent="0.3">
      <c r="B205" s="173" t="s">
        <v>9</v>
      </c>
      <c r="C205" s="174" t="s">
        <v>13</v>
      </c>
      <c r="D205" s="174" t="s">
        <v>9</v>
      </c>
      <c r="E205" s="174" t="s">
        <v>68</v>
      </c>
      <c r="F205" s="174" t="s">
        <v>181</v>
      </c>
      <c r="G205" s="174" t="s">
        <v>9</v>
      </c>
      <c r="H205" s="174" t="s">
        <v>10</v>
      </c>
      <c r="I205" s="175">
        <v>12191010</v>
      </c>
      <c r="J205" s="176" t="s">
        <v>2722</v>
      </c>
      <c r="K205" s="191" t="s">
        <v>1960</v>
      </c>
      <c r="L205" s="229" t="s">
        <v>2724</v>
      </c>
      <c r="M205" s="176"/>
      <c r="N205" s="177"/>
    </row>
    <row r="206" spans="2:14" s="166" customFormat="1" ht="12.75" customHeight="1" x14ac:dyDescent="0.3">
      <c r="B206" s="173" t="s">
        <v>9</v>
      </c>
      <c r="C206" s="174" t="s">
        <v>13</v>
      </c>
      <c r="D206" s="174" t="s">
        <v>9</v>
      </c>
      <c r="E206" s="174" t="s">
        <v>68</v>
      </c>
      <c r="F206" s="174" t="s">
        <v>181</v>
      </c>
      <c r="G206" s="174" t="s">
        <v>13</v>
      </c>
      <c r="H206" s="174" t="s">
        <v>10</v>
      </c>
      <c r="I206" s="175">
        <v>12191020</v>
      </c>
      <c r="J206" s="176" t="s">
        <v>2725</v>
      </c>
      <c r="K206" s="191" t="s">
        <v>1960</v>
      </c>
      <c r="L206" s="231" t="s">
        <v>2726</v>
      </c>
      <c r="M206" s="176"/>
      <c r="N206" s="177"/>
    </row>
    <row r="207" spans="2:14" s="166" customFormat="1" ht="12.75" customHeight="1" x14ac:dyDescent="0.3">
      <c r="B207" s="173" t="s">
        <v>9</v>
      </c>
      <c r="C207" s="174" t="s">
        <v>13</v>
      </c>
      <c r="D207" s="174" t="s">
        <v>9</v>
      </c>
      <c r="E207" s="174" t="s">
        <v>68</v>
      </c>
      <c r="F207" s="174" t="s">
        <v>23</v>
      </c>
      <c r="G207" s="174" t="s">
        <v>10</v>
      </c>
      <c r="H207" s="174" t="s">
        <v>10</v>
      </c>
      <c r="I207" s="175">
        <v>12195000</v>
      </c>
      <c r="J207" s="176" t="s">
        <v>2217</v>
      </c>
      <c r="K207" s="191" t="s">
        <v>1959</v>
      </c>
      <c r="L207" s="229" t="s">
        <v>2727</v>
      </c>
      <c r="M207" s="176"/>
      <c r="N207" s="177"/>
    </row>
    <row r="208" spans="2:14" s="166" customFormat="1" ht="12.75" customHeight="1" x14ac:dyDescent="0.3">
      <c r="B208" s="173" t="s">
        <v>9</v>
      </c>
      <c r="C208" s="174" t="s">
        <v>13</v>
      </c>
      <c r="D208" s="174" t="s">
        <v>9</v>
      </c>
      <c r="E208" s="174" t="s">
        <v>68</v>
      </c>
      <c r="F208" s="174" t="s">
        <v>23</v>
      </c>
      <c r="G208" s="174" t="s">
        <v>9</v>
      </c>
      <c r="H208" s="174" t="s">
        <v>10</v>
      </c>
      <c r="I208" s="175">
        <v>12195010</v>
      </c>
      <c r="J208" s="176" t="s">
        <v>2218</v>
      </c>
      <c r="K208" s="191" t="s">
        <v>1959</v>
      </c>
      <c r="L208" s="229" t="s">
        <v>2219</v>
      </c>
      <c r="M208" s="176"/>
      <c r="N208" s="177"/>
    </row>
    <row r="209" spans="2:14" s="166" customFormat="1" ht="12.75" customHeight="1" x14ac:dyDescent="0.3">
      <c r="B209" s="173" t="s">
        <v>9</v>
      </c>
      <c r="C209" s="174" t="s">
        <v>13</v>
      </c>
      <c r="D209" s="174" t="s">
        <v>9</v>
      </c>
      <c r="E209" s="174" t="s">
        <v>68</v>
      </c>
      <c r="F209" s="174" t="s">
        <v>23</v>
      </c>
      <c r="G209" s="174" t="s">
        <v>68</v>
      </c>
      <c r="H209" s="174" t="s">
        <v>10</v>
      </c>
      <c r="I209" s="175">
        <v>12195090</v>
      </c>
      <c r="J209" s="176" t="s">
        <v>2220</v>
      </c>
      <c r="K209" s="191" t="s">
        <v>1959</v>
      </c>
      <c r="L209" s="229" t="s">
        <v>2221</v>
      </c>
      <c r="M209" s="176"/>
      <c r="N209" s="177"/>
    </row>
    <row r="210" spans="2:14" s="166" customFormat="1" ht="12.75" customHeight="1" x14ac:dyDescent="0.3">
      <c r="B210" s="173" t="s">
        <v>9</v>
      </c>
      <c r="C210" s="174" t="s">
        <v>13</v>
      </c>
      <c r="D210" s="174" t="s">
        <v>9</v>
      </c>
      <c r="E210" s="174" t="s">
        <v>68</v>
      </c>
      <c r="F210" s="174" t="s">
        <v>77</v>
      </c>
      <c r="G210" s="174" t="s">
        <v>10</v>
      </c>
      <c r="H210" s="174" t="s">
        <v>10</v>
      </c>
      <c r="I210" s="175">
        <v>12199900</v>
      </c>
      <c r="J210" s="176" t="s">
        <v>182</v>
      </c>
      <c r="K210" s="191" t="s">
        <v>1960</v>
      </c>
      <c r="L210" s="229" t="s">
        <v>2728</v>
      </c>
      <c r="M210" s="176"/>
      <c r="N210" s="177"/>
    </row>
    <row r="211" spans="2:14" s="166" customFormat="1" ht="12.75" customHeight="1" x14ac:dyDescent="0.3">
      <c r="B211" s="173" t="s">
        <v>9</v>
      </c>
      <c r="C211" s="174" t="s">
        <v>13</v>
      </c>
      <c r="D211" s="174" t="s">
        <v>9</v>
      </c>
      <c r="E211" s="174" t="s">
        <v>68</v>
      </c>
      <c r="F211" s="174" t="s">
        <v>77</v>
      </c>
      <c r="G211" s="174" t="s">
        <v>9</v>
      </c>
      <c r="H211" s="174" t="s">
        <v>10</v>
      </c>
      <c r="I211" s="175">
        <v>12199910</v>
      </c>
      <c r="J211" s="176" t="s">
        <v>1170</v>
      </c>
      <c r="K211" s="191" t="s">
        <v>1960</v>
      </c>
      <c r="L211" s="229" t="s">
        <v>1990</v>
      </c>
      <c r="M211" s="176"/>
      <c r="N211" s="177"/>
    </row>
    <row r="212" spans="2:14" s="166" customFormat="1" ht="12.75" customHeight="1" x14ac:dyDescent="0.3">
      <c r="B212" s="173" t="s">
        <v>9</v>
      </c>
      <c r="C212" s="174" t="s">
        <v>13</v>
      </c>
      <c r="D212" s="174" t="s">
        <v>9</v>
      </c>
      <c r="E212" s="174" t="s">
        <v>68</v>
      </c>
      <c r="F212" s="174" t="s">
        <v>77</v>
      </c>
      <c r="G212" s="174" t="s">
        <v>13</v>
      </c>
      <c r="H212" s="174" t="s">
        <v>10</v>
      </c>
      <c r="I212" s="175">
        <v>12199920</v>
      </c>
      <c r="J212" s="176" t="s">
        <v>1171</v>
      </c>
      <c r="K212" s="191" t="s">
        <v>1960</v>
      </c>
      <c r="L212" s="229" t="s">
        <v>1991</v>
      </c>
      <c r="M212" s="176"/>
      <c r="N212" s="177"/>
    </row>
    <row r="213" spans="2:14" s="166" customFormat="1" ht="12.75" customHeight="1" x14ac:dyDescent="0.3">
      <c r="B213" s="173" t="s">
        <v>9</v>
      </c>
      <c r="C213" s="174" t="s">
        <v>13</v>
      </c>
      <c r="D213" s="174" t="s">
        <v>9</v>
      </c>
      <c r="E213" s="174" t="s">
        <v>68</v>
      </c>
      <c r="F213" s="174" t="s">
        <v>77</v>
      </c>
      <c r="G213" s="174" t="s">
        <v>14</v>
      </c>
      <c r="H213" s="174" t="s">
        <v>10</v>
      </c>
      <c r="I213" s="175">
        <v>12199930</v>
      </c>
      <c r="J213" s="176" t="s">
        <v>2729</v>
      </c>
      <c r="K213" s="191" t="s">
        <v>1960</v>
      </c>
      <c r="L213" s="229" t="s">
        <v>2730</v>
      </c>
      <c r="M213" s="176" t="s">
        <v>2731</v>
      </c>
      <c r="N213" s="177"/>
    </row>
    <row r="214" spans="2:14" s="166" customFormat="1" ht="12.75" customHeight="1" x14ac:dyDescent="0.3">
      <c r="B214" s="173" t="s">
        <v>9</v>
      </c>
      <c r="C214" s="174" t="s">
        <v>13</v>
      </c>
      <c r="D214" s="174" t="s">
        <v>9</v>
      </c>
      <c r="E214" s="174" t="s">
        <v>68</v>
      </c>
      <c r="F214" s="174" t="s">
        <v>77</v>
      </c>
      <c r="G214" s="174" t="s">
        <v>39</v>
      </c>
      <c r="H214" s="174" t="s">
        <v>10</v>
      </c>
      <c r="I214" s="175">
        <v>12199940</v>
      </c>
      <c r="J214" s="176" t="s">
        <v>2732</v>
      </c>
      <c r="K214" s="191" t="s">
        <v>1960</v>
      </c>
      <c r="L214" s="229" t="s">
        <v>2733</v>
      </c>
      <c r="M214" s="176" t="s">
        <v>2731</v>
      </c>
      <c r="N214" s="177"/>
    </row>
    <row r="215" spans="2:14" s="166" customFormat="1" ht="12.75" customHeight="1" x14ac:dyDescent="0.3">
      <c r="B215" s="173" t="s">
        <v>9</v>
      </c>
      <c r="C215" s="174" t="s">
        <v>13</v>
      </c>
      <c r="D215" s="174" t="s">
        <v>13</v>
      </c>
      <c r="E215" s="174" t="s">
        <v>10</v>
      </c>
      <c r="F215" s="174" t="s">
        <v>11</v>
      </c>
      <c r="G215" s="174" t="s">
        <v>10</v>
      </c>
      <c r="H215" s="174" t="s">
        <v>10</v>
      </c>
      <c r="I215" s="175">
        <v>12200000</v>
      </c>
      <c r="J215" s="176" t="s">
        <v>2734</v>
      </c>
      <c r="K215" s="191" t="s">
        <v>2415</v>
      </c>
      <c r="L215" s="229" t="s">
        <v>2735</v>
      </c>
      <c r="M215" s="176"/>
      <c r="N215" s="177"/>
    </row>
    <row r="216" spans="2:14" s="166" customFormat="1" ht="12.75" customHeight="1" x14ac:dyDescent="0.3">
      <c r="B216" s="173" t="s">
        <v>9</v>
      </c>
      <c r="C216" s="174" t="s">
        <v>13</v>
      </c>
      <c r="D216" s="174" t="s">
        <v>13</v>
      </c>
      <c r="E216" s="174" t="s">
        <v>9</v>
      </c>
      <c r="F216" s="174" t="s">
        <v>11</v>
      </c>
      <c r="G216" s="174" t="s">
        <v>10</v>
      </c>
      <c r="H216" s="174" t="s">
        <v>10</v>
      </c>
      <c r="I216" s="175">
        <v>12210000</v>
      </c>
      <c r="J216" s="176" t="s">
        <v>2734</v>
      </c>
      <c r="K216" s="191" t="s">
        <v>2415</v>
      </c>
      <c r="L216" s="229" t="s">
        <v>2735</v>
      </c>
      <c r="M216" s="176" t="s">
        <v>2736</v>
      </c>
      <c r="N216" s="177"/>
    </row>
    <row r="217" spans="2:14" s="166" customFormat="1" ht="12.75" customHeight="1" x14ac:dyDescent="0.3">
      <c r="B217" s="173" t="s">
        <v>9</v>
      </c>
      <c r="C217" s="174" t="s">
        <v>13</v>
      </c>
      <c r="D217" s="174" t="s">
        <v>13</v>
      </c>
      <c r="E217" s="174" t="s">
        <v>9</v>
      </c>
      <c r="F217" s="174" t="s">
        <v>18</v>
      </c>
      <c r="G217" s="174" t="s">
        <v>10</v>
      </c>
      <c r="H217" s="174" t="s">
        <v>10</v>
      </c>
      <c r="I217" s="175">
        <v>12210100</v>
      </c>
      <c r="J217" s="176" t="s">
        <v>2737</v>
      </c>
      <c r="K217" s="191" t="s">
        <v>1960</v>
      </c>
      <c r="L217" s="229" t="s">
        <v>2738</v>
      </c>
      <c r="M217" s="176" t="s">
        <v>2739</v>
      </c>
      <c r="N217" s="177"/>
    </row>
    <row r="218" spans="2:14" s="166" customFormat="1" ht="12.75" customHeight="1" x14ac:dyDescent="0.3">
      <c r="B218" s="173" t="s">
        <v>9</v>
      </c>
      <c r="C218" s="174" t="s">
        <v>13</v>
      </c>
      <c r="D218" s="174" t="s">
        <v>13</v>
      </c>
      <c r="E218" s="174" t="s">
        <v>9</v>
      </c>
      <c r="F218" s="174" t="s">
        <v>18</v>
      </c>
      <c r="G218" s="174" t="s">
        <v>9</v>
      </c>
      <c r="H218" s="174" t="s">
        <v>10</v>
      </c>
      <c r="I218" s="175">
        <v>12210110</v>
      </c>
      <c r="J218" s="176" t="s">
        <v>2740</v>
      </c>
      <c r="K218" s="191" t="s">
        <v>1960</v>
      </c>
      <c r="L218" s="229" t="s">
        <v>2741</v>
      </c>
      <c r="M218" s="176"/>
      <c r="N218" s="177"/>
    </row>
    <row r="219" spans="2:14" s="166" customFormat="1" ht="12.75" customHeight="1" x14ac:dyDescent="0.3">
      <c r="B219" s="173" t="s">
        <v>9</v>
      </c>
      <c r="C219" s="174" t="s">
        <v>13</v>
      </c>
      <c r="D219" s="174" t="s">
        <v>13</v>
      </c>
      <c r="E219" s="174" t="s">
        <v>9</v>
      </c>
      <c r="F219" s="174" t="s">
        <v>18</v>
      </c>
      <c r="G219" s="174" t="s">
        <v>13</v>
      </c>
      <c r="H219" s="174" t="s">
        <v>10</v>
      </c>
      <c r="I219" s="175">
        <v>12210120</v>
      </c>
      <c r="J219" s="176" t="s">
        <v>2742</v>
      </c>
      <c r="K219" s="191" t="s">
        <v>1960</v>
      </c>
      <c r="L219" s="229" t="s">
        <v>2743</v>
      </c>
      <c r="M219" s="176"/>
      <c r="N219" s="177"/>
    </row>
    <row r="220" spans="2:14" s="166" customFormat="1" ht="12.75" customHeight="1" x14ac:dyDescent="0.3">
      <c r="B220" s="173" t="s">
        <v>9</v>
      </c>
      <c r="C220" s="174" t="s">
        <v>13</v>
      </c>
      <c r="D220" s="174" t="s">
        <v>13</v>
      </c>
      <c r="E220" s="174" t="s">
        <v>9</v>
      </c>
      <c r="F220" s="174" t="s">
        <v>19</v>
      </c>
      <c r="G220" s="174" t="s">
        <v>10</v>
      </c>
      <c r="H220" s="174" t="s">
        <v>10</v>
      </c>
      <c r="I220" s="175">
        <v>12210200</v>
      </c>
      <c r="J220" s="176" t="s">
        <v>2744</v>
      </c>
      <c r="K220" s="191" t="s">
        <v>1960</v>
      </c>
      <c r="L220" s="229" t="s">
        <v>2745</v>
      </c>
      <c r="M220" s="176" t="s">
        <v>2739</v>
      </c>
      <c r="N220" s="177"/>
    </row>
    <row r="221" spans="2:14" s="166" customFormat="1" ht="12.75" customHeight="1" x14ac:dyDescent="0.3">
      <c r="B221" s="173" t="s">
        <v>9</v>
      </c>
      <c r="C221" s="174" t="s">
        <v>13</v>
      </c>
      <c r="D221" s="174" t="s">
        <v>13</v>
      </c>
      <c r="E221" s="174" t="s">
        <v>9</v>
      </c>
      <c r="F221" s="174" t="s">
        <v>30</v>
      </c>
      <c r="G221" s="174" t="s">
        <v>10</v>
      </c>
      <c r="H221" s="174" t="s">
        <v>10</v>
      </c>
      <c r="I221" s="175">
        <v>12210300</v>
      </c>
      <c r="J221" s="176" t="s">
        <v>2746</v>
      </c>
      <c r="K221" s="191" t="s">
        <v>1960</v>
      </c>
      <c r="L221" s="229" t="s">
        <v>2747</v>
      </c>
      <c r="M221" s="176"/>
      <c r="N221" s="177"/>
    </row>
    <row r="222" spans="2:14" s="166" customFormat="1" ht="12.75" customHeight="1" x14ac:dyDescent="0.3">
      <c r="B222" s="173" t="s">
        <v>9</v>
      </c>
      <c r="C222" s="174" t="s">
        <v>13</v>
      </c>
      <c r="D222" s="174" t="s">
        <v>13</v>
      </c>
      <c r="E222" s="174" t="s">
        <v>9</v>
      </c>
      <c r="F222" s="174" t="s">
        <v>87</v>
      </c>
      <c r="G222" s="174" t="s">
        <v>10</v>
      </c>
      <c r="H222" s="174" t="s">
        <v>10</v>
      </c>
      <c r="I222" s="175">
        <v>12210400</v>
      </c>
      <c r="J222" s="176" t="s">
        <v>2748</v>
      </c>
      <c r="K222" s="191" t="s">
        <v>1960</v>
      </c>
      <c r="L222" s="229" t="s">
        <v>2749</v>
      </c>
      <c r="M222" s="176"/>
      <c r="N222" s="177"/>
    </row>
    <row r="223" spans="2:14" s="166" customFormat="1" ht="12.75" customHeight="1" x14ac:dyDescent="0.3">
      <c r="B223" s="173" t="s">
        <v>9</v>
      </c>
      <c r="C223" s="174" t="s">
        <v>13</v>
      </c>
      <c r="D223" s="174" t="s">
        <v>13</v>
      </c>
      <c r="E223" s="174" t="s">
        <v>9</v>
      </c>
      <c r="F223" s="174" t="s">
        <v>97</v>
      </c>
      <c r="G223" s="174" t="s">
        <v>10</v>
      </c>
      <c r="H223" s="174" t="s">
        <v>10</v>
      </c>
      <c r="I223" s="175">
        <v>12210500</v>
      </c>
      <c r="J223" s="176" t="s">
        <v>2750</v>
      </c>
      <c r="K223" s="191" t="s">
        <v>1960</v>
      </c>
      <c r="L223" s="229" t="s">
        <v>2751</v>
      </c>
      <c r="M223" s="176"/>
      <c r="N223" s="177"/>
    </row>
    <row r="224" spans="2:14" s="166" customFormat="1" ht="12.75" customHeight="1" x14ac:dyDescent="0.3">
      <c r="B224" s="173" t="s">
        <v>9</v>
      </c>
      <c r="C224" s="174" t="s">
        <v>13</v>
      </c>
      <c r="D224" s="174" t="s">
        <v>13</v>
      </c>
      <c r="E224" s="174" t="s">
        <v>9</v>
      </c>
      <c r="F224" s="174" t="s">
        <v>98</v>
      </c>
      <c r="G224" s="174" t="s">
        <v>10</v>
      </c>
      <c r="H224" s="174" t="s">
        <v>10</v>
      </c>
      <c r="I224" s="175">
        <v>12210600</v>
      </c>
      <c r="J224" s="176" t="s">
        <v>2752</v>
      </c>
      <c r="K224" s="191" t="s">
        <v>1960</v>
      </c>
      <c r="L224" s="229" t="s">
        <v>2753</v>
      </c>
      <c r="M224" s="176"/>
      <c r="N224" s="177"/>
    </row>
    <row r="225" spans="2:14" s="166" customFormat="1" ht="12.75" customHeight="1" x14ac:dyDescent="0.3">
      <c r="B225" s="173" t="s">
        <v>9</v>
      </c>
      <c r="C225" s="174" t="s">
        <v>13</v>
      </c>
      <c r="D225" s="174" t="s">
        <v>13</v>
      </c>
      <c r="E225" s="174" t="s">
        <v>9</v>
      </c>
      <c r="F225" s="174" t="s">
        <v>99</v>
      </c>
      <c r="G225" s="174" t="s">
        <v>10</v>
      </c>
      <c r="H225" s="174" t="s">
        <v>10</v>
      </c>
      <c r="I225" s="175">
        <v>12210700</v>
      </c>
      <c r="J225" s="176" t="s">
        <v>2754</v>
      </c>
      <c r="K225" s="191" t="s">
        <v>1960</v>
      </c>
      <c r="L225" s="229" t="s">
        <v>2755</v>
      </c>
      <c r="M225" s="176"/>
      <c r="N225" s="177"/>
    </row>
    <row r="226" spans="2:14" s="166" customFormat="1" ht="12.75" customHeight="1" x14ac:dyDescent="0.3">
      <c r="B226" s="173" t="s">
        <v>9</v>
      </c>
      <c r="C226" s="174" t="s">
        <v>13</v>
      </c>
      <c r="D226" s="174" t="s">
        <v>13</v>
      </c>
      <c r="E226" s="174" t="s">
        <v>9</v>
      </c>
      <c r="F226" s="174" t="s">
        <v>179</v>
      </c>
      <c r="G226" s="174" t="s">
        <v>10</v>
      </c>
      <c r="H226" s="174" t="s">
        <v>10</v>
      </c>
      <c r="I226" s="175">
        <v>12210800</v>
      </c>
      <c r="J226" s="176" t="s">
        <v>2756</v>
      </c>
      <c r="K226" s="191" t="s">
        <v>1960</v>
      </c>
      <c r="L226" s="229" t="s">
        <v>2757</v>
      </c>
      <c r="M226" s="176"/>
      <c r="N226" s="177"/>
    </row>
    <row r="227" spans="2:14" s="166" customFormat="1" ht="12.75" customHeight="1" x14ac:dyDescent="0.3">
      <c r="B227" s="173" t="s">
        <v>9</v>
      </c>
      <c r="C227" s="174" t="s">
        <v>13</v>
      </c>
      <c r="D227" s="174" t="s">
        <v>13</v>
      </c>
      <c r="E227" s="174" t="s">
        <v>9</v>
      </c>
      <c r="F227" s="174" t="s">
        <v>179</v>
      </c>
      <c r="G227" s="174" t="s">
        <v>9</v>
      </c>
      <c r="H227" s="174" t="s">
        <v>10</v>
      </c>
      <c r="I227" s="175">
        <v>12210810</v>
      </c>
      <c r="J227" s="176" t="s">
        <v>2758</v>
      </c>
      <c r="K227" s="191" t="s">
        <v>1960</v>
      </c>
      <c r="L227" s="229" t="s">
        <v>2759</v>
      </c>
      <c r="M227" s="176"/>
      <c r="N227" s="177"/>
    </row>
    <row r="228" spans="2:14" s="166" customFormat="1" ht="12.75" customHeight="1" x14ac:dyDescent="0.3">
      <c r="B228" s="173" t="s">
        <v>9</v>
      </c>
      <c r="C228" s="174" t="s">
        <v>13</v>
      </c>
      <c r="D228" s="174" t="s">
        <v>13</v>
      </c>
      <c r="E228" s="174" t="s">
        <v>9</v>
      </c>
      <c r="F228" s="174" t="s">
        <v>179</v>
      </c>
      <c r="G228" s="174" t="s">
        <v>13</v>
      </c>
      <c r="H228" s="174" t="s">
        <v>10</v>
      </c>
      <c r="I228" s="175">
        <v>12210820</v>
      </c>
      <c r="J228" s="176" t="s">
        <v>2760</v>
      </c>
      <c r="K228" s="191" t="s">
        <v>1960</v>
      </c>
      <c r="L228" s="229" t="s">
        <v>2761</v>
      </c>
      <c r="M228" s="176"/>
      <c r="N228" s="177"/>
    </row>
    <row r="229" spans="2:14" s="166" customFormat="1" ht="12.75" customHeight="1" x14ac:dyDescent="0.3">
      <c r="B229" s="173" t="s">
        <v>9</v>
      </c>
      <c r="C229" s="174" t="s">
        <v>13</v>
      </c>
      <c r="D229" s="174" t="s">
        <v>13</v>
      </c>
      <c r="E229" s="174" t="s">
        <v>9</v>
      </c>
      <c r="F229" s="174" t="s">
        <v>180</v>
      </c>
      <c r="G229" s="174" t="s">
        <v>10</v>
      </c>
      <c r="H229" s="174" t="s">
        <v>10</v>
      </c>
      <c r="I229" s="175">
        <v>12210900</v>
      </c>
      <c r="J229" s="176" t="s">
        <v>2762</v>
      </c>
      <c r="K229" s="191" t="s">
        <v>1960</v>
      </c>
      <c r="L229" s="229" t="s">
        <v>2763</v>
      </c>
      <c r="M229" s="176" t="s">
        <v>2739</v>
      </c>
      <c r="N229" s="177"/>
    </row>
    <row r="230" spans="2:14" s="166" customFormat="1" ht="12.75" customHeight="1" x14ac:dyDescent="0.3">
      <c r="B230" s="173" t="s">
        <v>9</v>
      </c>
      <c r="C230" s="174" t="s">
        <v>13</v>
      </c>
      <c r="D230" s="174" t="s">
        <v>13</v>
      </c>
      <c r="E230" s="174" t="s">
        <v>9</v>
      </c>
      <c r="F230" s="174" t="s">
        <v>180</v>
      </c>
      <c r="G230" s="174" t="s">
        <v>9</v>
      </c>
      <c r="H230" s="174" t="s">
        <v>10</v>
      </c>
      <c r="I230" s="175">
        <v>12210910</v>
      </c>
      <c r="J230" s="176" t="s">
        <v>2764</v>
      </c>
      <c r="K230" s="191" t="s">
        <v>1960</v>
      </c>
      <c r="L230" s="229" t="s">
        <v>2765</v>
      </c>
      <c r="M230" s="176"/>
      <c r="N230" s="177"/>
    </row>
    <row r="231" spans="2:14" s="166" customFormat="1" ht="12.75" customHeight="1" x14ac:dyDescent="0.3">
      <c r="B231" s="173" t="s">
        <v>9</v>
      </c>
      <c r="C231" s="174" t="s">
        <v>13</v>
      </c>
      <c r="D231" s="174" t="s">
        <v>13</v>
      </c>
      <c r="E231" s="174" t="s">
        <v>9</v>
      </c>
      <c r="F231" s="174" t="s">
        <v>180</v>
      </c>
      <c r="G231" s="174" t="s">
        <v>13</v>
      </c>
      <c r="H231" s="174" t="s">
        <v>10</v>
      </c>
      <c r="I231" s="175">
        <v>12210920</v>
      </c>
      <c r="J231" s="176" t="s">
        <v>2766</v>
      </c>
      <c r="K231" s="191" t="s">
        <v>1960</v>
      </c>
      <c r="L231" s="229" t="s">
        <v>2767</v>
      </c>
      <c r="M231" s="176"/>
      <c r="N231" s="177"/>
    </row>
    <row r="232" spans="2:14" s="166" customFormat="1" ht="12.75" customHeight="1" x14ac:dyDescent="0.3">
      <c r="B232" s="173" t="s">
        <v>9</v>
      </c>
      <c r="C232" s="174" t="s">
        <v>13</v>
      </c>
      <c r="D232" s="174" t="s">
        <v>13</v>
      </c>
      <c r="E232" s="174" t="s">
        <v>9</v>
      </c>
      <c r="F232" s="174" t="s">
        <v>181</v>
      </c>
      <c r="G232" s="174" t="s">
        <v>10</v>
      </c>
      <c r="H232" s="174" t="s">
        <v>10</v>
      </c>
      <c r="I232" s="175">
        <v>12211000</v>
      </c>
      <c r="J232" s="176" t="s">
        <v>2768</v>
      </c>
      <c r="K232" s="191" t="s">
        <v>1960</v>
      </c>
      <c r="L232" s="229" t="s">
        <v>2769</v>
      </c>
      <c r="M232" s="176"/>
      <c r="N232" s="177"/>
    </row>
    <row r="233" spans="2:14" s="166" customFormat="1" ht="12.75" customHeight="1" x14ac:dyDescent="0.3">
      <c r="B233" s="173" t="s">
        <v>9</v>
      </c>
      <c r="C233" s="174" t="s">
        <v>13</v>
      </c>
      <c r="D233" s="174" t="s">
        <v>13</v>
      </c>
      <c r="E233" s="174" t="s">
        <v>9</v>
      </c>
      <c r="F233" s="174" t="s">
        <v>183</v>
      </c>
      <c r="G233" s="174" t="s">
        <v>10</v>
      </c>
      <c r="H233" s="174" t="s">
        <v>10</v>
      </c>
      <c r="I233" s="175">
        <v>12211100</v>
      </c>
      <c r="J233" s="176" t="s">
        <v>2770</v>
      </c>
      <c r="K233" s="191" t="s">
        <v>1960</v>
      </c>
      <c r="L233" s="229" t="s">
        <v>2771</v>
      </c>
      <c r="M233" s="176" t="s">
        <v>2739</v>
      </c>
      <c r="N233" s="177"/>
    </row>
    <row r="234" spans="2:14" s="166" customFormat="1" ht="12.75" customHeight="1" x14ac:dyDescent="0.3">
      <c r="B234" s="173" t="s">
        <v>9</v>
      </c>
      <c r="C234" s="174" t="s">
        <v>13</v>
      </c>
      <c r="D234" s="174" t="s">
        <v>13</v>
      </c>
      <c r="E234" s="174" t="s">
        <v>9</v>
      </c>
      <c r="F234" s="174" t="s">
        <v>183</v>
      </c>
      <c r="G234" s="174" t="s">
        <v>9</v>
      </c>
      <c r="H234" s="174" t="s">
        <v>10</v>
      </c>
      <c r="I234" s="175">
        <v>12211110</v>
      </c>
      <c r="J234" s="176" t="s">
        <v>2772</v>
      </c>
      <c r="K234" s="191" t="s">
        <v>1960</v>
      </c>
      <c r="L234" s="229" t="s">
        <v>2773</v>
      </c>
      <c r="M234" s="176"/>
      <c r="N234" s="177"/>
    </row>
    <row r="235" spans="2:14" s="166" customFormat="1" ht="12.75" customHeight="1" x14ac:dyDescent="0.3">
      <c r="B235" s="173" t="s">
        <v>9</v>
      </c>
      <c r="C235" s="174" t="s">
        <v>13</v>
      </c>
      <c r="D235" s="174" t="s">
        <v>13</v>
      </c>
      <c r="E235" s="174" t="s">
        <v>9</v>
      </c>
      <c r="F235" s="174" t="s">
        <v>183</v>
      </c>
      <c r="G235" s="174" t="s">
        <v>13</v>
      </c>
      <c r="H235" s="174" t="s">
        <v>10</v>
      </c>
      <c r="I235" s="175">
        <v>12211120</v>
      </c>
      <c r="J235" s="176" t="s">
        <v>2774</v>
      </c>
      <c r="K235" s="191" t="s">
        <v>1960</v>
      </c>
      <c r="L235" s="229" t="s">
        <v>2775</v>
      </c>
      <c r="M235" s="176"/>
      <c r="N235" s="177"/>
    </row>
    <row r="236" spans="2:14" s="166" customFormat="1" ht="12.75" customHeight="1" x14ac:dyDescent="0.3">
      <c r="B236" s="173" t="s">
        <v>9</v>
      </c>
      <c r="C236" s="174" t="s">
        <v>13</v>
      </c>
      <c r="D236" s="174" t="s">
        <v>13</v>
      </c>
      <c r="E236" s="174" t="s">
        <v>9</v>
      </c>
      <c r="F236" s="174" t="s">
        <v>516</v>
      </c>
      <c r="G236" s="174" t="s">
        <v>10</v>
      </c>
      <c r="H236" s="174" t="s">
        <v>10</v>
      </c>
      <c r="I236" s="175">
        <v>12211200</v>
      </c>
      <c r="J236" s="176" t="s">
        <v>2776</v>
      </c>
      <c r="K236" s="191" t="s">
        <v>1960</v>
      </c>
      <c r="L236" s="229" t="s">
        <v>2777</v>
      </c>
      <c r="M236" s="176" t="s">
        <v>2778</v>
      </c>
      <c r="N236" s="177"/>
    </row>
    <row r="237" spans="2:14" s="166" customFormat="1" ht="12.75" customHeight="1" x14ac:dyDescent="0.3">
      <c r="B237" s="173" t="s">
        <v>9</v>
      </c>
      <c r="C237" s="174" t="s">
        <v>13</v>
      </c>
      <c r="D237" s="174" t="s">
        <v>13</v>
      </c>
      <c r="E237" s="174" t="s">
        <v>9</v>
      </c>
      <c r="F237" s="174" t="s">
        <v>516</v>
      </c>
      <c r="G237" s="174" t="s">
        <v>9</v>
      </c>
      <c r="H237" s="174" t="s">
        <v>10</v>
      </c>
      <c r="I237" s="175">
        <v>12211210</v>
      </c>
      <c r="J237" s="176" t="s">
        <v>2779</v>
      </c>
      <c r="K237" s="191" t="s">
        <v>1960</v>
      </c>
      <c r="L237" s="229" t="s">
        <v>2780</v>
      </c>
      <c r="M237" s="176" t="s">
        <v>2778</v>
      </c>
      <c r="N237" s="177"/>
    </row>
    <row r="238" spans="2:14" s="166" customFormat="1" ht="12.75" customHeight="1" x14ac:dyDescent="0.3">
      <c r="B238" s="173" t="s">
        <v>9</v>
      </c>
      <c r="C238" s="174" t="s">
        <v>13</v>
      </c>
      <c r="D238" s="174" t="s">
        <v>13</v>
      </c>
      <c r="E238" s="174" t="s">
        <v>9</v>
      </c>
      <c r="F238" s="174" t="s">
        <v>516</v>
      </c>
      <c r="G238" s="174" t="s">
        <v>13</v>
      </c>
      <c r="H238" s="174" t="s">
        <v>10</v>
      </c>
      <c r="I238" s="175">
        <v>12211220</v>
      </c>
      <c r="J238" s="176" t="s">
        <v>2781</v>
      </c>
      <c r="K238" s="191" t="s">
        <v>1960</v>
      </c>
      <c r="L238" s="229" t="s">
        <v>2782</v>
      </c>
      <c r="M238" s="176" t="s">
        <v>2778</v>
      </c>
      <c r="N238" s="177"/>
    </row>
    <row r="239" spans="2:14" s="166" customFormat="1" ht="12.75" customHeight="1" x14ac:dyDescent="0.3">
      <c r="B239" s="173" t="s">
        <v>9</v>
      </c>
      <c r="C239" s="174" t="s">
        <v>13</v>
      </c>
      <c r="D239" s="174" t="s">
        <v>13</v>
      </c>
      <c r="E239" s="174" t="s">
        <v>9</v>
      </c>
      <c r="F239" s="174" t="s">
        <v>517</v>
      </c>
      <c r="G239" s="174" t="s">
        <v>10</v>
      </c>
      <c r="H239" s="174" t="s">
        <v>10</v>
      </c>
      <c r="I239" s="175">
        <v>12211300</v>
      </c>
      <c r="J239" s="176" t="s">
        <v>2783</v>
      </c>
      <c r="K239" s="191" t="s">
        <v>1960</v>
      </c>
      <c r="L239" s="229" t="s">
        <v>2784</v>
      </c>
      <c r="M239" s="176" t="s">
        <v>2778</v>
      </c>
      <c r="N239" s="177"/>
    </row>
    <row r="240" spans="2:14" s="166" customFormat="1" ht="12.75" customHeight="1" x14ac:dyDescent="0.3">
      <c r="B240" s="173" t="s">
        <v>9</v>
      </c>
      <c r="C240" s="174" t="s">
        <v>13</v>
      </c>
      <c r="D240" s="174" t="s">
        <v>13</v>
      </c>
      <c r="E240" s="174" t="s">
        <v>9</v>
      </c>
      <c r="F240" s="174" t="s">
        <v>23</v>
      </c>
      <c r="G240" s="174" t="s">
        <v>10</v>
      </c>
      <c r="H240" s="174" t="s">
        <v>10</v>
      </c>
      <c r="I240" s="175">
        <v>12215000</v>
      </c>
      <c r="J240" s="176" t="s">
        <v>2785</v>
      </c>
      <c r="K240" s="191" t="s">
        <v>1959</v>
      </c>
      <c r="L240" s="229" t="s">
        <v>2786</v>
      </c>
      <c r="M240" s="176"/>
      <c r="N240" s="177"/>
    </row>
    <row r="241" spans="2:14" s="166" customFormat="1" ht="12.75" customHeight="1" x14ac:dyDescent="0.3">
      <c r="B241" s="173" t="s">
        <v>9</v>
      </c>
      <c r="C241" s="174" t="s">
        <v>13</v>
      </c>
      <c r="D241" s="174" t="s">
        <v>13</v>
      </c>
      <c r="E241" s="174" t="s">
        <v>9</v>
      </c>
      <c r="F241" s="174" t="s">
        <v>23</v>
      </c>
      <c r="G241" s="174" t="s">
        <v>9</v>
      </c>
      <c r="H241" s="174" t="s">
        <v>10</v>
      </c>
      <c r="I241" s="175">
        <v>12215010</v>
      </c>
      <c r="J241" s="176" t="s">
        <v>2787</v>
      </c>
      <c r="K241" s="191" t="s">
        <v>1959</v>
      </c>
      <c r="L241" s="229" t="s">
        <v>2788</v>
      </c>
      <c r="M241" s="176"/>
      <c r="N241" s="177"/>
    </row>
    <row r="242" spans="2:14" s="166" customFormat="1" ht="12.75" customHeight="1" x14ac:dyDescent="0.3">
      <c r="B242" s="173" t="s">
        <v>9</v>
      </c>
      <c r="C242" s="174" t="s">
        <v>13</v>
      </c>
      <c r="D242" s="174" t="s">
        <v>13</v>
      </c>
      <c r="E242" s="174" t="s">
        <v>9</v>
      </c>
      <c r="F242" s="174" t="s">
        <v>77</v>
      </c>
      <c r="G242" s="174" t="s">
        <v>10</v>
      </c>
      <c r="H242" s="174" t="s">
        <v>10</v>
      </c>
      <c r="I242" s="175">
        <v>12219900</v>
      </c>
      <c r="J242" s="176" t="s">
        <v>2789</v>
      </c>
      <c r="K242" s="191" t="s">
        <v>1960</v>
      </c>
      <c r="L242" s="229" t="s">
        <v>2790</v>
      </c>
      <c r="M242" s="176"/>
      <c r="N242" s="177"/>
    </row>
    <row r="243" spans="2:14" s="166" customFormat="1" ht="12.75" customHeight="1" x14ac:dyDescent="0.3">
      <c r="B243" s="173" t="s">
        <v>9</v>
      </c>
      <c r="C243" s="174" t="s">
        <v>13</v>
      </c>
      <c r="D243" s="174" t="s">
        <v>13</v>
      </c>
      <c r="E243" s="174" t="s">
        <v>9</v>
      </c>
      <c r="F243" s="174" t="s">
        <v>77</v>
      </c>
      <c r="G243" s="174" t="s">
        <v>9</v>
      </c>
      <c r="H243" s="174" t="s">
        <v>10</v>
      </c>
      <c r="I243" s="175">
        <v>12219910</v>
      </c>
      <c r="J243" s="176" t="s">
        <v>2791</v>
      </c>
      <c r="K243" s="191" t="s">
        <v>1960</v>
      </c>
      <c r="L243" s="229" t="s">
        <v>2792</v>
      </c>
      <c r="M243" s="176"/>
      <c r="N243" s="177"/>
    </row>
    <row r="244" spans="2:14" s="166" customFormat="1" ht="12.75" customHeight="1" x14ac:dyDescent="0.3">
      <c r="B244" s="173" t="s">
        <v>9</v>
      </c>
      <c r="C244" s="174" t="s">
        <v>13</v>
      </c>
      <c r="D244" s="174" t="s">
        <v>13</v>
      </c>
      <c r="E244" s="174" t="s">
        <v>9</v>
      </c>
      <c r="F244" s="174" t="s">
        <v>77</v>
      </c>
      <c r="G244" s="174" t="s">
        <v>13</v>
      </c>
      <c r="H244" s="174" t="s">
        <v>10</v>
      </c>
      <c r="I244" s="175">
        <v>12219920</v>
      </c>
      <c r="J244" s="176" t="s">
        <v>2793</v>
      </c>
      <c r="K244" s="191" t="s">
        <v>1960</v>
      </c>
      <c r="L244" s="229" t="s">
        <v>2794</v>
      </c>
      <c r="M244" s="176" t="s">
        <v>2731</v>
      </c>
      <c r="N244" s="177"/>
    </row>
    <row r="245" spans="2:14" s="166" customFormat="1" ht="12.75" customHeight="1" x14ac:dyDescent="0.3">
      <c r="B245" s="173" t="s">
        <v>9</v>
      </c>
      <c r="C245" s="174" t="s">
        <v>13</v>
      </c>
      <c r="D245" s="174" t="s">
        <v>14</v>
      </c>
      <c r="E245" s="174" t="s">
        <v>10</v>
      </c>
      <c r="F245" s="174" t="s">
        <v>11</v>
      </c>
      <c r="G245" s="174" t="s">
        <v>10</v>
      </c>
      <c r="H245" s="174" t="s">
        <v>10</v>
      </c>
      <c r="I245" s="175">
        <v>12300000</v>
      </c>
      <c r="J245" s="176" t="s">
        <v>2795</v>
      </c>
      <c r="K245" s="191" t="s">
        <v>2415</v>
      </c>
      <c r="L245" s="229" t="s">
        <v>2796</v>
      </c>
      <c r="M245" s="176"/>
      <c r="N245" s="177"/>
    </row>
    <row r="246" spans="2:14" s="166" customFormat="1" ht="12.75" customHeight="1" x14ac:dyDescent="0.3">
      <c r="B246" s="173" t="s">
        <v>9</v>
      </c>
      <c r="C246" s="174" t="s">
        <v>13</v>
      </c>
      <c r="D246" s="174" t="s">
        <v>14</v>
      </c>
      <c r="E246" s="174" t="s">
        <v>9</v>
      </c>
      <c r="F246" s="174" t="s">
        <v>11</v>
      </c>
      <c r="G246" s="174" t="s">
        <v>10</v>
      </c>
      <c r="H246" s="174" t="s">
        <v>10</v>
      </c>
      <c r="I246" s="175">
        <v>12310000</v>
      </c>
      <c r="J246" s="176" t="s">
        <v>2795</v>
      </c>
      <c r="K246" s="191" t="s">
        <v>2415</v>
      </c>
      <c r="L246" s="229" t="s">
        <v>2796</v>
      </c>
      <c r="M246" s="176"/>
      <c r="N246" s="177"/>
    </row>
    <row r="247" spans="2:14" s="166" customFormat="1" ht="12.75" customHeight="1" x14ac:dyDescent="0.3">
      <c r="B247" s="173" t="s">
        <v>9</v>
      </c>
      <c r="C247" s="174" t="s">
        <v>13</v>
      </c>
      <c r="D247" s="174" t="s">
        <v>14</v>
      </c>
      <c r="E247" s="174" t="s">
        <v>9</v>
      </c>
      <c r="F247" s="174" t="s">
        <v>23</v>
      </c>
      <c r="G247" s="174" t="s">
        <v>10</v>
      </c>
      <c r="H247" s="174" t="s">
        <v>10</v>
      </c>
      <c r="I247" s="175">
        <v>12315000</v>
      </c>
      <c r="J247" s="176" t="s">
        <v>2795</v>
      </c>
      <c r="K247" s="191" t="s">
        <v>1959</v>
      </c>
      <c r="L247" s="229" t="s">
        <v>2797</v>
      </c>
      <c r="M247" s="176"/>
      <c r="N247" s="177"/>
    </row>
    <row r="248" spans="2:14" s="166" customFormat="1" ht="12.75" customHeight="1" x14ac:dyDescent="0.3">
      <c r="B248" s="173" t="s">
        <v>9</v>
      </c>
      <c r="C248" s="174" t="s">
        <v>13</v>
      </c>
      <c r="D248" s="174" t="s">
        <v>39</v>
      </c>
      <c r="E248" s="174" t="s">
        <v>10</v>
      </c>
      <c r="F248" s="174" t="s">
        <v>11</v>
      </c>
      <c r="G248" s="174" t="s">
        <v>10</v>
      </c>
      <c r="H248" s="174" t="s">
        <v>10</v>
      </c>
      <c r="I248" s="175">
        <v>12400000</v>
      </c>
      <c r="J248" s="176" t="s">
        <v>184</v>
      </c>
      <c r="K248" s="191" t="s">
        <v>2415</v>
      </c>
      <c r="L248" s="229" t="s">
        <v>913</v>
      </c>
      <c r="M248" s="176" t="s">
        <v>2798</v>
      </c>
      <c r="N248" s="177"/>
    </row>
    <row r="249" spans="2:14" s="166" customFormat="1" ht="12.75" customHeight="1" x14ac:dyDescent="0.3">
      <c r="B249" s="173" t="s">
        <v>9</v>
      </c>
      <c r="C249" s="174" t="s">
        <v>13</v>
      </c>
      <c r="D249" s="174" t="s">
        <v>39</v>
      </c>
      <c r="E249" s="174" t="s">
        <v>9</v>
      </c>
      <c r="F249" s="174" t="s">
        <v>11</v>
      </c>
      <c r="G249" s="174" t="s">
        <v>10</v>
      </c>
      <c r="H249" s="174" t="s">
        <v>10</v>
      </c>
      <c r="I249" s="175">
        <v>12410000</v>
      </c>
      <c r="J249" s="176" t="s">
        <v>184</v>
      </c>
      <c r="K249" s="191" t="s">
        <v>2415</v>
      </c>
      <c r="L249" s="229" t="s">
        <v>913</v>
      </c>
      <c r="M249" s="176"/>
      <c r="N249" s="177"/>
    </row>
    <row r="250" spans="2:14" s="166" customFormat="1" ht="12.75" customHeight="1" x14ac:dyDescent="0.3">
      <c r="B250" s="173" t="s">
        <v>9</v>
      </c>
      <c r="C250" s="174" t="s">
        <v>13</v>
      </c>
      <c r="D250" s="174" t="s">
        <v>39</v>
      </c>
      <c r="E250" s="174" t="s">
        <v>9</v>
      </c>
      <c r="F250" s="174" t="s">
        <v>23</v>
      </c>
      <c r="G250" s="174" t="s">
        <v>10</v>
      </c>
      <c r="H250" s="174" t="s">
        <v>10</v>
      </c>
      <c r="I250" s="175">
        <v>12415000</v>
      </c>
      <c r="J250" s="176" t="s">
        <v>184</v>
      </c>
      <c r="K250" s="191" t="s">
        <v>1959</v>
      </c>
      <c r="L250" s="229" t="s">
        <v>914</v>
      </c>
      <c r="M250" s="176"/>
      <c r="N250" s="177"/>
    </row>
    <row r="251" spans="2:14" s="166" customFormat="1" ht="12.75" customHeight="1" x14ac:dyDescent="0.3">
      <c r="B251" s="173" t="s">
        <v>9</v>
      </c>
      <c r="C251" s="174" t="s">
        <v>14</v>
      </c>
      <c r="D251" s="174" t="s">
        <v>10</v>
      </c>
      <c r="E251" s="174" t="s">
        <v>10</v>
      </c>
      <c r="F251" s="174" t="s">
        <v>11</v>
      </c>
      <c r="G251" s="174" t="s">
        <v>10</v>
      </c>
      <c r="H251" s="174" t="s">
        <v>10</v>
      </c>
      <c r="I251" s="175">
        <v>13000000</v>
      </c>
      <c r="J251" s="176" t="s">
        <v>193</v>
      </c>
      <c r="K251" s="191" t="s">
        <v>2415</v>
      </c>
      <c r="L251" s="229" t="s">
        <v>2799</v>
      </c>
      <c r="M251" s="176"/>
      <c r="N251" s="177"/>
    </row>
    <row r="252" spans="2:14" s="166" customFormat="1" ht="12.75" customHeight="1" x14ac:dyDescent="0.3">
      <c r="B252" s="173" t="s">
        <v>9</v>
      </c>
      <c r="C252" s="174" t="s">
        <v>14</v>
      </c>
      <c r="D252" s="174" t="s">
        <v>9</v>
      </c>
      <c r="E252" s="174" t="s">
        <v>10</v>
      </c>
      <c r="F252" s="174" t="s">
        <v>11</v>
      </c>
      <c r="G252" s="174" t="s">
        <v>10</v>
      </c>
      <c r="H252" s="174" t="s">
        <v>10</v>
      </c>
      <c r="I252" s="175">
        <v>13100000</v>
      </c>
      <c r="J252" s="176" t="s">
        <v>194</v>
      </c>
      <c r="K252" s="191" t="s">
        <v>2415</v>
      </c>
      <c r="L252" s="229" t="s">
        <v>915</v>
      </c>
      <c r="M252" s="176"/>
      <c r="N252" s="177"/>
    </row>
    <row r="253" spans="2:14" s="166" customFormat="1" ht="12.75" customHeight="1" x14ac:dyDescent="0.3">
      <c r="B253" s="173" t="s">
        <v>9</v>
      </c>
      <c r="C253" s="174" t="s">
        <v>14</v>
      </c>
      <c r="D253" s="174" t="s">
        <v>9</v>
      </c>
      <c r="E253" s="174" t="s">
        <v>9</v>
      </c>
      <c r="F253" s="174" t="s">
        <v>11</v>
      </c>
      <c r="G253" s="174" t="s">
        <v>10</v>
      </c>
      <c r="H253" s="174" t="s">
        <v>10</v>
      </c>
      <c r="I253" s="175">
        <v>13110000</v>
      </c>
      <c r="J253" s="176" t="s">
        <v>194</v>
      </c>
      <c r="K253" s="191" t="s">
        <v>2415</v>
      </c>
      <c r="L253" s="229" t="s">
        <v>915</v>
      </c>
      <c r="M253" s="176"/>
      <c r="N253" s="177"/>
    </row>
    <row r="254" spans="2:14" s="166" customFormat="1" ht="12.75" customHeight="1" x14ac:dyDescent="0.3">
      <c r="B254" s="173" t="s">
        <v>9</v>
      </c>
      <c r="C254" s="174" t="s">
        <v>14</v>
      </c>
      <c r="D254" s="174" t="s">
        <v>9</v>
      </c>
      <c r="E254" s="174" t="s">
        <v>9</v>
      </c>
      <c r="F254" s="174" t="s">
        <v>18</v>
      </c>
      <c r="G254" s="174" t="s">
        <v>10</v>
      </c>
      <c r="H254" s="174" t="s">
        <v>10</v>
      </c>
      <c r="I254" s="175">
        <v>13110100</v>
      </c>
      <c r="J254" s="176" t="s">
        <v>195</v>
      </c>
      <c r="K254" s="191" t="s">
        <v>1960</v>
      </c>
      <c r="L254" s="229" t="s">
        <v>916</v>
      </c>
      <c r="M254" s="176" t="s">
        <v>2739</v>
      </c>
      <c r="N254" s="177"/>
    </row>
    <row r="255" spans="2:14" s="166" customFormat="1" ht="12.75" customHeight="1" x14ac:dyDescent="0.3">
      <c r="B255" s="173" t="s">
        <v>9</v>
      </c>
      <c r="C255" s="174" t="s">
        <v>14</v>
      </c>
      <c r="D255" s="174" t="s">
        <v>9</v>
      </c>
      <c r="E255" s="174" t="s">
        <v>9</v>
      </c>
      <c r="F255" s="174" t="s">
        <v>18</v>
      </c>
      <c r="G255" s="174" t="s">
        <v>9</v>
      </c>
      <c r="H255" s="174" t="s">
        <v>10</v>
      </c>
      <c r="I255" s="175">
        <v>13110110</v>
      </c>
      <c r="J255" s="176" t="s">
        <v>196</v>
      </c>
      <c r="K255" s="191" t="s">
        <v>1960</v>
      </c>
      <c r="L255" s="229" t="s">
        <v>917</v>
      </c>
      <c r="M255" s="176"/>
      <c r="N255" s="177"/>
    </row>
    <row r="256" spans="2:14" s="166" customFormat="1" ht="12.75" customHeight="1" x14ac:dyDescent="0.3">
      <c r="B256" s="173" t="s">
        <v>9</v>
      </c>
      <c r="C256" s="174" t="s">
        <v>14</v>
      </c>
      <c r="D256" s="174" t="s">
        <v>9</v>
      </c>
      <c r="E256" s="174" t="s">
        <v>9</v>
      </c>
      <c r="F256" s="174" t="s">
        <v>18</v>
      </c>
      <c r="G256" s="174" t="s">
        <v>13</v>
      </c>
      <c r="H256" s="174" t="s">
        <v>10</v>
      </c>
      <c r="I256" s="175">
        <v>13110120</v>
      </c>
      <c r="J256" s="176" t="s">
        <v>203</v>
      </c>
      <c r="K256" s="191" t="s">
        <v>1960</v>
      </c>
      <c r="L256" s="229" t="s">
        <v>918</v>
      </c>
      <c r="M256" s="176"/>
      <c r="N256" s="177"/>
    </row>
    <row r="257" spans="2:14" s="166" customFormat="1" ht="12.75" customHeight="1" x14ac:dyDescent="0.3">
      <c r="B257" s="173" t="s">
        <v>9</v>
      </c>
      <c r="C257" s="174" t="s">
        <v>14</v>
      </c>
      <c r="D257" s="174" t="s">
        <v>9</v>
      </c>
      <c r="E257" s="174" t="s">
        <v>9</v>
      </c>
      <c r="F257" s="174" t="s">
        <v>19</v>
      </c>
      <c r="G257" s="174" t="s">
        <v>10</v>
      </c>
      <c r="H257" s="174" t="s">
        <v>10</v>
      </c>
      <c r="I257" s="175">
        <v>13110200</v>
      </c>
      <c r="J257" s="176" t="s">
        <v>211</v>
      </c>
      <c r="K257" s="191" t="s">
        <v>1960</v>
      </c>
      <c r="L257" s="229" t="s">
        <v>2800</v>
      </c>
      <c r="M257" s="176" t="s">
        <v>2739</v>
      </c>
      <c r="N257" s="177"/>
    </row>
    <row r="258" spans="2:14" s="166" customFormat="1" ht="12.75" customHeight="1" x14ac:dyDescent="0.3">
      <c r="B258" s="173" t="s">
        <v>9</v>
      </c>
      <c r="C258" s="174" t="s">
        <v>14</v>
      </c>
      <c r="D258" s="174" t="s">
        <v>9</v>
      </c>
      <c r="E258" s="174" t="s">
        <v>9</v>
      </c>
      <c r="F258" s="174" t="s">
        <v>77</v>
      </c>
      <c r="G258" s="174" t="s">
        <v>10</v>
      </c>
      <c r="H258" s="174" t="s">
        <v>10</v>
      </c>
      <c r="I258" s="175">
        <v>13119900</v>
      </c>
      <c r="J258" s="176" t="s">
        <v>218</v>
      </c>
      <c r="K258" s="191" t="s">
        <v>1960</v>
      </c>
      <c r="L258" s="229" t="s">
        <v>919</v>
      </c>
      <c r="M258" s="176"/>
      <c r="N258" s="177"/>
    </row>
    <row r="259" spans="2:14" s="166" customFormat="1" ht="12.75" customHeight="1" x14ac:dyDescent="0.3">
      <c r="B259" s="173" t="s">
        <v>9</v>
      </c>
      <c r="C259" s="174" t="s">
        <v>14</v>
      </c>
      <c r="D259" s="174" t="s">
        <v>13</v>
      </c>
      <c r="E259" s="174" t="s">
        <v>10</v>
      </c>
      <c r="F259" s="174" t="s">
        <v>11</v>
      </c>
      <c r="G259" s="174" t="s">
        <v>10</v>
      </c>
      <c r="H259" s="174" t="s">
        <v>10</v>
      </c>
      <c r="I259" s="175">
        <v>13200000</v>
      </c>
      <c r="J259" s="176" t="s">
        <v>226</v>
      </c>
      <c r="K259" s="191" t="s">
        <v>2415</v>
      </c>
      <c r="L259" s="229" t="s">
        <v>2801</v>
      </c>
      <c r="M259" s="176"/>
      <c r="N259" s="177"/>
    </row>
    <row r="260" spans="2:14" s="166" customFormat="1" ht="12.75" customHeight="1" x14ac:dyDescent="0.3">
      <c r="B260" s="173" t="s">
        <v>9</v>
      </c>
      <c r="C260" s="174" t="s">
        <v>14</v>
      </c>
      <c r="D260" s="174" t="s">
        <v>13</v>
      </c>
      <c r="E260" s="174" t="s">
        <v>9</v>
      </c>
      <c r="F260" s="174" t="s">
        <v>11</v>
      </c>
      <c r="G260" s="174" t="s">
        <v>10</v>
      </c>
      <c r="H260" s="174" t="s">
        <v>10</v>
      </c>
      <c r="I260" s="175">
        <v>13210000</v>
      </c>
      <c r="J260" s="176" t="s">
        <v>227</v>
      </c>
      <c r="K260" s="191" t="s">
        <v>2415</v>
      </c>
      <c r="L260" s="229" t="s">
        <v>2802</v>
      </c>
      <c r="M260" s="176"/>
      <c r="N260" s="177"/>
    </row>
    <row r="261" spans="2:14" s="166" customFormat="1" ht="12.75" customHeight="1" x14ac:dyDescent="0.3">
      <c r="B261" s="173" t="s">
        <v>9</v>
      </c>
      <c r="C261" s="174" t="s">
        <v>14</v>
      </c>
      <c r="D261" s="174" t="s">
        <v>13</v>
      </c>
      <c r="E261" s="174" t="s">
        <v>9</v>
      </c>
      <c r="F261" s="174" t="s">
        <v>18</v>
      </c>
      <c r="G261" s="174" t="s">
        <v>10</v>
      </c>
      <c r="H261" s="174" t="s">
        <v>10</v>
      </c>
      <c r="I261" s="175">
        <v>13210100</v>
      </c>
      <c r="J261" s="176" t="s">
        <v>228</v>
      </c>
      <c r="K261" s="191" t="s">
        <v>1960</v>
      </c>
      <c r="L261" s="229" t="s">
        <v>920</v>
      </c>
      <c r="M261" s="176"/>
      <c r="N261" s="177"/>
    </row>
    <row r="262" spans="2:14" s="166" customFormat="1" ht="12.75" customHeight="1" x14ac:dyDescent="0.3">
      <c r="B262" s="173" t="s">
        <v>9</v>
      </c>
      <c r="C262" s="174" t="s">
        <v>14</v>
      </c>
      <c r="D262" s="174" t="s">
        <v>13</v>
      </c>
      <c r="E262" s="174" t="s">
        <v>9</v>
      </c>
      <c r="F262" s="174" t="s">
        <v>19</v>
      </c>
      <c r="G262" s="174" t="s">
        <v>10</v>
      </c>
      <c r="H262" s="174" t="s">
        <v>10</v>
      </c>
      <c r="I262" s="175">
        <v>13210200</v>
      </c>
      <c r="J262" s="176" t="s">
        <v>230</v>
      </c>
      <c r="K262" s="191" t="s">
        <v>1960</v>
      </c>
      <c r="L262" s="229" t="s">
        <v>921</v>
      </c>
      <c r="M262" s="176"/>
      <c r="N262" s="177"/>
    </row>
    <row r="263" spans="2:14" s="166" customFormat="1" ht="12.75" customHeight="1" x14ac:dyDescent="0.3">
      <c r="B263" s="173" t="s">
        <v>9</v>
      </c>
      <c r="C263" s="174" t="s">
        <v>14</v>
      </c>
      <c r="D263" s="174" t="s">
        <v>13</v>
      </c>
      <c r="E263" s="174" t="s">
        <v>9</v>
      </c>
      <c r="F263" s="174" t="s">
        <v>30</v>
      </c>
      <c r="G263" s="174" t="s">
        <v>10</v>
      </c>
      <c r="H263" s="174" t="s">
        <v>10</v>
      </c>
      <c r="I263" s="175">
        <v>13210300</v>
      </c>
      <c r="J263" s="176" t="s">
        <v>232</v>
      </c>
      <c r="K263" s="191" t="s">
        <v>1960</v>
      </c>
      <c r="L263" s="229" t="s">
        <v>922</v>
      </c>
      <c r="M263" s="176"/>
      <c r="N263" s="177"/>
    </row>
    <row r="264" spans="2:14" s="166" customFormat="1" ht="12.75" customHeight="1" x14ac:dyDescent="0.3">
      <c r="B264" s="173" t="s">
        <v>9</v>
      </c>
      <c r="C264" s="174" t="s">
        <v>14</v>
      </c>
      <c r="D264" s="174" t="s">
        <v>13</v>
      </c>
      <c r="E264" s="174" t="s">
        <v>9</v>
      </c>
      <c r="F264" s="174" t="s">
        <v>87</v>
      </c>
      <c r="G264" s="174" t="s">
        <v>10</v>
      </c>
      <c r="H264" s="174" t="s">
        <v>10</v>
      </c>
      <c r="I264" s="175">
        <v>13210400</v>
      </c>
      <c r="J264" s="176" t="s">
        <v>234</v>
      </c>
      <c r="K264" s="191" t="s">
        <v>1960</v>
      </c>
      <c r="L264" s="229" t="s">
        <v>2803</v>
      </c>
      <c r="M264" s="176"/>
      <c r="N264" s="177"/>
    </row>
    <row r="265" spans="2:14" s="166" customFormat="1" ht="12.75" customHeight="1" x14ac:dyDescent="0.3">
      <c r="B265" s="173" t="s">
        <v>9</v>
      </c>
      <c r="C265" s="174" t="s">
        <v>14</v>
      </c>
      <c r="D265" s="174" t="s">
        <v>13</v>
      </c>
      <c r="E265" s="174" t="s">
        <v>9</v>
      </c>
      <c r="F265" s="174" t="s">
        <v>97</v>
      </c>
      <c r="G265" s="174" t="s">
        <v>10</v>
      </c>
      <c r="H265" s="174" t="s">
        <v>10</v>
      </c>
      <c r="I265" s="175">
        <v>13210500</v>
      </c>
      <c r="J265" s="176" t="s">
        <v>236</v>
      </c>
      <c r="K265" s="191" t="s">
        <v>1960</v>
      </c>
      <c r="L265" s="229" t="s">
        <v>923</v>
      </c>
      <c r="M265" s="176"/>
      <c r="N265" s="177"/>
    </row>
    <row r="266" spans="2:14" s="166" customFormat="1" ht="12.75" customHeight="1" x14ac:dyDescent="0.3">
      <c r="B266" s="173" t="s">
        <v>9</v>
      </c>
      <c r="C266" s="174" t="s">
        <v>14</v>
      </c>
      <c r="D266" s="174" t="s">
        <v>13</v>
      </c>
      <c r="E266" s="174" t="s">
        <v>9</v>
      </c>
      <c r="F266" s="174" t="s">
        <v>98</v>
      </c>
      <c r="G266" s="174" t="s">
        <v>10</v>
      </c>
      <c r="H266" s="174" t="s">
        <v>10</v>
      </c>
      <c r="I266" s="175">
        <v>13210600</v>
      </c>
      <c r="J266" s="176" t="s">
        <v>238</v>
      </c>
      <c r="K266" s="191" t="s">
        <v>1960</v>
      </c>
      <c r="L266" s="229" t="s">
        <v>924</v>
      </c>
      <c r="M266" s="176"/>
      <c r="N266" s="177"/>
    </row>
    <row r="267" spans="2:14" s="166" customFormat="1" ht="12.75" customHeight="1" x14ac:dyDescent="0.3">
      <c r="B267" s="173" t="s">
        <v>9</v>
      </c>
      <c r="C267" s="174" t="s">
        <v>14</v>
      </c>
      <c r="D267" s="174" t="s">
        <v>13</v>
      </c>
      <c r="E267" s="174" t="s">
        <v>13</v>
      </c>
      <c r="F267" s="174" t="s">
        <v>11</v>
      </c>
      <c r="G267" s="174" t="s">
        <v>10</v>
      </c>
      <c r="H267" s="174" t="s">
        <v>10</v>
      </c>
      <c r="I267" s="175">
        <v>13220000</v>
      </c>
      <c r="J267" s="176" t="s">
        <v>240</v>
      </c>
      <c r="K267" s="191" t="s">
        <v>2415</v>
      </c>
      <c r="L267" s="229" t="s">
        <v>2804</v>
      </c>
      <c r="M267" s="176"/>
      <c r="N267" s="177"/>
    </row>
    <row r="268" spans="2:14" s="166" customFormat="1" ht="12.75" customHeight="1" x14ac:dyDescent="0.3">
      <c r="B268" s="173" t="s">
        <v>9</v>
      </c>
      <c r="C268" s="174" t="s">
        <v>14</v>
      </c>
      <c r="D268" s="174" t="s">
        <v>13</v>
      </c>
      <c r="E268" s="174" t="s">
        <v>13</v>
      </c>
      <c r="F268" s="174" t="s">
        <v>18</v>
      </c>
      <c r="G268" s="174" t="s">
        <v>10</v>
      </c>
      <c r="H268" s="174" t="s">
        <v>10</v>
      </c>
      <c r="I268" s="175">
        <v>13220100</v>
      </c>
      <c r="J268" s="176" t="s">
        <v>240</v>
      </c>
      <c r="K268" s="191" t="s">
        <v>1960</v>
      </c>
      <c r="L268" s="229" t="s">
        <v>925</v>
      </c>
      <c r="M268" s="176"/>
      <c r="N268" s="177"/>
    </row>
    <row r="269" spans="2:14" s="166" customFormat="1" ht="12.75" customHeight="1" x14ac:dyDescent="0.3">
      <c r="B269" s="173" t="s">
        <v>9</v>
      </c>
      <c r="C269" s="174" t="s">
        <v>14</v>
      </c>
      <c r="D269" s="174" t="s">
        <v>13</v>
      </c>
      <c r="E269" s="174" t="s">
        <v>14</v>
      </c>
      <c r="F269" s="174" t="s">
        <v>11</v>
      </c>
      <c r="G269" s="174" t="s">
        <v>10</v>
      </c>
      <c r="H269" s="174" t="s">
        <v>10</v>
      </c>
      <c r="I269" s="175">
        <v>13230000</v>
      </c>
      <c r="J269" s="176" t="s">
        <v>242</v>
      </c>
      <c r="K269" s="191" t="s">
        <v>2415</v>
      </c>
      <c r="L269" s="229" t="s">
        <v>2805</v>
      </c>
      <c r="M269" s="176"/>
      <c r="N269" s="177"/>
    </row>
    <row r="270" spans="2:14" s="166" customFormat="1" ht="12.75" customHeight="1" x14ac:dyDescent="0.3">
      <c r="B270" s="173" t="s">
        <v>9</v>
      </c>
      <c r="C270" s="174" t="s">
        <v>14</v>
      </c>
      <c r="D270" s="174" t="s">
        <v>13</v>
      </c>
      <c r="E270" s="174" t="s">
        <v>14</v>
      </c>
      <c r="F270" s="174" t="s">
        <v>18</v>
      </c>
      <c r="G270" s="174" t="s">
        <v>10</v>
      </c>
      <c r="H270" s="174" t="s">
        <v>10</v>
      </c>
      <c r="I270" s="175">
        <v>13230100</v>
      </c>
      <c r="J270" s="176" t="s">
        <v>242</v>
      </c>
      <c r="K270" s="191" t="s">
        <v>1960</v>
      </c>
      <c r="L270" s="229" t="s">
        <v>926</v>
      </c>
      <c r="M270" s="176"/>
      <c r="N270" s="177"/>
    </row>
    <row r="271" spans="2:14" s="166" customFormat="1" ht="12.75" customHeight="1" x14ac:dyDescent="0.3">
      <c r="B271" s="173" t="s">
        <v>9</v>
      </c>
      <c r="C271" s="174" t="s">
        <v>14</v>
      </c>
      <c r="D271" s="174" t="s">
        <v>13</v>
      </c>
      <c r="E271" s="174" t="s">
        <v>68</v>
      </c>
      <c r="F271" s="174" t="s">
        <v>11</v>
      </c>
      <c r="G271" s="174" t="s">
        <v>10</v>
      </c>
      <c r="H271" s="174" t="s">
        <v>10</v>
      </c>
      <c r="I271" s="175">
        <v>13290000</v>
      </c>
      <c r="J271" s="176" t="s">
        <v>244</v>
      </c>
      <c r="K271" s="191" t="s">
        <v>2415</v>
      </c>
      <c r="L271" s="229" t="s">
        <v>2806</v>
      </c>
      <c r="M271" s="176"/>
      <c r="N271" s="177"/>
    </row>
    <row r="272" spans="2:14" s="166" customFormat="1" ht="12.75" customHeight="1" x14ac:dyDescent="0.3">
      <c r="B272" s="173" t="s">
        <v>9</v>
      </c>
      <c r="C272" s="174" t="s">
        <v>14</v>
      </c>
      <c r="D272" s="174" t="s">
        <v>13</v>
      </c>
      <c r="E272" s="174" t="s">
        <v>68</v>
      </c>
      <c r="F272" s="174" t="s">
        <v>77</v>
      </c>
      <c r="G272" s="174" t="s">
        <v>10</v>
      </c>
      <c r="H272" s="174" t="s">
        <v>10</v>
      </c>
      <c r="I272" s="175">
        <v>13299900</v>
      </c>
      <c r="J272" s="176" t="s">
        <v>244</v>
      </c>
      <c r="K272" s="191" t="s">
        <v>1960</v>
      </c>
      <c r="L272" s="229" t="s">
        <v>927</v>
      </c>
      <c r="M272" s="176"/>
      <c r="N272" s="177"/>
    </row>
    <row r="273" spans="2:14" s="166" customFormat="1" ht="12.75" customHeight="1" x14ac:dyDescent="0.3">
      <c r="B273" s="173" t="s">
        <v>9</v>
      </c>
      <c r="C273" s="174" t="s">
        <v>14</v>
      </c>
      <c r="D273" s="174" t="s">
        <v>14</v>
      </c>
      <c r="E273" s="174" t="s">
        <v>10</v>
      </c>
      <c r="F273" s="174" t="s">
        <v>11</v>
      </c>
      <c r="G273" s="174" t="s">
        <v>10</v>
      </c>
      <c r="H273" s="174" t="s">
        <v>10</v>
      </c>
      <c r="I273" s="175">
        <v>13300000</v>
      </c>
      <c r="J273" s="176" t="s">
        <v>246</v>
      </c>
      <c r="K273" s="191" t="s">
        <v>2415</v>
      </c>
      <c r="L273" s="229" t="s">
        <v>2807</v>
      </c>
      <c r="M273" s="176"/>
      <c r="N273" s="177"/>
    </row>
    <row r="274" spans="2:14" s="166" customFormat="1" ht="12.75" customHeight="1" x14ac:dyDescent="0.3">
      <c r="B274" s="173" t="s">
        <v>9</v>
      </c>
      <c r="C274" s="174" t="s">
        <v>14</v>
      </c>
      <c r="D274" s="174" t="s">
        <v>14</v>
      </c>
      <c r="E274" s="174" t="s">
        <v>9</v>
      </c>
      <c r="F274" s="174" t="s">
        <v>11</v>
      </c>
      <c r="G274" s="174" t="s">
        <v>10</v>
      </c>
      <c r="H274" s="174" t="s">
        <v>10</v>
      </c>
      <c r="I274" s="175">
        <v>13310000</v>
      </c>
      <c r="J274" s="176" t="s">
        <v>247</v>
      </c>
      <c r="K274" s="191" t="s">
        <v>2415</v>
      </c>
      <c r="L274" s="229" t="s">
        <v>2808</v>
      </c>
      <c r="M274" s="176"/>
      <c r="N274" s="177"/>
    </row>
    <row r="275" spans="2:14" s="166" customFormat="1" ht="12.75" customHeight="1" x14ac:dyDescent="0.3">
      <c r="B275" s="173" t="s">
        <v>9</v>
      </c>
      <c r="C275" s="174" t="s">
        <v>14</v>
      </c>
      <c r="D275" s="174" t="s">
        <v>14</v>
      </c>
      <c r="E275" s="174" t="s">
        <v>9</v>
      </c>
      <c r="F275" s="174" t="s">
        <v>18</v>
      </c>
      <c r="G275" s="174" t="s">
        <v>10</v>
      </c>
      <c r="H275" s="174" t="s">
        <v>10</v>
      </c>
      <c r="I275" s="175">
        <v>13310100</v>
      </c>
      <c r="J275" s="176" t="s">
        <v>248</v>
      </c>
      <c r="K275" s="191" t="s">
        <v>1960</v>
      </c>
      <c r="L275" s="229" t="s">
        <v>2809</v>
      </c>
      <c r="M275" s="176"/>
      <c r="N275" s="177"/>
    </row>
    <row r="276" spans="2:14" s="166" customFormat="1" ht="12.75" customHeight="1" x14ac:dyDescent="0.3">
      <c r="B276" s="173" t="s">
        <v>9</v>
      </c>
      <c r="C276" s="174" t="s">
        <v>14</v>
      </c>
      <c r="D276" s="174" t="s">
        <v>14</v>
      </c>
      <c r="E276" s="174" t="s">
        <v>9</v>
      </c>
      <c r="F276" s="174" t="s">
        <v>19</v>
      </c>
      <c r="G276" s="174" t="s">
        <v>10</v>
      </c>
      <c r="H276" s="174" t="s">
        <v>10</v>
      </c>
      <c r="I276" s="175">
        <v>13310200</v>
      </c>
      <c r="J276" s="176" t="s">
        <v>2810</v>
      </c>
      <c r="K276" s="191" t="s">
        <v>1960</v>
      </c>
      <c r="L276" s="229" t="s">
        <v>2811</v>
      </c>
      <c r="M276" s="176"/>
      <c r="N276" s="177"/>
    </row>
    <row r="277" spans="2:14" s="166" customFormat="1" ht="12.75" customHeight="1" x14ac:dyDescent="0.3">
      <c r="B277" s="173" t="s">
        <v>9</v>
      </c>
      <c r="C277" s="174" t="s">
        <v>14</v>
      </c>
      <c r="D277" s="174" t="s">
        <v>14</v>
      </c>
      <c r="E277" s="174" t="s">
        <v>9</v>
      </c>
      <c r="F277" s="174" t="s">
        <v>30</v>
      </c>
      <c r="G277" s="174" t="s">
        <v>10</v>
      </c>
      <c r="H277" s="174" t="s">
        <v>10</v>
      </c>
      <c r="I277" s="175">
        <v>13310300</v>
      </c>
      <c r="J277" s="176" t="s">
        <v>2812</v>
      </c>
      <c r="K277" s="191" t="s">
        <v>1960</v>
      </c>
      <c r="L277" s="229" t="s">
        <v>2813</v>
      </c>
      <c r="M277" s="176"/>
      <c r="N277" s="177"/>
    </row>
    <row r="278" spans="2:14" s="166" customFormat="1" ht="12.75" customHeight="1" x14ac:dyDescent="0.3">
      <c r="B278" s="173" t="s">
        <v>9</v>
      </c>
      <c r="C278" s="174" t="s">
        <v>14</v>
      </c>
      <c r="D278" s="174" t="s">
        <v>14</v>
      </c>
      <c r="E278" s="174" t="s">
        <v>9</v>
      </c>
      <c r="F278" s="174" t="s">
        <v>87</v>
      </c>
      <c r="G278" s="174" t="s">
        <v>10</v>
      </c>
      <c r="H278" s="174" t="s">
        <v>10</v>
      </c>
      <c r="I278" s="175">
        <v>13310400</v>
      </c>
      <c r="J278" s="176" t="s">
        <v>2814</v>
      </c>
      <c r="K278" s="191" t="s">
        <v>1960</v>
      </c>
      <c r="L278" s="229" t="s">
        <v>2815</v>
      </c>
      <c r="M278" s="176"/>
      <c r="N278" s="177"/>
    </row>
    <row r="279" spans="2:14" s="166" customFormat="1" ht="12.75" customHeight="1" x14ac:dyDescent="0.3">
      <c r="B279" s="173" t="s">
        <v>9</v>
      </c>
      <c r="C279" s="174" t="s">
        <v>14</v>
      </c>
      <c r="D279" s="174" t="s">
        <v>14</v>
      </c>
      <c r="E279" s="174" t="s">
        <v>9</v>
      </c>
      <c r="F279" s="174" t="s">
        <v>97</v>
      </c>
      <c r="G279" s="174" t="s">
        <v>10</v>
      </c>
      <c r="H279" s="174" t="s">
        <v>10</v>
      </c>
      <c r="I279" s="175">
        <v>13310500</v>
      </c>
      <c r="J279" s="176" t="s">
        <v>2816</v>
      </c>
      <c r="K279" s="191" t="s">
        <v>1960</v>
      </c>
      <c r="L279" s="229" t="s">
        <v>2817</v>
      </c>
      <c r="M279" s="176"/>
      <c r="N279" s="177"/>
    </row>
    <row r="280" spans="2:14" s="166" customFormat="1" ht="12.75" customHeight="1" x14ac:dyDescent="0.3">
      <c r="B280" s="173" t="s">
        <v>9</v>
      </c>
      <c r="C280" s="174" t="s">
        <v>14</v>
      </c>
      <c r="D280" s="174" t="s">
        <v>14</v>
      </c>
      <c r="E280" s="174" t="s">
        <v>13</v>
      </c>
      <c r="F280" s="174" t="s">
        <v>11</v>
      </c>
      <c r="G280" s="174" t="s">
        <v>10</v>
      </c>
      <c r="H280" s="174" t="s">
        <v>10</v>
      </c>
      <c r="I280" s="175">
        <v>13320000</v>
      </c>
      <c r="J280" s="176" t="s">
        <v>256</v>
      </c>
      <c r="K280" s="191" t="s">
        <v>2415</v>
      </c>
      <c r="L280" s="229" t="s">
        <v>928</v>
      </c>
      <c r="M280" s="176"/>
      <c r="N280" s="177"/>
    </row>
    <row r="281" spans="2:14" s="166" customFormat="1" ht="12.75" customHeight="1" x14ac:dyDescent="0.3">
      <c r="B281" s="173" t="s">
        <v>9</v>
      </c>
      <c r="C281" s="174" t="s">
        <v>14</v>
      </c>
      <c r="D281" s="174" t="s">
        <v>14</v>
      </c>
      <c r="E281" s="174" t="s">
        <v>13</v>
      </c>
      <c r="F281" s="174" t="s">
        <v>18</v>
      </c>
      <c r="G281" s="174" t="s">
        <v>10</v>
      </c>
      <c r="H281" s="174" t="s">
        <v>10</v>
      </c>
      <c r="I281" s="175">
        <v>13320100</v>
      </c>
      <c r="J281" s="176" t="s">
        <v>257</v>
      </c>
      <c r="K281" s="191" t="s">
        <v>1960</v>
      </c>
      <c r="L281" s="229" t="s">
        <v>929</v>
      </c>
      <c r="M281" s="176"/>
      <c r="N281" s="177"/>
    </row>
    <row r="282" spans="2:14" s="166" customFormat="1" ht="12.75" customHeight="1" x14ac:dyDescent="0.3">
      <c r="B282" s="173" t="s">
        <v>9</v>
      </c>
      <c r="C282" s="174" t="s">
        <v>14</v>
      </c>
      <c r="D282" s="174" t="s">
        <v>14</v>
      </c>
      <c r="E282" s="174" t="s">
        <v>13</v>
      </c>
      <c r="F282" s="174" t="s">
        <v>18</v>
      </c>
      <c r="G282" s="174" t="s">
        <v>9</v>
      </c>
      <c r="H282" s="174" t="s">
        <v>10</v>
      </c>
      <c r="I282" s="175">
        <v>13320110</v>
      </c>
      <c r="J282" s="176" t="s">
        <v>258</v>
      </c>
      <c r="K282" s="191" t="s">
        <v>1960</v>
      </c>
      <c r="L282" s="229" t="s">
        <v>930</v>
      </c>
      <c r="M282" s="176"/>
      <c r="N282" s="177"/>
    </row>
    <row r="283" spans="2:14" s="166" customFormat="1" ht="12.75" customHeight="1" x14ac:dyDescent="0.3">
      <c r="B283" s="173" t="s">
        <v>9</v>
      </c>
      <c r="C283" s="174" t="s">
        <v>14</v>
      </c>
      <c r="D283" s="174" t="s">
        <v>14</v>
      </c>
      <c r="E283" s="174" t="s">
        <v>13</v>
      </c>
      <c r="F283" s="174" t="s">
        <v>18</v>
      </c>
      <c r="G283" s="174" t="s">
        <v>13</v>
      </c>
      <c r="H283" s="174" t="s">
        <v>10</v>
      </c>
      <c r="I283" s="175">
        <v>13320120</v>
      </c>
      <c r="J283" s="176" t="s">
        <v>259</v>
      </c>
      <c r="K283" s="191" t="s">
        <v>1960</v>
      </c>
      <c r="L283" s="229" t="s">
        <v>931</v>
      </c>
      <c r="M283" s="176"/>
      <c r="N283" s="177"/>
    </row>
    <row r="284" spans="2:14" s="166" customFormat="1" ht="12.75" customHeight="1" x14ac:dyDescent="0.3">
      <c r="B284" s="173" t="s">
        <v>9</v>
      </c>
      <c r="C284" s="174" t="s">
        <v>14</v>
      </c>
      <c r="D284" s="174" t="s">
        <v>14</v>
      </c>
      <c r="E284" s="174" t="s">
        <v>13</v>
      </c>
      <c r="F284" s="174" t="s">
        <v>19</v>
      </c>
      <c r="G284" s="174" t="s">
        <v>10</v>
      </c>
      <c r="H284" s="174" t="s">
        <v>10</v>
      </c>
      <c r="I284" s="175">
        <v>13320200</v>
      </c>
      <c r="J284" s="176" t="s">
        <v>2818</v>
      </c>
      <c r="K284" s="191" t="s">
        <v>1960</v>
      </c>
      <c r="L284" s="229" t="s">
        <v>2819</v>
      </c>
      <c r="M284" s="176"/>
      <c r="N284" s="177"/>
    </row>
    <row r="285" spans="2:14" s="166" customFormat="1" ht="12.75" customHeight="1" x14ac:dyDescent="0.3">
      <c r="B285" s="173" t="s">
        <v>9</v>
      </c>
      <c r="C285" s="174" t="s">
        <v>14</v>
      </c>
      <c r="D285" s="174" t="s">
        <v>14</v>
      </c>
      <c r="E285" s="174" t="s">
        <v>13</v>
      </c>
      <c r="F285" s="174" t="s">
        <v>30</v>
      </c>
      <c r="G285" s="174" t="s">
        <v>10</v>
      </c>
      <c r="H285" s="174" t="s">
        <v>10</v>
      </c>
      <c r="I285" s="175">
        <v>13320300</v>
      </c>
      <c r="J285" s="176" t="s">
        <v>2820</v>
      </c>
      <c r="K285" s="191" t="s">
        <v>1960</v>
      </c>
      <c r="L285" s="229" t="s">
        <v>2821</v>
      </c>
      <c r="M285" s="176"/>
      <c r="N285" s="177"/>
    </row>
    <row r="286" spans="2:14" s="166" customFormat="1" ht="12.75" customHeight="1" x14ac:dyDescent="0.3">
      <c r="B286" s="173" t="s">
        <v>9</v>
      </c>
      <c r="C286" s="174" t="s">
        <v>14</v>
      </c>
      <c r="D286" s="174" t="s">
        <v>14</v>
      </c>
      <c r="E286" s="174" t="s">
        <v>13</v>
      </c>
      <c r="F286" s="174" t="s">
        <v>87</v>
      </c>
      <c r="G286" s="174" t="s">
        <v>10</v>
      </c>
      <c r="H286" s="174" t="s">
        <v>10</v>
      </c>
      <c r="I286" s="175">
        <v>13320400</v>
      </c>
      <c r="J286" s="176" t="s">
        <v>2822</v>
      </c>
      <c r="K286" s="191" t="s">
        <v>1960</v>
      </c>
      <c r="L286" s="229" t="s">
        <v>2823</v>
      </c>
      <c r="M286" s="176"/>
      <c r="N286" s="177"/>
    </row>
    <row r="287" spans="2:14" s="166" customFormat="1" ht="12.75" customHeight="1" x14ac:dyDescent="0.3">
      <c r="B287" s="173" t="s">
        <v>9</v>
      </c>
      <c r="C287" s="174" t="s">
        <v>14</v>
      </c>
      <c r="D287" s="174" t="s">
        <v>14</v>
      </c>
      <c r="E287" s="174" t="s">
        <v>14</v>
      </c>
      <c r="F287" s="174" t="s">
        <v>11</v>
      </c>
      <c r="G287" s="174" t="s">
        <v>10</v>
      </c>
      <c r="H287" s="174" t="s">
        <v>10</v>
      </c>
      <c r="I287" s="175">
        <v>13330000</v>
      </c>
      <c r="J287" s="176" t="s">
        <v>2824</v>
      </c>
      <c r="K287" s="191" t="s">
        <v>2415</v>
      </c>
      <c r="L287" s="229" t="s">
        <v>2825</v>
      </c>
      <c r="M287" s="176"/>
      <c r="N287" s="177"/>
    </row>
    <row r="288" spans="2:14" s="166" customFormat="1" ht="12.75" customHeight="1" x14ac:dyDescent="0.3">
      <c r="B288" s="173" t="s">
        <v>9</v>
      </c>
      <c r="C288" s="174" t="s">
        <v>14</v>
      </c>
      <c r="D288" s="174" t="s">
        <v>14</v>
      </c>
      <c r="E288" s="174" t="s">
        <v>14</v>
      </c>
      <c r="F288" s="174" t="s">
        <v>18</v>
      </c>
      <c r="G288" s="174" t="s">
        <v>10</v>
      </c>
      <c r="H288" s="174" t="s">
        <v>10</v>
      </c>
      <c r="I288" s="175">
        <v>13330100</v>
      </c>
      <c r="J288" s="176" t="s">
        <v>2826</v>
      </c>
      <c r="K288" s="191" t="s">
        <v>1960</v>
      </c>
      <c r="L288" s="229" t="s">
        <v>2827</v>
      </c>
      <c r="M288" s="176" t="s">
        <v>2828</v>
      </c>
      <c r="N288" s="177"/>
    </row>
    <row r="289" spans="2:14" s="166" customFormat="1" ht="12.75" customHeight="1" x14ac:dyDescent="0.3">
      <c r="B289" s="173" t="s">
        <v>9</v>
      </c>
      <c r="C289" s="174" t="s">
        <v>14</v>
      </c>
      <c r="D289" s="174" t="s">
        <v>14</v>
      </c>
      <c r="E289" s="174" t="s">
        <v>14</v>
      </c>
      <c r="F289" s="174" t="s">
        <v>18</v>
      </c>
      <c r="G289" s="174" t="s">
        <v>9</v>
      </c>
      <c r="H289" s="174" t="s">
        <v>10</v>
      </c>
      <c r="I289" s="175">
        <v>13330110</v>
      </c>
      <c r="J289" s="176" t="s">
        <v>2829</v>
      </c>
      <c r="K289" s="191" t="s">
        <v>1960</v>
      </c>
      <c r="L289" s="229" t="s">
        <v>2830</v>
      </c>
      <c r="M289" s="176" t="s">
        <v>2828</v>
      </c>
      <c r="N289" s="177"/>
    </row>
    <row r="290" spans="2:14" s="166" customFormat="1" ht="12.75" customHeight="1" x14ac:dyDescent="0.3">
      <c r="B290" s="173" t="s">
        <v>9</v>
      </c>
      <c r="C290" s="174" t="s">
        <v>14</v>
      </c>
      <c r="D290" s="174" t="s">
        <v>14</v>
      </c>
      <c r="E290" s="174" t="s">
        <v>14</v>
      </c>
      <c r="F290" s="174" t="s">
        <v>18</v>
      </c>
      <c r="G290" s="174" t="s">
        <v>13</v>
      </c>
      <c r="H290" s="174" t="s">
        <v>10</v>
      </c>
      <c r="I290" s="175">
        <v>13330120</v>
      </c>
      <c r="J290" s="176" t="s">
        <v>2831</v>
      </c>
      <c r="K290" s="191" t="s">
        <v>1960</v>
      </c>
      <c r="L290" s="229" t="s">
        <v>2832</v>
      </c>
      <c r="M290" s="176" t="s">
        <v>2828</v>
      </c>
      <c r="N290" s="177"/>
    </row>
    <row r="291" spans="2:14" s="166" customFormat="1" ht="12.75" customHeight="1" x14ac:dyDescent="0.3">
      <c r="B291" s="173" t="s">
        <v>9</v>
      </c>
      <c r="C291" s="174" t="s">
        <v>14</v>
      </c>
      <c r="D291" s="174" t="s">
        <v>14</v>
      </c>
      <c r="E291" s="174" t="s">
        <v>14</v>
      </c>
      <c r="F291" s="174" t="s">
        <v>19</v>
      </c>
      <c r="G291" s="174" t="s">
        <v>10</v>
      </c>
      <c r="H291" s="174" t="s">
        <v>10</v>
      </c>
      <c r="I291" s="175">
        <v>13330200</v>
      </c>
      <c r="J291" s="176" t="s">
        <v>2833</v>
      </c>
      <c r="K291" s="191" t="s">
        <v>1960</v>
      </c>
      <c r="L291" s="229" t="s">
        <v>2834</v>
      </c>
      <c r="M291" s="176" t="s">
        <v>2828</v>
      </c>
      <c r="N291" s="177"/>
    </row>
    <row r="292" spans="2:14" s="166" customFormat="1" ht="12.75" customHeight="1" x14ac:dyDescent="0.3">
      <c r="B292" s="173" t="s">
        <v>9</v>
      </c>
      <c r="C292" s="174" t="s">
        <v>14</v>
      </c>
      <c r="D292" s="174" t="s">
        <v>14</v>
      </c>
      <c r="E292" s="174" t="s">
        <v>14</v>
      </c>
      <c r="F292" s="174" t="s">
        <v>19</v>
      </c>
      <c r="G292" s="174" t="s">
        <v>9</v>
      </c>
      <c r="H292" s="174" t="s">
        <v>10</v>
      </c>
      <c r="I292" s="175">
        <v>13330210</v>
      </c>
      <c r="J292" s="176" t="s">
        <v>2835</v>
      </c>
      <c r="K292" s="191" t="s">
        <v>1960</v>
      </c>
      <c r="L292" s="229" t="s">
        <v>2836</v>
      </c>
      <c r="M292" s="176" t="s">
        <v>2828</v>
      </c>
      <c r="N292" s="177"/>
    </row>
    <row r="293" spans="2:14" s="166" customFormat="1" ht="12.75" customHeight="1" x14ac:dyDescent="0.3">
      <c r="B293" s="173" t="s">
        <v>9</v>
      </c>
      <c r="C293" s="174" t="s">
        <v>14</v>
      </c>
      <c r="D293" s="174" t="s">
        <v>14</v>
      </c>
      <c r="E293" s="174" t="s">
        <v>14</v>
      </c>
      <c r="F293" s="174" t="s">
        <v>19</v>
      </c>
      <c r="G293" s="174" t="s">
        <v>13</v>
      </c>
      <c r="H293" s="174" t="s">
        <v>10</v>
      </c>
      <c r="I293" s="175">
        <v>13330220</v>
      </c>
      <c r="J293" s="176" t="s">
        <v>2837</v>
      </c>
      <c r="K293" s="191" t="s">
        <v>1960</v>
      </c>
      <c r="L293" s="229" t="s">
        <v>2838</v>
      </c>
      <c r="M293" s="176" t="s">
        <v>2828</v>
      </c>
      <c r="N293" s="177"/>
    </row>
    <row r="294" spans="2:14" s="166" customFormat="1" ht="12.75" customHeight="1" x14ac:dyDescent="0.3">
      <c r="B294" s="173" t="s">
        <v>9</v>
      </c>
      <c r="C294" s="174" t="s">
        <v>14</v>
      </c>
      <c r="D294" s="174" t="s">
        <v>14</v>
      </c>
      <c r="E294" s="174" t="s">
        <v>14</v>
      </c>
      <c r="F294" s="174" t="s">
        <v>30</v>
      </c>
      <c r="G294" s="174" t="s">
        <v>10</v>
      </c>
      <c r="H294" s="174" t="s">
        <v>10</v>
      </c>
      <c r="I294" s="175">
        <v>13330300</v>
      </c>
      <c r="J294" s="176" t="s">
        <v>2839</v>
      </c>
      <c r="K294" s="191" t="s">
        <v>1960</v>
      </c>
      <c r="L294" s="229" t="s">
        <v>2840</v>
      </c>
      <c r="M294" s="176" t="s">
        <v>2828</v>
      </c>
      <c r="N294" s="177"/>
    </row>
    <row r="295" spans="2:14" s="166" customFormat="1" ht="12.75" customHeight="1" x14ac:dyDescent="0.3">
      <c r="B295" s="173" t="s">
        <v>9</v>
      </c>
      <c r="C295" s="174" t="s">
        <v>14</v>
      </c>
      <c r="D295" s="174" t="s">
        <v>14</v>
      </c>
      <c r="E295" s="174" t="s">
        <v>14</v>
      </c>
      <c r="F295" s="174" t="s">
        <v>30</v>
      </c>
      <c r="G295" s="174" t="s">
        <v>9</v>
      </c>
      <c r="H295" s="174" t="s">
        <v>10</v>
      </c>
      <c r="I295" s="175">
        <v>13330310</v>
      </c>
      <c r="J295" s="176" t="s">
        <v>2841</v>
      </c>
      <c r="K295" s="191" t="s">
        <v>1960</v>
      </c>
      <c r="L295" s="229" t="s">
        <v>2842</v>
      </c>
      <c r="M295" s="176" t="s">
        <v>2828</v>
      </c>
      <c r="N295" s="177"/>
    </row>
    <row r="296" spans="2:14" s="166" customFormat="1" ht="12.75" customHeight="1" x14ac:dyDescent="0.3">
      <c r="B296" s="173" t="s">
        <v>9</v>
      </c>
      <c r="C296" s="174" t="s">
        <v>14</v>
      </c>
      <c r="D296" s="174" t="s">
        <v>14</v>
      </c>
      <c r="E296" s="174" t="s">
        <v>14</v>
      </c>
      <c r="F296" s="174" t="s">
        <v>30</v>
      </c>
      <c r="G296" s="174" t="s">
        <v>13</v>
      </c>
      <c r="H296" s="174" t="s">
        <v>10</v>
      </c>
      <c r="I296" s="175">
        <v>13330320</v>
      </c>
      <c r="J296" s="176" t="s">
        <v>2843</v>
      </c>
      <c r="K296" s="191" t="s">
        <v>1960</v>
      </c>
      <c r="L296" s="229" t="s">
        <v>2844</v>
      </c>
      <c r="M296" s="176" t="s">
        <v>2828</v>
      </c>
      <c r="N296" s="177"/>
    </row>
    <row r="297" spans="2:14" s="166" customFormat="1" ht="12.75" customHeight="1" x14ac:dyDescent="0.3">
      <c r="B297" s="173" t="s">
        <v>9</v>
      </c>
      <c r="C297" s="174" t="s">
        <v>14</v>
      </c>
      <c r="D297" s="174" t="s">
        <v>14</v>
      </c>
      <c r="E297" s="174" t="s">
        <v>14</v>
      </c>
      <c r="F297" s="174" t="s">
        <v>87</v>
      </c>
      <c r="G297" s="174" t="s">
        <v>10</v>
      </c>
      <c r="H297" s="174" t="s">
        <v>10</v>
      </c>
      <c r="I297" s="175">
        <v>13330400</v>
      </c>
      <c r="J297" s="176" t="s">
        <v>2845</v>
      </c>
      <c r="K297" s="191" t="s">
        <v>1960</v>
      </c>
      <c r="L297" s="229" t="s">
        <v>2846</v>
      </c>
      <c r="M297" s="176" t="s">
        <v>2828</v>
      </c>
      <c r="N297" s="177"/>
    </row>
    <row r="298" spans="2:14" s="166" customFormat="1" ht="12.75" customHeight="1" x14ac:dyDescent="0.3">
      <c r="B298" s="173" t="s">
        <v>9</v>
      </c>
      <c r="C298" s="174" t="s">
        <v>14</v>
      </c>
      <c r="D298" s="174" t="s">
        <v>14</v>
      </c>
      <c r="E298" s="174" t="s">
        <v>14</v>
      </c>
      <c r="F298" s="174" t="s">
        <v>87</v>
      </c>
      <c r="G298" s="174" t="s">
        <v>9</v>
      </c>
      <c r="H298" s="174" t="s">
        <v>10</v>
      </c>
      <c r="I298" s="175">
        <v>13330410</v>
      </c>
      <c r="J298" s="176" t="s">
        <v>2847</v>
      </c>
      <c r="K298" s="191" t="s">
        <v>1960</v>
      </c>
      <c r="L298" s="229" t="s">
        <v>2848</v>
      </c>
      <c r="M298" s="176" t="s">
        <v>2828</v>
      </c>
      <c r="N298" s="177"/>
    </row>
    <row r="299" spans="2:14" s="166" customFormat="1" ht="12.75" customHeight="1" x14ac:dyDescent="0.3">
      <c r="B299" s="173" t="s">
        <v>9</v>
      </c>
      <c r="C299" s="174" t="s">
        <v>14</v>
      </c>
      <c r="D299" s="174" t="s">
        <v>14</v>
      </c>
      <c r="E299" s="174" t="s">
        <v>14</v>
      </c>
      <c r="F299" s="174" t="s">
        <v>87</v>
      </c>
      <c r="G299" s="174" t="s">
        <v>13</v>
      </c>
      <c r="H299" s="174" t="s">
        <v>10</v>
      </c>
      <c r="I299" s="175">
        <v>13330420</v>
      </c>
      <c r="J299" s="176" t="s">
        <v>2849</v>
      </c>
      <c r="K299" s="191" t="s">
        <v>1960</v>
      </c>
      <c r="L299" s="229" t="s">
        <v>2850</v>
      </c>
      <c r="M299" s="176" t="s">
        <v>2828</v>
      </c>
      <c r="N299" s="177"/>
    </row>
    <row r="300" spans="2:14" s="166" customFormat="1" ht="12.75" customHeight="1" x14ac:dyDescent="0.3">
      <c r="B300" s="173" t="s">
        <v>9</v>
      </c>
      <c r="C300" s="174" t="s">
        <v>14</v>
      </c>
      <c r="D300" s="174" t="s">
        <v>14</v>
      </c>
      <c r="E300" s="174" t="s">
        <v>14</v>
      </c>
      <c r="F300" s="174" t="s">
        <v>97</v>
      </c>
      <c r="G300" s="174" t="s">
        <v>10</v>
      </c>
      <c r="H300" s="174" t="s">
        <v>10</v>
      </c>
      <c r="I300" s="175">
        <v>13330500</v>
      </c>
      <c r="J300" s="176" t="s">
        <v>2851</v>
      </c>
      <c r="K300" s="191" t="s">
        <v>1960</v>
      </c>
      <c r="L300" s="229" t="s">
        <v>2852</v>
      </c>
      <c r="M300" s="176" t="s">
        <v>2739</v>
      </c>
      <c r="N300" s="177"/>
    </row>
    <row r="301" spans="2:14" s="166" customFormat="1" ht="12.75" customHeight="1" x14ac:dyDescent="0.3">
      <c r="B301" s="173" t="s">
        <v>9</v>
      </c>
      <c r="C301" s="174" t="s">
        <v>14</v>
      </c>
      <c r="D301" s="174" t="s">
        <v>14</v>
      </c>
      <c r="E301" s="174" t="s">
        <v>14</v>
      </c>
      <c r="F301" s="174" t="s">
        <v>98</v>
      </c>
      <c r="G301" s="174" t="s">
        <v>10</v>
      </c>
      <c r="H301" s="174" t="s">
        <v>10</v>
      </c>
      <c r="I301" s="175">
        <v>13330600</v>
      </c>
      <c r="J301" s="176" t="s">
        <v>2853</v>
      </c>
      <c r="K301" s="191" t="s">
        <v>1960</v>
      </c>
      <c r="L301" s="229" t="s">
        <v>2854</v>
      </c>
      <c r="M301" s="176" t="s">
        <v>2828</v>
      </c>
      <c r="N301" s="177"/>
    </row>
    <row r="302" spans="2:14" s="166" customFormat="1" ht="12.75" customHeight="1" x14ac:dyDescent="0.3">
      <c r="B302" s="173" t="s">
        <v>9</v>
      </c>
      <c r="C302" s="174" t="s">
        <v>14</v>
      </c>
      <c r="D302" s="174" t="s">
        <v>14</v>
      </c>
      <c r="E302" s="174" t="s">
        <v>14</v>
      </c>
      <c r="F302" s="174" t="s">
        <v>98</v>
      </c>
      <c r="G302" s="174" t="s">
        <v>9</v>
      </c>
      <c r="H302" s="174" t="s">
        <v>10</v>
      </c>
      <c r="I302" s="175">
        <v>13330610</v>
      </c>
      <c r="J302" s="176" t="s">
        <v>2855</v>
      </c>
      <c r="K302" s="191" t="s">
        <v>1960</v>
      </c>
      <c r="L302" s="229" t="s">
        <v>2856</v>
      </c>
      <c r="M302" s="176" t="s">
        <v>2828</v>
      </c>
      <c r="N302" s="177"/>
    </row>
    <row r="303" spans="2:14" s="166" customFormat="1" ht="12.75" customHeight="1" x14ac:dyDescent="0.3">
      <c r="B303" s="173" t="s">
        <v>9</v>
      </c>
      <c r="C303" s="174" t="s">
        <v>14</v>
      </c>
      <c r="D303" s="174" t="s">
        <v>14</v>
      </c>
      <c r="E303" s="174" t="s">
        <v>14</v>
      </c>
      <c r="F303" s="174" t="s">
        <v>98</v>
      </c>
      <c r="G303" s="174" t="s">
        <v>13</v>
      </c>
      <c r="H303" s="174" t="s">
        <v>10</v>
      </c>
      <c r="I303" s="175">
        <v>13330620</v>
      </c>
      <c r="J303" s="176" t="s">
        <v>2857</v>
      </c>
      <c r="K303" s="191" t="s">
        <v>1960</v>
      </c>
      <c r="L303" s="229" t="s">
        <v>2858</v>
      </c>
      <c r="M303" s="176" t="s">
        <v>2828</v>
      </c>
      <c r="N303" s="177"/>
    </row>
    <row r="304" spans="2:14" s="166" customFormat="1" ht="12.75" customHeight="1" x14ac:dyDescent="0.3">
      <c r="B304" s="173" t="s">
        <v>9</v>
      </c>
      <c r="C304" s="174" t="s">
        <v>14</v>
      </c>
      <c r="D304" s="174" t="s">
        <v>14</v>
      </c>
      <c r="E304" s="174" t="s">
        <v>14</v>
      </c>
      <c r="F304" s="174" t="s">
        <v>99</v>
      </c>
      <c r="G304" s="174" t="s">
        <v>10</v>
      </c>
      <c r="H304" s="174" t="s">
        <v>10</v>
      </c>
      <c r="I304" s="175">
        <v>13330700</v>
      </c>
      <c r="J304" s="176" t="s">
        <v>2859</v>
      </c>
      <c r="K304" s="191" t="s">
        <v>1960</v>
      </c>
      <c r="L304" s="229" t="s">
        <v>2860</v>
      </c>
      <c r="M304" s="176" t="s">
        <v>2828</v>
      </c>
      <c r="N304" s="177"/>
    </row>
    <row r="305" spans="2:14" s="166" customFormat="1" ht="12.75" customHeight="1" x14ac:dyDescent="0.3">
      <c r="B305" s="173" t="s">
        <v>9</v>
      </c>
      <c r="C305" s="174" t="s">
        <v>14</v>
      </c>
      <c r="D305" s="174" t="s">
        <v>14</v>
      </c>
      <c r="E305" s="174" t="s">
        <v>14</v>
      </c>
      <c r="F305" s="174" t="s">
        <v>77</v>
      </c>
      <c r="G305" s="174" t="s">
        <v>10</v>
      </c>
      <c r="H305" s="174" t="s">
        <v>10</v>
      </c>
      <c r="I305" s="175">
        <v>13339900</v>
      </c>
      <c r="J305" s="176" t="s">
        <v>2861</v>
      </c>
      <c r="K305" s="191" t="s">
        <v>1960</v>
      </c>
      <c r="L305" s="229" t="s">
        <v>2862</v>
      </c>
      <c r="M305" s="176" t="s">
        <v>2828</v>
      </c>
      <c r="N305" s="177"/>
    </row>
    <row r="306" spans="2:14" s="166" customFormat="1" ht="12.75" customHeight="1" x14ac:dyDescent="0.3">
      <c r="B306" s="173" t="s">
        <v>9</v>
      </c>
      <c r="C306" s="174" t="s">
        <v>14</v>
      </c>
      <c r="D306" s="174" t="s">
        <v>14</v>
      </c>
      <c r="E306" s="174" t="s">
        <v>14</v>
      </c>
      <c r="F306" s="174" t="s">
        <v>77</v>
      </c>
      <c r="G306" s="174" t="s">
        <v>9</v>
      </c>
      <c r="H306" s="174" t="s">
        <v>10</v>
      </c>
      <c r="I306" s="175">
        <v>13339910</v>
      </c>
      <c r="J306" s="176" t="s">
        <v>2863</v>
      </c>
      <c r="K306" s="191" t="s">
        <v>1960</v>
      </c>
      <c r="L306" s="229" t="s">
        <v>2864</v>
      </c>
      <c r="M306" s="176" t="s">
        <v>2828</v>
      </c>
      <c r="N306" s="177"/>
    </row>
    <row r="307" spans="2:14" s="166" customFormat="1" ht="12.75" customHeight="1" x14ac:dyDescent="0.3">
      <c r="B307" s="173" t="s">
        <v>9</v>
      </c>
      <c r="C307" s="174" t="s">
        <v>14</v>
      </c>
      <c r="D307" s="174" t="s">
        <v>14</v>
      </c>
      <c r="E307" s="174" t="s">
        <v>14</v>
      </c>
      <c r="F307" s="174" t="s">
        <v>77</v>
      </c>
      <c r="G307" s="174" t="s">
        <v>13</v>
      </c>
      <c r="H307" s="174" t="s">
        <v>10</v>
      </c>
      <c r="I307" s="175">
        <v>13339920</v>
      </c>
      <c r="J307" s="176" t="s">
        <v>2865</v>
      </c>
      <c r="K307" s="191" t="s">
        <v>1960</v>
      </c>
      <c r="L307" s="229" t="s">
        <v>2866</v>
      </c>
      <c r="M307" s="176" t="s">
        <v>2828</v>
      </c>
      <c r="N307" s="177"/>
    </row>
    <row r="308" spans="2:14" s="166" customFormat="1" ht="12.75" customHeight="1" x14ac:dyDescent="0.3">
      <c r="B308" s="173" t="s">
        <v>9</v>
      </c>
      <c r="C308" s="174" t="s">
        <v>14</v>
      </c>
      <c r="D308" s="174" t="s">
        <v>14</v>
      </c>
      <c r="E308" s="174" t="s">
        <v>39</v>
      </c>
      <c r="F308" s="174" t="s">
        <v>11</v>
      </c>
      <c r="G308" s="174" t="s">
        <v>10</v>
      </c>
      <c r="H308" s="174" t="s">
        <v>10</v>
      </c>
      <c r="I308" s="175">
        <v>13340000</v>
      </c>
      <c r="J308" s="176" t="s">
        <v>260</v>
      </c>
      <c r="K308" s="191" t="s">
        <v>2415</v>
      </c>
      <c r="L308" s="229" t="s">
        <v>2867</v>
      </c>
      <c r="M308" s="176" t="s">
        <v>2868</v>
      </c>
      <c r="N308" s="177"/>
    </row>
    <row r="309" spans="2:14" s="166" customFormat="1" ht="12.75" customHeight="1" x14ac:dyDescent="0.3">
      <c r="B309" s="173" t="s">
        <v>9</v>
      </c>
      <c r="C309" s="174" t="s">
        <v>14</v>
      </c>
      <c r="D309" s="174" t="s">
        <v>14</v>
      </c>
      <c r="E309" s="174" t="s">
        <v>39</v>
      </c>
      <c r="F309" s="174" t="s">
        <v>18</v>
      </c>
      <c r="G309" s="174" t="s">
        <v>10</v>
      </c>
      <c r="H309" s="174" t="s">
        <v>10</v>
      </c>
      <c r="I309" s="175">
        <v>13340100</v>
      </c>
      <c r="J309" s="176" t="s">
        <v>261</v>
      </c>
      <c r="K309" s="191" t="s">
        <v>1960</v>
      </c>
      <c r="L309" s="229" t="s">
        <v>2869</v>
      </c>
      <c r="M309" s="176" t="s">
        <v>2868</v>
      </c>
      <c r="N309" s="177"/>
    </row>
    <row r="310" spans="2:14" s="166" customFormat="1" ht="12.75" customHeight="1" x14ac:dyDescent="0.3">
      <c r="B310" s="173" t="s">
        <v>9</v>
      </c>
      <c r="C310" s="174" t="s">
        <v>14</v>
      </c>
      <c r="D310" s="174" t="s">
        <v>14</v>
      </c>
      <c r="E310" s="174" t="s">
        <v>48</v>
      </c>
      <c r="F310" s="174" t="s">
        <v>11</v>
      </c>
      <c r="G310" s="174" t="s">
        <v>10</v>
      </c>
      <c r="H310" s="174" t="s">
        <v>10</v>
      </c>
      <c r="I310" s="175">
        <v>13350000</v>
      </c>
      <c r="J310" s="192" t="s">
        <v>2365</v>
      </c>
      <c r="K310" s="191" t="s">
        <v>2415</v>
      </c>
      <c r="L310" s="229" t="s">
        <v>2870</v>
      </c>
      <c r="M310" s="176"/>
      <c r="N310" s="177" t="s">
        <v>2496</v>
      </c>
    </row>
    <row r="311" spans="2:14" s="166" customFormat="1" ht="12.75" customHeight="1" x14ac:dyDescent="0.3">
      <c r="B311" s="173" t="s">
        <v>9</v>
      </c>
      <c r="C311" s="174" t="s">
        <v>14</v>
      </c>
      <c r="D311" s="174" t="s">
        <v>14</v>
      </c>
      <c r="E311" s="174" t="s">
        <v>48</v>
      </c>
      <c r="F311" s="174" t="s">
        <v>23</v>
      </c>
      <c r="G311" s="174" t="s">
        <v>10</v>
      </c>
      <c r="H311" s="174" t="s">
        <v>10</v>
      </c>
      <c r="I311" s="175">
        <v>13355000</v>
      </c>
      <c r="J311" s="192" t="s">
        <v>2369</v>
      </c>
      <c r="K311" s="191" t="s">
        <v>1959</v>
      </c>
      <c r="L311" s="229" t="s">
        <v>2871</v>
      </c>
      <c r="M311" s="176"/>
      <c r="N311" s="177" t="s">
        <v>2496</v>
      </c>
    </row>
    <row r="312" spans="2:14" s="166" customFormat="1" ht="12.75" customHeight="1" x14ac:dyDescent="0.3">
      <c r="B312" s="193" t="s">
        <v>9</v>
      </c>
      <c r="C312" s="194" t="s">
        <v>14</v>
      </c>
      <c r="D312" s="194" t="s">
        <v>14</v>
      </c>
      <c r="E312" s="194" t="s">
        <v>48</v>
      </c>
      <c r="F312" s="194" t="s">
        <v>25</v>
      </c>
      <c r="G312" s="194" t="s">
        <v>10</v>
      </c>
      <c r="H312" s="194" t="s">
        <v>10</v>
      </c>
      <c r="I312" s="195">
        <v>13355100</v>
      </c>
      <c r="J312" s="192" t="s">
        <v>2371</v>
      </c>
      <c r="K312" s="222" t="s">
        <v>1959</v>
      </c>
      <c r="L312" s="63" t="s">
        <v>2872</v>
      </c>
      <c r="M312" s="176"/>
      <c r="N312" s="177"/>
    </row>
    <row r="313" spans="2:14" s="166" customFormat="1" ht="12.75" customHeight="1" x14ac:dyDescent="0.3">
      <c r="B313" s="173" t="s">
        <v>9</v>
      </c>
      <c r="C313" s="174" t="s">
        <v>14</v>
      </c>
      <c r="D313" s="174" t="s">
        <v>14</v>
      </c>
      <c r="E313" s="174" t="s">
        <v>48</v>
      </c>
      <c r="F313" s="174" t="s">
        <v>26</v>
      </c>
      <c r="G313" s="174" t="s">
        <v>10</v>
      </c>
      <c r="H313" s="174" t="s">
        <v>10</v>
      </c>
      <c r="I313" s="175">
        <v>13355200</v>
      </c>
      <c r="J313" s="192" t="s">
        <v>2373</v>
      </c>
      <c r="K313" s="191" t="s">
        <v>1959</v>
      </c>
      <c r="L313" s="229" t="s">
        <v>2873</v>
      </c>
      <c r="M313" s="176"/>
      <c r="N313" s="177" t="s">
        <v>2496</v>
      </c>
    </row>
    <row r="314" spans="2:14" s="166" customFormat="1" ht="12.75" customHeight="1" x14ac:dyDescent="0.3">
      <c r="B314" s="173" t="s">
        <v>9</v>
      </c>
      <c r="C314" s="174" t="s">
        <v>14</v>
      </c>
      <c r="D314" s="174" t="s">
        <v>14</v>
      </c>
      <c r="E314" s="174" t="s">
        <v>48</v>
      </c>
      <c r="F314" s="174" t="s">
        <v>27</v>
      </c>
      <c r="G314" s="174" t="s">
        <v>10</v>
      </c>
      <c r="H314" s="174" t="s">
        <v>10</v>
      </c>
      <c r="I314" s="175">
        <v>13355300</v>
      </c>
      <c r="J314" s="192" t="s">
        <v>2874</v>
      </c>
      <c r="K314" s="191" t="s">
        <v>1959</v>
      </c>
      <c r="L314" s="229" t="s">
        <v>2875</v>
      </c>
      <c r="M314" s="176"/>
      <c r="N314" s="177" t="s">
        <v>2496</v>
      </c>
    </row>
    <row r="315" spans="2:14" s="166" customFormat="1" ht="12.75" customHeight="1" x14ac:dyDescent="0.3">
      <c r="B315" s="173" t="s">
        <v>9</v>
      </c>
      <c r="C315" s="174" t="s">
        <v>14</v>
      </c>
      <c r="D315" s="174" t="s">
        <v>14</v>
      </c>
      <c r="E315" s="174" t="s">
        <v>68</v>
      </c>
      <c r="F315" s="174" t="s">
        <v>11</v>
      </c>
      <c r="G315" s="174" t="s">
        <v>10</v>
      </c>
      <c r="H315" s="174" t="s">
        <v>10</v>
      </c>
      <c r="I315" s="175">
        <v>13390000</v>
      </c>
      <c r="J315" s="176" t="s">
        <v>263</v>
      </c>
      <c r="K315" s="191" t="s">
        <v>2415</v>
      </c>
      <c r="L315" s="229" t="s">
        <v>2876</v>
      </c>
      <c r="M315" s="176"/>
      <c r="N315" s="177"/>
    </row>
    <row r="316" spans="2:14" s="166" customFormat="1" ht="12.75" customHeight="1" x14ac:dyDescent="0.3">
      <c r="B316" s="173" t="s">
        <v>9</v>
      </c>
      <c r="C316" s="174" t="s">
        <v>14</v>
      </c>
      <c r="D316" s="174" t="s">
        <v>14</v>
      </c>
      <c r="E316" s="174" t="s">
        <v>68</v>
      </c>
      <c r="F316" s="174" t="s">
        <v>18</v>
      </c>
      <c r="G316" s="174" t="s">
        <v>10</v>
      </c>
      <c r="H316" s="174" t="s">
        <v>10</v>
      </c>
      <c r="I316" s="175">
        <v>13390100</v>
      </c>
      <c r="J316" s="176" t="s">
        <v>2877</v>
      </c>
      <c r="K316" s="191" t="s">
        <v>1960</v>
      </c>
      <c r="L316" s="229" t="s">
        <v>2878</v>
      </c>
      <c r="M316" s="176" t="s">
        <v>2495</v>
      </c>
      <c r="N316" s="177" t="s">
        <v>2496</v>
      </c>
    </row>
    <row r="317" spans="2:14" s="166" customFormat="1" ht="12.75" customHeight="1" x14ac:dyDescent="0.3">
      <c r="B317" s="173" t="s">
        <v>9</v>
      </c>
      <c r="C317" s="174" t="s">
        <v>14</v>
      </c>
      <c r="D317" s="174" t="s">
        <v>14</v>
      </c>
      <c r="E317" s="174" t="s">
        <v>68</v>
      </c>
      <c r="F317" s="174" t="s">
        <v>19</v>
      </c>
      <c r="G317" s="174" t="s">
        <v>10</v>
      </c>
      <c r="H317" s="174" t="s">
        <v>10</v>
      </c>
      <c r="I317" s="175">
        <v>13390200</v>
      </c>
      <c r="J317" s="176" t="s">
        <v>2879</v>
      </c>
      <c r="K317" s="191" t="s">
        <v>1960</v>
      </c>
      <c r="L317" s="229" t="s">
        <v>2880</v>
      </c>
      <c r="M317" s="176" t="s">
        <v>2495</v>
      </c>
      <c r="N317" s="177" t="s">
        <v>2496</v>
      </c>
    </row>
    <row r="318" spans="2:14" s="166" customFormat="1" ht="12.75" customHeight="1" x14ac:dyDescent="0.3">
      <c r="B318" s="173" t="s">
        <v>9</v>
      </c>
      <c r="C318" s="174" t="s">
        <v>14</v>
      </c>
      <c r="D318" s="174" t="s">
        <v>14</v>
      </c>
      <c r="E318" s="174" t="s">
        <v>68</v>
      </c>
      <c r="F318" s="174" t="s">
        <v>77</v>
      </c>
      <c r="G318" s="174" t="s">
        <v>10</v>
      </c>
      <c r="H318" s="174" t="s">
        <v>10</v>
      </c>
      <c r="I318" s="175">
        <v>13399900</v>
      </c>
      <c r="J318" s="176" t="s">
        <v>264</v>
      </c>
      <c r="K318" s="191" t="s">
        <v>1960</v>
      </c>
      <c r="L318" s="229" t="s">
        <v>2881</v>
      </c>
      <c r="M318" s="176"/>
      <c r="N318" s="177"/>
    </row>
    <row r="319" spans="2:14" s="166" customFormat="1" ht="12.75" customHeight="1" x14ac:dyDescent="0.3">
      <c r="B319" s="173" t="s">
        <v>9</v>
      </c>
      <c r="C319" s="174" t="s">
        <v>14</v>
      </c>
      <c r="D319" s="174" t="s">
        <v>39</v>
      </c>
      <c r="E319" s="174" t="s">
        <v>10</v>
      </c>
      <c r="F319" s="174" t="s">
        <v>11</v>
      </c>
      <c r="G319" s="174" t="s">
        <v>10</v>
      </c>
      <c r="H319" s="174" t="s">
        <v>10</v>
      </c>
      <c r="I319" s="175">
        <v>13400000</v>
      </c>
      <c r="J319" s="176" t="s">
        <v>272</v>
      </c>
      <c r="K319" s="191" t="s">
        <v>2415</v>
      </c>
      <c r="L319" s="229" t="s">
        <v>2882</v>
      </c>
      <c r="M319" s="176"/>
      <c r="N319" s="177"/>
    </row>
    <row r="320" spans="2:14" s="166" customFormat="1" ht="12.75" customHeight="1" x14ac:dyDescent="0.3">
      <c r="B320" s="173" t="s">
        <v>9</v>
      </c>
      <c r="C320" s="174" t="s">
        <v>14</v>
      </c>
      <c r="D320" s="174" t="s">
        <v>39</v>
      </c>
      <c r="E320" s="174" t="s">
        <v>9</v>
      </c>
      <c r="F320" s="174" t="s">
        <v>11</v>
      </c>
      <c r="G320" s="174" t="s">
        <v>10</v>
      </c>
      <c r="H320" s="174" t="s">
        <v>10</v>
      </c>
      <c r="I320" s="175">
        <v>13410000</v>
      </c>
      <c r="J320" s="176" t="s">
        <v>2883</v>
      </c>
      <c r="K320" s="191" t="s">
        <v>2415</v>
      </c>
      <c r="L320" s="229" t="s">
        <v>2884</v>
      </c>
      <c r="M320" s="176"/>
      <c r="N320" s="177"/>
    </row>
    <row r="321" spans="2:14" s="166" customFormat="1" ht="12.75" customHeight="1" x14ac:dyDescent="0.3">
      <c r="B321" s="173" t="s">
        <v>9</v>
      </c>
      <c r="C321" s="174" t="s">
        <v>14</v>
      </c>
      <c r="D321" s="174" t="s">
        <v>39</v>
      </c>
      <c r="E321" s="174" t="s">
        <v>9</v>
      </c>
      <c r="F321" s="174" t="s">
        <v>18</v>
      </c>
      <c r="G321" s="174" t="s">
        <v>10</v>
      </c>
      <c r="H321" s="174" t="s">
        <v>10</v>
      </c>
      <c r="I321" s="175">
        <v>13410100</v>
      </c>
      <c r="J321" s="176" t="s">
        <v>2885</v>
      </c>
      <c r="K321" s="191" t="s">
        <v>1960</v>
      </c>
      <c r="L321" s="229" t="s">
        <v>2886</v>
      </c>
      <c r="M321" s="176"/>
      <c r="N321" s="177"/>
    </row>
    <row r="322" spans="2:14" s="166" customFormat="1" ht="12.75" customHeight="1" x14ac:dyDescent="0.3">
      <c r="B322" s="173" t="s">
        <v>9</v>
      </c>
      <c r="C322" s="174" t="s">
        <v>14</v>
      </c>
      <c r="D322" s="174" t="s">
        <v>39</v>
      </c>
      <c r="E322" s="174" t="s">
        <v>9</v>
      </c>
      <c r="F322" s="174" t="s">
        <v>18</v>
      </c>
      <c r="G322" s="174" t="s">
        <v>9</v>
      </c>
      <c r="H322" s="174" t="s">
        <v>10</v>
      </c>
      <c r="I322" s="175">
        <v>13410110</v>
      </c>
      <c r="J322" s="176" t="s">
        <v>2887</v>
      </c>
      <c r="K322" s="191" t="s">
        <v>1960</v>
      </c>
      <c r="L322" s="229" t="s">
        <v>2888</v>
      </c>
      <c r="M322" s="176"/>
      <c r="N322" s="177"/>
    </row>
    <row r="323" spans="2:14" s="166" customFormat="1" ht="12.75" customHeight="1" x14ac:dyDescent="0.3">
      <c r="B323" s="173" t="s">
        <v>9</v>
      </c>
      <c r="C323" s="174" t="s">
        <v>14</v>
      </c>
      <c r="D323" s="174" t="s">
        <v>39</v>
      </c>
      <c r="E323" s="174" t="s">
        <v>9</v>
      </c>
      <c r="F323" s="174" t="s">
        <v>18</v>
      </c>
      <c r="G323" s="174" t="s">
        <v>13</v>
      </c>
      <c r="H323" s="174" t="s">
        <v>10</v>
      </c>
      <c r="I323" s="175">
        <v>13410120</v>
      </c>
      <c r="J323" s="176" t="s">
        <v>2889</v>
      </c>
      <c r="K323" s="191" t="s">
        <v>1960</v>
      </c>
      <c r="L323" s="229" t="s">
        <v>2890</v>
      </c>
      <c r="M323" s="176"/>
      <c r="N323" s="177"/>
    </row>
    <row r="324" spans="2:14" s="166" customFormat="1" ht="12.75" customHeight="1" x14ac:dyDescent="0.3">
      <c r="B324" s="173" t="s">
        <v>9</v>
      </c>
      <c r="C324" s="174" t="s">
        <v>14</v>
      </c>
      <c r="D324" s="174" t="s">
        <v>39</v>
      </c>
      <c r="E324" s="174" t="s">
        <v>9</v>
      </c>
      <c r="F324" s="174" t="s">
        <v>19</v>
      </c>
      <c r="G324" s="174" t="s">
        <v>10</v>
      </c>
      <c r="H324" s="174" t="s">
        <v>10</v>
      </c>
      <c r="I324" s="175">
        <v>13410200</v>
      </c>
      <c r="J324" s="176" t="s">
        <v>2891</v>
      </c>
      <c r="K324" s="191" t="s">
        <v>1960</v>
      </c>
      <c r="L324" s="229" t="s">
        <v>2884</v>
      </c>
      <c r="M324" s="176"/>
      <c r="N324" s="177"/>
    </row>
    <row r="325" spans="2:14" s="166" customFormat="1" ht="12.75" customHeight="1" x14ac:dyDescent="0.3">
      <c r="B325" s="173" t="s">
        <v>9</v>
      </c>
      <c r="C325" s="174" t="s">
        <v>14</v>
      </c>
      <c r="D325" s="174" t="s">
        <v>39</v>
      </c>
      <c r="E325" s="174" t="s">
        <v>9</v>
      </c>
      <c r="F325" s="174" t="s">
        <v>19</v>
      </c>
      <c r="G325" s="174" t="s">
        <v>9</v>
      </c>
      <c r="H325" s="174" t="s">
        <v>10</v>
      </c>
      <c r="I325" s="175">
        <v>13410210</v>
      </c>
      <c r="J325" s="176" t="s">
        <v>2892</v>
      </c>
      <c r="K325" s="191" t="s">
        <v>1960</v>
      </c>
      <c r="L325" s="229" t="s">
        <v>2893</v>
      </c>
      <c r="M325" s="176"/>
      <c r="N325" s="177"/>
    </row>
    <row r="326" spans="2:14" s="166" customFormat="1" ht="12.75" customHeight="1" x14ac:dyDescent="0.3">
      <c r="B326" s="173" t="s">
        <v>9</v>
      </c>
      <c r="C326" s="174" t="s">
        <v>14</v>
      </c>
      <c r="D326" s="174" t="s">
        <v>39</v>
      </c>
      <c r="E326" s="174" t="s">
        <v>9</v>
      </c>
      <c r="F326" s="174" t="s">
        <v>19</v>
      </c>
      <c r="G326" s="174" t="s">
        <v>13</v>
      </c>
      <c r="H326" s="174" t="s">
        <v>10</v>
      </c>
      <c r="I326" s="175">
        <v>13410220</v>
      </c>
      <c r="J326" s="176" t="s">
        <v>2894</v>
      </c>
      <c r="K326" s="191" t="s">
        <v>1960</v>
      </c>
      <c r="L326" s="229" t="s">
        <v>2895</v>
      </c>
      <c r="M326" s="176"/>
      <c r="N326" s="177"/>
    </row>
    <row r="327" spans="2:14" s="166" customFormat="1" ht="12.75" customHeight="1" x14ac:dyDescent="0.3">
      <c r="B327" s="173" t="s">
        <v>9</v>
      </c>
      <c r="C327" s="174" t="s">
        <v>14</v>
      </c>
      <c r="D327" s="174" t="s">
        <v>39</v>
      </c>
      <c r="E327" s="174" t="s">
        <v>9</v>
      </c>
      <c r="F327" s="174" t="s">
        <v>19</v>
      </c>
      <c r="G327" s="174" t="s">
        <v>14</v>
      </c>
      <c r="H327" s="174" t="s">
        <v>10</v>
      </c>
      <c r="I327" s="175">
        <v>13410230</v>
      </c>
      <c r="J327" s="176" t="s">
        <v>2896</v>
      </c>
      <c r="K327" s="191" t="s">
        <v>1960</v>
      </c>
      <c r="L327" s="229" t="s">
        <v>2897</v>
      </c>
      <c r="M327" s="176"/>
      <c r="N327" s="177"/>
    </row>
    <row r="328" spans="2:14" s="166" customFormat="1" ht="12.75" customHeight="1" x14ac:dyDescent="0.3">
      <c r="B328" s="173" t="s">
        <v>9</v>
      </c>
      <c r="C328" s="174" t="s">
        <v>14</v>
      </c>
      <c r="D328" s="174" t="s">
        <v>39</v>
      </c>
      <c r="E328" s="174" t="s">
        <v>9</v>
      </c>
      <c r="F328" s="174" t="s">
        <v>19</v>
      </c>
      <c r="G328" s="174" t="s">
        <v>39</v>
      </c>
      <c r="H328" s="174" t="s">
        <v>10</v>
      </c>
      <c r="I328" s="175">
        <v>13410240</v>
      </c>
      <c r="J328" s="176" t="s">
        <v>2898</v>
      </c>
      <c r="K328" s="191" t="s">
        <v>1960</v>
      </c>
      <c r="L328" s="229" t="s">
        <v>2899</v>
      </c>
      <c r="M328" s="176"/>
      <c r="N328" s="177"/>
    </row>
    <row r="329" spans="2:14" s="166" customFormat="1" ht="12.75" customHeight="1" x14ac:dyDescent="0.3">
      <c r="B329" s="173" t="s">
        <v>9</v>
      </c>
      <c r="C329" s="174" t="s">
        <v>14</v>
      </c>
      <c r="D329" s="174" t="s">
        <v>39</v>
      </c>
      <c r="E329" s="174" t="s">
        <v>9</v>
      </c>
      <c r="F329" s="174" t="s">
        <v>30</v>
      </c>
      <c r="G329" s="174" t="s">
        <v>10</v>
      </c>
      <c r="H329" s="174" t="s">
        <v>10</v>
      </c>
      <c r="I329" s="175">
        <v>13410300</v>
      </c>
      <c r="J329" s="176" t="s">
        <v>2900</v>
      </c>
      <c r="K329" s="191" t="s">
        <v>1960</v>
      </c>
      <c r="L329" s="229" t="s">
        <v>2884</v>
      </c>
      <c r="M329" s="176"/>
      <c r="N329" s="177"/>
    </row>
    <row r="330" spans="2:14" s="166" customFormat="1" ht="12.75" customHeight="1" x14ac:dyDescent="0.3">
      <c r="B330" s="173" t="s">
        <v>9</v>
      </c>
      <c r="C330" s="174" t="s">
        <v>14</v>
      </c>
      <c r="D330" s="174" t="s">
        <v>39</v>
      </c>
      <c r="E330" s="174" t="s">
        <v>9</v>
      </c>
      <c r="F330" s="174" t="s">
        <v>30</v>
      </c>
      <c r="G330" s="174" t="s">
        <v>9</v>
      </c>
      <c r="H330" s="174" t="s">
        <v>10</v>
      </c>
      <c r="I330" s="175">
        <v>13410310</v>
      </c>
      <c r="J330" s="176" t="s">
        <v>2901</v>
      </c>
      <c r="K330" s="191" t="s">
        <v>1960</v>
      </c>
      <c r="L330" s="229" t="s">
        <v>2902</v>
      </c>
      <c r="M330" s="176"/>
      <c r="N330" s="177"/>
    </row>
    <row r="331" spans="2:14" s="166" customFormat="1" ht="12.75" customHeight="1" x14ac:dyDescent="0.3">
      <c r="B331" s="173" t="s">
        <v>9</v>
      </c>
      <c r="C331" s="174" t="s">
        <v>14</v>
      </c>
      <c r="D331" s="174" t="s">
        <v>39</v>
      </c>
      <c r="E331" s="174" t="s">
        <v>9</v>
      </c>
      <c r="F331" s="174" t="s">
        <v>30</v>
      </c>
      <c r="G331" s="174" t="s">
        <v>13</v>
      </c>
      <c r="H331" s="174" t="s">
        <v>10</v>
      </c>
      <c r="I331" s="175">
        <v>13410320</v>
      </c>
      <c r="J331" s="176" t="s">
        <v>2903</v>
      </c>
      <c r="K331" s="191" t="s">
        <v>1960</v>
      </c>
      <c r="L331" s="229" t="s">
        <v>2904</v>
      </c>
      <c r="M331" s="176"/>
      <c r="N331" s="177"/>
    </row>
    <row r="332" spans="2:14" s="166" customFormat="1" ht="12.75" customHeight="1" x14ac:dyDescent="0.3">
      <c r="B332" s="173" t="s">
        <v>9</v>
      </c>
      <c r="C332" s="174" t="s">
        <v>14</v>
      </c>
      <c r="D332" s="174" t="s">
        <v>39</v>
      </c>
      <c r="E332" s="174" t="s">
        <v>9</v>
      </c>
      <c r="F332" s="174" t="s">
        <v>30</v>
      </c>
      <c r="G332" s="174" t="s">
        <v>14</v>
      </c>
      <c r="H332" s="174" t="s">
        <v>10</v>
      </c>
      <c r="I332" s="175">
        <v>13410330</v>
      </c>
      <c r="J332" s="176" t="s">
        <v>2905</v>
      </c>
      <c r="K332" s="191" t="s">
        <v>1960</v>
      </c>
      <c r="L332" s="229" t="s">
        <v>2906</v>
      </c>
      <c r="M332" s="176"/>
      <c r="N332" s="177"/>
    </row>
    <row r="333" spans="2:14" s="166" customFormat="1" ht="12.75" customHeight="1" x14ac:dyDescent="0.3">
      <c r="B333" s="173" t="s">
        <v>9</v>
      </c>
      <c r="C333" s="174" t="s">
        <v>14</v>
      </c>
      <c r="D333" s="174" t="s">
        <v>39</v>
      </c>
      <c r="E333" s="174" t="s">
        <v>9</v>
      </c>
      <c r="F333" s="174" t="s">
        <v>30</v>
      </c>
      <c r="G333" s="174" t="s">
        <v>39</v>
      </c>
      <c r="H333" s="174" t="s">
        <v>10</v>
      </c>
      <c r="I333" s="175">
        <v>13410340</v>
      </c>
      <c r="J333" s="176" t="s">
        <v>2907</v>
      </c>
      <c r="K333" s="191" t="s">
        <v>1960</v>
      </c>
      <c r="L333" s="229" t="s">
        <v>2908</v>
      </c>
      <c r="M333" s="176"/>
      <c r="N333" s="177"/>
    </row>
    <row r="334" spans="2:14" s="166" customFormat="1" ht="12.75" customHeight="1" x14ac:dyDescent="0.3">
      <c r="B334" s="173" t="s">
        <v>9</v>
      </c>
      <c r="C334" s="174" t="s">
        <v>14</v>
      </c>
      <c r="D334" s="174" t="s">
        <v>39</v>
      </c>
      <c r="E334" s="174" t="s">
        <v>9</v>
      </c>
      <c r="F334" s="174" t="s">
        <v>87</v>
      </c>
      <c r="G334" s="174" t="s">
        <v>10</v>
      </c>
      <c r="H334" s="174" t="s">
        <v>10</v>
      </c>
      <c r="I334" s="175">
        <v>13410400</v>
      </c>
      <c r="J334" s="176" t="s">
        <v>2909</v>
      </c>
      <c r="K334" s="191" t="s">
        <v>1960</v>
      </c>
      <c r="L334" s="229" t="s">
        <v>2910</v>
      </c>
      <c r="M334" s="176"/>
      <c r="N334" s="177"/>
    </row>
    <row r="335" spans="2:14" s="166" customFormat="1" ht="12.75" customHeight="1" x14ac:dyDescent="0.3">
      <c r="B335" s="173" t="s">
        <v>9</v>
      </c>
      <c r="C335" s="174" t="s">
        <v>14</v>
      </c>
      <c r="D335" s="174" t="s">
        <v>39</v>
      </c>
      <c r="E335" s="174" t="s">
        <v>9</v>
      </c>
      <c r="F335" s="174" t="s">
        <v>87</v>
      </c>
      <c r="G335" s="174" t="s">
        <v>9</v>
      </c>
      <c r="H335" s="174" t="s">
        <v>10</v>
      </c>
      <c r="I335" s="175">
        <v>13410410</v>
      </c>
      <c r="J335" s="176" t="s">
        <v>2911</v>
      </c>
      <c r="K335" s="191" t="s">
        <v>1960</v>
      </c>
      <c r="L335" s="229" t="s">
        <v>2912</v>
      </c>
      <c r="M335" s="176"/>
      <c r="N335" s="177"/>
    </row>
    <row r="336" spans="2:14" s="166" customFormat="1" ht="12.75" customHeight="1" x14ac:dyDescent="0.3">
      <c r="B336" s="173" t="s">
        <v>9</v>
      </c>
      <c r="C336" s="174" t="s">
        <v>14</v>
      </c>
      <c r="D336" s="174" t="s">
        <v>39</v>
      </c>
      <c r="E336" s="174" t="s">
        <v>9</v>
      </c>
      <c r="F336" s="174" t="s">
        <v>87</v>
      </c>
      <c r="G336" s="174" t="s">
        <v>13</v>
      </c>
      <c r="H336" s="174" t="s">
        <v>10</v>
      </c>
      <c r="I336" s="175">
        <v>13410420</v>
      </c>
      <c r="J336" s="176" t="s">
        <v>2913</v>
      </c>
      <c r="K336" s="191" t="s">
        <v>1960</v>
      </c>
      <c r="L336" s="229" t="s">
        <v>2914</v>
      </c>
      <c r="M336" s="176"/>
      <c r="N336" s="177"/>
    </row>
    <row r="337" spans="2:14" s="166" customFormat="1" ht="12.75" customHeight="1" x14ac:dyDescent="0.3">
      <c r="B337" s="173" t="s">
        <v>9</v>
      </c>
      <c r="C337" s="174" t="s">
        <v>14</v>
      </c>
      <c r="D337" s="174" t="s">
        <v>39</v>
      </c>
      <c r="E337" s="174" t="s">
        <v>9</v>
      </c>
      <c r="F337" s="174" t="s">
        <v>87</v>
      </c>
      <c r="G337" s="174" t="s">
        <v>14</v>
      </c>
      <c r="H337" s="174" t="s">
        <v>10</v>
      </c>
      <c r="I337" s="175">
        <v>13410430</v>
      </c>
      <c r="J337" s="176" t="s">
        <v>2915</v>
      </c>
      <c r="K337" s="191" t="s">
        <v>1960</v>
      </c>
      <c r="L337" s="229" t="s">
        <v>2916</v>
      </c>
      <c r="M337" s="176"/>
      <c r="N337" s="177"/>
    </row>
    <row r="338" spans="2:14" s="166" customFormat="1" ht="12.75" customHeight="1" x14ac:dyDescent="0.3">
      <c r="B338" s="173" t="s">
        <v>9</v>
      </c>
      <c r="C338" s="174" t="s">
        <v>14</v>
      </c>
      <c r="D338" s="174" t="s">
        <v>39</v>
      </c>
      <c r="E338" s="174" t="s">
        <v>9</v>
      </c>
      <c r="F338" s="174" t="s">
        <v>87</v>
      </c>
      <c r="G338" s="174" t="s">
        <v>39</v>
      </c>
      <c r="H338" s="174" t="s">
        <v>10</v>
      </c>
      <c r="I338" s="175">
        <v>13410440</v>
      </c>
      <c r="J338" s="176" t="s">
        <v>2917</v>
      </c>
      <c r="K338" s="191" t="s">
        <v>1960</v>
      </c>
      <c r="L338" s="229" t="s">
        <v>2918</v>
      </c>
      <c r="M338" s="176"/>
      <c r="N338" s="177"/>
    </row>
    <row r="339" spans="2:14" s="166" customFormat="1" ht="12.75" customHeight="1" x14ac:dyDescent="0.3">
      <c r="B339" s="173" t="s">
        <v>9</v>
      </c>
      <c r="C339" s="174" t="s">
        <v>14</v>
      </c>
      <c r="D339" s="174" t="s">
        <v>39</v>
      </c>
      <c r="E339" s="174" t="s">
        <v>9</v>
      </c>
      <c r="F339" s="174" t="s">
        <v>97</v>
      </c>
      <c r="G339" s="174" t="s">
        <v>10</v>
      </c>
      <c r="H339" s="174" t="s">
        <v>10</v>
      </c>
      <c r="I339" s="175">
        <v>13410500</v>
      </c>
      <c r="J339" s="175" t="s">
        <v>2919</v>
      </c>
      <c r="K339" s="191" t="s">
        <v>1960</v>
      </c>
      <c r="L339" s="232" t="s">
        <v>2920</v>
      </c>
      <c r="M339" s="176" t="s">
        <v>2921</v>
      </c>
      <c r="N339" s="177"/>
    </row>
    <row r="340" spans="2:14" s="166" customFormat="1" ht="12.75" customHeight="1" x14ac:dyDescent="0.3">
      <c r="B340" s="173" t="s">
        <v>9</v>
      </c>
      <c r="C340" s="174" t="s">
        <v>14</v>
      </c>
      <c r="D340" s="174" t="s">
        <v>39</v>
      </c>
      <c r="E340" s="174" t="s">
        <v>13</v>
      </c>
      <c r="F340" s="174" t="s">
        <v>11</v>
      </c>
      <c r="G340" s="174" t="s">
        <v>10</v>
      </c>
      <c r="H340" s="174" t="s">
        <v>10</v>
      </c>
      <c r="I340" s="175">
        <v>13420000</v>
      </c>
      <c r="J340" s="176" t="s">
        <v>2922</v>
      </c>
      <c r="K340" s="191" t="s">
        <v>2415</v>
      </c>
      <c r="L340" s="229" t="s">
        <v>2923</v>
      </c>
      <c r="M340" s="176"/>
      <c r="N340" s="177"/>
    </row>
    <row r="341" spans="2:14" s="166" customFormat="1" ht="12.75" customHeight="1" x14ac:dyDescent="0.3">
      <c r="B341" s="173" t="s">
        <v>9</v>
      </c>
      <c r="C341" s="174" t="s">
        <v>14</v>
      </c>
      <c r="D341" s="174" t="s">
        <v>39</v>
      </c>
      <c r="E341" s="174" t="s">
        <v>13</v>
      </c>
      <c r="F341" s="174" t="s">
        <v>19</v>
      </c>
      <c r="G341" s="174" t="s">
        <v>10</v>
      </c>
      <c r="H341" s="174" t="s">
        <v>10</v>
      </c>
      <c r="I341" s="175">
        <v>13420200</v>
      </c>
      <c r="J341" s="176" t="s">
        <v>2924</v>
      </c>
      <c r="K341" s="191" t="s">
        <v>1960</v>
      </c>
      <c r="L341" s="229" t="s">
        <v>2925</v>
      </c>
      <c r="M341" s="176"/>
      <c r="N341" s="177"/>
    </row>
    <row r="342" spans="2:14" s="166" customFormat="1" ht="12.75" customHeight="1" x14ac:dyDescent="0.3">
      <c r="B342" s="173" t="s">
        <v>9</v>
      </c>
      <c r="C342" s="174" t="s">
        <v>14</v>
      </c>
      <c r="D342" s="174" t="s">
        <v>39</v>
      </c>
      <c r="E342" s="174" t="s">
        <v>13</v>
      </c>
      <c r="F342" s="174" t="s">
        <v>19</v>
      </c>
      <c r="G342" s="174" t="s">
        <v>9</v>
      </c>
      <c r="H342" s="174" t="s">
        <v>10</v>
      </c>
      <c r="I342" s="175">
        <v>13420210</v>
      </c>
      <c r="J342" s="176" t="s">
        <v>2926</v>
      </c>
      <c r="K342" s="191" t="s">
        <v>1960</v>
      </c>
      <c r="L342" s="229" t="s">
        <v>2927</v>
      </c>
      <c r="M342" s="176"/>
      <c r="N342" s="177"/>
    </row>
    <row r="343" spans="2:14" s="166" customFormat="1" ht="12.75" customHeight="1" x14ac:dyDescent="0.3">
      <c r="B343" s="173" t="s">
        <v>9</v>
      </c>
      <c r="C343" s="174" t="s">
        <v>14</v>
      </c>
      <c r="D343" s="174" t="s">
        <v>39</v>
      </c>
      <c r="E343" s="174" t="s">
        <v>13</v>
      </c>
      <c r="F343" s="174" t="s">
        <v>19</v>
      </c>
      <c r="G343" s="174" t="s">
        <v>39</v>
      </c>
      <c r="H343" s="174" t="s">
        <v>10</v>
      </c>
      <c r="I343" s="175">
        <v>13420240</v>
      </c>
      <c r="J343" s="176" t="s">
        <v>2928</v>
      </c>
      <c r="K343" s="191" t="s">
        <v>1960</v>
      </c>
      <c r="L343" s="229" t="s">
        <v>2929</v>
      </c>
      <c r="M343" s="176"/>
      <c r="N343" s="177"/>
    </row>
    <row r="344" spans="2:14" s="166" customFormat="1" ht="12.75" customHeight="1" x14ac:dyDescent="0.3">
      <c r="B344" s="173" t="s">
        <v>9</v>
      </c>
      <c r="C344" s="174" t="s">
        <v>14</v>
      </c>
      <c r="D344" s="174" t="s">
        <v>39</v>
      </c>
      <c r="E344" s="174" t="s">
        <v>13</v>
      </c>
      <c r="F344" s="174" t="s">
        <v>30</v>
      </c>
      <c r="G344" s="174" t="s">
        <v>10</v>
      </c>
      <c r="H344" s="174" t="s">
        <v>10</v>
      </c>
      <c r="I344" s="175">
        <v>13420300</v>
      </c>
      <c r="J344" s="176" t="s">
        <v>2930</v>
      </c>
      <c r="K344" s="191" t="s">
        <v>1960</v>
      </c>
      <c r="L344" s="229" t="s">
        <v>2931</v>
      </c>
      <c r="M344" s="176"/>
      <c r="N344" s="177"/>
    </row>
    <row r="345" spans="2:14" s="166" customFormat="1" ht="12.75" customHeight="1" x14ac:dyDescent="0.3">
      <c r="B345" s="173" t="s">
        <v>9</v>
      </c>
      <c r="C345" s="174" t="s">
        <v>14</v>
      </c>
      <c r="D345" s="174" t="s">
        <v>39</v>
      </c>
      <c r="E345" s="174" t="s">
        <v>13</v>
      </c>
      <c r="F345" s="174" t="s">
        <v>30</v>
      </c>
      <c r="G345" s="174" t="s">
        <v>9</v>
      </c>
      <c r="H345" s="174" t="s">
        <v>10</v>
      </c>
      <c r="I345" s="175">
        <v>13420310</v>
      </c>
      <c r="J345" s="176" t="s">
        <v>2932</v>
      </c>
      <c r="K345" s="191" t="s">
        <v>1960</v>
      </c>
      <c r="L345" s="229" t="s">
        <v>2933</v>
      </c>
      <c r="M345" s="176"/>
      <c r="N345" s="177"/>
    </row>
    <row r="346" spans="2:14" s="166" customFormat="1" ht="12.75" customHeight="1" x14ac:dyDescent="0.3">
      <c r="B346" s="173" t="s">
        <v>9</v>
      </c>
      <c r="C346" s="174" t="s">
        <v>14</v>
      </c>
      <c r="D346" s="174" t="s">
        <v>39</v>
      </c>
      <c r="E346" s="174" t="s">
        <v>13</v>
      </c>
      <c r="F346" s="174" t="s">
        <v>30</v>
      </c>
      <c r="G346" s="174" t="s">
        <v>39</v>
      </c>
      <c r="H346" s="174" t="s">
        <v>10</v>
      </c>
      <c r="I346" s="175">
        <v>13420340</v>
      </c>
      <c r="J346" s="176" t="s">
        <v>2934</v>
      </c>
      <c r="K346" s="191" t="s">
        <v>1960</v>
      </c>
      <c r="L346" s="229" t="s">
        <v>2935</v>
      </c>
      <c r="M346" s="176"/>
      <c r="N346" s="177"/>
    </row>
    <row r="347" spans="2:14" s="166" customFormat="1" ht="12.75" customHeight="1" x14ac:dyDescent="0.3">
      <c r="B347" s="173" t="s">
        <v>9</v>
      </c>
      <c r="C347" s="174" t="s">
        <v>14</v>
      </c>
      <c r="D347" s="174" t="s">
        <v>39</v>
      </c>
      <c r="E347" s="174" t="s">
        <v>14</v>
      </c>
      <c r="F347" s="174" t="s">
        <v>11</v>
      </c>
      <c r="G347" s="174" t="s">
        <v>10</v>
      </c>
      <c r="H347" s="174" t="s">
        <v>10</v>
      </c>
      <c r="I347" s="175">
        <v>13430000</v>
      </c>
      <c r="J347" s="176" t="s">
        <v>2936</v>
      </c>
      <c r="K347" s="191" t="s">
        <v>2415</v>
      </c>
      <c r="L347" s="229" t="s">
        <v>2937</v>
      </c>
      <c r="M347" s="176"/>
      <c r="N347" s="177"/>
    </row>
    <row r="348" spans="2:14" s="166" customFormat="1" ht="12.75" customHeight="1" x14ac:dyDescent="0.3">
      <c r="B348" s="173" t="s">
        <v>9</v>
      </c>
      <c r="C348" s="174" t="s">
        <v>14</v>
      </c>
      <c r="D348" s="174" t="s">
        <v>39</v>
      </c>
      <c r="E348" s="174" t="s">
        <v>14</v>
      </c>
      <c r="F348" s="174" t="s">
        <v>18</v>
      </c>
      <c r="G348" s="174" t="s">
        <v>10</v>
      </c>
      <c r="H348" s="174" t="s">
        <v>10</v>
      </c>
      <c r="I348" s="175">
        <v>13430100</v>
      </c>
      <c r="J348" s="176" t="s">
        <v>2938</v>
      </c>
      <c r="K348" s="191" t="s">
        <v>1960</v>
      </c>
      <c r="L348" s="229" t="s">
        <v>2939</v>
      </c>
      <c r="M348" s="176"/>
      <c r="N348" s="177"/>
    </row>
    <row r="349" spans="2:14" s="166" customFormat="1" ht="12.75" customHeight="1" x14ac:dyDescent="0.3">
      <c r="B349" s="173" t="s">
        <v>9</v>
      </c>
      <c r="C349" s="174" t="s">
        <v>14</v>
      </c>
      <c r="D349" s="174" t="s">
        <v>39</v>
      </c>
      <c r="E349" s="174" t="s">
        <v>14</v>
      </c>
      <c r="F349" s="174" t="s">
        <v>18</v>
      </c>
      <c r="G349" s="174" t="s">
        <v>9</v>
      </c>
      <c r="H349" s="174" t="s">
        <v>10</v>
      </c>
      <c r="I349" s="175">
        <v>13430110</v>
      </c>
      <c r="J349" s="176" t="s">
        <v>2940</v>
      </c>
      <c r="K349" s="191" t="s">
        <v>1960</v>
      </c>
      <c r="L349" s="229" t="s">
        <v>2941</v>
      </c>
      <c r="M349" s="176"/>
      <c r="N349" s="177"/>
    </row>
    <row r="350" spans="2:14" s="166" customFormat="1" ht="12.75" customHeight="1" x14ac:dyDescent="0.3">
      <c r="B350" s="173" t="s">
        <v>9</v>
      </c>
      <c r="C350" s="174" t="s">
        <v>14</v>
      </c>
      <c r="D350" s="174" t="s">
        <v>39</v>
      </c>
      <c r="E350" s="174" t="s">
        <v>14</v>
      </c>
      <c r="F350" s="174" t="s">
        <v>18</v>
      </c>
      <c r="G350" s="174" t="s">
        <v>13</v>
      </c>
      <c r="H350" s="174" t="s">
        <v>10</v>
      </c>
      <c r="I350" s="175">
        <v>13430120</v>
      </c>
      <c r="J350" s="176" t="s">
        <v>2942</v>
      </c>
      <c r="K350" s="191" t="s">
        <v>1960</v>
      </c>
      <c r="L350" s="229" t="s">
        <v>2943</v>
      </c>
      <c r="M350" s="176"/>
      <c r="N350" s="177"/>
    </row>
    <row r="351" spans="2:14" s="166" customFormat="1" ht="12.75" customHeight="1" x14ac:dyDescent="0.3">
      <c r="B351" s="173" t="s">
        <v>9</v>
      </c>
      <c r="C351" s="174" t="s">
        <v>14</v>
      </c>
      <c r="D351" s="174" t="s">
        <v>39</v>
      </c>
      <c r="E351" s="174" t="s">
        <v>14</v>
      </c>
      <c r="F351" s="174" t="s">
        <v>18</v>
      </c>
      <c r="G351" s="174" t="s">
        <v>14</v>
      </c>
      <c r="H351" s="174" t="s">
        <v>10</v>
      </c>
      <c r="I351" s="175">
        <v>13430130</v>
      </c>
      <c r="J351" s="176" t="s">
        <v>2944</v>
      </c>
      <c r="K351" s="191" t="s">
        <v>1960</v>
      </c>
      <c r="L351" s="229" t="s">
        <v>2945</v>
      </c>
      <c r="M351" s="176"/>
      <c r="N351" s="177"/>
    </row>
    <row r="352" spans="2:14" s="166" customFormat="1" ht="12.75" customHeight="1" x14ac:dyDescent="0.3">
      <c r="B352" s="173" t="s">
        <v>9</v>
      </c>
      <c r="C352" s="174" t="s">
        <v>14</v>
      </c>
      <c r="D352" s="174" t="s">
        <v>39</v>
      </c>
      <c r="E352" s="174" t="s">
        <v>14</v>
      </c>
      <c r="F352" s="174" t="s">
        <v>18</v>
      </c>
      <c r="G352" s="174" t="s">
        <v>39</v>
      </c>
      <c r="H352" s="174" t="s">
        <v>10</v>
      </c>
      <c r="I352" s="175">
        <v>13430140</v>
      </c>
      <c r="J352" s="176" t="s">
        <v>2946</v>
      </c>
      <c r="K352" s="191" t="s">
        <v>1960</v>
      </c>
      <c r="L352" s="229" t="s">
        <v>2947</v>
      </c>
      <c r="M352" s="176"/>
      <c r="N352" s="177"/>
    </row>
    <row r="353" spans="2:14" s="166" customFormat="1" ht="12.75" customHeight="1" x14ac:dyDescent="0.3">
      <c r="B353" s="173" t="s">
        <v>9</v>
      </c>
      <c r="C353" s="174" t="s">
        <v>14</v>
      </c>
      <c r="D353" s="174" t="s">
        <v>39</v>
      </c>
      <c r="E353" s="174" t="s">
        <v>14</v>
      </c>
      <c r="F353" s="174" t="s">
        <v>19</v>
      </c>
      <c r="G353" s="174" t="s">
        <v>10</v>
      </c>
      <c r="H353" s="174" t="s">
        <v>10</v>
      </c>
      <c r="I353" s="175">
        <v>13430200</v>
      </c>
      <c r="J353" s="176" t="s">
        <v>2948</v>
      </c>
      <c r="K353" s="191" t="s">
        <v>1960</v>
      </c>
      <c r="L353" s="229" t="s">
        <v>2949</v>
      </c>
      <c r="M353" s="176"/>
      <c r="N353" s="177"/>
    </row>
    <row r="354" spans="2:14" s="166" customFormat="1" ht="12.75" customHeight="1" x14ac:dyDescent="0.3">
      <c r="B354" s="173" t="s">
        <v>9</v>
      </c>
      <c r="C354" s="174" t="s">
        <v>14</v>
      </c>
      <c r="D354" s="174" t="s">
        <v>39</v>
      </c>
      <c r="E354" s="174" t="s">
        <v>14</v>
      </c>
      <c r="F354" s="174" t="s">
        <v>19</v>
      </c>
      <c r="G354" s="174" t="s">
        <v>9</v>
      </c>
      <c r="H354" s="174" t="s">
        <v>10</v>
      </c>
      <c r="I354" s="175">
        <v>13430210</v>
      </c>
      <c r="J354" s="176" t="s">
        <v>2950</v>
      </c>
      <c r="K354" s="191" t="s">
        <v>1960</v>
      </c>
      <c r="L354" s="229" t="s">
        <v>2951</v>
      </c>
      <c r="M354" s="176"/>
      <c r="N354" s="177"/>
    </row>
    <row r="355" spans="2:14" s="166" customFormat="1" ht="12.75" customHeight="1" x14ac:dyDescent="0.3">
      <c r="B355" s="173" t="s">
        <v>9</v>
      </c>
      <c r="C355" s="174" t="s">
        <v>14</v>
      </c>
      <c r="D355" s="174" t="s">
        <v>39</v>
      </c>
      <c r="E355" s="174" t="s">
        <v>14</v>
      </c>
      <c r="F355" s="174" t="s">
        <v>19</v>
      </c>
      <c r="G355" s="174" t="s">
        <v>39</v>
      </c>
      <c r="H355" s="174" t="s">
        <v>10</v>
      </c>
      <c r="I355" s="175">
        <v>13430240</v>
      </c>
      <c r="J355" s="176" t="s">
        <v>2952</v>
      </c>
      <c r="K355" s="191" t="s">
        <v>1960</v>
      </c>
      <c r="L355" s="229" t="s">
        <v>2953</v>
      </c>
      <c r="M355" s="176"/>
      <c r="N355" s="177"/>
    </row>
    <row r="356" spans="2:14" s="166" customFormat="1" ht="12.75" customHeight="1" x14ac:dyDescent="0.3">
      <c r="B356" s="173" t="s">
        <v>9</v>
      </c>
      <c r="C356" s="174" t="s">
        <v>14</v>
      </c>
      <c r="D356" s="174" t="s">
        <v>39</v>
      </c>
      <c r="E356" s="174" t="s">
        <v>39</v>
      </c>
      <c r="F356" s="174" t="s">
        <v>11</v>
      </c>
      <c r="G356" s="174" t="s">
        <v>10</v>
      </c>
      <c r="H356" s="174" t="s">
        <v>10</v>
      </c>
      <c r="I356" s="175">
        <v>13440000</v>
      </c>
      <c r="J356" s="176" t="s">
        <v>273</v>
      </c>
      <c r="K356" s="191" t="s">
        <v>2415</v>
      </c>
      <c r="L356" s="229" t="s">
        <v>2954</v>
      </c>
      <c r="M356" s="176"/>
      <c r="N356" s="177"/>
    </row>
    <row r="357" spans="2:14" s="166" customFormat="1" ht="12.75" customHeight="1" x14ac:dyDescent="0.3">
      <c r="B357" s="173" t="s">
        <v>9</v>
      </c>
      <c r="C357" s="174" t="s">
        <v>14</v>
      </c>
      <c r="D357" s="174" t="s">
        <v>39</v>
      </c>
      <c r="E357" s="174" t="s">
        <v>39</v>
      </c>
      <c r="F357" s="174" t="s">
        <v>18</v>
      </c>
      <c r="G357" s="174" t="s">
        <v>10</v>
      </c>
      <c r="H357" s="174" t="s">
        <v>10</v>
      </c>
      <c r="I357" s="175">
        <v>13440100</v>
      </c>
      <c r="J357" s="176" t="s">
        <v>274</v>
      </c>
      <c r="K357" s="191" t="s">
        <v>1960</v>
      </c>
      <c r="L357" s="229" t="s">
        <v>2955</v>
      </c>
      <c r="M357" s="176"/>
      <c r="N357" s="177"/>
    </row>
    <row r="358" spans="2:14" s="166" customFormat="1" ht="12.75" customHeight="1" x14ac:dyDescent="0.3">
      <c r="B358" s="173" t="s">
        <v>9</v>
      </c>
      <c r="C358" s="174" t="s">
        <v>14</v>
      </c>
      <c r="D358" s="174" t="s">
        <v>39</v>
      </c>
      <c r="E358" s="174" t="s">
        <v>39</v>
      </c>
      <c r="F358" s="174" t="s">
        <v>19</v>
      </c>
      <c r="G358" s="174" t="s">
        <v>10</v>
      </c>
      <c r="H358" s="174" t="s">
        <v>10</v>
      </c>
      <c r="I358" s="175">
        <v>13440200</v>
      </c>
      <c r="J358" s="176" t="s">
        <v>281</v>
      </c>
      <c r="K358" s="191" t="s">
        <v>1960</v>
      </c>
      <c r="L358" s="229" t="s">
        <v>2956</v>
      </c>
      <c r="M358" s="176"/>
      <c r="N358" s="177"/>
    </row>
    <row r="359" spans="2:14" s="166" customFormat="1" ht="12.75" customHeight="1" x14ac:dyDescent="0.3">
      <c r="B359" s="173" t="s">
        <v>9</v>
      </c>
      <c r="C359" s="174" t="s">
        <v>14</v>
      </c>
      <c r="D359" s="174" t="s">
        <v>39</v>
      </c>
      <c r="E359" s="174" t="s">
        <v>48</v>
      </c>
      <c r="F359" s="174" t="s">
        <v>11</v>
      </c>
      <c r="G359" s="174" t="s">
        <v>10</v>
      </c>
      <c r="H359" s="174" t="s">
        <v>10</v>
      </c>
      <c r="I359" s="175">
        <v>13450000</v>
      </c>
      <c r="J359" s="176" t="s">
        <v>289</v>
      </c>
      <c r="K359" s="191" t="s">
        <v>2415</v>
      </c>
      <c r="L359" s="229" t="s">
        <v>2957</v>
      </c>
      <c r="M359" s="176"/>
      <c r="N359" s="177"/>
    </row>
    <row r="360" spans="2:14" s="166" customFormat="1" ht="12.75" customHeight="1" x14ac:dyDescent="0.3">
      <c r="B360" s="173" t="s">
        <v>9</v>
      </c>
      <c r="C360" s="174" t="s">
        <v>14</v>
      </c>
      <c r="D360" s="174" t="s">
        <v>39</v>
      </c>
      <c r="E360" s="174" t="s">
        <v>48</v>
      </c>
      <c r="F360" s="174" t="s">
        <v>18</v>
      </c>
      <c r="G360" s="174" t="s">
        <v>10</v>
      </c>
      <c r="H360" s="174" t="s">
        <v>10</v>
      </c>
      <c r="I360" s="175">
        <v>13450100</v>
      </c>
      <c r="J360" s="176" t="s">
        <v>290</v>
      </c>
      <c r="K360" s="191" t="s">
        <v>1960</v>
      </c>
      <c r="L360" s="229" t="s">
        <v>2958</v>
      </c>
      <c r="M360" s="176"/>
      <c r="N360" s="177"/>
    </row>
    <row r="361" spans="2:14" s="166" customFormat="1" ht="12.75" customHeight="1" x14ac:dyDescent="0.3">
      <c r="B361" s="173" t="s">
        <v>9</v>
      </c>
      <c r="C361" s="174" t="s">
        <v>14</v>
      </c>
      <c r="D361" s="174" t="s">
        <v>39</v>
      </c>
      <c r="E361" s="174" t="s">
        <v>48</v>
      </c>
      <c r="F361" s="174" t="s">
        <v>19</v>
      </c>
      <c r="G361" s="174" t="s">
        <v>10</v>
      </c>
      <c r="H361" s="174" t="s">
        <v>10</v>
      </c>
      <c r="I361" s="175">
        <v>13450200</v>
      </c>
      <c r="J361" s="176" t="s">
        <v>2959</v>
      </c>
      <c r="K361" s="191" t="s">
        <v>1960</v>
      </c>
      <c r="L361" s="229" t="s">
        <v>2960</v>
      </c>
      <c r="M361" s="176"/>
      <c r="N361" s="177"/>
    </row>
    <row r="362" spans="2:14" s="166" customFormat="1" ht="12.75" customHeight="1" x14ac:dyDescent="0.3">
      <c r="B362" s="173" t="s">
        <v>9</v>
      </c>
      <c r="C362" s="174" t="s">
        <v>14</v>
      </c>
      <c r="D362" s="174" t="s">
        <v>39</v>
      </c>
      <c r="E362" s="174" t="s">
        <v>48</v>
      </c>
      <c r="F362" s="174" t="s">
        <v>30</v>
      </c>
      <c r="G362" s="174" t="s">
        <v>10</v>
      </c>
      <c r="H362" s="174" t="s">
        <v>10</v>
      </c>
      <c r="I362" s="175">
        <v>13450300</v>
      </c>
      <c r="J362" s="176" t="s">
        <v>2961</v>
      </c>
      <c r="K362" s="191" t="s">
        <v>1960</v>
      </c>
      <c r="L362" s="229" t="s">
        <v>2962</v>
      </c>
      <c r="M362" s="176"/>
      <c r="N362" s="177"/>
    </row>
    <row r="363" spans="2:14" s="166" customFormat="1" ht="12.75" customHeight="1" x14ac:dyDescent="0.3">
      <c r="B363" s="173" t="s">
        <v>9</v>
      </c>
      <c r="C363" s="174" t="s">
        <v>14</v>
      </c>
      <c r="D363" s="174" t="s">
        <v>39</v>
      </c>
      <c r="E363" s="174" t="s">
        <v>48</v>
      </c>
      <c r="F363" s="174" t="s">
        <v>30</v>
      </c>
      <c r="G363" s="174" t="s">
        <v>9</v>
      </c>
      <c r="H363" s="174" t="s">
        <v>10</v>
      </c>
      <c r="I363" s="175">
        <v>13450310</v>
      </c>
      <c r="J363" s="176" t="s">
        <v>299</v>
      </c>
      <c r="K363" s="191" t="s">
        <v>1960</v>
      </c>
      <c r="L363" s="229" t="s">
        <v>2963</v>
      </c>
      <c r="M363" s="176"/>
      <c r="N363" s="177"/>
    </row>
    <row r="364" spans="2:14" s="166" customFormat="1" ht="12.75" customHeight="1" x14ac:dyDescent="0.3">
      <c r="B364" s="173" t="s">
        <v>9</v>
      </c>
      <c r="C364" s="174" t="s">
        <v>14</v>
      </c>
      <c r="D364" s="174" t="s">
        <v>39</v>
      </c>
      <c r="E364" s="174" t="s">
        <v>48</v>
      </c>
      <c r="F364" s="174" t="s">
        <v>30</v>
      </c>
      <c r="G364" s="174" t="s">
        <v>13</v>
      </c>
      <c r="H364" s="174" t="s">
        <v>10</v>
      </c>
      <c r="I364" s="175">
        <v>13450320</v>
      </c>
      <c r="J364" s="176" t="s">
        <v>308</v>
      </c>
      <c r="K364" s="191" t="s">
        <v>1960</v>
      </c>
      <c r="L364" s="229" t="s">
        <v>2964</v>
      </c>
      <c r="M364" s="176"/>
      <c r="N364" s="177"/>
    </row>
    <row r="365" spans="2:14" s="166" customFormat="1" ht="12.75" customHeight="1" x14ac:dyDescent="0.3">
      <c r="B365" s="173" t="s">
        <v>9</v>
      </c>
      <c r="C365" s="174" t="s">
        <v>14</v>
      </c>
      <c r="D365" s="174" t="s">
        <v>39</v>
      </c>
      <c r="E365" s="174" t="s">
        <v>48</v>
      </c>
      <c r="F365" s="174" t="s">
        <v>30</v>
      </c>
      <c r="G365" s="174" t="s">
        <v>14</v>
      </c>
      <c r="H365" s="174" t="s">
        <v>10</v>
      </c>
      <c r="I365" s="175">
        <v>13450330</v>
      </c>
      <c r="J365" s="176" t="s">
        <v>317</v>
      </c>
      <c r="K365" s="191" t="s">
        <v>1960</v>
      </c>
      <c r="L365" s="229" t="s">
        <v>932</v>
      </c>
      <c r="M365" s="176"/>
      <c r="N365" s="177"/>
    </row>
    <row r="366" spans="2:14" s="166" customFormat="1" ht="12.75" customHeight="1" x14ac:dyDescent="0.3">
      <c r="B366" s="173" t="s">
        <v>9</v>
      </c>
      <c r="C366" s="174" t="s">
        <v>14</v>
      </c>
      <c r="D366" s="174" t="s">
        <v>39</v>
      </c>
      <c r="E366" s="174" t="s">
        <v>57</v>
      </c>
      <c r="F366" s="174" t="s">
        <v>11</v>
      </c>
      <c r="G366" s="174" t="s">
        <v>10</v>
      </c>
      <c r="H366" s="174" t="s">
        <v>10</v>
      </c>
      <c r="I366" s="175">
        <v>13460000</v>
      </c>
      <c r="J366" s="176" t="s">
        <v>2965</v>
      </c>
      <c r="K366" s="191" t="s">
        <v>2415</v>
      </c>
      <c r="L366" s="229" t="s">
        <v>2966</v>
      </c>
      <c r="M366" s="176"/>
      <c r="N366" s="177"/>
    </row>
    <row r="367" spans="2:14" s="166" customFormat="1" ht="12.75" customHeight="1" x14ac:dyDescent="0.3">
      <c r="B367" s="173" t="s">
        <v>9</v>
      </c>
      <c r="C367" s="174" t="s">
        <v>14</v>
      </c>
      <c r="D367" s="174" t="s">
        <v>39</v>
      </c>
      <c r="E367" s="174" t="s">
        <v>57</v>
      </c>
      <c r="F367" s="174" t="s">
        <v>18</v>
      </c>
      <c r="G367" s="174" t="s">
        <v>10</v>
      </c>
      <c r="H367" s="174" t="s">
        <v>10</v>
      </c>
      <c r="I367" s="175">
        <v>13460100</v>
      </c>
      <c r="J367" s="176" t="s">
        <v>2967</v>
      </c>
      <c r="K367" s="191" t="s">
        <v>1960</v>
      </c>
      <c r="L367" s="229" t="s">
        <v>2968</v>
      </c>
      <c r="M367" s="176"/>
      <c r="N367" s="177"/>
    </row>
    <row r="368" spans="2:14" s="166" customFormat="1" ht="12.75" customHeight="1" x14ac:dyDescent="0.3">
      <c r="B368" s="173" t="s">
        <v>9</v>
      </c>
      <c r="C368" s="174" t="s">
        <v>14</v>
      </c>
      <c r="D368" s="174" t="s">
        <v>39</v>
      </c>
      <c r="E368" s="174" t="s">
        <v>57</v>
      </c>
      <c r="F368" s="174" t="s">
        <v>18</v>
      </c>
      <c r="G368" s="174" t="s">
        <v>9</v>
      </c>
      <c r="H368" s="174" t="s">
        <v>10</v>
      </c>
      <c r="I368" s="175">
        <v>13460110</v>
      </c>
      <c r="J368" s="176" t="s">
        <v>2969</v>
      </c>
      <c r="K368" s="191" t="s">
        <v>1960</v>
      </c>
      <c r="L368" s="229" t="s">
        <v>2970</v>
      </c>
      <c r="M368" s="176"/>
      <c r="N368" s="177"/>
    </row>
    <row r="369" spans="2:14" s="166" customFormat="1" ht="12.75" customHeight="1" x14ac:dyDescent="0.3">
      <c r="B369" s="173" t="s">
        <v>9</v>
      </c>
      <c r="C369" s="174" t="s">
        <v>14</v>
      </c>
      <c r="D369" s="174" t="s">
        <v>39</v>
      </c>
      <c r="E369" s="174" t="s">
        <v>57</v>
      </c>
      <c r="F369" s="174" t="s">
        <v>18</v>
      </c>
      <c r="G369" s="174" t="s">
        <v>13</v>
      </c>
      <c r="H369" s="174" t="s">
        <v>10</v>
      </c>
      <c r="I369" s="175">
        <v>13460120</v>
      </c>
      <c r="J369" s="176" t="s">
        <v>2971</v>
      </c>
      <c r="K369" s="191" t="s">
        <v>1960</v>
      </c>
      <c r="L369" s="229" t="s">
        <v>2972</v>
      </c>
      <c r="M369" s="176"/>
      <c r="N369" s="177"/>
    </row>
    <row r="370" spans="2:14" s="166" customFormat="1" ht="12.75" customHeight="1" x14ac:dyDescent="0.3">
      <c r="B370" s="173" t="s">
        <v>9</v>
      </c>
      <c r="C370" s="174" t="s">
        <v>14</v>
      </c>
      <c r="D370" s="174" t="s">
        <v>39</v>
      </c>
      <c r="E370" s="174" t="s">
        <v>57</v>
      </c>
      <c r="F370" s="174" t="s">
        <v>19</v>
      </c>
      <c r="G370" s="174" t="s">
        <v>10</v>
      </c>
      <c r="H370" s="174" t="s">
        <v>10</v>
      </c>
      <c r="I370" s="175">
        <v>13460200</v>
      </c>
      <c r="J370" s="176" t="s">
        <v>2973</v>
      </c>
      <c r="K370" s="191" t="s">
        <v>1960</v>
      </c>
      <c r="L370" s="229" t="s">
        <v>2974</v>
      </c>
      <c r="M370" s="176"/>
      <c r="N370" s="177"/>
    </row>
    <row r="371" spans="2:14" s="166" customFormat="1" ht="12.75" customHeight="1" x14ac:dyDescent="0.3">
      <c r="B371" s="173" t="s">
        <v>9</v>
      </c>
      <c r="C371" s="174" t="s">
        <v>14</v>
      </c>
      <c r="D371" s="174" t="s">
        <v>39</v>
      </c>
      <c r="E371" s="174" t="s">
        <v>57</v>
      </c>
      <c r="F371" s="174" t="s">
        <v>19</v>
      </c>
      <c r="G371" s="174" t="s">
        <v>9</v>
      </c>
      <c r="H371" s="174" t="s">
        <v>10</v>
      </c>
      <c r="I371" s="175">
        <v>13460210</v>
      </c>
      <c r="J371" s="176" t="s">
        <v>2975</v>
      </c>
      <c r="K371" s="191" t="s">
        <v>1960</v>
      </c>
      <c r="L371" s="229" t="s">
        <v>2976</v>
      </c>
      <c r="M371" s="176"/>
      <c r="N371" s="177"/>
    </row>
    <row r="372" spans="2:14" s="166" customFormat="1" ht="12.75" customHeight="1" x14ac:dyDescent="0.3">
      <c r="B372" s="173" t="s">
        <v>9</v>
      </c>
      <c r="C372" s="174" t="s">
        <v>14</v>
      </c>
      <c r="D372" s="174" t="s">
        <v>39</v>
      </c>
      <c r="E372" s="174" t="s">
        <v>57</v>
      </c>
      <c r="F372" s="174" t="s">
        <v>19</v>
      </c>
      <c r="G372" s="174" t="s">
        <v>13</v>
      </c>
      <c r="H372" s="174" t="s">
        <v>10</v>
      </c>
      <c r="I372" s="175">
        <v>13460220</v>
      </c>
      <c r="J372" s="176" t="s">
        <v>2977</v>
      </c>
      <c r="K372" s="191" t="s">
        <v>1960</v>
      </c>
      <c r="L372" s="229" t="s">
        <v>2978</v>
      </c>
      <c r="M372" s="176"/>
      <c r="N372" s="177"/>
    </row>
    <row r="373" spans="2:14" s="166" customFormat="1" ht="12.75" customHeight="1" x14ac:dyDescent="0.3">
      <c r="B373" s="173" t="s">
        <v>9</v>
      </c>
      <c r="C373" s="174" t="s">
        <v>14</v>
      </c>
      <c r="D373" s="174" t="s">
        <v>39</v>
      </c>
      <c r="E373" s="174" t="s">
        <v>57</v>
      </c>
      <c r="F373" s="174" t="s">
        <v>30</v>
      </c>
      <c r="G373" s="174" t="s">
        <v>10</v>
      </c>
      <c r="H373" s="174" t="s">
        <v>10</v>
      </c>
      <c r="I373" s="175">
        <v>13460300</v>
      </c>
      <c r="J373" s="176" t="s">
        <v>2979</v>
      </c>
      <c r="K373" s="191" t="s">
        <v>1960</v>
      </c>
      <c r="L373" s="229" t="s">
        <v>2980</v>
      </c>
      <c r="M373" s="176"/>
      <c r="N373" s="177"/>
    </row>
    <row r="374" spans="2:14" s="166" customFormat="1" ht="12.75" customHeight="1" x14ac:dyDescent="0.3">
      <c r="B374" s="173" t="s">
        <v>9</v>
      </c>
      <c r="C374" s="174" t="s">
        <v>14</v>
      </c>
      <c r="D374" s="174" t="s">
        <v>39</v>
      </c>
      <c r="E374" s="174" t="s">
        <v>57</v>
      </c>
      <c r="F374" s="174" t="s">
        <v>87</v>
      </c>
      <c r="G374" s="174" t="s">
        <v>10</v>
      </c>
      <c r="H374" s="174" t="s">
        <v>10</v>
      </c>
      <c r="I374" s="175">
        <v>13460400</v>
      </c>
      <c r="J374" s="176" t="s">
        <v>2981</v>
      </c>
      <c r="K374" s="191" t="s">
        <v>1960</v>
      </c>
      <c r="L374" s="229" t="s">
        <v>2982</v>
      </c>
      <c r="M374" s="176"/>
      <c r="N374" s="177"/>
    </row>
    <row r="375" spans="2:14" s="166" customFormat="1" ht="12.75" customHeight="1" x14ac:dyDescent="0.3">
      <c r="B375" s="173" t="s">
        <v>9</v>
      </c>
      <c r="C375" s="174" t="s">
        <v>14</v>
      </c>
      <c r="D375" s="174" t="s">
        <v>39</v>
      </c>
      <c r="E375" s="174" t="s">
        <v>57</v>
      </c>
      <c r="F375" s="174" t="s">
        <v>77</v>
      </c>
      <c r="G375" s="174" t="s">
        <v>10</v>
      </c>
      <c r="H375" s="174" t="s">
        <v>10</v>
      </c>
      <c r="I375" s="175">
        <v>13469900</v>
      </c>
      <c r="J375" s="176" t="s">
        <v>2983</v>
      </c>
      <c r="K375" s="191" t="s">
        <v>1960</v>
      </c>
      <c r="L375" s="229" t="s">
        <v>2984</v>
      </c>
      <c r="M375" s="176" t="s">
        <v>2739</v>
      </c>
      <c r="N375" s="177"/>
    </row>
    <row r="376" spans="2:14" s="166" customFormat="1" ht="12.75" customHeight="1" x14ac:dyDescent="0.3">
      <c r="B376" s="173" t="s">
        <v>9</v>
      </c>
      <c r="C376" s="174" t="s">
        <v>14</v>
      </c>
      <c r="D376" s="174" t="s">
        <v>39</v>
      </c>
      <c r="E376" s="174" t="s">
        <v>68</v>
      </c>
      <c r="F376" s="174" t="s">
        <v>11</v>
      </c>
      <c r="G376" s="174" t="s">
        <v>10</v>
      </c>
      <c r="H376" s="174" t="s">
        <v>10</v>
      </c>
      <c r="I376" s="175">
        <v>13490000</v>
      </c>
      <c r="J376" s="176" t="s">
        <v>318</v>
      </c>
      <c r="K376" s="191" t="s">
        <v>2415</v>
      </c>
      <c r="L376" s="229" t="s">
        <v>2985</v>
      </c>
      <c r="M376" s="176"/>
      <c r="N376" s="177"/>
    </row>
    <row r="377" spans="2:14" s="166" customFormat="1" ht="12.75" customHeight="1" x14ac:dyDescent="0.3">
      <c r="B377" s="173" t="s">
        <v>9</v>
      </c>
      <c r="C377" s="174" t="s">
        <v>14</v>
      </c>
      <c r="D377" s="174" t="s">
        <v>39</v>
      </c>
      <c r="E377" s="174" t="s">
        <v>68</v>
      </c>
      <c r="F377" s="174" t="s">
        <v>18</v>
      </c>
      <c r="G377" s="174" t="s">
        <v>10</v>
      </c>
      <c r="H377" s="174" t="s">
        <v>10</v>
      </c>
      <c r="I377" s="175">
        <v>13490100</v>
      </c>
      <c r="J377" s="176" t="s">
        <v>319</v>
      </c>
      <c r="K377" s="191" t="s">
        <v>1960</v>
      </c>
      <c r="L377" s="229" t="s">
        <v>933</v>
      </c>
      <c r="M377" s="176"/>
      <c r="N377" s="177"/>
    </row>
    <row r="378" spans="2:14" s="166" customFormat="1" ht="12.75" customHeight="1" x14ac:dyDescent="0.3">
      <c r="B378" s="173" t="s">
        <v>9</v>
      </c>
      <c r="C378" s="174" t="s">
        <v>14</v>
      </c>
      <c r="D378" s="174" t="s">
        <v>39</v>
      </c>
      <c r="E378" s="174" t="s">
        <v>68</v>
      </c>
      <c r="F378" s="174" t="s">
        <v>77</v>
      </c>
      <c r="G378" s="174" t="s">
        <v>10</v>
      </c>
      <c r="H378" s="174" t="s">
        <v>10</v>
      </c>
      <c r="I378" s="175">
        <v>13499900</v>
      </c>
      <c r="J378" s="176" t="s">
        <v>320</v>
      </c>
      <c r="K378" s="191" t="s">
        <v>1960</v>
      </c>
      <c r="L378" s="229" t="s">
        <v>2986</v>
      </c>
      <c r="M378" s="176"/>
      <c r="N378" s="177"/>
    </row>
    <row r="379" spans="2:14" s="166" customFormat="1" ht="12.75" customHeight="1" x14ac:dyDescent="0.3">
      <c r="B379" s="173" t="s">
        <v>9</v>
      </c>
      <c r="C379" s="174" t="s">
        <v>14</v>
      </c>
      <c r="D379" s="174" t="s">
        <v>48</v>
      </c>
      <c r="E379" s="174" t="s">
        <v>10</v>
      </c>
      <c r="F379" s="174" t="s">
        <v>11</v>
      </c>
      <c r="G379" s="174" t="s">
        <v>10</v>
      </c>
      <c r="H379" s="174" t="s">
        <v>10</v>
      </c>
      <c r="I379" s="175">
        <v>13500000</v>
      </c>
      <c r="J379" s="176" t="s">
        <v>328</v>
      </c>
      <c r="K379" s="191" t="s">
        <v>2415</v>
      </c>
      <c r="L379" s="229" t="s">
        <v>934</v>
      </c>
      <c r="M379" s="176"/>
      <c r="N379" s="177"/>
    </row>
    <row r="380" spans="2:14" s="166" customFormat="1" ht="12.75" customHeight="1" x14ac:dyDescent="0.3">
      <c r="B380" s="173" t="s">
        <v>9</v>
      </c>
      <c r="C380" s="174" t="s">
        <v>14</v>
      </c>
      <c r="D380" s="174" t="s">
        <v>48</v>
      </c>
      <c r="E380" s="174" t="s">
        <v>9</v>
      </c>
      <c r="F380" s="174" t="s">
        <v>11</v>
      </c>
      <c r="G380" s="174" t="s">
        <v>10</v>
      </c>
      <c r="H380" s="174" t="s">
        <v>10</v>
      </c>
      <c r="I380" s="175">
        <v>13510000</v>
      </c>
      <c r="J380" s="176" t="s">
        <v>328</v>
      </c>
      <c r="K380" s="191" t="s">
        <v>2415</v>
      </c>
      <c r="L380" s="229" t="s">
        <v>934</v>
      </c>
      <c r="M380" s="176"/>
      <c r="N380" s="177"/>
    </row>
    <row r="381" spans="2:14" s="166" customFormat="1" ht="12.75" customHeight="1" x14ac:dyDescent="0.3">
      <c r="B381" s="173" t="s">
        <v>9</v>
      </c>
      <c r="C381" s="174" t="s">
        <v>14</v>
      </c>
      <c r="D381" s="174" t="s">
        <v>48</v>
      </c>
      <c r="E381" s="174" t="s">
        <v>9</v>
      </c>
      <c r="F381" s="174" t="s">
        <v>18</v>
      </c>
      <c r="G381" s="174" t="s">
        <v>10</v>
      </c>
      <c r="H381" s="174" t="s">
        <v>10</v>
      </c>
      <c r="I381" s="175">
        <v>13510100</v>
      </c>
      <c r="J381" s="176" t="s">
        <v>329</v>
      </c>
      <c r="K381" s="191" t="s">
        <v>1960</v>
      </c>
      <c r="L381" s="229" t="s">
        <v>935</v>
      </c>
      <c r="M381" s="176"/>
      <c r="N381" s="177"/>
    </row>
    <row r="382" spans="2:14" s="166" customFormat="1" ht="12.75" customHeight="1" x14ac:dyDescent="0.3">
      <c r="B382" s="173" t="s">
        <v>9</v>
      </c>
      <c r="C382" s="174" t="s">
        <v>14</v>
      </c>
      <c r="D382" s="174" t="s">
        <v>48</v>
      </c>
      <c r="E382" s="174" t="s">
        <v>9</v>
      </c>
      <c r="F382" s="174" t="s">
        <v>19</v>
      </c>
      <c r="G382" s="174" t="s">
        <v>10</v>
      </c>
      <c r="H382" s="174" t="s">
        <v>10</v>
      </c>
      <c r="I382" s="175">
        <v>13510200</v>
      </c>
      <c r="J382" s="176" t="s">
        <v>337</v>
      </c>
      <c r="K382" s="191" t="s">
        <v>1960</v>
      </c>
      <c r="L382" s="229" t="s">
        <v>936</v>
      </c>
      <c r="M382" s="176"/>
      <c r="N382" s="177"/>
    </row>
    <row r="383" spans="2:14" s="166" customFormat="1" ht="12.75" customHeight="1" x14ac:dyDescent="0.3">
      <c r="B383" s="173" t="s">
        <v>9</v>
      </c>
      <c r="C383" s="174" t="s">
        <v>14</v>
      </c>
      <c r="D383" s="174" t="s">
        <v>48</v>
      </c>
      <c r="E383" s="174" t="s">
        <v>9</v>
      </c>
      <c r="F383" s="174" t="s">
        <v>30</v>
      </c>
      <c r="G383" s="174" t="s">
        <v>10</v>
      </c>
      <c r="H383" s="174" t="s">
        <v>10</v>
      </c>
      <c r="I383" s="175">
        <v>13510300</v>
      </c>
      <c r="J383" s="176" t="s">
        <v>2987</v>
      </c>
      <c r="K383" s="191" t="s">
        <v>1960</v>
      </c>
      <c r="L383" s="229" t="s">
        <v>2988</v>
      </c>
      <c r="M383" s="176"/>
      <c r="N383" s="177"/>
    </row>
    <row r="384" spans="2:14" s="166" customFormat="1" ht="12.75" customHeight="1" x14ac:dyDescent="0.3">
      <c r="B384" s="173" t="s">
        <v>9</v>
      </c>
      <c r="C384" s="174" t="s">
        <v>14</v>
      </c>
      <c r="D384" s="174" t="s">
        <v>48</v>
      </c>
      <c r="E384" s="174" t="s">
        <v>9</v>
      </c>
      <c r="F384" s="174" t="s">
        <v>87</v>
      </c>
      <c r="G384" s="174" t="s">
        <v>10</v>
      </c>
      <c r="H384" s="174" t="s">
        <v>10</v>
      </c>
      <c r="I384" s="175">
        <v>13510400</v>
      </c>
      <c r="J384" s="176" t="s">
        <v>1961</v>
      </c>
      <c r="K384" s="191" t="s">
        <v>1960</v>
      </c>
      <c r="L384" s="229" t="s">
        <v>1992</v>
      </c>
      <c r="M384" s="176"/>
      <c r="N384" s="177"/>
    </row>
    <row r="385" spans="2:14" s="166" customFormat="1" ht="12.75" customHeight="1" x14ac:dyDescent="0.3">
      <c r="B385" s="173" t="s">
        <v>9</v>
      </c>
      <c r="C385" s="174" t="s">
        <v>14</v>
      </c>
      <c r="D385" s="174" t="s">
        <v>57</v>
      </c>
      <c r="E385" s="174" t="s">
        <v>10</v>
      </c>
      <c r="F385" s="174" t="s">
        <v>11</v>
      </c>
      <c r="G385" s="174" t="s">
        <v>10</v>
      </c>
      <c r="H385" s="174" t="s">
        <v>10</v>
      </c>
      <c r="I385" s="175">
        <v>13600000</v>
      </c>
      <c r="J385" s="176" t="s">
        <v>338</v>
      </c>
      <c r="K385" s="191" t="s">
        <v>2415</v>
      </c>
      <c r="L385" s="229" t="s">
        <v>937</v>
      </c>
      <c r="M385" s="176"/>
      <c r="N385" s="177"/>
    </row>
    <row r="386" spans="2:14" s="166" customFormat="1" ht="12.75" customHeight="1" x14ac:dyDescent="0.3">
      <c r="B386" s="173" t="s">
        <v>9</v>
      </c>
      <c r="C386" s="174" t="s">
        <v>14</v>
      </c>
      <c r="D386" s="174" t="s">
        <v>57</v>
      </c>
      <c r="E386" s="174" t="s">
        <v>9</v>
      </c>
      <c r="F386" s="174" t="s">
        <v>11</v>
      </c>
      <c r="G386" s="174" t="s">
        <v>10</v>
      </c>
      <c r="H386" s="174" t="s">
        <v>10</v>
      </c>
      <c r="I386" s="175">
        <v>13610000</v>
      </c>
      <c r="J386" s="176" t="s">
        <v>338</v>
      </c>
      <c r="K386" s="191" t="s">
        <v>2415</v>
      </c>
      <c r="L386" s="229" t="s">
        <v>937</v>
      </c>
      <c r="M386" s="176"/>
      <c r="N386" s="177"/>
    </row>
    <row r="387" spans="2:14" s="166" customFormat="1" ht="12.75" customHeight="1" x14ac:dyDescent="0.3">
      <c r="B387" s="173" t="s">
        <v>9</v>
      </c>
      <c r="C387" s="174" t="s">
        <v>14</v>
      </c>
      <c r="D387" s="174" t="s">
        <v>57</v>
      </c>
      <c r="E387" s="174" t="s">
        <v>9</v>
      </c>
      <c r="F387" s="174" t="s">
        <v>18</v>
      </c>
      <c r="G387" s="174" t="s">
        <v>10</v>
      </c>
      <c r="H387" s="174" t="s">
        <v>10</v>
      </c>
      <c r="I387" s="175">
        <v>13610100</v>
      </c>
      <c r="J387" s="176" t="s">
        <v>339</v>
      </c>
      <c r="K387" s="191" t="s">
        <v>1960</v>
      </c>
      <c r="L387" s="229" t="s">
        <v>938</v>
      </c>
      <c r="M387" s="176"/>
      <c r="N387" s="177"/>
    </row>
    <row r="388" spans="2:14" s="166" customFormat="1" ht="12.75" customHeight="1" x14ac:dyDescent="0.3">
      <c r="B388" s="173" t="s">
        <v>9</v>
      </c>
      <c r="C388" s="174" t="s">
        <v>14</v>
      </c>
      <c r="D388" s="174" t="s">
        <v>57</v>
      </c>
      <c r="E388" s="174" t="s">
        <v>9</v>
      </c>
      <c r="F388" s="174" t="s">
        <v>18</v>
      </c>
      <c r="G388" s="174" t="s">
        <v>9</v>
      </c>
      <c r="H388" s="174" t="s">
        <v>10</v>
      </c>
      <c r="I388" s="175">
        <v>13610110</v>
      </c>
      <c r="J388" s="176" t="s">
        <v>340</v>
      </c>
      <c r="K388" s="191" t="s">
        <v>1960</v>
      </c>
      <c r="L388" s="229" t="s">
        <v>2989</v>
      </c>
      <c r="M388" s="176" t="s">
        <v>2739</v>
      </c>
      <c r="N388" s="177"/>
    </row>
    <row r="389" spans="2:14" s="166" customFormat="1" ht="12.75" customHeight="1" x14ac:dyDescent="0.3">
      <c r="B389" s="173" t="s">
        <v>9</v>
      </c>
      <c r="C389" s="174" t="s">
        <v>14</v>
      </c>
      <c r="D389" s="174" t="s">
        <v>57</v>
      </c>
      <c r="E389" s="174" t="s">
        <v>9</v>
      </c>
      <c r="F389" s="174" t="s">
        <v>18</v>
      </c>
      <c r="G389" s="174" t="s">
        <v>13</v>
      </c>
      <c r="H389" s="174" t="s">
        <v>10</v>
      </c>
      <c r="I389" s="175">
        <v>13610120</v>
      </c>
      <c r="J389" s="176" t="s">
        <v>2990</v>
      </c>
      <c r="K389" s="191" t="s">
        <v>1960</v>
      </c>
      <c r="L389" s="229" t="s">
        <v>2991</v>
      </c>
      <c r="M389" s="176" t="s">
        <v>2992</v>
      </c>
      <c r="N389" s="177"/>
    </row>
    <row r="390" spans="2:14" s="166" customFormat="1" ht="12.75" customHeight="1" x14ac:dyDescent="0.3">
      <c r="B390" s="173" t="s">
        <v>9</v>
      </c>
      <c r="C390" s="174" t="s">
        <v>14</v>
      </c>
      <c r="D390" s="174" t="s">
        <v>68</v>
      </c>
      <c r="E390" s="174" t="s">
        <v>10</v>
      </c>
      <c r="F390" s="174" t="s">
        <v>11</v>
      </c>
      <c r="G390" s="174" t="s">
        <v>10</v>
      </c>
      <c r="H390" s="174" t="s">
        <v>10</v>
      </c>
      <c r="I390" s="175">
        <v>13900000</v>
      </c>
      <c r="J390" s="176" t="s">
        <v>341</v>
      </c>
      <c r="K390" s="191" t="s">
        <v>2415</v>
      </c>
      <c r="L390" s="229" t="s">
        <v>940</v>
      </c>
      <c r="M390" s="176"/>
      <c r="N390" s="177"/>
    </row>
    <row r="391" spans="2:14" s="166" customFormat="1" ht="12.75" customHeight="1" x14ac:dyDescent="0.3">
      <c r="B391" s="173" t="s">
        <v>9</v>
      </c>
      <c r="C391" s="174" t="s">
        <v>14</v>
      </c>
      <c r="D391" s="174" t="s">
        <v>68</v>
      </c>
      <c r="E391" s="174" t="s">
        <v>9</v>
      </c>
      <c r="F391" s="174" t="s">
        <v>11</v>
      </c>
      <c r="G391" s="174" t="s">
        <v>10</v>
      </c>
      <c r="H391" s="174" t="s">
        <v>10</v>
      </c>
      <c r="I391" s="175">
        <v>13910000</v>
      </c>
      <c r="J391" s="176" t="s">
        <v>2993</v>
      </c>
      <c r="K391" s="191" t="s">
        <v>2415</v>
      </c>
      <c r="L391" s="229" t="s">
        <v>2994</v>
      </c>
      <c r="M391" s="176"/>
      <c r="N391" s="177"/>
    </row>
    <row r="392" spans="2:14" s="166" customFormat="1" ht="12.75" customHeight="1" x14ac:dyDescent="0.3">
      <c r="B392" s="173" t="s">
        <v>9</v>
      </c>
      <c r="C392" s="174" t="s">
        <v>14</v>
      </c>
      <c r="D392" s="174" t="s">
        <v>68</v>
      </c>
      <c r="E392" s="174" t="s">
        <v>9</v>
      </c>
      <c r="F392" s="174" t="s">
        <v>18</v>
      </c>
      <c r="G392" s="174" t="s">
        <v>10</v>
      </c>
      <c r="H392" s="174" t="s">
        <v>10</v>
      </c>
      <c r="I392" s="175">
        <v>13910100</v>
      </c>
      <c r="J392" s="176" t="s">
        <v>2995</v>
      </c>
      <c r="K392" s="191" t="s">
        <v>1960</v>
      </c>
      <c r="L392" s="229" t="s">
        <v>2996</v>
      </c>
      <c r="M392" s="176"/>
      <c r="N392" s="177"/>
    </row>
    <row r="393" spans="2:14" s="166" customFormat="1" ht="12.75" customHeight="1" x14ac:dyDescent="0.3">
      <c r="B393" s="173" t="s">
        <v>9</v>
      </c>
      <c r="C393" s="174" t="s">
        <v>14</v>
      </c>
      <c r="D393" s="174" t="s">
        <v>68</v>
      </c>
      <c r="E393" s="174" t="s">
        <v>9</v>
      </c>
      <c r="F393" s="174" t="s">
        <v>18</v>
      </c>
      <c r="G393" s="174" t="s">
        <v>9</v>
      </c>
      <c r="H393" s="174" t="s">
        <v>10</v>
      </c>
      <c r="I393" s="175">
        <v>13910110</v>
      </c>
      <c r="J393" s="176" t="s">
        <v>2997</v>
      </c>
      <c r="K393" s="191" t="s">
        <v>1960</v>
      </c>
      <c r="L393" s="229" t="s">
        <v>2998</v>
      </c>
      <c r="M393" s="176"/>
      <c r="N393" s="177"/>
    </row>
    <row r="394" spans="2:14" s="166" customFormat="1" ht="12.75" customHeight="1" x14ac:dyDescent="0.3">
      <c r="B394" s="173" t="s">
        <v>9</v>
      </c>
      <c r="C394" s="174" t="s">
        <v>14</v>
      </c>
      <c r="D394" s="174" t="s">
        <v>68</v>
      </c>
      <c r="E394" s="174" t="s">
        <v>9</v>
      </c>
      <c r="F394" s="174" t="s">
        <v>18</v>
      </c>
      <c r="G394" s="174" t="s">
        <v>13</v>
      </c>
      <c r="H394" s="174" t="s">
        <v>10</v>
      </c>
      <c r="I394" s="175">
        <v>13910120</v>
      </c>
      <c r="J394" s="176" t="s">
        <v>2999</v>
      </c>
      <c r="K394" s="191" t="s">
        <v>1960</v>
      </c>
      <c r="L394" s="229" t="s">
        <v>3000</v>
      </c>
      <c r="M394" s="176"/>
      <c r="N394" s="177"/>
    </row>
    <row r="395" spans="2:14" s="166" customFormat="1" ht="12.75" customHeight="1" x14ac:dyDescent="0.3">
      <c r="B395" s="173" t="s">
        <v>9</v>
      </c>
      <c r="C395" s="174" t="s">
        <v>14</v>
      </c>
      <c r="D395" s="174" t="s">
        <v>68</v>
      </c>
      <c r="E395" s="174" t="s">
        <v>9</v>
      </c>
      <c r="F395" s="174" t="s">
        <v>18</v>
      </c>
      <c r="G395" s="174" t="s">
        <v>39</v>
      </c>
      <c r="H395" s="174" t="s">
        <v>10</v>
      </c>
      <c r="I395" s="175">
        <v>13910140</v>
      </c>
      <c r="J395" s="176" t="s">
        <v>3001</v>
      </c>
      <c r="K395" s="191" t="s">
        <v>1960</v>
      </c>
      <c r="L395" s="229" t="s">
        <v>3002</v>
      </c>
      <c r="M395" s="176"/>
      <c r="N395" s="177"/>
    </row>
    <row r="396" spans="2:14" s="166" customFormat="1" ht="12.75" customHeight="1" x14ac:dyDescent="0.3">
      <c r="B396" s="173" t="s">
        <v>9</v>
      </c>
      <c r="C396" s="174" t="s">
        <v>14</v>
      </c>
      <c r="D396" s="174" t="s">
        <v>68</v>
      </c>
      <c r="E396" s="174" t="s">
        <v>9</v>
      </c>
      <c r="F396" s="174" t="s">
        <v>18</v>
      </c>
      <c r="G396" s="174" t="s">
        <v>48</v>
      </c>
      <c r="H396" s="174" t="s">
        <v>10</v>
      </c>
      <c r="I396" s="175">
        <v>13910150</v>
      </c>
      <c r="J396" s="176" t="s">
        <v>3003</v>
      </c>
      <c r="K396" s="191" t="s">
        <v>1960</v>
      </c>
      <c r="L396" s="229" t="s">
        <v>3004</v>
      </c>
      <c r="M396" s="176"/>
      <c r="N396" s="177"/>
    </row>
    <row r="397" spans="2:14" s="166" customFormat="1" ht="12.75" customHeight="1" x14ac:dyDescent="0.3">
      <c r="B397" s="173" t="s">
        <v>9</v>
      </c>
      <c r="C397" s="174" t="s">
        <v>14</v>
      </c>
      <c r="D397" s="174" t="s">
        <v>68</v>
      </c>
      <c r="E397" s="174" t="s">
        <v>9</v>
      </c>
      <c r="F397" s="174" t="s">
        <v>18</v>
      </c>
      <c r="G397" s="174" t="s">
        <v>57</v>
      </c>
      <c r="H397" s="174" t="s">
        <v>10</v>
      </c>
      <c r="I397" s="175">
        <v>13910160</v>
      </c>
      <c r="J397" s="176" t="s">
        <v>3005</v>
      </c>
      <c r="K397" s="191" t="s">
        <v>1960</v>
      </c>
      <c r="L397" s="229" t="s">
        <v>3006</v>
      </c>
      <c r="M397" s="176"/>
      <c r="N397" s="177"/>
    </row>
    <row r="398" spans="2:14" s="166" customFormat="1" ht="12.75" customHeight="1" x14ac:dyDescent="0.3">
      <c r="B398" s="173" t="s">
        <v>9</v>
      </c>
      <c r="C398" s="174" t="s">
        <v>14</v>
      </c>
      <c r="D398" s="174" t="s">
        <v>68</v>
      </c>
      <c r="E398" s="174" t="s">
        <v>9</v>
      </c>
      <c r="F398" s="174" t="s">
        <v>18</v>
      </c>
      <c r="G398" s="174" t="s">
        <v>59</v>
      </c>
      <c r="H398" s="174" t="s">
        <v>10</v>
      </c>
      <c r="I398" s="175">
        <v>13910170</v>
      </c>
      <c r="J398" s="176" t="s">
        <v>2222</v>
      </c>
      <c r="K398" s="191" t="s">
        <v>1960</v>
      </c>
      <c r="L398" s="229" t="s">
        <v>2223</v>
      </c>
      <c r="M398" s="176" t="s">
        <v>2682</v>
      </c>
      <c r="N398" s="177"/>
    </row>
    <row r="399" spans="2:14" s="166" customFormat="1" ht="12.75" customHeight="1" x14ac:dyDescent="0.3">
      <c r="B399" s="173" t="s">
        <v>9</v>
      </c>
      <c r="C399" s="174" t="s">
        <v>14</v>
      </c>
      <c r="D399" s="174" t="s">
        <v>68</v>
      </c>
      <c r="E399" s="174" t="s">
        <v>68</v>
      </c>
      <c r="F399" s="174" t="s">
        <v>11</v>
      </c>
      <c r="G399" s="174" t="s">
        <v>10</v>
      </c>
      <c r="H399" s="174" t="s">
        <v>10</v>
      </c>
      <c r="I399" s="175">
        <v>13990000</v>
      </c>
      <c r="J399" s="176" t="s">
        <v>342</v>
      </c>
      <c r="K399" s="191" t="s">
        <v>2415</v>
      </c>
      <c r="L399" s="229" t="s">
        <v>940</v>
      </c>
      <c r="M399" s="176"/>
      <c r="N399" s="177"/>
    </row>
    <row r="400" spans="2:14" s="166" customFormat="1" ht="12.75" customHeight="1" x14ac:dyDescent="0.3">
      <c r="B400" s="173" t="s">
        <v>9</v>
      </c>
      <c r="C400" s="174" t="s">
        <v>14</v>
      </c>
      <c r="D400" s="174" t="s">
        <v>68</v>
      </c>
      <c r="E400" s="174" t="s">
        <v>68</v>
      </c>
      <c r="F400" s="174" t="s">
        <v>77</v>
      </c>
      <c r="G400" s="174" t="s">
        <v>10</v>
      </c>
      <c r="H400" s="174" t="s">
        <v>10</v>
      </c>
      <c r="I400" s="175">
        <v>13999900</v>
      </c>
      <c r="J400" s="176" t="s">
        <v>342</v>
      </c>
      <c r="K400" s="191" t="s">
        <v>1960</v>
      </c>
      <c r="L400" s="229" t="s">
        <v>941</v>
      </c>
      <c r="M400" s="176"/>
      <c r="N400" s="177"/>
    </row>
    <row r="401" spans="2:14" s="166" customFormat="1" ht="12.75" customHeight="1" x14ac:dyDescent="0.3">
      <c r="B401" s="173" t="s">
        <v>9</v>
      </c>
      <c r="C401" s="174" t="s">
        <v>39</v>
      </c>
      <c r="D401" s="174" t="s">
        <v>10</v>
      </c>
      <c r="E401" s="174" t="s">
        <v>10</v>
      </c>
      <c r="F401" s="174" t="s">
        <v>11</v>
      </c>
      <c r="G401" s="174" t="s">
        <v>10</v>
      </c>
      <c r="H401" s="174" t="s">
        <v>10</v>
      </c>
      <c r="I401" s="175">
        <v>14000000</v>
      </c>
      <c r="J401" s="176" t="s">
        <v>343</v>
      </c>
      <c r="K401" s="191" t="s">
        <v>2415</v>
      </c>
      <c r="L401" s="229" t="s">
        <v>3007</v>
      </c>
      <c r="M401" s="176"/>
      <c r="N401" s="177"/>
    </row>
    <row r="402" spans="2:14" s="166" customFormat="1" ht="12.75" customHeight="1" x14ac:dyDescent="0.3">
      <c r="B402" s="173" t="s">
        <v>9</v>
      </c>
      <c r="C402" s="174" t="s">
        <v>39</v>
      </c>
      <c r="D402" s="174" t="s">
        <v>9</v>
      </c>
      <c r="E402" s="174" t="s">
        <v>10</v>
      </c>
      <c r="F402" s="174" t="s">
        <v>11</v>
      </c>
      <c r="G402" s="174" t="s">
        <v>10</v>
      </c>
      <c r="H402" s="174" t="s">
        <v>10</v>
      </c>
      <c r="I402" s="175">
        <v>14100000</v>
      </c>
      <c r="J402" s="176" t="s">
        <v>343</v>
      </c>
      <c r="K402" s="191" t="s">
        <v>2415</v>
      </c>
      <c r="L402" s="229" t="s">
        <v>3007</v>
      </c>
      <c r="M402" s="176"/>
      <c r="N402" s="177"/>
    </row>
    <row r="403" spans="2:14" s="166" customFormat="1" ht="12.75" customHeight="1" x14ac:dyDescent="0.3">
      <c r="B403" s="173" t="s">
        <v>9</v>
      </c>
      <c r="C403" s="174" t="s">
        <v>39</v>
      </c>
      <c r="D403" s="174" t="s">
        <v>9</v>
      </c>
      <c r="E403" s="174" t="s">
        <v>9</v>
      </c>
      <c r="F403" s="174" t="s">
        <v>11</v>
      </c>
      <c r="G403" s="174" t="s">
        <v>10</v>
      </c>
      <c r="H403" s="174" t="s">
        <v>10</v>
      </c>
      <c r="I403" s="175">
        <v>14110000</v>
      </c>
      <c r="J403" s="176" t="s">
        <v>343</v>
      </c>
      <c r="K403" s="191" t="s">
        <v>2415</v>
      </c>
      <c r="L403" s="229" t="s">
        <v>3007</v>
      </c>
      <c r="M403" s="176"/>
      <c r="N403" s="177"/>
    </row>
    <row r="404" spans="2:14" s="166" customFormat="1" ht="12.75" customHeight="1" x14ac:dyDescent="0.3">
      <c r="B404" s="173" t="s">
        <v>9</v>
      </c>
      <c r="C404" s="174" t="s">
        <v>39</v>
      </c>
      <c r="D404" s="174" t="s">
        <v>9</v>
      </c>
      <c r="E404" s="174" t="s">
        <v>9</v>
      </c>
      <c r="F404" s="174" t="s">
        <v>18</v>
      </c>
      <c r="G404" s="174" t="s">
        <v>10</v>
      </c>
      <c r="H404" s="174" t="s">
        <v>10</v>
      </c>
      <c r="I404" s="175">
        <v>14110100</v>
      </c>
      <c r="J404" s="176" t="s">
        <v>343</v>
      </c>
      <c r="K404" s="191" t="s">
        <v>1960</v>
      </c>
      <c r="L404" s="229" t="s">
        <v>942</v>
      </c>
      <c r="M404" s="176"/>
      <c r="N404" s="177"/>
    </row>
    <row r="405" spans="2:14" s="166" customFormat="1" ht="12.75" customHeight="1" x14ac:dyDescent="0.3">
      <c r="B405" s="173" t="s">
        <v>9</v>
      </c>
      <c r="C405" s="174" t="s">
        <v>48</v>
      </c>
      <c r="D405" s="174" t="s">
        <v>10</v>
      </c>
      <c r="E405" s="174" t="s">
        <v>10</v>
      </c>
      <c r="F405" s="174" t="s">
        <v>11</v>
      </c>
      <c r="G405" s="174" t="s">
        <v>10</v>
      </c>
      <c r="H405" s="174" t="s">
        <v>10</v>
      </c>
      <c r="I405" s="175">
        <v>15000000</v>
      </c>
      <c r="J405" s="176" t="s">
        <v>350</v>
      </c>
      <c r="K405" s="191" t="s">
        <v>2415</v>
      </c>
      <c r="L405" s="229" t="s">
        <v>3008</v>
      </c>
      <c r="M405" s="176"/>
      <c r="N405" s="177"/>
    </row>
    <row r="406" spans="2:14" s="166" customFormat="1" ht="12.75" customHeight="1" x14ac:dyDescent="0.3">
      <c r="B406" s="173" t="s">
        <v>9</v>
      </c>
      <c r="C406" s="174" t="s">
        <v>48</v>
      </c>
      <c r="D406" s="174" t="s">
        <v>9</v>
      </c>
      <c r="E406" s="174" t="s">
        <v>10</v>
      </c>
      <c r="F406" s="174" t="s">
        <v>11</v>
      </c>
      <c r="G406" s="174" t="s">
        <v>10</v>
      </c>
      <c r="H406" s="174" t="s">
        <v>10</v>
      </c>
      <c r="I406" s="175">
        <v>15100000</v>
      </c>
      <c r="J406" s="176" t="s">
        <v>350</v>
      </c>
      <c r="K406" s="191" t="s">
        <v>2415</v>
      </c>
      <c r="L406" s="229" t="s">
        <v>3008</v>
      </c>
      <c r="M406" s="176"/>
      <c r="N406" s="177"/>
    </row>
    <row r="407" spans="2:14" s="166" customFormat="1" ht="12.75" customHeight="1" x14ac:dyDescent="0.3">
      <c r="B407" s="173" t="s">
        <v>9</v>
      </c>
      <c r="C407" s="174" t="s">
        <v>48</v>
      </c>
      <c r="D407" s="174" t="s">
        <v>9</v>
      </c>
      <c r="E407" s="174" t="s">
        <v>9</v>
      </c>
      <c r="F407" s="174" t="s">
        <v>11</v>
      </c>
      <c r="G407" s="174" t="s">
        <v>10</v>
      </c>
      <c r="H407" s="174" t="s">
        <v>10</v>
      </c>
      <c r="I407" s="175">
        <v>15110000</v>
      </c>
      <c r="J407" s="176" t="s">
        <v>350</v>
      </c>
      <c r="K407" s="191" t="s">
        <v>2415</v>
      </c>
      <c r="L407" s="229" t="s">
        <v>3008</v>
      </c>
      <c r="M407" s="176"/>
      <c r="N407" s="177"/>
    </row>
    <row r="408" spans="2:14" s="166" customFormat="1" ht="12.75" customHeight="1" x14ac:dyDescent="0.3">
      <c r="B408" s="173" t="s">
        <v>9</v>
      </c>
      <c r="C408" s="174" t="s">
        <v>48</v>
      </c>
      <c r="D408" s="174" t="s">
        <v>9</v>
      </c>
      <c r="E408" s="174" t="s">
        <v>9</v>
      </c>
      <c r="F408" s="174" t="s">
        <v>18</v>
      </c>
      <c r="G408" s="174" t="s">
        <v>10</v>
      </c>
      <c r="H408" s="174" t="s">
        <v>10</v>
      </c>
      <c r="I408" s="175">
        <v>15110100</v>
      </c>
      <c r="J408" s="176" t="s">
        <v>350</v>
      </c>
      <c r="K408" s="191" t="s">
        <v>1960</v>
      </c>
      <c r="L408" s="229" t="s">
        <v>3009</v>
      </c>
      <c r="M408" s="176"/>
      <c r="N408" s="177"/>
    </row>
    <row r="409" spans="2:14" s="166" customFormat="1" ht="12.75" customHeight="1" x14ac:dyDescent="0.3">
      <c r="B409" s="173" t="s">
        <v>9</v>
      </c>
      <c r="C409" s="174" t="s">
        <v>48</v>
      </c>
      <c r="D409" s="174" t="s">
        <v>9</v>
      </c>
      <c r="E409" s="174" t="s">
        <v>9</v>
      </c>
      <c r="F409" s="174" t="s">
        <v>19</v>
      </c>
      <c r="G409" s="174" t="s">
        <v>10</v>
      </c>
      <c r="H409" s="174" t="s">
        <v>10</v>
      </c>
      <c r="I409" s="175">
        <v>15110200</v>
      </c>
      <c r="J409" s="175" t="s">
        <v>2224</v>
      </c>
      <c r="K409" s="191" t="s">
        <v>1960</v>
      </c>
      <c r="L409" s="232" t="s">
        <v>2225</v>
      </c>
      <c r="M409" s="177" t="s">
        <v>3010</v>
      </c>
      <c r="N409" s="177"/>
    </row>
    <row r="410" spans="2:14" s="166" customFormat="1" ht="12.75" customHeight="1" x14ac:dyDescent="0.3">
      <c r="B410" s="173" t="s">
        <v>9</v>
      </c>
      <c r="C410" s="174" t="s">
        <v>48</v>
      </c>
      <c r="D410" s="174" t="s">
        <v>9</v>
      </c>
      <c r="E410" s="174" t="s">
        <v>9</v>
      </c>
      <c r="F410" s="174" t="s">
        <v>19</v>
      </c>
      <c r="G410" s="174" t="s">
        <v>9</v>
      </c>
      <c r="H410" s="174" t="s">
        <v>10</v>
      </c>
      <c r="I410" s="175">
        <v>15110210</v>
      </c>
      <c r="J410" s="175" t="s">
        <v>2226</v>
      </c>
      <c r="K410" s="191" t="s">
        <v>1960</v>
      </c>
      <c r="L410" s="232" t="s">
        <v>2227</v>
      </c>
      <c r="M410" s="177" t="s">
        <v>3010</v>
      </c>
      <c r="N410" s="177"/>
    </row>
    <row r="411" spans="2:14" s="166" customFormat="1" ht="12.75" customHeight="1" x14ac:dyDescent="0.3">
      <c r="B411" s="173" t="s">
        <v>9</v>
      </c>
      <c r="C411" s="174" t="s">
        <v>48</v>
      </c>
      <c r="D411" s="174" t="s">
        <v>9</v>
      </c>
      <c r="E411" s="174" t="s">
        <v>9</v>
      </c>
      <c r="F411" s="174" t="s">
        <v>19</v>
      </c>
      <c r="G411" s="174" t="s">
        <v>13</v>
      </c>
      <c r="H411" s="174" t="s">
        <v>10</v>
      </c>
      <c r="I411" s="175">
        <v>15110220</v>
      </c>
      <c r="J411" s="175" t="s">
        <v>2228</v>
      </c>
      <c r="K411" s="191" t="s">
        <v>1960</v>
      </c>
      <c r="L411" s="232" t="s">
        <v>2229</v>
      </c>
      <c r="M411" s="177" t="s">
        <v>3010</v>
      </c>
      <c r="N411" s="177"/>
    </row>
    <row r="412" spans="2:14" s="166" customFormat="1" ht="12.75" customHeight="1" x14ac:dyDescent="0.3">
      <c r="B412" s="173" t="s">
        <v>9</v>
      </c>
      <c r="C412" s="174" t="s">
        <v>57</v>
      </c>
      <c r="D412" s="174" t="s">
        <v>10</v>
      </c>
      <c r="E412" s="174" t="s">
        <v>10</v>
      </c>
      <c r="F412" s="174" t="s">
        <v>11</v>
      </c>
      <c r="G412" s="174" t="s">
        <v>10</v>
      </c>
      <c r="H412" s="174" t="s">
        <v>10</v>
      </c>
      <c r="I412" s="175">
        <v>16000000</v>
      </c>
      <c r="J412" s="176" t="s">
        <v>359</v>
      </c>
      <c r="K412" s="191" t="s">
        <v>2415</v>
      </c>
      <c r="L412" s="229" t="s">
        <v>3011</v>
      </c>
      <c r="M412" s="176"/>
      <c r="N412" s="177"/>
    </row>
    <row r="413" spans="2:14" s="166" customFormat="1" ht="12.75" customHeight="1" x14ac:dyDescent="0.3">
      <c r="B413" s="173" t="s">
        <v>9</v>
      </c>
      <c r="C413" s="174" t="s">
        <v>57</v>
      </c>
      <c r="D413" s="174" t="s">
        <v>9</v>
      </c>
      <c r="E413" s="174" t="s">
        <v>10</v>
      </c>
      <c r="F413" s="174" t="s">
        <v>11</v>
      </c>
      <c r="G413" s="174" t="s">
        <v>10</v>
      </c>
      <c r="H413" s="174" t="s">
        <v>10</v>
      </c>
      <c r="I413" s="175">
        <v>16100000</v>
      </c>
      <c r="J413" s="176" t="s">
        <v>360</v>
      </c>
      <c r="K413" s="191" t="s">
        <v>2415</v>
      </c>
      <c r="L413" s="229" t="s">
        <v>3012</v>
      </c>
      <c r="M413" s="176"/>
      <c r="N413" s="177"/>
    </row>
    <row r="414" spans="2:14" s="166" customFormat="1" ht="12.75" customHeight="1" x14ac:dyDescent="0.3">
      <c r="B414" s="173" t="s">
        <v>9</v>
      </c>
      <c r="C414" s="174" t="s">
        <v>57</v>
      </c>
      <c r="D414" s="174" t="s">
        <v>9</v>
      </c>
      <c r="E414" s="174" t="s">
        <v>9</v>
      </c>
      <c r="F414" s="174" t="s">
        <v>11</v>
      </c>
      <c r="G414" s="174" t="s">
        <v>10</v>
      </c>
      <c r="H414" s="174" t="s">
        <v>10</v>
      </c>
      <c r="I414" s="175">
        <v>16110000</v>
      </c>
      <c r="J414" s="176" t="s">
        <v>360</v>
      </c>
      <c r="K414" s="191" t="s">
        <v>2415</v>
      </c>
      <c r="L414" s="229" t="s">
        <v>3012</v>
      </c>
      <c r="M414" s="176" t="s">
        <v>2798</v>
      </c>
      <c r="N414" s="177"/>
    </row>
    <row r="415" spans="2:14" s="166" customFormat="1" ht="12.75" customHeight="1" x14ac:dyDescent="0.3">
      <c r="B415" s="173" t="s">
        <v>9</v>
      </c>
      <c r="C415" s="174" t="s">
        <v>57</v>
      </c>
      <c r="D415" s="174" t="s">
        <v>9</v>
      </c>
      <c r="E415" s="174" t="s">
        <v>9</v>
      </c>
      <c r="F415" s="174" t="s">
        <v>18</v>
      </c>
      <c r="G415" s="174" t="s">
        <v>10</v>
      </c>
      <c r="H415" s="174" t="s">
        <v>10</v>
      </c>
      <c r="I415" s="175">
        <v>16110100</v>
      </c>
      <c r="J415" s="176" t="s">
        <v>1993</v>
      </c>
      <c r="K415" s="191" t="s">
        <v>1960</v>
      </c>
      <c r="L415" s="229" t="s">
        <v>943</v>
      </c>
      <c r="M415" s="176" t="s">
        <v>2739</v>
      </c>
      <c r="N415" s="177"/>
    </row>
    <row r="416" spans="2:14" s="166" customFormat="1" ht="12.75" customHeight="1" x14ac:dyDescent="0.3">
      <c r="B416" s="173" t="s">
        <v>9</v>
      </c>
      <c r="C416" s="174" t="s">
        <v>57</v>
      </c>
      <c r="D416" s="174" t="s">
        <v>9</v>
      </c>
      <c r="E416" s="174" t="s">
        <v>9</v>
      </c>
      <c r="F416" s="174" t="s">
        <v>19</v>
      </c>
      <c r="G416" s="174" t="s">
        <v>10</v>
      </c>
      <c r="H416" s="174" t="s">
        <v>10</v>
      </c>
      <c r="I416" s="175">
        <v>16110200</v>
      </c>
      <c r="J416" s="176" t="s">
        <v>361</v>
      </c>
      <c r="K416" s="191" t="s">
        <v>1960</v>
      </c>
      <c r="L416" s="229" t="s">
        <v>944</v>
      </c>
      <c r="M416" s="176"/>
      <c r="N416" s="177"/>
    </row>
    <row r="417" spans="2:14" s="166" customFormat="1" ht="12.75" customHeight="1" x14ac:dyDescent="0.3">
      <c r="B417" s="173" t="s">
        <v>9</v>
      </c>
      <c r="C417" s="174" t="s">
        <v>57</v>
      </c>
      <c r="D417" s="174" t="s">
        <v>9</v>
      </c>
      <c r="E417" s="174" t="s">
        <v>9</v>
      </c>
      <c r="F417" s="174" t="s">
        <v>30</v>
      </c>
      <c r="G417" s="174" t="s">
        <v>10</v>
      </c>
      <c r="H417" s="174" t="s">
        <v>10</v>
      </c>
      <c r="I417" s="175">
        <v>16110300</v>
      </c>
      <c r="J417" s="176" t="s">
        <v>369</v>
      </c>
      <c r="K417" s="191" t="s">
        <v>1960</v>
      </c>
      <c r="L417" s="229" t="s">
        <v>3013</v>
      </c>
      <c r="M417" s="176"/>
      <c r="N417" s="177"/>
    </row>
    <row r="418" spans="2:14" s="166" customFormat="1" ht="12.75" customHeight="1" x14ac:dyDescent="0.3">
      <c r="B418" s="173" t="s">
        <v>9</v>
      </c>
      <c r="C418" s="174" t="s">
        <v>57</v>
      </c>
      <c r="D418" s="174" t="s">
        <v>9</v>
      </c>
      <c r="E418" s="174" t="s">
        <v>9</v>
      </c>
      <c r="F418" s="174" t="s">
        <v>87</v>
      </c>
      <c r="G418" s="174" t="s">
        <v>10</v>
      </c>
      <c r="H418" s="174" t="s">
        <v>10</v>
      </c>
      <c r="I418" s="175">
        <v>16110400</v>
      </c>
      <c r="J418" s="176" t="s">
        <v>377</v>
      </c>
      <c r="K418" s="191" t="s">
        <v>1960</v>
      </c>
      <c r="L418" s="229" t="s">
        <v>3014</v>
      </c>
      <c r="M418" s="176"/>
      <c r="N418" s="177"/>
    </row>
    <row r="419" spans="2:14" s="166" customFormat="1" ht="12.75" customHeight="1" x14ac:dyDescent="0.3">
      <c r="B419" s="173" t="s">
        <v>9</v>
      </c>
      <c r="C419" s="174" t="s">
        <v>57</v>
      </c>
      <c r="D419" s="174" t="s">
        <v>9</v>
      </c>
      <c r="E419" s="174" t="s">
        <v>9</v>
      </c>
      <c r="F419" s="174" t="s">
        <v>97</v>
      </c>
      <c r="G419" s="174" t="s">
        <v>10</v>
      </c>
      <c r="H419" s="174" t="s">
        <v>10</v>
      </c>
      <c r="I419" s="175">
        <v>16110500</v>
      </c>
      <c r="J419" s="176" t="s">
        <v>3015</v>
      </c>
      <c r="K419" s="191" t="s">
        <v>1960</v>
      </c>
      <c r="L419" s="229" t="s">
        <v>3016</v>
      </c>
      <c r="M419" s="176" t="s">
        <v>2828</v>
      </c>
      <c r="N419" s="177"/>
    </row>
    <row r="420" spans="2:14" s="166" customFormat="1" ht="12.75" customHeight="1" x14ac:dyDescent="0.3">
      <c r="B420" s="173" t="s">
        <v>9</v>
      </c>
      <c r="C420" s="174" t="s">
        <v>57</v>
      </c>
      <c r="D420" s="174" t="s">
        <v>9</v>
      </c>
      <c r="E420" s="174" t="s">
        <v>9</v>
      </c>
      <c r="F420" s="174" t="s">
        <v>23</v>
      </c>
      <c r="G420" s="174" t="s">
        <v>10</v>
      </c>
      <c r="H420" s="174" t="s">
        <v>10</v>
      </c>
      <c r="I420" s="175">
        <v>16115000</v>
      </c>
      <c r="J420" s="176" t="s">
        <v>1952</v>
      </c>
      <c r="K420" s="191" t="s">
        <v>1959</v>
      </c>
      <c r="L420" s="229" t="s">
        <v>3017</v>
      </c>
      <c r="M420" s="176"/>
      <c r="N420" s="177"/>
    </row>
    <row r="421" spans="2:14" s="166" customFormat="1" ht="12.75" customHeight="1" x14ac:dyDescent="0.3">
      <c r="B421" s="173" t="s">
        <v>9</v>
      </c>
      <c r="C421" s="174" t="s">
        <v>57</v>
      </c>
      <c r="D421" s="174" t="s">
        <v>9</v>
      </c>
      <c r="E421" s="174" t="s">
        <v>9</v>
      </c>
      <c r="F421" s="174" t="s">
        <v>23</v>
      </c>
      <c r="G421" s="174" t="s">
        <v>68</v>
      </c>
      <c r="H421" s="174" t="s">
        <v>10</v>
      </c>
      <c r="I421" s="175">
        <v>16115090</v>
      </c>
      <c r="J421" s="176" t="s">
        <v>2006</v>
      </c>
      <c r="K421" s="191" t="s">
        <v>1959</v>
      </c>
      <c r="L421" s="229" t="s">
        <v>2007</v>
      </c>
      <c r="M421" s="176"/>
      <c r="N421" s="177"/>
    </row>
    <row r="422" spans="2:14" s="166" customFormat="1" ht="12.75" customHeight="1" x14ac:dyDescent="0.3">
      <c r="B422" s="173" t="s">
        <v>9</v>
      </c>
      <c r="C422" s="174" t="s">
        <v>57</v>
      </c>
      <c r="D422" s="174" t="s">
        <v>13</v>
      </c>
      <c r="E422" s="174" t="s">
        <v>10</v>
      </c>
      <c r="F422" s="174" t="s">
        <v>11</v>
      </c>
      <c r="G422" s="174" t="s">
        <v>10</v>
      </c>
      <c r="H422" s="174" t="s">
        <v>10</v>
      </c>
      <c r="I422" s="175">
        <v>16200000</v>
      </c>
      <c r="J422" s="176" t="s">
        <v>411</v>
      </c>
      <c r="K422" s="191" t="s">
        <v>2415</v>
      </c>
      <c r="L422" s="229" t="s">
        <v>3018</v>
      </c>
      <c r="M422" s="176"/>
      <c r="N422" s="177"/>
    </row>
    <row r="423" spans="2:14" s="166" customFormat="1" ht="12.75" customHeight="1" x14ac:dyDescent="0.3">
      <c r="B423" s="173" t="s">
        <v>9</v>
      </c>
      <c r="C423" s="174" t="s">
        <v>57</v>
      </c>
      <c r="D423" s="174" t="s">
        <v>13</v>
      </c>
      <c r="E423" s="174" t="s">
        <v>9</v>
      </c>
      <c r="F423" s="174" t="s">
        <v>11</v>
      </c>
      <c r="G423" s="174" t="s">
        <v>10</v>
      </c>
      <c r="H423" s="174" t="s">
        <v>10</v>
      </c>
      <c r="I423" s="175">
        <v>16210000</v>
      </c>
      <c r="J423" s="176" t="s">
        <v>411</v>
      </c>
      <c r="K423" s="191" t="s">
        <v>2415</v>
      </c>
      <c r="L423" s="229" t="s">
        <v>3018</v>
      </c>
      <c r="M423" s="176"/>
      <c r="N423" s="177"/>
    </row>
    <row r="424" spans="2:14" s="166" customFormat="1" ht="12.75" customHeight="1" x14ac:dyDescent="0.3">
      <c r="B424" s="173" t="s">
        <v>9</v>
      </c>
      <c r="C424" s="174" t="s">
        <v>57</v>
      </c>
      <c r="D424" s="174" t="s">
        <v>13</v>
      </c>
      <c r="E424" s="174" t="s">
        <v>9</v>
      </c>
      <c r="F424" s="174" t="s">
        <v>18</v>
      </c>
      <c r="G424" s="174" t="s">
        <v>10</v>
      </c>
      <c r="H424" s="174" t="s">
        <v>10</v>
      </c>
      <c r="I424" s="175">
        <v>16210100</v>
      </c>
      <c r="J424" s="176" t="s">
        <v>386</v>
      </c>
      <c r="K424" s="191" t="s">
        <v>1960</v>
      </c>
      <c r="L424" s="229" t="s">
        <v>947</v>
      </c>
      <c r="M424" s="176"/>
      <c r="N424" s="177"/>
    </row>
    <row r="425" spans="2:14" s="166" customFormat="1" ht="12.75" customHeight="1" x14ac:dyDescent="0.3">
      <c r="B425" s="173" t="s">
        <v>9</v>
      </c>
      <c r="C425" s="174" t="s">
        <v>57</v>
      </c>
      <c r="D425" s="174" t="s">
        <v>13</v>
      </c>
      <c r="E425" s="174" t="s">
        <v>9</v>
      </c>
      <c r="F425" s="174" t="s">
        <v>18</v>
      </c>
      <c r="G425" s="174" t="s">
        <v>9</v>
      </c>
      <c r="H425" s="174" t="s">
        <v>10</v>
      </c>
      <c r="I425" s="175">
        <v>16210110</v>
      </c>
      <c r="J425" s="176" t="s">
        <v>412</v>
      </c>
      <c r="K425" s="191" t="s">
        <v>1960</v>
      </c>
      <c r="L425" s="229" t="s">
        <v>3019</v>
      </c>
      <c r="M425" s="176"/>
      <c r="N425" s="177"/>
    </row>
    <row r="426" spans="2:14" s="166" customFormat="1" ht="12.75" customHeight="1" x14ac:dyDescent="0.3">
      <c r="B426" s="173" t="s">
        <v>9</v>
      </c>
      <c r="C426" s="174" t="s">
        <v>57</v>
      </c>
      <c r="D426" s="174" t="s">
        <v>13</v>
      </c>
      <c r="E426" s="174" t="s">
        <v>9</v>
      </c>
      <c r="F426" s="174" t="s">
        <v>18</v>
      </c>
      <c r="G426" s="174" t="s">
        <v>13</v>
      </c>
      <c r="H426" s="174" t="s">
        <v>10</v>
      </c>
      <c r="I426" s="175">
        <v>16210120</v>
      </c>
      <c r="J426" s="176" t="s">
        <v>413</v>
      </c>
      <c r="K426" s="191" t="s">
        <v>1960</v>
      </c>
      <c r="L426" s="229" t="s">
        <v>3020</v>
      </c>
      <c r="M426" s="176"/>
      <c r="N426" s="177"/>
    </row>
    <row r="427" spans="2:14" s="166" customFormat="1" ht="12.75" customHeight="1" x14ac:dyDescent="0.3">
      <c r="B427" s="173" t="s">
        <v>9</v>
      </c>
      <c r="C427" s="174" t="s">
        <v>57</v>
      </c>
      <c r="D427" s="174" t="s">
        <v>13</v>
      </c>
      <c r="E427" s="174" t="s">
        <v>9</v>
      </c>
      <c r="F427" s="174" t="s">
        <v>19</v>
      </c>
      <c r="G427" s="174" t="s">
        <v>10</v>
      </c>
      <c r="H427" s="174" t="s">
        <v>10</v>
      </c>
      <c r="I427" s="175">
        <v>16210200</v>
      </c>
      <c r="J427" s="176" t="s">
        <v>414</v>
      </c>
      <c r="K427" s="191" t="s">
        <v>1960</v>
      </c>
      <c r="L427" s="229" t="s">
        <v>948</v>
      </c>
      <c r="M427" s="176"/>
      <c r="N427" s="177"/>
    </row>
    <row r="428" spans="2:14" s="166" customFormat="1" ht="12.75" customHeight="1" x14ac:dyDescent="0.3">
      <c r="B428" s="173" t="s">
        <v>9</v>
      </c>
      <c r="C428" s="174" t="s">
        <v>57</v>
      </c>
      <c r="D428" s="174" t="s">
        <v>13</v>
      </c>
      <c r="E428" s="174" t="s">
        <v>9</v>
      </c>
      <c r="F428" s="174" t="s">
        <v>30</v>
      </c>
      <c r="G428" s="174" t="s">
        <v>10</v>
      </c>
      <c r="H428" s="174" t="s">
        <v>10</v>
      </c>
      <c r="I428" s="175">
        <v>16210300</v>
      </c>
      <c r="J428" s="176" t="s">
        <v>387</v>
      </c>
      <c r="K428" s="191" t="s">
        <v>1960</v>
      </c>
      <c r="L428" s="229" t="s">
        <v>949</v>
      </c>
      <c r="M428" s="176"/>
      <c r="N428" s="177"/>
    </row>
    <row r="429" spans="2:14" s="166" customFormat="1" ht="12.75" customHeight="1" x14ac:dyDescent="0.3">
      <c r="B429" s="173" t="s">
        <v>9</v>
      </c>
      <c r="C429" s="174" t="s">
        <v>57</v>
      </c>
      <c r="D429" s="174" t="s">
        <v>13</v>
      </c>
      <c r="E429" s="174" t="s">
        <v>9</v>
      </c>
      <c r="F429" s="174" t="s">
        <v>87</v>
      </c>
      <c r="G429" s="174" t="s">
        <v>10</v>
      </c>
      <c r="H429" s="174" t="s">
        <v>10</v>
      </c>
      <c r="I429" s="175">
        <v>16210400</v>
      </c>
      <c r="J429" s="176" t="s">
        <v>395</v>
      </c>
      <c r="K429" s="191" t="s">
        <v>1960</v>
      </c>
      <c r="L429" s="229" t="s">
        <v>3021</v>
      </c>
      <c r="M429" s="176"/>
      <c r="N429" s="177"/>
    </row>
    <row r="430" spans="2:14" s="166" customFormat="1" ht="12.75" customHeight="1" x14ac:dyDescent="0.3">
      <c r="B430" s="173" t="s">
        <v>9</v>
      </c>
      <c r="C430" s="174" t="s">
        <v>57</v>
      </c>
      <c r="D430" s="174" t="s">
        <v>13</v>
      </c>
      <c r="E430" s="174" t="s">
        <v>9</v>
      </c>
      <c r="F430" s="174" t="s">
        <v>87</v>
      </c>
      <c r="G430" s="174" t="s">
        <v>9</v>
      </c>
      <c r="H430" s="174" t="s">
        <v>10</v>
      </c>
      <c r="I430" s="175">
        <v>16210410</v>
      </c>
      <c r="J430" s="176" t="s">
        <v>396</v>
      </c>
      <c r="K430" s="191" t="s">
        <v>1960</v>
      </c>
      <c r="L430" s="229" t="s">
        <v>950</v>
      </c>
      <c r="M430" s="176"/>
      <c r="N430" s="177"/>
    </row>
    <row r="431" spans="2:14" s="166" customFormat="1" ht="12.75" customHeight="1" x14ac:dyDescent="0.3">
      <c r="B431" s="173" t="s">
        <v>9</v>
      </c>
      <c r="C431" s="174" t="s">
        <v>57</v>
      </c>
      <c r="D431" s="174" t="s">
        <v>13</v>
      </c>
      <c r="E431" s="174" t="s">
        <v>9</v>
      </c>
      <c r="F431" s="174" t="s">
        <v>87</v>
      </c>
      <c r="G431" s="174" t="s">
        <v>13</v>
      </c>
      <c r="H431" s="174" t="s">
        <v>10</v>
      </c>
      <c r="I431" s="175">
        <v>16210420</v>
      </c>
      <c r="J431" s="176" t="s">
        <v>404</v>
      </c>
      <c r="K431" s="191" t="s">
        <v>1960</v>
      </c>
      <c r="L431" s="229" t="s">
        <v>3022</v>
      </c>
      <c r="M431" s="176"/>
      <c r="N431" s="177"/>
    </row>
    <row r="432" spans="2:14" s="166" customFormat="1" ht="12.75" customHeight="1" x14ac:dyDescent="0.3">
      <c r="B432" s="173" t="s">
        <v>9</v>
      </c>
      <c r="C432" s="174" t="s">
        <v>57</v>
      </c>
      <c r="D432" s="174" t="s">
        <v>13</v>
      </c>
      <c r="E432" s="174" t="s">
        <v>9</v>
      </c>
      <c r="F432" s="174" t="s">
        <v>87</v>
      </c>
      <c r="G432" s="174" t="s">
        <v>14</v>
      </c>
      <c r="H432" s="174" t="s">
        <v>10</v>
      </c>
      <c r="I432" s="175">
        <v>16210430</v>
      </c>
      <c r="J432" s="176" t="s">
        <v>415</v>
      </c>
      <c r="K432" s="191" t="s">
        <v>1960</v>
      </c>
      <c r="L432" s="229" t="s">
        <v>952</v>
      </c>
      <c r="M432" s="176"/>
      <c r="N432" s="177"/>
    </row>
    <row r="433" spans="2:14" s="166" customFormat="1" ht="12.75" customHeight="1" x14ac:dyDescent="0.3">
      <c r="B433" s="173" t="s">
        <v>9</v>
      </c>
      <c r="C433" s="174" t="s">
        <v>57</v>
      </c>
      <c r="D433" s="174" t="s">
        <v>14</v>
      </c>
      <c r="E433" s="174" t="s">
        <v>10</v>
      </c>
      <c r="F433" s="174" t="s">
        <v>11</v>
      </c>
      <c r="G433" s="174" t="s">
        <v>10</v>
      </c>
      <c r="H433" s="174" t="s">
        <v>10</v>
      </c>
      <c r="I433" s="175">
        <v>16300000</v>
      </c>
      <c r="J433" s="176" t="s">
        <v>1172</v>
      </c>
      <c r="K433" s="191" t="s">
        <v>2415</v>
      </c>
      <c r="L433" s="229" t="s">
        <v>3023</v>
      </c>
      <c r="M433" s="176"/>
      <c r="N433" s="177"/>
    </row>
    <row r="434" spans="2:14" s="166" customFormat="1" ht="12.75" customHeight="1" x14ac:dyDescent="0.3">
      <c r="B434" s="173" t="s">
        <v>9</v>
      </c>
      <c r="C434" s="174" t="s">
        <v>57</v>
      </c>
      <c r="D434" s="174" t="s">
        <v>14</v>
      </c>
      <c r="E434" s="174" t="s">
        <v>9</v>
      </c>
      <c r="F434" s="174" t="s">
        <v>11</v>
      </c>
      <c r="G434" s="174" t="s">
        <v>10</v>
      </c>
      <c r="H434" s="174" t="s">
        <v>10</v>
      </c>
      <c r="I434" s="175">
        <v>16310000</v>
      </c>
      <c r="J434" s="176" t="s">
        <v>416</v>
      </c>
      <c r="K434" s="191" t="s">
        <v>2415</v>
      </c>
      <c r="L434" s="229" t="s">
        <v>3023</v>
      </c>
      <c r="M434" s="176"/>
      <c r="N434" s="177"/>
    </row>
    <row r="435" spans="2:14" s="166" customFormat="1" ht="12.75" customHeight="1" x14ac:dyDescent="0.3">
      <c r="B435" s="173" t="s">
        <v>9</v>
      </c>
      <c r="C435" s="174" t="s">
        <v>57</v>
      </c>
      <c r="D435" s="174" t="s">
        <v>14</v>
      </c>
      <c r="E435" s="174" t="s">
        <v>9</v>
      </c>
      <c r="F435" s="174" t="s">
        <v>18</v>
      </c>
      <c r="G435" s="174" t="s">
        <v>10</v>
      </c>
      <c r="H435" s="174" t="s">
        <v>10</v>
      </c>
      <c r="I435" s="175">
        <v>16310100</v>
      </c>
      <c r="J435" s="176" t="s">
        <v>3024</v>
      </c>
      <c r="K435" s="191" t="s">
        <v>1960</v>
      </c>
      <c r="L435" s="229" t="s">
        <v>3025</v>
      </c>
      <c r="M435" s="176"/>
      <c r="N435" s="177"/>
    </row>
    <row r="436" spans="2:14" s="166" customFormat="1" ht="12.75" customHeight="1" x14ac:dyDescent="0.3">
      <c r="B436" s="173" t="s">
        <v>9</v>
      </c>
      <c r="C436" s="174" t="s">
        <v>57</v>
      </c>
      <c r="D436" s="174" t="s">
        <v>14</v>
      </c>
      <c r="E436" s="174" t="s">
        <v>9</v>
      </c>
      <c r="F436" s="174" t="s">
        <v>23</v>
      </c>
      <c r="G436" s="174" t="s">
        <v>10</v>
      </c>
      <c r="H436" s="174" t="s">
        <v>10</v>
      </c>
      <c r="I436" s="175">
        <v>16315000</v>
      </c>
      <c r="J436" s="176" t="s">
        <v>417</v>
      </c>
      <c r="K436" s="191" t="s">
        <v>1959</v>
      </c>
      <c r="L436" s="229" t="s">
        <v>953</v>
      </c>
      <c r="M436" s="176"/>
      <c r="N436" s="177"/>
    </row>
    <row r="437" spans="2:14" s="166" customFormat="1" ht="12.75" customHeight="1" x14ac:dyDescent="0.3">
      <c r="B437" s="173" t="s">
        <v>9</v>
      </c>
      <c r="C437" s="174" t="s">
        <v>57</v>
      </c>
      <c r="D437" s="174" t="s">
        <v>14</v>
      </c>
      <c r="E437" s="174" t="s">
        <v>9</v>
      </c>
      <c r="F437" s="174" t="s">
        <v>25</v>
      </c>
      <c r="G437" s="174" t="s">
        <v>10</v>
      </c>
      <c r="H437" s="174" t="s">
        <v>10</v>
      </c>
      <c r="I437" s="175">
        <v>16315100</v>
      </c>
      <c r="J437" s="176" t="s">
        <v>418</v>
      </c>
      <c r="K437" s="191" t="s">
        <v>1959</v>
      </c>
      <c r="L437" s="229" t="s">
        <v>954</v>
      </c>
      <c r="M437" s="176"/>
      <c r="N437" s="177"/>
    </row>
    <row r="438" spans="2:14" s="166" customFormat="1" ht="12.75" customHeight="1" x14ac:dyDescent="0.3">
      <c r="B438" s="173" t="s">
        <v>9</v>
      </c>
      <c r="C438" s="174" t="s">
        <v>57</v>
      </c>
      <c r="D438" s="174" t="s">
        <v>14</v>
      </c>
      <c r="E438" s="174" t="s">
        <v>9</v>
      </c>
      <c r="F438" s="174" t="s">
        <v>26</v>
      </c>
      <c r="G438" s="174" t="s">
        <v>10</v>
      </c>
      <c r="H438" s="174" t="s">
        <v>10</v>
      </c>
      <c r="I438" s="175">
        <v>16315200</v>
      </c>
      <c r="J438" s="176" t="s">
        <v>419</v>
      </c>
      <c r="K438" s="191" t="s">
        <v>1959</v>
      </c>
      <c r="L438" s="229" t="s">
        <v>955</v>
      </c>
      <c r="M438" s="176"/>
      <c r="N438" s="177"/>
    </row>
    <row r="439" spans="2:14" s="166" customFormat="1" ht="12.75" customHeight="1" x14ac:dyDescent="0.3">
      <c r="B439" s="173" t="s">
        <v>9</v>
      </c>
      <c r="C439" s="174" t="s">
        <v>57</v>
      </c>
      <c r="D439" s="174" t="s">
        <v>14</v>
      </c>
      <c r="E439" s="174" t="s">
        <v>9</v>
      </c>
      <c r="F439" s="174" t="s">
        <v>27</v>
      </c>
      <c r="G439" s="174" t="s">
        <v>10</v>
      </c>
      <c r="H439" s="174" t="s">
        <v>10</v>
      </c>
      <c r="I439" s="175">
        <v>16315300</v>
      </c>
      <c r="J439" s="176" t="s">
        <v>420</v>
      </c>
      <c r="K439" s="191" t="s">
        <v>1959</v>
      </c>
      <c r="L439" s="229" t="s">
        <v>3026</v>
      </c>
      <c r="M439" s="176"/>
      <c r="N439" s="177"/>
    </row>
    <row r="440" spans="2:14" s="166" customFormat="1" ht="12.75" customHeight="1" x14ac:dyDescent="0.3">
      <c r="B440" s="173" t="s">
        <v>9</v>
      </c>
      <c r="C440" s="174" t="s">
        <v>57</v>
      </c>
      <c r="D440" s="174" t="s">
        <v>14</v>
      </c>
      <c r="E440" s="174" t="s">
        <v>9</v>
      </c>
      <c r="F440" s="174" t="s">
        <v>77</v>
      </c>
      <c r="G440" s="174" t="s">
        <v>10</v>
      </c>
      <c r="H440" s="174" t="s">
        <v>10</v>
      </c>
      <c r="I440" s="175">
        <v>16319900</v>
      </c>
      <c r="J440" s="176" t="s">
        <v>421</v>
      </c>
      <c r="K440" s="191" t="s">
        <v>1960</v>
      </c>
      <c r="L440" s="229" t="s">
        <v>3027</v>
      </c>
      <c r="M440" s="176" t="s">
        <v>3028</v>
      </c>
      <c r="N440" s="177"/>
    </row>
    <row r="441" spans="2:14" s="166" customFormat="1" ht="12.75" customHeight="1" x14ac:dyDescent="0.3">
      <c r="B441" s="173" t="s">
        <v>9</v>
      </c>
      <c r="C441" s="174" t="s">
        <v>57</v>
      </c>
      <c r="D441" s="174" t="s">
        <v>14</v>
      </c>
      <c r="E441" s="174" t="s">
        <v>13</v>
      </c>
      <c r="F441" s="174" t="s">
        <v>11</v>
      </c>
      <c r="G441" s="174" t="s">
        <v>10</v>
      </c>
      <c r="H441" s="174" t="s">
        <v>10</v>
      </c>
      <c r="I441" s="175">
        <v>16320000</v>
      </c>
      <c r="J441" s="176" t="s">
        <v>422</v>
      </c>
      <c r="K441" s="191" t="s">
        <v>2415</v>
      </c>
      <c r="L441" s="229" t="s">
        <v>957</v>
      </c>
      <c r="M441" s="176"/>
      <c r="N441" s="177"/>
    </row>
    <row r="442" spans="2:14" s="166" customFormat="1" ht="12.75" customHeight="1" x14ac:dyDescent="0.3">
      <c r="B442" s="173" t="s">
        <v>9</v>
      </c>
      <c r="C442" s="174" t="s">
        <v>57</v>
      </c>
      <c r="D442" s="174" t="s">
        <v>14</v>
      </c>
      <c r="E442" s="174" t="s">
        <v>13</v>
      </c>
      <c r="F442" s="174" t="s">
        <v>18</v>
      </c>
      <c r="G442" s="174" t="s">
        <v>10</v>
      </c>
      <c r="H442" s="174" t="s">
        <v>10</v>
      </c>
      <c r="I442" s="175">
        <v>16320100</v>
      </c>
      <c r="J442" s="176" t="s">
        <v>423</v>
      </c>
      <c r="K442" s="191" t="s">
        <v>1960</v>
      </c>
      <c r="L442" s="229" t="s">
        <v>3029</v>
      </c>
      <c r="M442" s="176"/>
      <c r="N442" s="177"/>
    </row>
    <row r="443" spans="2:14" s="166" customFormat="1" ht="12.75" customHeight="1" x14ac:dyDescent="0.3">
      <c r="B443" s="173" t="s">
        <v>9</v>
      </c>
      <c r="C443" s="174" t="s">
        <v>57</v>
      </c>
      <c r="D443" s="174" t="s">
        <v>14</v>
      </c>
      <c r="E443" s="174" t="s">
        <v>13</v>
      </c>
      <c r="F443" s="174" t="s">
        <v>23</v>
      </c>
      <c r="G443" s="174" t="s">
        <v>10</v>
      </c>
      <c r="H443" s="174" t="s">
        <v>10</v>
      </c>
      <c r="I443" s="175">
        <v>16325000</v>
      </c>
      <c r="J443" s="176" t="s">
        <v>2378</v>
      </c>
      <c r="K443" s="191" t="s">
        <v>1959</v>
      </c>
      <c r="L443" s="229" t="s">
        <v>3030</v>
      </c>
      <c r="M443" s="176"/>
      <c r="N443" s="177" t="s">
        <v>2496</v>
      </c>
    </row>
    <row r="444" spans="2:14" s="166" customFormat="1" ht="12.75" customHeight="1" x14ac:dyDescent="0.3">
      <c r="B444" s="173" t="s">
        <v>9</v>
      </c>
      <c r="C444" s="174" t="s">
        <v>57</v>
      </c>
      <c r="D444" s="174" t="s">
        <v>39</v>
      </c>
      <c r="E444" s="174" t="s">
        <v>10</v>
      </c>
      <c r="F444" s="174" t="s">
        <v>11</v>
      </c>
      <c r="G444" s="174" t="s">
        <v>10</v>
      </c>
      <c r="H444" s="174" t="s">
        <v>10</v>
      </c>
      <c r="I444" s="175">
        <v>16400000</v>
      </c>
      <c r="J444" s="176" t="s">
        <v>442</v>
      </c>
      <c r="K444" s="191" t="s">
        <v>2415</v>
      </c>
      <c r="L444" s="229" t="s">
        <v>3031</v>
      </c>
      <c r="M444" s="176"/>
      <c r="N444" s="177"/>
    </row>
    <row r="445" spans="2:14" s="166" customFormat="1" ht="12.75" customHeight="1" x14ac:dyDescent="0.3">
      <c r="B445" s="173" t="s">
        <v>9</v>
      </c>
      <c r="C445" s="174" t="s">
        <v>57</v>
      </c>
      <c r="D445" s="174" t="s">
        <v>39</v>
      </c>
      <c r="E445" s="174" t="s">
        <v>9</v>
      </c>
      <c r="F445" s="174" t="s">
        <v>11</v>
      </c>
      <c r="G445" s="174" t="s">
        <v>10</v>
      </c>
      <c r="H445" s="174" t="s">
        <v>10</v>
      </c>
      <c r="I445" s="175">
        <v>16410000</v>
      </c>
      <c r="J445" s="176" t="s">
        <v>442</v>
      </c>
      <c r="K445" s="191" t="s">
        <v>2415</v>
      </c>
      <c r="L445" s="229" t="s">
        <v>3031</v>
      </c>
      <c r="M445" s="176"/>
      <c r="N445" s="177"/>
    </row>
    <row r="446" spans="2:14" s="166" customFormat="1" ht="12.75" customHeight="1" x14ac:dyDescent="0.3">
      <c r="B446" s="173" t="s">
        <v>9</v>
      </c>
      <c r="C446" s="174" t="s">
        <v>57</v>
      </c>
      <c r="D446" s="174" t="s">
        <v>39</v>
      </c>
      <c r="E446" s="174" t="s">
        <v>9</v>
      </c>
      <c r="F446" s="174" t="s">
        <v>18</v>
      </c>
      <c r="G446" s="174" t="s">
        <v>10</v>
      </c>
      <c r="H446" s="174" t="s">
        <v>10</v>
      </c>
      <c r="I446" s="175">
        <v>16410100</v>
      </c>
      <c r="J446" s="176" t="s">
        <v>443</v>
      </c>
      <c r="K446" s="191" t="s">
        <v>1960</v>
      </c>
      <c r="L446" s="229" t="s">
        <v>958</v>
      </c>
      <c r="M446" s="176"/>
      <c r="N446" s="177"/>
    </row>
    <row r="447" spans="2:14" s="166" customFormat="1" ht="12.75" customHeight="1" x14ac:dyDescent="0.3">
      <c r="B447" s="173" t="s">
        <v>9</v>
      </c>
      <c r="C447" s="174" t="s">
        <v>57</v>
      </c>
      <c r="D447" s="174" t="s">
        <v>39</v>
      </c>
      <c r="E447" s="174" t="s">
        <v>9</v>
      </c>
      <c r="F447" s="174" t="s">
        <v>19</v>
      </c>
      <c r="G447" s="174" t="s">
        <v>10</v>
      </c>
      <c r="H447" s="174" t="s">
        <v>10</v>
      </c>
      <c r="I447" s="175">
        <v>16410200</v>
      </c>
      <c r="J447" s="176" t="s">
        <v>3032</v>
      </c>
      <c r="K447" s="191" t="s">
        <v>1960</v>
      </c>
      <c r="L447" s="229" t="s">
        <v>3033</v>
      </c>
      <c r="M447" s="176"/>
      <c r="N447" s="177"/>
    </row>
    <row r="448" spans="2:14" s="166" customFormat="1" ht="12.75" customHeight="1" x14ac:dyDescent="0.3">
      <c r="B448" s="173" t="s">
        <v>9</v>
      </c>
      <c r="C448" s="174" t="s">
        <v>57</v>
      </c>
      <c r="D448" s="174" t="s">
        <v>39</v>
      </c>
      <c r="E448" s="174" t="s">
        <v>9</v>
      </c>
      <c r="F448" s="174" t="s">
        <v>30</v>
      </c>
      <c r="G448" s="174" t="s">
        <v>10</v>
      </c>
      <c r="H448" s="174" t="s">
        <v>10</v>
      </c>
      <c r="I448" s="175">
        <v>16410300</v>
      </c>
      <c r="J448" s="176" t="s">
        <v>3034</v>
      </c>
      <c r="K448" s="191" t="s">
        <v>1960</v>
      </c>
      <c r="L448" s="229" t="s">
        <v>3035</v>
      </c>
      <c r="M448" s="176"/>
      <c r="N448" s="177"/>
    </row>
    <row r="449" spans="2:14" s="166" customFormat="1" ht="12.75" customHeight="1" x14ac:dyDescent="0.3">
      <c r="B449" s="173" t="s">
        <v>9</v>
      </c>
      <c r="C449" s="174" t="s">
        <v>57</v>
      </c>
      <c r="D449" s="174" t="s">
        <v>68</v>
      </c>
      <c r="E449" s="174" t="s">
        <v>10</v>
      </c>
      <c r="F449" s="174" t="s">
        <v>11</v>
      </c>
      <c r="G449" s="174" t="s">
        <v>10</v>
      </c>
      <c r="H449" s="174" t="s">
        <v>10</v>
      </c>
      <c r="I449" s="175">
        <v>16900000</v>
      </c>
      <c r="J449" s="176" t="s">
        <v>450</v>
      </c>
      <c r="K449" s="191" t="s">
        <v>2415</v>
      </c>
      <c r="L449" s="229" t="s">
        <v>3036</v>
      </c>
      <c r="M449" s="176"/>
      <c r="N449" s="177"/>
    </row>
    <row r="450" spans="2:14" s="166" customFormat="1" ht="12.75" customHeight="1" x14ac:dyDescent="0.3">
      <c r="B450" s="173" t="s">
        <v>9</v>
      </c>
      <c r="C450" s="174" t="s">
        <v>57</v>
      </c>
      <c r="D450" s="174" t="s">
        <v>68</v>
      </c>
      <c r="E450" s="174" t="s">
        <v>68</v>
      </c>
      <c r="F450" s="174" t="s">
        <v>11</v>
      </c>
      <c r="G450" s="174" t="s">
        <v>10</v>
      </c>
      <c r="H450" s="174" t="s">
        <v>10</v>
      </c>
      <c r="I450" s="175">
        <v>16990000</v>
      </c>
      <c r="J450" s="176" t="s">
        <v>450</v>
      </c>
      <c r="K450" s="191" t="s">
        <v>2415</v>
      </c>
      <c r="L450" s="229" t="s">
        <v>3036</v>
      </c>
      <c r="M450" s="176"/>
      <c r="N450" s="177"/>
    </row>
    <row r="451" spans="2:14" s="166" customFormat="1" ht="12.75" customHeight="1" x14ac:dyDescent="0.3">
      <c r="B451" s="173" t="s">
        <v>9</v>
      </c>
      <c r="C451" s="174" t="s">
        <v>57</v>
      </c>
      <c r="D451" s="174" t="s">
        <v>68</v>
      </c>
      <c r="E451" s="174" t="s">
        <v>68</v>
      </c>
      <c r="F451" s="174" t="s">
        <v>23</v>
      </c>
      <c r="G451" s="174" t="s">
        <v>10</v>
      </c>
      <c r="H451" s="174" t="s">
        <v>10</v>
      </c>
      <c r="I451" s="175">
        <v>16995000</v>
      </c>
      <c r="J451" s="176" t="s">
        <v>2008</v>
      </c>
      <c r="K451" s="191" t="s">
        <v>1959</v>
      </c>
      <c r="L451" s="229" t="s">
        <v>1987</v>
      </c>
      <c r="M451" s="176"/>
      <c r="N451" s="177"/>
    </row>
    <row r="452" spans="2:14" s="166" customFormat="1" ht="12.75" customHeight="1" x14ac:dyDescent="0.3">
      <c r="B452" s="173" t="s">
        <v>9</v>
      </c>
      <c r="C452" s="174" t="s">
        <v>57</v>
      </c>
      <c r="D452" s="174" t="s">
        <v>68</v>
      </c>
      <c r="E452" s="174" t="s">
        <v>68</v>
      </c>
      <c r="F452" s="174" t="s">
        <v>23</v>
      </c>
      <c r="G452" s="174" t="s">
        <v>9</v>
      </c>
      <c r="H452" s="174" t="s">
        <v>10</v>
      </c>
      <c r="I452" s="175">
        <v>16995010</v>
      </c>
      <c r="J452" s="176" t="s">
        <v>3037</v>
      </c>
      <c r="K452" s="191" t="s">
        <v>1959</v>
      </c>
      <c r="L452" s="229" t="s">
        <v>2009</v>
      </c>
      <c r="M452" s="176" t="s">
        <v>3038</v>
      </c>
      <c r="N452" s="177"/>
    </row>
    <row r="453" spans="2:14" s="166" customFormat="1" ht="12.75" customHeight="1" x14ac:dyDescent="0.3">
      <c r="B453" s="173" t="s">
        <v>9</v>
      </c>
      <c r="C453" s="174" t="s">
        <v>57</v>
      </c>
      <c r="D453" s="174" t="s">
        <v>68</v>
      </c>
      <c r="E453" s="174" t="s">
        <v>68</v>
      </c>
      <c r="F453" s="174" t="s">
        <v>23</v>
      </c>
      <c r="G453" s="174" t="s">
        <v>13</v>
      </c>
      <c r="H453" s="174" t="s">
        <v>10</v>
      </c>
      <c r="I453" s="175">
        <v>16995020</v>
      </c>
      <c r="J453" s="176" t="s">
        <v>3039</v>
      </c>
      <c r="K453" s="191" t="s">
        <v>1959</v>
      </c>
      <c r="L453" s="229" t="s">
        <v>2010</v>
      </c>
      <c r="M453" s="176"/>
      <c r="N453" s="177"/>
    </row>
    <row r="454" spans="2:14" s="166" customFormat="1" ht="12.75" customHeight="1" x14ac:dyDescent="0.3">
      <c r="B454" s="173" t="s">
        <v>9</v>
      </c>
      <c r="C454" s="174" t="s">
        <v>57</v>
      </c>
      <c r="D454" s="174" t="s">
        <v>68</v>
      </c>
      <c r="E454" s="174" t="s">
        <v>68</v>
      </c>
      <c r="F454" s="174" t="s">
        <v>23</v>
      </c>
      <c r="G454" s="174" t="s">
        <v>14</v>
      </c>
      <c r="H454" s="174" t="s">
        <v>10</v>
      </c>
      <c r="I454" s="175">
        <v>16995030</v>
      </c>
      <c r="J454" s="176" t="s">
        <v>3040</v>
      </c>
      <c r="K454" s="191" t="s">
        <v>1959</v>
      </c>
      <c r="L454" s="229" t="s">
        <v>2011</v>
      </c>
      <c r="M454" s="176"/>
      <c r="N454" s="177"/>
    </row>
    <row r="455" spans="2:14" s="166" customFormat="1" ht="12.75" customHeight="1" x14ac:dyDescent="0.3">
      <c r="B455" s="173" t="s">
        <v>9</v>
      </c>
      <c r="C455" s="174" t="s">
        <v>57</v>
      </c>
      <c r="D455" s="174" t="s">
        <v>68</v>
      </c>
      <c r="E455" s="174" t="s">
        <v>68</v>
      </c>
      <c r="F455" s="174" t="s">
        <v>23</v>
      </c>
      <c r="G455" s="174" t="s">
        <v>39</v>
      </c>
      <c r="H455" s="174" t="s">
        <v>10</v>
      </c>
      <c r="I455" s="175">
        <v>16995040</v>
      </c>
      <c r="J455" s="176" t="s">
        <v>2012</v>
      </c>
      <c r="K455" s="191" t="s">
        <v>1959</v>
      </c>
      <c r="L455" s="229" t="s">
        <v>2230</v>
      </c>
      <c r="M455" s="176"/>
      <c r="N455" s="177"/>
    </row>
    <row r="456" spans="2:14" s="166" customFormat="1" ht="12.75" customHeight="1" x14ac:dyDescent="0.3">
      <c r="B456" s="173" t="s">
        <v>9</v>
      </c>
      <c r="C456" s="174" t="s">
        <v>57</v>
      </c>
      <c r="D456" s="174" t="s">
        <v>68</v>
      </c>
      <c r="E456" s="174" t="s">
        <v>68</v>
      </c>
      <c r="F456" s="174" t="s">
        <v>23</v>
      </c>
      <c r="G456" s="174" t="s">
        <v>68</v>
      </c>
      <c r="H456" s="174" t="s">
        <v>10</v>
      </c>
      <c r="I456" s="175">
        <v>16995090</v>
      </c>
      <c r="J456" s="176" t="s">
        <v>2013</v>
      </c>
      <c r="K456" s="191" t="s">
        <v>1959</v>
      </c>
      <c r="L456" s="229" t="s">
        <v>1988</v>
      </c>
      <c r="M456" s="176"/>
      <c r="N456" s="177"/>
    </row>
    <row r="457" spans="2:14" s="166" customFormat="1" ht="12.75" customHeight="1" x14ac:dyDescent="0.3">
      <c r="B457" s="173" t="s">
        <v>9</v>
      </c>
      <c r="C457" s="174" t="s">
        <v>57</v>
      </c>
      <c r="D457" s="174" t="s">
        <v>68</v>
      </c>
      <c r="E457" s="174" t="s">
        <v>68</v>
      </c>
      <c r="F457" s="174" t="s">
        <v>77</v>
      </c>
      <c r="G457" s="174" t="s">
        <v>10</v>
      </c>
      <c r="H457" s="174" t="s">
        <v>10</v>
      </c>
      <c r="I457" s="175">
        <v>16999900</v>
      </c>
      <c r="J457" s="176" t="s">
        <v>450</v>
      </c>
      <c r="K457" s="191" t="s">
        <v>1960</v>
      </c>
      <c r="L457" s="229" t="s">
        <v>959</v>
      </c>
      <c r="M457" s="176"/>
      <c r="N457" s="177"/>
    </row>
    <row r="458" spans="2:14" s="166" customFormat="1" ht="12.75" customHeight="1" x14ac:dyDescent="0.3">
      <c r="B458" s="173" t="s">
        <v>9</v>
      </c>
      <c r="C458" s="174" t="s">
        <v>59</v>
      </c>
      <c r="D458" s="174" t="s">
        <v>10</v>
      </c>
      <c r="E458" s="174" t="s">
        <v>10</v>
      </c>
      <c r="F458" s="174" t="s">
        <v>11</v>
      </c>
      <c r="G458" s="174" t="s">
        <v>10</v>
      </c>
      <c r="H458" s="174" t="s">
        <v>10</v>
      </c>
      <c r="I458" s="175">
        <v>17000000</v>
      </c>
      <c r="J458" s="176" t="s">
        <v>456</v>
      </c>
      <c r="K458" s="191" t="s">
        <v>2415</v>
      </c>
      <c r="L458" s="229" t="s">
        <v>3041</v>
      </c>
      <c r="M458" s="176"/>
      <c r="N458" s="177"/>
    </row>
    <row r="459" spans="2:14" s="166" customFormat="1" ht="12.75" customHeight="1" x14ac:dyDescent="0.3">
      <c r="B459" s="173" t="s">
        <v>9</v>
      </c>
      <c r="C459" s="174" t="s">
        <v>59</v>
      </c>
      <c r="D459" s="174" t="s">
        <v>9</v>
      </c>
      <c r="E459" s="174" t="s">
        <v>10</v>
      </c>
      <c r="F459" s="174" t="s">
        <v>11</v>
      </c>
      <c r="G459" s="174" t="s">
        <v>10</v>
      </c>
      <c r="H459" s="174" t="s">
        <v>10</v>
      </c>
      <c r="I459" s="175">
        <v>17100000</v>
      </c>
      <c r="J459" s="176" t="s">
        <v>458</v>
      </c>
      <c r="K459" s="191" t="s">
        <v>2415</v>
      </c>
      <c r="L459" s="229" t="s">
        <v>3042</v>
      </c>
      <c r="M459" s="176"/>
      <c r="N459" s="177"/>
    </row>
    <row r="460" spans="2:14" s="166" customFormat="1" ht="12.75" customHeight="1" x14ac:dyDescent="0.3">
      <c r="B460" s="173" t="s">
        <v>9</v>
      </c>
      <c r="C460" s="174" t="s">
        <v>59</v>
      </c>
      <c r="D460" s="174" t="s">
        <v>9</v>
      </c>
      <c r="E460" s="174" t="s">
        <v>9</v>
      </c>
      <c r="F460" s="174" t="s">
        <v>11</v>
      </c>
      <c r="G460" s="174" t="s">
        <v>10</v>
      </c>
      <c r="H460" s="174" t="s">
        <v>10</v>
      </c>
      <c r="I460" s="175">
        <v>17110000</v>
      </c>
      <c r="J460" s="176" t="s">
        <v>459</v>
      </c>
      <c r="K460" s="191" t="s">
        <v>2415</v>
      </c>
      <c r="L460" s="229" t="s">
        <v>3042</v>
      </c>
      <c r="M460" s="176"/>
      <c r="N460" s="177"/>
    </row>
    <row r="461" spans="2:14" s="166" customFormat="1" ht="12.75" customHeight="1" x14ac:dyDescent="0.3">
      <c r="B461" s="173" t="s">
        <v>9</v>
      </c>
      <c r="C461" s="174" t="s">
        <v>59</v>
      </c>
      <c r="D461" s="174" t="s">
        <v>9</v>
      </c>
      <c r="E461" s="174" t="s">
        <v>9</v>
      </c>
      <c r="F461" s="174" t="s">
        <v>23</v>
      </c>
      <c r="G461" s="174" t="s">
        <v>10</v>
      </c>
      <c r="H461" s="174" t="s">
        <v>10</v>
      </c>
      <c r="I461" s="175">
        <v>17115000</v>
      </c>
      <c r="J461" s="176" t="s">
        <v>3043</v>
      </c>
      <c r="K461" s="191" t="s">
        <v>1959</v>
      </c>
      <c r="L461" s="229" t="s">
        <v>3044</v>
      </c>
      <c r="M461" s="176"/>
      <c r="N461" s="177"/>
    </row>
    <row r="462" spans="2:14" s="166" customFormat="1" ht="12.75" customHeight="1" x14ac:dyDescent="0.3">
      <c r="B462" s="173" t="s">
        <v>9</v>
      </c>
      <c r="C462" s="174" t="s">
        <v>59</v>
      </c>
      <c r="D462" s="174" t="s">
        <v>9</v>
      </c>
      <c r="E462" s="174" t="s">
        <v>9</v>
      </c>
      <c r="F462" s="174" t="s">
        <v>25</v>
      </c>
      <c r="G462" s="174" t="s">
        <v>10</v>
      </c>
      <c r="H462" s="174" t="s">
        <v>10</v>
      </c>
      <c r="I462" s="175">
        <v>17115100</v>
      </c>
      <c r="J462" s="176" t="s">
        <v>460</v>
      </c>
      <c r="K462" s="191" t="s">
        <v>1959</v>
      </c>
      <c r="L462" s="229" t="s">
        <v>960</v>
      </c>
      <c r="M462" s="176"/>
      <c r="N462" s="177"/>
    </row>
    <row r="463" spans="2:14" s="166" customFormat="1" ht="12.75" customHeight="1" x14ac:dyDescent="0.3">
      <c r="B463" s="173" t="s">
        <v>9</v>
      </c>
      <c r="C463" s="174" t="s">
        <v>59</v>
      </c>
      <c r="D463" s="174" t="s">
        <v>9</v>
      </c>
      <c r="E463" s="174" t="s">
        <v>9</v>
      </c>
      <c r="F463" s="174" t="s">
        <v>25</v>
      </c>
      <c r="G463" s="174" t="s">
        <v>9</v>
      </c>
      <c r="H463" s="174" t="s">
        <v>10</v>
      </c>
      <c r="I463" s="175">
        <v>17115110</v>
      </c>
      <c r="J463" s="176" t="s">
        <v>461</v>
      </c>
      <c r="K463" s="191" t="s">
        <v>1959</v>
      </c>
      <c r="L463" s="229" t="s">
        <v>961</v>
      </c>
      <c r="M463" s="176"/>
      <c r="N463" s="177"/>
    </row>
    <row r="464" spans="2:14" s="166" customFormat="1" ht="12.75" customHeight="1" x14ac:dyDescent="0.3">
      <c r="B464" s="173" t="s">
        <v>9</v>
      </c>
      <c r="C464" s="174" t="s">
        <v>59</v>
      </c>
      <c r="D464" s="174" t="s">
        <v>9</v>
      </c>
      <c r="E464" s="174" t="s">
        <v>9</v>
      </c>
      <c r="F464" s="174" t="s">
        <v>25</v>
      </c>
      <c r="G464" s="174" t="s">
        <v>13</v>
      </c>
      <c r="H464" s="174" t="s">
        <v>10</v>
      </c>
      <c r="I464" s="175">
        <v>17115120</v>
      </c>
      <c r="J464" s="176" t="s">
        <v>1950</v>
      </c>
      <c r="K464" s="191" t="s">
        <v>1959</v>
      </c>
      <c r="L464" s="229" t="s">
        <v>1994</v>
      </c>
      <c r="M464" s="176"/>
      <c r="N464" s="177"/>
    </row>
    <row r="465" spans="2:14" s="166" customFormat="1" ht="12.75" customHeight="1" x14ac:dyDescent="0.3">
      <c r="B465" s="173" t="s">
        <v>9</v>
      </c>
      <c r="C465" s="174" t="s">
        <v>59</v>
      </c>
      <c r="D465" s="174" t="s">
        <v>9</v>
      </c>
      <c r="E465" s="174" t="s">
        <v>9</v>
      </c>
      <c r="F465" s="174" t="s">
        <v>26</v>
      </c>
      <c r="G465" s="174" t="s">
        <v>10</v>
      </c>
      <c r="H465" s="174" t="s">
        <v>10</v>
      </c>
      <c r="I465" s="175">
        <v>17115200</v>
      </c>
      <c r="J465" s="176" t="s">
        <v>462</v>
      </c>
      <c r="K465" s="191" t="s">
        <v>1959</v>
      </c>
      <c r="L465" s="229" t="s">
        <v>962</v>
      </c>
      <c r="M465" s="176"/>
      <c r="N465" s="177"/>
    </row>
    <row r="466" spans="2:14" s="166" customFormat="1" ht="12.75" customHeight="1" x14ac:dyDescent="0.3">
      <c r="B466" s="173" t="s">
        <v>9</v>
      </c>
      <c r="C466" s="174" t="s">
        <v>59</v>
      </c>
      <c r="D466" s="174" t="s">
        <v>9</v>
      </c>
      <c r="E466" s="174" t="s">
        <v>9</v>
      </c>
      <c r="F466" s="174" t="s">
        <v>27</v>
      </c>
      <c r="G466" s="174" t="s">
        <v>10</v>
      </c>
      <c r="H466" s="174" t="s">
        <v>10</v>
      </c>
      <c r="I466" s="175">
        <v>17115300</v>
      </c>
      <c r="J466" s="176" t="s">
        <v>3045</v>
      </c>
      <c r="K466" s="191" t="s">
        <v>1959</v>
      </c>
      <c r="L466" s="229" t="s">
        <v>3046</v>
      </c>
      <c r="M466" s="176"/>
      <c r="N466" s="177"/>
    </row>
    <row r="467" spans="2:14" s="166" customFormat="1" ht="12.75" customHeight="1" x14ac:dyDescent="0.3">
      <c r="B467" s="173" t="s">
        <v>9</v>
      </c>
      <c r="C467" s="174" t="s">
        <v>59</v>
      </c>
      <c r="D467" s="174" t="s">
        <v>9</v>
      </c>
      <c r="E467" s="174" t="s">
        <v>9</v>
      </c>
      <c r="F467" s="174" t="s">
        <v>156</v>
      </c>
      <c r="G467" s="174" t="s">
        <v>10</v>
      </c>
      <c r="H467" s="174" t="s">
        <v>10</v>
      </c>
      <c r="I467" s="175">
        <v>17115400</v>
      </c>
      <c r="J467" s="176" t="s">
        <v>463</v>
      </c>
      <c r="K467" s="191" t="s">
        <v>1959</v>
      </c>
      <c r="L467" s="229" t="s">
        <v>963</v>
      </c>
      <c r="M467" s="176"/>
      <c r="N467" s="177"/>
    </row>
    <row r="468" spans="2:14" s="166" customFormat="1" ht="12.75" customHeight="1" x14ac:dyDescent="0.3">
      <c r="B468" s="173" t="s">
        <v>9</v>
      </c>
      <c r="C468" s="174" t="s">
        <v>59</v>
      </c>
      <c r="D468" s="174" t="s">
        <v>9</v>
      </c>
      <c r="E468" s="174" t="s">
        <v>9</v>
      </c>
      <c r="F468" s="174" t="s">
        <v>157</v>
      </c>
      <c r="G468" s="174" t="s">
        <v>10</v>
      </c>
      <c r="H468" s="174" t="s">
        <v>10</v>
      </c>
      <c r="I468" s="175">
        <v>17115500</v>
      </c>
      <c r="J468" s="176" t="s">
        <v>464</v>
      </c>
      <c r="K468" s="191" t="s">
        <v>1959</v>
      </c>
      <c r="L468" s="229" t="s">
        <v>964</v>
      </c>
      <c r="M468" s="176"/>
      <c r="N468" s="177"/>
    </row>
    <row r="469" spans="2:14" s="166" customFormat="1" ht="12.75" customHeight="1" x14ac:dyDescent="0.3">
      <c r="B469" s="173" t="s">
        <v>9</v>
      </c>
      <c r="C469" s="174" t="s">
        <v>59</v>
      </c>
      <c r="D469" s="174" t="s">
        <v>9</v>
      </c>
      <c r="E469" s="174" t="s">
        <v>9</v>
      </c>
      <c r="F469" s="174" t="s">
        <v>158</v>
      </c>
      <c r="G469" s="174" t="s">
        <v>10</v>
      </c>
      <c r="H469" s="174" t="s">
        <v>10</v>
      </c>
      <c r="I469" s="175">
        <v>17115600</v>
      </c>
      <c r="J469" s="176" t="s">
        <v>2231</v>
      </c>
      <c r="K469" s="191" t="s">
        <v>1959</v>
      </c>
      <c r="L469" s="229" t="s">
        <v>2232</v>
      </c>
      <c r="M469" s="176"/>
      <c r="N469" s="177"/>
    </row>
    <row r="470" spans="2:14" s="166" customFormat="1" ht="12.75" customHeight="1" x14ac:dyDescent="0.3">
      <c r="B470" s="173" t="s">
        <v>9</v>
      </c>
      <c r="C470" s="174" t="s">
        <v>59</v>
      </c>
      <c r="D470" s="174" t="s">
        <v>9</v>
      </c>
      <c r="E470" s="174" t="s">
        <v>9</v>
      </c>
      <c r="F470" s="174" t="s">
        <v>102</v>
      </c>
      <c r="G470" s="174" t="s">
        <v>10</v>
      </c>
      <c r="H470" s="174" t="s">
        <v>10</v>
      </c>
      <c r="I470" s="175">
        <v>17119800</v>
      </c>
      <c r="J470" s="176" t="s">
        <v>1793</v>
      </c>
      <c r="K470" s="191" t="s">
        <v>1959</v>
      </c>
      <c r="L470" s="229" t="s">
        <v>1794</v>
      </c>
      <c r="M470" s="176"/>
      <c r="N470" s="177"/>
    </row>
    <row r="471" spans="2:14" s="166" customFormat="1" ht="12.75" customHeight="1" x14ac:dyDescent="0.3">
      <c r="B471" s="173" t="s">
        <v>9</v>
      </c>
      <c r="C471" s="174" t="s">
        <v>59</v>
      </c>
      <c r="D471" s="174" t="s">
        <v>9</v>
      </c>
      <c r="E471" s="174" t="s">
        <v>13</v>
      </c>
      <c r="F471" s="174" t="s">
        <v>11</v>
      </c>
      <c r="G471" s="174" t="s">
        <v>10</v>
      </c>
      <c r="H471" s="174" t="s">
        <v>10</v>
      </c>
      <c r="I471" s="175">
        <v>17120000</v>
      </c>
      <c r="J471" s="176" t="s">
        <v>465</v>
      </c>
      <c r="K471" s="191" t="s">
        <v>2415</v>
      </c>
      <c r="L471" s="229" t="s">
        <v>3047</v>
      </c>
      <c r="M471" s="176" t="s">
        <v>2798</v>
      </c>
      <c r="N471" s="177"/>
    </row>
    <row r="472" spans="2:14" s="166" customFormat="1" ht="12.75" customHeight="1" x14ac:dyDescent="0.3">
      <c r="B472" s="173" t="s">
        <v>9</v>
      </c>
      <c r="C472" s="174" t="s">
        <v>59</v>
      </c>
      <c r="D472" s="174" t="s">
        <v>9</v>
      </c>
      <c r="E472" s="174" t="s">
        <v>13</v>
      </c>
      <c r="F472" s="174" t="s">
        <v>23</v>
      </c>
      <c r="G472" s="174" t="s">
        <v>10</v>
      </c>
      <c r="H472" s="174" t="s">
        <v>10</v>
      </c>
      <c r="I472" s="175">
        <v>17125000</v>
      </c>
      <c r="J472" s="176" t="s">
        <v>466</v>
      </c>
      <c r="K472" s="191" t="s">
        <v>1959</v>
      </c>
      <c r="L472" s="229" t="s">
        <v>966</v>
      </c>
      <c r="M472" s="176"/>
      <c r="N472" s="177"/>
    </row>
    <row r="473" spans="2:14" s="166" customFormat="1" ht="12.75" customHeight="1" x14ac:dyDescent="0.3">
      <c r="B473" s="173" t="s">
        <v>9</v>
      </c>
      <c r="C473" s="174" t="s">
        <v>59</v>
      </c>
      <c r="D473" s="174" t="s">
        <v>9</v>
      </c>
      <c r="E473" s="174" t="s">
        <v>13</v>
      </c>
      <c r="F473" s="174" t="s">
        <v>25</v>
      </c>
      <c r="G473" s="174" t="s">
        <v>10</v>
      </c>
      <c r="H473" s="174" t="s">
        <v>10</v>
      </c>
      <c r="I473" s="175">
        <v>17125100</v>
      </c>
      <c r="J473" s="176" t="s">
        <v>467</v>
      </c>
      <c r="K473" s="191" t="s">
        <v>1959</v>
      </c>
      <c r="L473" s="229" t="s">
        <v>967</v>
      </c>
      <c r="M473" s="176"/>
      <c r="N473" s="177"/>
    </row>
    <row r="474" spans="2:14" s="166" customFormat="1" ht="12.75" customHeight="1" x14ac:dyDescent="0.3">
      <c r="B474" s="173" t="s">
        <v>9</v>
      </c>
      <c r="C474" s="174" t="s">
        <v>59</v>
      </c>
      <c r="D474" s="174" t="s">
        <v>9</v>
      </c>
      <c r="E474" s="174" t="s">
        <v>13</v>
      </c>
      <c r="F474" s="174" t="s">
        <v>26</v>
      </c>
      <c r="G474" s="174" t="s">
        <v>10</v>
      </c>
      <c r="H474" s="174" t="s">
        <v>10</v>
      </c>
      <c r="I474" s="175">
        <v>17125200</v>
      </c>
      <c r="J474" s="176" t="s">
        <v>468</v>
      </c>
      <c r="K474" s="191" t="s">
        <v>1959</v>
      </c>
      <c r="L474" s="229" t="s">
        <v>968</v>
      </c>
      <c r="M474" s="176"/>
      <c r="N474" s="177"/>
    </row>
    <row r="475" spans="2:14" s="166" customFormat="1" ht="12.75" customHeight="1" x14ac:dyDescent="0.3">
      <c r="B475" s="173" t="s">
        <v>9</v>
      </c>
      <c r="C475" s="174" t="s">
        <v>59</v>
      </c>
      <c r="D475" s="174" t="s">
        <v>9</v>
      </c>
      <c r="E475" s="174" t="s">
        <v>13</v>
      </c>
      <c r="F475" s="174" t="s">
        <v>26</v>
      </c>
      <c r="G475" s="174" t="s">
        <v>9</v>
      </c>
      <c r="H475" s="174" t="s">
        <v>10</v>
      </c>
      <c r="I475" s="175">
        <v>17125210</v>
      </c>
      <c r="J475" s="176" t="s">
        <v>469</v>
      </c>
      <c r="K475" s="191" t="s">
        <v>1959</v>
      </c>
      <c r="L475" s="229" t="s">
        <v>969</v>
      </c>
      <c r="M475" s="176"/>
      <c r="N475" s="177"/>
    </row>
    <row r="476" spans="2:14" s="166" customFormat="1" ht="12.75" customHeight="1" x14ac:dyDescent="0.3">
      <c r="B476" s="173" t="s">
        <v>9</v>
      </c>
      <c r="C476" s="174" t="s">
        <v>59</v>
      </c>
      <c r="D476" s="174" t="s">
        <v>9</v>
      </c>
      <c r="E476" s="174" t="s">
        <v>13</v>
      </c>
      <c r="F476" s="174" t="s">
        <v>26</v>
      </c>
      <c r="G476" s="174" t="s">
        <v>13</v>
      </c>
      <c r="H476" s="174" t="s">
        <v>10</v>
      </c>
      <c r="I476" s="175">
        <v>17125220</v>
      </c>
      <c r="J476" s="176" t="s">
        <v>470</v>
      </c>
      <c r="K476" s="191" t="s">
        <v>1959</v>
      </c>
      <c r="L476" s="229" t="s">
        <v>970</v>
      </c>
      <c r="M476" s="176"/>
      <c r="N476" s="177"/>
    </row>
    <row r="477" spans="2:14" s="166" customFormat="1" ht="12.75" customHeight="1" x14ac:dyDescent="0.3">
      <c r="B477" s="173" t="s">
        <v>9</v>
      </c>
      <c r="C477" s="174" t="s">
        <v>59</v>
      </c>
      <c r="D477" s="174" t="s">
        <v>9</v>
      </c>
      <c r="E477" s="174" t="s">
        <v>13</v>
      </c>
      <c r="F477" s="174" t="s">
        <v>26</v>
      </c>
      <c r="G477" s="174" t="s">
        <v>14</v>
      </c>
      <c r="H477" s="174" t="s">
        <v>10</v>
      </c>
      <c r="I477" s="175">
        <v>17125230</v>
      </c>
      <c r="J477" s="176" t="s">
        <v>471</v>
      </c>
      <c r="K477" s="191" t="s">
        <v>1959</v>
      </c>
      <c r="L477" s="229" t="s">
        <v>971</v>
      </c>
      <c r="M477" s="176"/>
      <c r="N477" s="177"/>
    </row>
    <row r="478" spans="2:14" s="166" customFormat="1" ht="12.75" customHeight="1" x14ac:dyDescent="0.3">
      <c r="B478" s="173" t="s">
        <v>9</v>
      </c>
      <c r="C478" s="174" t="s">
        <v>59</v>
      </c>
      <c r="D478" s="174" t="s">
        <v>9</v>
      </c>
      <c r="E478" s="174" t="s">
        <v>13</v>
      </c>
      <c r="F478" s="174" t="s">
        <v>26</v>
      </c>
      <c r="G478" s="174" t="s">
        <v>39</v>
      </c>
      <c r="H478" s="174" t="s">
        <v>10</v>
      </c>
      <c r="I478" s="175">
        <v>17125240</v>
      </c>
      <c r="J478" s="176" t="s">
        <v>472</v>
      </c>
      <c r="K478" s="191" t="s">
        <v>1959</v>
      </c>
      <c r="L478" s="229" t="s">
        <v>972</v>
      </c>
      <c r="M478" s="176"/>
      <c r="N478" s="177"/>
    </row>
    <row r="479" spans="2:14" s="166" customFormat="1" ht="12.75" customHeight="1" x14ac:dyDescent="0.3">
      <c r="B479" s="173" t="s">
        <v>9</v>
      </c>
      <c r="C479" s="174" t="s">
        <v>59</v>
      </c>
      <c r="D479" s="174" t="s">
        <v>9</v>
      </c>
      <c r="E479" s="174" t="s">
        <v>13</v>
      </c>
      <c r="F479" s="174" t="s">
        <v>27</v>
      </c>
      <c r="G479" s="174" t="s">
        <v>10</v>
      </c>
      <c r="H479" s="174" t="s">
        <v>10</v>
      </c>
      <c r="I479" s="175">
        <v>17125300</v>
      </c>
      <c r="J479" s="191" t="s">
        <v>1995</v>
      </c>
      <c r="K479" s="191" t="s">
        <v>1959</v>
      </c>
      <c r="L479" s="229" t="s">
        <v>1996</v>
      </c>
      <c r="M479" s="176"/>
      <c r="N479" s="177"/>
    </row>
    <row r="480" spans="2:14" s="166" customFormat="1" ht="12.75" customHeight="1" x14ac:dyDescent="0.3">
      <c r="B480" s="173" t="s">
        <v>9</v>
      </c>
      <c r="C480" s="174" t="s">
        <v>59</v>
      </c>
      <c r="D480" s="174" t="s">
        <v>9</v>
      </c>
      <c r="E480" s="174" t="s">
        <v>13</v>
      </c>
      <c r="F480" s="174" t="s">
        <v>77</v>
      </c>
      <c r="G480" s="174" t="s">
        <v>10</v>
      </c>
      <c r="H480" s="174" t="s">
        <v>10</v>
      </c>
      <c r="I480" s="175">
        <v>17129900</v>
      </c>
      <c r="J480" s="176" t="s">
        <v>3048</v>
      </c>
      <c r="K480" s="191" t="s">
        <v>1960</v>
      </c>
      <c r="L480" s="231" t="s">
        <v>3049</v>
      </c>
      <c r="M480" s="176" t="s">
        <v>3028</v>
      </c>
      <c r="N480" s="177"/>
    </row>
    <row r="481" spans="2:14" s="166" customFormat="1" ht="12.75" customHeight="1" x14ac:dyDescent="0.3">
      <c r="B481" s="173" t="s">
        <v>9</v>
      </c>
      <c r="C481" s="174" t="s">
        <v>59</v>
      </c>
      <c r="D481" s="174" t="s">
        <v>9</v>
      </c>
      <c r="E481" s="174" t="s">
        <v>14</v>
      </c>
      <c r="F481" s="174" t="s">
        <v>11</v>
      </c>
      <c r="G481" s="174" t="s">
        <v>10</v>
      </c>
      <c r="H481" s="174" t="s">
        <v>10</v>
      </c>
      <c r="I481" s="175">
        <v>17130000</v>
      </c>
      <c r="J481" s="176" t="s">
        <v>3050</v>
      </c>
      <c r="K481" s="191" t="s">
        <v>2415</v>
      </c>
      <c r="L481" s="229" t="s">
        <v>3051</v>
      </c>
      <c r="M481" s="196" t="s">
        <v>3052</v>
      </c>
      <c r="N481" s="177"/>
    </row>
    <row r="482" spans="2:14" s="166" customFormat="1" ht="12.75" customHeight="1" x14ac:dyDescent="0.3">
      <c r="B482" s="173" t="s">
        <v>9</v>
      </c>
      <c r="C482" s="174" t="s">
        <v>59</v>
      </c>
      <c r="D482" s="174" t="s">
        <v>9</v>
      </c>
      <c r="E482" s="174" t="s">
        <v>14</v>
      </c>
      <c r="F482" s="174" t="s">
        <v>23</v>
      </c>
      <c r="G482" s="174" t="s">
        <v>10</v>
      </c>
      <c r="H482" s="174" t="s">
        <v>10</v>
      </c>
      <c r="I482" s="175">
        <v>17135000</v>
      </c>
      <c r="J482" s="176" t="s">
        <v>474</v>
      </c>
      <c r="K482" s="191" t="s">
        <v>1959</v>
      </c>
      <c r="L482" s="229" t="s">
        <v>974</v>
      </c>
      <c r="M482" s="176"/>
      <c r="N482" s="177"/>
    </row>
    <row r="483" spans="2:14" s="166" customFormat="1" ht="12.75" customHeight="1" x14ac:dyDescent="0.3">
      <c r="B483" s="173" t="s">
        <v>9</v>
      </c>
      <c r="C483" s="174" t="s">
        <v>59</v>
      </c>
      <c r="D483" s="174" t="s">
        <v>9</v>
      </c>
      <c r="E483" s="174" t="s">
        <v>14</v>
      </c>
      <c r="F483" s="174" t="s">
        <v>23</v>
      </c>
      <c r="G483" s="174" t="s">
        <v>9</v>
      </c>
      <c r="H483" s="174" t="s">
        <v>10</v>
      </c>
      <c r="I483" s="175">
        <v>17135010</v>
      </c>
      <c r="J483" s="176" t="s">
        <v>475</v>
      </c>
      <c r="K483" s="191" t="s">
        <v>1959</v>
      </c>
      <c r="L483" s="229" t="s">
        <v>975</v>
      </c>
      <c r="M483" s="176"/>
      <c r="N483" s="177"/>
    </row>
    <row r="484" spans="2:14" s="166" customFormat="1" ht="12.75" customHeight="1" x14ac:dyDescent="0.3">
      <c r="B484" s="173" t="s">
        <v>9</v>
      </c>
      <c r="C484" s="174" t="s">
        <v>59</v>
      </c>
      <c r="D484" s="174" t="s">
        <v>9</v>
      </c>
      <c r="E484" s="174" t="s">
        <v>14</v>
      </c>
      <c r="F484" s="174" t="s">
        <v>23</v>
      </c>
      <c r="G484" s="174" t="s">
        <v>13</v>
      </c>
      <c r="H484" s="174" t="s">
        <v>10</v>
      </c>
      <c r="I484" s="175">
        <v>17135020</v>
      </c>
      <c r="J484" s="176" t="s">
        <v>476</v>
      </c>
      <c r="K484" s="191" t="s">
        <v>1959</v>
      </c>
      <c r="L484" s="229" t="s">
        <v>976</v>
      </c>
      <c r="M484" s="176"/>
      <c r="N484" s="177"/>
    </row>
    <row r="485" spans="2:14" s="166" customFormat="1" ht="12.75" customHeight="1" x14ac:dyDescent="0.3">
      <c r="B485" s="173" t="s">
        <v>9</v>
      </c>
      <c r="C485" s="174" t="s">
        <v>59</v>
      </c>
      <c r="D485" s="174" t="s">
        <v>9</v>
      </c>
      <c r="E485" s="174" t="s">
        <v>14</v>
      </c>
      <c r="F485" s="174" t="s">
        <v>23</v>
      </c>
      <c r="G485" s="174" t="s">
        <v>14</v>
      </c>
      <c r="H485" s="174" t="s">
        <v>10</v>
      </c>
      <c r="I485" s="175">
        <v>17135030</v>
      </c>
      <c r="J485" s="176" t="s">
        <v>477</v>
      </c>
      <c r="K485" s="191" t="s">
        <v>1959</v>
      </c>
      <c r="L485" s="229" t="s">
        <v>977</v>
      </c>
      <c r="M485" s="176"/>
      <c r="N485" s="177"/>
    </row>
    <row r="486" spans="2:14" s="166" customFormat="1" ht="12.75" customHeight="1" x14ac:dyDescent="0.3">
      <c r="B486" s="173" t="s">
        <v>9</v>
      </c>
      <c r="C486" s="174" t="s">
        <v>59</v>
      </c>
      <c r="D486" s="174" t="s">
        <v>9</v>
      </c>
      <c r="E486" s="174" t="s">
        <v>14</v>
      </c>
      <c r="F486" s="174" t="s">
        <v>23</v>
      </c>
      <c r="G486" s="174" t="s">
        <v>39</v>
      </c>
      <c r="H486" s="174" t="s">
        <v>10</v>
      </c>
      <c r="I486" s="175">
        <v>17135040</v>
      </c>
      <c r="J486" s="176" t="s">
        <v>478</v>
      </c>
      <c r="K486" s="191" t="s">
        <v>1959</v>
      </c>
      <c r="L486" s="229" t="s">
        <v>978</v>
      </c>
      <c r="M486" s="176"/>
      <c r="N486" s="177"/>
    </row>
    <row r="487" spans="2:14" s="166" customFormat="1" ht="12.75" customHeight="1" x14ac:dyDescent="0.3">
      <c r="B487" s="173" t="s">
        <v>9</v>
      </c>
      <c r="C487" s="174" t="s">
        <v>59</v>
      </c>
      <c r="D487" s="174" t="s">
        <v>9</v>
      </c>
      <c r="E487" s="174" t="s">
        <v>14</v>
      </c>
      <c r="F487" s="174" t="s">
        <v>23</v>
      </c>
      <c r="G487" s="174" t="s">
        <v>48</v>
      </c>
      <c r="H487" s="174" t="s">
        <v>10</v>
      </c>
      <c r="I487" s="175">
        <v>17135050</v>
      </c>
      <c r="J487" s="176" t="s">
        <v>479</v>
      </c>
      <c r="K487" s="191" t="s">
        <v>1959</v>
      </c>
      <c r="L487" s="229" t="s">
        <v>979</v>
      </c>
      <c r="M487" s="176"/>
      <c r="N487" s="177"/>
    </row>
    <row r="488" spans="2:14" s="166" customFormat="1" ht="12.75" customHeight="1" x14ac:dyDescent="0.3">
      <c r="B488" s="173" t="s">
        <v>9</v>
      </c>
      <c r="C488" s="174" t="s">
        <v>59</v>
      </c>
      <c r="D488" s="174" t="s">
        <v>9</v>
      </c>
      <c r="E488" s="174" t="s">
        <v>14</v>
      </c>
      <c r="F488" s="174" t="s">
        <v>23</v>
      </c>
      <c r="G488" s="174" t="s">
        <v>68</v>
      </c>
      <c r="H488" s="174" t="s">
        <v>10</v>
      </c>
      <c r="I488" s="175">
        <v>17135090</v>
      </c>
      <c r="J488" s="176" t="s">
        <v>480</v>
      </c>
      <c r="K488" s="191" t="s">
        <v>1959</v>
      </c>
      <c r="L488" s="229" t="s">
        <v>980</v>
      </c>
      <c r="M488" s="176"/>
      <c r="N488" s="177"/>
    </row>
    <row r="489" spans="2:14" s="166" customFormat="1" ht="12.75" customHeight="1" x14ac:dyDescent="0.3">
      <c r="B489" s="173" t="s">
        <v>9</v>
      </c>
      <c r="C489" s="174" t="s">
        <v>59</v>
      </c>
      <c r="D489" s="174" t="s">
        <v>9</v>
      </c>
      <c r="E489" s="174" t="s">
        <v>14</v>
      </c>
      <c r="F489" s="174" t="s">
        <v>25</v>
      </c>
      <c r="G489" s="174" t="s">
        <v>10</v>
      </c>
      <c r="H489" s="174" t="s">
        <v>10</v>
      </c>
      <c r="I489" s="175">
        <v>17135100</v>
      </c>
      <c r="J489" s="176" t="s">
        <v>481</v>
      </c>
      <c r="K489" s="191" t="s">
        <v>1959</v>
      </c>
      <c r="L489" s="229" t="s">
        <v>981</v>
      </c>
      <c r="M489" s="176"/>
      <c r="N489" s="177"/>
    </row>
    <row r="490" spans="2:14" s="166" customFormat="1" ht="12.75" customHeight="1" x14ac:dyDescent="0.3">
      <c r="B490" s="173" t="s">
        <v>9</v>
      </c>
      <c r="C490" s="174" t="s">
        <v>59</v>
      </c>
      <c r="D490" s="174" t="s">
        <v>9</v>
      </c>
      <c r="E490" s="174" t="s">
        <v>14</v>
      </c>
      <c r="F490" s="174" t="s">
        <v>25</v>
      </c>
      <c r="G490" s="174" t="s">
        <v>9</v>
      </c>
      <c r="H490" s="174" t="s">
        <v>10</v>
      </c>
      <c r="I490" s="175">
        <v>17135110</v>
      </c>
      <c r="J490" s="176" t="s">
        <v>482</v>
      </c>
      <c r="K490" s="191" t="s">
        <v>1959</v>
      </c>
      <c r="L490" s="229" t="s">
        <v>982</v>
      </c>
      <c r="M490" s="176"/>
      <c r="N490" s="177"/>
    </row>
    <row r="491" spans="2:14" s="166" customFormat="1" ht="12.75" customHeight="1" x14ac:dyDescent="0.3">
      <c r="B491" s="173" t="s">
        <v>9</v>
      </c>
      <c r="C491" s="174" t="s">
        <v>59</v>
      </c>
      <c r="D491" s="174" t="s">
        <v>9</v>
      </c>
      <c r="E491" s="174" t="s">
        <v>14</v>
      </c>
      <c r="F491" s="174" t="s">
        <v>25</v>
      </c>
      <c r="G491" s="174" t="s">
        <v>13</v>
      </c>
      <c r="H491" s="174" t="s">
        <v>10</v>
      </c>
      <c r="I491" s="175">
        <v>17135120</v>
      </c>
      <c r="J491" s="176" t="s">
        <v>483</v>
      </c>
      <c r="K491" s="191" t="s">
        <v>1959</v>
      </c>
      <c r="L491" s="229" t="s">
        <v>983</v>
      </c>
      <c r="M491" s="176"/>
      <c r="N491" s="177"/>
    </row>
    <row r="492" spans="2:14" s="166" customFormat="1" ht="12.75" customHeight="1" x14ac:dyDescent="0.3">
      <c r="B492" s="173" t="s">
        <v>9</v>
      </c>
      <c r="C492" s="174" t="s">
        <v>59</v>
      </c>
      <c r="D492" s="174" t="s">
        <v>9</v>
      </c>
      <c r="E492" s="174" t="s">
        <v>14</v>
      </c>
      <c r="F492" s="174" t="s">
        <v>25</v>
      </c>
      <c r="G492" s="174" t="s">
        <v>14</v>
      </c>
      <c r="H492" s="174" t="s">
        <v>10</v>
      </c>
      <c r="I492" s="175">
        <v>17135130</v>
      </c>
      <c r="J492" s="176" t="s">
        <v>484</v>
      </c>
      <c r="K492" s="191" t="s">
        <v>1959</v>
      </c>
      <c r="L492" s="229" t="s">
        <v>984</v>
      </c>
      <c r="M492" s="176"/>
      <c r="N492" s="177"/>
    </row>
    <row r="493" spans="2:14" s="166" customFormat="1" ht="12.75" customHeight="1" x14ac:dyDescent="0.3">
      <c r="B493" s="173" t="s">
        <v>9</v>
      </c>
      <c r="C493" s="174" t="s">
        <v>59</v>
      </c>
      <c r="D493" s="174" t="s">
        <v>9</v>
      </c>
      <c r="E493" s="174" t="s">
        <v>14</v>
      </c>
      <c r="F493" s="174" t="s">
        <v>25</v>
      </c>
      <c r="G493" s="174" t="s">
        <v>39</v>
      </c>
      <c r="H493" s="174" t="s">
        <v>10</v>
      </c>
      <c r="I493" s="175">
        <v>17135140</v>
      </c>
      <c r="J493" s="176" t="s">
        <v>485</v>
      </c>
      <c r="K493" s="191" t="s">
        <v>1959</v>
      </c>
      <c r="L493" s="229" t="s">
        <v>1880</v>
      </c>
      <c r="M493" s="176"/>
      <c r="N493" s="177"/>
    </row>
    <row r="494" spans="2:14" s="166" customFormat="1" ht="12.75" customHeight="1" x14ac:dyDescent="0.3">
      <c r="B494" s="173" t="s">
        <v>9</v>
      </c>
      <c r="C494" s="174" t="s">
        <v>59</v>
      </c>
      <c r="D494" s="174" t="s">
        <v>9</v>
      </c>
      <c r="E494" s="174" t="s">
        <v>14</v>
      </c>
      <c r="F494" s="174" t="s">
        <v>25</v>
      </c>
      <c r="G494" s="174" t="s">
        <v>48</v>
      </c>
      <c r="H494" s="174" t="s">
        <v>10</v>
      </c>
      <c r="I494" s="175">
        <v>17135150</v>
      </c>
      <c r="J494" s="176" t="s">
        <v>486</v>
      </c>
      <c r="K494" s="191" t="s">
        <v>1959</v>
      </c>
      <c r="L494" s="229" t="s">
        <v>985</v>
      </c>
      <c r="M494" s="176"/>
      <c r="N494" s="177"/>
    </row>
    <row r="495" spans="2:14" s="166" customFormat="1" ht="12.75" customHeight="1" x14ac:dyDescent="0.3">
      <c r="B495" s="173" t="s">
        <v>9</v>
      </c>
      <c r="C495" s="174" t="s">
        <v>59</v>
      </c>
      <c r="D495" s="174" t="s">
        <v>9</v>
      </c>
      <c r="E495" s="174" t="s">
        <v>14</v>
      </c>
      <c r="F495" s="174" t="s">
        <v>25</v>
      </c>
      <c r="G495" s="174" t="s">
        <v>68</v>
      </c>
      <c r="H495" s="174" t="s">
        <v>10</v>
      </c>
      <c r="I495" s="175">
        <v>17135190</v>
      </c>
      <c r="J495" s="176" t="s">
        <v>487</v>
      </c>
      <c r="K495" s="191" t="s">
        <v>1959</v>
      </c>
      <c r="L495" s="229" t="s">
        <v>1881</v>
      </c>
      <c r="M495" s="176"/>
      <c r="N495" s="177"/>
    </row>
    <row r="496" spans="2:14" s="166" customFormat="1" ht="12.75" customHeight="1" x14ac:dyDescent="0.3">
      <c r="B496" s="173" t="s">
        <v>9</v>
      </c>
      <c r="C496" s="174" t="s">
        <v>59</v>
      </c>
      <c r="D496" s="174" t="s">
        <v>9</v>
      </c>
      <c r="E496" s="174" t="s">
        <v>14</v>
      </c>
      <c r="F496" s="174" t="s">
        <v>77</v>
      </c>
      <c r="G496" s="174" t="s">
        <v>10</v>
      </c>
      <c r="H496" s="174" t="s">
        <v>10</v>
      </c>
      <c r="I496" s="175">
        <v>17139900</v>
      </c>
      <c r="J496" s="176" t="s">
        <v>1812</v>
      </c>
      <c r="K496" s="191" t="s">
        <v>1960</v>
      </c>
      <c r="L496" s="229" t="s">
        <v>3053</v>
      </c>
      <c r="M496" s="176"/>
      <c r="N496" s="177"/>
    </row>
    <row r="497" spans="2:14" s="166" customFormat="1" ht="12.75" customHeight="1" x14ac:dyDescent="0.3">
      <c r="B497" s="173" t="s">
        <v>9</v>
      </c>
      <c r="C497" s="174" t="s">
        <v>59</v>
      </c>
      <c r="D497" s="174" t="s">
        <v>9</v>
      </c>
      <c r="E497" s="174" t="s">
        <v>39</v>
      </c>
      <c r="F497" s="174" t="s">
        <v>11</v>
      </c>
      <c r="G497" s="174" t="s">
        <v>10</v>
      </c>
      <c r="H497" s="174" t="s">
        <v>10</v>
      </c>
      <c r="I497" s="175">
        <v>17140000</v>
      </c>
      <c r="J497" s="176" t="s">
        <v>3054</v>
      </c>
      <c r="K497" s="191" t="s">
        <v>2415</v>
      </c>
      <c r="L497" s="229" t="s">
        <v>987</v>
      </c>
      <c r="M497" s="176"/>
      <c r="N497" s="177"/>
    </row>
    <row r="498" spans="2:14" s="166" customFormat="1" ht="12.75" customHeight="1" x14ac:dyDescent="0.3">
      <c r="B498" s="173" t="s">
        <v>9</v>
      </c>
      <c r="C498" s="174" t="s">
        <v>59</v>
      </c>
      <c r="D498" s="174" t="s">
        <v>9</v>
      </c>
      <c r="E498" s="174" t="s">
        <v>39</v>
      </c>
      <c r="F498" s="174" t="s">
        <v>23</v>
      </c>
      <c r="G498" s="174" t="s">
        <v>10</v>
      </c>
      <c r="H498" s="174" t="s">
        <v>10</v>
      </c>
      <c r="I498" s="175">
        <v>17145000</v>
      </c>
      <c r="J498" s="176" t="s">
        <v>3055</v>
      </c>
      <c r="K498" s="191" t="s">
        <v>1959</v>
      </c>
      <c r="L498" s="229" t="s">
        <v>988</v>
      </c>
      <c r="M498" s="176"/>
      <c r="N498" s="177"/>
    </row>
    <row r="499" spans="2:14" s="166" customFormat="1" ht="12.75" customHeight="1" x14ac:dyDescent="0.3">
      <c r="B499" s="173" t="s">
        <v>9</v>
      </c>
      <c r="C499" s="174" t="s">
        <v>59</v>
      </c>
      <c r="D499" s="174" t="s">
        <v>9</v>
      </c>
      <c r="E499" s="174" t="s">
        <v>39</v>
      </c>
      <c r="F499" s="174" t="s">
        <v>25</v>
      </c>
      <c r="G499" s="174" t="s">
        <v>10</v>
      </c>
      <c r="H499" s="174" t="s">
        <v>10</v>
      </c>
      <c r="I499" s="175">
        <v>17145100</v>
      </c>
      <c r="J499" s="176" t="s">
        <v>488</v>
      </c>
      <c r="K499" s="191" t="s">
        <v>1959</v>
      </c>
      <c r="L499" s="229" t="s">
        <v>989</v>
      </c>
      <c r="M499" s="176"/>
      <c r="N499" s="177"/>
    </row>
    <row r="500" spans="2:14" s="166" customFormat="1" ht="12.75" customHeight="1" x14ac:dyDescent="0.3">
      <c r="B500" s="173" t="s">
        <v>9</v>
      </c>
      <c r="C500" s="174" t="s">
        <v>59</v>
      </c>
      <c r="D500" s="174" t="s">
        <v>9</v>
      </c>
      <c r="E500" s="174" t="s">
        <v>39</v>
      </c>
      <c r="F500" s="174" t="s">
        <v>26</v>
      </c>
      <c r="G500" s="174" t="s">
        <v>10</v>
      </c>
      <c r="H500" s="174" t="s">
        <v>10</v>
      </c>
      <c r="I500" s="175">
        <v>17145200</v>
      </c>
      <c r="J500" s="176" t="s">
        <v>489</v>
      </c>
      <c r="K500" s="191" t="s">
        <v>1959</v>
      </c>
      <c r="L500" s="229" t="s">
        <v>990</v>
      </c>
      <c r="M500" s="176"/>
      <c r="N500" s="177"/>
    </row>
    <row r="501" spans="2:14" s="166" customFormat="1" ht="12.75" customHeight="1" x14ac:dyDescent="0.3">
      <c r="B501" s="173" t="s">
        <v>9</v>
      </c>
      <c r="C501" s="174" t="s">
        <v>59</v>
      </c>
      <c r="D501" s="174" t="s">
        <v>9</v>
      </c>
      <c r="E501" s="174" t="s">
        <v>39</v>
      </c>
      <c r="F501" s="174" t="s">
        <v>27</v>
      </c>
      <c r="G501" s="174" t="s">
        <v>10</v>
      </c>
      <c r="H501" s="174" t="s">
        <v>10</v>
      </c>
      <c r="I501" s="175">
        <v>17145300</v>
      </c>
      <c r="J501" s="176" t="s">
        <v>490</v>
      </c>
      <c r="K501" s="191" t="s">
        <v>1959</v>
      </c>
      <c r="L501" s="229" t="s">
        <v>991</v>
      </c>
      <c r="M501" s="176"/>
      <c r="N501" s="177"/>
    </row>
    <row r="502" spans="2:14" s="166" customFormat="1" ht="12.75" customHeight="1" x14ac:dyDescent="0.3">
      <c r="B502" s="173" t="s">
        <v>9</v>
      </c>
      <c r="C502" s="174" t="s">
        <v>59</v>
      </c>
      <c r="D502" s="174" t="s">
        <v>9</v>
      </c>
      <c r="E502" s="174" t="s">
        <v>39</v>
      </c>
      <c r="F502" s="174" t="s">
        <v>156</v>
      </c>
      <c r="G502" s="174" t="s">
        <v>10</v>
      </c>
      <c r="H502" s="174" t="s">
        <v>10</v>
      </c>
      <c r="I502" s="175">
        <v>17145400</v>
      </c>
      <c r="J502" s="176" t="s">
        <v>491</v>
      </c>
      <c r="K502" s="191" t="s">
        <v>1959</v>
      </c>
      <c r="L502" s="229" t="s">
        <v>992</v>
      </c>
      <c r="M502" s="176"/>
      <c r="N502" s="177"/>
    </row>
    <row r="503" spans="2:14" s="166" customFormat="1" ht="12.75" customHeight="1" x14ac:dyDescent="0.3">
      <c r="B503" s="173" t="s">
        <v>9</v>
      </c>
      <c r="C503" s="174" t="s">
        <v>59</v>
      </c>
      <c r="D503" s="174" t="s">
        <v>9</v>
      </c>
      <c r="E503" s="174" t="s">
        <v>39</v>
      </c>
      <c r="F503" s="174" t="s">
        <v>156</v>
      </c>
      <c r="G503" s="174" t="s">
        <v>9</v>
      </c>
      <c r="H503" s="174" t="s">
        <v>10</v>
      </c>
      <c r="I503" s="175">
        <v>17145410</v>
      </c>
      <c r="J503" s="176" t="s">
        <v>492</v>
      </c>
      <c r="K503" s="191" t="s">
        <v>1959</v>
      </c>
      <c r="L503" s="229" t="s">
        <v>993</v>
      </c>
      <c r="M503" s="176" t="s">
        <v>2506</v>
      </c>
      <c r="N503" s="177"/>
    </row>
    <row r="504" spans="2:14" s="166" customFormat="1" ht="12.75" customHeight="1" x14ac:dyDescent="0.3">
      <c r="B504" s="173" t="s">
        <v>9</v>
      </c>
      <c r="C504" s="174" t="s">
        <v>59</v>
      </c>
      <c r="D504" s="174" t="s">
        <v>9</v>
      </c>
      <c r="E504" s="174" t="s">
        <v>39</v>
      </c>
      <c r="F504" s="174" t="s">
        <v>156</v>
      </c>
      <c r="G504" s="174" t="s">
        <v>13</v>
      </c>
      <c r="H504" s="174" t="s">
        <v>10</v>
      </c>
      <c r="I504" s="175">
        <v>17145420</v>
      </c>
      <c r="J504" s="176" t="s">
        <v>493</v>
      </c>
      <c r="K504" s="191" t="s">
        <v>1959</v>
      </c>
      <c r="L504" s="229" t="s">
        <v>994</v>
      </c>
      <c r="M504" s="176" t="s">
        <v>2506</v>
      </c>
      <c r="N504" s="177"/>
    </row>
    <row r="505" spans="2:14" s="166" customFormat="1" ht="12.75" customHeight="1" x14ac:dyDescent="0.3">
      <c r="B505" s="173" t="s">
        <v>9</v>
      </c>
      <c r="C505" s="174" t="s">
        <v>59</v>
      </c>
      <c r="D505" s="174" t="s">
        <v>9</v>
      </c>
      <c r="E505" s="174" t="s">
        <v>39</v>
      </c>
      <c r="F505" s="174" t="s">
        <v>157</v>
      </c>
      <c r="G505" s="174" t="s">
        <v>10</v>
      </c>
      <c r="H505" s="174" t="s">
        <v>10</v>
      </c>
      <c r="I505" s="175">
        <v>17145500</v>
      </c>
      <c r="J505" s="176" t="s">
        <v>494</v>
      </c>
      <c r="K505" s="191" t="s">
        <v>1959</v>
      </c>
      <c r="L505" s="229" t="s">
        <v>995</v>
      </c>
      <c r="M505" s="176" t="s">
        <v>2506</v>
      </c>
      <c r="N505" s="177"/>
    </row>
    <row r="506" spans="2:14" s="166" customFormat="1" ht="12.75" customHeight="1" x14ac:dyDescent="0.3">
      <c r="B506" s="173" t="s">
        <v>9</v>
      </c>
      <c r="C506" s="174" t="s">
        <v>59</v>
      </c>
      <c r="D506" s="174" t="s">
        <v>9</v>
      </c>
      <c r="E506" s="174" t="s">
        <v>39</v>
      </c>
      <c r="F506" s="174" t="s">
        <v>158</v>
      </c>
      <c r="G506" s="174" t="s">
        <v>10</v>
      </c>
      <c r="H506" s="174" t="s">
        <v>10</v>
      </c>
      <c r="I506" s="175">
        <v>17145600</v>
      </c>
      <c r="J506" s="176" t="s">
        <v>495</v>
      </c>
      <c r="K506" s="191" t="s">
        <v>1959</v>
      </c>
      <c r="L506" s="229" t="s">
        <v>996</v>
      </c>
      <c r="M506" s="176" t="s">
        <v>2506</v>
      </c>
      <c r="N506" s="177"/>
    </row>
    <row r="507" spans="2:14" s="166" customFormat="1" ht="12.75" customHeight="1" x14ac:dyDescent="0.3">
      <c r="B507" s="173" t="s">
        <v>9</v>
      </c>
      <c r="C507" s="174" t="s">
        <v>59</v>
      </c>
      <c r="D507" s="174" t="s">
        <v>9</v>
      </c>
      <c r="E507" s="174" t="s">
        <v>39</v>
      </c>
      <c r="F507" s="174" t="s">
        <v>496</v>
      </c>
      <c r="G507" s="174" t="s">
        <v>10</v>
      </c>
      <c r="H507" s="174" t="s">
        <v>10</v>
      </c>
      <c r="I507" s="175">
        <v>17145700</v>
      </c>
      <c r="J507" s="176" t="s">
        <v>497</v>
      </c>
      <c r="K507" s="191" t="s">
        <v>1959</v>
      </c>
      <c r="L507" s="229" t="s">
        <v>997</v>
      </c>
      <c r="M507" s="176"/>
      <c r="N507" s="177"/>
    </row>
    <row r="508" spans="2:14" s="166" customFormat="1" ht="12.75" customHeight="1" x14ac:dyDescent="0.3">
      <c r="B508" s="173" t="s">
        <v>9</v>
      </c>
      <c r="C508" s="174" t="s">
        <v>59</v>
      </c>
      <c r="D508" s="174" t="s">
        <v>9</v>
      </c>
      <c r="E508" s="174" t="s">
        <v>39</v>
      </c>
      <c r="F508" s="174" t="s">
        <v>498</v>
      </c>
      <c r="G508" s="174" t="s">
        <v>10</v>
      </c>
      <c r="H508" s="174" t="s">
        <v>10</v>
      </c>
      <c r="I508" s="175">
        <v>17145800</v>
      </c>
      <c r="J508" s="176" t="s">
        <v>499</v>
      </c>
      <c r="K508" s="191" t="s">
        <v>1959</v>
      </c>
      <c r="L508" s="229" t="s">
        <v>998</v>
      </c>
      <c r="M508" s="176"/>
      <c r="N508" s="177"/>
    </row>
    <row r="509" spans="2:14" s="166" customFormat="1" ht="12.75" customHeight="1" x14ac:dyDescent="0.3">
      <c r="B509" s="173" t="s">
        <v>9</v>
      </c>
      <c r="C509" s="174" t="s">
        <v>59</v>
      </c>
      <c r="D509" s="174" t="s">
        <v>9</v>
      </c>
      <c r="E509" s="174" t="s">
        <v>39</v>
      </c>
      <c r="F509" s="174" t="s">
        <v>500</v>
      </c>
      <c r="G509" s="174" t="s">
        <v>10</v>
      </c>
      <c r="H509" s="174" t="s">
        <v>10</v>
      </c>
      <c r="I509" s="175">
        <v>17145900</v>
      </c>
      <c r="J509" s="176" t="s">
        <v>3056</v>
      </c>
      <c r="K509" s="191" t="s">
        <v>1959</v>
      </c>
      <c r="L509" s="229" t="s">
        <v>999</v>
      </c>
      <c r="M509" s="176"/>
      <c r="N509" s="177"/>
    </row>
    <row r="510" spans="2:14" s="166" customFormat="1" ht="12.75" customHeight="1" x14ac:dyDescent="0.3">
      <c r="B510" s="173" t="s">
        <v>9</v>
      </c>
      <c r="C510" s="174" t="s">
        <v>59</v>
      </c>
      <c r="D510" s="174" t="s">
        <v>9</v>
      </c>
      <c r="E510" s="174" t="s">
        <v>39</v>
      </c>
      <c r="F510" s="174" t="s">
        <v>77</v>
      </c>
      <c r="G510" s="174" t="s">
        <v>10</v>
      </c>
      <c r="H510" s="174" t="s">
        <v>10</v>
      </c>
      <c r="I510" s="175">
        <v>17149900</v>
      </c>
      <c r="J510" s="176" t="s">
        <v>1814</v>
      </c>
      <c r="K510" s="191" t="s">
        <v>1960</v>
      </c>
      <c r="L510" s="229" t="s">
        <v>1000</v>
      </c>
      <c r="M510" s="176"/>
      <c r="N510" s="177"/>
    </row>
    <row r="511" spans="2:14" s="166" customFormat="1" ht="12.75" customHeight="1" x14ac:dyDescent="0.3">
      <c r="B511" s="173" t="s">
        <v>9</v>
      </c>
      <c r="C511" s="174" t="s">
        <v>59</v>
      </c>
      <c r="D511" s="174" t="s">
        <v>9</v>
      </c>
      <c r="E511" s="174" t="s">
        <v>48</v>
      </c>
      <c r="F511" s="174" t="s">
        <v>11</v>
      </c>
      <c r="G511" s="174" t="s">
        <v>10</v>
      </c>
      <c r="H511" s="174" t="s">
        <v>10</v>
      </c>
      <c r="I511" s="175">
        <v>17150000</v>
      </c>
      <c r="J511" s="176" t="s">
        <v>3057</v>
      </c>
      <c r="K511" s="191" t="s">
        <v>2415</v>
      </c>
      <c r="L511" s="229" t="s">
        <v>1001</v>
      </c>
      <c r="M511" s="176"/>
      <c r="N511" s="177"/>
    </row>
    <row r="512" spans="2:14" s="166" customFormat="1" ht="12.75" customHeight="1" x14ac:dyDescent="0.3">
      <c r="B512" s="173" t="s">
        <v>9</v>
      </c>
      <c r="C512" s="174" t="s">
        <v>59</v>
      </c>
      <c r="D512" s="174" t="s">
        <v>9</v>
      </c>
      <c r="E512" s="174" t="s">
        <v>48</v>
      </c>
      <c r="F512" s="174" t="s">
        <v>23</v>
      </c>
      <c r="G512" s="174" t="s">
        <v>10</v>
      </c>
      <c r="H512" s="174" t="s">
        <v>10</v>
      </c>
      <c r="I512" s="175">
        <v>17155000</v>
      </c>
      <c r="J512" s="175" t="s">
        <v>3058</v>
      </c>
      <c r="K512" s="191" t="s">
        <v>1959</v>
      </c>
      <c r="L512" s="232" t="s">
        <v>3059</v>
      </c>
      <c r="M512" s="176"/>
      <c r="N512" s="177"/>
    </row>
    <row r="513" spans="2:14" s="166" customFormat="1" ht="12.75" customHeight="1" x14ac:dyDescent="0.3">
      <c r="B513" s="173" t="s">
        <v>9</v>
      </c>
      <c r="C513" s="174" t="s">
        <v>59</v>
      </c>
      <c r="D513" s="174" t="s">
        <v>9</v>
      </c>
      <c r="E513" s="174" t="s">
        <v>48</v>
      </c>
      <c r="F513" s="174" t="s">
        <v>25</v>
      </c>
      <c r="G513" s="174" t="s">
        <v>10</v>
      </c>
      <c r="H513" s="174" t="s">
        <v>10</v>
      </c>
      <c r="I513" s="175">
        <v>17155100</v>
      </c>
      <c r="J513" s="175" t="s">
        <v>3060</v>
      </c>
      <c r="K513" s="191" t="s">
        <v>1959</v>
      </c>
      <c r="L513" s="232" t="s">
        <v>1797</v>
      </c>
      <c r="M513" s="176"/>
      <c r="N513" s="177"/>
    </row>
    <row r="514" spans="2:14" s="166" customFormat="1" ht="12.75" customHeight="1" x14ac:dyDescent="0.3">
      <c r="B514" s="173" t="s">
        <v>9</v>
      </c>
      <c r="C514" s="174" t="s">
        <v>59</v>
      </c>
      <c r="D514" s="174" t="s">
        <v>9</v>
      </c>
      <c r="E514" s="174" t="s">
        <v>48</v>
      </c>
      <c r="F514" s="174" t="s">
        <v>26</v>
      </c>
      <c r="G514" s="174" t="s">
        <v>10</v>
      </c>
      <c r="H514" s="174" t="s">
        <v>10</v>
      </c>
      <c r="I514" s="175">
        <v>17155200</v>
      </c>
      <c r="J514" s="175" t="s">
        <v>3061</v>
      </c>
      <c r="K514" s="191" t="s">
        <v>1959</v>
      </c>
      <c r="L514" s="232" t="s">
        <v>1798</v>
      </c>
      <c r="M514" s="176"/>
      <c r="N514" s="177"/>
    </row>
    <row r="515" spans="2:14" s="166" customFormat="1" ht="12.75" customHeight="1" x14ac:dyDescent="0.3">
      <c r="B515" s="173" t="s">
        <v>9</v>
      </c>
      <c r="C515" s="174" t="s">
        <v>59</v>
      </c>
      <c r="D515" s="174" t="s">
        <v>9</v>
      </c>
      <c r="E515" s="174" t="s">
        <v>57</v>
      </c>
      <c r="F515" s="174" t="s">
        <v>11</v>
      </c>
      <c r="G515" s="174" t="s">
        <v>10</v>
      </c>
      <c r="H515" s="174" t="s">
        <v>10</v>
      </c>
      <c r="I515" s="175">
        <v>17160000</v>
      </c>
      <c r="J515" s="176" t="s">
        <v>3062</v>
      </c>
      <c r="K515" s="191" t="s">
        <v>2415</v>
      </c>
      <c r="L515" s="229" t="s">
        <v>3063</v>
      </c>
      <c r="M515" s="196" t="s">
        <v>3052</v>
      </c>
      <c r="N515" s="177"/>
    </row>
    <row r="516" spans="2:14" s="166" customFormat="1" ht="12.75" customHeight="1" x14ac:dyDescent="0.3">
      <c r="B516" s="173" t="s">
        <v>9</v>
      </c>
      <c r="C516" s="174" t="s">
        <v>59</v>
      </c>
      <c r="D516" s="174" t="s">
        <v>9</v>
      </c>
      <c r="E516" s="174" t="s">
        <v>57</v>
      </c>
      <c r="F516" s="174" t="s">
        <v>23</v>
      </c>
      <c r="G516" s="174" t="s">
        <v>10</v>
      </c>
      <c r="H516" s="174" t="s">
        <v>10</v>
      </c>
      <c r="I516" s="175">
        <v>17165000</v>
      </c>
      <c r="J516" s="176" t="s">
        <v>501</v>
      </c>
      <c r="K516" s="191" t="s">
        <v>1959</v>
      </c>
      <c r="L516" s="229" t="s">
        <v>1002</v>
      </c>
      <c r="M516" s="176"/>
      <c r="N516" s="177"/>
    </row>
    <row r="517" spans="2:14" s="166" customFormat="1" ht="12.75" customHeight="1" x14ac:dyDescent="0.3">
      <c r="B517" s="173" t="s">
        <v>9</v>
      </c>
      <c r="C517" s="174" t="s">
        <v>59</v>
      </c>
      <c r="D517" s="174" t="s">
        <v>9</v>
      </c>
      <c r="E517" s="174" t="s">
        <v>59</v>
      </c>
      <c r="F517" s="174" t="s">
        <v>11</v>
      </c>
      <c r="G517" s="174" t="s">
        <v>10</v>
      </c>
      <c r="H517" s="174" t="s">
        <v>10</v>
      </c>
      <c r="I517" s="175">
        <v>17170000</v>
      </c>
      <c r="J517" s="176" t="s">
        <v>3064</v>
      </c>
      <c r="K517" s="191" t="s">
        <v>2415</v>
      </c>
      <c r="L517" s="229" t="s">
        <v>1003</v>
      </c>
      <c r="M517" s="176"/>
      <c r="N517" s="177"/>
    </row>
    <row r="518" spans="2:14" s="166" customFormat="1" ht="12.75" customHeight="1" x14ac:dyDescent="0.3">
      <c r="B518" s="173" t="s">
        <v>9</v>
      </c>
      <c r="C518" s="174" t="s">
        <v>59</v>
      </c>
      <c r="D518" s="174" t="s">
        <v>9</v>
      </c>
      <c r="E518" s="174" t="s">
        <v>59</v>
      </c>
      <c r="F518" s="174" t="s">
        <v>23</v>
      </c>
      <c r="G518" s="174" t="s">
        <v>10</v>
      </c>
      <c r="H518" s="174" t="s">
        <v>10</v>
      </c>
      <c r="I518" s="175">
        <v>17175000</v>
      </c>
      <c r="J518" s="176" t="s">
        <v>502</v>
      </c>
      <c r="K518" s="191" t="s">
        <v>1959</v>
      </c>
      <c r="L518" s="229" t="s">
        <v>1004</v>
      </c>
      <c r="M518" s="176"/>
      <c r="N518" s="177"/>
    </row>
    <row r="519" spans="2:14" s="166" customFormat="1" ht="12.75" customHeight="1" x14ac:dyDescent="0.3">
      <c r="B519" s="173" t="s">
        <v>9</v>
      </c>
      <c r="C519" s="174" t="s">
        <v>59</v>
      </c>
      <c r="D519" s="174" t="s">
        <v>9</v>
      </c>
      <c r="E519" s="174" t="s">
        <v>59</v>
      </c>
      <c r="F519" s="174" t="s">
        <v>25</v>
      </c>
      <c r="G519" s="174" t="s">
        <v>10</v>
      </c>
      <c r="H519" s="174" t="s">
        <v>10</v>
      </c>
      <c r="I519" s="175">
        <v>17175100</v>
      </c>
      <c r="J519" s="176" t="s">
        <v>3065</v>
      </c>
      <c r="K519" s="191" t="s">
        <v>1959</v>
      </c>
      <c r="L519" s="229" t="s">
        <v>1005</v>
      </c>
      <c r="M519" s="176"/>
      <c r="N519" s="177"/>
    </row>
    <row r="520" spans="2:14" s="166" customFormat="1" ht="12.75" customHeight="1" x14ac:dyDescent="0.3">
      <c r="B520" s="173" t="s">
        <v>9</v>
      </c>
      <c r="C520" s="174" t="s">
        <v>59</v>
      </c>
      <c r="D520" s="174" t="s">
        <v>9</v>
      </c>
      <c r="E520" s="174" t="s">
        <v>59</v>
      </c>
      <c r="F520" s="174" t="s">
        <v>26</v>
      </c>
      <c r="G520" s="174" t="s">
        <v>10</v>
      </c>
      <c r="H520" s="174" t="s">
        <v>10</v>
      </c>
      <c r="I520" s="175">
        <v>17175200</v>
      </c>
      <c r="J520" s="176" t="s">
        <v>3066</v>
      </c>
      <c r="K520" s="191" t="s">
        <v>1959</v>
      </c>
      <c r="L520" s="229" t="s">
        <v>1006</v>
      </c>
      <c r="M520" s="176"/>
      <c r="N520" s="177"/>
    </row>
    <row r="521" spans="2:14" s="166" customFormat="1" ht="12.75" customHeight="1" x14ac:dyDescent="0.3">
      <c r="B521" s="173" t="s">
        <v>9</v>
      </c>
      <c r="C521" s="174" t="s">
        <v>59</v>
      </c>
      <c r="D521" s="174" t="s">
        <v>9</v>
      </c>
      <c r="E521" s="174" t="s">
        <v>59</v>
      </c>
      <c r="F521" s="174" t="s">
        <v>27</v>
      </c>
      <c r="G521" s="174" t="s">
        <v>10</v>
      </c>
      <c r="H521" s="174" t="s">
        <v>10</v>
      </c>
      <c r="I521" s="175">
        <v>17175300</v>
      </c>
      <c r="J521" s="176" t="s">
        <v>3067</v>
      </c>
      <c r="K521" s="191" t="s">
        <v>1959</v>
      </c>
      <c r="L521" s="229" t="s">
        <v>1007</v>
      </c>
      <c r="M521" s="176"/>
      <c r="N521" s="177"/>
    </row>
    <row r="522" spans="2:14" s="166" customFormat="1" ht="12.75" customHeight="1" x14ac:dyDescent="0.3">
      <c r="B522" s="173" t="s">
        <v>9</v>
      </c>
      <c r="C522" s="174" t="s">
        <v>59</v>
      </c>
      <c r="D522" s="174" t="s">
        <v>9</v>
      </c>
      <c r="E522" s="174" t="s">
        <v>59</v>
      </c>
      <c r="F522" s="174" t="s">
        <v>156</v>
      </c>
      <c r="G522" s="174" t="s">
        <v>10</v>
      </c>
      <c r="H522" s="174" t="s">
        <v>10</v>
      </c>
      <c r="I522" s="175">
        <v>17175400</v>
      </c>
      <c r="J522" s="176" t="s">
        <v>3068</v>
      </c>
      <c r="K522" s="191" t="s">
        <v>1959</v>
      </c>
      <c r="L522" s="229" t="s">
        <v>1008</v>
      </c>
      <c r="M522" s="176"/>
      <c r="N522" s="177"/>
    </row>
    <row r="523" spans="2:14" s="166" customFormat="1" ht="12.75" customHeight="1" x14ac:dyDescent="0.3">
      <c r="B523" s="173" t="s">
        <v>9</v>
      </c>
      <c r="C523" s="174" t="s">
        <v>59</v>
      </c>
      <c r="D523" s="174" t="s">
        <v>9</v>
      </c>
      <c r="E523" s="174" t="s">
        <v>59</v>
      </c>
      <c r="F523" s="174" t="s">
        <v>77</v>
      </c>
      <c r="G523" s="174" t="s">
        <v>10</v>
      </c>
      <c r="H523" s="174" t="s">
        <v>10</v>
      </c>
      <c r="I523" s="175">
        <v>17179900</v>
      </c>
      <c r="J523" s="176" t="s">
        <v>1816</v>
      </c>
      <c r="K523" s="191" t="s">
        <v>1960</v>
      </c>
      <c r="L523" s="229" t="s">
        <v>1818</v>
      </c>
      <c r="M523" s="176" t="s">
        <v>2739</v>
      </c>
      <c r="N523" s="177"/>
    </row>
    <row r="524" spans="2:14" s="166" customFormat="1" ht="12.75" customHeight="1" x14ac:dyDescent="0.3">
      <c r="B524" s="173" t="s">
        <v>9</v>
      </c>
      <c r="C524" s="174" t="s">
        <v>59</v>
      </c>
      <c r="D524" s="174" t="s">
        <v>9</v>
      </c>
      <c r="E524" s="174" t="s">
        <v>68</v>
      </c>
      <c r="F524" s="174" t="s">
        <v>11</v>
      </c>
      <c r="G524" s="174" t="s">
        <v>10</v>
      </c>
      <c r="H524" s="174" t="s">
        <v>10</v>
      </c>
      <c r="I524" s="175">
        <v>17190000</v>
      </c>
      <c r="J524" s="176" t="s">
        <v>518</v>
      </c>
      <c r="K524" s="191" t="s">
        <v>2415</v>
      </c>
      <c r="L524" s="229" t="s">
        <v>3069</v>
      </c>
      <c r="M524" s="196" t="s">
        <v>3052</v>
      </c>
      <c r="N524" s="177"/>
    </row>
    <row r="525" spans="2:14" s="166" customFormat="1" ht="12.75" customHeight="1" x14ac:dyDescent="0.3">
      <c r="B525" s="173" t="s">
        <v>9</v>
      </c>
      <c r="C525" s="174" t="s">
        <v>59</v>
      </c>
      <c r="D525" s="174" t="s">
        <v>9</v>
      </c>
      <c r="E525" s="174" t="s">
        <v>68</v>
      </c>
      <c r="F525" s="174" t="s">
        <v>26</v>
      </c>
      <c r="G525" s="174" t="s">
        <v>10</v>
      </c>
      <c r="H525" s="174" t="s">
        <v>10</v>
      </c>
      <c r="I525" s="175">
        <v>17195200</v>
      </c>
      <c r="J525" s="176" t="s">
        <v>513</v>
      </c>
      <c r="K525" s="191" t="s">
        <v>1959</v>
      </c>
      <c r="L525" s="229" t="s">
        <v>1010</v>
      </c>
      <c r="M525" s="176"/>
      <c r="N525" s="177"/>
    </row>
    <row r="526" spans="2:14" s="166" customFormat="1" ht="12.75" customHeight="1" x14ac:dyDescent="0.3">
      <c r="B526" s="173" t="s">
        <v>9</v>
      </c>
      <c r="C526" s="174" t="s">
        <v>59</v>
      </c>
      <c r="D526" s="174" t="s">
        <v>9</v>
      </c>
      <c r="E526" s="174" t="s">
        <v>68</v>
      </c>
      <c r="F526" s="174" t="s">
        <v>27</v>
      </c>
      <c r="G526" s="174" t="s">
        <v>10</v>
      </c>
      <c r="H526" s="174" t="s">
        <v>10</v>
      </c>
      <c r="I526" s="175">
        <v>17195300</v>
      </c>
      <c r="J526" s="176" t="s">
        <v>1997</v>
      </c>
      <c r="K526" s="191" t="s">
        <v>1959</v>
      </c>
      <c r="L526" s="229" t="s">
        <v>1998</v>
      </c>
      <c r="M526" s="176"/>
      <c r="N526" s="177"/>
    </row>
    <row r="527" spans="2:14" s="166" customFormat="1" ht="12.75" customHeight="1" x14ac:dyDescent="0.3">
      <c r="B527" s="173" t="s">
        <v>9</v>
      </c>
      <c r="C527" s="174" t="s">
        <v>59</v>
      </c>
      <c r="D527" s="174" t="s">
        <v>9</v>
      </c>
      <c r="E527" s="174" t="s">
        <v>68</v>
      </c>
      <c r="F527" s="174" t="s">
        <v>156</v>
      </c>
      <c r="G527" s="174" t="s">
        <v>10</v>
      </c>
      <c r="H527" s="174" t="s">
        <v>10</v>
      </c>
      <c r="I527" s="175">
        <v>17195400</v>
      </c>
      <c r="J527" s="176" t="s">
        <v>519</v>
      </c>
      <c r="K527" s="191" t="s">
        <v>1959</v>
      </c>
      <c r="L527" s="229" t="s">
        <v>1012</v>
      </c>
      <c r="M527" s="176"/>
      <c r="N527" s="177"/>
    </row>
    <row r="528" spans="2:14" s="166" customFormat="1" ht="12.75" customHeight="1" x14ac:dyDescent="0.3">
      <c r="B528" s="173" t="s">
        <v>9</v>
      </c>
      <c r="C528" s="174" t="s">
        <v>59</v>
      </c>
      <c r="D528" s="174" t="s">
        <v>9</v>
      </c>
      <c r="E528" s="174" t="s">
        <v>68</v>
      </c>
      <c r="F528" s="174" t="s">
        <v>156</v>
      </c>
      <c r="G528" s="174" t="s">
        <v>9</v>
      </c>
      <c r="H528" s="174" t="s">
        <v>10</v>
      </c>
      <c r="I528" s="175">
        <v>17195410</v>
      </c>
      <c r="J528" s="176" t="s">
        <v>520</v>
      </c>
      <c r="K528" s="191" t="s">
        <v>1959</v>
      </c>
      <c r="L528" s="229" t="s">
        <v>1013</v>
      </c>
      <c r="M528" s="176" t="s">
        <v>3070</v>
      </c>
      <c r="N528" s="177"/>
    </row>
    <row r="529" spans="2:14" s="166" customFormat="1" ht="12.75" customHeight="1" x14ac:dyDescent="0.3">
      <c r="B529" s="173" t="s">
        <v>9</v>
      </c>
      <c r="C529" s="174" t="s">
        <v>59</v>
      </c>
      <c r="D529" s="174" t="s">
        <v>9</v>
      </c>
      <c r="E529" s="174" t="s">
        <v>68</v>
      </c>
      <c r="F529" s="174" t="s">
        <v>156</v>
      </c>
      <c r="G529" s="174" t="s">
        <v>13</v>
      </c>
      <c r="H529" s="174" t="s">
        <v>10</v>
      </c>
      <c r="I529" s="175">
        <v>17195420</v>
      </c>
      <c r="J529" s="176" t="s">
        <v>521</v>
      </c>
      <c r="K529" s="191" t="s">
        <v>1959</v>
      </c>
      <c r="L529" s="229" t="s">
        <v>1014</v>
      </c>
      <c r="M529" s="176" t="s">
        <v>3070</v>
      </c>
      <c r="N529" s="177"/>
    </row>
    <row r="530" spans="2:14" s="166" customFormat="1" ht="12.75" customHeight="1" x14ac:dyDescent="0.3">
      <c r="B530" s="173" t="s">
        <v>9</v>
      </c>
      <c r="C530" s="174" t="s">
        <v>59</v>
      </c>
      <c r="D530" s="174" t="s">
        <v>9</v>
      </c>
      <c r="E530" s="174" t="s">
        <v>68</v>
      </c>
      <c r="F530" s="174" t="s">
        <v>157</v>
      </c>
      <c r="G530" s="174" t="s">
        <v>10</v>
      </c>
      <c r="H530" s="174" t="s">
        <v>10</v>
      </c>
      <c r="I530" s="175">
        <v>17195500</v>
      </c>
      <c r="J530" s="176" t="s">
        <v>515</v>
      </c>
      <c r="K530" s="191" t="s">
        <v>1959</v>
      </c>
      <c r="L530" s="229" t="s">
        <v>1015</v>
      </c>
      <c r="M530" s="176"/>
      <c r="N530" s="177"/>
    </row>
    <row r="531" spans="2:14" s="166" customFormat="1" ht="12.75" customHeight="1" x14ac:dyDescent="0.3">
      <c r="B531" s="173" t="s">
        <v>9</v>
      </c>
      <c r="C531" s="174" t="s">
        <v>59</v>
      </c>
      <c r="D531" s="174" t="s">
        <v>9</v>
      </c>
      <c r="E531" s="174" t="s">
        <v>68</v>
      </c>
      <c r="F531" s="174" t="s">
        <v>158</v>
      </c>
      <c r="G531" s="174" t="s">
        <v>10</v>
      </c>
      <c r="H531" s="174" t="s">
        <v>10</v>
      </c>
      <c r="I531" s="175">
        <v>17195600</v>
      </c>
      <c r="J531" s="176" t="s">
        <v>522</v>
      </c>
      <c r="K531" s="191" t="s">
        <v>1959</v>
      </c>
      <c r="L531" s="229" t="s">
        <v>1016</v>
      </c>
      <c r="M531" s="176" t="s">
        <v>2506</v>
      </c>
      <c r="N531" s="177"/>
    </row>
    <row r="532" spans="2:14" s="166" customFormat="1" ht="12.75" customHeight="1" x14ac:dyDescent="0.3">
      <c r="B532" s="173" t="s">
        <v>9</v>
      </c>
      <c r="C532" s="174" t="s">
        <v>59</v>
      </c>
      <c r="D532" s="174" t="s">
        <v>9</v>
      </c>
      <c r="E532" s="174" t="s">
        <v>68</v>
      </c>
      <c r="F532" s="174" t="s">
        <v>496</v>
      </c>
      <c r="G532" s="174" t="s">
        <v>10</v>
      </c>
      <c r="H532" s="174" t="s">
        <v>10</v>
      </c>
      <c r="I532" s="175">
        <v>17195700</v>
      </c>
      <c r="J532" s="176" t="s">
        <v>1948</v>
      </c>
      <c r="K532" s="191" t="s">
        <v>1959</v>
      </c>
      <c r="L532" s="229" t="s">
        <v>2207</v>
      </c>
      <c r="M532" s="176"/>
      <c r="N532" s="177"/>
    </row>
    <row r="533" spans="2:14" s="166" customFormat="1" ht="12.75" customHeight="1" x14ac:dyDescent="0.3">
      <c r="B533" s="173" t="s">
        <v>9</v>
      </c>
      <c r="C533" s="174" t="s">
        <v>59</v>
      </c>
      <c r="D533" s="174" t="s">
        <v>9</v>
      </c>
      <c r="E533" s="174" t="s">
        <v>68</v>
      </c>
      <c r="F533" s="174" t="s">
        <v>498</v>
      </c>
      <c r="G533" s="174" t="s">
        <v>10</v>
      </c>
      <c r="H533" s="174" t="s">
        <v>10</v>
      </c>
      <c r="I533" s="175">
        <v>17195800</v>
      </c>
      <c r="J533" s="176" t="s">
        <v>1962</v>
      </c>
      <c r="K533" s="191" t="s">
        <v>1959</v>
      </c>
      <c r="L533" s="229" t="s">
        <v>3071</v>
      </c>
      <c r="M533" s="176"/>
      <c r="N533" s="177"/>
    </row>
    <row r="534" spans="2:14" s="166" customFormat="1" ht="12.75" customHeight="1" x14ac:dyDescent="0.3">
      <c r="B534" s="173" t="s">
        <v>9</v>
      </c>
      <c r="C534" s="174" t="s">
        <v>59</v>
      </c>
      <c r="D534" s="174" t="s">
        <v>9</v>
      </c>
      <c r="E534" s="174" t="s">
        <v>68</v>
      </c>
      <c r="F534" s="174" t="s">
        <v>500</v>
      </c>
      <c r="G534" s="174" t="s">
        <v>10</v>
      </c>
      <c r="H534" s="174" t="s">
        <v>10</v>
      </c>
      <c r="I534" s="175">
        <v>17195900</v>
      </c>
      <c r="J534" s="191" t="s">
        <v>3072</v>
      </c>
      <c r="K534" s="191" t="s">
        <v>1959</v>
      </c>
      <c r="L534" s="229" t="s">
        <v>3073</v>
      </c>
      <c r="M534" s="176"/>
      <c r="N534" s="177"/>
    </row>
    <row r="535" spans="2:14" s="166" customFormat="1" ht="12.75" customHeight="1" x14ac:dyDescent="0.3">
      <c r="B535" s="173" t="s">
        <v>9</v>
      </c>
      <c r="C535" s="174" t="s">
        <v>59</v>
      </c>
      <c r="D535" s="174" t="s">
        <v>9</v>
      </c>
      <c r="E535" s="174" t="s">
        <v>68</v>
      </c>
      <c r="F535" s="174" t="s">
        <v>2198</v>
      </c>
      <c r="G535" s="174" t="s">
        <v>10</v>
      </c>
      <c r="H535" s="174" t="s">
        <v>10</v>
      </c>
      <c r="I535" s="175">
        <v>17196000</v>
      </c>
      <c r="J535" s="191" t="s">
        <v>2199</v>
      </c>
      <c r="K535" s="191" t="s">
        <v>1959</v>
      </c>
      <c r="L535" s="229" t="s">
        <v>3074</v>
      </c>
      <c r="M535" s="176" t="s">
        <v>3075</v>
      </c>
      <c r="N535" s="177"/>
    </row>
    <row r="536" spans="2:14" s="166" customFormat="1" ht="12.75" customHeight="1" x14ac:dyDescent="0.3">
      <c r="B536" s="173" t="s">
        <v>9</v>
      </c>
      <c r="C536" s="174" t="s">
        <v>59</v>
      </c>
      <c r="D536" s="174" t="s">
        <v>9</v>
      </c>
      <c r="E536" s="174" t="s">
        <v>68</v>
      </c>
      <c r="F536" s="174" t="s">
        <v>2202</v>
      </c>
      <c r="G536" s="174" t="s">
        <v>10</v>
      </c>
      <c r="H536" s="174" t="s">
        <v>10</v>
      </c>
      <c r="I536" s="175">
        <v>17196100</v>
      </c>
      <c r="J536" s="191" t="s">
        <v>2195</v>
      </c>
      <c r="K536" s="191" t="s">
        <v>1959</v>
      </c>
      <c r="L536" s="229" t="s">
        <v>3076</v>
      </c>
      <c r="M536" s="176" t="s">
        <v>3075</v>
      </c>
      <c r="N536" s="177"/>
    </row>
    <row r="537" spans="2:14" s="166" customFormat="1" ht="12.75" customHeight="1" x14ac:dyDescent="0.3">
      <c r="B537" s="173" t="s">
        <v>9</v>
      </c>
      <c r="C537" s="174" t="s">
        <v>59</v>
      </c>
      <c r="D537" s="174" t="s">
        <v>9</v>
      </c>
      <c r="E537" s="174" t="s">
        <v>68</v>
      </c>
      <c r="F537" s="174" t="s">
        <v>3077</v>
      </c>
      <c r="G537" s="174" t="s">
        <v>10</v>
      </c>
      <c r="H537" s="174" t="s">
        <v>10</v>
      </c>
      <c r="I537" s="175">
        <v>17196200</v>
      </c>
      <c r="J537" s="191" t="s">
        <v>3078</v>
      </c>
      <c r="K537" s="191" t="s">
        <v>1959</v>
      </c>
      <c r="L537" s="230" t="s">
        <v>3079</v>
      </c>
      <c r="M537" s="176" t="s">
        <v>3080</v>
      </c>
      <c r="N537" s="177"/>
    </row>
    <row r="538" spans="2:14" s="166" customFormat="1" ht="12.75" customHeight="1" x14ac:dyDescent="0.3">
      <c r="B538" s="173" t="s">
        <v>9</v>
      </c>
      <c r="C538" s="174" t="s">
        <v>59</v>
      </c>
      <c r="D538" s="174" t="s">
        <v>9</v>
      </c>
      <c r="E538" s="174" t="s">
        <v>68</v>
      </c>
      <c r="F538" s="174" t="s">
        <v>3081</v>
      </c>
      <c r="G538" s="174" t="s">
        <v>10</v>
      </c>
      <c r="H538" s="174" t="s">
        <v>10</v>
      </c>
      <c r="I538" s="175">
        <v>17196300</v>
      </c>
      <c r="J538" s="191" t="s">
        <v>3082</v>
      </c>
      <c r="K538" s="191" t="s">
        <v>1959</v>
      </c>
      <c r="L538" s="230" t="s">
        <v>3083</v>
      </c>
      <c r="M538" s="176" t="s">
        <v>3080</v>
      </c>
      <c r="N538" s="177"/>
    </row>
    <row r="539" spans="2:14" s="166" customFormat="1" ht="12.75" customHeight="1" x14ac:dyDescent="0.3">
      <c r="B539" s="173" t="s">
        <v>9</v>
      </c>
      <c r="C539" s="174" t="s">
        <v>59</v>
      </c>
      <c r="D539" s="174" t="s">
        <v>9</v>
      </c>
      <c r="E539" s="174" t="s">
        <v>68</v>
      </c>
      <c r="F539" s="174" t="s">
        <v>77</v>
      </c>
      <c r="G539" s="174" t="s">
        <v>10</v>
      </c>
      <c r="H539" s="174" t="s">
        <v>10</v>
      </c>
      <c r="I539" s="175">
        <v>17199900</v>
      </c>
      <c r="J539" s="176" t="s">
        <v>518</v>
      </c>
      <c r="K539" s="191" t="s">
        <v>1960</v>
      </c>
      <c r="L539" s="229" t="s">
        <v>1009</v>
      </c>
      <c r="M539" s="176"/>
      <c r="N539" s="177"/>
    </row>
    <row r="540" spans="2:14" s="166" customFormat="1" ht="12.75" customHeight="1" x14ac:dyDescent="0.3">
      <c r="B540" s="173" t="s">
        <v>9</v>
      </c>
      <c r="C540" s="174" t="s">
        <v>59</v>
      </c>
      <c r="D540" s="174" t="s">
        <v>13</v>
      </c>
      <c r="E540" s="174" t="s">
        <v>10</v>
      </c>
      <c r="F540" s="174" t="s">
        <v>11</v>
      </c>
      <c r="G540" s="174" t="s">
        <v>10</v>
      </c>
      <c r="H540" s="174" t="s">
        <v>10</v>
      </c>
      <c r="I540" s="175">
        <v>17200000</v>
      </c>
      <c r="J540" s="176" t="s">
        <v>523</v>
      </c>
      <c r="K540" s="191" t="s">
        <v>2415</v>
      </c>
      <c r="L540" s="229" t="s">
        <v>3084</v>
      </c>
      <c r="M540" s="176" t="s">
        <v>2798</v>
      </c>
      <c r="N540" s="177"/>
    </row>
    <row r="541" spans="2:14" s="166" customFormat="1" ht="12.75" customHeight="1" x14ac:dyDescent="0.3">
      <c r="B541" s="173" t="s">
        <v>9</v>
      </c>
      <c r="C541" s="174" t="s">
        <v>59</v>
      </c>
      <c r="D541" s="174" t="s">
        <v>13</v>
      </c>
      <c r="E541" s="174" t="s">
        <v>9</v>
      </c>
      <c r="F541" s="174" t="s">
        <v>11</v>
      </c>
      <c r="G541" s="174" t="s">
        <v>10</v>
      </c>
      <c r="H541" s="174" t="s">
        <v>10</v>
      </c>
      <c r="I541" s="175">
        <v>17210000</v>
      </c>
      <c r="J541" s="176" t="s">
        <v>524</v>
      </c>
      <c r="K541" s="191" t="s">
        <v>2415</v>
      </c>
      <c r="L541" s="229" t="s">
        <v>3085</v>
      </c>
      <c r="M541" s="196" t="s">
        <v>3052</v>
      </c>
      <c r="N541" s="177"/>
    </row>
    <row r="542" spans="2:14" s="166" customFormat="1" ht="12.75" customHeight="1" x14ac:dyDescent="0.3">
      <c r="B542" s="173" t="s">
        <v>9</v>
      </c>
      <c r="C542" s="174" t="s">
        <v>59</v>
      </c>
      <c r="D542" s="174" t="s">
        <v>13</v>
      </c>
      <c r="E542" s="174" t="s">
        <v>9</v>
      </c>
      <c r="F542" s="174" t="s">
        <v>23</v>
      </c>
      <c r="G542" s="174" t="s">
        <v>10</v>
      </c>
      <c r="H542" s="174" t="s">
        <v>10</v>
      </c>
      <c r="I542" s="175">
        <v>17215000</v>
      </c>
      <c r="J542" s="176" t="s">
        <v>525</v>
      </c>
      <c r="K542" s="191" t="s">
        <v>1959</v>
      </c>
      <c r="L542" s="229" t="s">
        <v>1017</v>
      </c>
      <c r="M542" s="176"/>
      <c r="N542" s="177"/>
    </row>
    <row r="543" spans="2:14" s="166" customFormat="1" ht="12.75" customHeight="1" x14ac:dyDescent="0.3">
      <c r="B543" s="173" t="s">
        <v>9</v>
      </c>
      <c r="C543" s="174" t="s">
        <v>59</v>
      </c>
      <c r="D543" s="174" t="s">
        <v>13</v>
      </c>
      <c r="E543" s="174" t="s">
        <v>9</v>
      </c>
      <c r="F543" s="174" t="s">
        <v>25</v>
      </c>
      <c r="G543" s="174" t="s">
        <v>10</v>
      </c>
      <c r="H543" s="174" t="s">
        <v>10</v>
      </c>
      <c r="I543" s="175">
        <v>17215100</v>
      </c>
      <c r="J543" s="176" t="s">
        <v>526</v>
      </c>
      <c r="K543" s="191" t="s">
        <v>1959</v>
      </c>
      <c r="L543" s="229" t="s">
        <v>1018</v>
      </c>
      <c r="M543" s="176"/>
      <c r="N543" s="177"/>
    </row>
    <row r="544" spans="2:14" s="166" customFormat="1" ht="12.75" customHeight="1" x14ac:dyDescent="0.3">
      <c r="B544" s="173" t="s">
        <v>9</v>
      </c>
      <c r="C544" s="174" t="s">
        <v>59</v>
      </c>
      <c r="D544" s="174" t="s">
        <v>13</v>
      </c>
      <c r="E544" s="174" t="s">
        <v>9</v>
      </c>
      <c r="F544" s="174" t="s">
        <v>26</v>
      </c>
      <c r="G544" s="174" t="s">
        <v>10</v>
      </c>
      <c r="H544" s="174" t="s">
        <v>10</v>
      </c>
      <c r="I544" s="175">
        <v>17215200</v>
      </c>
      <c r="J544" s="176" t="s">
        <v>527</v>
      </c>
      <c r="K544" s="191" t="s">
        <v>1959</v>
      </c>
      <c r="L544" s="229" t="s">
        <v>1019</v>
      </c>
      <c r="M544" s="176"/>
      <c r="N544" s="177"/>
    </row>
    <row r="545" spans="2:14" s="166" customFormat="1" ht="12.75" customHeight="1" x14ac:dyDescent="0.3">
      <c r="B545" s="173" t="s">
        <v>9</v>
      </c>
      <c r="C545" s="174" t="s">
        <v>59</v>
      </c>
      <c r="D545" s="174" t="s">
        <v>13</v>
      </c>
      <c r="E545" s="174" t="s">
        <v>9</v>
      </c>
      <c r="F545" s="174" t="s">
        <v>27</v>
      </c>
      <c r="G545" s="174" t="s">
        <v>10</v>
      </c>
      <c r="H545" s="174" t="s">
        <v>10</v>
      </c>
      <c r="I545" s="175">
        <v>17215300</v>
      </c>
      <c r="J545" s="176" t="s">
        <v>463</v>
      </c>
      <c r="K545" s="191" t="s">
        <v>1959</v>
      </c>
      <c r="L545" s="229" t="s">
        <v>1020</v>
      </c>
      <c r="M545" s="176"/>
      <c r="N545" s="177"/>
    </row>
    <row r="546" spans="2:14" s="166" customFormat="1" ht="12.75" customHeight="1" x14ac:dyDescent="0.3">
      <c r="B546" s="173" t="s">
        <v>9</v>
      </c>
      <c r="C546" s="174" t="s">
        <v>59</v>
      </c>
      <c r="D546" s="174" t="s">
        <v>13</v>
      </c>
      <c r="E546" s="174" t="s">
        <v>9</v>
      </c>
      <c r="F546" s="174" t="s">
        <v>102</v>
      </c>
      <c r="G546" s="174" t="s">
        <v>10</v>
      </c>
      <c r="H546" s="174" t="s">
        <v>10</v>
      </c>
      <c r="I546" s="175">
        <v>17219800</v>
      </c>
      <c r="J546" s="176" t="s">
        <v>1799</v>
      </c>
      <c r="K546" s="191" t="s">
        <v>1959</v>
      </c>
      <c r="L546" s="229" t="s">
        <v>1800</v>
      </c>
      <c r="M546" s="176"/>
      <c r="N546" s="177"/>
    </row>
    <row r="547" spans="2:14" s="166" customFormat="1" ht="12.75" customHeight="1" x14ac:dyDescent="0.3">
      <c r="B547" s="173" t="s">
        <v>9</v>
      </c>
      <c r="C547" s="174" t="s">
        <v>59</v>
      </c>
      <c r="D547" s="174" t="s">
        <v>13</v>
      </c>
      <c r="E547" s="174" t="s">
        <v>13</v>
      </c>
      <c r="F547" s="174" t="s">
        <v>11</v>
      </c>
      <c r="G547" s="174" t="s">
        <v>10</v>
      </c>
      <c r="H547" s="174" t="s">
        <v>10</v>
      </c>
      <c r="I547" s="175">
        <v>17220000</v>
      </c>
      <c r="J547" s="176" t="s">
        <v>528</v>
      </c>
      <c r="K547" s="191" t="s">
        <v>2415</v>
      </c>
      <c r="L547" s="229" t="s">
        <v>3086</v>
      </c>
      <c r="M547" s="196" t="s">
        <v>3052</v>
      </c>
      <c r="N547" s="177"/>
    </row>
    <row r="548" spans="2:14" s="166" customFormat="1" ht="12.75" customHeight="1" x14ac:dyDescent="0.3">
      <c r="B548" s="173" t="s">
        <v>9</v>
      </c>
      <c r="C548" s="174" t="s">
        <v>59</v>
      </c>
      <c r="D548" s="174" t="s">
        <v>13</v>
      </c>
      <c r="E548" s="174" t="s">
        <v>13</v>
      </c>
      <c r="F548" s="174" t="s">
        <v>23</v>
      </c>
      <c r="G548" s="174" t="s">
        <v>10</v>
      </c>
      <c r="H548" s="174" t="s">
        <v>10</v>
      </c>
      <c r="I548" s="175">
        <v>17225000</v>
      </c>
      <c r="J548" s="176" t="s">
        <v>506</v>
      </c>
      <c r="K548" s="191" t="s">
        <v>1959</v>
      </c>
      <c r="L548" s="229" t="s">
        <v>1021</v>
      </c>
      <c r="M548" s="176"/>
      <c r="N548" s="177"/>
    </row>
    <row r="549" spans="2:14" s="166" customFormat="1" ht="12.75" customHeight="1" x14ac:dyDescent="0.3">
      <c r="B549" s="173" t="s">
        <v>9</v>
      </c>
      <c r="C549" s="174" t="s">
        <v>59</v>
      </c>
      <c r="D549" s="174" t="s">
        <v>13</v>
      </c>
      <c r="E549" s="174" t="s">
        <v>13</v>
      </c>
      <c r="F549" s="174" t="s">
        <v>25</v>
      </c>
      <c r="G549" s="174" t="s">
        <v>10</v>
      </c>
      <c r="H549" s="174" t="s">
        <v>10</v>
      </c>
      <c r="I549" s="175">
        <v>17225100</v>
      </c>
      <c r="J549" s="176" t="s">
        <v>508</v>
      </c>
      <c r="K549" s="191" t="s">
        <v>1959</v>
      </c>
      <c r="L549" s="229" t="s">
        <v>3087</v>
      </c>
      <c r="M549" s="176"/>
      <c r="N549" s="177"/>
    </row>
    <row r="550" spans="2:14" s="166" customFormat="1" ht="12.75" customHeight="1" x14ac:dyDescent="0.3">
      <c r="B550" s="173" t="s">
        <v>9</v>
      </c>
      <c r="C550" s="174" t="s">
        <v>59</v>
      </c>
      <c r="D550" s="174" t="s">
        <v>13</v>
      </c>
      <c r="E550" s="174" t="s">
        <v>13</v>
      </c>
      <c r="F550" s="174" t="s">
        <v>26</v>
      </c>
      <c r="G550" s="174" t="s">
        <v>10</v>
      </c>
      <c r="H550" s="174" t="s">
        <v>10</v>
      </c>
      <c r="I550" s="175">
        <v>17225200</v>
      </c>
      <c r="J550" s="176" t="s">
        <v>1802</v>
      </c>
      <c r="K550" s="191" t="s">
        <v>1959</v>
      </c>
      <c r="L550" s="229" t="s">
        <v>1022</v>
      </c>
      <c r="M550" s="176"/>
      <c r="N550" s="177"/>
    </row>
    <row r="551" spans="2:14" s="166" customFormat="1" ht="12.75" customHeight="1" x14ac:dyDescent="0.3">
      <c r="B551" s="173" t="s">
        <v>9</v>
      </c>
      <c r="C551" s="174" t="s">
        <v>59</v>
      </c>
      <c r="D551" s="174" t="s">
        <v>13</v>
      </c>
      <c r="E551" s="174" t="s">
        <v>13</v>
      </c>
      <c r="F551" s="174" t="s">
        <v>27</v>
      </c>
      <c r="G551" s="174" t="s">
        <v>10</v>
      </c>
      <c r="H551" s="174" t="s">
        <v>10</v>
      </c>
      <c r="I551" s="175">
        <v>17225300</v>
      </c>
      <c r="J551" s="176" t="s">
        <v>529</v>
      </c>
      <c r="K551" s="191" t="s">
        <v>1959</v>
      </c>
      <c r="L551" s="229" t="s">
        <v>3088</v>
      </c>
      <c r="M551" s="176"/>
      <c r="N551" s="177"/>
    </row>
    <row r="552" spans="2:14" s="166" customFormat="1" ht="12.75" customHeight="1" x14ac:dyDescent="0.3">
      <c r="B552" s="173" t="s">
        <v>9</v>
      </c>
      <c r="C552" s="174" t="s">
        <v>59</v>
      </c>
      <c r="D552" s="174" t="s">
        <v>13</v>
      </c>
      <c r="E552" s="174" t="s">
        <v>14</v>
      </c>
      <c r="F552" s="174" t="s">
        <v>11</v>
      </c>
      <c r="G552" s="174" t="s">
        <v>10</v>
      </c>
      <c r="H552" s="174" t="s">
        <v>10</v>
      </c>
      <c r="I552" s="175">
        <v>17230000</v>
      </c>
      <c r="J552" s="176" t="s">
        <v>530</v>
      </c>
      <c r="K552" s="191" t="s">
        <v>2415</v>
      </c>
      <c r="L552" s="229" t="s">
        <v>3089</v>
      </c>
      <c r="M552" s="176" t="s">
        <v>2798</v>
      </c>
      <c r="N552" s="177"/>
    </row>
    <row r="553" spans="2:14" s="166" customFormat="1" ht="12.75" customHeight="1" x14ac:dyDescent="0.3">
      <c r="B553" s="173" t="s">
        <v>9</v>
      </c>
      <c r="C553" s="174" t="s">
        <v>59</v>
      </c>
      <c r="D553" s="174" t="s">
        <v>13</v>
      </c>
      <c r="E553" s="174" t="s">
        <v>14</v>
      </c>
      <c r="F553" s="174" t="s">
        <v>23</v>
      </c>
      <c r="G553" s="174" t="s">
        <v>10</v>
      </c>
      <c r="H553" s="174" t="s">
        <v>10</v>
      </c>
      <c r="I553" s="175">
        <v>17235000</v>
      </c>
      <c r="J553" s="176" t="s">
        <v>530</v>
      </c>
      <c r="K553" s="191" t="s">
        <v>1959</v>
      </c>
      <c r="L553" s="229" t="s">
        <v>1882</v>
      </c>
      <c r="M553" s="176"/>
      <c r="N553" s="177"/>
    </row>
    <row r="554" spans="2:14" s="166" customFormat="1" ht="12.75" customHeight="1" x14ac:dyDescent="0.3">
      <c r="B554" s="173" t="s">
        <v>9</v>
      </c>
      <c r="C554" s="174" t="s">
        <v>59</v>
      </c>
      <c r="D554" s="174" t="s">
        <v>13</v>
      </c>
      <c r="E554" s="174" t="s">
        <v>39</v>
      </c>
      <c r="F554" s="174" t="s">
        <v>11</v>
      </c>
      <c r="G554" s="174" t="s">
        <v>10</v>
      </c>
      <c r="H554" s="174" t="s">
        <v>10</v>
      </c>
      <c r="I554" s="175">
        <v>17240000</v>
      </c>
      <c r="J554" s="176" t="s">
        <v>531</v>
      </c>
      <c r="K554" s="191" t="s">
        <v>2415</v>
      </c>
      <c r="L554" s="229" t="s">
        <v>1023</v>
      </c>
      <c r="M554" s="176"/>
      <c r="N554" s="177"/>
    </row>
    <row r="555" spans="2:14" s="166" customFormat="1" ht="12.75" customHeight="1" x14ac:dyDescent="0.3">
      <c r="B555" s="173" t="s">
        <v>9</v>
      </c>
      <c r="C555" s="174" t="s">
        <v>59</v>
      </c>
      <c r="D555" s="174" t="s">
        <v>13</v>
      </c>
      <c r="E555" s="174" t="s">
        <v>39</v>
      </c>
      <c r="F555" s="174" t="s">
        <v>18</v>
      </c>
      <c r="G555" s="174" t="s">
        <v>10</v>
      </c>
      <c r="H555" s="174" t="s">
        <v>10</v>
      </c>
      <c r="I555" s="175">
        <v>17240100</v>
      </c>
      <c r="J555" s="176" t="s">
        <v>3090</v>
      </c>
      <c r="K555" s="191" t="s">
        <v>1960</v>
      </c>
      <c r="L555" s="229" t="s">
        <v>3091</v>
      </c>
      <c r="M555" s="176" t="s">
        <v>3092</v>
      </c>
      <c r="N555" s="177"/>
    </row>
    <row r="556" spans="2:14" s="166" customFormat="1" ht="12.75" customHeight="1" x14ac:dyDescent="0.3">
      <c r="B556" s="173" t="s">
        <v>9</v>
      </c>
      <c r="C556" s="174" t="s">
        <v>59</v>
      </c>
      <c r="D556" s="174" t="s">
        <v>13</v>
      </c>
      <c r="E556" s="174" t="s">
        <v>39</v>
      </c>
      <c r="F556" s="174" t="s">
        <v>23</v>
      </c>
      <c r="G556" s="174" t="s">
        <v>10</v>
      </c>
      <c r="H556" s="174" t="s">
        <v>10</v>
      </c>
      <c r="I556" s="175">
        <v>17245000</v>
      </c>
      <c r="J556" s="176" t="s">
        <v>532</v>
      </c>
      <c r="K556" s="191" t="s">
        <v>1959</v>
      </c>
      <c r="L556" s="229" t="s">
        <v>1024</v>
      </c>
      <c r="M556" s="176"/>
      <c r="N556" s="177"/>
    </row>
    <row r="557" spans="2:14" s="166" customFormat="1" ht="12.75" customHeight="1" x14ac:dyDescent="0.3">
      <c r="B557" s="173" t="s">
        <v>9</v>
      </c>
      <c r="C557" s="174" t="s">
        <v>59</v>
      </c>
      <c r="D557" s="174" t="s">
        <v>13</v>
      </c>
      <c r="E557" s="174" t="s">
        <v>39</v>
      </c>
      <c r="F557" s="174" t="s">
        <v>25</v>
      </c>
      <c r="G557" s="174" t="s">
        <v>10</v>
      </c>
      <c r="H557" s="174" t="s">
        <v>10</v>
      </c>
      <c r="I557" s="175">
        <v>17245100</v>
      </c>
      <c r="J557" s="176" t="s">
        <v>533</v>
      </c>
      <c r="K557" s="191" t="s">
        <v>1959</v>
      </c>
      <c r="L557" s="229" t="s">
        <v>1025</v>
      </c>
      <c r="M557" s="176"/>
      <c r="N557" s="177"/>
    </row>
    <row r="558" spans="2:14" s="166" customFormat="1" ht="12.75" customHeight="1" x14ac:dyDescent="0.3">
      <c r="B558" s="173" t="s">
        <v>9</v>
      </c>
      <c r="C558" s="174" t="s">
        <v>59</v>
      </c>
      <c r="D558" s="174" t="s">
        <v>13</v>
      </c>
      <c r="E558" s="174" t="s">
        <v>39</v>
      </c>
      <c r="F558" s="174" t="s">
        <v>77</v>
      </c>
      <c r="G558" s="174" t="s">
        <v>10</v>
      </c>
      <c r="H558" s="174" t="s">
        <v>10</v>
      </c>
      <c r="I558" s="175">
        <v>17249900</v>
      </c>
      <c r="J558" s="176" t="s">
        <v>1831</v>
      </c>
      <c r="K558" s="191" t="s">
        <v>1960</v>
      </c>
      <c r="L558" s="229" t="s">
        <v>3093</v>
      </c>
      <c r="M558" s="176" t="s">
        <v>2739</v>
      </c>
      <c r="N558" s="177"/>
    </row>
    <row r="559" spans="2:14" s="166" customFormat="1" ht="12.75" customHeight="1" x14ac:dyDescent="0.3">
      <c r="B559" s="173" t="s">
        <v>9</v>
      </c>
      <c r="C559" s="174" t="s">
        <v>59</v>
      </c>
      <c r="D559" s="174" t="s">
        <v>13</v>
      </c>
      <c r="E559" s="174" t="s">
        <v>68</v>
      </c>
      <c r="F559" s="174" t="s">
        <v>11</v>
      </c>
      <c r="G559" s="174" t="s">
        <v>10</v>
      </c>
      <c r="H559" s="174" t="s">
        <v>10</v>
      </c>
      <c r="I559" s="175">
        <v>17290000</v>
      </c>
      <c r="J559" s="176" t="s">
        <v>540</v>
      </c>
      <c r="K559" s="191" t="s">
        <v>2415</v>
      </c>
      <c r="L559" s="229" t="s">
        <v>3094</v>
      </c>
      <c r="M559" s="196" t="s">
        <v>3052</v>
      </c>
      <c r="N559" s="177"/>
    </row>
    <row r="560" spans="2:14" s="166" customFormat="1" ht="12.75" customHeight="1" x14ac:dyDescent="0.3">
      <c r="B560" s="173" t="s">
        <v>9</v>
      </c>
      <c r="C560" s="174" t="s">
        <v>59</v>
      </c>
      <c r="D560" s="174" t="s">
        <v>13</v>
      </c>
      <c r="E560" s="174" t="s">
        <v>68</v>
      </c>
      <c r="F560" s="174" t="s">
        <v>23</v>
      </c>
      <c r="G560" s="174" t="s">
        <v>10</v>
      </c>
      <c r="H560" s="174" t="s">
        <v>10</v>
      </c>
      <c r="I560" s="175">
        <v>17295000</v>
      </c>
      <c r="J560" s="176" t="s">
        <v>538</v>
      </c>
      <c r="K560" s="191" t="s">
        <v>1959</v>
      </c>
      <c r="L560" s="229" t="s">
        <v>1026</v>
      </c>
      <c r="M560" s="176"/>
      <c r="N560" s="177"/>
    </row>
    <row r="561" spans="2:14" s="166" customFormat="1" ht="12.75" customHeight="1" x14ac:dyDescent="0.3">
      <c r="B561" s="173" t="s">
        <v>9</v>
      </c>
      <c r="C561" s="174" t="s">
        <v>59</v>
      </c>
      <c r="D561" s="174" t="s">
        <v>13</v>
      </c>
      <c r="E561" s="174" t="s">
        <v>68</v>
      </c>
      <c r="F561" s="174" t="s">
        <v>25</v>
      </c>
      <c r="G561" s="174" t="s">
        <v>10</v>
      </c>
      <c r="H561" s="174" t="s">
        <v>10</v>
      </c>
      <c r="I561" s="175">
        <v>17295100</v>
      </c>
      <c r="J561" s="176" t="s">
        <v>541</v>
      </c>
      <c r="K561" s="191" t="s">
        <v>1959</v>
      </c>
      <c r="L561" s="229" t="s">
        <v>1027</v>
      </c>
      <c r="M561" s="176"/>
      <c r="N561" s="177"/>
    </row>
    <row r="562" spans="2:14" s="166" customFormat="1" ht="12.75" customHeight="1" x14ac:dyDescent="0.3">
      <c r="B562" s="173" t="s">
        <v>9</v>
      </c>
      <c r="C562" s="174" t="s">
        <v>59</v>
      </c>
      <c r="D562" s="174" t="s">
        <v>13</v>
      </c>
      <c r="E562" s="174" t="s">
        <v>68</v>
      </c>
      <c r="F562" s="174" t="s">
        <v>26</v>
      </c>
      <c r="G562" s="174" t="s">
        <v>10</v>
      </c>
      <c r="H562" s="174" t="s">
        <v>10</v>
      </c>
      <c r="I562" s="175">
        <v>17295200</v>
      </c>
      <c r="J562" s="176" t="s">
        <v>815</v>
      </c>
      <c r="K562" s="191" t="s">
        <v>1959</v>
      </c>
      <c r="L562" s="229" t="s">
        <v>1804</v>
      </c>
      <c r="M562" s="176"/>
      <c r="N562" s="177"/>
    </row>
    <row r="563" spans="2:14" s="166" customFormat="1" ht="12.75" customHeight="1" x14ac:dyDescent="0.3">
      <c r="B563" s="173" t="s">
        <v>9</v>
      </c>
      <c r="C563" s="174" t="s">
        <v>59</v>
      </c>
      <c r="D563" s="174" t="s">
        <v>13</v>
      </c>
      <c r="E563" s="174" t="s">
        <v>68</v>
      </c>
      <c r="F563" s="174" t="s">
        <v>27</v>
      </c>
      <c r="G563" s="174" t="s">
        <v>10</v>
      </c>
      <c r="H563" s="174" t="s">
        <v>10</v>
      </c>
      <c r="I563" s="175">
        <v>17295300</v>
      </c>
      <c r="J563" s="176" t="s">
        <v>2203</v>
      </c>
      <c r="K563" s="191" t="s">
        <v>1959</v>
      </c>
      <c r="L563" s="229" t="s">
        <v>3095</v>
      </c>
      <c r="M563" s="176"/>
      <c r="N563" s="177"/>
    </row>
    <row r="564" spans="2:14" s="166" customFormat="1" ht="12.75" customHeight="1" x14ac:dyDescent="0.3">
      <c r="B564" s="173" t="s">
        <v>9</v>
      </c>
      <c r="C564" s="174" t="s">
        <v>59</v>
      </c>
      <c r="D564" s="174" t="s">
        <v>13</v>
      </c>
      <c r="E564" s="174" t="s">
        <v>68</v>
      </c>
      <c r="F564" s="174" t="s">
        <v>77</v>
      </c>
      <c r="G564" s="174" t="s">
        <v>10</v>
      </c>
      <c r="H564" s="174" t="s">
        <v>10</v>
      </c>
      <c r="I564" s="175">
        <v>17299900</v>
      </c>
      <c r="J564" s="176" t="s">
        <v>542</v>
      </c>
      <c r="K564" s="191" t="s">
        <v>1960</v>
      </c>
      <c r="L564" s="229" t="s">
        <v>3096</v>
      </c>
      <c r="M564" s="176"/>
      <c r="N564" s="177"/>
    </row>
    <row r="565" spans="2:14" s="166" customFormat="1" ht="12.75" customHeight="1" x14ac:dyDescent="0.3">
      <c r="B565" s="173" t="s">
        <v>9</v>
      </c>
      <c r="C565" s="174" t="s">
        <v>59</v>
      </c>
      <c r="D565" s="174" t="s">
        <v>14</v>
      </c>
      <c r="E565" s="174" t="s">
        <v>10</v>
      </c>
      <c r="F565" s="174" t="s">
        <v>11</v>
      </c>
      <c r="G565" s="174" t="s">
        <v>10</v>
      </c>
      <c r="H565" s="174" t="s">
        <v>10</v>
      </c>
      <c r="I565" s="175">
        <v>17300000</v>
      </c>
      <c r="J565" s="176" t="s">
        <v>543</v>
      </c>
      <c r="K565" s="191" t="s">
        <v>2415</v>
      </c>
      <c r="L565" s="229" t="s">
        <v>3097</v>
      </c>
      <c r="M565" s="176"/>
      <c r="N565" s="177"/>
    </row>
    <row r="566" spans="2:14" s="166" customFormat="1" ht="12.75" customHeight="1" x14ac:dyDescent="0.3">
      <c r="B566" s="173" t="s">
        <v>9</v>
      </c>
      <c r="C566" s="174" t="s">
        <v>59</v>
      </c>
      <c r="D566" s="174" t="s">
        <v>14</v>
      </c>
      <c r="E566" s="174" t="s">
        <v>9</v>
      </c>
      <c r="F566" s="174" t="s">
        <v>11</v>
      </c>
      <c r="G566" s="174" t="s">
        <v>10</v>
      </c>
      <c r="H566" s="174" t="s">
        <v>10</v>
      </c>
      <c r="I566" s="175">
        <v>17310000</v>
      </c>
      <c r="J566" s="176" t="s">
        <v>530</v>
      </c>
      <c r="K566" s="191" t="s">
        <v>2415</v>
      </c>
      <c r="L566" s="231" t="s">
        <v>3098</v>
      </c>
      <c r="M566" s="176" t="s">
        <v>2798</v>
      </c>
      <c r="N566" s="177"/>
    </row>
    <row r="567" spans="2:14" s="166" customFormat="1" ht="12.75" customHeight="1" x14ac:dyDescent="0.3">
      <c r="B567" s="173" t="s">
        <v>9</v>
      </c>
      <c r="C567" s="174" t="s">
        <v>59</v>
      </c>
      <c r="D567" s="174" t="s">
        <v>14</v>
      </c>
      <c r="E567" s="174" t="s">
        <v>9</v>
      </c>
      <c r="F567" s="174" t="s">
        <v>23</v>
      </c>
      <c r="G567" s="174" t="s">
        <v>10</v>
      </c>
      <c r="H567" s="174" t="s">
        <v>10</v>
      </c>
      <c r="I567" s="175">
        <v>17315000</v>
      </c>
      <c r="J567" s="176" t="s">
        <v>530</v>
      </c>
      <c r="K567" s="191" t="s">
        <v>1959</v>
      </c>
      <c r="L567" s="229" t="s">
        <v>1029</v>
      </c>
      <c r="M567" s="176"/>
      <c r="N567" s="177"/>
    </row>
    <row r="568" spans="2:14" s="166" customFormat="1" ht="12.75" customHeight="1" x14ac:dyDescent="0.3">
      <c r="B568" s="173" t="s">
        <v>9</v>
      </c>
      <c r="C568" s="174" t="s">
        <v>59</v>
      </c>
      <c r="D568" s="174" t="s">
        <v>14</v>
      </c>
      <c r="E568" s="174" t="s">
        <v>13</v>
      </c>
      <c r="F568" s="174" t="s">
        <v>11</v>
      </c>
      <c r="G568" s="174" t="s">
        <v>10</v>
      </c>
      <c r="H568" s="174" t="s">
        <v>10</v>
      </c>
      <c r="I568" s="175">
        <v>17320000</v>
      </c>
      <c r="J568" s="176" t="s">
        <v>544</v>
      </c>
      <c r="K568" s="191" t="s">
        <v>2415</v>
      </c>
      <c r="L568" s="229" t="s">
        <v>3099</v>
      </c>
      <c r="M568" s="196" t="s">
        <v>3052</v>
      </c>
      <c r="N568" s="177"/>
    </row>
    <row r="569" spans="2:14" s="166" customFormat="1" ht="12.75" customHeight="1" x14ac:dyDescent="0.3">
      <c r="B569" s="173" t="s">
        <v>9</v>
      </c>
      <c r="C569" s="174" t="s">
        <v>59</v>
      </c>
      <c r="D569" s="174" t="s">
        <v>14</v>
      </c>
      <c r="E569" s="174" t="s">
        <v>13</v>
      </c>
      <c r="F569" s="174" t="s">
        <v>18</v>
      </c>
      <c r="G569" s="174" t="s">
        <v>10</v>
      </c>
      <c r="H569" s="174" t="s">
        <v>10</v>
      </c>
      <c r="I569" s="175">
        <v>17320100</v>
      </c>
      <c r="J569" s="176" t="s">
        <v>1945</v>
      </c>
      <c r="K569" s="191" t="s">
        <v>1960</v>
      </c>
      <c r="L569" s="229" t="s">
        <v>3100</v>
      </c>
      <c r="M569" s="176" t="s">
        <v>3092</v>
      </c>
      <c r="N569" s="177"/>
    </row>
    <row r="570" spans="2:14" s="166" customFormat="1" ht="12.75" customHeight="1" x14ac:dyDescent="0.3">
      <c r="B570" s="173" t="s">
        <v>9</v>
      </c>
      <c r="C570" s="174" t="s">
        <v>59</v>
      </c>
      <c r="D570" s="174" t="s">
        <v>14</v>
      </c>
      <c r="E570" s="174" t="s">
        <v>13</v>
      </c>
      <c r="F570" s="174" t="s">
        <v>23</v>
      </c>
      <c r="G570" s="174" t="s">
        <v>10</v>
      </c>
      <c r="H570" s="174" t="s">
        <v>10</v>
      </c>
      <c r="I570" s="175">
        <v>17325000</v>
      </c>
      <c r="J570" s="176" t="s">
        <v>545</v>
      </c>
      <c r="K570" s="191" t="s">
        <v>1959</v>
      </c>
      <c r="L570" s="229" t="s">
        <v>1030</v>
      </c>
      <c r="M570" s="176"/>
      <c r="N570" s="177"/>
    </row>
    <row r="571" spans="2:14" s="166" customFormat="1" ht="12.75" customHeight="1" x14ac:dyDescent="0.3">
      <c r="B571" s="173" t="s">
        <v>9</v>
      </c>
      <c r="C571" s="174" t="s">
        <v>59</v>
      </c>
      <c r="D571" s="174" t="s">
        <v>14</v>
      </c>
      <c r="E571" s="174" t="s">
        <v>13</v>
      </c>
      <c r="F571" s="174" t="s">
        <v>25</v>
      </c>
      <c r="G571" s="174" t="s">
        <v>10</v>
      </c>
      <c r="H571" s="174" t="s">
        <v>10</v>
      </c>
      <c r="I571" s="175">
        <v>17325100</v>
      </c>
      <c r="J571" s="176" t="s">
        <v>546</v>
      </c>
      <c r="K571" s="191" t="s">
        <v>1959</v>
      </c>
      <c r="L571" s="229" t="s">
        <v>1031</v>
      </c>
      <c r="M571" s="176"/>
      <c r="N571" s="177"/>
    </row>
    <row r="572" spans="2:14" s="166" customFormat="1" ht="12.75" customHeight="1" x14ac:dyDescent="0.3">
      <c r="B572" s="173" t="s">
        <v>9</v>
      </c>
      <c r="C572" s="174" t="s">
        <v>59</v>
      </c>
      <c r="D572" s="174" t="s">
        <v>14</v>
      </c>
      <c r="E572" s="174" t="s">
        <v>13</v>
      </c>
      <c r="F572" s="174" t="s">
        <v>77</v>
      </c>
      <c r="G572" s="174" t="s">
        <v>10</v>
      </c>
      <c r="H572" s="174" t="s">
        <v>10</v>
      </c>
      <c r="I572" s="175">
        <v>17329900</v>
      </c>
      <c r="J572" s="176" t="s">
        <v>1820</v>
      </c>
      <c r="K572" s="191" t="s">
        <v>1960</v>
      </c>
      <c r="L572" s="229" t="s">
        <v>2208</v>
      </c>
      <c r="M572" s="176" t="s">
        <v>2739</v>
      </c>
      <c r="N572" s="177"/>
    </row>
    <row r="573" spans="2:14" s="166" customFormat="1" ht="12.75" customHeight="1" x14ac:dyDescent="0.3">
      <c r="B573" s="173" t="s">
        <v>9</v>
      </c>
      <c r="C573" s="174" t="s">
        <v>59</v>
      </c>
      <c r="D573" s="174" t="s">
        <v>14</v>
      </c>
      <c r="E573" s="174" t="s">
        <v>68</v>
      </c>
      <c r="F573" s="174" t="s">
        <v>11</v>
      </c>
      <c r="G573" s="174" t="s">
        <v>10</v>
      </c>
      <c r="H573" s="174" t="s">
        <v>10</v>
      </c>
      <c r="I573" s="175">
        <v>17390000</v>
      </c>
      <c r="J573" s="176" t="s">
        <v>549</v>
      </c>
      <c r="K573" s="191" t="s">
        <v>2415</v>
      </c>
      <c r="L573" s="229" t="s">
        <v>3101</v>
      </c>
      <c r="M573" s="196" t="s">
        <v>3052</v>
      </c>
      <c r="N573" s="177"/>
    </row>
    <row r="574" spans="2:14" s="166" customFormat="1" ht="12.75" customHeight="1" x14ac:dyDescent="0.3">
      <c r="B574" s="173" t="s">
        <v>9</v>
      </c>
      <c r="C574" s="174" t="s">
        <v>59</v>
      </c>
      <c r="D574" s="174" t="s">
        <v>14</v>
      </c>
      <c r="E574" s="174" t="s">
        <v>68</v>
      </c>
      <c r="F574" s="174" t="s">
        <v>23</v>
      </c>
      <c r="G574" s="174" t="s">
        <v>10</v>
      </c>
      <c r="H574" s="174" t="s">
        <v>10</v>
      </c>
      <c r="I574" s="175">
        <v>17395000</v>
      </c>
      <c r="J574" s="176" t="s">
        <v>547</v>
      </c>
      <c r="K574" s="191" t="s">
        <v>1959</v>
      </c>
      <c r="L574" s="229" t="s">
        <v>1032</v>
      </c>
      <c r="M574" s="176"/>
      <c r="N574" s="177"/>
    </row>
    <row r="575" spans="2:14" s="166" customFormat="1" ht="12.75" customHeight="1" x14ac:dyDescent="0.3">
      <c r="B575" s="173" t="s">
        <v>9</v>
      </c>
      <c r="C575" s="174" t="s">
        <v>59</v>
      </c>
      <c r="D575" s="174" t="s">
        <v>14</v>
      </c>
      <c r="E575" s="174" t="s">
        <v>68</v>
      </c>
      <c r="F575" s="174" t="s">
        <v>77</v>
      </c>
      <c r="G575" s="174" t="s">
        <v>10</v>
      </c>
      <c r="H575" s="174" t="s">
        <v>10</v>
      </c>
      <c r="I575" s="175">
        <v>17399900</v>
      </c>
      <c r="J575" s="176" t="s">
        <v>549</v>
      </c>
      <c r="K575" s="191" t="s">
        <v>1960</v>
      </c>
      <c r="L575" s="229" t="s">
        <v>1033</v>
      </c>
      <c r="M575" s="176"/>
      <c r="N575" s="177"/>
    </row>
    <row r="576" spans="2:14" s="166" customFormat="1" ht="12.75" customHeight="1" x14ac:dyDescent="0.3">
      <c r="B576" s="173" t="s">
        <v>9</v>
      </c>
      <c r="C576" s="174" t="s">
        <v>59</v>
      </c>
      <c r="D576" s="174" t="s">
        <v>39</v>
      </c>
      <c r="E576" s="174" t="s">
        <v>10</v>
      </c>
      <c r="F576" s="174" t="s">
        <v>11</v>
      </c>
      <c r="G576" s="174" t="s">
        <v>10</v>
      </c>
      <c r="H576" s="174" t="s">
        <v>10</v>
      </c>
      <c r="I576" s="175">
        <v>17400000</v>
      </c>
      <c r="J576" s="176" t="s">
        <v>551</v>
      </c>
      <c r="K576" s="191" t="s">
        <v>2415</v>
      </c>
      <c r="L576" s="229" t="s">
        <v>3102</v>
      </c>
      <c r="M576" s="176"/>
      <c r="N576" s="177"/>
    </row>
    <row r="577" spans="2:14" s="166" customFormat="1" ht="12.75" customHeight="1" x14ac:dyDescent="0.3">
      <c r="B577" s="173" t="s">
        <v>9</v>
      </c>
      <c r="C577" s="174" t="s">
        <v>59</v>
      </c>
      <c r="D577" s="174" t="s">
        <v>39</v>
      </c>
      <c r="E577" s="174" t="s">
        <v>9</v>
      </c>
      <c r="F577" s="174" t="s">
        <v>11</v>
      </c>
      <c r="G577" s="174" t="s">
        <v>10</v>
      </c>
      <c r="H577" s="174" t="s">
        <v>10</v>
      </c>
      <c r="I577" s="175">
        <v>17410000</v>
      </c>
      <c r="J577" s="176" t="s">
        <v>551</v>
      </c>
      <c r="K577" s="191" t="s">
        <v>2415</v>
      </c>
      <c r="L577" s="229" t="s">
        <v>3102</v>
      </c>
      <c r="M577" s="176"/>
      <c r="N577" s="177"/>
    </row>
    <row r="578" spans="2:14" s="166" customFormat="1" ht="12.75" customHeight="1" x14ac:dyDescent="0.3">
      <c r="B578" s="173" t="s">
        <v>9</v>
      </c>
      <c r="C578" s="174" t="s">
        <v>59</v>
      </c>
      <c r="D578" s="174" t="s">
        <v>39</v>
      </c>
      <c r="E578" s="174" t="s">
        <v>9</v>
      </c>
      <c r="F578" s="174" t="s">
        <v>18</v>
      </c>
      <c r="G578" s="174" t="s">
        <v>10</v>
      </c>
      <c r="H578" s="174" t="s">
        <v>10</v>
      </c>
      <c r="I578" s="175">
        <v>17410100</v>
      </c>
      <c r="J578" s="176" t="s">
        <v>3103</v>
      </c>
      <c r="K578" s="191" t="s">
        <v>1960</v>
      </c>
      <c r="L578" s="229" t="s">
        <v>3104</v>
      </c>
      <c r="M578" s="176" t="s">
        <v>3092</v>
      </c>
      <c r="N578" s="177"/>
    </row>
    <row r="579" spans="2:14" s="166" customFormat="1" ht="12.75" customHeight="1" x14ac:dyDescent="0.3">
      <c r="B579" s="173" t="s">
        <v>9</v>
      </c>
      <c r="C579" s="174" t="s">
        <v>59</v>
      </c>
      <c r="D579" s="174" t="s">
        <v>39</v>
      </c>
      <c r="E579" s="174" t="s">
        <v>9</v>
      </c>
      <c r="F579" s="174" t="s">
        <v>23</v>
      </c>
      <c r="G579" s="174" t="s">
        <v>10</v>
      </c>
      <c r="H579" s="174" t="s">
        <v>10</v>
      </c>
      <c r="I579" s="175">
        <v>17415000</v>
      </c>
      <c r="J579" s="176" t="s">
        <v>552</v>
      </c>
      <c r="K579" s="191" t="s">
        <v>1959</v>
      </c>
      <c r="L579" s="229" t="s">
        <v>1034</v>
      </c>
      <c r="M579" s="176"/>
      <c r="N579" s="177"/>
    </row>
    <row r="580" spans="2:14" s="166" customFormat="1" ht="12.75" customHeight="1" x14ac:dyDescent="0.3">
      <c r="B580" s="173" t="s">
        <v>9</v>
      </c>
      <c r="C580" s="174" t="s">
        <v>59</v>
      </c>
      <c r="D580" s="174" t="s">
        <v>39</v>
      </c>
      <c r="E580" s="174" t="s">
        <v>9</v>
      </c>
      <c r="F580" s="174" t="s">
        <v>25</v>
      </c>
      <c r="G580" s="174" t="s">
        <v>10</v>
      </c>
      <c r="H580" s="174" t="s">
        <v>10</v>
      </c>
      <c r="I580" s="175">
        <v>17415100</v>
      </c>
      <c r="J580" s="176" t="s">
        <v>553</v>
      </c>
      <c r="K580" s="191" t="s">
        <v>1959</v>
      </c>
      <c r="L580" s="229" t="s">
        <v>1035</v>
      </c>
      <c r="M580" s="176"/>
      <c r="N580" s="177"/>
    </row>
    <row r="581" spans="2:14" s="166" customFormat="1" ht="12.75" customHeight="1" x14ac:dyDescent="0.3">
      <c r="B581" s="173" t="s">
        <v>9</v>
      </c>
      <c r="C581" s="174" t="s">
        <v>59</v>
      </c>
      <c r="D581" s="174" t="s">
        <v>39</v>
      </c>
      <c r="E581" s="174" t="s">
        <v>9</v>
      </c>
      <c r="F581" s="174" t="s">
        <v>77</v>
      </c>
      <c r="G581" s="174" t="s">
        <v>10</v>
      </c>
      <c r="H581" s="174" t="s">
        <v>10</v>
      </c>
      <c r="I581" s="175">
        <v>17419900</v>
      </c>
      <c r="J581" s="176" t="s">
        <v>1822</v>
      </c>
      <c r="K581" s="191" t="s">
        <v>1960</v>
      </c>
      <c r="L581" s="229" t="s">
        <v>1824</v>
      </c>
      <c r="M581" s="176" t="s">
        <v>2739</v>
      </c>
      <c r="N581" s="177"/>
    </row>
    <row r="582" spans="2:14" s="166" customFormat="1" ht="12.75" customHeight="1" x14ac:dyDescent="0.3">
      <c r="B582" s="173" t="s">
        <v>9</v>
      </c>
      <c r="C582" s="174" t="s">
        <v>59</v>
      </c>
      <c r="D582" s="174" t="s">
        <v>48</v>
      </c>
      <c r="E582" s="174" t="s">
        <v>10</v>
      </c>
      <c r="F582" s="174" t="s">
        <v>11</v>
      </c>
      <c r="G582" s="174" t="s">
        <v>10</v>
      </c>
      <c r="H582" s="174" t="s">
        <v>10</v>
      </c>
      <c r="I582" s="175">
        <v>17500000</v>
      </c>
      <c r="J582" s="176" t="s">
        <v>556</v>
      </c>
      <c r="K582" s="191" t="s">
        <v>2415</v>
      </c>
      <c r="L582" s="229" t="s">
        <v>3105</v>
      </c>
      <c r="M582" s="176"/>
      <c r="N582" s="177"/>
    </row>
    <row r="583" spans="2:14" s="166" customFormat="1" ht="12.75" customHeight="1" x14ac:dyDescent="0.3">
      <c r="B583" s="173" t="s">
        <v>9</v>
      </c>
      <c r="C583" s="174" t="s">
        <v>59</v>
      </c>
      <c r="D583" s="174" t="s">
        <v>48</v>
      </c>
      <c r="E583" s="174" t="s">
        <v>9</v>
      </c>
      <c r="F583" s="174" t="s">
        <v>11</v>
      </c>
      <c r="G583" s="174" t="s">
        <v>10</v>
      </c>
      <c r="H583" s="174" t="s">
        <v>10</v>
      </c>
      <c r="I583" s="175">
        <v>17510000</v>
      </c>
      <c r="J583" s="176" t="s">
        <v>3106</v>
      </c>
      <c r="K583" s="191" t="s">
        <v>2415</v>
      </c>
      <c r="L583" s="229" t="s">
        <v>1913</v>
      </c>
      <c r="M583" s="176"/>
      <c r="N583" s="177"/>
    </row>
    <row r="584" spans="2:14" s="166" customFormat="1" ht="12.75" customHeight="1" x14ac:dyDescent="0.3">
      <c r="B584" s="173" t="s">
        <v>9</v>
      </c>
      <c r="C584" s="174" t="s">
        <v>59</v>
      </c>
      <c r="D584" s="174" t="s">
        <v>48</v>
      </c>
      <c r="E584" s="174" t="s">
        <v>9</v>
      </c>
      <c r="F584" s="174" t="s">
        <v>23</v>
      </c>
      <c r="G584" s="174" t="s">
        <v>10</v>
      </c>
      <c r="H584" s="174" t="s">
        <v>10</v>
      </c>
      <c r="I584" s="175">
        <v>17515000</v>
      </c>
      <c r="J584" s="176" t="s">
        <v>3107</v>
      </c>
      <c r="K584" s="191" t="s">
        <v>1959</v>
      </c>
      <c r="L584" s="229" t="s">
        <v>3108</v>
      </c>
      <c r="M584" s="176"/>
      <c r="N584" s="177"/>
    </row>
    <row r="585" spans="2:14" s="166" customFormat="1" ht="12.75" customHeight="1" x14ac:dyDescent="0.3">
      <c r="B585" s="173" t="s">
        <v>9</v>
      </c>
      <c r="C585" s="174" t="s">
        <v>59</v>
      </c>
      <c r="D585" s="174" t="s">
        <v>48</v>
      </c>
      <c r="E585" s="174" t="s">
        <v>68</v>
      </c>
      <c r="F585" s="174" t="s">
        <v>11</v>
      </c>
      <c r="G585" s="174" t="s">
        <v>10</v>
      </c>
      <c r="H585" s="174" t="s">
        <v>10</v>
      </c>
      <c r="I585" s="175">
        <v>17590000</v>
      </c>
      <c r="J585" s="176" t="s">
        <v>557</v>
      </c>
      <c r="K585" s="191" t="s">
        <v>2415</v>
      </c>
      <c r="L585" s="229" t="s">
        <v>3109</v>
      </c>
      <c r="M585" s="176"/>
      <c r="N585" s="177"/>
    </row>
    <row r="586" spans="2:14" s="166" customFormat="1" ht="12.75" customHeight="1" x14ac:dyDescent="0.3">
      <c r="B586" s="173" t="s">
        <v>9</v>
      </c>
      <c r="C586" s="174" t="s">
        <v>59</v>
      </c>
      <c r="D586" s="174" t="s">
        <v>48</v>
      </c>
      <c r="E586" s="174" t="s">
        <v>68</v>
      </c>
      <c r="F586" s="174" t="s">
        <v>77</v>
      </c>
      <c r="G586" s="174" t="s">
        <v>10</v>
      </c>
      <c r="H586" s="174" t="s">
        <v>10</v>
      </c>
      <c r="I586" s="175">
        <v>17599900</v>
      </c>
      <c r="J586" s="176" t="s">
        <v>557</v>
      </c>
      <c r="K586" s="191" t="s">
        <v>1960</v>
      </c>
      <c r="L586" s="229" t="s">
        <v>3110</v>
      </c>
      <c r="M586" s="176"/>
      <c r="N586" s="177"/>
    </row>
    <row r="587" spans="2:14" s="166" customFormat="1" ht="12.75" customHeight="1" x14ac:dyDescent="0.3">
      <c r="B587" s="173" t="s">
        <v>9</v>
      </c>
      <c r="C587" s="174" t="s">
        <v>59</v>
      </c>
      <c r="D587" s="174" t="s">
        <v>57</v>
      </c>
      <c r="E587" s="174" t="s">
        <v>10</v>
      </c>
      <c r="F587" s="174" t="s">
        <v>11</v>
      </c>
      <c r="G587" s="174" t="s">
        <v>10</v>
      </c>
      <c r="H587" s="174" t="s">
        <v>10</v>
      </c>
      <c r="I587" s="175">
        <v>17600000</v>
      </c>
      <c r="J587" s="176" t="s">
        <v>558</v>
      </c>
      <c r="K587" s="191" t="s">
        <v>2415</v>
      </c>
      <c r="L587" s="229" t="s">
        <v>3111</v>
      </c>
      <c r="M587" s="176"/>
      <c r="N587" s="177"/>
    </row>
    <row r="588" spans="2:14" s="166" customFormat="1" ht="12.75" customHeight="1" x14ac:dyDescent="0.3">
      <c r="B588" s="173" t="s">
        <v>9</v>
      </c>
      <c r="C588" s="174" t="s">
        <v>59</v>
      </c>
      <c r="D588" s="174" t="s">
        <v>57</v>
      </c>
      <c r="E588" s="174" t="s">
        <v>9</v>
      </c>
      <c r="F588" s="174" t="s">
        <v>11</v>
      </c>
      <c r="G588" s="174" t="s">
        <v>10</v>
      </c>
      <c r="H588" s="174" t="s">
        <v>10</v>
      </c>
      <c r="I588" s="175">
        <v>17610000</v>
      </c>
      <c r="J588" s="176" t="s">
        <v>559</v>
      </c>
      <c r="K588" s="191" t="s">
        <v>2415</v>
      </c>
      <c r="L588" s="229" t="s">
        <v>3111</v>
      </c>
      <c r="M588" s="176"/>
      <c r="N588" s="177"/>
    </row>
    <row r="589" spans="2:14" s="166" customFormat="1" ht="12.75" customHeight="1" x14ac:dyDescent="0.3">
      <c r="B589" s="173" t="s">
        <v>9</v>
      </c>
      <c r="C589" s="174" t="s">
        <v>59</v>
      </c>
      <c r="D589" s="174" t="s">
        <v>57</v>
      </c>
      <c r="E589" s="174" t="s">
        <v>9</v>
      </c>
      <c r="F589" s="174" t="s">
        <v>18</v>
      </c>
      <c r="G589" s="174" t="s">
        <v>10</v>
      </c>
      <c r="H589" s="174" t="s">
        <v>10</v>
      </c>
      <c r="I589" s="175">
        <v>17610100</v>
      </c>
      <c r="J589" s="176" t="s">
        <v>1946</v>
      </c>
      <c r="K589" s="191" t="s">
        <v>1960</v>
      </c>
      <c r="L589" s="229" t="s">
        <v>1037</v>
      </c>
      <c r="M589" s="176" t="s">
        <v>3092</v>
      </c>
      <c r="N589" s="177"/>
    </row>
    <row r="590" spans="2:14" s="166" customFormat="1" ht="12.75" customHeight="1" x14ac:dyDescent="0.3">
      <c r="B590" s="173" t="s">
        <v>9</v>
      </c>
      <c r="C590" s="174" t="s">
        <v>59</v>
      </c>
      <c r="D590" s="174" t="s">
        <v>57</v>
      </c>
      <c r="E590" s="174" t="s">
        <v>9</v>
      </c>
      <c r="F590" s="174" t="s">
        <v>23</v>
      </c>
      <c r="G590" s="174" t="s">
        <v>10</v>
      </c>
      <c r="H590" s="174" t="s">
        <v>10</v>
      </c>
      <c r="I590" s="175">
        <v>17615000</v>
      </c>
      <c r="J590" s="176" t="s">
        <v>560</v>
      </c>
      <c r="K590" s="191" t="s">
        <v>1959</v>
      </c>
      <c r="L590" s="229" t="s">
        <v>1038</v>
      </c>
      <c r="M590" s="176"/>
      <c r="N590" s="177"/>
    </row>
    <row r="591" spans="2:14" s="166" customFormat="1" ht="12.75" customHeight="1" x14ac:dyDescent="0.3">
      <c r="B591" s="173" t="s">
        <v>9</v>
      </c>
      <c r="C591" s="174" t="s">
        <v>59</v>
      </c>
      <c r="D591" s="174" t="s">
        <v>57</v>
      </c>
      <c r="E591" s="174" t="s">
        <v>9</v>
      </c>
      <c r="F591" s="174" t="s">
        <v>25</v>
      </c>
      <c r="G591" s="174" t="s">
        <v>10</v>
      </c>
      <c r="H591" s="174" t="s">
        <v>10</v>
      </c>
      <c r="I591" s="175">
        <v>17615100</v>
      </c>
      <c r="J591" s="176" t="s">
        <v>561</v>
      </c>
      <c r="K591" s="191" t="s">
        <v>1959</v>
      </c>
      <c r="L591" s="229" t="s">
        <v>1039</v>
      </c>
      <c r="M591" s="176"/>
      <c r="N591" s="177"/>
    </row>
    <row r="592" spans="2:14" s="166" customFormat="1" ht="12.75" customHeight="1" x14ac:dyDescent="0.3">
      <c r="B592" s="173" t="s">
        <v>9</v>
      </c>
      <c r="C592" s="174" t="s">
        <v>59</v>
      </c>
      <c r="D592" s="174" t="s">
        <v>57</v>
      </c>
      <c r="E592" s="174" t="s">
        <v>9</v>
      </c>
      <c r="F592" s="174" t="s">
        <v>77</v>
      </c>
      <c r="G592" s="174" t="s">
        <v>10</v>
      </c>
      <c r="H592" s="174" t="s">
        <v>10</v>
      </c>
      <c r="I592" s="175">
        <v>17619900</v>
      </c>
      <c r="J592" s="176" t="s">
        <v>1825</v>
      </c>
      <c r="K592" s="191" t="s">
        <v>1960</v>
      </c>
      <c r="L592" s="229" t="s">
        <v>3112</v>
      </c>
      <c r="M592" s="176" t="s">
        <v>2739</v>
      </c>
      <c r="N592" s="177"/>
    </row>
    <row r="593" spans="2:14" s="166" customFormat="1" ht="12.75" customHeight="1" x14ac:dyDescent="0.3">
      <c r="B593" s="173" t="s">
        <v>9</v>
      </c>
      <c r="C593" s="174" t="s">
        <v>59</v>
      </c>
      <c r="D593" s="174" t="s">
        <v>68</v>
      </c>
      <c r="E593" s="174" t="s">
        <v>10</v>
      </c>
      <c r="F593" s="174" t="s">
        <v>11</v>
      </c>
      <c r="G593" s="174" t="s">
        <v>10</v>
      </c>
      <c r="H593" s="174" t="s">
        <v>10</v>
      </c>
      <c r="I593" s="175">
        <v>17900000</v>
      </c>
      <c r="J593" s="176" t="s">
        <v>565</v>
      </c>
      <c r="K593" s="191" t="s">
        <v>2415</v>
      </c>
      <c r="L593" s="229" t="s">
        <v>3113</v>
      </c>
      <c r="M593" s="196" t="s">
        <v>3052</v>
      </c>
      <c r="N593" s="177"/>
    </row>
    <row r="594" spans="2:14" s="166" customFormat="1" ht="12.75" customHeight="1" x14ac:dyDescent="0.3">
      <c r="B594" s="173" t="s">
        <v>9</v>
      </c>
      <c r="C594" s="174" t="s">
        <v>59</v>
      </c>
      <c r="D594" s="174" t="s">
        <v>68</v>
      </c>
      <c r="E594" s="174" t="s">
        <v>9</v>
      </c>
      <c r="F594" s="174" t="s">
        <v>11</v>
      </c>
      <c r="G594" s="174" t="s">
        <v>10</v>
      </c>
      <c r="H594" s="174" t="s">
        <v>10</v>
      </c>
      <c r="I594" s="175">
        <v>17910000</v>
      </c>
      <c r="J594" s="176" t="s">
        <v>562</v>
      </c>
      <c r="K594" s="191" t="s">
        <v>2415</v>
      </c>
      <c r="L594" s="229" t="s">
        <v>1999</v>
      </c>
      <c r="M594" s="176"/>
      <c r="N594" s="177"/>
    </row>
    <row r="595" spans="2:14" s="166" customFormat="1" ht="12.75" customHeight="1" x14ac:dyDescent="0.3">
      <c r="B595" s="173" t="s">
        <v>9</v>
      </c>
      <c r="C595" s="174" t="s">
        <v>59</v>
      </c>
      <c r="D595" s="174" t="s">
        <v>68</v>
      </c>
      <c r="E595" s="174" t="s">
        <v>9</v>
      </c>
      <c r="F595" s="174" t="s">
        <v>18</v>
      </c>
      <c r="G595" s="174" t="s">
        <v>10</v>
      </c>
      <c r="H595" s="174" t="s">
        <v>10</v>
      </c>
      <c r="I595" s="175">
        <v>17910100</v>
      </c>
      <c r="J595" s="176" t="s">
        <v>1947</v>
      </c>
      <c r="K595" s="191" t="s">
        <v>1960</v>
      </c>
      <c r="L595" s="229" t="s">
        <v>1040</v>
      </c>
      <c r="M595" s="176" t="s">
        <v>3092</v>
      </c>
      <c r="N595" s="177"/>
    </row>
    <row r="596" spans="2:14" s="197" customFormat="1" ht="12.75" customHeight="1" x14ac:dyDescent="0.3">
      <c r="B596" s="173" t="s">
        <v>9</v>
      </c>
      <c r="C596" s="174" t="s">
        <v>59</v>
      </c>
      <c r="D596" s="174" t="s">
        <v>68</v>
      </c>
      <c r="E596" s="174" t="s">
        <v>9</v>
      </c>
      <c r="F596" s="174" t="s">
        <v>23</v>
      </c>
      <c r="G596" s="174" t="s">
        <v>10</v>
      </c>
      <c r="H596" s="174" t="s">
        <v>10</v>
      </c>
      <c r="I596" s="175">
        <v>17915000</v>
      </c>
      <c r="J596" s="176" t="s">
        <v>566</v>
      </c>
      <c r="K596" s="191" t="s">
        <v>1959</v>
      </c>
      <c r="L596" s="229" t="s">
        <v>1041</v>
      </c>
      <c r="M596" s="176"/>
      <c r="N596" s="177"/>
    </row>
    <row r="597" spans="2:14" s="197" customFormat="1" ht="12.75" customHeight="1" x14ac:dyDescent="0.3">
      <c r="B597" s="173" t="s">
        <v>9</v>
      </c>
      <c r="C597" s="174" t="s">
        <v>59</v>
      </c>
      <c r="D597" s="174" t="s">
        <v>68</v>
      </c>
      <c r="E597" s="174" t="s">
        <v>9</v>
      </c>
      <c r="F597" s="174" t="s">
        <v>25</v>
      </c>
      <c r="G597" s="174" t="s">
        <v>10</v>
      </c>
      <c r="H597" s="174" t="s">
        <v>10</v>
      </c>
      <c r="I597" s="175">
        <v>17915100</v>
      </c>
      <c r="J597" s="176" t="s">
        <v>3114</v>
      </c>
      <c r="K597" s="191" t="s">
        <v>1959</v>
      </c>
      <c r="L597" s="229" t="s">
        <v>1042</v>
      </c>
      <c r="M597" s="176"/>
      <c r="N597" s="177"/>
    </row>
    <row r="598" spans="2:14" s="197" customFormat="1" ht="12.75" customHeight="1" x14ac:dyDescent="0.3">
      <c r="B598" s="173" t="s">
        <v>9</v>
      </c>
      <c r="C598" s="174" t="s">
        <v>59</v>
      </c>
      <c r="D598" s="174" t="s">
        <v>68</v>
      </c>
      <c r="E598" s="174" t="s">
        <v>9</v>
      </c>
      <c r="F598" s="174" t="s">
        <v>77</v>
      </c>
      <c r="G598" s="174" t="s">
        <v>10</v>
      </c>
      <c r="H598" s="174" t="s">
        <v>10</v>
      </c>
      <c r="I598" s="175">
        <v>17919900</v>
      </c>
      <c r="J598" s="176" t="s">
        <v>1828</v>
      </c>
      <c r="K598" s="191" t="s">
        <v>1960</v>
      </c>
      <c r="L598" s="229" t="s">
        <v>3115</v>
      </c>
      <c r="M598" s="176" t="s">
        <v>2739</v>
      </c>
      <c r="N598" s="177"/>
    </row>
    <row r="599" spans="2:14" s="166" customFormat="1" ht="12.75" customHeight="1" x14ac:dyDescent="0.3">
      <c r="B599" s="173" t="s">
        <v>9</v>
      </c>
      <c r="C599" s="174" t="s">
        <v>59</v>
      </c>
      <c r="D599" s="174" t="s">
        <v>68</v>
      </c>
      <c r="E599" s="174" t="s">
        <v>13</v>
      </c>
      <c r="F599" s="174" t="s">
        <v>11</v>
      </c>
      <c r="G599" s="174" t="s">
        <v>10</v>
      </c>
      <c r="H599" s="174" t="s">
        <v>10</v>
      </c>
      <c r="I599" s="175">
        <v>17920000</v>
      </c>
      <c r="J599" s="176" t="s">
        <v>563</v>
      </c>
      <c r="K599" s="191" t="s">
        <v>2415</v>
      </c>
      <c r="L599" s="229" t="s">
        <v>3116</v>
      </c>
      <c r="M599" s="176"/>
      <c r="N599" s="177"/>
    </row>
    <row r="600" spans="2:14" s="166" customFormat="1" ht="12.75" customHeight="1" x14ac:dyDescent="0.3">
      <c r="B600" s="173" t="s">
        <v>9</v>
      </c>
      <c r="C600" s="174" t="s">
        <v>59</v>
      </c>
      <c r="D600" s="174" t="s">
        <v>68</v>
      </c>
      <c r="E600" s="174" t="s">
        <v>13</v>
      </c>
      <c r="F600" s="174" t="s">
        <v>18</v>
      </c>
      <c r="G600" s="174" t="s">
        <v>10</v>
      </c>
      <c r="H600" s="174" t="s">
        <v>10</v>
      </c>
      <c r="I600" s="175">
        <v>17920100</v>
      </c>
      <c r="J600" s="176" t="s">
        <v>563</v>
      </c>
      <c r="K600" s="191" t="s">
        <v>1960</v>
      </c>
      <c r="L600" s="229" t="s">
        <v>1883</v>
      </c>
      <c r="M600" s="176"/>
      <c r="N600" s="177"/>
    </row>
    <row r="601" spans="2:14" s="166" customFormat="1" ht="12.75" customHeight="1" x14ac:dyDescent="0.3">
      <c r="B601" s="173" t="s">
        <v>9</v>
      </c>
      <c r="C601" s="174" t="s">
        <v>59</v>
      </c>
      <c r="D601" s="174" t="s">
        <v>68</v>
      </c>
      <c r="E601" s="174" t="s">
        <v>68</v>
      </c>
      <c r="F601" s="174" t="s">
        <v>11</v>
      </c>
      <c r="G601" s="174" t="s">
        <v>10</v>
      </c>
      <c r="H601" s="174" t="s">
        <v>10</v>
      </c>
      <c r="I601" s="175">
        <v>17990000</v>
      </c>
      <c r="J601" s="176" t="s">
        <v>567</v>
      </c>
      <c r="K601" s="191" t="s">
        <v>2415</v>
      </c>
      <c r="L601" s="229" t="s">
        <v>1884</v>
      </c>
      <c r="M601" s="196" t="s">
        <v>3052</v>
      </c>
      <c r="N601" s="177"/>
    </row>
    <row r="602" spans="2:14" s="166" customFormat="1" ht="12.75" customHeight="1" x14ac:dyDescent="0.3">
      <c r="B602" s="173" t="s">
        <v>9</v>
      </c>
      <c r="C602" s="174" t="s">
        <v>59</v>
      </c>
      <c r="D602" s="174" t="s">
        <v>68</v>
      </c>
      <c r="E602" s="174" t="s">
        <v>68</v>
      </c>
      <c r="F602" s="174" t="s">
        <v>77</v>
      </c>
      <c r="G602" s="174" t="s">
        <v>10</v>
      </c>
      <c r="H602" s="174" t="s">
        <v>10</v>
      </c>
      <c r="I602" s="175">
        <v>17999900</v>
      </c>
      <c r="J602" s="176" t="s">
        <v>567</v>
      </c>
      <c r="K602" s="191" t="s">
        <v>1960</v>
      </c>
      <c r="L602" s="229" t="s">
        <v>1885</v>
      </c>
      <c r="M602" s="176"/>
      <c r="N602" s="177"/>
    </row>
    <row r="603" spans="2:14" s="166" customFormat="1" ht="12.75" customHeight="1" x14ac:dyDescent="0.3">
      <c r="B603" s="173" t="s">
        <v>9</v>
      </c>
      <c r="C603" s="174" t="s">
        <v>68</v>
      </c>
      <c r="D603" s="174" t="s">
        <v>10</v>
      </c>
      <c r="E603" s="174" t="s">
        <v>10</v>
      </c>
      <c r="F603" s="174" t="s">
        <v>11</v>
      </c>
      <c r="G603" s="174" t="s">
        <v>10</v>
      </c>
      <c r="H603" s="174" t="s">
        <v>10</v>
      </c>
      <c r="I603" s="175">
        <v>19000000</v>
      </c>
      <c r="J603" s="176" t="s">
        <v>568</v>
      </c>
      <c r="K603" s="191" t="s">
        <v>2415</v>
      </c>
      <c r="L603" s="229" t="s">
        <v>3117</v>
      </c>
      <c r="M603" s="176"/>
      <c r="N603" s="177"/>
    </row>
    <row r="604" spans="2:14" s="166" customFormat="1" ht="12.75" customHeight="1" x14ac:dyDescent="0.3">
      <c r="B604" s="173" t="s">
        <v>9</v>
      </c>
      <c r="C604" s="174" t="s">
        <v>68</v>
      </c>
      <c r="D604" s="174" t="s">
        <v>9</v>
      </c>
      <c r="E604" s="174" t="s">
        <v>10</v>
      </c>
      <c r="F604" s="174" t="s">
        <v>11</v>
      </c>
      <c r="G604" s="174" t="s">
        <v>10</v>
      </c>
      <c r="H604" s="174" t="s">
        <v>10</v>
      </c>
      <c r="I604" s="175">
        <v>19100000</v>
      </c>
      <c r="J604" s="176" t="s">
        <v>569</v>
      </c>
      <c r="K604" s="191" t="s">
        <v>2415</v>
      </c>
      <c r="L604" s="229" t="s">
        <v>3118</v>
      </c>
      <c r="M604" s="176"/>
      <c r="N604" s="177"/>
    </row>
    <row r="605" spans="2:14" s="166" customFormat="1" ht="12.75" customHeight="1" x14ac:dyDescent="0.3">
      <c r="B605" s="173" t="s">
        <v>9</v>
      </c>
      <c r="C605" s="174" t="s">
        <v>68</v>
      </c>
      <c r="D605" s="174" t="s">
        <v>9</v>
      </c>
      <c r="E605" s="174" t="s">
        <v>9</v>
      </c>
      <c r="F605" s="174" t="s">
        <v>11</v>
      </c>
      <c r="G605" s="174" t="s">
        <v>10</v>
      </c>
      <c r="H605" s="174" t="s">
        <v>10</v>
      </c>
      <c r="I605" s="175">
        <v>19110000</v>
      </c>
      <c r="J605" s="176" t="s">
        <v>569</v>
      </c>
      <c r="K605" s="191" t="s">
        <v>2415</v>
      </c>
      <c r="L605" s="229" t="s">
        <v>3119</v>
      </c>
      <c r="M605" s="196" t="s">
        <v>3052</v>
      </c>
      <c r="N605" s="177"/>
    </row>
    <row r="606" spans="2:14" s="166" customFormat="1" ht="12.75" customHeight="1" x14ac:dyDescent="0.3">
      <c r="B606" s="173" t="s">
        <v>9</v>
      </c>
      <c r="C606" s="174" t="s">
        <v>68</v>
      </c>
      <c r="D606" s="174" t="s">
        <v>9</v>
      </c>
      <c r="E606" s="174" t="s">
        <v>9</v>
      </c>
      <c r="F606" s="174" t="s">
        <v>18</v>
      </c>
      <c r="G606" s="174" t="s">
        <v>10</v>
      </c>
      <c r="H606" s="174" t="s">
        <v>10</v>
      </c>
      <c r="I606" s="175">
        <v>19110100</v>
      </c>
      <c r="J606" s="176" t="s">
        <v>570</v>
      </c>
      <c r="K606" s="191" t="s">
        <v>1960</v>
      </c>
      <c r="L606" s="229" t="s">
        <v>1043</v>
      </c>
      <c r="M606" s="176"/>
      <c r="N606" s="177"/>
    </row>
    <row r="607" spans="2:14" s="166" customFormat="1" ht="12.75" customHeight="1" x14ac:dyDescent="0.3">
      <c r="B607" s="173" t="s">
        <v>9</v>
      </c>
      <c r="C607" s="174" t="s">
        <v>68</v>
      </c>
      <c r="D607" s="174" t="s">
        <v>9</v>
      </c>
      <c r="E607" s="174" t="s">
        <v>9</v>
      </c>
      <c r="F607" s="174" t="s">
        <v>19</v>
      </c>
      <c r="G607" s="174" t="s">
        <v>10</v>
      </c>
      <c r="H607" s="174" t="s">
        <v>10</v>
      </c>
      <c r="I607" s="175">
        <v>19110200</v>
      </c>
      <c r="J607" s="176" t="s">
        <v>3120</v>
      </c>
      <c r="K607" s="191" t="s">
        <v>1960</v>
      </c>
      <c r="L607" s="229" t="s">
        <v>3121</v>
      </c>
      <c r="M607" s="176" t="s">
        <v>2477</v>
      </c>
      <c r="N607" s="177"/>
    </row>
    <row r="608" spans="2:14" s="166" customFormat="1" ht="12.75" customHeight="1" x14ac:dyDescent="0.3">
      <c r="B608" s="173" t="s">
        <v>9</v>
      </c>
      <c r="C608" s="174" t="s">
        <v>68</v>
      </c>
      <c r="D608" s="174" t="s">
        <v>9</v>
      </c>
      <c r="E608" s="174" t="s">
        <v>9</v>
      </c>
      <c r="F608" s="174" t="s">
        <v>19</v>
      </c>
      <c r="G608" s="174" t="s">
        <v>9</v>
      </c>
      <c r="H608" s="174" t="s">
        <v>10</v>
      </c>
      <c r="I608" s="175">
        <v>19110210</v>
      </c>
      <c r="J608" s="176" t="s">
        <v>3122</v>
      </c>
      <c r="K608" s="191" t="s">
        <v>1960</v>
      </c>
      <c r="L608" s="229" t="s">
        <v>3123</v>
      </c>
      <c r="M608" s="176"/>
      <c r="N608" s="177"/>
    </row>
    <row r="609" spans="2:14" s="166" customFormat="1" ht="12.75" customHeight="1" x14ac:dyDescent="0.3">
      <c r="B609" s="173" t="s">
        <v>9</v>
      </c>
      <c r="C609" s="174" t="s">
        <v>68</v>
      </c>
      <c r="D609" s="174" t="s">
        <v>9</v>
      </c>
      <c r="E609" s="174" t="s">
        <v>9</v>
      </c>
      <c r="F609" s="174" t="s">
        <v>19</v>
      </c>
      <c r="G609" s="174" t="s">
        <v>13</v>
      </c>
      <c r="H609" s="174" t="s">
        <v>10</v>
      </c>
      <c r="I609" s="175">
        <v>19110220</v>
      </c>
      <c r="J609" s="176" t="s">
        <v>3124</v>
      </c>
      <c r="K609" s="191" t="s">
        <v>1960</v>
      </c>
      <c r="L609" s="229" t="s">
        <v>3125</v>
      </c>
      <c r="M609" s="176"/>
      <c r="N609" s="177"/>
    </row>
    <row r="610" spans="2:14" s="166" customFormat="1" ht="12.75" customHeight="1" x14ac:dyDescent="0.3">
      <c r="B610" s="173" t="s">
        <v>9</v>
      </c>
      <c r="C610" s="174" t="s">
        <v>68</v>
      </c>
      <c r="D610" s="174" t="s">
        <v>9</v>
      </c>
      <c r="E610" s="174" t="s">
        <v>9</v>
      </c>
      <c r="F610" s="174" t="s">
        <v>30</v>
      </c>
      <c r="G610" s="174" t="s">
        <v>10</v>
      </c>
      <c r="H610" s="174" t="s">
        <v>10</v>
      </c>
      <c r="I610" s="175">
        <v>19110300</v>
      </c>
      <c r="J610" s="176" t="s">
        <v>3126</v>
      </c>
      <c r="K610" s="191" t="s">
        <v>1960</v>
      </c>
      <c r="L610" s="229" t="s">
        <v>3127</v>
      </c>
      <c r="M610" s="176"/>
      <c r="N610" s="177"/>
    </row>
    <row r="611" spans="2:14" s="166" customFormat="1" ht="12.75" customHeight="1" x14ac:dyDescent="0.3">
      <c r="B611" s="173" t="s">
        <v>9</v>
      </c>
      <c r="C611" s="174" t="s">
        <v>68</v>
      </c>
      <c r="D611" s="174" t="s">
        <v>9</v>
      </c>
      <c r="E611" s="174" t="s">
        <v>9</v>
      </c>
      <c r="F611" s="174" t="s">
        <v>87</v>
      </c>
      <c r="G611" s="174" t="s">
        <v>10</v>
      </c>
      <c r="H611" s="174" t="s">
        <v>10</v>
      </c>
      <c r="I611" s="175">
        <v>19110400</v>
      </c>
      <c r="J611" s="176" t="s">
        <v>3128</v>
      </c>
      <c r="K611" s="191" t="s">
        <v>1960</v>
      </c>
      <c r="L611" s="229" t="s">
        <v>3129</v>
      </c>
      <c r="M611" s="176"/>
      <c r="N611" s="177"/>
    </row>
    <row r="612" spans="2:14" s="166" customFormat="1" ht="12.75" customHeight="1" x14ac:dyDescent="0.3">
      <c r="B612" s="173" t="s">
        <v>9</v>
      </c>
      <c r="C612" s="174" t="s">
        <v>68</v>
      </c>
      <c r="D612" s="174" t="s">
        <v>9</v>
      </c>
      <c r="E612" s="174" t="s">
        <v>9</v>
      </c>
      <c r="F612" s="174" t="s">
        <v>97</v>
      </c>
      <c r="G612" s="174" t="s">
        <v>10</v>
      </c>
      <c r="H612" s="174" t="s">
        <v>10</v>
      </c>
      <c r="I612" s="175">
        <v>19110500</v>
      </c>
      <c r="J612" s="176" t="s">
        <v>3130</v>
      </c>
      <c r="K612" s="191" t="s">
        <v>1960</v>
      </c>
      <c r="L612" s="229" t="s">
        <v>3131</v>
      </c>
      <c r="M612" s="176"/>
      <c r="N612" s="177"/>
    </row>
    <row r="613" spans="2:14" s="166" customFormat="1" ht="12.75" customHeight="1" x14ac:dyDescent="0.3">
      <c r="B613" s="173" t="s">
        <v>9</v>
      </c>
      <c r="C613" s="174" t="s">
        <v>68</v>
      </c>
      <c r="D613" s="174" t="s">
        <v>9</v>
      </c>
      <c r="E613" s="174" t="s">
        <v>9</v>
      </c>
      <c r="F613" s="174" t="s">
        <v>98</v>
      </c>
      <c r="G613" s="174" t="s">
        <v>10</v>
      </c>
      <c r="H613" s="174" t="s">
        <v>10</v>
      </c>
      <c r="I613" s="175">
        <v>19110600</v>
      </c>
      <c r="J613" s="176" t="s">
        <v>579</v>
      </c>
      <c r="K613" s="191" t="s">
        <v>1960</v>
      </c>
      <c r="L613" s="229" t="s">
        <v>1044</v>
      </c>
      <c r="M613" s="176"/>
      <c r="N613" s="177"/>
    </row>
    <row r="614" spans="2:14" s="166" customFormat="1" ht="12.75" customHeight="1" x14ac:dyDescent="0.3">
      <c r="B614" s="173" t="s">
        <v>9</v>
      </c>
      <c r="C614" s="174" t="s">
        <v>68</v>
      </c>
      <c r="D614" s="174" t="s">
        <v>9</v>
      </c>
      <c r="E614" s="174" t="s">
        <v>9</v>
      </c>
      <c r="F614" s="174" t="s">
        <v>98</v>
      </c>
      <c r="G614" s="174" t="s">
        <v>9</v>
      </c>
      <c r="H614" s="174" t="s">
        <v>10</v>
      </c>
      <c r="I614" s="175">
        <v>19110610</v>
      </c>
      <c r="J614" s="176" t="s">
        <v>580</v>
      </c>
      <c r="K614" s="191" t="s">
        <v>1960</v>
      </c>
      <c r="L614" s="229" t="s">
        <v>1045</v>
      </c>
      <c r="M614" s="176"/>
      <c r="N614" s="177"/>
    </row>
    <row r="615" spans="2:14" s="166" customFormat="1" ht="12.75" customHeight="1" x14ac:dyDescent="0.3">
      <c r="B615" s="173" t="s">
        <v>9</v>
      </c>
      <c r="C615" s="174" t="s">
        <v>68</v>
      </c>
      <c r="D615" s="174" t="s">
        <v>9</v>
      </c>
      <c r="E615" s="174" t="s">
        <v>9</v>
      </c>
      <c r="F615" s="174" t="s">
        <v>98</v>
      </c>
      <c r="G615" s="174" t="s">
        <v>13</v>
      </c>
      <c r="H615" s="174" t="s">
        <v>10</v>
      </c>
      <c r="I615" s="175">
        <v>19110620</v>
      </c>
      <c r="J615" s="176" t="s">
        <v>587</v>
      </c>
      <c r="K615" s="191" t="s">
        <v>1960</v>
      </c>
      <c r="L615" s="229" t="s">
        <v>1046</v>
      </c>
      <c r="M615" s="176"/>
      <c r="N615" s="177"/>
    </row>
    <row r="616" spans="2:14" s="166" customFormat="1" ht="12.75" customHeight="1" x14ac:dyDescent="0.3">
      <c r="B616" s="173" t="s">
        <v>9</v>
      </c>
      <c r="C616" s="174" t="s">
        <v>68</v>
      </c>
      <c r="D616" s="174" t="s">
        <v>9</v>
      </c>
      <c r="E616" s="174" t="s">
        <v>9</v>
      </c>
      <c r="F616" s="174" t="s">
        <v>99</v>
      </c>
      <c r="G616" s="174" t="s">
        <v>10</v>
      </c>
      <c r="H616" s="174" t="s">
        <v>10</v>
      </c>
      <c r="I616" s="175">
        <v>19110700</v>
      </c>
      <c r="J616" s="176" t="s">
        <v>595</v>
      </c>
      <c r="K616" s="191" t="s">
        <v>1960</v>
      </c>
      <c r="L616" s="229" t="s">
        <v>1047</v>
      </c>
      <c r="M616" s="176"/>
      <c r="N616" s="177"/>
    </row>
    <row r="617" spans="2:14" s="166" customFormat="1" ht="12.75" customHeight="1" x14ac:dyDescent="0.3">
      <c r="B617" s="173" t="s">
        <v>9</v>
      </c>
      <c r="C617" s="174" t="s">
        <v>68</v>
      </c>
      <c r="D617" s="174" t="s">
        <v>9</v>
      </c>
      <c r="E617" s="174" t="s">
        <v>9</v>
      </c>
      <c r="F617" s="174" t="s">
        <v>179</v>
      </c>
      <c r="G617" s="174" t="s">
        <v>10</v>
      </c>
      <c r="H617" s="174" t="s">
        <v>10</v>
      </c>
      <c r="I617" s="175">
        <v>19110800</v>
      </c>
      <c r="J617" s="176" t="s">
        <v>600</v>
      </c>
      <c r="K617" s="191" t="s">
        <v>1960</v>
      </c>
      <c r="L617" s="229" t="s">
        <v>1048</v>
      </c>
      <c r="M617" s="176"/>
      <c r="N617" s="177"/>
    </row>
    <row r="618" spans="2:14" s="166" customFormat="1" ht="12.75" customHeight="1" x14ac:dyDescent="0.3">
      <c r="B618" s="173" t="s">
        <v>9</v>
      </c>
      <c r="C618" s="174" t="s">
        <v>68</v>
      </c>
      <c r="D618" s="174" t="s">
        <v>9</v>
      </c>
      <c r="E618" s="174" t="s">
        <v>9</v>
      </c>
      <c r="F618" s="174" t="s">
        <v>180</v>
      </c>
      <c r="G618" s="174" t="s">
        <v>10</v>
      </c>
      <c r="H618" s="174" t="s">
        <v>10</v>
      </c>
      <c r="I618" s="175">
        <v>19110900</v>
      </c>
      <c r="J618" s="176" t="s">
        <v>607</v>
      </c>
      <c r="K618" s="191" t="s">
        <v>1960</v>
      </c>
      <c r="L618" s="229" t="s">
        <v>1049</v>
      </c>
      <c r="M618" s="176"/>
      <c r="N618" s="177"/>
    </row>
    <row r="619" spans="2:14" s="166" customFormat="1" ht="12.75" customHeight="1" x14ac:dyDescent="0.3">
      <c r="B619" s="173" t="s">
        <v>9</v>
      </c>
      <c r="C619" s="174" t="s">
        <v>68</v>
      </c>
      <c r="D619" s="174" t="s">
        <v>9</v>
      </c>
      <c r="E619" s="174" t="s">
        <v>9</v>
      </c>
      <c r="F619" s="174" t="s">
        <v>181</v>
      </c>
      <c r="G619" s="174" t="s">
        <v>10</v>
      </c>
      <c r="H619" s="174" t="s">
        <v>10</v>
      </c>
      <c r="I619" s="175">
        <v>19111000</v>
      </c>
      <c r="J619" s="176" t="s">
        <v>615</v>
      </c>
      <c r="K619" s="191" t="s">
        <v>1960</v>
      </c>
      <c r="L619" s="229" t="s">
        <v>1050</v>
      </c>
      <c r="M619" s="176"/>
      <c r="N619" s="177"/>
    </row>
    <row r="620" spans="2:14" s="166" customFormat="1" ht="12.75" customHeight="1" x14ac:dyDescent="0.3">
      <c r="B620" s="173" t="s">
        <v>9</v>
      </c>
      <c r="C620" s="174" t="s">
        <v>68</v>
      </c>
      <c r="D620" s="174" t="s">
        <v>9</v>
      </c>
      <c r="E620" s="174" t="s">
        <v>9</v>
      </c>
      <c r="F620" s="174" t="s">
        <v>183</v>
      </c>
      <c r="G620" s="174" t="s">
        <v>10</v>
      </c>
      <c r="H620" s="174" t="s">
        <v>10</v>
      </c>
      <c r="I620" s="175">
        <v>19111100</v>
      </c>
      <c r="J620" s="176" t="s">
        <v>3132</v>
      </c>
      <c r="K620" s="191" t="s">
        <v>1960</v>
      </c>
      <c r="L620" s="229" t="s">
        <v>3133</v>
      </c>
      <c r="M620" s="176"/>
      <c r="N620" s="177"/>
    </row>
    <row r="621" spans="2:14" s="166" customFormat="1" ht="12.75" customHeight="1" x14ac:dyDescent="0.3">
      <c r="B621" s="173" t="s">
        <v>9</v>
      </c>
      <c r="C621" s="174" t="s">
        <v>68</v>
      </c>
      <c r="D621" s="174" t="s">
        <v>9</v>
      </c>
      <c r="E621" s="174" t="s">
        <v>9</v>
      </c>
      <c r="F621" s="174" t="s">
        <v>516</v>
      </c>
      <c r="G621" s="174" t="s">
        <v>10</v>
      </c>
      <c r="H621" s="174" t="s">
        <v>10</v>
      </c>
      <c r="I621" s="175">
        <v>19111200</v>
      </c>
      <c r="J621" s="176" t="s">
        <v>3134</v>
      </c>
      <c r="K621" s="191" t="s">
        <v>1960</v>
      </c>
      <c r="L621" s="229" t="s">
        <v>3135</v>
      </c>
      <c r="M621" s="176"/>
      <c r="N621" s="177"/>
    </row>
    <row r="622" spans="2:14" s="166" customFormat="1" ht="12.75" customHeight="1" x14ac:dyDescent="0.3">
      <c r="B622" s="173" t="s">
        <v>9</v>
      </c>
      <c r="C622" s="174" t="s">
        <v>68</v>
      </c>
      <c r="D622" s="174" t="s">
        <v>9</v>
      </c>
      <c r="E622" s="174" t="s">
        <v>9</v>
      </c>
      <c r="F622" s="174" t="s">
        <v>517</v>
      </c>
      <c r="G622" s="174" t="s">
        <v>10</v>
      </c>
      <c r="H622" s="174" t="s">
        <v>10</v>
      </c>
      <c r="I622" s="175">
        <v>19111300</v>
      </c>
      <c r="J622" s="176" t="s">
        <v>624</v>
      </c>
      <c r="K622" s="191" t="s">
        <v>1960</v>
      </c>
      <c r="L622" s="229" t="s">
        <v>1051</v>
      </c>
      <c r="M622" s="176"/>
      <c r="N622" s="177"/>
    </row>
    <row r="623" spans="2:14" s="166" customFormat="1" ht="12.75" customHeight="1" x14ac:dyDescent="0.3">
      <c r="B623" s="173" t="s">
        <v>9</v>
      </c>
      <c r="C623" s="174" t="s">
        <v>68</v>
      </c>
      <c r="D623" s="174" t="s">
        <v>9</v>
      </c>
      <c r="E623" s="174" t="s">
        <v>9</v>
      </c>
      <c r="F623" s="174" t="s">
        <v>517</v>
      </c>
      <c r="G623" s="174" t="s">
        <v>9</v>
      </c>
      <c r="H623" s="174" t="s">
        <v>10</v>
      </c>
      <c r="I623" s="175">
        <v>19111310</v>
      </c>
      <c r="J623" s="176" t="s">
        <v>625</v>
      </c>
      <c r="K623" s="191" t="s">
        <v>1960</v>
      </c>
      <c r="L623" s="229" t="s">
        <v>1052</v>
      </c>
      <c r="M623" s="176"/>
      <c r="N623" s="177"/>
    </row>
    <row r="624" spans="2:14" s="166" customFormat="1" ht="12.75" customHeight="1" x14ac:dyDescent="0.3">
      <c r="B624" s="173" t="s">
        <v>9</v>
      </c>
      <c r="C624" s="174" t="s">
        <v>68</v>
      </c>
      <c r="D624" s="174" t="s">
        <v>9</v>
      </c>
      <c r="E624" s="174" t="s">
        <v>9</v>
      </c>
      <c r="F624" s="174" t="s">
        <v>517</v>
      </c>
      <c r="G624" s="174" t="s">
        <v>13</v>
      </c>
      <c r="H624" s="174" t="s">
        <v>10</v>
      </c>
      <c r="I624" s="175">
        <v>19111320</v>
      </c>
      <c r="J624" s="176" t="s">
        <v>626</v>
      </c>
      <c r="K624" s="191" t="s">
        <v>1960</v>
      </c>
      <c r="L624" s="229" t="s">
        <v>1053</v>
      </c>
      <c r="M624" s="176"/>
      <c r="N624" s="177"/>
    </row>
    <row r="625" spans="2:15" s="166" customFormat="1" ht="12.75" customHeight="1" x14ac:dyDescent="0.3">
      <c r="B625" s="173" t="s">
        <v>9</v>
      </c>
      <c r="C625" s="174" t="s">
        <v>68</v>
      </c>
      <c r="D625" s="174" t="s">
        <v>9</v>
      </c>
      <c r="E625" s="174" t="s">
        <v>9</v>
      </c>
      <c r="F625" s="174" t="s">
        <v>2094</v>
      </c>
      <c r="G625" s="174" t="s">
        <v>10</v>
      </c>
      <c r="H625" s="174" t="s">
        <v>10</v>
      </c>
      <c r="I625" s="175">
        <v>19111400</v>
      </c>
      <c r="J625" s="176" t="s">
        <v>1963</v>
      </c>
      <c r="K625" s="191" t="s">
        <v>1960</v>
      </c>
      <c r="L625" s="229" t="s">
        <v>3136</v>
      </c>
      <c r="M625" s="176" t="s">
        <v>3137</v>
      </c>
      <c r="N625" s="177"/>
    </row>
    <row r="626" spans="2:15" s="166" customFormat="1" ht="12.75" customHeight="1" x14ac:dyDescent="0.3">
      <c r="B626" s="173" t="s">
        <v>9</v>
      </c>
      <c r="C626" s="174" t="s">
        <v>68</v>
      </c>
      <c r="D626" s="174" t="s">
        <v>9</v>
      </c>
      <c r="E626" s="174" t="s">
        <v>9</v>
      </c>
      <c r="F626" s="174" t="s">
        <v>3138</v>
      </c>
      <c r="G626" s="174" t="s">
        <v>10</v>
      </c>
      <c r="H626" s="174" t="s">
        <v>10</v>
      </c>
      <c r="I626" s="175">
        <v>19111500</v>
      </c>
      <c r="J626" s="176" t="s">
        <v>3139</v>
      </c>
      <c r="K626" s="191" t="s">
        <v>1960</v>
      </c>
      <c r="L626" s="229" t="s">
        <v>3140</v>
      </c>
      <c r="M626" s="176" t="s">
        <v>3141</v>
      </c>
      <c r="N626" s="177" t="s">
        <v>2496</v>
      </c>
    </row>
    <row r="627" spans="2:15" s="166" customFormat="1" ht="12.75" customHeight="1" x14ac:dyDescent="0.3">
      <c r="B627" s="173" t="s">
        <v>9</v>
      </c>
      <c r="C627" s="174" t="s">
        <v>68</v>
      </c>
      <c r="D627" s="174" t="s">
        <v>13</v>
      </c>
      <c r="E627" s="174" t="s">
        <v>10</v>
      </c>
      <c r="F627" s="174" t="s">
        <v>11</v>
      </c>
      <c r="G627" s="174" t="s">
        <v>10</v>
      </c>
      <c r="H627" s="174" t="s">
        <v>10</v>
      </c>
      <c r="I627" s="175">
        <v>19200000</v>
      </c>
      <c r="J627" s="176" t="s">
        <v>627</v>
      </c>
      <c r="K627" s="191" t="s">
        <v>2415</v>
      </c>
      <c r="L627" s="229" t="s">
        <v>3142</v>
      </c>
      <c r="M627" s="176"/>
      <c r="N627" s="177"/>
    </row>
    <row r="628" spans="2:15" s="166" customFormat="1" ht="12.75" customHeight="1" x14ac:dyDescent="0.3">
      <c r="B628" s="173" t="s">
        <v>9</v>
      </c>
      <c r="C628" s="174" t="s">
        <v>68</v>
      </c>
      <c r="D628" s="174" t="s">
        <v>13</v>
      </c>
      <c r="E628" s="174" t="s">
        <v>9</v>
      </c>
      <c r="F628" s="174" t="s">
        <v>11</v>
      </c>
      <c r="G628" s="174" t="s">
        <v>10</v>
      </c>
      <c r="H628" s="174" t="s">
        <v>10</v>
      </c>
      <c r="I628" s="175">
        <v>19210000</v>
      </c>
      <c r="J628" s="176" t="s">
        <v>628</v>
      </c>
      <c r="K628" s="191" t="s">
        <v>2415</v>
      </c>
      <c r="L628" s="229" t="s">
        <v>3143</v>
      </c>
      <c r="M628" s="176"/>
      <c r="N628" s="177"/>
    </row>
    <row r="629" spans="2:15" s="166" customFormat="1" ht="12.75" customHeight="1" x14ac:dyDescent="0.3">
      <c r="B629" s="173" t="s">
        <v>9</v>
      </c>
      <c r="C629" s="174" t="s">
        <v>68</v>
      </c>
      <c r="D629" s="174" t="s">
        <v>13</v>
      </c>
      <c r="E629" s="174" t="s">
        <v>9</v>
      </c>
      <c r="F629" s="174" t="s">
        <v>18</v>
      </c>
      <c r="G629" s="174" t="s">
        <v>10</v>
      </c>
      <c r="H629" s="174" t="s">
        <v>10</v>
      </c>
      <c r="I629" s="175">
        <v>19210100</v>
      </c>
      <c r="J629" s="176" t="s">
        <v>629</v>
      </c>
      <c r="K629" s="191" t="s">
        <v>1960</v>
      </c>
      <c r="L629" s="229" t="s">
        <v>3144</v>
      </c>
      <c r="M629" s="176"/>
      <c r="N629" s="177"/>
    </row>
    <row r="630" spans="2:15" s="166" customFormat="1" ht="12.75" customHeight="1" x14ac:dyDescent="0.3">
      <c r="B630" s="173" t="s">
        <v>9</v>
      </c>
      <c r="C630" s="174" t="s">
        <v>68</v>
      </c>
      <c r="D630" s="174" t="s">
        <v>13</v>
      </c>
      <c r="E630" s="174" t="s">
        <v>9</v>
      </c>
      <c r="F630" s="174" t="s">
        <v>19</v>
      </c>
      <c r="G630" s="174" t="s">
        <v>10</v>
      </c>
      <c r="H630" s="174" t="s">
        <v>10</v>
      </c>
      <c r="I630" s="175">
        <v>19210200</v>
      </c>
      <c r="J630" s="176" t="s">
        <v>636</v>
      </c>
      <c r="K630" s="191" t="s">
        <v>1960</v>
      </c>
      <c r="L630" s="229" t="s">
        <v>1054</v>
      </c>
      <c r="M630" s="176"/>
      <c r="N630" s="177"/>
    </row>
    <row r="631" spans="2:15" s="166" customFormat="1" ht="12.75" customHeight="1" x14ac:dyDescent="0.3">
      <c r="B631" s="173" t="s">
        <v>9</v>
      </c>
      <c r="C631" s="174" t="s">
        <v>68</v>
      </c>
      <c r="D631" s="174" t="s">
        <v>13</v>
      </c>
      <c r="E631" s="174" t="s">
        <v>9</v>
      </c>
      <c r="F631" s="174" t="s">
        <v>30</v>
      </c>
      <c r="G631" s="174" t="s">
        <v>10</v>
      </c>
      <c r="H631" s="174" t="s">
        <v>10</v>
      </c>
      <c r="I631" s="175">
        <v>19210300</v>
      </c>
      <c r="J631" s="176" t="s">
        <v>637</v>
      </c>
      <c r="K631" s="191" t="s">
        <v>1960</v>
      </c>
      <c r="L631" s="229" t="s">
        <v>3145</v>
      </c>
      <c r="M631" s="176"/>
      <c r="N631" s="177"/>
    </row>
    <row r="632" spans="2:15" s="166" customFormat="1" ht="12.75" customHeight="1" x14ac:dyDescent="0.3">
      <c r="B632" s="173" t="s">
        <v>9</v>
      </c>
      <c r="C632" s="174" t="s">
        <v>68</v>
      </c>
      <c r="D632" s="174" t="s">
        <v>13</v>
      </c>
      <c r="E632" s="174" t="s">
        <v>9</v>
      </c>
      <c r="F632" s="174" t="s">
        <v>87</v>
      </c>
      <c r="G632" s="174" t="s">
        <v>10</v>
      </c>
      <c r="H632" s="174" t="s">
        <v>10</v>
      </c>
      <c r="I632" s="175">
        <v>19210400</v>
      </c>
      <c r="J632" s="176" t="s">
        <v>2014</v>
      </c>
      <c r="K632" s="191" t="s">
        <v>1960</v>
      </c>
      <c r="L632" s="229" t="s">
        <v>2015</v>
      </c>
      <c r="M632" s="176" t="s">
        <v>2778</v>
      </c>
      <c r="N632" s="177"/>
    </row>
    <row r="633" spans="2:15" s="166" customFormat="1" ht="12.75" customHeight="1" x14ac:dyDescent="0.3">
      <c r="B633" s="173" t="s">
        <v>9</v>
      </c>
      <c r="C633" s="174" t="s">
        <v>68</v>
      </c>
      <c r="D633" s="174" t="s">
        <v>13</v>
      </c>
      <c r="E633" s="174" t="s">
        <v>9</v>
      </c>
      <c r="F633" s="174" t="s">
        <v>97</v>
      </c>
      <c r="G633" s="174" t="s">
        <v>10</v>
      </c>
      <c r="H633" s="174" t="s">
        <v>10</v>
      </c>
      <c r="I633" s="175">
        <v>19210500</v>
      </c>
      <c r="J633" s="176" t="s">
        <v>3146</v>
      </c>
      <c r="K633" s="191" t="s">
        <v>1960</v>
      </c>
      <c r="L633" s="229" t="s">
        <v>3147</v>
      </c>
      <c r="M633" s="176" t="s">
        <v>3148</v>
      </c>
      <c r="N633" s="177" t="s">
        <v>2496</v>
      </c>
    </row>
    <row r="634" spans="2:15" s="166" customFormat="1" ht="12.75" customHeight="1" x14ac:dyDescent="0.3">
      <c r="B634" s="173" t="s">
        <v>9</v>
      </c>
      <c r="C634" s="174" t="s">
        <v>68</v>
      </c>
      <c r="D634" s="174" t="s">
        <v>13</v>
      </c>
      <c r="E634" s="174" t="s">
        <v>9</v>
      </c>
      <c r="F634" s="174" t="s">
        <v>98</v>
      </c>
      <c r="G634" s="174" t="s">
        <v>10</v>
      </c>
      <c r="H634" s="174" t="s">
        <v>10</v>
      </c>
      <c r="I634" s="175">
        <v>19210600</v>
      </c>
      <c r="J634" s="176" t="s">
        <v>3149</v>
      </c>
      <c r="K634" s="191" t="s">
        <v>1960</v>
      </c>
      <c r="L634" s="229" t="s">
        <v>3150</v>
      </c>
      <c r="M634" s="176" t="s">
        <v>3141</v>
      </c>
      <c r="N634" s="177" t="s">
        <v>2496</v>
      </c>
    </row>
    <row r="635" spans="2:15" s="166" customFormat="1" ht="12.75" customHeight="1" x14ac:dyDescent="0.3">
      <c r="B635" s="173" t="s">
        <v>9</v>
      </c>
      <c r="C635" s="174" t="s">
        <v>68</v>
      </c>
      <c r="D635" s="174" t="s">
        <v>13</v>
      </c>
      <c r="E635" s="174" t="s">
        <v>9</v>
      </c>
      <c r="F635" s="174" t="s">
        <v>77</v>
      </c>
      <c r="G635" s="174" t="s">
        <v>10</v>
      </c>
      <c r="H635" s="174" t="s">
        <v>10</v>
      </c>
      <c r="I635" s="175">
        <v>19219900</v>
      </c>
      <c r="J635" s="176" t="s">
        <v>644</v>
      </c>
      <c r="K635" s="191" t="s">
        <v>1960</v>
      </c>
      <c r="L635" s="229" t="s">
        <v>3151</v>
      </c>
      <c r="M635" s="176"/>
      <c r="N635" s="177"/>
    </row>
    <row r="636" spans="2:15" s="166" customFormat="1" ht="12.75" customHeight="1" x14ac:dyDescent="0.3">
      <c r="B636" s="173" t="s">
        <v>9</v>
      </c>
      <c r="C636" s="174" t="s">
        <v>68</v>
      </c>
      <c r="D636" s="174" t="s">
        <v>13</v>
      </c>
      <c r="E636" s="174" t="s">
        <v>13</v>
      </c>
      <c r="F636" s="174" t="s">
        <v>11</v>
      </c>
      <c r="G636" s="174" t="s">
        <v>10</v>
      </c>
      <c r="H636" s="174" t="s">
        <v>10</v>
      </c>
      <c r="I636" s="175">
        <v>19220000</v>
      </c>
      <c r="J636" s="176" t="s">
        <v>649</v>
      </c>
      <c r="K636" s="191" t="s">
        <v>2415</v>
      </c>
      <c r="L636" s="229" t="s">
        <v>3152</v>
      </c>
      <c r="M636" s="176"/>
      <c r="N636" s="177"/>
    </row>
    <row r="637" spans="2:15" s="166" customFormat="1" ht="12.75" customHeight="1" x14ac:dyDescent="0.3">
      <c r="B637" s="173" t="s">
        <v>9</v>
      </c>
      <c r="C637" s="174" t="s">
        <v>68</v>
      </c>
      <c r="D637" s="174" t="s">
        <v>13</v>
      </c>
      <c r="E637" s="174" t="s">
        <v>13</v>
      </c>
      <c r="F637" s="174" t="s">
        <v>18</v>
      </c>
      <c r="G637" s="174" t="s">
        <v>10</v>
      </c>
      <c r="H637" s="174" t="s">
        <v>10</v>
      </c>
      <c r="I637" s="175">
        <v>19220100</v>
      </c>
      <c r="J637" s="176" t="s">
        <v>650</v>
      </c>
      <c r="K637" s="191" t="s">
        <v>1960</v>
      </c>
      <c r="L637" s="229" t="s">
        <v>3153</v>
      </c>
      <c r="M637" s="176"/>
      <c r="N637" s="177"/>
    </row>
    <row r="638" spans="2:15" s="166" customFormat="1" ht="12.75" customHeight="1" x14ac:dyDescent="0.3">
      <c r="B638" s="173" t="s">
        <v>9</v>
      </c>
      <c r="C638" s="174" t="s">
        <v>68</v>
      </c>
      <c r="D638" s="174" t="s">
        <v>13</v>
      </c>
      <c r="E638" s="174" t="s">
        <v>13</v>
      </c>
      <c r="F638" s="174" t="s">
        <v>18</v>
      </c>
      <c r="G638" s="174" t="s">
        <v>9</v>
      </c>
      <c r="H638" s="174" t="s">
        <v>10</v>
      </c>
      <c r="I638" s="175">
        <v>19220110</v>
      </c>
      <c r="J638" s="176" t="s">
        <v>651</v>
      </c>
      <c r="K638" s="191" t="s">
        <v>1960</v>
      </c>
      <c r="L638" s="229" t="s">
        <v>1055</v>
      </c>
      <c r="M638" s="176"/>
      <c r="N638" s="177"/>
    </row>
    <row r="639" spans="2:15" s="166" customFormat="1" ht="12.75" customHeight="1" x14ac:dyDescent="0.3">
      <c r="B639" s="173" t="s">
        <v>9</v>
      </c>
      <c r="C639" s="174" t="s">
        <v>68</v>
      </c>
      <c r="D639" s="174" t="s">
        <v>13</v>
      </c>
      <c r="E639" s="174" t="s">
        <v>13</v>
      </c>
      <c r="F639" s="174" t="s">
        <v>18</v>
      </c>
      <c r="G639" s="174" t="s">
        <v>13</v>
      </c>
      <c r="H639" s="174" t="s">
        <v>10</v>
      </c>
      <c r="I639" s="175">
        <v>19220120</v>
      </c>
      <c r="J639" s="176" t="s">
        <v>656</v>
      </c>
      <c r="K639" s="191" t="s">
        <v>1960</v>
      </c>
      <c r="L639" s="229" t="s">
        <v>3154</v>
      </c>
      <c r="M639" s="176"/>
      <c r="N639" s="238" t="s">
        <v>3155</v>
      </c>
      <c r="O639" s="166" t="s">
        <v>3156</v>
      </c>
    </row>
    <row r="640" spans="2:15" s="166" customFormat="1" ht="12.75" customHeight="1" x14ac:dyDescent="0.3">
      <c r="B640" s="173" t="s">
        <v>9</v>
      </c>
      <c r="C640" s="174" t="s">
        <v>68</v>
      </c>
      <c r="D640" s="174" t="s">
        <v>13</v>
      </c>
      <c r="E640" s="174" t="s">
        <v>13</v>
      </c>
      <c r="F640" s="174" t="s">
        <v>19</v>
      </c>
      <c r="G640" s="174" t="s">
        <v>10</v>
      </c>
      <c r="H640" s="174" t="s">
        <v>10</v>
      </c>
      <c r="I640" s="175">
        <v>19220200</v>
      </c>
      <c r="J640" s="176" t="s">
        <v>657</v>
      </c>
      <c r="K640" s="191" t="s">
        <v>1960</v>
      </c>
      <c r="L640" s="229" t="s">
        <v>1056</v>
      </c>
      <c r="M640" s="176"/>
      <c r="N640" s="177"/>
    </row>
    <row r="641" spans="2:14" s="166" customFormat="1" ht="12.75" customHeight="1" x14ac:dyDescent="0.3">
      <c r="B641" s="173" t="s">
        <v>9</v>
      </c>
      <c r="C641" s="174" t="s">
        <v>68</v>
      </c>
      <c r="D641" s="174" t="s">
        <v>13</v>
      </c>
      <c r="E641" s="174" t="s">
        <v>13</v>
      </c>
      <c r="F641" s="174" t="s">
        <v>30</v>
      </c>
      <c r="G641" s="174" t="s">
        <v>10</v>
      </c>
      <c r="H641" s="174" t="s">
        <v>10</v>
      </c>
      <c r="I641" s="175">
        <v>19220300</v>
      </c>
      <c r="J641" s="176" t="s">
        <v>658</v>
      </c>
      <c r="K641" s="191" t="s">
        <v>1960</v>
      </c>
      <c r="L641" s="229" t="s">
        <v>1057</v>
      </c>
      <c r="M641" s="176"/>
      <c r="N641" s="177"/>
    </row>
    <row r="642" spans="2:14" s="166" customFormat="1" ht="12.75" customHeight="1" x14ac:dyDescent="0.3">
      <c r="B642" s="173" t="s">
        <v>9</v>
      </c>
      <c r="C642" s="174" t="s">
        <v>68</v>
      </c>
      <c r="D642" s="174" t="s">
        <v>13</v>
      </c>
      <c r="E642" s="174" t="s">
        <v>13</v>
      </c>
      <c r="F642" s="174" t="s">
        <v>87</v>
      </c>
      <c r="G642" s="174" t="s">
        <v>10</v>
      </c>
      <c r="H642" s="174" t="s">
        <v>10</v>
      </c>
      <c r="I642" s="175">
        <v>19220400</v>
      </c>
      <c r="J642" s="176" t="s">
        <v>659</v>
      </c>
      <c r="K642" s="191" t="s">
        <v>1960</v>
      </c>
      <c r="L642" s="229" t="s">
        <v>1058</v>
      </c>
      <c r="M642" s="176"/>
      <c r="N642" s="177"/>
    </row>
    <row r="643" spans="2:14" s="166" customFormat="1" ht="12.75" customHeight="1" x14ac:dyDescent="0.3">
      <c r="B643" s="173" t="s">
        <v>9</v>
      </c>
      <c r="C643" s="174" t="s">
        <v>68</v>
      </c>
      <c r="D643" s="174" t="s">
        <v>13</v>
      </c>
      <c r="E643" s="174" t="s">
        <v>13</v>
      </c>
      <c r="F643" s="174" t="s">
        <v>97</v>
      </c>
      <c r="G643" s="174" t="s">
        <v>10</v>
      </c>
      <c r="H643" s="174" t="s">
        <v>10</v>
      </c>
      <c r="I643" s="175">
        <v>19220500</v>
      </c>
      <c r="J643" s="176" t="s">
        <v>660</v>
      </c>
      <c r="K643" s="191" t="s">
        <v>1960</v>
      </c>
      <c r="L643" s="229" t="s">
        <v>1059</v>
      </c>
      <c r="M643" s="176"/>
      <c r="N643" s="177"/>
    </row>
    <row r="644" spans="2:14" s="166" customFormat="1" ht="12.75" customHeight="1" x14ac:dyDescent="0.3">
      <c r="B644" s="173" t="s">
        <v>9</v>
      </c>
      <c r="C644" s="174" t="s">
        <v>68</v>
      </c>
      <c r="D644" s="174" t="s">
        <v>13</v>
      </c>
      <c r="E644" s="174" t="s">
        <v>13</v>
      </c>
      <c r="F644" s="174" t="s">
        <v>98</v>
      </c>
      <c r="G644" s="174" t="s">
        <v>10</v>
      </c>
      <c r="H644" s="174" t="s">
        <v>10</v>
      </c>
      <c r="I644" s="175">
        <v>19220600</v>
      </c>
      <c r="J644" s="176" t="s">
        <v>661</v>
      </c>
      <c r="K644" s="191" t="s">
        <v>1960</v>
      </c>
      <c r="L644" s="229" t="s">
        <v>3157</v>
      </c>
      <c r="M644" s="176"/>
      <c r="N644" s="177"/>
    </row>
    <row r="645" spans="2:14" s="203" customFormat="1" ht="12.75" customHeight="1" x14ac:dyDescent="0.3">
      <c r="B645" s="198" t="s">
        <v>9</v>
      </c>
      <c r="C645" s="199" t="s">
        <v>68</v>
      </c>
      <c r="D645" s="199" t="s">
        <v>13</v>
      </c>
      <c r="E645" s="199" t="s">
        <v>13</v>
      </c>
      <c r="F645" s="199" t="s">
        <v>98</v>
      </c>
      <c r="G645" s="199" t="s">
        <v>9</v>
      </c>
      <c r="H645" s="199" t="s">
        <v>10</v>
      </c>
      <c r="I645" s="200">
        <v>19220610</v>
      </c>
      <c r="J645" s="201" t="s">
        <v>661</v>
      </c>
      <c r="K645" s="223" t="s">
        <v>1960</v>
      </c>
      <c r="L645" s="233" t="s">
        <v>2233</v>
      </c>
      <c r="M645" s="201"/>
      <c r="N645" s="202"/>
    </row>
    <row r="646" spans="2:14" s="166" customFormat="1" ht="12.75" customHeight="1" x14ac:dyDescent="0.3">
      <c r="B646" s="173" t="s">
        <v>9</v>
      </c>
      <c r="C646" s="174" t="s">
        <v>68</v>
      </c>
      <c r="D646" s="174" t="s">
        <v>13</v>
      </c>
      <c r="E646" s="174" t="s">
        <v>13</v>
      </c>
      <c r="F646" s="174" t="s">
        <v>98</v>
      </c>
      <c r="G646" s="174" t="s">
        <v>14</v>
      </c>
      <c r="H646" s="174" t="s">
        <v>10</v>
      </c>
      <c r="I646" s="175">
        <v>19220630</v>
      </c>
      <c r="J646" s="176" t="s">
        <v>3158</v>
      </c>
      <c r="K646" s="191" t="s">
        <v>1960</v>
      </c>
      <c r="L646" s="234" t="s">
        <v>3159</v>
      </c>
      <c r="M646" s="176" t="s">
        <v>3160</v>
      </c>
      <c r="N646" s="177"/>
    </row>
    <row r="647" spans="2:14" s="166" customFormat="1" ht="12.75" customHeight="1" x14ac:dyDescent="0.3">
      <c r="B647" s="173" t="s">
        <v>9</v>
      </c>
      <c r="C647" s="174" t="s">
        <v>68</v>
      </c>
      <c r="D647" s="174" t="s">
        <v>13</v>
      </c>
      <c r="E647" s="174" t="s">
        <v>13</v>
      </c>
      <c r="F647" s="174" t="s">
        <v>98</v>
      </c>
      <c r="G647" s="174" t="s">
        <v>39</v>
      </c>
      <c r="H647" s="174" t="s">
        <v>10</v>
      </c>
      <c r="I647" s="175">
        <v>19220640</v>
      </c>
      <c r="J647" s="176" t="s">
        <v>3161</v>
      </c>
      <c r="K647" s="191" t="s">
        <v>1960</v>
      </c>
      <c r="L647" s="234" t="s">
        <v>3162</v>
      </c>
      <c r="M647" s="176" t="s">
        <v>3160</v>
      </c>
      <c r="N647" s="177"/>
    </row>
    <row r="648" spans="2:14" s="166" customFormat="1" ht="12.75" customHeight="1" x14ac:dyDescent="0.3">
      <c r="B648" s="173" t="s">
        <v>9</v>
      </c>
      <c r="C648" s="174" t="s">
        <v>68</v>
      </c>
      <c r="D648" s="174" t="s">
        <v>13</v>
      </c>
      <c r="E648" s="174" t="s">
        <v>13</v>
      </c>
      <c r="F648" s="174" t="s">
        <v>99</v>
      </c>
      <c r="G648" s="174" t="s">
        <v>10</v>
      </c>
      <c r="H648" s="174" t="s">
        <v>10</v>
      </c>
      <c r="I648" s="175">
        <v>19220700</v>
      </c>
      <c r="J648" s="176" t="s">
        <v>3163</v>
      </c>
      <c r="K648" s="191" t="s">
        <v>1960</v>
      </c>
      <c r="L648" s="229" t="s">
        <v>3164</v>
      </c>
      <c r="M648" s="176"/>
      <c r="N648" s="177"/>
    </row>
    <row r="649" spans="2:14" s="166" customFormat="1" ht="12.75" customHeight="1" x14ac:dyDescent="0.3">
      <c r="B649" s="173" t="s">
        <v>9</v>
      </c>
      <c r="C649" s="174" t="s">
        <v>68</v>
      </c>
      <c r="D649" s="174" t="s">
        <v>13</v>
      </c>
      <c r="E649" s="174" t="s">
        <v>13</v>
      </c>
      <c r="F649" s="174" t="s">
        <v>179</v>
      </c>
      <c r="G649" s="174" t="s">
        <v>10</v>
      </c>
      <c r="H649" s="174" t="s">
        <v>10</v>
      </c>
      <c r="I649" s="175">
        <v>19220800</v>
      </c>
      <c r="J649" s="176" t="s">
        <v>3165</v>
      </c>
      <c r="K649" s="191" t="s">
        <v>1960</v>
      </c>
      <c r="L649" s="229" t="s">
        <v>3166</v>
      </c>
      <c r="M649" s="176"/>
      <c r="N649" s="177"/>
    </row>
    <row r="650" spans="2:14" s="166" customFormat="1" ht="12.75" customHeight="1" x14ac:dyDescent="0.3">
      <c r="B650" s="173" t="s">
        <v>9</v>
      </c>
      <c r="C650" s="174" t="s">
        <v>68</v>
      </c>
      <c r="D650" s="174" t="s">
        <v>13</v>
      </c>
      <c r="E650" s="174" t="s">
        <v>13</v>
      </c>
      <c r="F650" s="174" t="s">
        <v>180</v>
      </c>
      <c r="G650" s="174" t="s">
        <v>10</v>
      </c>
      <c r="H650" s="174" t="s">
        <v>10</v>
      </c>
      <c r="I650" s="175">
        <v>19220900</v>
      </c>
      <c r="J650" s="176" t="s">
        <v>1964</v>
      </c>
      <c r="K650" s="191" t="s">
        <v>1960</v>
      </c>
      <c r="L650" s="229" t="s">
        <v>3167</v>
      </c>
      <c r="M650" s="176" t="s">
        <v>3168</v>
      </c>
      <c r="N650" s="177"/>
    </row>
    <row r="651" spans="2:14" s="166" customFormat="1" ht="12.75" customHeight="1" x14ac:dyDescent="0.3">
      <c r="B651" s="173" t="s">
        <v>9</v>
      </c>
      <c r="C651" s="174" t="s">
        <v>68</v>
      </c>
      <c r="D651" s="174" t="s">
        <v>13</v>
      </c>
      <c r="E651" s="174" t="s">
        <v>13</v>
      </c>
      <c r="F651" s="174" t="s">
        <v>181</v>
      </c>
      <c r="G651" s="174" t="s">
        <v>10</v>
      </c>
      <c r="H651" s="174" t="s">
        <v>10</v>
      </c>
      <c r="I651" s="175">
        <v>19221000</v>
      </c>
      <c r="J651" s="176" t="s">
        <v>3169</v>
      </c>
      <c r="K651" s="191" t="s">
        <v>1960</v>
      </c>
      <c r="L651" s="229" t="s">
        <v>3170</v>
      </c>
      <c r="M651" s="176"/>
      <c r="N651" s="177"/>
    </row>
    <row r="652" spans="2:14" s="166" customFormat="1" ht="12.75" customHeight="1" x14ac:dyDescent="0.3">
      <c r="B652" s="173" t="s">
        <v>9</v>
      </c>
      <c r="C652" s="174" t="s">
        <v>68</v>
      </c>
      <c r="D652" s="174" t="s">
        <v>13</v>
      </c>
      <c r="E652" s="174" t="s">
        <v>13</v>
      </c>
      <c r="F652" s="174" t="s">
        <v>181</v>
      </c>
      <c r="G652" s="174" t="s">
        <v>9</v>
      </c>
      <c r="H652" s="174" t="s">
        <v>10</v>
      </c>
      <c r="I652" s="175">
        <v>19221010</v>
      </c>
      <c r="J652" s="176" t="s">
        <v>3171</v>
      </c>
      <c r="K652" s="191" t="s">
        <v>1960</v>
      </c>
      <c r="L652" s="229" t="s">
        <v>3172</v>
      </c>
      <c r="M652" s="176"/>
      <c r="N652" s="177"/>
    </row>
    <row r="653" spans="2:14" s="166" customFormat="1" ht="12.75" customHeight="1" x14ac:dyDescent="0.3">
      <c r="B653" s="173" t="s">
        <v>9</v>
      </c>
      <c r="C653" s="174" t="s">
        <v>68</v>
      </c>
      <c r="D653" s="174" t="s">
        <v>13</v>
      </c>
      <c r="E653" s="174" t="s">
        <v>13</v>
      </c>
      <c r="F653" s="174" t="s">
        <v>181</v>
      </c>
      <c r="G653" s="174" t="s">
        <v>13</v>
      </c>
      <c r="H653" s="174" t="s">
        <v>10</v>
      </c>
      <c r="I653" s="175">
        <v>19221020</v>
      </c>
      <c r="J653" s="176" t="s">
        <v>3173</v>
      </c>
      <c r="K653" s="191" t="s">
        <v>1960</v>
      </c>
      <c r="L653" s="229" t="s">
        <v>3174</v>
      </c>
      <c r="M653" s="176"/>
      <c r="N653" s="177"/>
    </row>
    <row r="654" spans="2:14" s="166" customFormat="1" ht="12.75" customHeight="1" x14ac:dyDescent="0.3">
      <c r="B654" s="173" t="s">
        <v>9</v>
      </c>
      <c r="C654" s="174" t="s">
        <v>68</v>
      </c>
      <c r="D654" s="174" t="s">
        <v>13</v>
      </c>
      <c r="E654" s="174" t="s">
        <v>13</v>
      </c>
      <c r="F654" s="174" t="s">
        <v>183</v>
      </c>
      <c r="G654" s="174" t="s">
        <v>10</v>
      </c>
      <c r="H654" s="174" t="s">
        <v>10</v>
      </c>
      <c r="I654" s="175">
        <v>19221100</v>
      </c>
      <c r="J654" s="176" t="s">
        <v>3175</v>
      </c>
      <c r="K654" s="191" t="s">
        <v>1960</v>
      </c>
      <c r="L654" s="229" t="s">
        <v>3176</v>
      </c>
      <c r="M654" s="176"/>
      <c r="N654" s="177"/>
    </row>
    <row r="655" spans="2:14" s="166" customFormat="1" ht="12.75" customHeight="1" x14ac:dyDescent="0.3">
      <c r="B655" s="173" t="s">
        <v>9</v>
      </c>
      <c r="C655" s="174" t="s">
        <v>68</v>
      </c>
      <c r="D655" s="174" t="s">
        <v>13</v>
      </c>
      <c r="E655" s="174" t="s">
        <v>13</v>
      </c>
      <c r="F655" s="174" t="s">
        <v>516</v>
      </c>
      <c r="G655" s="174" t="s">
        <v>10</v>
      </c>
      <c r="H655" s="174" t="s">
        <v>10</v>
      </c>
      <c r="I655" s="175">
        <v>19221200</v>
      </c>
      <c r="J655" s="176" t="s">
        <v>3177</v>
      </c>
      <c r="K655" s="191" t="s">
        <v>1960</v>
      </c>
      <c r="L655" s="229" t="s">
        <v>3178</v>
      </c>
      <c r="M655" s="176"/>
      <c r="N655" s="177"/>
    </row>
    <row r="656" spans="2:14" s="166" customFormat="1" ht="12.75" customHeight="1" x14ac:dyDescent="0.3">
      <c r="B656" s="173" t="s">
        <v>9</v>
      </c>
      <c r="C656" s="174" t="s">
        <v>68</v>
      </c>
      <c r="D656" s="174" t="s">
        <v>13</v>
      </c>
      <c r="E656" s="174" t="s">
        <v>13</v>
      </c>
      <c r="F656" s="174" t="s">
        <v>517</v>
      </c>
      <c r="G656" s="174" t="s">
        <v>10</v>
      </c>
      <c r="H656" s="174" t="s">
        <v>10</v>
      </c>
      <c r="I656" s="175">
        <v>19221300</v>
      </c>
      <c r="J656" s="176" t="s">
        <v>663</v>
      </c>
      <c r="K656" s="191" t="s">
        <v>1960</v>
      </c>
      <c r="L656" s="229" t="s">
        <v>3179</v>
      </c>
      <c r="M656" s="176" t="s">
        <v>3180</v>
      </c>
      <c r="N656" s="177"/>
    </row>
    <row r="657" spans="2:14" s="166" customFormat="1" ht="12.75" customHeight="1" x14ac:dyDescent="0.3">
      <c r="B657" s="173" t="s">
        <v>9</v>
      </c>
      <c r="C657" s="174" t="s">
        <v>68</v>
      </c>
      <c r="D657" s="174" t="s">
        <v>13</v>
      </c>
      <c r="E657" s="174" t="s">
        <v>13</v>
      </c>
      <c r="F657" s="174" t="s">
        <v>2094</v>
      </c>
      <c r="G657" s="174" t="s">
        <v>10</v>
      </c>
      <c r="H657" s="174" t="s">
        <v>10</v>
      </c>
      <c r="I657" s="175">
        <v>19221400</v>
      </c>
      <c r="J657" s="176" t="s">
        <v>1965</v>
      </c>
      <c r="K657" s="191" t="s">
        <v>1960</v>
      </c>
      <c r="L657" s="229" t="s">
        <v>3181</v>
      </c>
      <c r="M657" s="176" t="s">
        <v>3182</v>
      </c>
      <c r="N657" s="177"/>
    </row>
    <row r="658" spans="2:14" s="166" customFormat="1" ht="12.75" customHeight="1" x14ac:dyDescent="0.3">
      <c r="B658" s="173" t="s">
        <v>9</v>
      </c>
      <c r="C658" s="174" t="s">
        <v>68</v>
      </c>
      <c r="D658" s="174" t="s">
        <v>13</v>
      </c>
      <c r="E658" s="174" t="s">
        <v>13</v>
      </c>
      <c r="F658" s="174" t="s">
        <v>2094</v>
      </c>
      <c r="G658" s="174" t="s">
        <v>9</v>
      </c>
      <c r="H658" s="174" t="s">
        <v>10</v>
      </c>
      <c r="I658" s="175">
        <v>19221410</v>
      </c>
      <c r="J658" s="176" t="s">
        <v>1966</v>
      </c>
      <c r="K658" s="191" t="s">
        <v>1960</v>
      </c>
      <c r="L658" s="229" t="s">
        <v>2000</v>
      </c>
      <c r="M658" s="176" t="s">
        <v>3182</v>
      </c>
      <c r="N658" s="177"/>
    </row>
    <row r="659" spans="2:14" s="166" customFormat="1" ht="12.75" customHeight="1" x14ac:dyDescent="0.3">
      <c r="B659" s="173" t="s">
        <v>9</v>
      </c>
      <c r="C659" s="174" t="s">
        <v>68</v>
      </c>
      <c r="D659" s="174" t="s">
        <v>13</v>
      </c>
      <c r="E659" s="174" t="s">
        <v>13</v>
      </c>
      <c r="F659" s="174" t="s">
        <v>2094</v>
      </c>
      <c r="G659" s="174" t="s">
        <v>13</v>
      </c>
      <c r="H659" s="174" t="s">
        <v>10</v>
      </c>
      <c r="I659" s="175">
        <v>19221420</v>
      </c>
      <c r="J659" s="176" t="s">
        <v>1967</v>
      </c>
      <c r="K659" s="191" t="s">
        <v>1960</v>
      </c>
      <c r="L659" s="229" t="s">
        <v>2001</v>
      </c>
      <c r="M659" s="176" t="s">
        <v>3182</v>
      </c>
      <c r="N659" s="177"/>
    </row>
    <row r="660" spans="2:14" s="166" customFormat="1" ht="12.75" customHeight="1" x14ac:dyDescent="0.3">
      <c r="B660" s="173" t="s">
        <v>9</v>
      </c>
      <c r="C660" s="174" t="s">
        <v>68</v>
      </c>
      <c r="D660" s="174" t="s">
        <v>13</v>
      </c>
      <c r="E660" s="174" t="s">
        <v>13</v>
      </c>
      <c r="F660" s="174" t="s">
        <v>23</v>
      </c>
      <c r="G660" s="174" t="s">
        <v>10</v>
      </c>
      <c r="H660" s="174" t="s">
        <v>10</v>
      </c>
      <c r="I660" s="175">
        <v>19225000</v>
      </c>
      <c r="J660" s="176" t="s">
        <v>3183</v>
      </c>
      <c r="K660" s="191" t="s">
        <v>1959</v>
      </c>
      <c r="L660" s="229" t="s">
        <v>1060</v>
      </c>
      <c r="M660" s="176"/>
      <c r="N660" s="177"/>
    </row>
    <row r="661" spans="2:14" s="166" customFormat="1" ht="12.75" customHeight="1" x14ac:dyDescent="0.3">
      <c r="B661" s="173" t="s">
        <v>9</v>
      </c>
      <c r="C661" s="174" t="s">
        <v>68</v>
      </c>
      <c r="D661" s="174" t="s">
        <v>13</v>
      </c>
      <c r="E661" s="174" t="s">
        <v>13</v>
      </c>
      <c r="F661" s="174" t="s">
        <v>25</v>
      </c>
      <c r="G661" s="174" t="s">
        <v>10</v>
      </c>
      <c r="H661" s="174" t="s">
        <v>10</v>
      </c>
      <c r="I661" s="175">
        <v>19225100</v>
      </c>
      <c r="J661" s="176" t="s">
        <v>3184</v>
      </c>
      <c r="K661" s="191" t="s">
        <v>1959</v>
      </c>
      <c r="L661" s="229" t="s">
        <v>1061</v>
      </c>
      <c r="M661" s="176"/>
      <c r="N661" s="177"/>
    </row>
    <row r="662" spans="2:14" s="166" customFormat="1" ht="12.75" customHeight="1" x14ac:dyDescent="0.3">
      <c r="B662" s="173" t="s">
        <v>9</v>
      </c>
      <c r="C662" s="174" t="s">
        <v>68</v>
      </c>
      <c r="D662" s="174" t="s">
        <v>13</v>
      </c>
      <c r="E662" s="174" t="s">
        <v>13</v>
      </c>
      <c r="F662" s="174" t="s">
        <v>77</v>
      </c>
      <c r="G662" s="174" t="s">
        <v>10</v>
      </c>
      <c r="H662" s="174" t="s">
        <v>10</v>
      </c>
      <c r="I662" s="175">
        <v>19229900</v>
      </c>
      <c r="J662" s="176" t="s">
        <v>665</v>
      </c>
      <c r="K662" s="191" t="s">
        <v>1960</v>
      </c>
      <c r="L662" s="229" t="s">
        <v>3185</v>
      </c>
      <c r="M662" s="176"/>
      <c r="N662" s="177"/>
    </row>
    <row r="663" spans="2:14" s="166" customFormat="1" ht="12.75" customHeight="1" x14ac:dyDescent="0.3">
      <c r="B663" s="173" t="s">
        <v>9</v>
      </c>
      <c r="C663" s="174" t="s">
        <v>68</v>
      </c>
      <c r="D663" s="174" t="s">
        <v>13</v>
      </c>
      <c r="E663" s="174" t="s">
        <v>14</v>
      </c>
      <c r="F663" s="174" t="s">
        <v>11</v>
      </c>
      <c r="G663" s="174" t="s">
        <v>10</v>
      </c>
      <c r="H663" s="174" t="s">
        <v>10</v>
      </c>
      <c r="I663" s="175">
        <v>19230000</v>
      </c>
      <c r="J663" s="176" t="s">
        <v>687</v>
      </c>
      <c r="K663" s="191" t="s">
        <v>2415</v>
      </c>
      <c r="L663" s="229" t="s">
        <v>3186</v>
      </c>
      <c r="M663" s="176"/>
      <c r="N663" s="177"/>
    </row>
    <row r="664" spans="2:14" s="166" customFormat="1" ht="12.75" customHeight="1" x14ac:dyDescent="0.3">
      <c r="B664" s="173" t="s">
        <v>9</v>
      </c>
      <c r="C664" s="174" t="s">
        <v>68</v>
      </c>
      <c r="D664" s="174" t="s">
        <v>13</v>
      </c>
      <c r="E664" s="174" t="s">
        <v>14</v>
      </c>
      <c r="F664" s="174" t="s">
        <v>18</v>
      </c>
      <c r="G664" s="174" t="s">
        <v>10</v>
      </c>
      <c r="H664" s="174" t="s">
        <v>10</v>
      </c>
      <c r="I664" s="175">
        <v>19230100</v>
      </c>
      <c r="J664" s="176" t="s">
        <v>3187</v>
      </c>
      <c r="K664" s="191" t="s">
        <v>1960</v>
      </c>
      <c r="L664" s="229" t="s">
        <v>3188</v>
      </c>
      <c r="M664" s="176"/>
      <c r="N664" s="177"/>
    </row>
    <row r="665" spans="2:14" s="166" customFormat="1" ht="12.75" customHeight="1" x14ac:dyDescent="0.3">
      <c r="B665" s="173" t="s">
        <v>9</v>
      </c>
      <c r="C665" s="174" t="s">
        <v>68</v>
      </c>
      <c r="D665" s="174" t="s">
        <v>13</v>
      </c>
      <c r="E665" s="174" t="s">
        <v>14</v>
      </c>
      <c r="F665" s="174" t="s">
        <v>19</v>
      </c>
      <c r="G665" s="174" t="s">
        <v>10</v>
      </c>
      <c r="H665" s="174" t="s">
        <v>10</v>
      </c>
      <c r="I665" s="175">
        <v>19230200</v>
      </c>
      <c r="J665" s="176" t="s">
        <v>688</v>
      </c>
      <c r="K665" s="191" t="s">
        <v>1960</v>
      </c>
      <c r="L665" s="229" t="s">
        <v>3189</v>
      </c>
      <c r="M665" s="176"/>
      <c r="N665" s="177"/>
    </row>
    <row r="666" spans="2:14" s="166" customFormat="1" ht="12.75" customHeight="1" x14ac:dyDescent="0.3">
      <c r="B666" s="173" t="s">
        <v>9</v>
      </c>
      <c r="C666" s="174" t="s">
        <v>68</v>
      </c>
      <c r="D666" s="174" t="s">
        <v>13</v>
      </c>
      <c r="E666" s="174" t="s">
        <v>14</v>
      </c>
      <c r="F666" s="174" t="s">
        <v>30</v>
      </c>
      <c r="G666" s="174" t="s">
        <v>10</v>
      </c>
      <c r="H666" s="174" t="s">
        <v>10</v>
      </c>
      <c r="I666" s="175">
        <v>19230300</v>
      </c>
      <c r="J666" s="176" t="s">
        <v>3190</v>
      </c>
      <c r="K666" s="191" t="s">
        <v>1960</v>
      </c>
      <c r="L666" s="229" t="s">
        <v>3191</v>
      </c>
      <c r="M666" s="176"/>
      <c r="N666" s="177"/>
    </row>
    <row r="667" spans="2:14" s="166" customFormat="1" ht="12.75" customHeight="1" x14ac:dyDescent="0.3">
      <c r="B667" s="173" t="s">
        <v>9</v>
      </c>
      <c r="C667" s="174" t="s">
        <v>68</v>
      </c>
      <c r="D667" s="174" t="s">
        <v>13</v>
      </c>
      <c r="E667" s="174" t="s">
        <v>14</v>
      </c>
      <c r="F667" s="174" t="s">
        <v>87</v>
      </c>
      <c r="G667" s="174" t="s">
        <v>10</v>
      </c>
      <c r="H667" s="174" t="s">
        <v>10</v>
      </c>
      <c r="I667" s="175">
        <v>19230400</v>
      </c>
      <c r="J667" s="176" t="s">
        <v>3192</v>
      </c>
      <c r="K667" s="191" t="s">
        <v>1960</v>
      </c>
      <c r="L667" s="229" t="s">
        <v>3193</v>
      </c>
      <c r="M667" s="176"/>
      <c r="N667" s="177"/>
    </row>
    <row r="668" spans="2:14" s="166" customFormat="1" ht="12.75" customHeight="1" x14ac:dyDescent="0.3">
      <c r="B668" s="173" t="s">
        <v>9</v>
      </c>
      <c r="C668" s="174" t="s">
        <v>68</v>
      </c>
      <c r="D668" s="174" t="s">
        <v>13</v>
      </c>
      <c r="E668" s="174" t="s">
        <v>14</v>
      </c>
      <c r="F668" s="174" t="s">
        <v>97</v>
      </c>
      <c r="G668" s="174" t="s">
        <v>10</v>
      </c>
      <c r="H668" s="174" t="s">
        <v>10</v>
      </c>
      <c r="I668" s="175">
        <v>19230500</v>
      </c>
      <c r="J668" s="176" t="s">
        <v>2234</v>
      </c>
      <c r="K668" s="191" t="s">
        <v>1960</v>
      </c>
      <c r="L668" s="229" t="s">
        <v>2235</v>
      </c>
      <c r="M668" s="176" t="s">
        <v>3194</v>
      </c>
      <c r="N668" s="177"/>
    </row>
    <row r="669" spans="2:14" s="166" customFormat="1" ht="12.75" customHeight="1" x14ac:dyDescent="0.3">
      <c r="B669" s="173" t="s">
        <v>9</v>
      </c>
      <c r="C669" s="174" t="s">
        <v>68</v>
      </c>
      <c r="D669" s="174" t="s">
        <v>13</v>
      </c>
      <c r="E669" s="174" t="s">
        <v>14</v>
      </c>
      <c r="F669" s="174" t="s">
        <v>77</v>
      </c>
      <c r="G669" s="174" t="s">
        <v>10</v>
      </c>
      <c r="H669" s="174" t="s">
        <v>10</v>
      </c>
      <c r="I669" s="175">
        <v>19239900</v>
      </c>
      <c r="J669" s="176" t="s">
        <v>697</v>
      </c>
      <c r="K669" s="191" t="s">
        <v>1960</v>
      </c>
      <c r="L669" s="229" t="s">
        <v>3195</v>
      </c>
      <c r="M669" s="176"/>
      <c r="N669" s="177"/>
    </row>
    <row r="670" spans="2:14" s="166" customFormat="1" ht="12.75" customHeight="1" x14ac:dyDescent="0.3">
      <c r="B670" s="173" t="s">
        <v>9</v>
      </c>
      <c r="C670" s="174" t="s">
        <v>68</v>
      </c>
      <c r="D670" s="174" t="s">
        <v>14</v>
      </c>
      <c r="E670" s="174" t="s">
        <v>10</v>
      </c>
      <c r="F670" s="174" t="s">
        <v>11</v>
      </c>
      <c r="G670" s="174" t="s">
        <v>10</v>
      </c>
      <c r="H670" s="174" t="s">
        <v>10</v>
      </c>
      <c r="I670" s="175">
        <v>19300000</v>
      </c>
      <c r="J670" s="176" t="s">
        <v>705</v>
      </c>
      <c r="K670" s="191" t="s">
        <v>2415</v>
      </c>
      <c r="L670" s="229" t="s">
        <v>3196</v>
      </c>
      <c r="M670" s="176"/>
      <c r="N670" s="177"/>
    </row>
    <row r="671" spans="2:14" s="166" customFormat="1" ht="12.75" customHeight="1" x14ac:dyDescent="0.3">
      <c r="B671" s="173" t="s">
        <v>9</v>
      </c>
      <c r="C671" s="174" t="s">
        <v>68</v>
      </c>
      <c r="D671" s="174" t="s">
        <v>14</v>
      </c>
      <c r="E671" s="174" t="s">
        <v>9</v>
      </c>
      <c r="F671" s="174" t="s">
        <v>11</v>
      </c>
      <c r="G671" s="174" t="s">
        <v>10</v>
      </c>
      <c r="H671" s="174" t="s">
        <v>10</v>
      </c>
      <c r="I671" s="175">
        <v>19310000</v>
      </c>
      <c r="J671" s="176" t="s">
        <v>705</v>
      </c>
      <c r="K671" s="191" t="s">
        <v>2415</v>
      </c>
      <c r="L671" s="229" t="s">
        <v>3197</v>
      </c>
      <c r="M671" s="196" t="s">
        <v>3052</v>
      </c>
      <c r="N671" s="177"/>
    </row>
    <row r="672" spans="2:14" s="166" customFormat="1" ht="12.75" customHeight="1" x14ac:dyDescent="0.3">
      <c r="B672" s="173" t="s">
        <v>9</v>
      </c>
      <c r="C672" s="174" t="s">
        <v>68</v>
      </c>
      <c r="D672" s="174" t="s">
        <v>14</v>
      </c>
      <c r="E672" s="174" t="s">
        <v>9</v>
      </c>
      <c r="F672" s="174" t="s">
        <v>18</v>
      </c>
      <c r="G672" s="174" t="s">
        <v>10</v>
      </c>
      <c r="H672" s="174" t="s">
        <v>10</v>
      </c>
      <c r="I672" s="175">
        <v>19310100</v>
      </c>
      <c r="J672" s="176" t="s">
        <v>2016</v>
      </c>
      <c r="K672" s="191" t="s">
        <v>1960</v>
      </c>
      <c r="L672" s="229" t="s">
        <v>3198</v>
      </c>
      <c r="M672" s="176" t="s">
        <v>2778</v>
      </c>
      <c r="N672" s="177"/>
    </row>
    <row r="673" spans="2:14" s="166" customFormat="1" ht="12.75" customHeight="1" x14ac:dyDescent="0.3">
      <c r="B673" s="173" t="s">
        <v>9</v>
      </c>
      <c r="C673" s="174" t="s">
        <v>68</v>
      </c>
      <c r="D673" s="174" t="s">
        <v>14</v>
      </c>
      <c r="E673" s="174" t="s">
        <v>9</v>
      </c>
      <c r="F673" s="174" t="s">
        <v>19</v>
      </c>
      <c r="G673" s="174" t="s">
        <v>10</v>
      </c>
      <c r="H673" s="174" t="s">
        <v>10</v>
      </c>
      <c r="I673" s="175">
        <v>19310200</v>
      </c>
      <c r="J673" s="176" t="s">
        <v>3199</v>
      </c>
      <c r="K673" s="191" t="s">
        <v>1960</v>
      </c>
      <c r="L673" s="229" t="s">
        <v>3200</v>
      </c>
      <c r="M673" s="176" t="s">
        <v>3201</v>
      </c>
      <c r="N673" s="177" t="s">
        <v>2496</v>
      </c>
    </row>
    <row r="674" spans="2:14" s="166" customFormat="1" ht="12.75" customHeight="1" x14ac:dyDescent="0.3">
      <c r="B674" s="173" t="s">
        <v>9</v>
      </c>
      <c r="C674" s="174" t="s">
        <v>68</v>
      </c>
      <c r="D674" s="174" t="s">
        <v>14</v>
      </c>
      <c r="E674" s="174" t="s">
        <v>9</v>
      </c>
      <c r="F674" s="174" t="s">
        <v>19</v>
      </c>
      <c r="G674" s="174" t="s">
        <v>9</v>
      </c>
      <c r="H674" s="174" t="s">
        <v>10</v>
      </c>
      <c r="I674" s="175">
        <v>19310210</v>
      </c>
      <c r="J674" s="176" t="s">
        <v>2017</v>
      </c>
      <c r="K674" s="191" t="s">
        <v>1960</v>
      </c>
      <c r="L674" s="229" t="s">
        <v>3202</v>
      </c>
      <c r="M674" s="176" t="s">
        <v>3201</v>
      </c>
      <c r="N674" s="177" t="s">
        <v>2496</v>
      </c>
    </row>
    <row r="675" spans="2:14" s="166" customFormat="1" ht="12.75" customHeight="1" x14ac:dyDescent="0.3">
      <c r="B675" s="173" t="s">
        <v>9</v>
      </c>
      <c r="C675" s="174" t="s">
        <v>68</v>
      </c>
      <c r="D675" s="174" t="s">
        <v>14</v>
      </c>
      <c r="E675" s="174" t="s">
        <v>9</v>
      </c>
      <c r="F675" s="174" t="s">
        <v>19</v>
      </c>
      <c r="G675" s="174" t="s">
        <v>13</v>
      </c>
      <c r="H675" s="174" t="s">
        <v>10</v>
      </c>
      <c r="I675" s="175">
        <v>19310220</v>
      </c>
      <c r="J675" s="176" t="s">
        <v>3203</v>
      </c>
      <c r="K675" s="191" t="s">
        <v>1960</v>
      </c>
      <c r="L675" s="229" t="s">
        <v>3204</v>
      </c>
      <c r="M675" s="176" t="s">
        <v>3201</v>
      </c>
      <c r="N675" s="177" t="s">
        <v>2496</v>
      </c>
    </row>
    <row r="676" spans="2:14" s="166" customFormat="1" ht="12.75" customHeight="1" x14ac:dyDescent="0.3">
      <c r="B676" s="173" t="s">
        <v>9</v>
      </c>
      <c r="C676" s="174" t="s">
        <v>68</v>
      </c>
      <c r="D676" s="174" t="s">
        <v>14</v>
      </c>
      <c r="E676" s="174" t="s">
        <v>9</v>
      </c>
      <c r="F676" s="174" t="s">
        <v>30</v>
      </c>
      <c r="G676" s="174" t="s">
        <v>10</v>
      </c>
      <c r="H676" s="174" t="s">
        <v>10</v>
      </c>
      <c r="I676" s="175">
        <v>19310300</v>
      </c>
      <c r="J676" s="176" t="s">
        <v>706</v>
      </c>
      <c r="K676" s="191" t="s">
        <v>1960</v>
      </c>
      <c r="L676" s="229" t="s">
        <v>1062</v>
      </c>
      <c r="M676" s="176"/>
      <c r="N676" s="177"/>
    </row>
    <row r="677" spans="2:14" s="166" customFormat="1" ht="12.75" customHeight="1" x14ac:dyDescent="0.3">
      <c r="B677" s="173" t="s">
        <v>9</v>
      </c>
      <c r="C677" s="174" t="s">
        <v>68</v>
      </c>
      <c r="D677" s="174" t="s">
        <v>14</v>
      </c>
      <c r="E677" s="174" t="s">
        <v>9</v>
      </c>
      <c r="F677" s="174" t="s">
        <v>87</v>
      </c>
      <c r="G677" s="174" t="s">
        <v>10</v>
      </c>
      <c r="H677" s="174" t="s">
        <v>10</v>
      </c>
      <c r="I677" s="175">
        <v>19310400</v>
      </c>
      <c r="J677" s="176" t="s">
        <v>3205</v>
      </c>
      <c r="K677" s="191" t="s">
        <v>1960</v>
      </c>
      <c r="L677" s="229" t="s">
        <v>3206</v>
      </c>
      <c r="M677" s="176"/>
      <c r="N677" s="177"/>
    </row>
    <row r="678" spans="2:14" s="166" customFormat="1" ht="12.75" customHeight="1" x14ac:dyDescent="0.3">
      <c r="B678" s="173" t="s">
        <v>9</v>
      </c>
      <c r="C678" s="174" t="s">
        <v>68</v>
      </c>
      <c r="D678" s="174" t="s">
        <v>14</v>
      </c>
      <c r="E678" s="174" t="s">
        <v>9</v>
      </c>
      <c r="F678" s="174" t="s">
        <v>97</v>
      </c>
      <c r="G678" s="174" t="s">
        <v>10</v>
      </c>
      <c r="H678" s="174" t="s">
        <v>10</v>
      </c>
      <c r="I678" s="175">
        <v>19310500</v>
      </c>
      <c r="J678" s="176" t="s">
        <v>708</v>
      </c>
      <c r="K678" s="191" t="s">
        <v>1960</v>
      </c>
      <c r="L678" s="229" t="s">
        <v>1063</v>
      </c>
      <c r="M678" s="176"/>
      <c r="N678" s="177"/>
    </row>
    <row r="679" spans="2:14" s="166" customFormat="1" ht="12.75" customHeight="1" x14ac:dyDescent="0.3">
      <c r="B679" s="173" t="s">
        <v>9</v>
      </c>
      <c r="C679" s="174" t="s">
        <v>68</v>
      </c>
      <c r="D679" s="174" t="s">
        <v>14</v>
      </c>
      <c r="E679" s="174" t="s">
        <v>9</v>
      </c>
      <c r="F679" s="174" t="s">
        <v>98</v>
      </c>
      <c r="G679" s="174" t="s">
        <v>10</v>
      </c>
      <c r="H679" s="174" t="s">
        <v>10</v>
      </c>
      <c r="I679" s="175">
        <v>19310600</v>
      </c>
      <c r="J679" s="176" t="s">
        <v>710</v>
      </c>
      <c r="K679" s="191" t="s">
        <v>1960</v>
      </c>
      <c r="L679" s="229" t="s">
        <v>1064</v>
      </c>
      <c r="M679" s="176" t="s">
        <v>3207</v>
      </c>
      <c r="N679" s="177"/>
    </row>
    <row r="680" spans="2:14" s="166" customFormat="1" ht="12.75" customHeight="1" x14ac:dyDescent="0.3">
      <c r="B680" s="173" t="s">
        <v>9</v>
      </c>
      <c r="C680" s="174" t="s">
        <v>68</v>
      </c>
      <c r="D680" s="174" t="s">
        <v>14</v>
      </c>
      <c r="E680" s="174" t="s">
        <v>9</v>
      </c>
      <c r="F680" s="174" t="s">
        <v>99</v>
      </c>
      <c r="G680" s="174" t="s">
        <v>10</v>
      </c>
      <c r="H680" s="174" t="s">
        <v>10</v>
      </c>
      <c r="I680" s="175">
        <v>19310700</v>
      </c>
      <c r="J680" s="176" t="s">
        <v>3208</v>
      </c>
      <c r="K680" s="191" t="s">
        <v>1960</v>
      </c>
      <c r="L680" s="229" t="s">
        <v>3209</v>
      </c>
      <c r="M680" s="176" t="s">
        <v>3210</v>
      </c>
      <c r="N680" s="177"/>
    </row>
    <row r="681" spans="2:14" s="166" customFormat="1" ht="12.75" customHeight="1" x14ac:dyDescent="0.3">
      <c r="B681" s="173" t="s">
        <v>9</v>
      </c>
      <c r="C681" s="174" t="s">
        <v>68</v>
      </c>
      <c r="D681" s="174" t="s">
        <v>14</v>
      </c>
      <c r="E681" s="174" t="s">
        <v>9</v>
      </c>
      <c r="F681" s="174" t="s">
        <v>179</v>
      </c>
      <c r="G681" s="174" t="s">
        <v>10</v>
      </c>
      <c r="H681" s="174" t="s">
        <v>10</v>
      </c>
      <c r="I681" s="175">
        <v>19310800</v>
      </c>
      <c r="J681" s="176" t="s">
        <v>3211</v>
      </c>
      <c r="K681" s="191" t="s">
        <v>1960</v>
      </c>
      <c r="L681" s="229" t="s">
        <v>3212</v>
      </c>
      <c r="M681" s="176" t="s">
        <v>2778</v>
      </c>
      <c r="N681" s="177"/>
    </row>
    <row r="682" spans="2:14" s="166" customFormat="1" ht="12.75" customHeight="1" x14ac:dyDescent="0.3">
      <c r="B682" s="173" t="s">
        <v>9</v>
      </c>
      <c r="C682" s="174" t="s">
        <v>68</v>
      </c>
      <c r="D682" s="174" t="s">
        <v>14</v>
      </c>
      <c r="E682" s="174" t="s">
        <v>9</v>
      </c>
      <c r="F682" s="174" t="s">
        <v>180</v>
      </c>
      <c r="G682" s="174" t="s">
        <v>10</v>
      </c>
      <c r="H682" s="174" t="s">
        <v>10</v>
      </c>
      <c r="I682" s="175">
        <v>19310900</v>
      </c>
      <c r="J682" s="176" t="s">
        <v>2236</v>
      </c>
      <c r="K682" s="191" t="s">
        <v>1960</v>
      </c>
      <c r="L682" s="229" t="s">
        <v>2237</v>
      </c>
      <c r="M682" s="176" t="s">
        <v>2682</v>
      </c>
      <c r="N682" s="177"/>
    </row>
    <row r="683" spans="2:14" s="166" customFormat="1" ht="12.75" customHeight="1" x14ac:dyDescent="0.3">
      <c r="B683" s="173" t="s">
        <v>9</v>
      </c>
      <c r="C683" s="174" t="s">
        <v>68</v>
      </c>
      <c r="D683" s="174" t="s">
        <v>14</v>
      </c>
      <c r="E683" s="174" t="s">
        <v>9</v>
      </c>
      <c r="F683" s="174" t="s">
        <v>181</v>
      </c>
      <c r="G683" s="174" t="s">
        <v>10</v>
      </c>
      <c r="H683" s="174" t="s">
        <v>10</v>
      </c>
      <c r="I683" s="175">
        <v>19311000</v>
      </c>
      <c r="J683" s="176" t="s">
        <v>3213</v>
      </c>
      <c r="K683" s="191" t="s">
        <v>1960</v>
      </c>
      <c r="L683" s="229" t="s">
        <v>3214</v>
      </c>
      <c r="M683" s="176" t="s">
        <v>2495</v>
      </c>
      <c r="N683" s="177" t="s">
        <v>2496</v>
      </c>
    </row>
    <row r="684" spans="2:14" s="166" customFormat="1" ht="12.75" customHeight="1" x14ac:dyDescent="0.3">
      <c r="B684" s="173" t="s">
        <v>9</v>
      </c>
      <c r="C684" s="174" t="s">
        <v>68</v>
      </c>
      <c r="D684" s="174" t="s">
        <v>14</v>
      </c>
      <c r="E684" s="174" t="s">
        <v>9</v>
      </c>
      <c r="F684" s="174" t="s">
        <v>77</v>
      </c>
      <c r="G684" s="174" t="s">
        <v>10</v>
      </c>
      <c r="H684" s="174" t="s">
        <v>10</v>
      </c>
      <c r="I684" s="175">
        <v>19319900</v>
      </c>
      <c r="J684" s="176" t="s">
        <v>2018</v>
      </c>
      <c r="K684" s="191" t="s">
        <v>1960</v>
      </c>
      <c r="L684" s="229" t="s">
        <v>3215</v>
      </c>
      <c r="M684" s="176" t="s">
        <v>2778</v>
      </c>
      <c r="N684" s="177"/>
    </row>
    <row r="685" spans="2:14" s="166" customFormat="1" ht="12.75" customHeight="1" x14ac:dyDescent="0.3">
      <c r="B685" s="173" t="s">
        <v>9</v>
      </c>
      <c r="C685" s="174" t="s">
        <v>68</v>
      </c>
      <c r="D685" s="174" t="s">
        <v>39</v>
      </c>
      <c r="E685" s="174" t="s">
        <v>10</v>
      </c>
      <c r="F685" s="174" t="s">
        <v>11</v>
      </c>
      <c r="G685" s="174" t="s">
        <v>10</v>
      </c>
      <c r="H685" s="174" t="s">
        <v>10</v>
      </c>
      <c r="I685" s="175">
        <v>19400000</v>
      </c>
      <c r="J685" s="176" t="s">
        <v>711</v>
      </c>
      <c r="K685" s="191" t="s">
        <v>2415</v>
      </c>
      <c r="L685" s="229" t="s">
        <v>3216</v>
      </c>
      <c r="M685" s="196"/>
      <c r="N685" s="177"/>
    </row>
    <row r="686" spans="2:14" s="166" customFormat="1" ht="12.75" customHeight="1" x14ac:dyDescent="0.3">
      <c r="B686" s="173" t="s">
        <v>9</v>
      </c>
      <c r="C686" s="174" t="s">
        <v>68</v>
      </c>
      <c r="D686" s="174" t="s">
        <v>39</v>
      </c>
      <c r="E686" s="174" t="s">
        <v>9</v>
      </c>
      <c r="F686" s="174" t="s">
        <v>11</v>
      </c>
      <c r="G686" s="174" t="s">
        <v>10</v>
      </c>
      <c r="H686" s="174" t="s">
        <v>10</v>
      </c>
      <c r="I686" s="175">
        <v>19410000</v>
      </c>
      <c r="J686" s="176" t="s">
        <v>712</v>
      </c>
      <c r="K686" s="191" t="s">
        <v>2415</v>
      </c>
      <c r="L686" s="229" t="s">
        <v>3217</v>
      </c>
      <c r="M686" s="196" t="s">
        <v>3052</v>
      </c>
      <c r="N686" s="177"/>
    </row>
    <row r="687" spans="2:14" s="207" customFormat="1" ht="12.75" customHeight="1" x14ac:dyDescent="0.3">
      <c r="B687" s="204" t="s">
        <v>9</v>
      </c>
      <c r="C687" s="205" t="s">
        <v>68</v>
      </c>
      <c r="D687" s="205" t="s">
        <v>39</v>
      </c>
      <c r="E687" s="205" t="s">
        <v>9</v>
      </c>
      <c r="F687" s="205" t="s">
        <v>18</v>
      </c>
      <c r="G687" s="205" t="s">
        <v>10</v>
      </c>
      <c r="H687" s="205" t="s">
        <v>10</v>
      </c>
      <c r="I687" s="189">
        <v>19410100</v>
      </c>
      <c r="J687" s="190" t="s">
        <v>2238</v>
      </c>
      <c r="K687" s="224" t="s">
        <v>1960</v>
      </c>
      <c r="L687" s="235" t="s">
        <v>2239</v>
      </c>
      <c r="M687" s="190" t="s">
        <v>3218</v>
      </c>
      <c r="N687" s="206"/>
    </row>
    <row r="688" spans="2:14" s="166" customFormat="1" ht="12.75" customHeight="1" x14ac:dyDescent="0.3">
      <c r="B688" s="173" t="s">
        <v>9</v>
      </c>
      <c r="C688" s="174" t="s">
        <v>68</v>
      </c>
      <c r="D688" s="174" t="s">
        <v>39</v>
      </c>
      <c r="E688" s="174" t="s">
        <v>9</v>
      </c>
      <c r="F688" s="174" t="s">
        <v>19</v>
      </c>
      <c r="G688" s="174" t="s">
        <v>10</v>
      </c>
      <c r="H688" s="174" t="s">
        <v>10</v>
      </c>
      <c r="I688" s="175">
        <v>19410200</v>
      </c>
      <c r="J688" s="176" t="s">
        <v>3219</v>
      </c>
      <c r="K688" s="191" t="s">
        <v>1960</v>
      </c>
      <c r="L688" s="229" t="s">
        <v>3220</v>
      </c>
      <c r="M688" s="176"/>
      <c r="N688" s="177"/>
    </row>
    <row r="689" spans="2:14" s="166" customFormat="1" ht="12.75" customHeight="1" x14ac:dyDescent="0.3">
      <c r="B689" s="173" t="s">
        <v>9</v>
      </c>
      <c r="C689" s="174" t="s">
        <v>68</v>
      </c>
      <c r="D689" s="174" t="s">
        <v>39</v>
      </c>
      <c r="E689" s="174" t="s">
        <v>9</v>
      </c>
      <c r="F689" s="174" t="s">
        <v>19</v>
      </c>
      <c r="G689" s="174" t="s">
        <v>9</v>
      </c>
      <c r="H689" s="174" t="s">
        <v>10</v>
      </c>
      <c r="I689" s="175">
        <v>19410210</v>
      </c>
      <c r="J689" s="176" t="s">
        <v>3221</v>
      </c>
      <c r="K689" s="191" t="s">
        <v>1960</v>
      </c>
      <c r="L689" s="229" t="s">
        <v>3222</v>
      </c>
      <c r="M689" s="176"/>
      <c r="N689" s="177"/>
    </row>
    <row r="690" spans="2:14" s="166" customFormat="1" ht="12.75" customHeight="1" x14ac:dyDescent="0.3">
      <c r="B690" s="173" t="s">
        <v>9</v>
      </c>
      <c r="C690" s="174" t="s">
        <v>68</v>
      </c>
      <c r="D690" s="174" t="s">
        <v>39</v>
      </c>
      <c r="E690" s="174" t="s">
        <v>9</v>
      </c>
      <c r="F690" s="174" t="s">
        <v>19</v>
      </c>
      <c r="G690" s="174" t="s">
        <v>13</v>
      </c>
      <c r="H690" s="174" t="s">
        <v>10</v>
      </c>
      <c r="I690" s="175">
        <v>19410220</v>
      </c>
      <c r="J690" s="176" t="s">
        <v>3223</v>
      </c>
      <c r="K690" s="191" t="s">
        <v>1960</v>
      </c>
      <c r="L690" s="229" t="s">
        <v>3224</v>
      </c>
      <c r="M690" s="176"/>
      <c r="N690" s="177"/>
    </row>
    <row r="691" spans="2:14" s="166" customFormat="1" ht="12.75" customHeight="1" x14ac:dyDescent="0.3">
      <c r="B691" s="173" t="s">
        <v>9</v>
      </c>
      <c r="C691" s="174" t="s">
        <v>68</v>
      </c>
      <c r="D691" s="174" t="s">
        <v>39</v>
      </c>
      <c r="E691" s="174" t="s">
        <v>9</v>
      </c>
      <c r="F691" s="174" t="s">
        <v>19</v>
      </c>
      <c r="G691" s="174" t="s">
        <v>14</v>
      </c>
      <c r="H691" s="174" t="s">
        <v>10</v>
      </c>
      <c r="I691" s="175">
        <v>19410230</v>
      </c>
      <c r="J691" s="176" t="s">
        <v>3225</v>
      </c>
      <c r="K691" s="191" t="s">
        <v>1960</v>
      </c>
      <c r="L691" s="229" t="s">
        <v>3226</v>
      </c>
      <c r="M691" s="176"/>
      <c r="N691" s="177"/>
    </row>
    <row r="692" spans="2:14" s="166" customFormat="1" ht="12.75" customHeight="1" x14ac:dyDescent="0.3">
      <c r="B692" s="173" t="s">
        <v>9</v>
      </c>
      <c r="C692" s="174" t="s">
        <v>68</v>
      </c>
      <c r="D692" s="174" t="s">
        <v>39</v>
      </c>
      <c r="E692" s="174" t="s">
        <v>9</v>
      </c>
      <c r="F692" s="174" t="s">
        <v>19</v>
      </c>
      <c r="G692" s="174" t="s">
        <v>39</v>
      </c>
      <c r="H692" s="174" t="s">
        <v>10</v>
      </c>
      <c r="I692" s="175">
        <v>19410240</v>
      </c>
      <c r="J692" s="176" t="s">
        <v>3227</v>
      </c>
      <c r="K692" s="191" t="s">
        <v>1960</v>
      </c>
      <c r="L692" s="229" t="s">
        <v>3228</v>
      </c>
      <c r="M692" s="176"/>
      <c r="N692" s="177"/>
    </row>
    <row r="693" spans="2:14" s="166" customFormat="1" ht="12.75" customHeight="1" x14ac:dyDescent="0.3">
      <c r="B693" s="173" t="s">
        <v>9</v>
      </c>
      <c r="C693" s="174" t="s">
        <v>68</v>
      </c>
      <c r="D693" s="174" t="s">
        <v>39</v>
      </c>
      <c r="E693" s="174" t="s">
        <v>9</v>
      </c>
      <c r="F693" s="174" t="s">
        <v>30</v>
      </c>
      <c r="G693" s="174" t="s">
        <v>10</v>
      </c>
      <c r="H693" s="174" t="s">
        <v>10</v>
      </c>
      <c r="I693" s="175">
        <v>19410300</v>
      </c>
      <c r="J693" s="176" t="s">
        <v>2002</v>
      </c>
      <c r="K693" s="191" t="s">
        <v>1960</v>
      </c>
      <c r="L693" s="229" t="s">
        <v>2003</v>
      </c>
      <c r="M693" s="176"/>
      <c r="N693" s="177"/>
    </row>
    <row r="694" spans="2:14" s="166" customFormat="1" ht="12.75" customHeight="1" x14ac:dyDescent="0.3">
      <c r="B694" s="173" t="s">
        <v>9</v>
      </c>
      <c r="C694" s="174" t="s">
        <v>68</v>
      </c>
      <c r="D694" s="174" t="s">
        <v>39</v>
      </c>
      <c r="E694" s="174" t="s">
        <v>9</v>
      </c>
      <c r="F694" s="174" t="s">
        <v>77</v>
      </c>
      <c r="G694" s="174" t="s">
        <v>10</v>
      </c>
      <c r="H694" s="174" t="s">
        <v>10</v>
      </c>
      <c r="I694" s="175">
        <v>19419900</v>
      </c>
      <c r="J694" s="176" t="s">
        <v>716</v>
      </c>
      <c r="K694" s="191" t="s">
        <v>1960</v>
      </c>
      <c r="L694" s="229" t="s">
        <v>1889</v>
      </c>
      <c r="M694" s="176"/>
      <c r="N694" s="177"/>
    </row>
    <row r="695" spans="2:14" s="166" customFormat="1" ht="12.75" customHeight="1" x14ac:dyDescent="0.3">
      <c r="B695" s="173" t="s">
        <v>9</v>
      </c>
      <c r="C695" s="174" t="s">
        <v>68</v>
      </c>
      <c r="D695" s="174" t="s">
        <v>39</v>
      </c>
      <c r="E695" s="174" t="s">
        <v>13</v>
      </c>
      <c r="F695" s="174" t="s">
        <v>11</v>
      </c>
      <c r="G695" s="174" t="s">
        <v>10</v>
      </c>
      <c r="H695" s="174" t="s">
        <v>10</v>
      </c>
      <c r="I695" s="175">
        <v>19420000</v>
      </c>
      <c r="J695" s="176" t="s">
        <v>717</v>
      </c>
      <c r="K695" s="191" t="s">
        <v>2415</v>
      </c>
      <c r="L695" s="229" t="s">
        <v>3229</v>
      </c>
      <c r="M695" s="196" t="s">
        <v>3052</v>
      </c>
      <c r="N695" s="177"/>
    </row>
    <row r="696" spans="2:14" s="166" customFormat="1" ht="12.75" customHeight="1" x14ac:dyDescent="0.3">
      <c r="B696" s="173" t="s">
        <v>9</v>
      </c>
      <c r="C696" s="174" t="s">
        <v>68</v>
      </c>
      <c r="D696" s="174" t="s">
        <v>39</v>
      </c>
      <c r="E696" s="174" t="s">
        <v>13</v>
      </c>
      <c r="F696" s="174" t="s">
        <v>18</v>
      </c>
      <c r="G696" s="174" t="s">
        <v>10</v>
      </c>
      <c r="H696" s="174" t="s">
        <v>10</v>
      </c>
      <c r="I696" s="175">
        <v>19420100</v>
      </c>
      <c r="J696" s="176" t="s">
        <v>718</v>
      </c>
      <c r="K696" s="191" t="s">
        <v>1960</v>
      </c>
      <c r="L696" s="229" t="s">
        <v>3230</v>
      </c>
      <c r="M696" s="176"/>
      <c r="N696" s="177"/>
    </row>
    <row r="697" spans="2:14" s="166" customFormat="1" ht="12.75" customHeight="1" x14ac:dyDescent="0.3">
      <c r="B697" s="173" t="s">
        <v>9</v>
      </c>
      <c r="C697" s="174" t="s">
        <v>68</v>
      </c>
      <c r="D697" s="174" t="s">
        <v>39</v>
      </c>
      <c r="E697" s="174" t="s">
        <v>13</v>
      </c>
      <c r="F697" s="174" t="s">
        <v>19</v>
      </c>
      <c r="G697" s="174" t="s">
        <v>10</v>
      </c>
      <c r="H697" s="174" t="s">
        <v>10</v>
      </c>
      <c r="I697" s="175">
        <v>19420200</v>
      </c>
      <c r="J697" s="176" t="s">
        <v>719</v>
      </c>
      <c r="K697" s="191" t="s">
        <v>1960</v>
      </c>
      <c r="L697" s="229" t="s">
        <v>1891</v>
      </c>
      <c r="M697" s="176"/>
      <c r="N697" s="177"/>
    </row>
    <row r="698" spans="2:14" s="166" customFormat="1" ht="12.75" customHeight="1" x14ac:dyDescent="0.3">
      <c r="B698" s="173" t="s">
        <v>9</v>
      </c>
      <c r="C698" s="174" t="s">
        <v>68</v>
      </c>
      <c r="D698" s="174" t="s">
        <v>39</v>
      </c>
      <c r="E698" s="174" t="s">
        <v>13</v>
      </c>
      <c r="F698" s="174" t="s">
        <v>30</v>
      </c>
      <c r="G698" s="174" t="s">
        <v>10</v>
      </c>
      <c r="H698" s="174" t="s">
        <v>10</v>
      </c>
      <c r="I698" s="175">
        <v>19420300</v>
      </c>
      <c r="J698" s="176" t="s">
        <v>720</v>
      </c>
      <c r="K698" s="191" t="s">
        <v>1960</v>
      </c>
      <c r="L698" s="229" t="s">
        <v>1892</v>
      </c>
      <c r="M698" s="176"/>
      <c r="N698" s="177"/>
    </row>
    <row r="699" spans="2:14" s="166" customFormat="1" ht="12.75" customHeight="1" x14ac:dyDescent="0.3">
      <c r="B699" s="173" t="s">
        <v>9</v>
      </c>
      <c r="C699" s="174" t="s">
        <v>68</v>
      </c>
      <c r="D699" s="174" t="s">
        <v>39</v>
      </c>
      <c r="E699" s="174" t="s">
        <v>13</v>
      </c>
      <c r="F699" s="174" t="s">
        <v>77</v>
      </c>
      <c r="G699" s="174" t="s">
        <v>10</v>
      </c>
      <c r="H699" s="174" t="s">
        <v>10</v>
      </c>
      <c r="I699" s="175">
        <v>19429900</v>
      </c>
      <c r="J699" s="176" t="s">
        <v>721</v>
      </c>
      <c r="K699" s="191" t="s">
        <v>1960</v>
      </c>
      <c r="L699" s="229" t="s">
        <v>3231</v>
      </c>
      <c r="M699" s="176"/>
      <c r="N699" s="177"/>
    </row>
    <row r="700" spans="2:14" s="166" customFormat="1" ht="12.75" customHeight="1" x14ac:dyDescent="0.3">
      <c r="B700" s="173" t="s">
        <v>9</v>
      </c>
      <c r="C700" s="174" t="s">
        <v>68</v>
      </c>
      <c r="D700" s="174" t="s">
        <v>39</v>
      </c>
      <c r="E700" s="174" t="s">
        <v>14</v>
      </c>
      <c r="F700" s="174" t="s">
        <v>11</v>
      </c>
      <c r="G700" s="174" t="s">
        <v>10</v>
      </c>
      <c r="H700" s="174" t="s">
        <v>10</v>
      </c>
      <c r="I700" s="175">
        <v>19430000</v>
      </c>
      <c r="J700" s="176" t="s">
        <v>722</v>
      </c>
      <c r="K700" s="191" t="s">
        <v>2415</v>
      </c>
      <c r="L700" s="229" t="s">
        <v>3232</v>
      </c>
      <c r="M700" s="196" t="s">
        <v>3052</v>
      </c>
      <c r="N700" s="177"/>
    </row>
    <row r="701" spans="2:14" s="208" customFormat="1" ht="12.75" customHeight="1" x14ac:dyDescent="0.3">
      <c r="B701" s="173" t="s">
        <v>9</v>
      </c>
      <c r="C701" s="174" t="s">
        <v>68</v>
      </c>
      <c r="D701" s="174" t="s">
        <v>39</v>
      </c>
      <c r="E701" s="174" t="s">
        <v>14</v>
      </c>
      <c r="F701" s="174" t="s">
        <v>18</v>
      </c>
      <c r="G701" s="174" t="s">
        <v>10</v>
      </c>
      <c r="H701" s="174" t="s">
        <v>10</v>
      </c>
      <c r="I701" s="175">
        <v>19430100</v>
      </c>
      <c r="J701" s="176" t="s">
        <v>723</v>
      </c>
      <c r="K701" s="191" t="s">
        <v>1960</v>
      </c>
      <c r="L701" s="229" t="s">
        <v>3233</v>
      </c>
      <c r="M701" s="176"/>
      <c r="N701" s="177"/>
    </row>
    <row r="702" spans="2:14" s="208" customFormat="1" ht="12.75" customHeight="1" x14ac:dyDescent="0.3">
      <c r="B702" s="173" t="s">
        <v>9</v>
      </c>
      <c r="C702" s="174" t="s">
        <v>68</v>
      </c>
      <c r="D702" s="174" t="s">
        <v>39</v>
      </c>
      <c r="E702" s="174" t="s">
        <v>39</v>
      </c>
      <c r="F702" s="174" t="s">
        <v>11</v>
      </c>
      <c r="G702" s="174" t="s">
        <v>10</v>
      </c>
      <c r="H702" s="174" t="s">
        <v>10</v>
      </c>
      <c r="I702" s="175">
        <v>19440000</v>
      </c>
      <c r="J702" s="176" t="s">
        <v>724</v>
      </c>
      <c r="K702" s="191" t="s">
        <v>2415</v>
      </c>
      <c r="L702" s="229" t="s">
        <v>3234</v>
      </c>
      <c r="M702" s="196" t="s">
        <v>3052</v>
      </c>
      <c r="N702" s="177"/>
    </row>
    <row r="703" spans="2:14" s="208" customFormat="1" ht="12.75" customHeight="1" x14ac:dyDescent="0.3">
      <c r="B703" s="173" t="s">
        <v>9</v>
      </c>
      <c r="C703" s="174" t="s">
        <v>68</v>
      </c>
      <c r="D703" s="174" t="s">
        <v>39</v>
      </c>
      <c r="E703" s="174" t="s">
        <v>39</v>
      </c>
      <c r="F703" s="174" t="s">
        <v>18</v>
      </c>
      <c r="G703" s="174" t="s">
        <v>10</v>
      </c>
      <c r="H703" s="174" t="s">
        <v>10</v>
      </c>
      <c r="I703" s="175">
        <v>19440100</v>
      </c>
      <c r="J703" s="176" t="s">
        <v>3235</v>
      </c>
      <c r="K703" s="191" t="s">
        <v>1960</v>
      </c>
      <c r="L703" s="229" t="s">
        <v>3236</v>
      </c>
      <c r="M703" s="176"/>
      <c r="N703" s="177"/>
    </row>
    <row r="704" spans="2:14" s="208" customFormat="1" ht="12.75" customHeight="1" x14ac:dyDescent="0.3">
      <c r="B704" s="173" t="s">
        <v>9</v>
      </c>
      <c r="C704" s="174" t="s">
        <v>68</v>
      </c>
      <c r="D704" s="174" t="s">
        <v>39</v>
      </c>
      <c r="E704" s="174" t="s">
        <v>39</v>
      </c>
      <c r="F704" s="174" t="s">
        <v>19</v>
      </c>
      <c r="G704" s="174" t="s">
        <v>10</v>
      </c>
      <c r="H704" s="174" t="s">
        <v>10</v>
      </c>
      <c r="I704" s="175">
        <v>19440200</v>
      </c>
      <c r="J704" s="176" t="s">
        <v>3237</v>
      </c>
      <c r="K704" s="191" t="s">
        <v>1960</v>
      </c>
      <c r="L704" s="229" t="s">
        <v>3238</v>
      </c>
      <c r="M704" s="176"/>
      <c r="N704" s="177"/>
    </row>
    <row r="705" spans="2:14" s="166" customFormat="1" ht="12.75" customHeight="1" x14ac:dyDescent="0.3">
      <c r="B705" s="173" t="s">
        <v>9</v>
      </c>
      <c r="C705" s="174" t="s">
        <v>68</v>
      </c>
      <c r="D705" s="174" t="s">
        <v>39</v>
      </c>
      <c r="E705" s="174" t="s">
        <v>39</v>
      </c>
      <c r="F705" s="174" t="s">
        <v>30</v>
      </c>
      <c r="G705" s="174" t="s">
        <v>10</v>
      </c>
      <c r="H705" s="174" t="s">
        <v>10</v>
      </c>
      <c r="I705" s="175">
        <v>19440300</v>
      </c>
      <c r="J705" s="176" t="s">
        <v>725</v>
      </c>
      <c r="K705" s="191" t="s">
        <v>1960</v>
      </c>
      <c r="L705" s="229" t="s">
        <v>3239</v>
      </c>
      <c r="M705" s="176"/>
      <c r="N705" s="177"/>
    </row>
    <row r="706" spans="2:14" s="166" customFormat="1" ht="12.75" customHeight="1" x14ac:dyDescent="0.3">
      <c r="B706" s="173" t="s">
        <v>9</v>
      </c>
      <c r="C706" s="174" t="s">
        <v>68</v>
      </c>
      <c r="D706" s="174" t="s">
        <v>39</v>
      </c>
      <c r="E706" s="174" t="s">
        <v>39</v>
      </c>
      <c r="F706" s="174" t="s">
        <v>87</v>
      </c>
      <c r="G706" s="174" t="s">
        <v>10</v>
      </c>
      <c r="H706" s="174" t="s">
        <v>10</v>
      </c>
      <c r="I706" s="175">
        <v>19440400</v>
      </c>
      <c r="J706" s="176" t="s">
        <v>726</v>
      </c>
      <c r="K706" s="191" t="s">
        <v>1960</v>
      </c>
      <c r="L706" s="229" t="s">
        <v>3240</v>
      </c>
      <c r="M706" s="176"/>
      <c r="N706" s="177"/>
    </row>
    <row r="707" spans="2:14" s="166" customFormat="1" ht="12.75" customHeight="1" x14ac:dyDescent="0.3">
      <c r="B707" s="173" t="s">
        <v>9</v>
      </c>
      <c r="C707" s="174" t="s">
        <v>68</v>
      </c>
      <c r="D707" s="174" t="s">
        <v>39</v>
      </c>
      <c r="E707" s="174" t="s">
        <v>39</v>
      </c>
      <c r="F707" s="174" t="s">
        <v>97</v>
      </c>
      <c r="G707" s="174" t="s">
        <v>10</v>
      </c>
      <c r="H707" s="174" t="s">
        <v>10</v>
      </c>
      <c r="I707" s="175">
        <v>19440500</v>
      </c>
      <c r="J707" s="176" t="s">
        <v>727</v>
      </c>
      <c r="K707" s="191" t="s">
        <v>1960</v>
      </c>
      <c r="L707" s="229" t="s">
        <v>3241</v>
      </c>
      <c r="M707" s="176"/>
      <c r="N707" s="177"/>
    </row>
    <row r="708" spans="2:14" s="166" customFormat="1" ht="12.75" customHeight="1" x14ac:dyDescent="0.3">
      <c r="B708" s="173" t="s">
        <v>9</v>
      </c>
      <c r="C708" s="174" t="s">
        <v>68</v>
      </c>
      <c r="D708" s="174" t="s">
        <v>39</v>
      </c>
      <c r="E708" s="174" t="s">
        <v>39</v>
      </c>
      <c r="F708" s="174" t="s">
        <v>98</v>
      </c>
      <c r="G708" s="174" t="s">
        <v>10</v>
      </c>
      <c r="H708" s="174" t="s">
        <v>10</v>
      </c>
      <c r="I708" s="175">
        <v>19440600</v>
      </c>
      <c r="J708" s="176" t="s">
        <v>728</v>
      </c>
      <c r="K708" s="191" t="s">
        <v>1960</v>
      </c>
      <c r="L708" s="229" t="s">
        <v>3242</v>
      </c>
      <c r="M708" s="176"/>
      <c r="N708" s="177"/>
    </row>
    <row r="709" spans="2:14" s="166" customFormat="1" ht="12.75" customHeight="1" x14ac:dyDescent="0.3">
      <c r="B709" s="173" t="s">
        <v>9</v>
      </c>
      <c r="C709" s="174" t="s">
        <v>68</v>
      </c>
      <c r="D709" s="174" t="s">
        <v>39</v>
      </c>
      <c r="E709" s="174" t="s">
        <v>39</v>
      </c>
      <c r="F709" s="174" t="s">
        <v>99</v>
      </c>
      <c r="G709" s="174" t="s">
        <v>10</v>
      </c>
      <c r="H709" s="174" t="s">
        <v>10</v>
      </c>
      <c r="I709" s="175">
        <v>19440700</v>
      </c>
      <c r="J709" s="176" t="s">
        <v>729</v>
      </c>
      <c r="K709" s="191" t="s">
        <v>1960</v>
      </c>
      <c r="L709" s="229" t="s">
        <v>3243</v>
      </c>
      <c r="M709" s="176"/>
      <c r="N709" s="177"/>
    </row>
    <row r="710" spans="2:14" s="166" customFormat="1" ht="12.75" customHeight="1" x14ac:dyDescent="0.3">
      <c r="B710" s="173" t="s">
        <v>9</v>
      </c>
      <c r="C710" s="174" t="s">
        <v>68</v>
      </c>
      <c r="D710" s="174" t="s">
        <v>39</v>
      </c>
      <c r="E710" s="174" t="s">
        <v>39</v>
      </c>
      <c r="F710" s="174" t="s">
        <v>99</v>
      </c>
      <c r="G710" s="174" t="s">
        <v>9</v>
      </c>
      <c r="H710" s="174" t="s">
        <v>10</v>
      </c>
      <c r="I710" s="175">
        <v>19440710</v>
      </c>
      <c r="J710" s="176" t="s">
        <v>730</v>
      </c>
      <c r="K710" s="191" t="s">
        <v>1960</v>
      </c>
      <c r="L710" s="229" t="s">
        <v>3244</v>
      </c>
      <c r="M710" s="176"/>
      <c r="N710" s="177"/>
    </row>
    <row r="711" spans="2:14" s="166" customFormat="1" ht="12.75" customHeight="1" x14ac:dyDescent="0.3">
      <c r="B711" s="173" t="s">
        <v>9</v>
      </c>
      <c r="C711" s="174" t="s">
        <v>68</v>
      </c>
      <c r="D711" s="174" t="s">
        <v>39</v>
      </c>
      <c r="E711" s="174" t="s">
        <v>39</v>
      </c>
      <c r="F711" s="174" t="s">
        <v>99</v>
      </c>
      <c r="G711" s="174" t="s">
        <v>13</v>
      </c>
      <c r="H711" s="174" t="s">
        <v>10</v>
      </c>
      <c r="I711" s="175">
        <v>19440720</v>
      </c>
      <c r="J711" s="176" t="s">
        <v>3245</v>
      </c>
      <c r="K711" s="191" t="s">
        <v>1960</v>
      </c>
      <c r="L711" s="229" t="s">
        <v>3246</v>
      </c>
      <c r="M711" s="176"/>
      <c r="N711" s="177"/>
    </row>
    <row r="712" spans="2:14" s="166" customFormat="1" ht="12.75" customHeight="1" x14ac:dyDescent="0.3">
      <c r="B712" s="173" t="s">
        <v>9</v>
      </c>
      <c r="C712" s="174" t="s">
        <v>68</v>
      </c>
      <c r="D712" s="174" t="s">
        <v>39</v>
      </c>
      <c r="E712" s="174" t="s">
        <v>39</v>
      </c>
      <c r="F712" s="174" t="s">
        <v>99</v>
      </c>
      <c r="G712" s="174" t="s">
        <v>14</v>
      </c>
      <c r="H712" s="174" t="s">
        <v>10</v>
      </c>
      <c r="I712" s="175">
        <v>19440730</v>
      </c>
      <c r="J712" s="176" t="s">
        <v>3247</v>
      </c>
      <c r="K712" s="191" t="s">
        <v>1960</v>
      </c>
      <c r="L712" s="229" t="s">
        <v>3248</v>
      </c>
      <c r="M712" s="176"/>
      <c r="N712" s="177"/>
    </row>
    <row r="713" spans="2:14" s="166" customFormat="1" ht="12.75" customHeight="1" x14ac:dyDescent="0.3">
      <c r="B713" s="173" t="s">
        <v>9</v>
      </c>
      <c r="C713" s="174" t="s">
        <v>68</v>
      </c>
      <c r="D713" s="174" t="s">
        <v>39</v>
      </c>
      <c r="E713" s="174" t="s">
        <v>68</v>
      </c>
      <c r="F713" s="174" t="s">
        <v>11</v>
      </c>
      <c r="G713" s="174" t="s">
        <v>10</v>
      </c>
      <c r="H713" s="174" t="s">
        <v>10</v>
      </c>
      <c r="I713" s="175">
        <v>19490000</v>
      </c>
      <c r="J713" s="176" t="s">
        <v>731</v>
      </c>
      <c r="K713" s="191" t="s">
        <v>2415</v>
      </c>
      <c r="L713" s="229" t="s">
        <v>3249</v>
      </c>
      <c r="M713" s="196" t="s">
        <v>3052</v>
      </c>
      <c r="N713" s="177"/>
    </row>
    <row r="714" spans="2:14" s="166" customFormat="1" ht="12.75" customHeight="1" x14ac:dyDescent="0.3">
      <c r="B714" s="173" t="s">
        <v>9</v>
      </c>
      <c r="C714" s="174" t="s">
        <v>68</v>
      </c>
      <c r="D714" s="174" t="s">
        <v>39</v>
      </c>
      <c r="E714" s="174" t="s">
        <v>68</v>
      </c>
      <c r="F714" s="174" t="s">
        <v>77</v>
      </c>
      <c r="G714" s="174" t="s">
        <v>10</v>
      </c>
      <c r="H714" s="174" t="s">
        <v>10</v>
      </c>
      <c r="I714" s="175">
        <v>19499900</v>
      </c>
      <c r="J714" s="176" t="s">
        <v>732</v>
      </c>
      <c r="K714" s="191" t="s">
        <v>1960</v>
      </c>
      <c r="L714" s="229" t="s">
        <v>3250</v>
      </c>
      <c r="M714" s="176"/>
      <c r="N714" s="177"/>
    </row>
    <row r="715" spans="2:14" s="166" customFormat="1" ht="12.75" customHeight="1" x14ac:dyDescent="0.3">
      <c r="B715" s="173" t="s">
        <v>9</v>
      </c>
      <c r="C715" s="174" t="s">
        <v>68</v>
      </c>
      <c r="D715" s="174" t="s">
        <v>68</v>
      </c>
      <c r="E715" s="174" t="s">
        <v>10</v>
      </c>
      <c r="F715" s="174" t="s">
        <v>11</v>
      </c>
      <c r="G715" s="174" t="s">
        <v>10</v>
      </c>
      <c r="H715" s="174" t="s">
        <v>10</v>
      </c>
      <c r="I715" s="175">
        <v>19900000</v>
      </c>
      <c r="J715" s="176" t="s">
        <v>733</v>
      </c>
      <c r="K715" s="191" t="s">
        <v>2415</v>
      </c>
      <c r="L715" s="229" t="s">
        <v>3251</v>
      </c>
      <c r="M715" s="176"/>
      <c r="N715" s="177"/>
    </row>
    <row r="716" spans="2:14" s="166" customFormat="1" ht="12.75" customHeight="1" x14ac:dyDescent="0.3">
      <c r="B716" s="173" t="s">
        <v>9</v>
      </c>
      <c r="C716" s="174" t="s">
        <v>68</v>
      </c>
      <c r="D716" s="174" t="s">
        <v>68</v>
      </c>
      <c r="E716" s="174" t="s">
        <v>68</v>
      </c>
      <c r="F716" s="174" t="s">
        <v>11</v>
      </c>
      <c r="G716" s="174" t="s">
        <v>10</v>
      </c>
      <c r="H716" s="174" t="s">
        <v>10</v>
      </c>
      <c r="I716" s="175">
        <v>19990000</v>
      </c>
      <c r="J716" s="176" t="s">
        <v>568</v>
      </c>
      <c r="K716" s="191" t="s">
        <v>2415</v>
      </c>
      <c r="L716" s="229" t="s">
        <v>3252</v>
      </c>
      <c r="M716" s="196" t="s">
        <v>3052</v>
      </c>
      <c r="N716" s="177"/>
    </row>
    <row r="717" spans="2:14" s="166" customFormat="1" ht="12.75" customHeight="1" x14ac:dyDescent="0.3">
      <c r="B717" s="173" t="s">
        <v>9</v>
      </c>
      <c r="C717" s="174" t="s">
        <v>68</v>
      </c>
      <c r="D717" s="174" t="s">
        <v>68</v>
      </c>
      <c r="E717" s="174" t="s">
        <v>68</v>
      </c>
      <c r="F717" s="174" t="s">
        <v>18</v>
      </c>
      <c r="G717" s="174" t="s">
        <v>10</v>
      </c>
      <c r="H717" s="174" t="s">
        <v>10</v>
      </c>
      <c r="I717" s="175">
        <v>19990100</v>
      </c>
      <c r="J717" s="176" t="s">
        <v>739</v>
      </c>
      <c r="K717" s="191" t="s">
        <v>1960</v>
      </c>
      <c r="L717" s="229" t="s">
        <v>1066</v>
      </c>
      <c r="M717" s="176"/>
      <c r="N717" s="177"/>
    </row>
    <row r="718" spans="2:14" s="166" customFormat="1" ht="12.75" customHeight="1" x14ac:dyDescent="0.3">
      <c r="B718" s="173" t="s">
        <v>9</v>
      </c>
      <c r="C718" s="174" t="s">
        <v>68</v>
      </c>
      <c r="D718" s="174" t="s">
        <v>68</v>
      </c>
      <c r="E718" s="174" t="s">
        <v>68</v>
      </c>
      <c r="F718" s="174" t="s">
        <v>19</v>
      </c>
      <c r="G718" s="174" t="s">
        <v>10</v>
      </c>
      <c r="H718" s="174" t="s">
        <v>10</v>
      </c>
      <c r="I718" s="175">
        <v>19990200</v>
      </c>
      <c r="J718" s="176" t="s">
        <v>3253</v>
      </c>
      <c r="K718" s="191" t="s">
        <v>1960</v>
      </c>
      <c r="L718" s="229" t="s">
        <v>3254</v>
      </c>
      <c r="M718" s="176"/>
      <c r="N718" s="177"/>
    </row>
    <row r="719" spans="2:14" s="166" customFormat="1" ht="12.75" customHeight="1" x14ac:dyDescent="0.3">
      <c r="B719" s="173" t="s">
        <v>9</v>
      </c>
      <c r="C719" s="174" t="s">
        <v>68</v>
      </c>
      <c r="D719" s="174" t="s">
        <v>68</v>
      </c>
      <c r="E719" s="174" t="s">
        <v>68</v>
      </c>
      <c r="F719" s="174" t="s">
        <v>30</v>
      </c>
      <c r="G719" s="174" t="s">
        <v>10</v>
      </c>
      <c r="H719" s="174" t="s">
        <v>10</v>
      </c>
      <c r="I719" s="175">
        <v>19990300</v>
      </c>
      <c r="J719" s="176" t="s">
        <v>1968</v>
      </c>
      <c r="K719" s="191" t="s">
        <v>1960</v>
      </c>
      <c r="L719" s="229" t="s">
        <v>2004</v>
      </c>
      <c r="M719" s="176" t="s">
        <v>2778</v>
      </c>
      <c r="N719" s="177"/>
    </row>
    <row r="720" spans="2:14" s="166" customFormat="1" ht="12.75" customHeight="1" x14ac:dyDescent="0.3">
      <c r="B720" s="173" t="s">
        <v>9</v>
      </c>
      <c r="C720" s="174" t="s">
        <v>68</v>
      </c>
      <c r="D720" s="174" t="s">
        <v>68</v>
      </c>
      <c r="E720" s="174" t="s">
        <v>68</v>
      </c>
      <c r="F720" s="174" t="s">
        <v>87</v>
      </c>
      <c r="G720" s="174" t="s">
        <v>10</v>
      </c>
      <c r="H720" s="174" t="s">
        <v>10</v>
      </c>
      <c r="I720" s="175">
        <v>19990400</v>
      </c>
      <c r="J720" s="176" t="s">
        <v>3255</v>
      </c>
      <c r="K720" s="191" t="s">
        <v>1960</v>
      </c>
      <c r="L720" s="231" t="s">
        <v>3256</v>
      </c>
      <c r="M720" s="176"/>
      <c r="N720" s="177"/>
    </row>
    <row r="721" spans="2:14" s="166" customFormat="1" ht="12.75" customHeight="1" x14ac:dyDescent="0.3">
      <c r="B721" s="173" t="s">
        <v>9</v>
      </c>
      <c r="C721" s="174" t="s">
        <v>68</v>
      </c>
      <c r="D721" s="174" t="s">
        <v>68</v>
      </c>
      <c r="E721" s="174" t="s">
        <v>68</v>
      </c>
      <c r="F721" s="174" t="s">
        <v>97</v>
      </c>
      <c r="G721" s="174" t="s">
        <v>10</v>
      </c>
      <c r="H721" s="174" t="s">
        <v>10</v>
      </c>
      <c r="I721" s="175">
        <v>19990500</v>
      </c>
      <c r="J721" s="176" t="s">
        <v>3257</v>
      </c>
      <c r="K721" s="191" t="s">
        <v>1960</v>
      </c>
      <c r="L721" s="229" t="s">
        <v>3258</v>
      </c>
      <c r="M721" s="176"/>
      <c r="N721" s="177"/>
    </row>
    <row r="722" spans="2:14" s="166" customFormat="1" ht="12.75" customHeight="1" x14ac:dyDescent="0.3">
      <c r="B722" s="173" t="s">
        <v>9</v>
      </c>
      <c r="C722" s="174" t="s">
        <v>68</v>
      </c>
      <c r="D722" s="174" t="s">
        <v>68</v>
      </c>
      <c r="E722" s="174" t="s">
        <v>68</v>
      </c>
      <c r="F722" s="174" t="s">
        <v>98</v>
      </c>
      <c r="G722" s="174" t="s">
        <v>10</v>
      </c>
      <c r="H722" s="174" t="s">
        <v>10</v>
      </c>
      <c r="I722" s="175">
        <v>19990600</v>
      </c>
      <c r="J722" s="176" t="s">
        <v>734</v>
      </c>
      <c r="K722" s="191" t="s">
        <v>1960</v>
      </c>
      <c r="L722" s="229" t="s">
        <v>1068</v>
      </c>
      <c r="M722" s="176"/>
      <c r="N722" s="177"/>
    </row>
    <row r="723" spans="2:14" s="166" customFormat="1" ht="12.75" customHeight="1" x14ac:dyDescent="0.3">
      <c r="B723" s="173" t="s">
        <v>9</v>
      </c>
      <c r="C723" s="174" t="s">
        <v>68</v>
      </c>
      <c r="D723" s="174" t="s">
        <v>68</v>
      </c>
      <c r="E723" s="174" t="s">
        <v>68</v>
      </c>
      <c r="F723" s="174" t="s">
        <v>99</v>
      </c>
      <c r="G723" s="174" t="s">
        <v>10</v>
      </c>
      <c r="H723" s="174" t="s">
        <v>10</v>
      </c>
      <c r="I723" s="175">
        <v>19990700</v>
      </c>
      <c r="J723" s="176" t="s">
        <v>3259</v>
      </c>
      <c r="K723" s="191" t="s">
        <v>1960</v>
      </c>
      <c r="L723" s="229" t="s">
        <v>3260</v>
      </c>
      <c r="M723" s="176"/>
      <c r="N723" s="177"/>
    </row>
    <row r="724" spans="2:14" s="166" customFormat="1" ht="12.75" customHeight="1" x14ac:dyDescent="0.3">
      <c r="B724" s="173" t="s">
        <v>9</v>
      </c>
      <c r="C724" s="174" t="s">
        <v>68</v>
      </c>
      <c r="D724" s="174" t="s">
        <v>68</v>
      </c>
      <c r="E724" s="174" t="s">
        <v>68</v>
      </c>
      <c r="F724" s="174" t="s">
        <v>179</v>
      </c>
      <c r="G724" s="174" t="s">
        <v>10</v>
      </c>
      <c r="H724" s="174" t="s">
        <v>10</v>
      </c>
      <c r="I724" s="175">
        <v>19990800</v>
      </c>
      <c r="J724" s="176" t="s">
        <v>3261</v>
      </c>
      <c r="K724" s="191" t="s">
        <v>1960</v>
      </c>
      <c r="L724" s="229" t="s">
        <v>3262</v>
      </c>
      <c r="M724" s="176"/>
      <c r="N724" s="177"/>
    </row>
    <row r="725" spans="2:14" s="166" customFormat="1" ht="12.75" customHeight="1" x14ac:dyDescent="0.3">
      <c r="B725" s="173" t="s">
        <v>9</v>
      </c>
      <c r="C725" s="174" t="s">
        <v>68</v>
      </c>
      <c r="D725" s="174" t="s">
        <v>68</v>
      </c>
      <c r="E725" s="174" t="s">
        <v>68</v>
      </c>
      <c r="F725" s="174" t="s">
        <v>179</v>
      </c>
      <c r="G725" s="174" t="s">
        <v>9</v>
      </c>
      <c r="H725" s="174" t="s">
        <v>10</v>
      </c>
      <c r="I725" s="175">
        <v>19990810</v>
      </c>
      <c r="J725" s="176" t="s">
        <v>3263</v>
      </c>
      <c r="K725" s="191" t="s">
        <v>1960</v>
      </c>
      <c r="L725" s="229" t="s">
        <v>3264</v>
      </c>
      <c r="M725" s="176"/>
      <c r="N725" s="177"/>
    </row>
    <row r="726" spans="2:14" s="166" customFormat="1" ht="12.75" customHeight="1" x14ac:dyDescent="0.3">
      <c r="B726" s="173" t="s">
        <v>9</v>
      </c>
      <c r="C726" s="174" t="s">
        <v>68</v>
      </c>
      <c r="D726" s="174" t="s">
        <v>68</v>
      </c>
      <c r="E726" s="174" t="s">
        <v>68</v>
      </c>
      <c r="F726" s="174" t="s">
        <v>179</v>
      </c>
      <c r="G726" s="174" t="s">
        <v>13</v>
      </c>
      <c r="H726" s="174" t="s">
        <v>10</v>
      </c>
      <c r="I726" s="175">
        <v>19990820</v>
      </c>
      <c r="J726" s="176" t="s">
        <v>3265</v>
      </c>
      <c r="K726" s="191" t="s">
        <v>1960</v>
      </c>
      <c r="L726" s="229" t="s">
        <v>3266</v>
      </c>
      <c r="M726" s="176"/>
      <c r="N726" s="177"/>
    </row>
    <row r="727" spans="2:14" s="166" customFormat="1" ht="12.75" customHeight="1" x14ac:dyDescent="0.3">
      <c r="B727" s="173" t="s">
        <v>9</v>
      </c>
      <c r="C727" s="174" t="s">
        <v>68</v>
      </c>
      <c r="D727" s="174" t="s">
        <v>68</v>
      </c>
      <c r="E727" s="174" t="s">
        <v>68</v>
      </c>
      <c r="F727" s="174" t="s">
        <v>180</v>
      </c>
      <c r="G727" s="174" t="s">
        <v>10</v>
      </c>
      <c r="H727" s="174" t="s">
        <v>10</v>
      </c>
      <c r="I727" s="175">
        <v>19990900</v>
      </c>
      <c r="J727" s="176" t="s">
        <v>3267</v>
      </c>
      <c r="K727" s="191" t="s">
        <v>1960</v>
      </c>
      <c r="L727" s="229" t="s">
        <v>3268</v>
      </c>
      <c r="M727" s="176"/>
      <c r="N727" s="177"/>
    </row>
    <row r="728" spans="2:14" s="166" customFormat="1" ht="12.75" customHeight="1" x14ac:dyDescent="0.3">
      <c r="B728" s="173" t="s">
        <v>9</v>
      </c>
      <c r="C728" s="174" t="s">
        <v>68</v>
      </c>
      <c r="D728" s="174" t="s">
        <v>68</v>
      </c>
      <c r="E728" s="174" t="s">
        <v>68</v>
      </c>
      <c r="F728" s="174" t="s">
        <v>181</v>
      </c>
      <c r="G728" s="174" t="s">
        <v>10</v>
      </c>
      <c r="H728" s="174" t="s">
        <v>10</v>
      </c>
      <c r="I728" s="175">
        <v>19991000</v>
      </c>
      <c r="J728" s="176" t="s">
        <v>3269</v>
      </c>
      <c r="K728" s="191" t="s">
        <v>1960</v>
      </c>
      <c r="L728" s="229" t="s">
        <v>3270</v>
      </c>
      <c r="M728" s="176"/>
      <c r="N728" s="177"/>
    </row>
    <row r="729" spans="2:14" s="166" customFormat="1" ht="12.75" customHeight="1" x14ac:dyDescent="0.3">
      <c r="B729" s="173" t="s">
        <v>9</v>
      </c>
      <c r="C729" s="174" t="s">
        <v>68</v>
      </c>
      <c r="D729" s="174" t="s">
        <v>68</v>
      </c>
      <c r="E729" s="174" t="s">
        <v>68</v>
      </c>
      <c r="F729" s="174" t="s">
        <v>183</v>
      </c>
      <c r="G729" s="174" t="s">
        <v>10</v>
      </c>
      <c r="H729" s="174" t="s">
        <v>10</v>
      </c>
      <c r="I729" s="175">
        <v>19991100</v>
      </c>
      <c r="J729" s="176" t="s">
        <v>740</v>
      </c>
      <c r="K729" s="191" t="s">
        <v>1960</v>
      </c>
      <c r="L729" s="229" t="s">
        <v>1069</v>
      </c>
      <c r="M729" s="176"/>
      <c r="N729" s="177"/>
    </row>
    <row r="730" spans="2:14" s="166" customFormat="1" ht="12.75" customHeight="1" x14ac:dyDescent="0.3">
      <c r="B730" s="173" t="s">
        <v>9</v>
      </c>
      <c r="C730" s="174" t="s">
        <v>68</v>
      </c>
      <c r="D730" s="174" t="s">
        <v>68</v>
      </c>
      <c r="E730" s="174" t="s">
        <v>68</v>
      </c>
      <c r="F730" s="174" t="s">
        <v>516</v>
      </c>
      <c r="G730" s="174" t="s">
        <v>10</v>
      </c>
      <c r="H730" s="174" t="s">
        <v>10</v>
      </c>
      <c r="I730" s="175">
        <v>19991200</v>
      </c>
      <c r="J730" s="176" t="s">
        <v>741</v>
      </c>
      <c r="K730" s="191" t="s">
        <v>1960</v>
      </c>
      <c r="L730" s="229" t="s">
        <v>1070</v>
      </c>
      <c r="M730" s="176"/>
      <c r="N730" s="177"/>
    </row>
    <row r="731" spans="2:14" s="166" customFormat="1" ht="12.75" customHeight="1" x14ac:dyDescent="0.3">
      <c r="B731" s="173" t="s">
        <v>9</v>
      </c>
      <c r="C731" s="174" t="s">
        <v>68</v>
      </c>
      <c r="D731" s="174" t="s">
        <v>68</v>
      </c>
      <c r="E731" s="174" t="s">
        <v>68</v>
      </c>
      <c r="F731" s="174" t="s">
        <v>516</v>
      </c>
      <c r="G731" s="174" t="s">
        <v>9</v>
      </c>
      <c r="H731" s="174" t="s">
        <v>10</v>
      </c>
      <c r="I731" s="175">
        <v>19991210</v>
      </c>
      <c r="J731" s="176" t="s">
        <v>736</v>
      </c>
      <c r="K731" s="191" t="s">
        <v>1960</v>
      </c>
      <c r="L731" s="229" t="s">
        <v>3271</v>
      </c>
      <c r="M731" s="176"/>
      <c r="N731" s="177"/>
    </row>
    <row r="732" spans="2:14" s="166" customFormat="1" ht="12.75" customHeight="1" x14ac:dyDescent="0.3">
      <c r="B732" s="173" t="s">
        <v>9</v>
      </c>
      <c r="C732" s="174" t="s">
        <v>68</v>
      </c>
      <c r="D732" s="174" t="s">
        <v>68</v>
      </c>
      <c r="E732" s="174" t="s">
        <v>68</v>
      </c>
      <c r="F732" s="174" t="s">
        <v>516</v>
      </c>
      <c r="G732" s="174" t="s">
        <v>13</v>
      </c>
      <c r="H732" s="174" t="s">
        <v>10</v>
      </c>
      <c r="I732" s="175">
        <v>19991220</v>
      </c>
      <c r="J732" s="176" t="s">
        <v>742</v>
      </c>
      <c r="K732" s="191" t="s">
        <v>1960</v>
      </c>
      <c r="L732" s="229" t="s">
        <v>1071</v>
      </c>
      <c r="M732" s="176"/>
      <c r="N732" s="177"/>
    </row>
    <row r="733" spans="2:14" s="166" customFormat="1" ht="12.75" customHeight="1" x14ac:dyDescent="0.3">
      <c r="B733" s="173" t="s">
        <v>9</v>
      </c>
      <c r="C733" s="174" t="s">
        <v>68</v>
      </c>
      <c r="D733" s="174" t="s">
        <v>68</v>
      </c>
      <c r="E733" s="174" t="s">
        <v>68</v>
      </c>
      <c r="F733" s="174" t="s">
        <v>517</v>
      </c>
      <c r="G733" s="174" t="s">
        <v>10</v>
      </c>
      <c r="H733" s="174" t="s">
        <v>10</v>
      </c>
      <c r="I733" s="175">
        <v>19991300</v>
      </c>
      <c r="J733" s="176" t="s">
        <v>743</v>
      </c>
      <c r="K733" s="191" t="s">
        <v>1960</v>
      </c>
      <c r="L733" s="229" t="s">
        <v>1072</v>
      </c>
      <c r="M733" s="176"/>
      <c r="N733" s="177"/>
    </row>
    <row r="734" spans="2:14" s="166" customFormat="1" ht="12.75" customHeight="1" x14ac:dyDescent="0.3">
      <c r="B734" s="173" t="s">
        <v>9</v>
      </c>
      <c r="C734" s="174" t="s">
        <v>68</v>
      </c>
      <c r="D734" s="174" t="s">
        <v>68</v>
      </c>
      <c r="E734" s="174" t="s">
        <v>68</v>
      </c>
      <c r="F734" s="174" t="s">
        <v>517</v>
      </c>
      <c r="G734" s="174" t="s">
        <v>9</v>
      </c>
      <c r="H734" s="174" t="s">
        <v>10</v>
      </c>
      <c r="I734" s="175">
        <v>19991310</v>
      </c>
      <c r="J734" s="176" t="s">
        <v>3272</v>
      </c>
      <c r="K734" s="191" t="s">
        <v>1960</v>
      </c>
      <c r="L734" s="229" t="s">
        <v>3273</v>
      </c>
      <c r="M734" s="176"/>
      <c r="N734" s="177"/>
    </row>
    <row r="735" spans="2:14" s="166" customFormat="1" ht="12.75" customHeight="1" x14ac:dyDescent="0.3">
      <c r="B735" s="173" t="s">
        <v>9</v>
      </c>
      <c r="C735" s="174" t="s">
        <v>68</v>
      </c>
      <c r="D735" s="174" t="s">
        <v>68</v>
      </c>
      <c r="E735" s="174" t="s">
        <v>68</v>
      </c>
      <c r="F735" s="174" t="s">
        <v>3138</v>
      </c>
      <c r="G735" s="174" t="s">
        <v>10</v>
      </c>
      <c r="H735" s="174" t="s">
        <v>10</v>
      </c>
      <c r="I735" s="175">
        <v>19991500</v>
      </c>
      <c r="J735" s="176" t="s">
        <v>3274</v>
      </c>
      <c r="K735" s="191" t="s">
        <v>1960</v>
      </c>
      <c r="L735" s="229" t="s">
        <v>3275</v>
      </c>
      <c r="M735" s="176"/>
      <c r="N735" s="177"/>
    </row>
    <row r="736" spans="2:14" s="166" customFormat="1" ht="12.75" customHeight="1" x14ac:dyDescent="0.3">
      <c r="B736" s="173" t="s">
        <v>9</v>
      </c>
      <c r="C736" s="174" t="s">
        <v>68</v>
      </c>
      <c r="D736" s="174" t="s">
        <v>68</v>
      </c>
      <c r="E736" s="174" t="s">
        <v>68</v>
      </c>
      <c r="F736" s="174" t="s">
        <v>744</v>
      </c>
      <c r="G736" s="174" t="s">
        <v>10</v>
      </c>
      <c r="H736" s="174" t="s">
        <v>10</v>
      </c>
      <c r="I736" s="175">
        <v>19991600</v>
      </c>
      <c r="J736" s="176" t="s">
        <v>745</v>
      </c>
      <c r="K736" s="191" t="s">
        <v>1960</v>
      </c>
      <c r="L736" s="229" t="s">
        <v>1073</v>
      </c>
      <c r="M736" s="176"/>
      <c r="N736" s="177"/>
    </row>
    <row r="737" spans="2:14" s="166" customFormat="1" ht="12.75" customHeight="1" x14ac:dyDescent="0.3">
      <c r="B737" s="173" t="s">
        <v>9</v>
      </c>
      <c r="C737" s="174" t="s">
        <v>68</v>
      </c>
      <c r="D737" s="174" t="s">
        <v>68</v>
      </c>
      <c r="E737" s="174" t="s">
        <v>68</v>
      </c>
      <c r="F737" s="174" t="s">
        <v>744</v>
      </c>
      <c r="G737" s="174" t="s">
        <v>9</v>
      </c>
      <c r="H737" s="174" t="s">
        <v>10</v>
      </c>
      <c r="I737" s="175">
        <v>19991610</v>
      </c>
      <c r="J737" s="176" t="s">
        <v>746</v>
      </c>
      <c r="K737" s="191" t="s">
        <v>1960</v>
      </c>
      <c r="L737" s="229" t="s">
        <v>1902</v>
      </c>
      <c r="M737" s="176"/>
      <c r="N737" s="177"/>
    </row>
    <row r="738" spans="2:14" s="166" customFormat="1" ht="12.75" customHeight="1" x14ac:dyDescent="0.3">
      <c r="B738" s="173" t="s">
        <v>9</v>
      </c>
      <c r="C738" s="174" t="s">
        <v>68</v>
      </c>
      <c r="D738" s="174" t="s">
        <v>68</v>
      </c>
      <c r="E738" s="174" t="s">
        <v>68</v>
      </c>
      <c r="F738" s="174" t="s">
        <v>3276</v>
      </c>
      <c r="G738" s="174" t="s">
        <v>10</v>
      </c>
      <c r="H738" s="174" t="s">
        <v>10</v>
      </c>
      <c r="I738" s="175">
        <v>19991700</v>
      </c>
      <c r="J738" s="176" t="s">
        <v>3277</v>
      </c>
      <c r="K738" s="191" t="s">
        <v>1960</v>
      </c>
      <c r="L738" s="229" t="s">
        <v>3278</v>
      </c>
      <c r="M738" s="176"/>
      <c r="N738" s="177"/>
    </row>
    <row r="739" spans="2:14" s="166" customFormat="1" ht="12.75" customHeight="1" x14ac:dyDescent="0.3">
      <c r="B739" s="173" t="s">
        <v>9</v>
      </c>
      <c r="C739" s="174" t="s">
        <v>68</v>
      </c>
      <c r="D739" s="174" t="s">
        <v>68</v>
      </c>
      <c r="E739" s="174" t="s">
        <v>68</v>
      </c>
      <c r="F739" s="174" t="s">
        <v>2128</v>
      </c>
      <c r="G739" s="174" t="s">
        <v>10</v>
      </c>
      <c r="H739" s="174" t="s">
        <v>10</v>
      </c>
      <c r="I739" s="175">
        <v>19991800</v>
      </c>
      <c r="J739" s="176" t="s">
        <v>1969</v>
      </c>
      <c r="K739" s="191" t="s">
        <v>1960</v>
      </c>
      <c r="L739" s="229" t="s">
        <v>3279</v>
      </c>
      <c r="M739" s="176" t="s">
        <v>3280</v>
      </c>
      <c r="N739" s="177"/>
    </row>
    <row r="740" spans="2:14" s="166" customFormat="1" ht="12.75" customHeight="1" x14ac:dyDescent="0.3">
      <c r="B740" s="173" t="s">
        <v>9</v>
      </c>
      <c r="C740" s="174" t="s">
        <v>68</v>
      </c>
      <c r="D740" s="174" t="s">
        <v>68</v>
      </c>
      <c r="E740" s="174" t="s">
        <v>68</v>
      </c>
      <c r="F740" s="174" t="s">
        <v>2129</v>
      </c>
      <c r="G740" s="174" t="s">
        <v>10</v>
      </c>
      <c r="H740" s="174" t="s">
        <v>10</v>
      </c>
      <c r="I740" s="175">
        <v>19991900</v>
      </c>
      <c r="J740" s="176" t="s">
        <v>1970</v>
      </c>
      <c r="K740" s="191" t="s">
        <v>1960</v>
      </c>
      <c r="L740" s="229" t="s">
        <v>3281</v>
      </c>
      <c r="M740" s="176" t="s">
        <v>3282</v>
      </c>
      <c r="N740" s="177"/>
    </row>
    <row r="741" spans="2:14" s="166" customFormat="1" ht="12.75" customHeight="1" x14ac:dyDescent="0.3">
      <c r="B741" s="173" t="s">
        <v>9</v>
      </c>
      <c r="C741" s="174" t="s">
        <v>68</v>
      </c>
      <c r="D741" s="174" t="s">
        <v>68</v>
      </c>
      <c r="E741" s="174" t="s">
        <v>68</v>
      </c>
      <c r="F741" s="174" t="s">
        <v>3283</v>
      </c>
      <c r="G741" s="174" t="s">
        <v>10</v>
      </c>
      <c r="H741" s="174" t="s">
        <v>10</v>
      </c>
      <c r="I741" s="175">
        <v>19992000</v>
      </c>
      <c r="J741" s="176" t="s">
        <v>3284</v>
      </c>
      <c r="K741" s="191" t="s">
        <v>1960</v>
      </c>
      <c r="L741" s="229" t="s">
        <v>3285</v>
      </c>
      <c r="M741" s="176" t="s">
        <v>3286</v>
      </c>
      <c r="N741" s="177"/>
    </row>
    <row r="742" spans="2:14" s="166" customFormat="1" ht="12.75" customHeight="1" x14ac:dyDescent="0.3">
      <c r="B742" s="173" t="s">
        <v>9</v>
      </c>
      <c r="C742" s="174" t="s">
        <v>68</v>
      </c>
      <c r="D742" s="174" t="s">
        <v>68</v>
      </c>
      <c r="E742" s="174" t="s">
        <v>68</v>
      </c>
      <c r="F742" s="174" t="s">
        <v>3287</v>
      </c>
      <c r="G742" s="174" t="s">
        <v>10</v>
      </c>
      <c r="H742" s="174" t="s">
        <v>10</v>
      </c>
      <c r="I742" s="175">
        <v>19992100</v>
      </c>
      <c r="J742" s="176" t="s">
        <v>3288</v>
      </c>
      <c r="K742" s="191" t="s">
        <v>1960</v>
      </c>
      <c r="L742" s="229" t="s">
        <v>3289</v>
      </c>
      <c r="M742" s="176" t="s">
        <v>3290</v>
      </c>
      <c r="N742" s="177"/>
    </row>
    <row r="743" spans="2:14" s="166" customFormat="1" ht="12.75" customHeight="1" x14ac:dyDescent="0.3">
      <c r="B743" s="173" t="s">
        <v>9</v>
      </c>
      <c r="C743" s="174" t="s">
        <v>68</v>
      </c>
      <c r="D743" s="174" t="s">
        <v>68</v>
      </c>
      <c r="E743" s="174" t="s">
        <v>68</v>
      </c>
      <c r="F743" s="174" t="s">
        <v>3291</v>
      </c>
      <c r="G743" s="174" t="s">
        <v>10</v>
      </c>
      <c r="H743" s="174" t="s">
        <v>10</v>
      </c>
      <c r="I743" s="175">
        <v>19992200</v>
      </c>
      <c r="J743" s="176" t="s">
        <v>3292</v>
      </c>
      <c r="K743" s="191" t="s">
        <v>1960</v>
      </c>
      <c r="L743" s="229" t="s">
        <v>3293</v>
      </c>
      <c r="M743" s="176" t="s">
        <v>3141</v>
      </c>
      <c r="N743" s="177" t="s">
        <v>2496</v>
      </c>
    </row>
    <row r="744" spans="2:14" s="166" customFormat="1" ht="12.75" customHeight="1" x14ac:dyDescent="0.3">
      <c r="B744" s="173" t="s">
        <v>9</v>
      </c>
      <c r="C744" s="174" t="s">
        <v>68</v>
      </c>
      <c r="D744" s="174" t="s">
        <v>68</v>
      </c>
      <c r="E744" s="174" t="s">
        <v>68</v>
      </c>
      <c r="F744" s="174" t="s">
        <v>77</v>
      </c>
      <c r="G744" s="174" t="s">
        <v>10</v>
      </c>
      <c r="H744" s="174" t="s">
        <v>10</v>
      </c>
      <c r="I744" s="175">
        <v>19999900</v>
      </c>
      <c r="J744" s="176" t="s">
        <v>738</v>
      </c>
      <c r="K744" s="191" t="s">
        <v>1960</v>
      </c>
      <c r="L744" s="229" t="s">
        <v>1074</v>
      </c>
      <c r="M744" s="176"/>
      <c r="N744" s="177"/>
    </row>
    <row r="745" spans="2:14" s="166" customFormat="1" ht="12.75" customHeight="1" x14ac:dyDescent="0.3">
      <c r="B745" s="209" t="s">
        <v>9</v>
      </c>
      <c r="C745" s="210" t="s">
        <v>68</v>
      </c>
      <c r="D745" s="210" t="s">
        <v>68</v>
      </c>
      <c r="E745" s="210" t="s">
        <v>68</v>
      </c>
      <c r="F745" s="210" t="s">
        <v>77</v>
      </c>
      <c r="G745" s="210" t="s">
        <v>9</v>
      </c>
      <c r="H745" s="210" t="s">
        <v>10</v>
      </c>
      <c r="I745" s="211">
        <v>19999910</v>
      </c>
      <c r="J745" s="212" t="s">
        <v>747</v>
      </c>
      <c r="K745" s="225" t="s">
        <v>1960</v>
      </c>
      <c r="L745" s="64" t="s">
        <v>3294</v>
      </c>
      <c r="M745" s="176"/>
      <c r="N745" s="238" t="s">
        <v>3155</v>
      </c>
    </row>
    <row r="746" spans="2:14" s="166" customFormat="1" ht="12.75" customHeight="1" x14ac:dyDescent="0.3">
      <c r="B746" s="209" t="s">
        <v>9</v>
      </c>
      <c r="C746" s="210" t="s">
        <v>68</v>
      </c>
      <c r="D746" s="210" t="s">
        <v>68</v>
      </c>
      <c r="E746" s="210" t="s">
        <v>68</v>
      </c>
      <c r="F746" s="210" t="s">
        <v>77</v>
      </c>
      <c r="G746" s="210" t="s">
        <v>13</v>
      </c>
      <c r="H746" s="210" t="s">
        <v>10</v>
      </c>
      <c r="I746" s="211">
        <v>19999920</v>
      </c>
      <c r="J746" s="212" t="s">
        <v>748</v>
      </c>
      <c r="K746" s="225" t="s">
        <v>1960</v>
      </c>
      <c r="L746" s="64" t="s">
        <v>3295</v>
      </c>
      <c r="M746" s="176"/>
      <c r="N746" s="238" t="s">
        <v>3155</v>
      </c>
    </row>
    <row r="747" spans="2:14" s="166" customFormat="1" ht="12.75" customHeight="1" x14ac:dyDescent="0.3">
      <c r="B747" s="209" t="s">
        <v>9</v>
      </c>
      <c r="C747" s="210" t="s">
        <v>68</v>
      </c>
      <c r="D747" s="210" t="s">
        <v>68</v>
      </c>
      <c r="E747" s="210" t="s">
        <v>68</v>
      </c>
      <c r="F747" s="210" t="s">
        <v>77</v>
      </c>
      <c r="G747" s="210" t="s">
        <v>14</v>
      </c>
      <c r="H747" s="210" t="s">
        <v>10</v>
      </c>
      <c r="I747" s="211">
        <v>19999930</v>
      </c>
      <c r="J747" s="212" t="s">
        <v>749</v>
      </c>
      <c r="K747" s="225" t="s">
        <v>1960</v>
      </c>
      <c r="L747" s="64" t="s">
        <v>3296</v>
      </c>
      <c r="M747" s="176"/>
      <c r="N747" s="238" t="s">
        <v>3155</v>
      </c>
    </row>
    <row r="748" spans="2:14" s="166" customFormat="1" ht="12.75" customHeight="1" x14ac:dyDescent="0.3">
      <c r="B748" s="173" t="s">
        <v>13</v>
      </c>
      <c r="C748" s="174" t="s">
        <v>10</v>
      </c>
      <c r="D748" s="174" t="s">
        <v>10</v>
      </c>
      <c r="E748" s="174" t="s">
        <v>10</v>
      </c>
      <c r="F748" s="174" t="s">
        <v>11</v>
      </c>
      <c r="G748" s="174" t="s">
        <v>10</v>
      </c>
      <c r="H748" s="174" t="s">
        <v>10</v>
      </c>
      <c r="I748" s="175">
        <v>20000000</v>
      </c>
      <c r="J748" s="176" t="s">
        <v>750</v>
      </c>
      <c r="K748" s="191" t="s">
        <v>2415</v>
      </c>
      <c r="L748" s="229" t="s">
        <v>3297</v>
      </c>
      <c r="M748" s="176"/>
      <c r="N748" s="177"/>
    </row>
    <row r="749" spans="2:14" s="166" customFormat="1" ht="12.75" customHeight="1" x14ac:dyDescent="0.3">
      <c r="B749" s="173" t="s">
        <v>13</v>
      </c>
      <c r="C749" s="174" t="s">
        <v>9</v>
      </c>
      <c r="D749" s="174" t="s">
        <v>10</v>
      </c>
      <c r="E749" s="174" t="s">
        <v>10</v>
      </c>
      <c r="F749" s="174" t="s">
        <v>11</v>
      </c>
      <c r="G749" s="174" t="s">
        <v>10</v>
      </c>
      <c r="H749" s="174" t="s">
        <v>10</v>
      </c>
      <c r="I749" s="175">
        <v>21000000</v>
      </c>
      <c r="J749" s="176" t="s">
        <v>751</v>
      </c>
      <c r="K749" s="191" t="s">
        <v>2415</v>
      </c>
      <c r="L749" s="229" t="s">
        <v>3298</v>
      </c>
      <c r="M749" s="176"/>
      <c r="N749" s="177"/>
    </row>
    <row r="750" spans="2:14" s="166" customFormat="1" ht="12.75" customHeight="1" x14ac:dyDescent="0.3">
      <c r="B750" s="173" t="s">
        <v>13</v>
      </c>
      <c r="C750" s="174" t="s">
        <v>9</v>
      </c>
      <c r="D750" s="174" t="s">
        <v>9</v>
      </c>
      <c r="E750" s="174" t="s">
        <v>10</v>
      </c>
      <c r="F750" s="174" t="s">
        <v>11</v>
      </c>
      <c r="G750" s="174" t="s">
        <v>10</v>
      </c>
      <c r="H750" s="174" t="s">
        <v>10</v>
      </c>
      <c r="I750" s="175">
        <v>21100000</v>
      </c>
      <c r="J750" s="176" t="s">
        <v>752</v>
      </c>
      <c r="K750" s="191" t="s">
        <v>2415</v>
      </c>
      <c r="L750" s="229" t="s">
        <v>3299</v>
      </c>
      <c r="M750" s="176"/>
      <c r="N750" s="177"/>
    </row>
    <row r="751" spans="2:14" s="166" customFormat="1" ht="12.75" customHeight="1" x14ac:dyDescent="0.3">
      <c r="B751" s="173" t="s">
        <v>13</v>
      </c>
      <c r="C751" s="174" t="s">
        <v>9</v>
      </c>
      <c r="D751" s="174" t="s">
        <v>9</v>
      </c>
      <c r="E751" s="174" t="s">
        <v>9</v>
      </c>
      <c r="F751" s="174" t="s">
        <v>11</v>
      </c>
      <c r="G751" s="174" t="s">
        <v>10</v>
      </c>
      <c r="H751" s="174" t="s">
        <v>10</v>
      </c>
      <c r="I751" s="175">
        <v>21110000</v>
      </c>
      <c r="J751" s="176" t="s">
        <v>3300</v>
      </c>
      <c r="K751" s="191" t="s">
        <v>2415</v>
      </c>
      <c r="L751" s="229" t="s">
        <v>3301</v>
      </c>
      <c r="M751" s="176" t="s">
        <v>3302</v>
      </c>
      <c r="N751" s="177"/>
    </row>
    <row r="752" spans="2:14" s="166" customFormat="1" ht="12.75" customHeight="1" x14ac:dyDescent="0.3">
      <c r="B752" s="173" t="s">
        <v>13</v>
      </c>
      <c r="C752" s="174" t="s">
        <v>9</v>
      </c>
      <c r="D752" s="174" t="s">
        <v>9</v>
      </c>
      <c r="E752" s="174" t="s">
        <v>9</v>
      </c>
      <c r="F752" s="174" t="s">
        <v>18</v>
      </c>
      <c r="G752" s="174" t="s">
        <v>10</v>
      </c>
      <c r="H752" s="174" t="s">
        <v>10</v>
      </c>
      <c r="I752" s="175">
        <v>21110100</v>
      </c>
      <c r="J752" s="176" t="s">
        <v>3303</v>
      </c>
      <c r="K752" s="191" t="s">
        <v>1960</v>
      </c>
      <c r="L752" s="229" t="s">
        <v>3304</v>
      </c>
      <c r="M752" s="176" t="s">
        <v>3218</v>
      </c>
      <c r="N752" s="177"/>
    </row>
    <row r="753" spans="2:15" s="166" customFormat="1" ht="12.75" customHeight="1" x14ac:dyDescent="0.3">
      <c r="B753" s="173" t="s">
        <v>13</v>
      </c>
      <c r="C753" s="174" t="s">
        <v>9</v>
      </c>
      <c r="D753" s="174" t="s">
        <v>9</v>
      </c>
      <c r="E753" s="174" t="s">
        <v>9</v>
      </c>
      <c r="F753" s="174" t="s">
        <v>19</v>
      </c>
      <c r="G753" s="174" t="s">
        <v>10</v>
      </c>
      <c r="H753" s="174" t="s">
        <v>10</v>
      </c>
      <c r="I753" s="175">
        <v>21110200</v>
      </c>
      <c r="J753" s="176" t="s">
        <v>3305</v>
      </c>
      <c r="K753" s="191" t="s">
        <v>1960</v>
      </c>
      <c r="L753" s="229" t="s">
        <v>3306</v>
      </c>
      <c r="M753" s="176" t="s">
        <v>3218</v>
      </c>
      <c r="N753" s="177"/>
    </row>
    <row r="754" spans="2:15" s="166" customFormat="1" ht="12.75" customHeight="1" x14ac:dyDescent="0.3">
      <c r="B754" s="173" t="s">
        <v>13</v>
      </c>
      <c r="C754" s="174" t="s">
        <v>9</v>
      </c>
      <c r="D754" s="174" t="s">
        <v>9</v>
      </c>
      <c r="E754" s="174" t="s">
        <v>9</v>
      </c>
      <c r="F754" s="174" t="s">
        <v>30</v>
      </c>
      <c r="G754" s="174" t="s">
        <v>10</v>
      </c>
      <c r="H754" s="174" t="s">
        <v>10</v>
      </c>
      <c r="I754" s="175">
        <v>21110300</v>
      </c>
      <c r="J754" s="176" t="s">
        <v>3307</v>
      </c>
      <c r="K754" s="191" t="s">
        <v>1960</v>
      </c>
      <c r="L754" s="229" t="s">
        <v>3308</v>
      </c>
      <c r="M754" s="176"/>
      <c r="N754" s="177"/>
    </row>
    <row r="755" spans="2:15" s="166" customFormat="1" ht="12.75" customHeight="1" x14ac:dyDescent="0.3">
      <c r="B755" s="173" t="s">
        <v>13</v>
      </c>
      <c r="C755" s="174" t="s">
        <v>9</v>
      </c>
      <c r="D755" s="174" t="s">
        <v>9</v>
      </c>
      <c r="E755" s="174" t="s">
        <v>13</v>
      </c>
      <c r="F755" s="174" t="s">
        <v>11</v>
      </c>
      <c r="G755" s="174" t="s">
        <v>10</v>
      </c>
      <c r="H755" s="174" t="s">
        <v>10</v>
      </c>
      <c r="I755" s="175">
        <v>21120000</v>
      </c>
      <c r="J755" s="176" t="s">
        <v>753</v>
      </c>
      <c r="K755" s="191" t="s">
        <v>2415</v>
      </c>
      <c r="L755" s="229" t="s">
        <v>1076</v>
      </c>
      <c r="M755" s="176"/>
      <c r="N755" s="177"/>
    </row>
    <row r="756" spans="2:15" s="207" customFormat="1" ht="12.75" customHeight="1" x14ac:dyDescent="0.3">
      <c r="B756" s="173" t="s">
        <v>13</v>
      </c>
      <c r="C756" s="174" t="s">
        <v>9</v>
      </c>
      <c r="D756" s="174" t="s">
        <v>9</v>
      </c>
      <c r="E756" s="174" t="s">
        <v>13</v>
      </c>
      <c r="F756" s="174" t="s">
        <v>18</v>
      </c>
      <c r="G756" s="174" t="s">
        <v>10</v>
      </c>
      <c r="H756" s="174" t="s">
        <v>10</v>
      </c>
      <c r="I756" s="175">
        <v>21120100</v>
      </c>
      <c r="J756" s="176" t="s">
        <v>753</v>
      </c>
      <c r="K756" s="191" t="s">
        <v>1960</v>
      </c>
      <c r="L756" s="229" t="s">
        <v>3309</v>
      </c>
      <c r="M756" s="176"/>
      <c r="N756" s="177"/>
      <c r="O756" s="166"/>
    </row>
    <row r="757" spans="2:15" s="166" customFormat="1" ht="12.75" customHeight="1" x14ac:dyDescent="0.3">
      <c r="B757" s="173" t="s">
        <v>13</v>
      </c>
      <c r="C757" s="174" t="s">
        <v>9</v>
      </c>
      <c r="D757" s="174" t="s">
        <v>9</v>
      </c>
      <c r="E757" s="174" t="s">
        <v>13</v>
      </c>
      <c r="F757" s="174" t="s">
        <v>23</v>
      </c>
      <c r="G757" s="174" t="s">
        <v>10</v>
      </c>
      <c r="H757" s="174" t="s">
        <v>10</v>
      </c>
      <c r="I757" s="175">
        <v>21125000</v>
      </c>
      <c r="J757" s="176" t="s">
        <v>754</v>
      </c>
      <c r="K757" s="191" t="s">
        <v>1959</v>
      </c>
      <c r="L757" s="229" t="s">
        <v>1077</v>
      </c>
      <c r="M757" s="176"/>
      <c r="N757" s="177"/>
    </row>
    <row r="758" spans="2:15" s="166" customFormat="1" ht="12.75" customHeight="1" x14ac:dyDescent="0.3">
      <c r="B758" s="173" t="s">
        <v>13</v>
      </c>
      <c r="C758" s="174" t="s">
        <v>9</v>
      </c>
      <c r="D758" s="174" t="s">
        <v>9</v>
      </c>
      <c r="E758" s="174" t="s">
        <v>13</v>
      </c>
      <c r="F758" s="174" t="s">
        <v>25</v>
      </c>
      <c r="G758" s="174" t="s">
        <v>10</v>
      </c>
      <c r="H758" s="174" t="s">
        <v>10</v>
      </c>
      <c r="I758" s="175">
        <v>21125100</v>
      </c>
      <c r="J758" s="176" t="s">
        <v>755</v>
      </c>
      <c r="K758" s="191" t="s">
        <v>1959</v>
      </c>
      <c r="L758" s="229" t="s">
        <v>1078</v>
      </c>
      <c r="M758" s="176"/>
      <c r="N758" s="177"/>
    </row>
    <row r="759" spans="2:15" s="166" customFormat="1" ht="12.75" customHeight="1" x14ac:dyDescent="0.3">
      <c r="B759" s="173" t="s">
        <v>13</v>
      </c>
      <c r="C759" s="174" t="s">
        <v>9</v>
      </c>
      <c r="D759" s="174" t="s">
        <v>9</v>
      </c>
      <c r="E759" s="174" t="s">
        <v>13</v>
      </c>
      <c r="F759" s="174" t="s">
        <v>26</v>
      </c>
      <c r="G759" s="174" t="s">
        <v>10</v>
      </c>
      <c r="H759" s="174" t="s">
        <v>10</v>
      </c>
      <c r="I759" s="175">
        <v>21125200</v>
      </c>
      <c r="J759" s="176" t="s">
        <v>756</v>
      </c>
      <c r="K759" s="191" t="s">
        <v>1959</v>
      </c>
      <c r="L759" s="229" t="s">
        <v>1079</v>
      </c>
      <c r="M759" s="176"/>
      <c r="N759" s="177"/>
    </row>
    <row r="760" spans="2:15" s="166" customFormat="1" ht="12.75" customHeight="1" x14ac:dyDescent="0.3">
      <c r="B760" s="173" t="s">
        <v>13</v>
      </c>
      <c r="C760" s="174" t="s">
        <v>9</v>
      </c>
      <c r="D760" s="174" t="s">
        <v>9</v>
      </c>
      <c r="E760" s="174" t="s">
        <v>13</v>
      </c>
      <c r="F760" s="174" t="s">
        <v>27</v>
      </c>
      <c r="G760" s="174" t="s">
        <v>10</v>
      </c>
      <c r="H760" s="174" t="s">
        <v>10</v>
      </c>
      <c r="I760" s="175">
        <v>21125300</v>
      </c>
      <c r="J760" s="176" t="s">
        <v>757</v>
      </c>
      <c r="K760" s="191" t="s">
        <v>1959</v>
      </c>
      <c r="L760" s="229" t="s">
        <v>1080</v>
      </c>
      <c r="M760" s="176"/>
      <c r="N760" s="177"/>
    </row>
    <row r="761" spans="2:15" s="166" customFormat="1" ht="12.75" customHeight="1" x14ac:dyDescent="0.3">
      <c r="B761" s="173" t="s">
        <v>13</v>
      </c>
      <c r="C761" s="174" t="s">
        <v>9</v>
      </c>
      <c r="D761" s="174" t="s">
        <v>9</v>
      </c>
      <c r="E761" s="174" t="s">
        <v>13</v>
      </c>
      <c r="F761" s="174" t="s">
        <v>156</v>
      </c>
      <c r="G761" s="174" t="s">
        <v>10</v>
      </c>
      <c r="H761" s="174" t="s">
        <v>10</v>
      </c>
      <c r="I761" s="175">
        <v>21125400</v>
      </c>
      <c r="J761" s="176" t="s">
        <v>758</v>
      </c>
      <c r="K761" s="191" t="s">
        <v>1959</v>
      </c>
      <c r="L761" s="229" t="s">
        <v>1081</v>
      </c>
      <c r="M761" s="176"/>
      <c r="N761" s="177"/>
    </row>
    <row r="762" spans="2:15" s="166" customFormat="1" ht="12.75" customHeight="1" x14ac:dyDescent="0.3">
      <c r="B762" s="173" t="s">
        <v>13</v>
      </c>
      <c r="C762" s="174" t="s">
        <v>9</v>
      </c>
      <c r="D762" s="174" t="s">
        <v>9</v>
      </c>
      <c r="E762" s="174" t="s">
        <v>13</v>
      </c>
      <c r="F762" s="174" t="s">
        <v>157</v>
      </c>
      <c r="G762" s="174" t="s">
        <v>10</v>
      </c>
      <c r="H762" s="174" t="s">
        <v>10</v>
      </c>
      <c r="I762" s="175">
        <v>21125500</v>
      </c>
      <c r="J762" s="176" t="s">
        <v>759</v>
      </c>
      <c r="K762" s="191" t="s">
        <v>1959</v>
      </c>
      <c r="L762" s="229" t="s">
        <v>1082</v>
      </c>
      <c r="M762" s="176"/>
      <c r="N762" s="177"/>
    </row>
    <row r="763" spans="2:15" s="166" customFormat="1" ht="12.75" customHeight="1" x14ac:dyDescent="0.3">
      <c r="B763" s="173" t="s">
        <v>13</v>
      </c>
      <c r="C763" s="174" t="s">
        <v>9</v>
      </c>
      <c r="D763" s="174" t="s">
        <v>9</v>
      </c>
      <c r="E763" s="174" t="s">
        <v>13</v>
      </c>
      <c r="F763" s="174" t="s">
        <v>158</v>
      </c>
      <c r="G763" s="174" t="s">
        <v>10</v>
      </c>
      <c r="H763" s="174" t="s">
        <v>10</v>
      </c>
      <c r="I763" s="175">
        <v>21125600</v>
      </c>
      <c r="J763" s="176" t="s">
        <v>760</v>
      </c>
      <c r="K763" s="191" t="s">
        <v>1959</v>
      </c>
      <c r="L763" s="229" t="s">
        <v>1083</v>
      </c>
      <c r="M763" s="176"/>
      <c r="N763" s="177"/>
    </row>
    <row r="764" spans="2:15" s="166" customFormat="1" ht="12.75" customHeight="1" x14ac:dyDescent="0.3">
      <c r="B764" s="173" t="s">
        <v>13</v>
      </c>
      <c r="C764" s="174" t="s">
        <v>9</v>
      </c>
      <c r="D764" s="174" t="s">
        <v>9</v>
      </c>
      <c r="E764" s="174" t="s">
        <v>14</v>
      </c>
      <c r="F764" s="174" t="s">
        <v>11</v>
      </c>
      <c r="G764" s="174" t="s">
        <v>10</v>
      </c>
      <c r="H764" s="174" t="s">
        <v>10</v>
      </c>
      <c r="I764" s="175">
        <v>21130000</v>
      </c>
      <c r="J764" s="176" t="s">
        <v>3310</v>
      </c>
      <c r="K764" s="191" t="s">
        <v>2415</v>
      </c>
      <c r="L764" s="229" t="s">
        <v>3311</v>
      </c>
      <c r="M764" s="176"/>
      <c r="N764" s="177"/>
    </row>
    <row r="765" spans="2:15" s="166" customFormat="1" ht="12.75" customHeight="1" x14ac:dyDescent="0.3">
      <c r="B765" s="173" t="s">
        <v>13</v>
      </c>
      <c r="C765" s="174" t="s">
        <v>9</v>
      </c>
      <c r="D765" s="174" t="s">
        <v>9</v>
      </c>
      <c r="E765" s="174" t="s">
        <v>14</v>
      </c>
      <c r="F765" s="174" t="s">
        <v>18</v>
      </c>
      <c r="G765" s="174" t="s">
        <v>10</v>
      </c>
      <c r="H765" s="174" t="s">
        <v>10</v>
      </c>
      <c r="I765" s="175">
        <v>21130100</v>
      </c>
      <c r="J765" s="176" t="s">
        <v>3310</v>
      </c>
      <c r="K765" s="191" t="s">
        <v>1960</v>
      </c>
      <c r="L765" s="229" t="s">
        <v>3312</v>
      </c>
      <c r="M765" s="176"/>
      <c r="N765" s="177"/>
    </row>
    <row r="766" spans="2:15" s="166" customFormat="1" ht="12.75" customHeight="1" x14ac:dyDescent="0.3">
      <c r="B766" s="173" t="s">
        <v>13</v>
      </c>
      <c r="C766" s="174" t="s">
        <v>9</v>
      </c>
      <c r="D766" s="174" t="s">
        <v>9</v>
      </c>
      <c r="E766" s="174" t="s">
        <v>68</v>
      </c>
      <c r="F766" s="174" t="s">
        <v>11</v>
      </c>
      <c r="G766" s="174" t="s">
        <v>10</v>
      </c>
      <c r="H766" s="174" t="s">
        <v>10</v>
      </c>
      <c r="I766" s="175">
        <v>21190000</v>
      </c>
      <c r="J766" s="176" t="s">
        <v>768</v>
      </c>
      <c r="K766" s="191" t="s">
        <v>2415</v>
      </c>
      <c r="L766" s="229" t="s">
        <v>3313</v>
      </c>
      <c r="M766" s="176"/>
      <c r="N766" s="177"/>
    </row>
    <row r="767" spans="2:15" s="166" customFormat="1" ht="12.75" customHeight="1" x14ac:dyDescent="0.3">
      <c r="B767" s="173" t="s">
        <v>13</v>
      </c>
      <c r="C767" s="174" t="s">
        <v>9</v>
      </c>
      <c r="D767" s="174" t="s">
        <v>9</v>
      </c>
      <c r="E767" s="174" t="s">
        <v>68</v>
      </c>
      <c r="F767" s="174" t="s">
        <v>77</v>
      </c>
      <c r="G767" s="174" t="s">
        <v>10</v>
      </c>
      <c r="H767" s="174" t="s">
        <v>10</v>
      </c>
      <c r="I767" s="175">
        <v>21199900</v>
      </c>
      <c r="J767" s="176" t="s">
        <v>768</v>
      </c>
      <c r="K767" s="191" t="s">
        <v>1960</v>
      </c>
      <c r="L767" s="229" t="s">
        <v>3314</v>
      </c>
      <c r="M767" s="176"/>
      <c r="N767" s="177"/>
    </row>
    <row r="768" spans="2:15" s="166" customFormat="1" ht="12.75" customHeight="1" x14ac:dyDescent="0.3">
      <c r="B768" s="173" t="s">
        <v>13</v>
      </c>
      <c r="C768" s="174" t="s">
        <v>9</v>
      </c>
      <c r="D768" s="174" t="s">
        <v>13</v>
      </c>
      <c r="E768" s="174" t="s">
        <v>10</v>
      </c>
      <c r="F768" s="174" t="s">
        <v>11</v>
      </c>
      <c r="G768" s="174" t="s">
        <v>10</v>
      </c>
      <c r="H768" s="174" t="s">
        <v>10</v>
      </c>
      <c r="I768" s="175">
        <v>21200000</v>
      </c>
      <c r="J768" s="176" t="s">
        <v>770</v>
      </c>
      <c r="K768" s="191" t="s">
        <v>2415</v>
      </c>
      <c r="L768" s="229" t="s">
        <v>3315</v>
      </c>
      <c r="M768" s="176"/>
      <c r="N768" s="177"/>
    </row>
    <row r="769" spans="2:14" s="166" customFormat="1" ht="12.75" customHeight="1" x14ac:dyDescent="0.3">
      <c r="B769" s="173" t="s">
        <v>13</v>
      </c>
      <c r="C769" s="174" t="s">
        <v>9</v>
      </c>
      <c r="D769" s="174" t="s">
        <v>13</v>
      </c>
      <c r="E769" s="174" t="s">
        <v>9</v>
      </c>
      <c r="F769" s="174" t="s">
        <v>11</v>
      </c>
      <c r="G769" s="174" t="s">
        <v>10</v>
      </c>
      <c r="H769" s="174" t="s">
        <v>10</v>
      </c>
      <c r="I769" s="175">
        <v>21210000</v>
      </c>
      <c r="J769" s="176" t="s">
        <v>3316</v>
      </c>
      <c r="K769" s="191" t="s">
        <v>2415</v>
      </c>
      <c r="L769" s="229" t="s">
        <v>3317</v>
      </c>
      <c r="M769" s="176"/>
      <c r="N769" s="177"/>
    </row>
    <row r="770" spans="2:14" s="166" customFormat="1" ht="12.75" customHeight="1" x14ac:dyDescent="0.3">
      <c r="B770" s="173" t="s">
        <v>13</v>
      </c>
      <c r="C770" s="174" t="s">
        <v>9</v>
      </c>
      <c r="D770" s="174" t="s">
        <v>13</v>
      </c>
      <c r="E770" s="174" t="s">
        <v>9</v>
      </c>
      <c r="F770" s="174" t="s">
        <v>18</v>
      </c>
      <c r="G770" s="174" t="s">
        <v>10</v>
      </c>
      <c r="H770" s="174" t="s">
        <v>10</v>
      </c>
      <c r="I770" s="175">
        <v>21210100</v>
      </c>
      <c r="J770" s="176" t="s">
        <v>3318</v>
      </c>
      <c r="K770" s="191" t="s">
        <v>1960</v>
      </c>
      <c r="L770" s="229" t="s">
        <v>3319</v>
      </c>
      <c r="M770" s="176"/>
      <c r="N770" s="177"/>
    </row>
    <row r="771" spans="2:14" s="166" customFormat="1" ht="12.75" customHeight="1" x14ac:dyDescent="0.3">
      <c r="B771" s="173" t="s">
        <v>13</v>
      </c>
      <c r="C771" s="174" t="s">
        <v>9</v>
      </c>
      <c r="D771" s="174" t="s">
        <v>13</v>
      </c>
      <c r="E771" s="174" t="s">
        <v>9</v>
      </c>
      <c r="F771" s="174" t="s">
        <v>19</v>
      </c>
      <c r="G771" s="174" t="s">
        <v>10</v>
      </c>
      <c r="H771" s="174" t="s">
        <v>10</v>
      </c>
      <c r="I771" s="175">
        <v>21210200</v>
      </c>
      <c r="J771" s="176" t="s">
        <v>3320</v>
      </c>
      <c r="K771" s="191" t="s">
        <v>1960</v>
      </c>
      <c r="L771" s="229" t="s">
        <v>3321</v>
      </c>
      <c r="M771" s="176"/>
      <c r="N771" s="177"/>
    </row>
    <row r="772" spans="2:14" s="166" customFormat="1" ht="12.75" customHeight="1" x14ac:dyDescent="0.3">
      <c r="B772" s="173" t="s">
        <v>13</v>
      </c>
      <c r="C772" s="174" t="s">
        <v>9</v>
      </c>
      <c r="D772" s="174" t="s">
        <v>13</v>
      </c>
      <c r="E772" s="174" t="s">
        <v>13</v>
      </c>
      <c r="F772" s="174" t="s">
        <v>11</v>
      </c>
      <c r="G772" s="174" t="s">
        <v>10</v>
      </c>
      <c r="H772" s="174" t="s">
        <v>10</v>
      </c>
      <c r="I772" s="175">
        <v>21220000</v>
      </c>
      <c r="J772" s="176" t="s">
        <v>771</v>
      </c>
      <c r="K772" s="191" t="s">
        <v>2415</v>
      </c>
      <c r="L772" s="229" t="s">
        <v>1085</v>
      </c>
      <c r="M772" s="176"/>
      <c r="N772" s="177"/>
    </row>
    <row r="773" spans="2:14" s="166" customFormat="1" ht="12.75" customHeight="1" x14ac:dyDescent="0.3">
      <c r="B773" s="173" t="s">
        <v>13</v>
      </c>
      <c r="C773" s="174" t="s">
        <v>9</v>
      </c>
      <c r="D773" s="174" t="s">
        <v>13</v>
      </c>
      <c r="E773" s="174" t="s">
        <v>13</v>
      </c>
      <c r="F773" s="174" t="s">
        <v>18</v>
      </c>
      <c r="G773" s="174" t="s">
        <v>10</v>
      </c>
      <c r="H773" s="174" t="s">
        <v>10</v>
      </c>
      <c r="I773" s="175">
        <v>21220100</v>
      </c>
      <c r="J773" s="176" t="s">
        <v>771</v>
      </c>
      <c r="K773" s="191" t="s">
        <v>1960</v>
      </c>
      <c r="L773" s="229" t="s">
        <v>3322</v>
      </c>
      <c r="M773" s="176"/>
      <c r="N773" s="177"/>
    </row>
    <row r="774" spans="2:14" s="166" customFormat="1" ht="12.75" customHeight="1" x14ac:dyDescent="0.3">
      <c r="B774" s="173" t="s">
        <v>13</v>
      </c>
      <c r="C774" s="174" t="s">
        <v>9</v>
      </c>
      <c r="D774" s="174" t="s">
        <v>13</v>
      </c>
      <c r="E774" s="174" t="s">
        <v>13</v>
      </c>
      <c r="F774" s="174" t="s">
        <v>23</v>
      </c>
      <c r="G774" s="174" t="s">
        <v>10</v>
      </c>
      <c r="H774" s="174" t="s">
        <v>10</v>
      </c>
      <c r="I774" s="175">
        <v>21225000</v>
      </c>
      <c r="J774" s="176" t="s">
        <v>772</v>
      </c>
      <c r="K774" s="191" t="s">
        <v>1959</v>
      </c>
      <c r="L774" s="229" t="s">
        <v>1086</v>
      </c>
      <c r="M774" s="176"/>
      <c r="N774" s="177"/>
    </row>
    <row r="775" spans="2:14" s="166" customFormat="1" ht="12.75" customHeight="1" x14ac:dyDescent="0.3">
      <c r="B775" s="173" t="s">
        <v>13</v>
      </c>
      <c r="C775" s="174" t="s">
        <v>9</v>
      </c>
      <c r="D775" s="174" t="s">
        <v>13</v>
      </c>
      <c r="E775" s="174" t="s">
        <v>13</v>
      </c>
      <c r="F775" s="174" t="s">
        <v>25</v>
      </c>
      <c r="G775" s="174" t="s">
        <v>10</v>
      </c>
      <c r="H775" s="174" t="s">
        <v>10</v>
      </c>
      <c r="I775" s="175">
        <v>21225100</v>
      </c>
      <c r="J775" s="176" t="s">
        <v>773</v>
      </c>
      <c r="K775" s="191" t="s">
        <v>1959</v>
      </c>
      <c r="L775" s="229" t="s">
        <v>1087</v>
      </c>
      <c r="M775" s="176"/>
      <c r="N775" s="177"/>
    </row>
    <row r="776" spans="2:14" s="166" customFormat="1" ht="12.75" customHeight="1" x14ac:dyDescent="0.3">
      <c r="B776" s="173" t="s">
        <v>13</v>
      </c>
      <c r="C776" s="174" t="s">
        <v>9</v>
      </c>
      <c r="D776" s="174" t="s">
        <v>13</v>
      </c>
      <c r="E776" s="174" t="s">
        <v>13</v>
      </c>
      <c r="F776" s="174" t="s">
        <v>26</v>
      </c>
      <c r="G776" s="174" t="s">
        <v>10</v>
      </c>
      <c r="H776" s="174" t="s">
        <v>10</v>
      </c>
      <c r="I776" s="175">
        <v>21225200</v>
      </c>
      <c r="J776" s="176" t="s">
        <v>774</v>
      </c>
      <c r="K776" s="191" t="s">
        <v>1959</v>
      </c>
      <c r="L776" s="229" t="s">
        <v>1088</v>
      </c>
      <c r="M776" s="176"/>
      <c r="N776" s="177"/>
    </row>
    <row r="777" spans="2:14" s="166" customFormat="1" ht="12.75" customHeight="1" x14ac:dyDescent="0.3">
      <c r="B777" s="173" t="s">
        <v>13</v>
      </c>
      <c r="C777" s="174" t="s">
        <v>9</v>
      </c>
      <c r="D777" s="174" t="s">
        <v>13</v>
      </c>
      <c r="E777" s="174" t="s">
        <v>13</v>
      </c>
      <c r="F777" s="174" t="s">
        <v>27</v>
      </c>
      <c r="G777" s="174" t="s">
        <v>10</v>
      </c>
      <c r="H777" s="174" t="s">
        <v>10</v>
      </c>
      <c r="I777" s="175">
        <v>21225300</v>
      </c>
      <c r="J777" s="176" t="s">
        <v>775</v>
      </c>
      <c r="K777" s="191" t="s">
        <v>1959</v>
      </c>
      <c r="L777" s="229" t="s">
        <v>1089</v>
      </c>
      <c r="M777" s="176"/>
      <c r="N777" s="177"/>
    </row>
    <row r="778" spans="2:14" s="166" customFormat="1" ht="12.75" customHeight="1" x14ac:dyDescent="0.3">
      <c r="B778" s="173" t="s">
        <v>13</v>
      </c>
      <c r="C778" s="174" t="s">
        <v>9</v>
      </c>
      <c r="D778" s="174" t="s">
        <v>13</v>
      </c>
      <c r="E778" s="174" t="s">
        <v>13</v>
      </c>
      <c r="F778" s="174" t="s">
        <v>156</v>
      </c>
      <c r="G778" s="174" t="s">
        <v>10</v>
      </c>
      <c r="H778" s="174" t="s">
        <v>10</v>
      </c>
      <c r="I778" s="175">
        <v>21225400</v>
      </c>
      <c r="J778" s="176" t="s">
        <v>776</v>
      </c>
      <c r="K778" s="191" t="s">
        <v>1959</v>
      </c>
      <c r="L778" s="229" t="s">
        <v>1090</v>
      </c>
      <c r="M778" s="176"/>
      <c r="N778" s="177"/>
    </row>
    <row r="779" spans="2:14" s="166" customFormat="1" ht="12.75" customHeight="1" x14ac:dyDescent="0.3">
      <c r="B779" s="173" t="s">
        <v>13</v>
      </c>
      <c r="C779" s="174" t="s">
        <v>9</v>
      </c>
      <c r="D779" s="174" t="s">
        <v>13</v>
      </c>
      <c r="E779" s="174" t="s">
        <v>13</v>
      </c>
      <c r="F779" s="174" t="s">
        <v>157</v>
      </c>
      <c r="G779" s="174" t="s">
        <v>10</v>
      </c>
      <c r="H779" s="174" t="s">
        <v>10</v>
      </c>
      <c r="I779" s="175">
        <v>21225500</v>
      </c>
      <c r="J779" s="176" t="s">
        <v>777</v>
      </c>
      <c r="K779" s="191" t="s">
        <v>1959</v>
      </c>
      <c r="L779" s="229" t="s">
        <v>1091</v>
      </c>
      <c r="M779" s="176"/>
      <c r="N779" s="177"/>
    </row>
    <row r="780" spans="2:14" s="166" customFormat="1" ht="12.75" customHeight="1" x14ac:dyDescent="0.3">
      <c r="B780" s="173" t="s">
        <v>13</v>
      </c>
      <c r="C780" s="174" t="s">
        <v>9</v>
      </c>
      <c r="D780" s="174" t="s">
        <v>13</v>
      </c>
      <c r="E780" s="174" t="s">
        <v>68</v>
      </c>
      <c r="F780" s="174" t="s">
        <v>11</v>
      </c>
      <c r="G780" s="174" t="s">
        <v>10</v>
      </c>
      <c r="H780" s="174" t="s">
        <v>10</v>
      </c>
      <c r="I780" s="175">
        <v>21290000</v>
      </c>
      <c r="J780" s="176" t="s">
        <v>784</v>
      </c>
      <c r="K780" s="191" t="s">
        <v>2415</v>
      </c>
      <c r="L780" s="229" t="s">
        <v>3323</v>
      </c>
      <c r="M780" s="176"/>
      <c r="N780" s="177"/>
    </row>
    <row r="781" spans="2:14" s="166" customFormat="1" ht="12.75" customHeight="1" x14ac:dyDescent="0.3">
      <c r="B781" s="173" t="s">
        <v>13</v>
      </c>
      <c r="C781" s="174" t="s">
        <v>9</v>
      </c>
      <c r="D781" s="174" t="s">
        <v>13</v>
      </c>
      <c r="E781" s="174" t="s">
        <v>68</v>
      </c>
      <c r="F781" s="174" t="s">
        <v>77</v>
      </c>
      <c r="G781" s="174" t="s">
        <v>10</v>
      </c>
      <c r="H781" s="174" t="s">
        <v>10</v>
      </c>
      <c r="I781" s="175">
        <v>21299900</v>
      </c>
      <c r="J781" s="176" t="s">
        <v>784</v>
      </c>
      <c r="K781" s="191" t="s">
        <v>1960</v>
      </c>
      <c r="L781" s="229" t="s">
        <v>1092</v>
      </c>
      <c r="M781" s="176"/>
      <c r="N781" s="177"/>
    </row>
    <row r="782" spans="2:14" s="166" customFormat="1" ht="12.75" customHeight="1" x14ac:dyDescent="0.3">
      <c r="B782" s="173" t="s">
        <v>13</v>
      </c>
      <c r="C782" s="174" t="s">
        <v>13</v>
      </c>
      <c r="D782" s="174" t="s">
        <v>10</v>
      </c>
      <c r="E782" s="174" t="s">
        <v>10</v>
      </c>
      <c r="F782" s="174" t="s">
        <v>11</v>
      </c>
      <c r="G782" s="174" t="s">
        <v>10</v>
      </c>
      <c r="H782" s="174" t="s">
        <v>10</v>
      </c>
      <c r="I782" s="175">
        <v>22000000</v>
      </c>
      <c r="J782" s="176" t="s">
        <v>786</v>
      </c>
      <c r="K782" s="191" t="s">
        <v>2415</v>
      </c>
      <c r="L782" s="229" t="s">
        <v>3324</v>
      </c>
      <c r="M782" s="176"/>
      <c r="N782" s="177"/>
    </row>
    <row r="783" spans="2:14" s="166" customFormat="1" ht="12.75" customHeight="1" x14ac:dyDescent="0.3">
      <c r="B783" s="173" t="s">
        <v>13</v>
      </c>
      <c r="C783" s="174" t="s">
        <v>13</v>
      </c>
      <c r="D783" s="174" t="s">
        <v>9</v>
      </c>
      <c r="E783" s="174" t="s">
        <v>10</v>
      </c>
      <c r="F783" s="174" t="s">
        <v>11</v>
      </c>
      <c r="G783" s="174" t="s">
        <v>10</v>
      </c>
      <c r="H783" s="174" t="s">
        <v>10</v>
      </c>
      <c r="I783" s="175">
        <v>22100000</v>
      </c>
      <c r="J783" s="176" t="s">
        <v>787</v>
      </c>
      <c r="K783" s="191" t="s">
        <v>2415</v>
      </c>
      <c r="L783" s="229" t="s">
        <v>3325</v>
      </c>
      <c r="M783" s="176"/>
      <c r="N783" s="177"/>
    </row>
    <row r="784" spans="2:14" s="166" customFormat="1" ht="12.75" customHeight="1" x14ac:dyDescent="0.3">
      <c r="B784" s="173" t="s">
        <v>13</v>
      </c>
      <c r="C784" s="174" t="s">
        <v>13</v>
      </c>
      <c r="D784" s="174" t="s">
        <v>9</v>
      </c>
      <c r="E784" s="174" t="s">
        <v>9</v>
      </c>
      <c r="F784" s="174" t="s">
        <v>11</v>
      </c>
      <c r="G784" s="174" t="s">
        <v>10</v>
      </c>
      <c r="H784" s="174" t="s">
        <v>10</v>
      </c>
      <c r="I784" s="175">
        <v>22110000</v>
      </c>
      <c r="J784" s="176" t="s">
        <v>2005</v>
      </c>
      <c r="K784" s="191" t="s">
        <v>2415</v>
      </c>
      <c r="L784" s="229" t="s">
        <v>3326</v>
      </c>
      <c r="M784" s="176"/>
      <c r="N784" s="177"/>
    </row>
    <row r="785" spans="2:14" s="166" customFormat="1" ht="12.75" customHeight="1" x14ac:dyDescent="0.3">
      <c r="B785" s="173" t="s">
        <v>13</v>
      </c>
      <c r="C785" s="174" t="s">
        <v>13</v>
      </c>
      <c r="D785" s="174" t="s">
        <v>9</v>
      </c>
      <c r="E785" s="174" t="s">
        <v>9</v>
      </c>
      <c r="F785" s="174" t="s">
        <v>18</v>
      </c>
      <c r="G785" s="174" t="s">
        <v>10</v>
      </c>
      <c r="H785" s="174" t="s">
        <v>10</v>
      </c>
      <c r="I785" s="175">
        <v>22110100</v>
      </c>
      <c r="J785" s="176" t="s">
        <v>788</v>
      </c>
      <c r="K785" s="191" t="s">
        <v>1960</v>
      </c>
      <c r="L785" s="229" t="s">
        <v>3327</v>
      </c>
      <c r="M785" s="176"/>
      <c r="N785" s="177"/>
    </row>
    <row r="786" spans="2:14" s="166" customFormat="1" ht="12.75" customHeight="1" x14ac:dyDescent="0.3">
      <c r="B786" s="173" t="s">
        <v>13</v>
      </c>
      <c r="C786" s="174" t="s">
        <v>13</v>
      </c>
      <c r="D786" s="174" t="s">
        <v>9</v>
      </c>
      <c r="E786" s="174" t="s">
        <v>9</v>
      </c>
      <c r="F786" s="174" t="s">
        <v>19</v>
      </c>
      <c r="G786" s="174" t="s">
        <v>10</v>
      </c>
      <c r="H786" s="174" t="s">
        <v>10</v>
      </c>
      <c r="I786" s="175">
        <v>22110200</v>
      </c>
      <c r="J786" s="176" t="s">
        <v>789</v>
      </c>
      <c r="K786" s="191" t="s">
        <v>1960</v>
      </c>
      <c r="L786" s="229" t="s">
        <v>3328</v>
      </c>
      <c r="M786" s="176"/>
      <c r="N786" s="177"/>
    </row>
    <row r="787" spans="2:14" s="166" customFormat="1" ht="12.75" customHeight="1" x14ac:dyDescent="0.3">
      <c r="B787" s="173" t="s">
        <v>13</v>
      </c>
      <c r="C787" s="174" t="s">
        <v>13</v>
      </c>
      <c r="D787" s="174" t="s">
        <v>9</v>
      </c>
      <c r="E787" s="174" t="s">
        <v>13</v>
      </c>
      <c r="F787" s="174" t="s">
        <v>11</v>
      </c>
      <c r="G787" s="174" t="s">
        <v>10</v>
      </c>
      <c r="H787" s="174" t="s">
        <v>10</v>
      </c>
      <c r="I787" s="175">
        <v>22120000</v>
      </c>
      <c r="J787" s="176" t="s">
        <v>790</v>
      </c>
      <c r="K787" s="191" t="s">
        <v>2415</v>
      </c>
      <c r="L787" s="229" t="s">
        <v>1094</v>
      </c>
      <c r="M787" s="176"/>
      <c r="N787" s="177"/>
    </row>
    <row r="788" spans="2:14" s="166" customFormat="1" ht="12.75" customHeight="1" x14ac:dyDescent="0.3">
      <c r="B788" s="173" t="s">
        <v>13</v>
      </c>
      <c r="C788" s="174" t="s">
        <v>13</v>
      </c>
      <c r="D788" s="174" t="s">
        <v>9</v>
      </c>
      <c r="E788" s="174" t="s">
        <v>13</v>
      </c>
      <c r="F788" s="174" t="s">
        <v>18</v>
      </c>
      <c r="G788" s="174" t="s">
        <v>10</v>
      </c>
      <c r="H788" s="174" t="s">
        <v>10</v>
      </c>
      <c r="I788" s="175">
        <v>22120100</v>
      </c>
      <c r="J788" s="176" t="s">
        <v>3277</v>
      </c>
      <c r="K788" s="191" t="s">
        <v>1960</v>
      </c>
      <c r="L788" s="229" t="s">
        <v>3329</v>
      </c>
      <c r="M788" s="176"/>
      <c r="N788" s="177"/>
    </row>
    <row r="789" spans="2:14" s="166" customFormat="1" ht="12.75" customHeight="1" x14ac:dyDescent="0.3">
      <c r="B789" s="173" t="s">
        <v>13</v>
      </c>
      <c r="C789" s="174" t="s">
        <v>13</v>
      </c>
      <c r="D789" s="174" t="s">
        <v>9</v>
      </c>
      <c r="E789" s="174" t="s">
        <v>13</v>
      </c>
      <c r="F789" s="174" t="s">
        <v>19</v>
      </c>
      <c r="G789" s="174" t="s">
        <v>10</v>
      </c>
      <c r="H789" s="174" t="s">
        <v>10</v>
      </c>
      <c r="I789" s="175">
        <v>22120200</v>
      </c>
      <c r="J789" s="176" t="s">
        <v>791</v>
      </c>
      <c r="K789" s="191" t="s">
        <v>1960</v>
      </c>
      <c r="L789" s="229" t="s">
        <v>1095</v>
      </c>
      <c r="M789" s="176"/>
      <c r="N789" s="177"/>
    </row>
    <row r="790" spans="2:14" s="166" customFormat="1" ht="12.75" customHeight="1" x14ac:dyDescent="0.3">
      <c r="B790" s="173" t="s">
        <v>13</v>
      </c>
      <c r="C790" s="173" t="s">
        <v>13</v>
      </c>
      <c r="D790" s="174" t="s">
        <v>9</v>
      </c>
      <c r="E790" s="174" t="s">
        <v>13</v>
      </c>
      <c r="F790" s="174" t="s">
        <v>30</v>
      </c>
      <c r="G790" s="174" t="s">
        <v>10</v>
      </c>
      <c r="H790" s="174" t="s">
        <v>10</v>
      </c>
      <c r="I790" s="175">
        <v>22120300</v>
      </c>
      <c r="J790" s="176" t="s">
        <v>792</v>
      </c>
      <c r="K790" s="191" t="s">
        <v>1960</v>
      </c>
      <c r="L790" s="229" t="s">
        <v>1096</v>
      </c>
      <c r="M790" s="176"/>
      <c r="N790" s="177"/>
    </row>
    <row r="791" spans="2:14" s="166" customFormat="1" ht="12.75" customHeight="1" x14ac:dyDescent="0.3">
      <c r="B791" s="173" t="s">
        <v>13</v>
      </c>
      <c r="C791" s="173" t="s">
        <v>13</v>
      </c>
      <c r="D791" s="174" t="s">
        <v>9</v>
      </c>
      <c r="E791" s="174" t="s">
        <v>13</v>
      </c>
      <c r="F791" s="174" t="s">
        <v>87</v>
      </c>
      <c r="G791" s="174" t="s">
        <v>10</v>
      </c>
      <c r="H791" s="174" t="s">
        <v>10</v>
      </c>
      <c r="I791" s="175">
        <v>22120400</v>
      </c>
      <c r="J791" s="176" t="s">
        <v>3330</v>
      </c>
      <c r="K791" s="191" t="s">
        <v>1960</v>
      </c>
      <c r="L791" s="229" t="s">
        <v>3331</v>
      </c>
      <c r="M791" s="176"/>
      <c r="N791" s="177"/>
    </row>
    <row r="792" spans="2:14" s="166" customFormat="1" ht="12.75" customHeight="1" x14ac:dyDescent="0.3">
      <c r="B792" s="173" t="s">
        <v>13</v>
      </c>
      <c r="C792" s="174" t="s">
        <v>13</v>
      </c>
      <c r="D792" s="174" t="s">
        <v>9</v>
      </c>
      <c r="E792" s="174" t="s">
        <v>14</v>
      </c>
      <c r="F792" s="174" t="s">
        <v>11</v>
      </c>
      <c r="G792" s="174" t="s">
        <v>10</v>
      </c>
      <c r="H792" s="174" t="s">
        <v>10</v>
      </c>
      <c r="I792" s="175">
        <v>22130000</v>
      </c>
      <c r="J792" s="176" t="s">
        <v>793</v>
      </c>
      <c r="K792" s="191" t="s">
        <v>2415</v>
      </c>
      <c r="L792" s="229" t="s">
        <v>1097</v>
      </c>
      <c r="M792" s="176"/>
      <c r="N792" s="177"/>
    </row>
    <row r="793" spans="2:14" s="166" customFormat="1" ht="12.75" customHeight="1" x14ac:dyDescent="0.3">
      <c r="B793" s="173" t="s">
        <v>13</v>
      </c>
      <c r="C793" s="174" t="s">
        <v>13</v>
      </c>
      <c r="D793" s="174" t="s">
        <v>9</v>
      </c>
      <c r="E793" s="174" t="s">
        <v>14</v>
      </c>
      <c r="F793" s="174" t="s">
        <v>18</v>
      </c>
      <c r="G793" s="174" t="s">
        <v>10</v>
      </c>
      <c r="H793" s="174" t="s">
        <v>10</v>
      </c>
      <c r="I793" s="175">
        <v>22130100</v>
      </c>
      <c r="J793" s="176" t="s">
        <v>793</v>
      </c>
      <c r="K793" s="191" t="s">
        <v>1960</v>
      </c>
      <c r="L793" s="229" t="s">
        <v>1097</v>
      </c>
      <c r="M793" s="176"/>
      <c r="N793" s="177"/>
    </row>
    <row r="794" spans="2:14" s="166" customFormat="1" ht="12.75" customHeight="1" x14ac:dyDescent="0.3">
      <c r="B794" s="173" t="s">
        <v>13</v>
      </c>
      <c r="C794" s="174" t="s">
        <v>13</v>
      </c>
      <c r="D794" s="174" t="s">
        <v>13</v>
      </c>
      <c r="E794" s="174" t="s">
        <v>10</v>
      </c>
      <c r="F794" s="174" t="s">
        <v>11</v>
      </c>
      <c r="G794" s="174" t="s">
        <v>10</v>
      </c>
      <c r="H794" s="174" t="s">
        <v>10</v>
      </c>
      <c r="I794" s="175">
        <v>22200000</v>
      </c>
      <c r="J794" s="176" t="s">
        <v>796</v>
      </c>
      <c r="K794" s="191" t="s">
        <v>2415</v>
      </c>
      <c r="L794" s="229" t="s">
        <v>1905</v>
      </c>
      <c r="M794" s="176"/>
      <c r="N794" s="177"/>
    </row>
    <row r="795" spans="2:14" s="166" customFormat="1" ht="12.75" customHeight="1" x14ac:dyDescent="0.3">
      <c r="B795" s="173" t="s">
        <v>13</v>
      </c>
      <c r="C795" s="174" t="s">
        <v>13</v>
      </c>
      <c r="D795" s="174" t="s">
        <v>13</v>
      </c>
      <c r="E795" s="174" t="s">
        <v>9</v>
      </c>
      <c r="F795" s="174" t="s">
        <v>11</v>
      </c>
      <c r="G795" s="174" t="s">
        <v>10</v>
      </c>
      <c r="H795" s="174" t="s">
        <v>10</v>
      </c>
      <c r="I795" s="175">
        <v>22210000</v>
      </c>
      <c r="J795" s="176" t="s">
        <v>796</v>
      </c>
      <c r="K795" s="191" t="s">
        <v>2415</v>
      </c>
      <c r="L795" s="229" t="s">
        <v>1905</v>
      </c>
      <c r="M795" s="176"/>
      <c r="N795" s="177"/>
    </row>
    <row r="796" spans="2:14" s="166" customFormat="1" ht="12.75" customHeight="1" x14ac:dyDescent="0.3">
      <c r="B796" s="173" t="s">
        <v>13</v>
      </c>
      <c r="C796" s="174" t="s">
        <v>13</v>
      </c>
      <c r="D796" s="174" t="s">
        <v>13</v>
      </c>
      <c r="E796" s="174" t="s">
        <v>9</v>
      </c>
      <c r="F796" s="174" t="s">
        <v>18</v>
      </c>
      <c r="G796" s="174" t="s">
        <v>10</v>
      </c>
      <c r="H796" s="174" t="s">
        <v>10</v>
      </c>
      <c r="I796" s="175">
        <v>22210100</v>
      </c>
      <c r="J796" s="176" t="s">
        <v>796</v>
      </c>
      <c r="K796" s="191" t="s">
        <v>1960</v>
      </c>
      <c r="L796" s="229" t="s">
        <v>1098</v>
      </c>
      <c r="M796" s="176"/>
      <c r="N796" s="177"/>
    </row>
    <row r="797" spans="2:14" s="166" customFormat="1" ht="12.75" customHeight="1" x14ac:dyDescent="0.3">
      <c r="B797" s="173" t="s">
        <v>13</v>
      </c>
      <c r="C797" s="174" t="s">
        <v>13</v>
      </c>
      <c r="D797" s="174" t="s">
        <v>13</v>
      </c>
      <c r="E797" s="174" t="s">
        <v>9</v>
      </c>
      <c r="F797" s="174" t="s">
        <v>19</v>
      </c>
      <c r="G797" s="174" t="s">
        <v>10</v>
      </c>
      <c r="H797" s="174" t="s">
        <v>10</v>
      </c>
      <c r="I797" s="175">
        <v>22210200</v>
      </c>
      <c r="J797" s="176" t="s">
        <v>3332</v>
      </c>
      <c r="K797" s="191" t="s">
        <v>1960</v>
      </c>
      <c r="L797" s="229" t="s">
        <v>3333</v>
      </c>
      <c r="M797" s="176"/>
      <c r="N797" s="177"/>
    </row>
    <row r="798" spans="2:14" s="166" customFormat="1" ht="12.75" customHeight="1" x14ac:dyDescent="0.3">
      <c r="B798" s="173" t="s">
        <v>13</v>
      </c>
      <c r="C798" s="174" t="s">
        <v>13</v>
      </c>
      <c r="D798" s="174" t="s">
        <v>13</v>
      </c>
      <c r="E798" s="174" t="s">
        <v>9</v>
      </c>
      <c r="F798" s="174" t="s">
        <v>30</v>
      </c>
      <c r="G798" s="174" t="s">
        <v>10</v>
      </c>
      <c r="H798" s="174" t="s">
        <v>10</v>
      </c>
      <c r="I798" s="175">
        <v>22210300</v>
      </c>
      <c r="J798" s="176" t="s">
        <v>799</v>
      </c>
      <c r="K798" s="191" t="s">
        <v>1960</v>
      </c>
      <c r="L798" s="229" t="s">
        <v>1099</v>
      </c>
      <c r="M798" s="176"/>
      <c r="N798" s="177"/>
    </row>
    <row r="799" spans="2:14" s="166" customFormat="1" ht="12.75" customHeight="1" x14ac:dyDescent="0.3">
      <c r="B799" s="173" t="s">
        <v>13</v>
      </c>
      <c r="C799" s="174" t="s">
        <v>13</v>
      </c>
      <c r="D799" s="174" t="s">
        <v>14</v>
      </c>
      <c r="E799" s="174" t="s">
        <v>10</v>
      </c>
      <c r="F799" s="174" t="s">
        <v>11</v>
      </c>
      <c r="G799" s="174" t="s">
        <v>10</v>
      </c>
      <c r="H799" s="174" t="s">
        <v>10</v>
      </c>
      <c r="I799" s="175">
        <v>22300000</v>
      </c>
      <c r="J799" s="176" t="s">
        <v>800</v>
      </c>
      <c r="K799" s="191" t="s">
        <v>2415</v>
      </c>
      <c r="L799" s="229" t="s">
        <v>2209</v>
      </c>
      <c r="M799" s="176"/>
      <c r="N799" s="177"/>
    </row>
    <row r="800" spans="2:14" s="166" customFormat="1" ht="12.75" customHeight="1" x14ac:dyDescent="0.3">
      <c r="B800" s="173" t="s">
        <v>13</v>
      </c>
      <c r="C800" s="174" t="s">
        <v>13</v>
      </c>
      <c r="D800" s="174" t="s">
        <v>14</v>
      </c>
      <c r="E800" s="174" t="s">
        <v>9</v>
      </c>
      <c r="F800" s="174" t="s">
        <v>11</v>
      </c>
      <c r="G800" s="174" t="s">
        <v>10</v>
      </c>
      <c r="H800" s="174" t="s">
        <v>10</v>
      </c>
      <c r="I800" s="175">
        <v>22310000</v>
      </c>
      <c r="J800" s="176" t="s">
        <v>800</v>
      </c>
      <c r="K800" s="191" t="s">
        <v>2415</v>
      </c>
      <c r="L800" s="229" t="s">
        <v>2209</v>
      </c>
      <c r="M800" s="176"/>
      <c r="N800" s="177"/>
    </row>
    <row r="801" spans="2:14" s="166" customFormat="1" ht="12.75" customHeight="1" x14ac:dyDescent="0.3">
      <c r="B801" s="173" t="s">
        <v>13</v>
      </c>
      <c r="C801" s="174" t="s">
        <v>13</v>
      </c>
      <c r="D801" s="174" t="s">
        <v>14</v>
      </c>
      <c r="E801" s="174" t="s">
        <v>9</v>
      </c>
      <c r="F801" s="174" t="s">
        <v>18</v>
      </c>
      <c r="G801" s="174" t="s">
        <v>10</v>
      </c>
      <c r="H801" s="174" t="s">
        <v>10</v>
      </c>
      <c r="I801" s="175">
        <v>22310100</v>
      </c>
      <c r="J801" s="176" t="s">
        <v>800</v>
      </c>
      <c r="K801" s="191" t="s">
        <v>1960</v>
      </c>
      <c r="L801" s="229" t="s">
        <v>3334</v>
      </c>
      <c r="M801" s="176"/>
      <c r="N801" s="177"/>
    </row>
    <row r="802" spans="2:14" s="166" customFormat="1" ht="12.75" customHeight="1" x14ac:dyDescent="0.3">
      <c r="B802" s="173" t="s">
        <v>13</v>
      </c>
      <c r="C802" s="174" t="s">
        <v>14</v>
      </c>
      <c r="D802" s="174" t="s">
        <v>10</v>
      </c>
      <c r="E802" s="174" t="s">
        <v>10</v>
      </c>
      <c r="F802" s="174" t="s">
        <v>11</v>
      </c>
      <c r="G802" s="174" t="s">
        <v>10</v>
      </c>
      <c r="H802" s="174" t="s">
        <v>10</v>
      </c>
      <c r="I802" s="175">
        <v>23000000</v>
      </c>
      <c r="J802" s="176" t="s">
        <v>802</v>
      </c>
      <c r="K802" s="191" t="s">
        <v>2415</v>
      </c>
      <c r="L802" s="229" t="s">
        <v>3335</v>
      </c>
      <c r="M802" s="176"/>
      <c r="N802" s="177"/>
    </row>
    <row r="803" spans="2:14" s="166" customFormat="1" ht="12.75" customHeight="1" x14ac:dyDescent="0.3">
      <c r="B803" s="173" t="s">
        <v>13</v>
      </c>
      <c r="C803" s="174" t="s">
        <v>14</v>
      </c>
      <c r="D803" s="174" t="s">
        <v>9</v>
      </c>
      <c r="E803" s="174" t="s">
        <v>10</v>
      </c>
      <c r="F803" s="174" t="s">
        <v>11</v>
      </c>
      <c r="G803" s="174" t="s">
        <v>10</v>
      </c>
      <c r="H803" s="174" t="s">
        <v>10</v>
      </c>
      <c r="I803" s="175">
        <v>23100000</v>
      </c>
      <c r="J803" s="176" t="s">
        <v>802</v>
      </c>
      <c r="K803" s="191" t="s">
        <v>2415</v>
      </c>
      <c r="L803" s="229" t="s">
        <v>3335</v>
      </c>
      <c r="M803" s="196" t="s">
        <v>3052</v>
      </c>
      <c r="N803" s="177"/>
    </row>
    <row r="804" spans="2:14" s="166" customFormat="1" ht="12.75" customHeight="1" x14ac:dyDescent="0.3">
      <c r="B804" s="173" t="s">
        <v>13</v>
      </c>
      <c r="C804" s="174" t="s">
        <v>14</v>
      </c>
      <c r="D804" s="174" t="s">
        <v>9</v>
      </c>
      <c r="E804" s="174" t="s">
        <v>9</v>
      </c>
      <c r="F804" s="174" t="s">
        <v>11</v>
      </c>
      <c r="G804" s="174" t="s">
        <v>10</v>
      </c>
      <c r="H804" s="174" t="s">
        <v>10</v>
      </c>
      <c r="I804" s="175">
        <v>23110000</v>
      </c>
      <c r="J804" s="176" t="s">
        <v>802</v>
      </c>
      <c r="K804" s="191" t="s">
        <v>2415</v>
      </c>
      <c r="L804" s="229" t="s">
        <v>3335</v>
      </c>
      <c r="M804" s="196" t="s">
        <v>3052</v>
      </c>
      <c r="N804" s="177"/>
    </row>
    <row r="805" spans="2:14" s="166" customFormat="1" ht="12.75" customHeight="1" x14ac:dyDescent="0.3">
      <c r="B805" s="173" t="s">
        <v>13</v>
      </c>
      <c r="C805" s="174" t="s">
        <v>14</v>
      </c>
      <c r="D805" s="174" t="s">
        <v>9</v>
      </c>
      <c r="E805" s="174" t="s">
        <v>9</v>
      </c>
      <c r="F805" s="174" t="s">
        <v>18</v>
      </c>
      <c r="G805" s="174" t="s">
        <v>10</v>
      </c>
      <c r="H805" s="174" t="s">
        <v>10</v>
      </c>
      <c r="I805" s="175">
        <v>23110100</v>
      </c>
      <c r="J805" s="176" t="s">
        <v>3336</v>
      </c>
      <c r="K805" s="191" t="s">
        <v>1960</v>
      </c>
      <c r="L805" s="229" t="s">
        <v>3337</v>
      </c>
      <c r="M805" s="176"/>
      <c r="N805" s="177"/>
    </row>
    <row r="806" spans="2:14" s="166" customFormat="1" ht="12.75" customHeight="1" x14ac:dyDescent="0.3">
      <c r="B806" s="173" t="s">
        <v>13</v>
      </c>
      <c r="C806" s="174" t="s">
        <v>14</v>
      </c>
      <c r="D806" s="174" t="s">
        <v>9</v>
      </c>
      <c r="E806" s="174" t="s">
        <v>9</v>
      </c>
      <c r="F806" s="174" t="s">
        <v>19</v>
      </c>
      <c r="G806" s="174" t="s">
        <v>10</v>
      </c>
      <c r="H806" s="174" t="s">
        <v>10</v>
      </c>
      <c r="I806" s="175">
        <v>23110200</v>
      </c>
      <c r="J806" s="176" t="s">
        <v>3338</v>
      </c>
      <c r="K806" s="191" t="s">
        <v>1960</v>
      </c>
      <c r="L806" s="229" t="s">
        <v>3339</v>
      </c>
      <c r="M806" s="176"/>
      <c r="N806" s="177"/>
    </row>
    <row r="807" spans="2:14" s="166" customFormat="1" ht="12.75" customHeight="1" x14ac:dyDescent="0.3">
      <c r="B807" s="173" t="s">
        <v>13</v>
      </c>
      <c r="C807" s="174" t="s">
        <v>14</v>
      </c>
      <c r="D807" s="174" t="s">
        <v>9</v>
      </c>
      <c r="E807" s="174" t="s">
        <v>9</v>
      </c>
      <c r="F807" s="174" t="s">
        <v>30</v>
      </c>
      <c r="G807" s="174" t="s">
        <v>10</v>
      </c>
      <c r="H807" s="174" t="s">
        <v>10</v>
      </c>
      <c r="I807" s="175">
        <v>23110300</v>
      </c>
      <c r="J807" s="176" t="s">
        <v>3340</v>
      </c>
      <c r="K807" s="191" t="s">
        <v>1960</v>
      </c>
      <c r="L807" s="229" t="s">
        <v>3341</v>
      </c>
      <c r="M807" s="176"/>
      <c r="N807" s="177"/>
    </row>
    <row r="808" spans="2:14" s="166" customFormat="1" ht="12.75" customHeight="1" x14ac:dyDescent="0.3">
      <c r="B808" s="173" t="s">
        <v>13</v>
      </c>
      <c r="C808" s="174" t="s">
        <v>14</v>
      </c>
      <c r="D808" s="174" t="s">
        <v>9</v>
      </c>
      <c r="E808" s="174" t="s">
        <v>9</v>
      </c>
      <c r="F808" s="174" t="s">
        <v>87</v>
      </c>
      <c r="G808" s="174" t="s">
        <v>10</v>
      </c>
      <c r="H808" s="174" t="s">
        <v>10</v>
      </c>
      <c r="I808" s="175">
        <v>23110400</v>
      </c>
      <c r="J808" s="176" t="s">
        <v>803</v>
      </c>
      <c r="K808" s="191" t="s">
        <v>1960</v>
      </c>
      <c r="L808" s="229" t="s">
        <v>3342</v>
      </c>
      <c r="M808" s="176"/>
      <c r="N808" s="177"/>
    </row>
    <row r="809" spans="2:14" s="166" customFormat="1" ht="12.75" customHeight="1" x14ac:dyDescent="0.3">
      <c r="B809" s="173" t="s">
        <v>13</v>
      </c>
      <c r="C809" s="174" t="s">
        <v>14</v>
      </c>
      <c r="D809" s="174" t="s">
        <v>9</v>
      </c>
      <c r="E809" s="174" t="s">
        <v>9</v>
      </c>
      <c r="F809" s="174" t="s">
        <v>97</v>
      </c>
      <c r="G809" s="174" t="s">
        <v>10</v>
      </c>
      <c r="H809" s="174" t="s">
        <v>10</v>
      </c>
      <c r="I809" s="175">
        <v>23110500</v>
      </c>
      <c r="J809" s="176" t="s">
        <v>3343</v>
      </c>
      <c r="K809" s="191" t="s">
        <v>1960</v>
      </c>
      <c r="L809" s="229" t="s">
        <v>3344</v>
      </c>
      <c r="M809" s="176"/>
      <c r="N809" s="177"/>
    </row>
    <row r="810" spans="2:14" s="166" customFormat="1" ht="12.75" customHeight="1" x14ac:dyDescent="0.3">
      <c r="B810" s="173" t="s">
        <v>13</v>
      </c>
      <c r="C810" s="174" t="s">
        <v>14</v>
      </c>
      <c r="D810" s="174" t="s">
        <v>9</v>
      </c>
      <c r="E810" s="174" t="s">
        <v>9</v>
      </c>
      <c r="F810" s="174" t="s">
        <v>98</v>
      </c>
      <c r="G810" s="174" t="s">
        <v>10</v>
      </c>
      <c r="H810" s="174" t="s">
        <v>10</v>
      </c>
      <c r="I810" s="175">
        <v>23110600</v>
      </c>
      <c r="J810" s="176" t="s">
        <v>805</v>
      </c>
      <c r="K810" s="191" t="s">
        <v>1960</v>
      </c>
      <c r="L810" s="229" t="s">
        <v>1101</v>
      </c>
      <c r="M810" s="176"/>
      <c r="N810" s="177"/>
    </row>
    <row r="811" spans="2:14" s="166" customFormat="1" ht="12.75" customHeight="1" x14ac:dyDescent="0.3">
      <c r="B811" s="173" t="s">
        <v>13</v>
      </c>
      <c r="C811" s="174" t="s">
        <v>14</v>
      </c>
      <c r="D811" s="174" t="s">
        <v>9</v>
      </c>
      <c r="E811" s="174" t="s">
        <v>9</v>
      </c>
      <c r="F811" s="174" t="s">
        <v>99</v>
      </c>
      <c r="G811" s="174" t="s">
        <v>10</v>
      </c>
      <c r="H811" s="174" t="s">
        <v>10</v>
      </c>
      <c r="I811" s="175">
        <v>23110700</v>
      </c>
      <c r="J811" s="176" t="s">
        <v>808</v>
      </c>
      <c r="K811" s="191" t="s">
        <v>1960</v>
      </c>
      <c r="L811" s="229" t="s">
        <v>1102</v>
      </c>
      <c r="M811" s="176"/>
      <c r="N811" s="177"/>
    </row>
    <row r="812" spans="2:14" s="166" customFormat="1" ht="12.75" customHeight="1" x14ac:dyDescent="0.3">
      <c r="B812" s="173" t="s">
        <v>13</v>
      </c>
      <c r="C812" s="174" t="s">
        <v>14</v>
      </c>
      <c r="D812" s="174" t="s">
        <v>9</v>
      </c>
      <c r="E812" s="174" t="s">
        <v>9</v>
      </c>
      <c r="F812" s="174" t="s">
        <v>99</v>
      </c>
      <c r="G812" s="174" t="s">
        <v>9</v>
      </c>
      <c r="H812" s="174" t="s">
        <v>10</v>
      </c>
      <c r="I812" s="175">
        <v>23110710</v>
      </c>
      <c r="J812" s="176" t="s">
        <v>810</v>
      </c>
      <c r="K812" s="191" t="s">
        <v>1960</v>
      </c>
      <c r="L812" s="229" t="s">
        <v>1103</v>
      </c>
      <c r="M812" s="176"/>
      <c r="N812" s="177"/>
    </row>
    <row r="813" spans="2:14" s="166" customFormat="1" ht="12.75" customHeight="1" x14ac:dyDescent="0.3">
      <c r="B813" s="173" t="s">
        <v>13</v>
      </c>
      <c r="C813" s="174" t="s">
        <v>14</v>
      </c>
      <c r="D813" s="174" t="s">
        <v>9</v>
      </c>
      <c r="E813" s="174" t="s">
        <v>9</v>
      </c>
      <c r="F813" s="174" t="s">
        <v>99</v>
      </c>
      <c r="G813" s="174" t="s">
        <v>13</v>
      </c>
      <c r="H813" s="174" t="s">
        <v>10</v>
      </c>
      <c r="I813" s="175">
        <v>23110720</v>
      </c>
      <c r="J813" s="176" t="s">
        <v>3345</v>
      </c>
      <c r="K813" s="191" t="s">
        <v>1960</v>
      </c>
      <c r="L813" s="229" t="s">
        <v>3346</v>
      </c>
      <c r="M813" s="176" t="s">
        <v>3347</v>
      </c>
      <c r="N813" s="177"/>
    </row>
    <row r="814" spans="2:14" s="166" customFormat="1" ht="12.75" customHeight="1" x14ac:dyDescent="0.3">
      <c r="B814" s="173" t="s">
        <v>13</v>
      </c>
      <c r="C814" s="174" t="s">
        <v>14</v>
      </c>
      <c r="D814" s="174" t="s">
        <v>9</v>
      </c>
      <c r="E814" s="174" t="s">
        <v>9</v>
      </c>
      <c r="F814" s="174" t="s">
        <v>99</v>
      </c>
      <c r="G814" s="174" t="s">
        <v>14</v>
      </c>
      <c r="H814" s="174" t="s">
        <v>10</v>
      </c>
      <c r="I814" s="175">
        <v>23110730</v>
      </c>
      <c r="J814" s="176" t="s">
        <v>809</v>
      </c>
      <c r="K814" s="191" t="s">
        <v>1960</v>
      </c>
      <c r="L814" s="229" t="s">
        <v>1104</v>
      </c>
      <c r="M814" s="176" t="s">
        <v>3347</v>
      </c>
      <c r="N814" s="177"/>
    </row>
    <row r="815" spans="2:14" s="166" customFormat="1" ht="12.75" customHeight="1" x14ac:dyDescent="0.3">
      <c r="B815" s="173" t="s">
        <v>13</v>
      </c>
      <c r="C815" s="174" t="s">
        <v>39</v>
      </c>
      <c r="D815" s="174" t="s">
        <v>10</v>
      </c>
      <c r="E815" s="174" t="s">
        <v>10</v>
      </c>
      <c r="F815" s="174" t="s">
        <v>11</v>
      </c>
      <c r="G815" s="174" t="s">
        <v>10</v>
      </c>
      <c r="H815" s="174" t="s">
        <v>10</v>
      </c>
      <c r="I815" s="175">
        <v>24000000</v>
      </c>
      <c r="J815" s="176" t="s">
        <v>811</v>
      </c>
      <c r="K815" s="191" t="s">
        <v>2415</v>
      </c>
      <c r="L815" s="229" t="s">
        <v>3348</v>
      </c>
      <c r="M815" s="176"/>
      <c r="N815" s="177"/>
    </row>
    <row r="816" spans="2:14" s="166" customFormat="1" ht="12.75" customHeight="1" x14ac:dyDescent="0.3">
      <c r="B816" s="173" t="s">
        <v>13</v>
      </c>
      <c r="C816" s="174" t="s">
        <v>39</v>
      </c>
      <c r="D816" s="174" t="s">
        <v>9</v>
      </c>
      <c r="E816" s="174" t="s">
        <v>10</v>
      </c>
      <c r="F816" s="174" t="s">
        <v>11</v>
      </c>
      <c r="G816" s="174" t="s">
        <v>10</v>
      </c>
      <c r="H816" s="174" t="s">
        <v>10</v>
      </c>
      <c r="I816" s="175">
        <v>24100000</v>
      </c>
      <c r="J816" s="176" t="s">
        <v>458</v>
      </c>
      <c r="K816" s="191" t="s">
        <v>2415</v>
      </c>
      <c r="L816" s="229" t="s">
        <v>3349</v>
      </c>
      <c r="M816" s="176"/>
      <c r="N816" s="177"/>
    </row>
    <row r="817" spans="2:14" s="166" customFormat="1" ht="12.75" customHeight="1" x14ac:dyDescent="0.3">
      <c r="B817" s="173" t="s">
        <v>13</v>
      </c>
      <c r="C817" s="174" t="s">
        <v>39</v>
      </c>
      <c r="D817" s="174" t="s">
        <v>9</v>
      </c>
      <c r="E817" s="174" t="s">
        <v>9</v>
      </c>
      <c r="F817" s="174" t="s">
        <v>11</v>
      </c>
      <c r="G817" s="174" t="s">
        <v>10</v>
      </c>
      <c r="H817" s="174" t="s">
        <v>10</v>
      </c>
      <c r="I817" s="175">
        <v>24110000</v>
      </c>
      <c r="J817" s="176" t="s">
        <v>812</v>
      </c>
      <c r="K817" s="191" t="s">
        <v>2415</v>
      </c>
      <c r="L817" s="229" t="s">
        <v>3350</v>
      </c>
      <c r="M817" s="176"/>
      <c r="N817" s="177"/>
    </row>
    <row r="818" spans="2:14" s="166" customFormat="1" ht="12.75" customHeight="1" x14ac:dyDescent="0.3">
      <c r="B818" s="173" t="s">
        <v>13</v>
      </c>
      <c r="C818" s="174" t="s">
        <v>39</v>
      </c>
      <c r="D818" s="174" t="s">
        <v>9</v>
      </c>
      <c r="E818" s="174" t="s">
        <v>9</v>
      </c>
      <c r="F818" s="174" t="s">
        <v>23</v>
      </c>
      <c r="G818" s="174" t="s">
        <v>10</v>
      </c>
      <c r="H818" s="174" t="s">
        <v>10</v>
      </c>
      <c r="I818" s="175">
        <v>24115000</v>
      </c>
      <c r="J818" s="176" t="s">
        <v>813</v>
      </c>
      <c r="K818" s="191" t="s">
        <v>1959</v>
      </c>
      <c r="L818" s="229" t="s">
        <v>1105</v>
      </c>
      <c r="M818" s="176"/>
      <c r="N818" s="177"/>
    </row>
    <row r="819" spans="2:14" s="166" customFormat="1" ht="12.75" customHeight="1" x14ac:dyDescent="0.3">
      <c r="B819" s="173" t="s">
        <v>13</v>
      </c>
      <c r="C819" s="174" t="s">
        <v>39</v>
      </c>
      <c r="D819" s="174" t="s">
        <v>9</v>
      </c>
      <c r="E819" s="174" t="s">
        <v>9</v>
      </c>
      <c r="F819" s="174" t="s">
        <v>23</v>
      </c>
      <c r="G819" s="174" t="s">
        <v>9</v>
      </c>
      <c r="H819" s="174" t="s">
        <v>10</v>
      </c>
      <c r="I819" s="175">
        <v>24115010</v>
      </c>
      <c r="J819" s="176" t="s">
        <v>475</v>
      </c>
      <c r="K819" s="191" t="s">
        <v>1959</v>
      </c>
      <c r="L819" s="229" t="s">
        <v>1106</v>
      </c>
      <c r="M819" s="176"/>
      <c r="N819" s="177"/>
    </row>
    <row r="820" spans="2:14" s="166" customFormat="1" ht="12.75" customHeight="1" x14ac:dyDescent="0.3">
      <c r="B820" s="173" t="s">
        <v>13</v>
      </c>
      <c r="C820" s="174" t="s">
        <v>39</v>
      </c>
      <c r="D820" s="174" t="s">
        <v>9</v>
      </c>
      <c r="E820" s="174" t="s">
        <v>9</v>
      </c>
      <c r="F820" s="174" t="s">
        <v>23</v>
      </c>
      <c r="G820" s="174" t="s">
        <v>13</v>
      </c>
      <c r="H820" s="174" t="s">
        <v>10</v>
      </c>
      <c r="I820" s="175">
        <v>24115020</v>
      </c>
      <c r="J820" s="176" t="s">
        <v>476</v>
      </c>
      <c r="K820" s="191" t="s">
        <v>1959</v>
      </c>
      <c r="L820" s="229" t="s">
        <v>1107</v>
      </c>
      <c r="M820" s="176"/>
      <c r="N820" s="177"/>
    </row>
    <row r="821" spans="2:14" s="166" customFormat="1" ht="12.75" customHeight="1" x14ac:dyDescent="0.3">
      <c r="B821" s="173" t="s">
        <v>13</v>
      </c>
      <c r="C821" s="174" t="s">
        <v>39</v>
      </c>
      <c r="D821" s="174" t="s">
        <v>9</v>
      </c>
      <c r="E821" s="174" t="s">
        <v>9</v>
      </c>
      <c r="F821" s="174" t="s">
        <v>23</v>
      </c>
      <c r="G821" s="174" t="s">
        <v>14</v>
      </c>
      <c r="H821" s="174" t="s">
        <v>10</v>
      </c>
      <c r="I821" s="175">
        <v>24115030</v>
      </c>
      <c r="J821" s="176" t="s">
        <v>477</v>
      </c>
      <c r="K821" s="191" t="s">
        <v>1959</v>
      </c>
      <c r="L821" s="229" t="s">
        <v>1108</v>
      </c>
      <c r="M821" s="176"/>
      <c r="N821" s="177"/>
    </row>
    <row r="822" spans="2:14" s="166" customFormat="1" ht="12.75" customHeight="1" x14ac:dyDescent="0.3">
      <c r="B822" s="173" t="s">
        <v>13</v>
      </c>
      <c r="C822" s="174" t="s">
        <v>39</v>
      </c>
      <c r="D822" s="174" t="s">
        <v>9</v>
      </c>
      <c r="E822" s="174" t="s">
        <v>9</v>
      </c>
      <c r="F822" s="174" t="s">
        <v>23</v>
      </c>
      <c r="G822" s="174" t="s">
        <v>39</v>
      </c>
      <c r="H822" s="174" t="s">
        <v>10</v>
      </c>
      <c r="I822" s="175">
        <v>24115040</v>
      </c>
      <c r="J822" s="176" t="s">
        <v>478</v>
      </c>
      <c r="K822" s="191" t="s">
        <v>1959</v>
      </c>
      <c r="L822" s="229" t="s">
        <v>1109</v>
      </c>
      <c r="M822" s="176"/>
      <c r="N822" s="177"/>
    </row>
    <row r="823" spans="2:14" s="166" customFormat="1" ht="12.75" customHeight="1" x14ac:dyDescent="0.3">
      <c r="B823" s="173" t="s">
        <v>13</v>
      </c>
      <c r="C823" s="174" t="s">
        <v>39</v>
      </c>
      <c r="D823" s="174" t="s">
        <v>9</v>
      </c>
      <c r="E823" s="174" t="s">
        <v>9</v>
      </c>
      <c r="F823" s="174" t="s">
        <v>23</v>
      </c>
      <c r="G823" s="174" t="s">
        <v>48</v>
      </c>
      <c r="H823" s="174" t="s">
        <v>10</v>
      </c>
      <c r="I823" s="175">
        <v>24115050</v>
      </c>
      <c r="J823" s="176" t="s">
        <v>479</v>
      </c>
      <c r="K823" s="191" t="s">
        <v>1959</v>
      </c>
      <c r="L823" s="229" t="s">
        <v>1110</v>
      </c>
      <c r="M823" s="176"/>
      <c r="N823" s="177"/>
    </row>
    <row r="824" spans="2:14" s="166" customFormat="1" ht="12.75" customHeight="1" x14ac:dyDescent="0.3">
      <c r="B824" s="173" t="s">
        <v>13</v>
      </c>
      <c r="C824" s="174" t="s">
        <v>39</v>
      </c>
      <c r="D824" s="174" t="s">
        <v>9</v>
      </c>
      <c r="E824" s="174" t="s">
        <v>9</v>
      </c>
      <c r="F824" s="174" t="s">
        <v>23</v>
      </c>
      <c r="G824" s="174" t="s">
        <v>68</v>
      </c>
      <c r="H824" s="174" t="s">
        <v>10</v>
      </c>
      <c r="I824" s="175">
        <v>24115090</v>
      </c>
      <c r="J824" s="176" t="s">
        <v>480</v>
      </c>
      <c r="K824" s="191" t="s">
        <v>1959</v>
      </c>
      <c r="L824" s="229" t="s">
        <v>1111</v>
      </c>
      <c r="M824" s="176"/>
      <c r="N824" s="177"/>
    </row>
    <row r="825" spans="2:14" s="166" customFormat="1" ht="12.75" customHeight="1" x14ac:dyDescent="0.3">
      <c r="B825" s="173" t="s">
        <v>13</v>
      </c>
      <c r="C825" s="174" t="s">
        <v>39</v>
      </c>
      <c r="D825" s="174" t="s">
        <v>9</v>
      </c>
      <c r="E825" s="174" t="s">
        <v>9</v>
      </c>
      <c r="F825" s="174" t="s">
        <v>25</v>
      </c>
      <c r="G825" s="174" t="s">
        <v>10</v>
      </c>
      <c r="H825" s="174" t="s">
        <v>10</v>
      </c>
      <c r="I825" s="175">
        <v>24115100</v>
      </c>
      <c r="J825" s="176" t="s">
        <v>814</v>
      </c>
      <c r="K825" s="191" t="s">
        <v>1959</v>
      </c>
      <c r="L825" s="229" t="s">
        <v>1112</v>
      </c>
      <c r="M825" s="176"/>
      <c r="N825" s="177"/>
    </row>
    <row r="826" spans="2:14" s="166" customFormat="1" ht="12.75" customHeight="1" x14ac:dyDescent="0.3">
      <c r="B826" s="173" t="s">
        <v>13</v>
      </c>
      <c r="C826" s="174" t="s">
        <v>39</v>
      </c>
      <c r="D826" s="174" t="s">
        <v>9</v>
      </c>
      <c r="E826" s="174" t="s">
        <v>9</v>
      </c>
      <c r="F826" s="174" t="s">
        <v>25</v>
      </c>
      <c r="G826" s="174" t="s">
        <v>9</v>
      </c>
      <c r="H826" s="174" t="s">
        <v>10</v>
      </c>
      <c r="I826" s="175">
        <v>24115110</v>
      </c>
      <c r="J826" s="176" t="s">
        <v>482</v>
      </c>
      <c r="K826" s="191" t="s">
        <v>1959</v>
      </c>
      <c r="L826" s="229" t="s">
        <v>1113</v>
      </c>
      <c r="M826" s="176"/>
      <c r="N826" s="177"/>
    </row>
    <row r="827" spans="2:14" s="166" customFormat="1" ht="12.75" customHeight="1" x14ac:dyDescent="0.3">
      <c r="B827" s="173" t="s">
        <v>13</v>
      </c>
      <c r="C827" s="174" t="s">
        <v>39</v>
      </c>
      <c r="D827" s="174" t="s">
        <v>9</v>
      </c>
      <c r="E827" s="174" t="s">
        <v>9</v>
      </c>
      <c r="F827" s="174" t="s">
        <v>25</v>
      </c>
      <c r="G827" s="174" t="s">
        <v>13</v>
      </c>
      <c r="H827" s="174" t="s">
        <v>10</v>
      </c>
      <c r="I827" s="175">
        <v>24115120</v>
      </c>
      <c r="J827" s="176" t="s">
        <v>483</v>
      </c>
      <c r="K827" s="191" t="s">
        <v>1959</v>
      </c>
      <c r="L827" s="229" t="s">
        <v>3351</v>
      </c>
      <c r="M827" s="176"/>
      <c r="N827" s="177"/>
    </row>
    <row r="828" spans="2:14" s="166" customFormat="1" ht="12.75" customHeight="1" x14ac:dyDescent="0.3">
      <c r="B828" s="173" t="s">
        <v>13</v>
      </c>
      <c r="C828" s="174" t="s">
        <v>39</v>
      </c>
      <c r="D828" s="174" t="s">
        <v>9</v>
      </c>
      <c r="E828" s="174" t="s">
        <v>9</v>
      </c>
      <c r="F828" s="174" t="s">
        <v>25</v>
      </c>
      <c r="G828" s="174" t="s">
        <v>14</v>
      </c>
      <c r="H828" s="174" t="s">
        <v>10</v>
      </c>
      <c r="I828" s="175">
        <v>24115130</v>
      </c>
      <c r="J828" s="176" t="s">
        <v>485</v>
      </c>
      <c r="K828" s="191" t="s">
        <v>1959</v>
      </c>
      <c r="L828" s="229" t="s">
        <v>1906</v>
      </c>
      <c r="M828" s="176"/>
      <c r="N828" s="177"/>
    </row>
    <row r="829" spans="2:14" s="166" customFormat="1" ht="12.75" customHeight="1" x14ac:dyDescent="0.3">
      <c r="B829" s="173" t="s">
        <v>13</v>
      </c>
      <c r="C829" s="174" t="s">
        <v>39</v>
      </c>
      <c r="D829" s="174" t="s">
        <v>9</v>
      </c>
      <c r="E829" s="174" t="s">
        <v>9</v>
      </c>
      <c r="F829" s="174" t="s">
        <v>25</v>
      </c>
      <c r="G829" s="174" t="s">
        <v>39</v>
      </c>
      <c r="H829" s="174" t="s">
        <v>10</v>
      </c>
      <c r="I829" s="175">
        <v>24115140</v>
      </c>
      <c r="J829" s="176" t="s">
        <v>484</v>
      </c>
      <c r="K829" s="191" t="s">
        <v>1959</v>
      </c>
      <c r="L829" s="229" t="s">
        <v>1114</v>
      </c>
      <c r="M829" s="176"/>
      <c r="N829" s="177"/>
    </row>
    <row r="830" spans="2:14" s="166" customFormat="1" ht="12.75" customHeight="1" x14ac:dyDescent="0.3">
      <c r="B830" s="173" t="s">
        <v>13</v>
      </c>
      <c r="C830" s="174" t="s">
        <v>39</v>
      </c>
      <c r="D830" s="174" t="s">
        <v>9</v>
      </c>
      <c r="E830" s="174" t="s">
        <v>9</v>
      </c>
      <c r="F830" s="174" t="s">
        <v>25</v>
      </c>
      <c r="G830" s="174" t="s">
        <v>48</v>
      </c>
      <c r="H830" s="174" t="s">
        <v>10</v>
      </c>
      <c r="I830" s="175">
        <v>24115150</v>
      </c>
      <c r="J830" s="176" t="s">
        <v>486</v>
      </c>
      <c r="K830" s="191" t="s">
        <v>1959</v>
      </c>
      <c r="L830" s="229" t="s">
        <v>1115</v>
      </c>
      <c r="M830" s="176"/>
      <c r="N830" s="177"/>
    </row>
    <row r="831" spans="2:14" s="166" customFormat="1" ht="12.75" customHeight="1" x14ac:dyDescent="0.3">
      <c r="B831" s="173" t="s">
        <v>13</v>
      </c>
      <c r="C831" s="174" t="s">
        <v>39</v>
      </c>
      <c r="D831" s="174" t="s">
        <v>9</v>
      </c>
      <c r="E831" s="174" t="s">
        <v>9</v>
      </c>
      <c r="F831" s="174" t="s">
        <v>25</v>
      </c>
      <c r="G831" s="174" t="s">
        <v>68</v>
      </c>
      <c r="H831" s="174" t="s">
        <v>10</v>
      </c>
      <c r="I831" s="175">
        <v>24115190</v>
      </c>
      <c r="J831" s="176" t="s">
        <v>487</v>
      </c>
      <c r="K831" s="191" t="s">
        <v>1959</v>
      </c>
      <c r="L831" s="229" t="s">
        <v>1907</v>
      </c>
      <c r="M831" s="176"/>
      <c r="N831" s="177"/>
    </row>
    <row r="832" spans="2:14" s="166" customFormat="1" ht="12.75" customHeight="1" x14ac:dyDescent="0.3">
      <c r="B832" s="173" t="s">
        <v>13</v>
      </c>
      <c r="C832" s="174" t="s">
        <v>39</v>
      </c>
      <c r="D832" s="174" t="s">
        <v>9</v>
      </c>
      <c r="E832" s="174" t="s">
        <v>9</v>
      </c>
      <c r="F832" s="174" t="s">
        <v>77</v>
      </c>
      <c r="G832" s="174" t="s">
        <v>10</v>
      </c>
      <c r="H832" s="174" t="s">
        <v>10</v>
      </c>
      <c r="I832" s="175">
        <v>24119900</v>
      </c>
      <c r="J832" s="176" t="s">
        <v>1812</v>
      </c>
      <c r="K832" s="191" t="s">
        <v>1960</v>
      </c>
      <c r="L832" s="229" t="s">
        <v>3352</v>
      </c>
      <c r="M832" s="176"/>
      <c r="N832" s="177"/>
    </row>
    <row r="833" spans="2:14" s="166" customFormat="1" ht="12.75" customHeight="1" x14ac:dyDescent="0.3">
      <c r="B833" s="173" t="s">
        <v>13</v>
      </c>
      <c r="C833" s="174" t="s">
        <v>39</v>
      </c>
      <c r="D833" s="174" t="s">
        <v>9</v>
      </c>
      <c r="E833" s="174" t="s">
        <v>13</v>
      </c>
      <c r="F833" s="174" t="s">
        <v>11</v>
      </c>
      <c r="G833" s="174" t="s">
        <v>10</v>
      </c>
      <c r="H833" s="174" t="s">
        <v>10</v>
      </c>
      <c r="I833" s="175">
        <v>24120000</v>
      </c>
      <c r="J833" s="176" t="s">
        <v>3353</v>
      </c>
      <c r="K833" s="191" t="s">
        <v>2415</v>
      </c>
      <c r="L833" s="229" t="s">
        <v>3354</v>
      </c>
      <c r="M833" s="176"/>
      <c r="N833" s="177"/>
    </row>
    <row r="834" spans="2:14" s="166" customFormat="1" ht="12.75" customHeight="1" x14ac:dyDescent="0.3">
      <c r="B834" s="173" t="s">
        <v>13</v>
      </c>
      <c r="C834" s="174" t="s">
        <v>39</v>
      </c>
      <c r="D834" s="174" t="s">
        <v>9</v>
      </c>
      <c r="E834" s="174" t="s">
        <v>13</v>
      </c>
      <c r="F834" s="174" t="s">
        <v>23</v>
      </c>
      <c r="G834" s="174" t="s">
        <v>10</v>
      </c>
      <c r="H834" s="174" t="s">
        <v>10</v>
      </c>
      <c r="I834" s="175">
        <v>24125000</v>
      </c>
      <c r="J834" s="176" t="s">
        <v>815</v>
      </c>
      <c r="K834" s="191" t="s">
        <v>1959</v>
      </c>
      <c r="L834" s="229" t="s">
        <v>1117</v>
      </c>
      <c r="M834" s="176"/>
      <c r="N834" s="177"/>
    </row>
    <row r="835" spans="2:14" s="166" customFormat="1" ht="12.75" customHeight="1" x14ac:dyDescent="0.3">
      <c r="B835" s="173" t="s">
        <v>13</v>
      </c>
      <c r="C835" s="174" t="s">
        <v>39</v>
      </c>
      <c r="D835" s="174" t="s">
        <v>9</v>
      </c>
      <c r="E835" s="174" t="s">
        <v>13</v>
      </c>
      <c r="F835" s="174" t="s">
        <v>23</v>
      </c>
      <c r="G835" s="174" t="s">
        <v>9</v>
      </c>
      <c r="H835" s="174" t="s">
        <v>10</v>
      </c>
      <c r="I835" s="175">
        <v>24125010</v>
      </c>
      <c r="J835" s="176" t="s">
        <v>816</v>
      </c>
      <c r="K835" s="191" t="s">
        <v>1959</v>
      </c>
      <c r="L835" s="229" t="s">
        <v>1118</v>
      </c>
      <c r="M835" s="176" t="s">
        <v>2506</v>
      </c>
      <c r="N835" s="177"/>
    </row>
    <row r="836" spans="2:14" s="166" customFormat="1" ht="12.75" customHeight="1" x14ac:dyDescent="0.3">
      <c r="B836" s="173" t="s">
        <v>13</v>
      </c>
      <c r="C836" s="174" t="s">
        <v>39</v>
      </c>
      <c r="D836" s="174" t="s">
        <v>9</v>
      </c>
      <c r="E836" s="174" t="s">
        <v>13</v>
      </c>
      <c r="F836" s="174" t="s">
        <v>23</v>
      </c>
      <c r="G836" s="174" t="s">
        <v>13</v>
      </c>
      <c r="H836" s="174" t="s">
        <v>10</v>
      </c>
      <c r="I836" s="175">
        <v>24125020</v>
      </c>
      <c r="J836" s="176" t="s">
        <v>817</v>
      </c>
      <c r="K836" s="191" t="s">
        <v>1959</v>
      </c>
      <c r="L836" s="229" t="s">
        <v>1119</v>
      </c>
      <c r="M836" s="176" t="s">
        <v>2506</v>
      </c>
      <c r="N836" s="177"/>
    </row>
    <row r="837" spans="2:14" s="166" customFormat="1" ht="12.75" customHeight="1" x14ac:dyDescent="0.3">
      <c r="B837" s="173" t="s">
        <v>13</v>
      </c>
      <c r="C837" s="174" t="s">
        <v>39</v>
      </c>
      <c r="D837" s="174" t="s">
        <v>9</v>
      </c>
      <c r="E837" s="174" t="s">
        <v>13</v>
      </c>
      <c r="F837" s="174" t="s">
        <v>23</v>
      </c>
      <c r="G837" s="174" t="s">
        <v>68</v>
      </c>
      <c r="H837" s="174" t="s">
        <v>10</v>
      </c>
      <c r="I837" s="175">
        <v>24125090</v>
      </c>
      <c r="J837" s="176" t="s">
        <v>818</v>
      </c>
      <c r="K837" s="191" t="s">
        <v>1959</v>
      </c>
      <c r="L837" s="229" t="s">
        <v>1120</v>
      </c>
      <c r="M837" s="176" t="s">
        <v>2506</v>
      </c>
      <c r="N837" s="177"/>
    </row>
    <row r="838" spans="2:14" s="166" customFormat="1" ht="12.75" customHeight="1" x14ac:dyDescent="0.3">
      <c r="B838" s="173" t="s">
        <v>13</v>
      </c>
      <c r="C838" s="174" t="s">
        <v>39</v>
      </c>
      <c r="D838" s="174" t="s">
        <v>9</v>
      </c>
      <c r="E838" s="174" t="s">
        <v>14</v>
      </c>
      <c r="F838" s="174" t="s">
        <v>11</v>
      </c>
      <c r="G838" s="174" t="s">
        <v>10</v>
      </c>
      <c r="H838" s="174" t="s">
        <v>10</v>
      </c>
      <c r="I838" s="175">
        <v>24130000</v>
      </c>
      <c r="J838" s="176" t="s">
        <v>3062</v>
      </c>
      <c r="K838" s="191" t="s">
        <v>2415</v>
      </c>
      <c r="L838" s="229" t="s">
        <v>1121</v>
      </c>
      <c r="M838" s="176"/>
      <c r="N838" s="177"/>
    </row>
    <row r="839" spans="2:14" s="166" customFormat="1" ht="12.75" customHeight="1" x14ac:dyDescent="0.3">
      <c r="B839" s="173" t="s">
        <v>13</v>
      </c>
      <c r="C839" s="174" t="s">
        <v>39</v>
      </c>
      <c r="D839" s="174" t="s">
        <v>9</v>
      </c>
      <c r="E839" s="174" t="s">
        <v>14</v>
      </c>
      <c r="F839" s="174" t="s">
        <v>23</v>
      </c>
      <c r="G839" s="174" t="s">
        <v>10</v>
      </c>
      <c r="H839" s="174" t="s">
        <v>10</v>
      </c>
      <c r="I839" s="175">
        <v>24135000</v>
      </c>
      <c r="J839" s="176" t="s">
        <v>501</v>
      </c>
      <c r="K839" s="191" t="s">
        <v>1959</v>
      </c>
      <c r="L839" s="229" t="s">
        <v>1122</v>
      </c>
      <c r="M839" s="176"/>
      <c r="N839" s="177"/>
    </row>
    <row r="840" spans="2:14" s="166" customFormat="1" ht="12.75" customHeight="1" x14ac:dyDescent="0.3">
      <c r="B840" s="173" t="s">
        <v>13</v>
      </c>
      <c r="C840" s="174" t="s">
        <v>39</v>
      </c>
      <c r="D840" s="174" t="s">
        <v>9</v>
      </c>
      <c r="E840" s="174" t="s">
        <v>39</v>
      </c>
      <c r="F840" s="174" t="s">
        <v>11</v>
      </c>
      <c r="G840" s="174" t="s">
        <v>10</v>
      </c>
      <c r="H840" s="174" t="s">
        <v>10</v>
      </c>
      <c r="I840" s="175">
        <v>24140000</v>
      </c>
      <c r="J840" s="176" t="s">
        <v>3355</v>
      </c>
      <c r="K840" s="191" t="s">
        <v>2415</v>
      </c>
      <c r="L840" s="229" t="s">
        <v>1123</v>
      </c>
      <c r="M840" s="176"/>
      <c r="N840" s="177"/>
    </row>
    <row r="841" spans="2:14" s="166" customFormat="1" ht="12.75" customHeight="1" x14ac:dyDescent="0.3">
      <c r="B841" s="173" t="s">
        <v>13</v>
      </c>
      <c r="C841" s="174" t="s">
        <v>39</v>
      </c>
      <c r="D841" s="174" t="s">
        <v>9</v>
      </c>
      <c r="E841" s="174" t="s">
        <v>39</v>
      </c>
      <c r="F841" s="174" t="s">
        <v>23</v>
      </c>
      <c r="G841" s="174" t="s">
        <v>10</v>
      </c>
      <c r="H841" s="174" t="s">
        <v>10</v>
      </c>
      <c r="I841" s="175">
        <v>24145000</v>
      </c>
      <c r="J841" s="176" t="s">
        <v>502</v>
      </c>
      <c r="K841" s="191" t="s">
        <v>1959</v>
      </c>
      <c r="L841" s="229" t="s">
        <v>1124</v>
      </c>
      <c r="M841" s="176"/>
      <c r="N841" s="177"/>
    </row>
    <row r="842" spans="2:14" s="166" customFormat="1" ht="12.75" customHeight="1" x14ac:dyDescent="0.3">
      <c r="B842" s="173" t="s">
        <v>13</v>
      </c>
      <c r="C842" s="174" t="s">
        <v>39</v>
      </c>
      <c r="D842" s="174" t="s">
        <v>9</v>
      </c>
      <c r="E842" s="174" t="s">
        <v>39</v>
      </c>
      <c r="F842" s="174" t="s">
        <v>25</v>
      </c>
      <c r="G842" s="174" t="s">
        <v>10</v>
      </c>
      <c r="H842" s="174" t="s">
        <v>10</v>
      </c>
      <c r="I842" s="175">
        <v>24145100</v>
      </c>
      <c r="J842" s="176" t="s">
        <v>819</v>
      </c>
      <c r="K842" s="191" t="s">
        <v>1959</v>
      </c>
      <c r="L842" s="229" t="s">
        <v>1125</v>
      </c>
      <c r="M842" s="176"/>
      <c r="N842" s="177"/>
    </row>
    <row r="843" spans="2:14" s="166" customFormat="1" ht="12.75" customHeight="1" x14ac:dyDescent="0.3">
      <c r="B843" s="173" t="s">
        <v>13</v>
      </c>
      <c r="C843" s="174" t="s">
        <v>39</v>
      </c>
      <c r="D843" s="174" t="s">
        <v>9</v>
      </c>
      <c r="E843" s="174" t="s">
        <v>39</v>
      </c>
      <c r="F843" s="174" t="s">
        <v>26</v>
      </c>
      <c r="G843" s="174" t="s">
        <v>10</v>
      </c>
      <c r="H843" s="174" t="s">
        <v>10</v>
      </c>
      <c r="I843" s="175">
        <v>24145200</v>
      </c>
      <c r="J843" s="176" t="s">
        <v>820</v>
      </c>
      <c r="K843" s="191" t="s">
        <v>1959</v>
      </c>
      <c r="L843" s="229" t="s">
        <v>1126</v>
      </c>
      <c r="M843" s="176"/>
      <c r="N843" s="177"/>
    </row>
    <row r="844" spans="2:14" s="166" customFormat="1" ht="12.75" customHeight="1" x14ac:dyDescent="0.3">
      <c r="B844" s="173" t="s">
        <v>13</v>
      </c>
      <c r="C844" s="174" t="s">
        <v>39</v>
      </c>
      <c r="D844" s="174" t="s">
        <v>9</v>
      </c>
      <c r="E844" s="174" t="s">
        <v>39</v>
      </c>
      <c r="F844" s="174" t="s">
        <v>27</v>
      </c>
      <c r="G844" s="174" t="s">
        <v>10</v>
      </c>
      <c r="H844" s="174" t="s">
        <v>10</v>
      </c>
      <c r="I844" s="175">
        <v>24145300</v>
      </c>
      <c r="J844" s="176" t="s">
        <v>821</v>
      </c>
      <c r="K844" s="191" t="s">
        <v>1959</v>
      </c>
      <c r="L844" s="229" t="s">
        <v>1127</v>
      </c>
      <c r="M844" s="176"/>
      <c r="N844" s="177"/>
    </row>
    <row r="845" spans="2:14" s="166" customFormat="1" ht="12.75" customHeight="1" x14ac:dyDescent="0.3">
      <c r="B845" s="173" t="s">
        <v>13</v>
      </c>
      <c r="C845" s="174" t="s">
        <v>39</v>
      </c>
      <c r="D845" s="174" t="s">
        <v>9</v>
      </c>
      <c r="E845" s="174" t="s">
        <v>39</v>
      </c>
      <c r="F845" s="174" t="s">
        <v>156</v>
      </c>
      <c r="G845" s="174" t="s">
        <v>10</v>
      </c>
      <c r="H845" s="174" t="s">
        <v>10</v>
      </c>
      <c r="I845" s="175">
        <v>24145400</v>
      </c>
      <c r="J845" s="176" t="s">
        <v>822</v>
      </c>
      <c r="K845" s="191" t="s">
        <v>1959</v>
      </c>
      <c r="L845" s="229" t="s">
        <v>1128</v>
      </c>
      <c r="M845" s="176"/>
      <c r="N845" s="177"/>
    </row>
    <row r="846" spans="2:14" s="166" customFormat="1" ht="12.75" customHeight="1" x14ac:dyDescent="0.3">
      <c r="B846" s="173" t="s">
        <v>13</v>
      </c>
      <c r="C846" s="174" t="s">
        <v>39</v>
      </c>
      <c r="D846" s="174" t="s">
        <v>9</v>
      </c>
      <c r="E846" s="174" t="s">
        <v>39</v>
      </c>
      <c r="F846" s="174" t="s">
        <v>77</v>
      </c>
      <c r="G846" s="174" t="s">
        <v>10</v>
      </c>
      <c r="H846" s="174" t="s">
        <v>10</v>
      </c>
      <c r="I846" s="175">
        <v>24149900</v>
      </c>
      <c r="J846" s="176" t="s">
        <v>1816</v>
      </c>
      <c r="K846" s="191" t="s">
        <v>1960</v>
      </c>
      <c r="L846" s="229" t="s">
        <v>1838</v>
      </c>
      <c r="M846" s="176" t="s">
        <v>2739</v>
      </c>
      <c r="N846" s="177"/>
    </row>
    <row r="847" spans="2:14" s="166" customFormat="1" ht="12.75" customHeight="1" x14ac:dyDescent="0.3">
      <c r="B847" s="173" t="s">
        <v>13</v>
      </c>
      <c r="C847" s="174" t="s">
        <v>39</v>
      </c>
      <c r="D847" s="174" t="s">
        <v>9</v>
      </c>
      <c r="E847" s="174" t="s">
        <v>68</v>
      </c>
      <c r="F847" s="174" t="s">
        <v>11</v>
      </c>
      <c r="G847" s="174" t="s">
        <v>10</v>
      </c>
      <c r="H847" s="174" t="s">
        <v>10</v>
      </c>
      <c r="I847" s="175">
        <v>24190000</v>
      </c>
      <c r="J847" s="176" t="s">
        <v>518</v>
      </c>
      <c r="K847" s="191" t="s">
        <v>2415</v>
      </c>
      <c r="L847" s="229" t="s">
        <v>1129</v>
      </c>
      <c r="M847" s="176"/>
      <c r="N847" s="177"/>
    </row>
    <row r="848" spans="2:14" s="166" customFormat="1" ht="12.75" customHeight="1" x14ac:dyDescent="0.3">
      <c r="B848" s="173" t="s">
        <v>13</v>
      </c>
      <c r="C848" s="174" t="s">
        <v>39</v>
      </c>
      <c r="D848" s="174" t="s">
        <v>9</v>
      </c>
      <c r="E848" s="174" t="s">
        <v>68</v>
      </c>
      <c r="F848" s="174" t="s">
        <v>23</v>
      </c>
      <c r="G848" s="174" t="s">
        <v>10</v>
      </c>
      <c r="H848" s="174" t="s">
        <v>10</v>
      </c>
      <c r="I848" s="175">
        <v>24195000</v>
      </c>
      <c r="J848" s="176" t="s">
        <v>513</v>
      </c>
      <c r="K848" s="191" t="s">
        <v>1959</v>
      </c>
      <c r="L848" s="229" t="s">
        <v>1130</v>
      </c>
      <c r="M848" s="176"/>
      <c r="N848" s="177"/>
    </row>
    <row r="849" spans="2:14" s="166" customFormat="1" ht="12.75" customHeight="1" x14ac:dyDescent="0.3">
      <c r="B849" s="173" t="s">
        <v>13</v>
      </c>
      <c r="C849" s="174" t="s">
        <v>39</v>
      </c>
      <c r="D849" s="174" t="s">
        <v>9</v>
      </c>
      <c r="E849" s="174" t="s">
        <v>68</v>
      </c>
      <c r="F849" s="174" t="s">
        <v>25</v>
      </c>
      <c r="G849" s="174" t="s">
        <v>10</v>
      </c>
      <c r="H849" s="174" t="s">
        <v>10</v>
      </c>
      <c r="I849" s="175">
        <v>24195100</v>
      </c>
      <c r="J849" s="176" t="s">
        <v>1948</v>
      </c>
      <c r="K849" s="191" t="s">
        <v>1959</v>
      </c>
      <c r="L849" s="229" t="s">
        <v>2207</v>
      </c>
      <c r="M849" s="176" t="s">
        <v>3356</v>
      </c>
      <c r="N849" s="177"/>
    </row>
    <row r="850" spans="2:14" s="166" customFormat="1" ht="12.75" customHeight="1" x14ac:dyDescent="0.3">
      <c r="B850" s="173" t="s">
        <v>13</v>
      </c>
      <c r="C850" s="174" t="s">
        <v>39</v>
      </c>
      <c r="D850" s="174" t="s">
        <v>9</v>
      </c>
      <c r="E850" s="174" t="s">
        <v>68</v>
      </c>
      <c r="F850" s="174" t="s">
        <v>27</v>
      </c>
      <c r="G850" s="174" t="s">
        <v>10</v>
      </c>
      <c r="H850" s="174" t="s">
        <v>10</v>
      </c>
      <c r="I850" s="175">
        <v>24195300</v>
      </c>
      <c r="J850" s="176" t="s">
        <v>3357</v>
      </c>
      <c r="K850" s="191"/>
      <c r="L850" s="229" t="s">
        <v>1998</v>
      </c>
      <c r="M850" s="176"/>
      <c r="N850" s="177"/>
    </row>
    <row r="851" spans="2:14" s="166" customFormat="1" ht="12.75" customHeight="1" x14ac:dyDescent="0.3">
      <c r="B851" s="173" t="s">
        <v>13</v>
      </c>
      <c r="C851" s="174" t="s">
        <v>39</v>
      </c>
      <c r="D851" s="174" t="s">
        <v>9</v>
      </c>
      <c r="E851" s="174" t="s">
        <v>68</v>
      </c>
      <c r="F851" s="174" t="s">
        <v>156</v>
      </c>
      <c r="G851" s="174" t="s">
        <v>10</v>
      </c>
      <c r="H851" s="174" t="s">
        <v>10</v>
      </c>
      <c r="I851" s="175">
        <v>24195400</v>
      </c>
      <c r="J851" s="176" t="s">
        <v>3358</v>
      </c>
      <c r="K851" s="191"/>
      <c r="L851" s="229" t="s">
        <v>1012</v>
      </c>
      <c r="M851" s="176"/>
      <c r="N851" s="177"/>
    </row>
    <row r="852" spans="2:14" s="166" customFormat="1" ht="12.75" customHeight="1" x14ac:dyDescent="0.3">
      <c r="B852" s="173" t="s">
        <v>13</v>
      </c>
      <c r="C852" s="174" t="s">
        <v>39</v>
      </c>
      <c r="D852" s="174" t="s">
        <v>9</v>
      </c>
      <c r="E852" s="174" t="s">
        <v>68</v>
      </c>
      <c r="F852" s="174" t="s">
        <v>156</v>
      </c>
      <c r="G852" s="174" t="s">
        <v>9</v>
      </c>
      <c r="H852" s="174" t="s">
        <v>10</v>
      </c>
      <c r="I852" s="175">
        <v>24195410</v>
      </c>
      <c r="J852" s="176" t="s">
        <v>3359</v>
      </c>
      <c r="K852" s="191"/>
      <c r="L852" s="229" t="s">
        <v>1013</v>
      </c>
      <c r="M852" s="176" t="s">
        <v>3070</v>
      </c>
      <c r="N852" s="177"/>
    </row>
    <row r="853" spans="2:14" s="166" customFormat="1" ht="12.75" customHeight="1" x14ac:dyDescent="0.3">
      <c r="B853" s="173" t="s">
        <v>13</v>
      </c>
      <c r="C853" s="174" t="s">
        <v>39</v>
      </c>
      <c r="D853" s="174" t="s">
        <v>9</v>
      </c>
      <c r="E853" s="174" t="s">
        <v>68</v>
      </c>
      <c r="F853" s="174" t="s">
        <v>156</v>
      </c>
      <c r="G853" s="174" t="s">
        <v>13</v>
      </c>
      <c r="H853" s="174" t="s">
        <v>10</v>
      </c>
      <c r="I853" s="175">
        <v>24195420</v>
      </c>
      <c r="J853" s="176" t="s">
        <v>3360</v>
      </c>
      <c r="K853" s="191"/>
      <c r="L853" s="229" t="s">
        <v>1014</v>
      </c>
      <c r="M853" s="176" t="s">
        <v>3070</v>
      </c>
      <c r="N853" s="177"/>
    </row>
    <row r="854" spans="2:14" s="166" customFormat="1" ht="12.75" customHeight="1" x14ac:dyDescent="0.3">
      <c r="B854" s="173" t="s">
        <v>13</v>
      </c>
      <c r="C854" s="174" t="s">
        <v>39</v>
      </c>
      <c r="D854" s="174" t="s">
        <v>9</v>
      </c>
      <c r="E854" s="174" t="s">
        <v>68</v>
      </c>
      <c r="F854" s="174" t="s">
        <v>500</v>
      </c>
      <c r="G854" s="174" t="s">
        <v>10</v>
      </c>
      <c r="H854" s="174" t="s">
        <v>10</v>
      </c>
      <c r="I854" s="175">
        <v>24195900</v>
      </c>
      <c r="J854" s="191" t="s">
        <v>3072</v>
      </c>
      <c r="K854" s="191" t="s">
        <v>1959</v>
      </c>
      <c r="L854" s="229" t="s">
        <v>3073</v>
      </c>
      <c r="M854" s="176"/>
      <c r="N854" s="177"/>
    </row>
    <row r="855" spans="2:14" s="166" customFormat="1" ht="12.75" customHeight="1" x14ac:dyDescent="0.3">
      <c r="B855" s="173" t="s">
        <v>13</v>
      </c>
      <c r="C855" s="174" t="s">
        <v>39</v>
      </c>
      <c r="D855" s="174" t="s">
        <v>9</v>
      </c>
      <c r="E855" s="174" t="s">
        <v>68</v>
      </c>
      <c r="F855" s="174" t="s">
        <v>77</v>
      </c>
      <c r="G855" s="174" t="s">
        <v>10</v>
      </c>
      <c r="H855" s="174" t="s">
        <v>10</v>
      </c>
      <c r="I855" s="175">
        <v>24199900</v>
      </c>
      <c r="J855" s="176" t="s">
        <v>518</v>
      </c>
      <c r="K855" s="191" t="s">
        <v>1960</v>
      </c>
      <c r="L855" s="229" t="s">
        <v>1129</v>
      </c>
      <c r="M855" s="176"/>
      <c r="N855" s="177"/>
    </row>
    <row r="856" spans="2:14" s="166" customFormat="1" ht="12.75" customHeight="1" x14ac:dyDescent="0.3">
      <c r="B856" s="173" t="s">
        <v>13</v>
      </c>
      <c r="C856" s="174" t="s">
        <v>39</v>
      </c>
      <c r="D856" s="174" t="s">
        <v>13</v>
      </c>
      <c r="E856" s="174" t="s">
        <v>10</v>
      </c>
      <c r="F856" s="174" t="s">
        <v>11</v>
      </c>
      <c r="G856" s="174" t="s">
        <v>10</v>
      </c>
      <c r="H856" s="174" t="s">
        <v>10</v>
      </c>
      <c r="I856" s="175">
        <v>24200000</v>
      </c>
      <c r="J856" s="176" t="s">
        <v>523</v>
      </c>
      <c r="K856" s="191" t="s">
        <v>2415</v>
      </c>
      <c r="L856" s="229" t="s">
        <v>3361</v>
      </c>
      <c r="M856" s="176"/>
      <c r="N856" s="177"/>
    </row>
    <row r="857" spans="2:14" s="166" customFormat="1" ht="12.75" customHeight="1" x14ac:dyDescent="0.3">
      <c r="B857" s="173" t="s">
        <v>13</v>
      </c>
      <c r="C857" s="174" t="s">
        <v>39</v>
      </c>
      <c r="D857" s="174" t="s">
        <v>13</v>
      </c>
      <c r="E857" s="174" t="s">
        <v>9</v>
      </c>
      <c r="F857" s="174" t="s">
        <v>11</v>
      </c>
      <c r="G857" s="174" t="s">
        <v>10</v>
      </c>
      <c r="H857" s="174" t="s">
        <v>10</v>
      </c>
      <c r="I857" s="175">
        <v>24210000</v>
      </c>
      <c r="J857" s="176" t="s">
        <v>3362</v>
      </c>
      <c r="K857" s="191" t="s">
        <v>2415</v>
      </c>
      <c r="L857" s="229" t="s">
        <v>1131</v>
      </c>
      <c r="M857" s="176"/>
      <c r="N857" s="177"/>
    </row>
    <row r="858" spans="2:14" s="166" customFormat="1" ht="12.75" customHeight="1" x14ac:dyDescent="0.3">
      <c r="B858" s="173" t="s">
        <v>13</v>
      </c>
      <c r="C858" s="174" t="s">
        <v>39</v>
      </c>
      <c r="D858" s="174" t="s">
        <v>13</v>
      </c>
      <c r="E858" s="174" t="s">
        <v>9</v>
      </c>
      <c r="F858" s="174" t="s">
        <v>23</v>
      </c>
      <c r="G858" s="174" t="s">
        <v>10</v>
      </c>
      <c r="H858" s="174" t="s">
        <v>10</v>
      </c>
      <c r="I858" s="175">
        <v>24215000</v>
      </c>
      <c r="J858" s="176" t="s">
        <v>530</v>
      </c>
      <c r="K858" s="191" t="s">
        <v>1959</v>
      </c>
      <c r="L858" s="229" t="s">
        <v>1132</v>
      </c>
      <c r="M858" s="176"/>
      <c r="N858" s="177"/>
    </row>
    <row r="859" spans="2:14" s="166" customFormat="1" ht="12.75" customHeight="1" x14ac:dyDescent="0.3">
      <c r="B859" s="173" t="s">
        <v>13</v>
      </c>
      <c r="C859" s="174" t="s">
        <v>39</v>
      </c>
      <c r="D859" s="174" t="s">
        <v>13</v>
      </c>
      <c r="E859" s="174" t="s">
        <v>13</v>
      </c>
      <c r="F859" s="174" t="s">
        <v>11</v>
      </c>
      <c r="G859" s="174" t="s">
        <v>10</v>
      </c>
      <c r="H859" s="174" t="s">
        <v>10</v>
      </c>
      <c r="I859" s="175">
        <v>24220000</v>
      </c>
      <c r="J859" s="176" t="s">
        <v>3363</v>
      </c>
      <c r="K859" s="191" t="s">
        <v>2415</v>
      </c>
      <c r="L859" s="229" t="s">
        <v>1133</v>
      </c>
      <c r="M859" s="176"/>
      <c r="N859" s="177"/>
    </row>
    <row r="860" spans="2:14" s="166" customFormat="1" ht="12.75" customHeight="1" x14ac:dyDescent="0.3">
      <c r="B860" s="173" t="s">
        <v>13</v>
      </c>
      <c r="C860" s="174" t="s">
        <v>39</v>
      </c>
      <c r="D860" s="174" t="s">
        <v>13</v>
      </c>
      <c r="E860" s="174" t="s">
        <v>13</v>
      </c>
      <c r="F860" s="174" t="s">
        <v>18</v>
      </c>
      <c r="G860" s="174" t="s">
        <v>10</v>
      </c>
      <c r="H860" s="174" t="s">
        <v>10</v>
      </c>
      <c r="I860" s="175">
        <v>24220100</v>
      </c>
      <c r="J860" s="176" t="s">
        <v>3364</v>
      </c>
      <c r="K860" s="191" t="s">
        <v>1960</v>
      </c>
      <c r="L860" s="229" t="s">
        <v>3365</v>
      </c>
      <c r="M860" s="176" t="s">
        <v>3092</v>
      </c>
      <c r="N860" s="177"/>
    </row>
    <row r="861" spans="2:14" s="166" customFormat="1" ht="12.75" customHeight="1" x14ac:dyDescent="0.3">
      <c r="B861" s="173" t="s">
        <v>13</v>
      </c>
      <c r="C861" s="174" t="s">
        <v>39</v>
      </c>
      <c r="D861" s="174" t="s">
        <v>13</v>
      </c>
      <c r="E861" s="174" t="s">
        <v>13</v>
      </c>
      <c r="F861" s="174" t="s">
        <v>23</v>
      </c>
      <c r="G861" s="174" t="s">
        <v>10</v>
      </c>
      <c r="H861" s="174" t="s">
        <v>10</v>
      </c>
      <c r="I861" s="175">
        <v>24225000</v>
      </c>
      <c r="J861" s="176" t="s">
        <v>829</v>
      </c>
      <c r="K861" s="191" t="s">
        <v>1959</v>
      </c>
      <c r="L861" s="229" t="s">
        <v>1134</v>
      </c>
      <c r="M861" s="176"/>
      <c r="N861" s="177"/>
    </row>
    <row r="862" spans="2:14" s="166" customFormat="1" ht="12.75" customHeight="1" x14ac:dyDescent="0.3">
      <c r="B862" s="173" t="s">
        <v>13</v>
      </c>
      <c r="C862" s="174" t="s">
        <v>39</v>
      </c>
      <c r="D862" s="174" t="s">
        <v>13</v>
      </c>
      <c r="E862" s="174" t="s">
        <v>13</v>
      </c>
      <c r="F862" s="174" t="s">
        <v>25</v>
      </c>
      <c r="G862" s="174" t="s">
        <v>10</v>
      </c>
      <c r="H862" s="174" t="s">
        <v>10</v>
      </c>
      <c r="I862" s="175">
        <v>24225100</v>
      </c>
      <c r="J862" s="176" t="s">
        <v>830</v>
      </c>
      <c r="K862" s="191" t="s">
        <v>1959</v>
      </c>
      <c r="L862" s="229" t="s">
        <v>1135</v>
      </c>
      <c r="M862" s="176"/>
      <c r="N862" s="177"/>
    </row>
    <row r="863" spans="2:14" s="166" customFormat="1" ht="12.75" customHeight="1" x14ac:dyDescent="0.3">
      <c r="B863" s="173" t="s">
        <v>13</v>
      </c>
      <c r="C863" s="174" t="s">
        <v>39</v>
      </c>
      <c r="D863" s="174" t="s">
        <v>13</v>
      </c>
      <c r="E863" s="174" t="s">
        <v>13</v>
      </c>
      <c r="F863" s="174" t="s">
        <v>26</v>
      </c>
      <c r="G863" s="174" t="s">
        <v>10</v>
      </c>
      <c r="H863" s="174" t="s">
        <v>10</v>
      </c>
      <c r="I863" s="175">
        <v>24225200</v>
      </c>
      <c r="J863" s="176" t="s">
        <v>831</v>
      </c>
      <c r="K863" s="191" t="s">
        <v>1959</v>
      </c>
      <c r="L863" s="229" t="s">
        <v>1136</v>
      </c>
      <c r="M863" s="176"/>
      <c r="N863" s="177"/>
    </row>
    <row r="864" spans="2:14" s="166" customFormat="1" ht="12.75" customHeight="1" x14ac:dyDescent="0.3">
      <c r="B864" s="173" t="s">
        <v>13</v>
      </c>
      <c r="C864" s="174" t="s">
        <v>39</v>
      </c>
      <c r="D864" s="174" t="s">
        <v>13</v>
      </c>
      <c r="E864" s="174" t="s">
        <v>13</v>
      </c>
      <c r="F864" s="174" t="s">
        <v>27</v>
      </c>
      <c r="G864" s="174" t="s">
        <v>10</v>
      </c>
      <c r="H864" s="174" t="s">
        <v>10</v>
      </c>
      <c r="I864" s="175">
        <v>24225300</v>
      </c>
      <c r="J864" s="176" t="s">
        <v>832</v>
      </c>
      <c r="K864" s="191" t="s">
        <v>1959</v>
      </c>
      <c r="L864" s="229" t="s">
        <v>1137</v>
      </c>
      <c r="M864" s="176"/>
      <c r="N864" s="177"/>
    </row>
    <row r="865" spans="2:14" s="166" customFormat="1" ht="12.75" customHeight="1" x14ac:dyDescent="0.3">
      <c r="B865" s="173" t="s">
        <v>13</v>
      </c>
      <c r="C865" s="174" t="s">
        <v>39</v>
      </c>
      <c r="D865" s="174" t="s">
        <v>13</v>
      </c>
      <c r="E865" s="174" t="s">
        <v>13</v>
      </c>
      <c r="F865" s="174" t="s">
        <v>156</v>
      </c>
      <c r="G865" s="174" t="s">
        <v>10</v>
      </c>
      <c r="H865" s="174" t="s">
        <v>10</v>
      </c>
      <c r="I865" s="175">
        <v>24225400</v>
      </c>
      <c r="J865" s="176" t="s">
        <v>833</v>
      </c>
      <c r="K865" s="191" t="s">
        <v>1959</v>
      </c>
      <c r="L865" s="229" t="s">
        <v>1138</v>
      </c>
      <c r="M865" s="176"/>
      <c r="N865" s="177"/>
    </row>
    <row r="866" spans="2:14" s="166" customFormat="1" ht="12.75" customHeight="1" x14ac:dyDescent="0.3">
      <c r="B866" s="173" t="s">
        <v>13</v>
      </c>
      <c r="C866" s="174" t="s">
        <v>39</v>
      </c>
      <c r="D866" s="174" t="s">
        <v>13</v>
      </c>
      <c r="E866" s="174" t="s">
        <v>13</v>
      </c>
      <c r="F866" s="174" t="s">
        <v>77</v>
      </c>
      <c r="G866" s="174" t="s">
        <v>10</v>
      </c>
      <c r="H866" s="174" t="s">
        <v>10</v>
      </c>
      <c r="I866" s="175">
        <v>24229900</v>
      </c>
      <c r="J866" s="176" t="s">
        <v>1831</v>
      </c>
      <c r="K866" s="191" t="s">
        <v>1960</v>
      </c>
      <c r="L866" s="229" t="s">
        <v>1833</v>
      </c>
      <c r="M866" s="176" t="s">
        <v>2739</v>
      </c>
      <c r="N866" s="177"/>
    </row>
    <row r="867" spans="2:14" s="166" customFormat="1" ht="12.75" customHeight="1" x14ac:dyDescent="0.3">
      <c r="B867" s="173" t="s">
        <v>13</v>
      </c>
      <c r="C867" s="174" t="s">
        <v>39</v>
      </c>
      <c r="D867" s="174" t="s">
        <v>13</v>
      </c>
      <c r="E867" s="174" t="s">
        <v>68</v>
      </c>
      <c r="F867" s="174" t="s">
        <v>11</v>
      </c>
      <c r="G867" s="174" t="s">
        <v>10</v>
      </c>
      <c r="H867" s="174" t="s">
        <v>10</v>
      </c>
      <c r="I867" s="175">
        <v>24290000</v>
      </c>
      <c r="J867" s="176" t="s">
        <v>841</v>
      </c>
      <c r="K867" s="191" t="s">
        <v>2415</v>
      </c>
      <c r="L867" s="229" t="s">
        <v>3366</v>
      </c>
      <c r="M867" s="176"/>
      <c r="N867" s="177"/>
    </row>
    <row r="868" spans="2:14" s="166" customFormat="1" ht="12.75" customHeight="1" x14ac:dyDescent="0.3">
      <c r="B868" s="173" t="s">
        <v>13</v>
      </c>
      <c r="C868" s="174" t="s">
        <v>39</v>
      </c>
      <c r="D868" s="174" t="s">
        <v>13</v>
      </c>
      <c r="E868" s="174" t="s">
        <v>68</v>
      </c>
      <c r="F868" s="174" t="s">
        <v>23</v>
      </c>
      <c r="G868" s="174" t="s">
        <v>10</v>
      </c>
      <c r="H868" s="174" t="s">
        <v>10</v>
      </c>
      <c r="I868" s="175">
        <v>24295000</v>
      </c>
      <c r="J868" s="176" t="s">
        <v>834</v>
      </c>
      <c r="K868" s="191" t="s">
        <v>1959</v>
      </c>
      <c r="L868" s="229" t="s">
        <v>1140</v>
      </c>
      <c r="M868" s="176"/>
      <c r="N868" s="177"/>
    </row>
    <row r="869" spans="2:14" s="166" customFormat="1" ht="12.75" customHeight="1" x14ac:dyDescent="0.3">
      <c r="B869" s="173" t="s">
        <v>13</v>
      </c>
      <c r="C869" s="174" t="s">
        <v>39</v>
      </c>
      <c r="D869" s="174" t="s">
        <v>13</v>
      </c>
      <c r="E869" s="174" t="s">
        <v>68</v>
      </c>
      <c r="F869" s="174" t="s">
        <v>25</v>
      </c>
      <c r="G869" s="174" t="s">
        <v>10</v>
      </c>
      <c r="H869" s="174" t="s">
        <v>10</v>
      </c>
      <c r="I869" s="175">
        <v>24295100</v>
      </c>
      <c r="J869" s="176" t="s">
        <v>815</v>
      </c>
      <c r="K869" s="191" t="s">
        <v>1959</v>
      </c>
      <c r="L869" s="229" t="s">
        <v>1141</v>
      </c>
      <c r="M869" s="176"/>
      <c r="N869" s="177"/>
    </row>
    <row r="870" spans="2:14" s="166" customFormat="1" ht="12.75" customHeight="1" x14ac:dyDescent="0.3">
      <c r="B870" s="173" t="s">
        <v>13</v>
      </c>
      <c r="C870" s="174" t="s">
        <v>39</v>
      </c>
      <c r="D870" s="174" t="s">
        <v>13</v>
      </c>
      <c r="E870" s="174" t="s">
        <v>68</v>
      </c>
      <c r="F870" s="174" t="s">
        <v>77</v>
      </c>
      <c r="G870" s="174" t="s">
        <v>10</v>
      </c>
      <c r="H870" s="174" t="s">
        <v>10</v>
      </c>
      <c r="I870" s="175">
        <v>24299900</v>
      </c>
      <c r="J870" s="176" t="s">
        <v>841</v>
      </c>
      <c r="K870" s="191" t="s">
        <v>1960</v>
      </c>
      <c r="L870" s="229" t="s">
        <v>3367</v>
      </c>
      <c r="M870" s="176"/>
      <c r="N870" s="177"/>
    </row>
    <row r="871" spans="2:14" s="166" customFormat="1" ht="12.75" customHeight="1" x14ac:dyDescent="0.3">
      <c r="B871" s="173" t="s">
        <v>13</v>
      </c>
      <c r="C871" s="174" t="s">
        <v>39</v>
      </c>
      <c r="D871" s="174" t="s">
        <v>14</v>
      </c>
      <c r="E871" s="174" t="s">
        <v>10</v>
      </c>
      <c r="F871" s="174" t="s">
        <v>11</v>
      </c>
      <c r="G871" s="174" t="s">
        <v>10</v>
      </c>
      <c r="H871" s="174" t="s">
        <v>10</v>
      </c>
      <c r="I871" s="175">
        <v>24300000</v>
      </c>
      <c r="J871" s="176" t="s">
        <v>543</v>
      </c>
      <c r="K871" s="191" t="s">
        <v>2415</v>
      </c>
      <c r="L871" s="229" t="s">
        <v>3368</v>
      </c>
      <c r="M871" s="176"/>
      <c r="N871" s="177"/>
    </row>
    <row r="872" spans="2:14" s="166" customFormat="1" ht="12.75" customHeight="1" x14ac:dyDescent="0.3">
      <c r="B872" s="173" t="s">
        <v>13</v>
      </c>
      <c r="C872" s="174" t="s">
        <v>39</v>
      </c>
      <c r="D872" s="174" t="s">
        <v>14</v>
      </c>
      <c r="E872" s="174" t="s">
        <v>9</v>
      </c>
      <c r="F872" s="174" t="s">
        <v>11</v>
      </c>
      <c r="G872" s="174" t="s">
        <v>10</v>
      </c>
      <c r="H872" s="174" t="s">
        <v>10</v>
      </c>
      <c r="I872" s="175">
        <v>24310000</v>
      </c>
      <c r="J872" s="176" t="s">
        <v>3369</v>
      </c>
      <c r="K872" s="191" t="s">
        <v>2415</v>
      </c>
      <c r="L872" s="229" t="s">
        <v>3370</v>
      </c>
      <c r="M872" s="176"/>
      <c r="N872" s="177"/>
    </row>
    <row r="873" spans="2:14" s="166" customFormat="1" ht="12.75" customHeight="1" x14ac:dyDescent="0.3">
      <c r="B873" s="173" t="s">
        <v>13</v>
      </c>
      <c r="C873" s="174" t="s">
        <v>39</v>
      </c>
      <c r="D873" s="174" t="s">
        <v>14</v>
      </c>
      <c r="E873" s="174" t="s">
        <v>9</v>
      </c>
      <c r="F873" s="174" t="s">
        <v>23</v>
      </c>
      <c r="G873" s="174" t="s">
        <v>10</v>
      </c>
      <c r="H873" s="174" t="s">
        <v>10</v>
      </c>
      <c r="I873" s="175">
        <v>24315000</v>
      </c>
      <c r="J873" s="176" t="s">
        <v>3369</v>
      </c>
      <c r="K873" s="191" t="s">
        <v>1959</v>
      </c>
      <c r="L873" s="229" t="s">
        <v>1909</v>
      </c>
      <c r="M873" s="176"/>
      <c r="N873" s="177"/>
    </row>
    <row r="874" spans="2:14" s="166" customFormat="1" ht="12.75" customHeight="1" x14ac:dyDescent="0.3">
      <c r="B874" s="173" t="s">
        <v>13</v>
      </c>
      <c r="C874" s="174" t="s">
        <v>39</v>
      </c>
      <c r="D874" s="174" t="s">
        <v>14</v>
      </c>
      <c r="E874" s="174" t="s">
        <v>13</v>
      </c>
      <c r="F874" s="174" t="s">
        <v>11</v>
      </c>
      <c r="G874" s="174" t="s">
        <v>10</v>
      </c>
      <c r="H874" s="174" t="s">
        <v>10</v>
      </c>
      <c r="I874" s="175">
        <v>24320000</v>
      </c>
      <c r="J874" s="176" t="s">
        <v>3371</v>
      </c>
      <c r="K874" s="191" t="s">
        <v>2415</v>
      </c>
      <c r="L874" s="229" t="s">
        <v>1143</v>
      </c>
      <c r="M874" s="176"/>
      <c r="N874" s="177"/>
    </row>
    <row r="875" spans="2:14" s="166" customFormat="1" ht="12.75" customHeight="1" x14ac:dyDescent="0.3">
      <c r="B875" s="173" t="s">
        <v>13</v>
      </c>
      <c r="C875" s="174" t="s">
        <v>39</v>
      </c>
      <c r="D875" s="174" t="s">
        <v>14</v>
      </c>
      <c r="E875" s="174" t="s">
        <v>13</v>
      </c>
      <c r="F875" s="174" t="s">
        <v>18</v>
      </c>
      <c r="G875" s="174" t="s">
        <v>10</v>
      </c>
      <c r="H875" s="174" t="s">
        <v>10</v>
      </c>
      <c r="I875" s="175">
        <v>24320100</v>
      </c>
      <c r="J875" s="176" t="s">
        <v>1945</v>
      </c>
      <c r="K875" s="191" t="s">
        <v>1960</v>
      </c>
      <c r="L875" s="229" t="s">
        <v>3372</v>
      </c>
      <c r="M875" s="176" t="s">
        <v>3092</v>
      </c>
      <c r="N875" s="177"/>
    </row>
    <row r="876" spans="2:14" s="166" customFormat="1" ht="12.75" customHeight="1" x14ac:dyDescent="0.3">
      <c r="B876" s="173" t="s">
        <v>13</v>
      </c>
      <c r="C876" s="174" t="s">
        <v>39</v>
      </c>
      <c r="D876" s="174" t="s">
        <v>14</v>
      </c>
      <c r="E876" s="174" t="s">
        <v>13</v>
      </c>
      <c r="F876" s="174" t="s">
        <v>23</v>
      </c>
      <c r="G876" s="174" t="s">
        <v>10</v>
      </c>
      <c r="H876" s="174" t="s">
        <v>10</v>
      </c>
      <c r="I876" s="175">
        <v>24325000</v>
      </c>
      <c r="J876" s="176" t="s">
        <v>842</v>
      </c>
      <c r="K876" s="191" t="s">
        <v>1959</v>
      </c>
      <c r="L876" s="229" t="s">
        <v>1144</v>
      </c>
      <c r="M876" s="176"/>
      <c r="N876" s="177"/>
    </row>
    <row r="877" spans="2:14" s="166" customFormat="1" ht="12.75" customHeight="1" x14ac:dyDescent="0.3">
      <c r="B877" s="173" t="s">
        <v>13</v>
      </c>
      <c r="C877" s="174" t="s">
        <v>39</v>
      </c>
      <c r="D877" s="174" t="s">
        <v>14</v>
      </c>
      <c r="E877" s="174" t="s">
        <v>13</v>
      </c>
      <c r="F877" s="174" t="s">
        <v>25</v>
      </c>
      <c r="G877" s="174" t="s">
        <v>10</v>
      </c>
      <c r="H877" s="174" t="s">
        <v>10</v>
      </c>
      <c r="I877" s="175">
        <v>24325100</v>
      </c>
      <c r="J877" s="176" t="s">
        <v>546</v>
      </c>
      <c r="K877" s="191" t="s">
        <v>1959</v>
      </c>
      <c r="L877" s="229" t="s">
        <v>1145</v>
      </c>
      <c r="M877" s="176"/>
      <c r="N877" s="177"/>
    </row>
    <row r="878" spans="2:14" s="166" customFormat="1" ht="12.75" customHeight="1" x14ac:dyDescent="0.3">
      <c r="B878" s="173" t="s">
        <v>13</v>
      </c>
      <c r="C878" s="174" t="s">
        <v>39</v>
      </c>
      <c r="D878" s="174" t="s">
        <v>14</v>
      </c>
      <c r="E878" s="174" t="s">
        <v>13</v>
      </c>
      <c r="F878" s="174" t="s">
        <v>26</v>
      </c>
      <c r="G878" s="174" t="s">
        <v>10</v>
      </c>
      <c r="H878" s="174" t="s">
        <v>10</v>
      </c>
      <c r="I878" s="175">
        <v>24325200</v>
      </c>
      <c r="J878" s="176" t="s">
        <v>843</v>
      </c>
      <c r="K878" s="191" t="s">
        <v>1959</v>
      </c>
      <c r="L878" s="229" t="s">
        <v>1146</v>
      </c>
      <c r="M878" s="176"/>
      <c r="N878" s="177"/>
    </row>
    <row r="879" spans="2:14" s="166" customFormat="1" ht="12.75" customHeight="1" x14ac:dyDescent="0.3">
      <c r="B879" s="173" t="s">
        <v>13</v>
      </c>
      <c r="C879" s="174" t="s">
        <v>39</v>
      </c>
      <c r="D879" s="174" t="s">
        <v>14</v>
      </c>
      <c r="E879" s="174" t="s">
        <v>13</v>
      </c>
      <c r="F879" s="174" t="s">
        <v>77</v>
      </c>
      <c r="G879" s="174" t="s">
        <v>10</v>
      </c>
      <c r="H879" s="174" t="s">
        <v>10</v>
      </c>
      <c r="I879" s="175">
        <v>24329900</v>
      </c>
      <c r="J879" s="176" t="s">
        <v>1820</v>
      </c>
      <c r="K879" s="191" t="s">
        <v>1960</v>
      </c>
      <c r="L879" s="229" t="s">
        <v>3373</v>
      </c>
      <c r="M879" s="176" t="s">
        <v>2739</v>
      </c>
      <c r="N879" s="177"/>
    </row>
    <row r="880" spans="2:14" s="166" customFormat="1" ht="12.75" customHeight="1" x14ac:dyDescent="0.3">
      <c r="B880" s="173" t="s">
        <v>13</v>
      </c>
      <c r="C880" s="174" t="s">
        <v>39</v>
      </c>
      <c r="D880" s="174" t="s">
        <v>14</v>
      </c>
      <c r="E880" s="174" t="s">
        <v>68</v>
      </c>
      <c r="F880" s="174" t="s">
        <v>11</v>
      </c>
      <c r="G880" s="174" t="s">
        <v>10</v>
      </c>
      <c r="H880" s="174" t="s">
        <v>10</v>
      </c>
      <c r="I880" s="175">
        <v>24390000</v>
      </c>
      <c r="J880" s="176" t="s">
        <v>549</v>
      </c>
      <c r="K880" s="191" t="s">
        <v>2415</v>
      </c>
      <c r="L880" s="229" t="s">
        <v>3374</v>
      </c>
      <c r="M880" s="176"/>
      <c r="N880" s="177"/>
    </row>
    <row r="881" spans="2:14" s="166" customFormat="1" ht="12.75" customHeight="1" x14ac:dyDescent="0.3">
      <c r="B881" s="173" t="s">
        <v>13</v>
      </c>
      <c r="C881" s="174" t="s">
        <v>39</v>
      </c>
      <c r="D881" s="174" t="s">
        <v>14</v>
      </c>
      <c r="E881" s="174" t="s">
        <v>68</v>
      </c>
      <c r="F881" s="174" t="s">
        <v>23</v>
      </c>
      <c r="G881" s="174" t="s">
        <v>10</v>
      </c>
      <c r="H881" s="174" t="s">
        <v>10</v>
      </c>
      <c r="I881" s="175">
        <v>24395000</v>
      </c>
      <c r="J881" s="176" t="s">
        <v>547</v>
      </c>
      <c r="K881" s="191" t="s">
        <v>1959</v>
      </c>
      <c r="L881" s="229" t="s">
        <v>1148</v>
      </c>
      <c r="M881" s="176"/>
      <c r="N881" s="177"/>
    </row>
    <row r="882" spans="2:14" s="166" customFormat="1" ht="12.75" customHeight="1" x14ac:dyDescent="0.3">
      <c r="B882" s="173" t="s">
        <v>13</v>
      </c>
      <c r="C882" s="174" t="s">
        <v>39</v>
      </c>
      <c r="D882" s="174" t="s">
        <v>14</v>
      </c>
      <c r="E882" s="174" t="s">
        <v>68</v>
      </c>
      <c r="F882" s="174" t="s">
        <v>77</v>
      </c>
      <c r="G882" s="174" t="s">
        <v>10</v>
      </c>
      <c r="H882" s="174" t="s">
        <v>10</v>
      </c>
      <c r="I882" s="175">
        <v>24399900</v>
      </c>
      <c r="J882" s="176" t="s">
        <v>549</v>
      </c>
      <c r="K882" s="191" t="s">
        <v>1960</v>
      </c>
      <c r="L882" s="229" t="s">
        <v>3375</v>
      </c>
      <c r="M882" s="176"/>
      <c r="N882" s="177"/>
    </row>
    <row r="883" spans="2:14" s="166" customFormat="1" ht="12.75" customHeight="1" x14ac:dyDescent="0.3">
      <c r="B883" s="173" t="s">
        <v>13</v>
      </c>
      <c r="C883" s="174" t="s">
        <v>39</v>
      </c>
      <c r="D883" s="174" t="s">
        <v>39</v>
      </c>
      <c r="E883" s="174" t="s">
        <v>10</v>
      </c>
      <c r="F883" s="174" t="s">
        <v>11</v>
      </c>
      <c r="G883" s="174" t="s">
        <v>10</v>
      </c>
      <c r="H883" s="174" t="s">
        <v>10</v>
      </c>
      <c r="I883" s="175">
        <v>24400000</v>
      </c>
      <c r="J883" s="176" t="s">
        <v>551</v>
      </c>
      <c r="K883" s="191" t="s">
        <v>2415</v>
      </c>
      <c r="L883" s="229" t="s">
        <v>1150</v>
      </c>
      <c r="M883" s="176"/>
      <c r="N883" s="177"/>
    </row>
    <row r="884" spans="2:14" s="166" customFormat="1" ht="12.75" customHeight="1" x14ac:dyDescent="0.3">
      <c r="B884" s="173" t="s">
        <v>13</v>
      </c>
      <c r="C884" s="174" t="s">
        <v>39</v>
      </c>
      <c r="D884" s="174" t="s">
        <v>39</v>
      </c>
      <c r="E884" s="174" t="s">
        <v>9</v>
      </c>
      <c r="F884" s="174" t="s">
        <v>11</v>
      </c>
      <c r="G884" s="174" t="s">
        <v>10</v>
      </c>
      <c r="H884" s="174" t="s">
        <v>10</v>
      </c>
      <c r="I884" s="175">
        <v>24410000</v>
      </c>
      <c r="J884" s="176" t="s">
        <v>551</v>
      </c>
      <c r="K884" s="191" t="s">
        <v>2415</v>
      </c>
      <c r="L884" s="229" t="s">
        <v>1150</v>
      </c>
      <c r="M884" s="176"/>
      <c r="N884" s="177"/>
    </row>
    <row r="885" spans="2:14" s="166" customFormat="1" ht="12.75" customHeight="1" x14ac:dyDescent="0.3">
      <c r="B885" s="173" t="s">
        <v>13</v>
      </c>
      <c r="C885" s="213" t="s">
        <v>39</v>
      </c>
      <c r="D885" s="213" t="s">
        <v>39</v>
      </c>
      <c r="E885" s="174" t="s">
        <v>9</v>
      </c>
      <c r="F885" s="174" t="s">
        <v>18</v>
      </c>
      <c r="G885" s="174" t="s">
        <v>10</v>
      </c>
      <c r="H885" s="174" t="s">
        <v>10</v>
      </c>
      <c r="I885" s="175">
        <v>24410100</v>
      </c>
      <c r="J885" s="176" t="s">
        <v>3103</v>
      </c>
      <c r="K885" s="191" t="s">
        <v>1960</v>
      </c>
      <c r="L885" s="229" t="s">
        <v>3376</v>
      </c>
      <c r="M885" s="176" t="s">
        <v>3092</v>
      </c>
      <c r="N885" s="177"/>
    </row>
    <row r="886" spans="2:14" s="166" customFormat="1" ht="12.75" customHeight="1" x14ac:dyDescent="0.3">
      <c r="B886" s="173" t="s">
        <v>13</v>
      </c>
      <c r="C886" s="174" t="s">
        <v>39</v>
      </c>
      <c r="D886" s="174" t="s">
        <v>39</v>
      </c>
      <c r="E886" s="174" t="s">
        <v>9</v>
      </c>
      <c r="F886" s="174" t="s">
        <v>23</v>
      </c>
      <c r="G886" s="174" t="s">
        <v>10</v>
      </c>
      <c r="H886" s="174" t="s">
        <v>10</v>
      </c>
      <c r="I886" s="175">
        <v>24415000</v>
      </c>
      <c r="J886" s="176" t="s">
        <v>848</v>
      </c>
      <c r="K886" s="191" t="s">
        <v>1959</v>
      </c>
      <c r="L886" s="229" t="s">
        <v>1151</v>
      </c>
      <c r="M886" s="176"/>
      <c r="N886" s="177"/>
    </row>
    <row r="887" spans="2:14" s="166" customFormat="1" ht="12.75" customHeight="1" x14ac:dyDescent="0.3">
      <c r="B887" s="173" t="s">
        <v>13</v>
      </c>
      <c r="C887" s="174" t="s">
        <v>39</v>
      </c>
      <c r="D887" s="174" t="s">
        <v>39</v>
      </c>
      <c r="E887" s="174" t="s">
        <v>9</v>
      </c>
      <c r="F887" s="174" t="s">
        <v>25</v>
      </c>
      <c r="G887" s="174" t="s">
        <v>10</v>
      </c>
      <c r="H887" s="174" t="s">
        <v>10</v>
      </c>
      <c r="I887" s="175">
        <v>24415100</v>
      </c>
      <c r="J887" s="176" t="s">
        <v>849</v>
      </c>
      <c r="K887" s="191" t="s">
        <v>1959</v>
      </c>
      <c r="L887" s="229" t="s">
        <v>1152</v>
      </c>
      <c r="M887" s="176"/>
      <c r="N887" s="177"/>
    </row>
    <row r="888" spans="2:14" s="166" customFormat="1" ht="12.75" customHeight="1" x14ac:dyDescent="0.3">
      <c r="B888" s="173" t="s">
        <v>13</v>
      </c>
      <c r="C888" s="174" t="s">
        <v>39</v>
      </c>
      <c r="D888" s="174" t="s">
        <v>39</v>
      </c>
      <c r="E888" s="174" t="s">
        <v>9</v>
      </c>
      <c r="F888" s="174" t="s">
        <v>77</v>
      </c>
      <c r="G888" s="174" t="s">
        <v>10</v>
      </c>
      <c r="H888" s="174" t="s">
        <v>10</v>
      </c>
      <c r="I888" s="175">
        <v>24419900</v>
      </c>
      <c r="J888" s="176" t="s">
        <v>1822</v>
      </c>
      <c r="K888" s="191" t="s">
        <v>1960</v>
      </c>
      <c r="L888" s="229" t="s">
        <v>3377</v>
      </c>
      <c r="M888" s="176" t="s">
        <v>2739</v>
      </c>
      <c r="N888" s="177"/>
    </row>
    <row r="889" spans="2:14" s="166" customFormat="1" ht="12.75" customHeight="1" x14ac:dyDescent="0.3">
      <c r="B889" s="173" t="s">
        <v>13</v>
      </c>
      <c r="C889" s="174" t="s">
        <v>39</v>
      </c>
      <c r="D889" s="174" t="s">
        <v>48</v>
      </c>
      <c r="E889" s="174" t="s">
        <v>10</v>
      </c>
      <c r="F889" s="174" t="s">
        <v>11</v>
      </c>
      <c r="G889" s="174" t="s">
        <v>10</v>
      </c>
      <c r="H889" s="174" t="s">
        <v>10</v>
      </c>
      <c r="I889" s="175">
        <v>24500000</v>
      </c>
      <c r="J889" s="176" t="s">
        <v>556</v>
      </c>
      <c r="K889" s="191" t="s">
        <v>2415</v>
      </c>
      <c r="L889" s="229" t="s">
        <v>1153</v>
      </c>
      <c r="M889" s="176"/>
      <c r="N889" s="177"/>
    </row>
    <row r="890" spans="2:14" s="166" customFormat="1" ht="12.75" customHeight="1" x14ac:dyDescent="0.3">
      <c r="B890" s="173" t="s">
        <v>13</v>
      </c>
      <c r="C890" s="174" t="s">
        <v>39</v>
      </c>
      <c r="D890" s="174" t="s">
        <v>48</v>
      </c>
      <c r="E890" s="174" t="s">
        <v>9</v>
      </c>
      <c r="F890" s="174" t="s">
        <v>11</v>
      </c>
      <c r="G890" s="174" t="s">
        <v>10</v>
      </c>
      <c r="H890" s="174" t="s">
        <v>10</v>
      </c>
      <c r="I890" s="175">
        <v>24510000</v>
      </c>
      <c r="J890" s="176" t="s">
        <v>556</v>
      </c>
      <c r="K890" s="191" t="s">
        <v>2415</v>
      </c>
      <c r="L890" s="229" t="s">
        <v>1153</v>
      </c>
      <c r="M890" s="176"/>
      <c r="N890" s="177"/>
    </row>
    <row r="891" spans="2:14" s="166" customFormat="1" ht="12.75" customHeight="1" x14ac:dyDescent="0.3">
      <c r="B891" s="173" t="s">
        <v>13</v>
      </c>
      <c r="C891" s="174" t="s">
        <v>39</v>
      </c>
      <c r="D891" s="174" t="s">
        <v>48</v>
      </c>
      <c r="E891" s="174" t="s">
        <v>9</v>
      </c>
      <c r="F891" s="174" t="s">
        <v>18</v>
      </c>
      <c r="G891" s="174" t="s">
        <v>10</v>
      </c>
      <c r="H891" s="174" t="s">
        <v>10</v>
      </c>
      <c r="I891" s="175">
        <v>24510100</v>
      </c>
      <c r="J891" s="176" t="s">
        <v>556</v>
      </c>
      <c r="K891" s="191" t="s">
        <v>1960</v>
      </c>
      <c r="L891" s="229" t="s">
        <v>1154</v>
      </c>
      <c r="M891" s="176"/>
      <c r="N891" s="177"/>
    </row>
    <row r="892" spans="2:14" s="166" customFormat="1" ht="12.75" customHeight="1" x14ac:dyDescent="0.3">
      <c r="B892" s="173" t="s">
        <v>13</v>
      </c>
      <c r="C892" s="174" t="s">
        <v>39</v>
      </c>
      <c r="D892" s="174" t="s">
        <v>57</v>
      </c>
      <c r="E892" s="174" t="s">
        <v>10</v>
      </c>
      <c r="F892" s="174" t="s">
        <v>11</v>
      </c>
      <c r="G892" s="174" t="s">
        <v>10</v>
      </c>
      <c r="H892" s="174" t="s">
        <v>10</v>
      </c>
      <c r="I892" s="175">
        <v>24600000</v>
      </c>
      <c r="J892" s="176" t="s">
        <v>558</v>
      </c>
      <c r="K892" s="191" t="s">
        <v>2415</v>
      </c>
      <c r="L892" s="229" t="s">
        <v>1155</v>
      </c>
      <c r="M892" s="176"/>
      <c r="N892" s="177"/>
    </row>
    <row r="893" spans="2:14" s="166" customFormat="1" ht="12.75" customHeight="1" x14ac:dyDescent="0.3">
      <c r="B893" s="173" t="s">
        <v>13</v>
      </c>
      <c r="C893" s="174" t="s">
        <v>39</v>
      </c>
      <c r="D893" s="174" t="s">
        <v>57</v>
      </c>
      <c r="E893" s="174" t="s">
        <v>9</v>
      </c>
      <c r="F893" s="174" t="s">
        <v>11</v>
      </c>
      <c r="G893" s="174" t="s">
        <v>10</v>
      </c>
      <c r="H893" s="174" t="s">
        <v>10</v>
      </c>
      <c r="I893" s="175">
        <v>24610000</v>
      </c>
      <c r="J893" s="176" t="s">
        <v>558</v>
      </c>
      <c r="K893" s="191" t="s">
        <v>2415</v>
      </c>
      <c r="L893" s="229" t="s">
        <v>1155</v>
      </c>
      <c r="M893" s="176"/>
      <c r="N893" s="177"/>
    </row>
    <row r="894" spans="2:14" s="166" customFormat="1" ht="12.75" customHeight="1" x14ac:dyDescent="0.3">
      <c r="B894" s="173" t="s">
        <v>13</v>
      </c>
      <c r="C894" s="174" t="s">
        <v>39</v>
      </c>
      <c r="D894" s="174" t="s">
        <v>57</v>
      </c>
      <c r="E894" s="174" t="s">
        <v>9</v>
      </c>
      <c r="F894" s="174" t="s">
        <v>18</v>
      </c>
      <c r="G894" s="174" t="s">
        <v>10</v>
      </c>
      <c r="H894" s="174" t="s">
        <v>10</v>
      </c>
      <c r="I894" s="175">
        <v>24610100</v>
      </c>
      <c r="J894" s="176" t="s">
        <v>1946</v>
      </c>
      <c r="K894" s="191" t="s">
        <v>1960</v>
      </c>
      <c r="L894" s="229" t="s">
        <v>3378</v>
      </c>
      <c r="M894" s="176" t="s">
        <v>3092</v>
      </c>
      <c r="N894" s="177"/>
    </row>
    <row r="895" spans="2:14" s="166" customFormat="1" ht="12.75" customHeight="1" x14ac:dyDescent="0.3">
      <c r="B895" s="173" t="s">
        <v>13</v>
      </c>
      <c r="C895" s="174" t="s">
        <v>39</v>
      </c>
      <c r="D895" s="174" t="s">
        <v>57</v>
      </c>
      <c r="E895" s="174" t="s">
        <v>9</v>
      </c>
      <c r="F895" s="174" t="s">
        <v>23</v>
      </c>
      <c r="G895" s="174" t="s">
        <v>10</v>
      </c>
      <c r="H895" s="174" t="s">
        <v>10</v>
      </c>
      <c r="I895" s="175">
        <v>24615000</v>
      </c>
      <c r="J895" s="176" t="s">
        <v>853</v>
      </c>
      <c r="K895" s="191" t="s">
        <v>1959</v>
      </c>
      <c r="L895" s="229" t="s">
        <v>1156</v>
      </c>
      <c r="M895" s="176"/>
      <c r="N895" s="177"/>
    </row>
    <row r="896" spans="2:14" s="166" customFormat="1" ht="12.75" customHeight="1" x14ac:dyDescent="0.3">
      <c r="B896" s="173" t="s">
        <v>13</v>
      </c>
      <c r="C896" s="174" t="s">
        <v>39</v>
      </c>
      <c r="D896" s="174" t="s">
        <v>57</v>
      </c>
      <c r="E896" s="174" t="s">
        <v>9</v>
      </c>
      <c r="F896" s="174" t="s">
        <v>25</v>
      </c>
      <c r="G896" s="174" t="s">
        <v>10</v>
      </c>
      <c r="H896" s="174" t="s">
        <v>10</v>
      </c>
      <c r="I896" s="175">
        <v>24615100</v>
      </c>
      <c r="J896" s="176" t="s">
        <v>854</v>
      </c>
      <c r="K896" s="191" t="s">
        <v>1959</v>
      </c>
      <c r="L896" s="229" t="s">
        <v>1157</v>
      </c>
      <c r="M896" s="176" t="s">
        <v>2506</v>
      </c>
      <c r="N896" s="177"/>
    </row>
    <row r="897" spans="2:14" s="166" customFormat="1" ht="12.75" customHeight="1" x14ac:dyDescent="0.3">
      <c r="B897" s="173" t="s">
        <v>13</v>
      </c>
      <c r="C897" s="174" t="s">
        <v>39</v>
      </c>
      <c r="D897" s="174" t="s">
        <v>57</v>
      </c>
      <c r="E897" s="174" t="s">
        <v>9</v>
      </c>
      <c r="F897" s="174" t="s">
        <v>77</v>
      </c>
      <c r="G897" s="174" t="s">
        <v>10</v>
      </c>
      <c r="H897" s="174" t="s">
        <v>10</v>
      </c>
      <c r="I897" s="175">
        <v>24619900</v>
      </c>
      <c r="J897" s="176" t="s">
        <v>1825</v>
      </c>
      <c r="K897" s="191" t="s">
        <v>1960</v>
      </c>
      <c r="L897" s="229" t="s">
        <v>3379</v>
      </c>
      <c r="M897" s="176" t="s">
        <v>2739</v>
      </c>
      <c r="N897" s="177"/>
    </row>
    <row r="898" spans="2:14" s="166" customFormat="1" ht="12.75" customHeight="1" x14ac:dyDescent="0.3">
      <c r="B898" s="173" t="s">
        <v>13</v>
      </c>
      <c r="C898" s="174" t="s">
        <v>39</v>
      </c>
      <c r="D898" s="174" t="s">
        <v>68</v>
      </c>
      <c r="E898" s="174" t="s">
        <v>10</v>
      </c>
      <c r="F898" s="174" t="s">
        <v>11</v>
      </c>
      <c r="G898" s="174" t="s">
        <v>10</v>
      </c>
      <c r="H898" s="174" t="s">
        <v>10</v>
      </c>
      <c r="I898" s="175">
        <v>24900000</v>
      </c>
      <c r="J898" s="176" t="s">
        <v>860</v>
      </c>
      <c r="K898" s="191" t="s">
        <v>2415</v>
      </c>
      <c r="L898" s="229" t="s">
        <v>1910</v>
      </c>
      <c r="M898" s="196" t="s">
        <v>3052</v>
      </c>
      <c r="N898" s="177"/>
    </row>
    <row r="899" spans="2:14" s="166" customFormat="1" ht="12.75" customHeight="1" x14ac:dyDescent="0.3">
      <c r="B899" s="173" t="s">
        <v>13</v>
      </c>
      <c r="C899" s="174" t="s">
        <v>39</v>
      </c>
      <c r="D899" s="174" t="s">
        <v>68</v>
      </c>
      <c r="E899" s="174" t="s">
        <v>9</v>
      </c>
      <c r="F899" s="174" t="s">
        <v>11</v>
      </c>
      <c r="G899" s="174" t="s">
        <v>10</v>
      </c>
      <c r="H899" s="174" t="s">
        <v>10</v>
      </c>
      <c r="I899" s="175">
        <v>24910000</v>
      </c>
      <c r="J899" s="176" t="s">
        <v>562</v>
      </c>
      <c r="K899" s="191" t="s">
        <v>2415</v>
      </c>
      <c r="L899" s="229" t="s">
        <v>1158</v>
      </c>
      <c r="M899" s="176"/>
      <c r="N899" s="177"/>
    </row>
    <row r="900" spans="2:14" s="166" customFormat="1" ht="12.75" customHeight="1" x14ac:dyDescent="0.3">
      <c r="B900" s="173" t="s">
        <v>13</v>
      </c>
      <c r="C900" s="174" t="s">
        <v>39</v>
      </c>
      <c r="D900" s="174" t="s">
        <v>68</v>
      </c>
      <c r="E900" s="174" t="s">
        <v>9</v>
      </c>
      <c r="F900" s="174" t="s">
        <v>18</v>
      </c>
      <c r="G900" s="174" t="s">
        <v>10</v>
      </c>
      <c r="H900" s="174" t="s">
        <v>10</v>
      </c>
      <c r="I900" s="175">
        <v>24910100</v>
      </c>
      <c r="J900" s="176" t="s">
        <v>1947</v>
      </c>
      <c r="K900" s="191" t="s">
        <v>1960</v>
      </c>
      <c r="L900" s="229" t="s">
        <v>3380</v>
      </c>
      <c r="M900" s="176" t="s">
        <v>3092</v>
      </c>
      <c r="N900" s="177"/>
    </row>
    <row r="901" spans="2:14" s="166" customFormat="1" ht="12.75" customHeight="1" x14ac:dyDescent="0.3">
      <c r="B901" s="173" t="s">
        <v>13</v>
      </c>
      <c r="C901" s="174" t="s">
        <v>39</v>
      </c>
      <c r="D901" s="174" t="s">
        <v>68</v>
      </c>
      <c r="E901" s="174" t="s">
        <v>9</v>
      </c>
      <c r="F901" s="174" t="s">
        <v>23</v>
      </c>
      <c r="G901" s="174" t="s">
        <v>10</v>
      </c>
      <c r="H901" s="174" t="s">
        <v>10</v>
      </c>
      <c r="I901" s="175">
        <v>24915000</v>
      </c>
      <c r="J901" s="176" t="s">
        <v>857</v>
      </c>
      <c r="K901" s="191" t="s">
        <v>1959</v>
      </c>
      <c r="L901" s="229" t="s">
        <v>1159</v>
      </c>
      <c r="M901" s="176"/>
      <c r="N901" s="177"/>
    </row>
    <row r="902" spans="2:14" s="166" customFormat="1" ht="12.75" customHeight="1" x14ac:dyDescent="0.3">
      <c r="B902" s="173" t="s">
        <v>13</v>
      </c>
      <c r="C902" s="174" t="s">
        <v>39</v>
      </c>
      <c r="D902" s="174" t="s">
        <v>68</v>
      </c>
      <c r="E902" s="174" t="s">
        <v>9</v>
      </c>
      <c r="F902" s="174" t="s">
        <v>25</v>
      </c>
      <c r="G902" s="174" t="s">
        <v>10</v>
      </c>
      <c r="H902" s="174" t="s">
        <v>10</v>
      </c>
      <c r="I902" s="175">
        <v>24915100</v>
      </c>
      <c r="J902" s="176" t="s">
        <v>858</v>
      </c>
      <c r="K902" s="191" t="s">
        <v>1959</v>
      </c>
      <c r="L902" s="229" t="s">
        <v>1160</v>
      </c>
      <c r="M902" s="176"/>
      <c r="N902" s="177"/>
    </row>
    <row r="903" spans="2:14" s="166" customFormat="1" ht="12.75" customHeight="1" x14ac:dyDescent="0.3">
      <c r="B903" s="173" t="s">
        <v>13</v>
      </c>
      <c r="C903" s="174" t="s">
        <v>39</v>
      </c>
      <c r="D903" s="174" t="s">
        <v>68</v>
      </c>
      <c r="E903" s="174" t="s">
        <v>9</v>
      </c>
      <c r="F903" s="174" t="s">
        <v>77</v>
      </c>
      <c r="G903" s="174" t="s">
        <v>10</v>
      </c>
      <c r="H903" s="174" t="s">
        <v>10</v>
      </c>
      <c r="I903" s="175">
        <v>24919900</v>
      </c>
      <c r="J903" s="176" t="s">
        <v>1828</v>
      </c>
      <c r="K903" s="191" t="s">
        <v>1960</v>
      </c>
      <c r="L903" s="229" t="s">
        <v>3381</v>
      </c>
      <c r="M903" s="176" t="s">
        <v>2739</v>
      </c>
      <c r="N903" s="177"/>
    </row>
    <row r="904" spans="2:14" s="166" customFormat="1" ht="12.75" customHeight="1" x14ac:dyDescent="0.3">
      <c r="B904" s="173" t="s">
        <v>13</v>
      </c>
      <c r="C904" s="174" t="s">
        <v>39</v>
      </c>
      <c r="D904" s="174" t="s">
        <v>68</v>
      </c>
      <c r="E904" s="174" t="s">
        <v>13</v>
      </c>
      <c r="F904" s="174" t="s">
        <v>11</v>
      </c>
      <c r="G904" s="174" t="s">
        <v>10</v>
      </c>
      <c r="H904" s="174" t="s">
        <v>10</v>
      </c>
      <c r="I904" s="175">
        <v>24920000</v>
      </c>
      <c r="J904" s="176" t="s">
        <v>563</v>
      </c>
      <c r="K904" s="191" t="s">
        <v>2415</v>
      </c>
      <c r="L904" s="229" t="s">
        <v>1161</v>
      </c>
      <c r="M904" s="176"/>
      <c r="N904" s="177"/>
    </row>
    <row r="905" spans="2:14" s="166" customFormat="1" ht="12.75" customHeight="1" x14ac:dyDescent="0.3">
      <c r="B905" s="173" t="s">
        <v>13</v>
      </c>
      <c r="C905" s="174" t="s">
        <v>39</v>
      </c>
      <c r="D905" s="174" t="s">
        <v>68</v>
      </c>
      <c r="E905" s="174" t="s">
        <v>13</v>
      </c>
      <c r="F905" s="174" t="s">
        <v>18</v>
      </c>
      <c r="G905" s="174" t="s">
        <v>10</v>
      </c>
      <c r="H905" s="174" t="s">
        <v>10</v>
      </c>
      <c r="I905" s="175">
        <v>24920100</v>
      </c>
      <c r="J905" s="176" t="s">
        <v>3382</v>
      </c>
      <c r="K905" s="191" t="s">
        <v>1960</v>
      </c>
      <c r="L905" s="229" t="s">
        <v>1162</v>
      </c>
      <c r="M905" s="176"/>
      <c r="N905" s="177"/>
    </row>
    <row r="906" spans="2:14" s="166" customFormat="1" ht="12.75" customHeight="1" x14ac:dyDescent="0.3">
      <c r="B906" s="173" t="s">
        <v>13</v>
      </c>
      <c r="C906" s="174" t="s">
        <v>39</v>
      </c>
      <c r="D906" s="174" t="s">
        <v>68</v>
      </c>
      <c r="E906" s="174" t="s">
        <v>68</v>
      </c>
      <c r="F906" s="174" t="s">
        <v>11</v>
      </c>
      <c r="G906" s="174" t="s">
        <v>10</v>
      </c>
      <c r="H906" s="174" t="s">
        <v>10</v>
      </c>
      <c r="I906" s="175">
        <v>24990000</v>
      </c>
      <c r="J906" s="176" t="s">
        <v>861</v>
      </c>
      <c r="K906" s="191" t="s">
        <v>2415</v>
      </c>
      <c r="L906" s="229" t="s">
        <v>1911</v>
      </c>
      <c r="M906" s="176"/>
      <c r="N906" s="177"/>
    </row>
    <row r="907" spans="2:14" s="166" customFormat="1" ht="12.75" customHeight="1" x14ac:dyDescent="0.3">
      <c r="B907" s="173" t="s">
        <v>13</v>
      </c>
      <c r="C907" s="174" t="s">
        <v>39</v>
      </c>
      <c r="D907" s="174" t="s">
        <v>68</v>
      </c>
      <c r="E907" s="174" t="s">
        <v>68</v>
      </c>
      <c r="F907" s="174" t="s">
        <v>77</v>
      </c>
      <c r="G907" s="174" t="s">
        <v>10</v>
      </c>
      <c r="H907" s="174" t="s">
        <v>10</v>
      </c>
      <c r="I907" s="175">
        <v>24999900</v>
      </c>
      <c r="J907" s="176" t="s">
        <v>861</v>
      </c>
      <c r="K907" s="191" t="s">
        <v>1960</v>
      </c>
      <c r="L907" s="229" t="s">
        <v>1912</v>
      </c>
      <c r="M907" s="176"/>
      <c r="N907" s="177"/>
    </row>
    <row r="908" spans="2:14" s="166" customFormat="1" ht="12.75" customHeight="1" x14ac:dyDescent="0.3">
      <c r="B908" s="173" t="s">
        <v>13</v>
      </c>
      <c r="C908" s="174" t="s">
        <v>68</v>
      </c>
      <c r="D908" s="174" t="s">
        <v>10</v>
      </c>
      <c r="E908" s="174" t="s">
        <v>10</v>
      </c>
      <c r="F908" s="174" t="s">
        <v>11</v>
      </c>
      <c r="G908" s="174" t="s">
        <v>10</v>
      </c>
      <c r="H908" s="174" t="s">
        <v>10</v>
      </c>
      <c r="I908" s="175">
        <v>29000000</v>
      </c>
      <c r="J908" s="176" t="s">
        <v>862</v>
      </c>
      <c r="K908" s="191" t="s">
        <v>2415</v>
      </c>
      <c r="L908" s="229" t="s">
        <v>3383</v>
      </c>
      <c r="M908" s="176"/>
      <c r="N908" s="177"/>
    </row>
    <row r="909" spans="2:14" s="166" customFormat="1" ht="12.75" customHeight="1" x14ac:dyDescent="0.3">
      <c r="B909" s="173" t="s">
        <v>13</v>
      </c>
      <c r="C909" s="174" t="s">
        <v>68</v>
      </c>
      <c r="D909" s="174" t="s">
        <v>9</v>
      </c>
      <c r="E909" s="174" t="s">
        <v>10</v>
      </c>
      <c r="F909" s="174" t="s">
        <v>11</v>
      </c>
      <c r="G909" s="174" t="s">
        <v>10</v>
      </c>
      <c r="H909" s="174" t="s">
        <v>10</v>
      </c>
      <c r="I909" s="175">
        <v>29100000</v>
      </c>
      <c r="J909" s="176" t="s">
        <v>863</v>
      </c>
      <c r="K909" s="191" t="s">
        <v>2415</v>
      </c>
      <c r="L909" s="229" t="s">
        <v>1163</v>
      </c>
      <c r="M909" s="176"/>
      <c r="N909" s="177"/>
    </row>
    <row r="910" spans="2:14" s="166" customFormat="1" ht="12.75" customHeight="1" x14ac:dyDescent="0.3">
      <c r="B910" s="173" t="s">
        <v>13</v>
      </c>
      <c r="C910" s="174" t="s">
        <v>68</v>
      </c>
      <c r="D910" s="174" t="s">
        <v>9</v>
      </c>
      <c r="E910" s="174" t="s">
        <v>9</v>
      </c>
      <c r="F910" s="174" t="s">
        <v>11</v>
      </c>
      <c r="G910" s="174" t="s">
        <v>10</v>
      </c>
      <c r="H910" s="174" t="s">
        <v>10</v>
      </c>
      <c r="I910" s="175">
        <v>29110000</v>
      </c>
      <c r="J910" s="176" t="s">
        <v>863</v>
      </c>
      <c r="K910" s="191" t="s">
        <v>2415</v>
      </c>
      <c r="L910" s="229" t="s">
        <v>1163</v>
      </c>
      <c r="M910" s="176"/>
      <c r="N910" s="177"/>
    </row>
    <row r="911" spans="2:14" s="166" customFormat="1" ht="12.75" customHeight="1" x14ac:dyDescent="0.3">
      <c r="B911" s="173" t="s">
        <v>13</v>
      </c>
      <c r="C911" s="174" t="s">
        <v>68</v>
      </c>
      <c r="D911" s="174" t="s">
        <v>9</v>
      </c>
      <c r="E911" s="174" t="s">
        <v>9</v>
      </c>
      <c r="F911" s="174" t="s">
        <v>18</v>
      </c>
      <c r="G911" s="174" t="s">
        <v>10</v>
      </c>
      <c r="H911" s="174" t="s">
        <v>10</v>
      </c>
      <c r="I911" s="175">
        <v>29110100</v>
      </c>
      <c r="J911" s="176" t="s">
        <v>863</v>
      </c>
      <c r="K911" s="191" t="s">
        <v>1960</v>
      </c>
      <c r="L911" s="229" t="s">
        <v>1164</v>
      </c>
      <c r="M911" s="176"/>
      <c r="N911" s="177"/>
    </row>
    <row r="912" spans="2:14" s="166" customFormat="1" ht="12.75" customHeight="1" x14ac:dyDescent="0.3">
      <c r="B912" s="173" t="s">
        <v>13</v>
      </c>
      <c r="C912" s="174" t="s">
        <v>68</v>
      </c>
      <c r="D912" s="174" t="s">
        <v>13</v>
      </c>
      <c r="E912" s="174" t="s">
        <v>10</v>
      </c>
      <c r="F912" s="174" t="s">
        <v>11</v>
      </c>
      <c r="G912" s="174" t="s">
        <v>10</v>
      </c>
      <c r="H912" s="174" t="s">
        <v>10</v>
      </c>
      <c r="I912" s="175">
        <v>29200000</v>
      </c>
      <c r="J912" s="176" t="s">
        <v>3384</v>
      </c>
      <c r="K912" s="191" t="s">
        <v>2415</v>
      </c>
      <c r="L912" s="229" t="s">
        <v>3385</v>
      </c>
      <c r="M912" s="176"/>
      <c r="N912" s="177"/>
    </row>
    <row r="913" spans="2:14" s="166" customFormat="1" ht="12.75" customHeight="1" x14ac:dyDescent="0.3">
      <c r="B913" s="173" t="s">
        <v>13</v>
      </c>
      <c r="C913" s="174" t="s">
        <v>68</v>
      </c>
      <c r="D913" s="174" t="s">
        <v>13</v>
      </c>
      <c r="E913" s="174" t="s">
        <v>9</v>
      </c>
      <c r="F913" s="174" t="s">
        <v>11</v>
      </c>
      <c r="G913" s="174" t="s">
        <v>10</v>
      </c>
      <c r="H913" s="174" t="s">
        <v>10</v>
      </c>
      <c r="I913" s="175">
        <v>29210000</v>
      </c>
      <c r="J913" s="176" t="s">
        <v>3384</v>
      </c>
      <c r="K913" s="191" t="s">
        <v>2415</v>
      </c>
      <c r="L913" s="229" t="s">
        <v>3385</v>
      </c>
      <c r="M913" s="176"/>
      <c r="N913" s="177"/>
    </row>
    <row r="914" spans="2:14" s="166" customFormat="1" ht="12.75" customHeight="1" x14ac:dyDescent="0.3">
      <c r="B914" s="173" t="s">
        <v>13</v>
      </c>
      <c r="C914" s="174" t="s">
        <v>68</v>
      </c>
      <c r="D914" s="174" t="s">
        <v>13</v>
      </c>
      <c r="E914" s="174" t="s">
        <v>9</v>
      </c>
      <c r="F914" s="174" t="s">
        <v>18</v>
      </c>
      <c r="G914" s="174" t="s">
        <v>10</v>
      </c>
      <c r="H914" s="174" t="s">
        <v>10</v>
      </c>
      <c r="I914" s="175">
        <v>29210100</v>
      </c>
      <c r="J914" s="176" t="s">
        <v>3386</v>
      </c>
      <c r="K914" s="191" t="s">
        <v>1960</v>
      </c>
      <c r="L914" s="229" t="s">
        <v>3387</v>
      </c>
      <c r="M914" s="176"/>
      <c r="N914" s="177"/>
    </row>
    <row r="915" spans="2:14" s="166" customFormat="1" ht="12.75" customHeight="1" x14ac:dyDescent="0.3">
      <c r="B915" s="173" t="s">
        <v>13</v>
      </c>
      <c r="C915" s="174" t="s">
        <v>68</v>
      </c>
      <c r="D915" s="174" t="s">
        <v>13</v>
      </c>
      <c r="E915" s="174" t="s">
        <v>9</v>
      </c>
      <c r="F915" s="174" t="s">
        <v>19</v>
      </c>
      <c r="G915" s="174" t="s">
        <v>10</v>
      </c>
      <c r="H915" s="174" t="s">
        <v>10</v>
      </c>
      <c r="I915" s="175">
        <v>29210200</v>
      </c>
      <c r="J915" s="176" t="s">
        <v>3388</v>
      </c>
      <c r="K915" s="191" t="s">
        <v>1960</v>
      </c>
      <c r="L915" s="229" t="s">
        <v>3389</v>
      </c>
      <c r="M915" s="176"/>
      <c r="N915" s="177"/>
    </row>
    <row r="916" spans="2:14" s="166" customFormat="1" ht="12.75" customHeight="1" x14ac:dyDescent="0.3">
      <c r="B916" s="173" t="s">
        <v>13</v>
      </c>
      <c r="C916" s="174" t="s">
        <v>68</v>
      </c>
      <c r="D916" s="174" t="s">
        <v>14</v>
      </c>
      <c r="E916" s="174" t="s">
        <v>10</v>
      </c>
      <c r="F916" s="174" t="s">
        <v>11</v>
      </c>
      <c r="G916" s="174" t="s">
        <v>10</v>
      </c>
      <c r="H916" s="174" t="s">
        <v>10</v>
      </c>
      <c r="I916" s="175">
        <v>29300000</v>
      </c>
      <c r="J916" s="176" t="s">
        <v>3390</v>
      </c>
      <c r="K916" s="191" t="s">
        <v>2415</v>
      </c>
      <c r="L916" s="229" t="s">
        <v>3391</v>
      </c>
      <c r="M916" s="176"/>
      <c r="N916" s="177"/>
    </row>
    <row r="917" spans="2:14" s="166" customFormat="1" ht="12.75" customHeight="1" x14ac:dyDescent="0.3">
      <c r="B917" s="173" t="s">
        <v>13</v>
      </c>
      <c r="C917" s="174" t="s">
        <v>68</v>
      </c>
      <c r="D917" s="174" t="s">
        <v>14</v>
      </c>
      <c r="E917" s="174" t="s">
        <v>9</v>
      </c>
      <c r="F917" s="174" t="s">
        <v>11</v>
      </c>
      <c r="G917" s="174" t="s">
        <v>10</v>
      </c>
      <c r="H917" s="174" t="s">
        <v>10</v>
      </c>
      <c r="I917" s="175">
        <v>29310000</v>
      </c>
      <c r="J917" s="176" t="s">
        <v>3390</v>
      </c>
      <c r="K917" s="191" t="s">
        <v>2415</v>
      </c>
      <c r="L917" s="229" t="s">
        <v>3391</v>
      </c>
      <c r="M917" s="176"/>
      <c r="N917" s="177"/>
    </row>
    <row r="918" spans="2:14" s="166" customFormat="1" ht="12.75" customHeight="1" x14ac:dyDescent="0.3">
      <c r="B918" s="173" t="s">
        <v>13</v>
      </c>
      <c r="C918" s="174" t="s">
        <v>68</v>
      </c>
      <c r="D918" s="174" t="s">
        <v>14</v>
      </c>
      <c r="E918" s="174" t="s">
        <v>9</v>
      </c>
      <c r="F918" s="174" t="s">
        <v>18</v>
      </c>
      <c r="G918" s="174" t="s">
        <v>10</v>
      </c>
      <c r="H918" s="174" t="s">
        <v>10</v>
      </c>
      <c r="I918" s="175">
        <v>29310100</v>
      </c>
      <c r="J918" s="176" t="s">
        <v>3390</v>
      </c>
      <c r="K918" s="191" t="s">
        <v>1960</v>
      </c>
      <c r="L918" s="229" t="s">
        <v>3392</v>
      </c>
      <c r="M918" s="176"/>
      <c r="N918" s="177"/>
    </row>
    <row r="919" spans="2:14" s="166" customFormat="1" ht="12.75" customHeight="1" x14ac:dyDescent="0.3">
      <c r="B919" s="173" t="s">
        <v>13</v>
      </c>
      <c r="C919" s="174" t="s">
        <v>68</v>
      </c>
      <c r="D919" s="174" t="s">
        <v>39</v>
      </c>
      <c r="E919" s="174" t="s">
        <v>10</v>
      </c>
      <c r="F919" s="174" t="s">
        <v>11</v>
      </c>
      <c r="G919" s="174" t="s">
        <v>10</v>
      </c>
      <c r="H919" s="174" t="s">
        <v>10</v>
      </c>
      <c r="I919" s="175">
        <v>29400000</v>
      </c>
      <c r="J919" s="176" t="s">
        <v>865</v>
      </c>
      <c r="K919" s="191" t="s">
        <v>2415</v>
      </c>
      <c r="L919" s="229" t="s">
        <v>1165</v>
      </c>
      <c r="M919" s="176"/>
      <c r="N919" s="177"/>
    </row>
    <row r="920" spans="2:14" s="166" customFormat="1" ht="12.75" customHeight="1" x14ac:dyDescent="0.3">
      <c r="B920" s="173" t="s">
        <v>13</v>
      </c>
      <c r="C920" s="174" t="s">
        <v>68</v>
      </c>
      <c r="D920" s="174" t="s">
        <v>39</v>
      </c>
      <c r="E920" s="174" t="s">
        <v>9</v>
      </c>
      <c r="F920" s="174" t="s">
        <v>11</v>
      </c>
      <c r="G920" s="174" t="s">
        <v>10</v>
      </c>
      <c r="H920" s="174" t="s">
        <v>10</v>
      </c>
      <c r="I920" s="175">
        <v>29410000</v>
      </c>
      <c r="J920" s="176" t="s">
        <v>865</v>
      </c>
      <c r="K920" s="191" t="s">
        <v>2415</v>
      </c>
      <c r="L920" s="229" t="s">
        <v>1165</v>
      </c>
      <c r="M920" s="176"/>
      <c r="N920" s="177"/>
    </row>
    <row r="921" spans="2:14" s="166" customFormat="1" ht="12.75" customHeight="1" x14ac:dyDescent="0.3">
      <c r="B921" s="173" t="s">
        <v>13</v>
      </c>
      <c r="C921" s="174" t="s">
        <v>68</v>
      </c>
      <c r="D921" s="174" t="s">
        <v>39</v>
      </c>
      <c r="E921" s="174" t="s">
        <v>9</v>
      </c>
      <c r="F921" s="174" t="s">
        <v>18</v>
      </c>
      <c r="G921" s="174" t="s">
        <v>10</v>
      </c>
      <c r="H921" s="174" t="s">
        <v>10</v>
      </c>
      <c r="I921" s="175">
        <v>29410100</v>
      </c>
      <c r="J921" s="176" t="s">
        <v>865</v>
      </c>
      <c r="K921" s="191" t="s">
        <v>1960</v>
      </c>
      <c r="L921" s="229" t="s">
        <v>1166</v>
      </c>
      <c r="M921" s="176"/>
      <c r="N921" s="177"/>
    </row>
    <row r="922" spans="2:14" s="166" customFormat="1" ht="12.75" customHeight="1" x14ac:dyDescent="0.3">
      <c r="B922" s="173" t="s">
        <v>13</v>
      </c>
      <c r="C922" s="174" t="s">
        <v>68</v>
      </c>
      <c r="D922" s="174" t="s">
        <v>68</v>
      </c>
      <c r="E922" s="174" t="s">
        <v>10</v>
      </c>
      <c r="F922" s="174" t="s">
        <v>11</v>
      </c>
      <c r="G922" s="174" t="s">
        <v>10</v>
      </c>
      <c r="H922" s="174" t="s">
        <v>10</v>
      </c>
      <c r="I922" s="175">
        <v>29900000</v>
      </c>
      <c r="J922" s="176" t="s">
        <v>867</v>
      </c>
      <c r="K922" s="191" t="s">
        <v>2415</v>
      </c>
      <c r="L922" s="229" t="s">
        <v>1167</v>
      </c>
      <c r="M922" s="176"/>
      <c r="N922" s="177"/>
    </row>
    <row r="923" spans="2:14" s="166" customFormat="1" ht="12.75" customHeight="1" x14ac:dyDescent="0.3">
      <c r="B923" s="173" t="s">
        <v>13</v>
      </c>
      <c r="C923" s="174" t="s">
        <v>68</v>
      </c>
      <c r="D923" s="174" t="s">
        <v>68</v>
      </c>
      <c r="E923" s="174" t="s">
        <v>68</v>
      </c>
      <c r="F923" s="174" t="s">
        <v>11</v>
      </c>
      <c r="G923" s="174" t="s">
        <v>10</v>
      </c>
      <c r="H923" s="174" t="s">
        <v>10</v>
      </c>
      <c r="I923" s="175">
        <v>29990000</v>
      </c>
      <c r="J923" s="176" t="s">
        <v>862</v>
      </c>
      <c r="K923" s="191" t="s">
        <v>2415</v>
      </c>
      <c r="L923" s="229" t="s">
        <v>3393</v>
      </c>
      <c r="M923" s="176"/>
      <c r="N923" s="177"/>
    </row>
    <row r="924" spans="2:14" s="166" customFormat="1" ht="12.75" customHeight="1" x14ac:dyDescent="0.3">
      <c r="B924" s="173" t="s">
        <v>13</v>
      </c>
      <c r="C924" s="174" t="s">
        <v>68</v>
      </c>
      <c r="D924" s="174" t="s">
        <v>68</v>
      </c>
      <c r="E924" s="174" t="s">
        <v>68</v>
      </c>
      <c r="F924" s="174" t="s">
        <v>23</v>
      </c>
      <c r="G924" s="174" t="s">
        <v>10</v>
      </c>
      <c r="H924" s="174" t="s">
        <v>10</v>
      </c>
      <c r="I924" s="175">
        <v>29995000</v>
      </c>
      <c r="J924" s="176" t="s">
        <v>868</v>
      </c>
      <c r="K924" s="191" t="s">
        <v>1959</v>
      </c>
      <c r="L924" s="229" t="s">
        <v>3394</v>
      </c>
      <c r="M924" s="176"/>
      <c r="N924" s="177"/>
    </row>
    <row r="925" spans="2:14" s="166" customFormat="1" ht="12.75" customHeight="1" x14ac:dyDescent="0.3">
      <c r="B925" s="173" t="s">
        <v>13</v>
      </c>
      <c r="C925" s="174" t="s">
        <v>68</v>
      </c>
      <c r="D925" s="174" t="s">
        <v>68</v>
      </c>
      <c r="E925" s="174" t="s">
        <v>68</v>
      </c>
      <c r="F925" s="174" t="s">
        <v>77</v>
      </c>
      <c r="G925" s="174" t="s">
        <v>10</v>
      </c>
      <c r="H925" s="174" t="s">
        <v>10</v>
      </c>
      <c r="I925" s="175">
        <v>29999900</v>
      </c>
      <c r="J925" s="176" t="s">
        <v>862</v>
      </c>
      <c r="K925" s="191" t="s">
        <v>1960</v>
      </c>
      <c r="L925" s="229" t="s">
        <v>1169</v>
      </c>
      <c r="M925" s="176"/>
      <c r="N925" s="177"/>
    </row>
    <row r="926" spans="2:14" s="166" customFormat="1" ht="12.75" customHeight="1" thickBot="1" x14ac:dyDescent="0.35">
      <c r="B926" s="214" t="s">
        <v>68</v>
      </c>
      <c r="C926" s="215" t="s">
        <v>68</v>
      </c>
      <c r="D926" s="215" t="s">
        <v>68</v>
      </c>
      <c r="E926" s="215" t="s">
        <v>10</v>
      </c>
      <c r="F926" s="215" t="s">
        <v>11</v>
      </c>
      <c r="G926" s="215" t="s">
        <v>10</v>
      </c>
      <c r="H926" s="215" t="s">
        <v>10</v>
      </c>
      <c r="I926" s="216">
        <v>99900000</v>
      </c>
      <c r="J926" s="217" t="s">
        <v>872</v>
      </c>
      <c r="K926" s="226" t="s">
        <v>2415</v>
      </c>
      <c r="L926" s="236" t="s">
        <v>3395</v>
      </c>
      <c r="M926" s="217"/>
      <c r="N926" s="218"/>
    </row>
  </sheetData>
  <autoFilter ref="B2:CU926" xr:uid="{C4DE8D08-5209-4D4F-B77D-60975FDFE9BB}"/>
  <conditionalFormatting sqref="B316:H316 J316:K316 N316:N317 I317:K317">
    <cfRule type="expression" dxfId="2107" priority="438">
      <formula>MID($I317,4,5)="00000"</formula>
    </cfRule>
    <cfRule type="expression" dxfId="2106" priority="439">
      <formula>MID($I317,5,4)="0000"</formula>
    </cfRule>
    <cfRule type="expression" dxfId="2105" priority="440">
      <formula>MID($I317,7,2)="00"</formula>
    </cfRule>
    <cfRule type="expression" dxfId="2104" priority="441">
      <formula>MID($I317,8,1)="0"</formula>
    </cfRule>
  </conditionalFormatting>
  <conditionalFormatting sqref="B316:H317">
    <cfRule type="expression" dxfId="2103" priority="443">
      <formula>$N316="Incluir"</formula>
    </cfRule>
    <cfRule type="expression" dxfId="2102" priority="490">
      <formula>$N316="Excluído"</formula>
    </cfRule>
  </conditionalFormatting>
  <conditionalFormatting sqref="B317:H317 J317:K317 N317">
    <cfRule type="expression" dxfId="2101" priority="448">
      <formula>MID(#REF!,8,1)="0"</formula>
    </cfRule>
    <cfRule type="expression" dxfId="2100" priority="445">
      <formula>MID(#REF!,4,5)="00000"</formula>
    </cfRule>
    <cfRule type="expression" dxfId="2099" priority="447">
      <formula>MID(#REF!,7,2)="00"</formula>
    </cfRule>
    <cfRule type="expression" dxfId="2098" priority="446">
      <formula>MID(#REF!,5,4)="0000"</formula>
    </cfRule>
  </conditionalFormatting>
  <conditionalFormatting sqref="B501:J501">
    <cfRule type="expression" dxfId="2097" priority="218">
      <formula>$N501="Excluir"</formula>
    </cfRule>
    <cfRule type="expression" dxfId="2096" priority="219">
      <formula>$N501="Incluir"</formula>
    </cfRule>
  </conditionalFormatting>
  <conditionalFormatting sqref="B850:J853">
    <cfRule type="expression" dxfId="2095" priority="16">
      <formula>$N850="Alterar"</formula>
    </cfRule>
    <cfRule type="expression" dxfId="2094" priority="17">
      <formula>$N850="Excluir"</formula>
    </cfRule>
    <cfRule type="expression" dxfId="2093" priority="18">
      <formula>$N850="Incluir"</formula>
    </cfRule>
  </conditionalFormatting>
  <conditionalFormatting sqref="B257:K258">
    <cfRule type="expression" dxfId="2092" priority="501">
      <formula>$N257="Alterar"</formula>
    </cfRule>
    <cfRule type="expression" dxfId="2091" priority="502">
      <formula>$N257="Excluir"</formula>
    </cfRule>
    <cfRule type="expression" dxfId="2090" priority="503">
      <formula>$N257="Incluir"</formula>
    </cfRule>
  </conditionalFormatting>
  <conditionalFormatting sqref="B215:L217">
    <cfRule type="expression" dxfId="2089" priority="525">
      <formula>$N215="Excluir"</formula>
    </cfRule>
    <cfRule type="expression" dxfId="2088" priority="524">
      <formula>$N215="Alterar"</formula>
    </cfRule>
    <cfRule type="expression" dxfId="2087" priority="523">
      <formula>$N215="Excluído"</formula>
    </cfRule>
    <cfRule type="expression" dxfId="2086" priority="526">
      <formula>$N215="Incluir"</formula>
    </cfRule>
  </conditionalFormatting>
  <conditionalFormatting sqref="B1:N65 B66:K67 B68:N177 B178:I180 B181:N214 B218:N235 B236:I236 B237:K237 B238:I239 B240:N256 B257:K257 B258:I258 B259:N270 B271:K271 B272:N293 B294:I294 B316:I317 B318:N328 B329:K329 B334:N355 B372:I374 B375:L375 B393:I398 B399:N408 B409:I411 B448:L448 B449:N450 B451:I456 B457:K459 B460:N461 B462:K462 B463:N478 I479 I480:N480 B481:N484 B485:L485 B486:N500 B501:I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I855:N855 K501:N501 N236:N239 B479:H480 B854:H855">
    <cfRule type="expression" dxfId="2085" priority="604">
      <formula>MID($I1,2,7)="0000000"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B295:N302 B303:L303 B304:N309 B310:I314 B315:N315 B330:N330 B331:K331 B332:N332 B333:I333 B356:I356 B357:N371 B376:N383 B384:I385 B386:N392 B412:N430 B431:L431 B432:N435 B436:I436 B437:N447 B792:N796 B797:I797 B798:N811 B812:K813 B814:N816 B817:I817 B818:N820 B821:I821 B822:N837 B838:I838 B839:N840 B841:I841 B842:N849 B856:N864 B865:I865 B866:N867 B868:I868 B869:N875 B876:L876 B877:N878 B879:I879 B880:N881 B882:I882 B883:N896 B897:K898 B899:N1047806">
    <cfRule type="expression" dxfId="2084" priority="606">
      <formula>MID($I1,4,5)="00000"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cfRule type="expression" dxfId="2083" priority="605">
      <formula>MID($I1,3,6)="000000"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N565:N566 M567:N568">
    <cfRule type="expression" dxfId="2082" priority="607">
      <formula>MID($I1,5,4)="0000"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N565:N566 B565:K568 M567:N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cfRule type="expression" dxfId="2081" priority="608">
      <formula>MID($I1,7,2)="00"</formula>
    </cfRule>
    <cfRule type="expression" dxfId="2080" priority="609">
      <formula>MID($I1,8,1)="0"</formula>
    </cfRule>
  </conditionalFormatting>
  <conditionalFormatting sqref="B1:N65 B68:N177 B316:H317 B318:N449 N215:N217 M257:N258 B854:H855 I855:N855">
    <cfRule type="expression" dxfId="2079" priority="611">
      <formula>$N1="Alterar"</formula>
    </cfRule>
  </conditionalFormatting>
  <conditionalFormatting sqref="B1:N65 B68:N177 N215:N217 M257:N258 B316:H317 B393:I398 M395:N397 N398 B399:N408 B409:I411 K409:K411 N409:N411 B854:H855 I855:N855 K501:N501">
    <cfRule type="expression" dxfId="2078" priority="612">
      <formula>$N1="Excluir"</formula>
    </cfRule>
  </conditionalFormatting>
  <conditionalFormatting sqref="B1:N65 B68:N177 N215:N217 M257:N258 B316:H317 B393:I398 M395:N397 N398 B399:N408 B409:I411 K409:K411 N409:N411 K501:N501 B854:H855 I855:N855 I317:K317">
    <cfRule type="expression" dxfId="2077" priority="613">
      <formula>$N1="Incluir"</formula>
    </cfRule>
  </conditionalFormatting>
  <conditionalFormatting sqref="B1:N214">
    <cfRule type="expression" dxfId="2076" priority="601">
      <formula>$N1="Excluído"</formula>
    </cfRule>
  </conditionalFormatting>
  <conditionalFormatting sqref="B2:N2">
    <cfRule type="expression" dxfId="2075" priority="602">
      <formula>$I$2="NR"</formula>
    </cfRule>
  </conditionalFormatting>
  <conditionalFormatting sqref="B66:N67">
    <cfRule type="expression" dxfId="2074" priority="539">
      <formula>$N66="Incluir"</formula>
    </cfRule>
    <cfRule type="expression" dxfId="2073" priority="537">
      <formula>$N66="Alterar"</formula>
    </cfRule>
    <cfRule type="expression" dxfId="2072" priority="538">
      <formula>$N66="Excluir"</formula>
    </cfRule>
  </conditionalFormatting>
  <conditionalFormatting sqref="B178:N214">
    <cfRule type="expression" dxfId="2071" priority="547">
      <formula>$N178="Alterar"</formula>
    </cfRule>
    <cfRule type="expression" dxfId="2070" priority="548">
      <formula>$N178="Excluir"</formula>
    </cfRule>
    <cfRule type="expression" dxfId="2069" priority="549">
      <formula>$N178="Incluir"</formula>
    </cfRule>
  </conditionalFormatting>
  <conditionalFormatting sqref="B215:N217">
    <cfRule type="expression" dxfId="2068" priority="517">
      <formula>MID($I215,2,7)="0000000"</formula>
    </cfRule>
    <cfRule type="expression" dxfId="2067" priority="518">
      <formula>MID($I215,3,6)="000000"</formula>
    </cfRule>
    <cfRule type="expression" dxfId="2066" priority="522">
      <formula>MID($I215,8,1)="0"</formula>
    </cfRule>
    <cfRule type="expression" dxfId="2065" priority="519">
      <formula>MID($I215,4,5)="00000"</formula>
    </cfRule>
    <cfRule type="expression" dxfId="2064" priority="520">
      <formula>MID($I215,5,4)="0000"</formula>
    </cfRule>
    <cfRule type="expression" dxfId="2063" priority="521">
      <formula>MID($I215,7,2)="00"</formula>
    </cfRule>
  </conditionalFormatting>
  <conditionalFormatting sqref="B218:N256">
    <cfRule type="expression" dxfId="2062" priority="463">
      <formula>$N218="Excluir"</formula>
    </cfRule>
    <cfRule type="expression" dxfId="2061" priority="461">
      <formula>$N218="Excluído"</formula>
    </cfRule>
    <cfRule type="expression" dxfId="2060" priority="462">
      <formula>$N218="Alterar"</formula>
    </cfRule>
    <cfRule type="expression" dxfId="2059" priority="464">
      <formula>$N218="Incluir"</formula>
    </cfRule>
  </conditionalFormatting>
  <conditionalFormatting sqref="B259:N273">
    <cfRule type="expression" dxfId="2058" priority="511">
      <formula>$N259="Excluir"</formula>
    </cfRule>
    <cfRule type="expression" dxfId="2057" priority="512">
      <formula>$N259="Incluir"</formula>
    </cfRule>
  </conditionalFormatting>
  <conditionalFormatting sqref="B259:N309">
    <cfRule type="expression" dxfId="2056" priority="510">
      <formula>$N259="Alterar"</formula>
    </cfRule>
  </conditionalFormatting>
  <conditionalFormatting sqref="B259:N315">
    <cfRule type="expression" dxfId="2055" priority="454">
      <formula>$N259="Excluído"</formula>
    </cfRule>
  </conditionalFormatting>
  <conditionalFormatting sqref="B274:N315">
    <cfRule type="expression" dxfId="2054" priority="298">
      <formula>$N274="Incluir"</formula>
    </cfRule>
    <cfRule type="expression" dxfId="2053" priority="297">
      <formula>$N274="Excluir"</formula>
    </cfRule>
  </conditionalFormatting>
  <conditionalFormatting sqref="B295:N315">
    <cfRule type="expression" dxfId="2052" priority="300">
      <formula>MID($I295,3,6)="000000"</formula>
    </cfRule>
    <cfRule type="expression" dxfId="2051" priority="299">
      <formula>MID($I295,2,7)="0000000"</formula>
    </cfRule>
  </conditionalFormatting>
  <conditionalFormatting sqref="B310:N315">
    <cfRule type="expression" dxfId="2050" priority="296">
      <formula>$N310="Alterar"</formula>
    </cfRule>
  </conditionalFormatting>
  <conditionalFormatting sqref="B318:N392">
    <cfRule type="expression" dxfId="2049" priority="367">
      <formula>$N318="Incluir"</formula>
    </cfRule>
    <cfRule type="expression" dxfId="2048" priority="366">
      <formula>$N318="Excluir"</formula>
    </cfRule>
  </conditionalFormatting>
  <conditionalFormatting sqref="B330:N333">
    <cfRule type="expression" dxfId="2047" priority="406">
      <formula>MID($I330,2,7)="0000000"</formula>
    </cfRule>
    <cfRule type="expression" dxfId="2046" priority="407">
      <formula>MID($I330,3,6)="000000"</formula>
    </cfRule>
  </conditionalFormatting>
  <conditionalFormatting sqref="B356:N371">
    <cfRule type="expression" dxfId="2045" priority="400">
      <formula>MID($I356,2,7)="0000000"</formula>
    </cfRule>
    <cfRule type="expression" dxfId="2044" priority="401">
      <formula>MID($I356,3,6)="000000"</formula>
    </cfRule>
  </conditionalFormatting>
  <conditionalFormatting sqref="B376:N392">
    <cfRule type="expression" dxfId="2043" priority="391">
      <formula>MID($I376,3,6)="000000"</formula>
    </cfRule>
    <cfRule type="expression" dxfId="2042" priority="390">
      <formula>MID($I376,2,7)="0000000"</formula>
    </cfRule>
  </conditionalFormatting>
  <conditionalFormatting sqref="B399:N849">
    <cfRule type="expression" dxfId="2041" priority="295">
      <formula>$N399="Excluído"</formula>
    </cfRule>
  </conditionalFormatting>
  <conditionalFormatting sqref="B412:N447">
    <cfRule type="expression" dxfId="2040" priority="389">
      <formula>MID($I412,3,6)="000000"</formula>
    </cfRule>
    <cfRule type="expression" dxfId="2039" priority="388">
      <formula>MID($I412,2,7)="0000000"</formula>
    </cfRule>
  </conditionalFormatting>
  <conditionalFormatting sqref="B412:N500">
    <cfRule type="expression" dxfId="2038" priority="268">
      <formula>$N412="Incluir"</formula>
    </cfRule>
    <cfRule type="expression" dxfId="2037" priority="267">
      <formula>$N412="Excluir"</formula>
    </cfRule>
  </conditionalFormatting>
  <conditionalFormatting sqref="B450:N501">
    <cfRule type="expression" dxfId="2036" priority="266">
      <formula>$N450="Alterar"</formula>
    </cfRule>
  </conditionalFormatting>
  <conditionalFormatting sqref="B502:N849">
    <cfRule type="expression" dxfId="2035" priority="205">
      <formula>$N502="Incluir"</formula>
    </cfRule>
    <cfRule type="expression" dxfId="2034" priority="204">
      <formula>$N502="Excluir"</formula>
    </cfRule>
    <cfRule type="expression" dxfId="2033" priority="203">
      <formula>$N502="Alterar"</formula>
    </cfRule>
  </conditionalFormatting>
  <conditionalFormatting sqref="B791:N791">
    <cfRule type="expression" dxfId="2032" priority="43">
      <formula>MID($I791,8,1)="0"</formula>
    </cfRule>
    <cfRule type="expression" dxfId="2031" priority="41">
      <formula>MID($I791,5,4)="0000"</formula>
    </cfRule>
    <cfRule type="expression" dxfId="2030" priority="42">
      <formula>MID($I791,7,2)="00"</formula>
    </cfRule>
    <cfRule type="expression" dxfId="2029" priority="40">
      <formula>MID($I791,4,5)="00000"</formula>
    </cfRule>
  </conditionalFormatting>
  <conditionalFormatting sqref="B791:N849">
    <cfRule type="expression" dxfId="2028" priority="1">
      <formula>MID($I791,2,7)="0000000"</formula>
    </cfRule>
    <cfRule type="expression" dxfId="2027" priority="2">
      <formula>MID($I791,3,6)="000000"</formula>
    </cfRule>
  </conditionalFormatting>
  <conditionalFormatting sqref="B856:N1047806">
    <cfRule type="expression" dxfId="2026" priority="27">
      <formula>$N856="Incluir"</formula>
    </cfRule>
    <cfRule type="expression" dxfId="2025" priority="26">
      <formula>$N856="Excluir"</formula>
    </cfRule>
    <cfRule type="expression" dxfId="2024" priority="21">
      <formula>MID($I856,3,6)="000000"</formula>
    </cfRule>
    <cfRule type="expression" dxfId="2023" priority="368">
      <formula>MID($I856,2,7)="0000000"</formula>
    </cfRule>
    <cfRule type="expression" dxfId="2022" priority="20">
      <formula>$N856="Alterar"</formula>
    </cfRule>
    <cfRule type="expression" dxfId="2021" priority="19">
      <formula>$N856="Excluído"</formula>
    </cfRule>
  </conditionalFormatting>
  <conditionalFormatting sqref="I1:I1047806">
    <cfRule type="expression" dxfId="2020" priority="603">
      <formula>IF($I1="",FALSE,IF($I1&gt;9999999,IF($I1&lt;100000000,FALSE,TRUE),TRUE))</formula>
    </cfRule>
  </conditionalFormatting>
  <conditionalFormatting sqref="I56:I59">
    <cfRule type="expression" dxfId="2019" priority="587">
      <formula>IF($I56="",FALSE,IF($I56&gt;9999999,IF($I56&lt;100000000,FALSE,TRUE),TRUE))</formula>
    </cfRule>
  </conditionalFormatting>
  <conditionalFormatting sqref="I316">
    <cfRule type="expression" dxfId="2018" priority="315">
      <formula>$N316="Alterar"</formula>
    </cfRule>
    <cfRule type="expression" dxfId="2017" priority="316">
      <formula>$N316="Excluído"</formula>
    </cfRule>
  </conditionalFormatting>
  <conditionalFormatting sqref="I316:I317">
    <cfRule type="expression" dxfId="2016" priority="317">
      <formula>MID($I316,3,6)="000000"</formula>
    </cfRule>
    <cfRule type="expression" dxfId="2015" priority="318">
      <formula>MID($I316,4,5)="00000"</formula>
    </cfRule>
    <cfRule type="expression" dxfId="2014" priority="319">
      <formula>MID($I316,5,4)="0000"</formula>
    </cfRule>
    <cfRule type="expression" dxfId="2013" priority="320">
      <formula>MID($I316,7,2)="00"</formula>
    </cfRule>
    <cfRule type="expression" dxfId="2012" priority="321">
      <formula>MID($I316,8,1)="0"</formula>
    </cfRule>
  </conditionalFormatting>
  <conditionalFormatting sqref="I317">
    <cfRule type="expression" dxfId="2011" priority="435">
      <formula>$N316="Excluir"</formula>
    </cfRule>
    <cfRule type="expression" dxfId="2010" priority="451">
      <formula>$N316="Excluído"</formula>
    </cfRule>
    <cfRule type="expression" dxfId="2009" priority="452">
      <formula>$N316="Alterar"</formula>
    </cfRule>
    <cfRule type="expression" dxfId="2008" priority="436">
      <formula>$N316="Incluir"</formula>
    </cfRule>
  </conditionalFormatting>
  <conditionalFormatting sqref="I854:J854">
    <cfRule type="expression" dxfId="2007" priority="14">
      <formula>$N854="Excluir"</formula>
    </cfRule>
    <cfRule type="expression" dxfId="2006" priority="15">
      <formula>$N854="Incluir"</formula>
    </cfRule>
    <cfRule type="expression" dxfId="2005" priority="13">
      <formula>$N854="Alterar"</formula>
    </cfRule>
  </conditionalFormatting>
  <conditionalFormatting sqref="I56:K59">
    <cfRule type="expression" dxfId="2004" priority="592">
      <formula>MID($I56,7,2)="00"</formula>
    </cfRule>
    <cfRule type="expression" dxfId="2003" priority="591">
      <formula>MID($I56,5,4)="0000"</formula>
    </cfRule>
    <cfRule type="expression" dxfId="2002" priority="590">
      <formula>MID($I56,4,5)="00000"</formula>
    </cfRule>
    <cfRule type="expression" dxfId="2001" priority="589">
      <formula>MID($I56,3,6)="000000"</formula>
    </cfRule>
    <cfRule type="expression" dxfId="2000" priority="593">
      <formula>MID($I56,8,1)="0"</formula>
    </cfRule>
    <cfRule type="expression" dxfId="1999" priority="588">
      <formula>MID($I56,2,7)="0000000"</formula>
    </cfRule>
  </conditionalFormatting>
  <conditionalFormatting sqref="I316:K316">
    <cfRule type="expression" dxfId="1998" priority="323">
      <formula>$N316="Incluir"</formula>
    </cfRule>
    <cfRule type="expression" dxfId="1997" priority="322">
      <formula>$N316="Excluir"</formula>
    </cfRule>
  </conditionalFormatting>
  <conditionalFormatting sqref="I317:K317 B316:H316 J316:K316 N316:N317">
    <cfRule type="expression" dxfId="1996" priority="437">
      <formula>MID($I317,3,6)="000000"</formula>
    </cfRule>
  </conditionalFormatting>
  <conditionalFormatting sqref="I317:K317">
    <cfRule type="expression" dxfId="1995" priority="442">
      <formula>$N317="Excluir"</formula>
    </cfRule>
  </conditionalFormatting>
  <conditionalFormatting sqref="I56:L59 N317">
    <cfRule type="expression" dxfId="1994" priority="585">
      <formula>$N56="Excluir"</formula>
    </cfRule>
    <cfRule type="expression" dxfId="1993" priority="586">
      <formula>$N56="Incluir"</formula>
    </cfRule>
  </conditionalFormatting>
  <conditionalFormatting sqref="I56:N56 I57:L57 N57 I58:N59">
    <cfRule type="expression" dxfId="1992" priority="584">
      <formula>$N56="Alterar"</formula>
    </cfRule>
    <cfRule type="expression" dxfId="1991" priority="583">
      <formula>$N56="Excluído"</formula>
    </cfRule>
  </conditionalFormatting>
  <conditionalFormatting sqref="J178:J180">
    <cfRule type="expression" dxfId="1990" priority="550">
      <formula>IF($I178="",FALSE,IF($I178&gt;9999999,IF($I178&lt;100000000,FALSE,TRUE),TRUE))</formula>
    </cfRule>
  </conditionalFormatting>
  <conditionalFormatting sqref="J258">
    <cfRule type="expression" dxfId="1989" priority="494">
      <formula>IF($I258="",FALSE,IF($I258&gt;9999999,IF($I258&lt;100000000,FALSE,TRUE),TRUE))</formula>
    </cfRule>
  </conditionalFormatting>
  <conditionalFormatting sqref="J372:J374">
    <cfRule type="expression" dxfId="1988" priority="412">
      <formula>IF($I372="",FALSE,IF($I372&gt;9999999,IF($I372&lt;100000000,FALSE,TRUE),TRUE))</formula>
    </cfRule>
  </conditionalFormatting>
  <conditionalFormatting sqref="J393:J396">
    <cfRule type="expression" dxfId="1987" priority="419">
      <formula>$N393="Excluído"</formula>
    </cfRule>
  </conditionalFormatting>
  <conditionalFormatting sqref="J409:J411">
    <cfRule type="expression" dxfId="1986" priority="342">
      <formula>IF($I409="",FALSE,IF($I409&gt;9999999,IF($I409&lt;100000000,FALSE,TRUE),TRUE))</formula>
    </cfRule>
    <cfRule type="expression" dxfId="1985" priority="349">
      <formula>$N409="Excluir"</formula>
    </cfRule>
    <cfRule type="expression" dxfId="1984" priority="350">
      <formula>$N409="Incluir"</formula>
    </cfRule>
  </conditionalFormatting>
  <conditionalFormatting sqref="J501">
    <cfRule type="expression" dxfId="1983" priority="217">
      <formula>MID($I501,8,1)="0"</formula>
    </cfRule>
    <cfRule type="expression" dxfId="1982" priority="216">
      <formula>MID($I501,7,2)="00"</formula>
    </cfRule>
    <cfRule type="expression" dxfId="1981" priority="215">
      <formula>MID($I501,5,4)="0000"</formula>
    </cfRule>
    <cfRule type="expression" dxfId="1980" priority="214">
      <formula>MID($I501,4,5)="00000"</formula>
    </cfRule>
    <cfRule type="expression" dxfId="1979" priority="213">
      <formula>MID($I501,3,6)="000000"</formula>
    </cfRule>
    <cfRule type="expression" dxfId="1978" priority="212">
      <formula>MID($I501,2,7)="0000000"</formula>
    </cfRule>
  </conditionalFormatting>
  <conditionalFormatting sqref="J236:K236">
    <cfRule type="expression" dxfId="1977" priority="482">
      <formula>MID($I236,8,1)="0"</formula>
    </cfRule>
    <cfRule type="expression" dxfId="1976" priority="481">
      <formula>MID($I236,7,2)="00"</formula>
    </cfRule>
    <cfRule type="expression" dxfId="1975" priority="480">
      <formula>MID($I236,5,4)="0000"</formula>
    </cfRule>
  </conditionalFormatting>
  <conditionalFormatting sqref="J238:K239">
    <cfRule type="expression" dxfId="1974" priority="476">
      <formula>MID($I238,4,5)="00000"</formula>
    </cfRule>
    <cfRule type="expression" dxfId="1973" priority="477">
      <formula>MID($I238,5,4)="0000"</formula>
    </cfRule>
    <cfRule type="expression" dxfId="1972" priority="478">
      <formula>MID($I238,7,2)="00"</formula>
    </cfRule>
    <cfRule type="expression" dxfId="1971" priority="479">
      <formula>MID($I238,8,1)="0"</formula>
    </cfRule>
    <cfRule type="expression" dxfId="1970" priority="475">
      <formula>MID($I238,3,6)="000000"</formula>
    </cfRule>
    <cfRule type="expression" dxfId="1969" priority="474">
      <formula>MID($I238,2,7)="0000000"</formula>
    </cfRule>
  </conditionalFormatting>
  <conditionalFormatting sqref="J258:K258">
    <cfRule type="expression" dxfId="1968" priority="497">
      <formula>MID($I258,4,5)="00000"</formula>
    </cfRule>
    <cfRule type="expression" dxfId="1967" priority="495">
      <formula>MID($I258,2,7)="0000000"</formula>
    </cfRule>
    <cfRule type="expression" dxfId="1966" priority="496">
      <formula>MID($I258,3,6)="000000"</formula>
    </cfRule>
    <cfRule type="expression" dxfId="1965" priority="500">
      <formula>MID($I258,8,1)="0"</formula>
    </cfRule>
    <cfRule type="expression" dxfId="1964" priority="499">
      <formula>MID($I258,7,2)="00"</formula>
    </cfRule>
    <cfRule type="expression" dxfId="1963" priority="498">
      <formula>MID($I258,5,4)="0000"</formula>
    </cfRule>
  </conditionalFormatting>
  <conditionalFormatting sqref="J317:K317 N317 B317:H317">
    <cfRule type="expression" dxfId="1962" priority="444">
      <formula>MID(#REF!,3,6)="000000"</formula>
    </cfRule>
  </conditionalFormatting>
  <conditionalFormatting sqref="J317:K317">
    <cfRule type="expression" dxfId="1961" priority="450">
      <formula>$N317="Incluir"</formula>
    </cfRule>
  </conditionalFormatting>
  <conditionalFormatting sqref="J372:K374">
    <cfRule type="expression" dxfId="1960" priority="418">
      <formula>MID($I372,8,1)="0"</formula>
    </cfRule>
    <cfRule type="expression" dxfId="1959" priority="413">
      <formula>MID($I372,2,7)="0000000"</formula>
    </cfRule>
    <cfRule type="expression" dxfId="1958" priority="417">
      <formula>MID($I372,7,2)="00"</formula>
    </cfRule>
    <cfRule type="expression" dxfId="1957" priority="415">
      <formula>MID($I372,4,5)="00000"</formula>
    </cfRule>
    <cfRule type="expression" dxfId="1956" priority="414">
      <formula>MID($I372,3,6)="000000"</formula>
    </cfRule>
    <cfRule type="expression" dxfId="1955" priority="416">
      <formula>MID($I372,5,4)="0000"</formula>
    </cfRule>
  </conditionalFormatting>
  <conditionalFormatting sqref="J409:K411">
    <cfRule type="expression" dxfId="1954" priority="345">
      <formula>MID($I409,4,5)="00000"</formula>
    </cfRule>
    <cfRule type="expression" dxfId="1953" priority="344">
      <formula>MID($I409,3,6)="000000"</formula>
    </cfRule>
    <cfRule type="expression" dxfId="1952" priority="343">
      <formula>MID($I409,2,7)="0000000"</formula>
    </cfRule>
    <cfRule type="expression" dxfId="1951" priority="346">
      <formula>MID($I409,5,4)="0000"</formula>
    </cfRule>
    <cfRule type="expression" dxfId="1950" priority="347">
      <formula>MID($I409,7,2)="00"</formula>
    </cfRule>
    <cfRule type="expression" dxfId="1949" priority="348">
      <formula>MID($I409,8,1)="0"</formula>
    </cfRule>
  </conditionalFormatting>
  <conditionalFormatting sqref="J451:K456">
    <cfRule type="expression" dxfId="1948" priority="262">
      <formula>MID($I451,4,5)="00000"</formula>
    </cfRule>
    <cfRule type="expression" dxfId="1947" priority="263">
      <formula>MID($I451,5,4)="0000"</formula>
    </cfRule>
    <cfRule type="expression" dxfId="1946" priority="264">
      <formula>MID($I451,7,2)="00"</formula>
    </cfRule>
    <cfRule type="expression" dxfId="1945" priority="265">
      <formula>MID($I451,8,1)="0"</formula>
    </cfRule>
    <cfRule type="expression" dxfId="1944" priority="260">
      <formula>MID($I451,2,7)="0000000"</formula>
    </cfRule>
    <cfRule type="expression" dxfId="1943" priority="261">
      <formula>MID($I451,3,6)="000000"</formula>
    </cfRule>
  </conditionalFormatting>
  <conditionalFormatting sqref="J178:L180">
    <cfRule type="expression" dxfId="1942" priority="553">
      <formula>MID($I178,4,5)="00000"</formula>
    </cfRule>
    <cfRule type="expression" dxfId="1941" priority="556">
      <formula>MID($I178,8,1)="0"</formula>
    </cfRule>
    <cfRule type="expression" dxfId="1940" priority="554">
      <formula>MID($I178,5,4)="0000"</formula>
    </cfRule>
    <cfRule type="expression" dxfId="1939" priority="555">
      <formula>MID($I178,7,2)="00"</formula>
    </cfRule>
    <cfRule type="expression" dxfId="1938" priority="551">
      <formula>MID($I178,2,7)="0000000"</formula>
    </cfRule>
    <cfRule type="expression" dxfId="1937" priority="552">
      <formula>MID($I178,3,6)="000000"</formula>
    </cfRule>
  </conditionalFormatting>
  <conditionalFormatting sqref="J395:L398">
    <cfRule type="expression" dxfId="1936" priority="421">
      <formula>$N395="Incluir"</formula>
    </cfRule>
    <cfRule type="expression" dxfId="1935" priority="420">
      <formula>$N395="Excluir"</formula>
    </cfRule>
  </conditionalFormatting>
  <conditionalFormatting sqref="J397:L398">
    <cfRule type="expression" dxfId="1934" priority="425">
      <formula>$N397="Excluído"</formula>
    </cfRule>
  </conditionalFormatting>
  <conditionalFormatting sqref="J534:L538">
    <cfRule type="expression" dxfId="1933" priority="161">
      <formula>MID($I534,2,7)="0000000"</formula>
    </cfRule>
    <cfRule type="expression" dxfId="1932" priority="162">
      <formula>MID($I534,3,6)="000000"</formula>
    </cfRule>
    <cfRule type="expression" dxfId="1931" priority="164">
      <formula>MID($I534,5,4)="0000"</formula>
    </cfRule>
    <cfRule type="expression" dxfId="1930" priority="165">
      <formula>MID($I534,7,2)="00"</formula>
    </cfRule>
    <cfRule type="expression" dxfId="1929" priority="166">
      <formula>MID($I534,8,1)="0"</formula>
    </cfRule>
    <cfRule type="expression" dxfId="1928" priority="163">
      <formula>MID($I534,4,5)="00000"</formula>
    </cfRule>
  </conditionalFormatting>
  <conditionalFormatting sqref="J236:M236">
    <cfRule type="expression" dxfId="1927" priority="466">
      <formula>MID($I236,3,6)="000000"</formula>
    </cfRule>
    <cfRule type="expression" dxfId="1926" priority="467">
      <formula>MID($I236,4,5)="00000"</formula>
    </cfRule>
    <cfRule type="expression" dxfId="1925" priority="465">
      <formula>MID($I236,2,7)="0000000"</formula>
    </cfRule>
  </conditionalFormatting>
  <conditionalFormatting sqref="J294:N294">
    <cfRule type="expression" dxfId="1924" priority="355">
      <formula>MID($I294,3,6)="000000"</formula>
    </cfRule>
    <cfRule type="expression" dxfId="1923" priority="356">
      <formula>MID($I294,4,5)="00000"</formula>
    </cfRule>
    <cfRule type="expression" dxfId="1922" priority="357">
      <formula>MID($I294,5,4)="0000"</formula>
    </cfRule>
    <cfRule type="expression" dxfId="1921" priority="358">
      <formula>MID($I294,7,2)="00"</formula>
    </cfRule>
    <cfRule type="expression" dxfId="1920" priority="359">
      <formula>MID($I294,8,1)="0"</formula>
    </cfRule>
    <cfRule type="expression" dxfId="1919" priority="354">
      <formula>MID($I294,2,7)="0000000"</formula>
    </cfRule>
  </conditionalFormatting>
  <conditionalFormatting sqref="J310:N314">
    <cfRule type="expression" dxfId="1918" priority="302">
      <formula>MID($I310,5,4)="0000"</formula>
    </cfRule>
    <cfRule type="expression" dxfId="1917" priority="301">
      <formula>MID($I310,4,5)="00000"</formula>
    </cfRule>
    <cfRule type="expression" dxfId="1916" priority="304">
      <formula>MID($I310,8,1)="0"</formula>
    </cfRule>
    <cfRule type="expression" dxfId="1915" priority="303">
      <formula>MID($I310,7,2)="00"</formula>
    </cfRule>
  </conditionalFormatting>
  <conditionalFormatting sqref="J316:N317">
    <cfRule type="expression" dxfId="1914" priority="305">
      <formula>$N316="Alterar"</formula>
    </cfRule>
    <cfRule type="expression" dxfId="1913" priority="306">
      <formula>$N316="Excluído"</formula>
    </cfRule>
  </conditionalFormatting>
  <conditionalFormatting sqref="J333:N333">
    <cfRule type="expression" dxfId="1912" priority="410">
      <formula>MID($I333,7,2)="00"</formula>
    </cfRule>
    <cfRule type="expression" dxfId="1911" priority="409">
      <formula>MID($I333,5,4)="0000"</formula>
    </cfRule>
    <cfRule type="expression" dxfId="1910" priority="408">
      <formula>MID($I333,4,5)="00000"</formula>
    </cfRule>
    <cfRule type="expression" dxfId="1909" priority="411">
      <formula>MID($I333,8,1)="0"</formula>
    </cfRule>
  </conditionalFormatting>
  <conditionalFormatting sqref="J356:N356">
    <cfRule type="expression" dxfId="1908" priority="405">
      <formula>MID($I356,8,1)="0"</formula>
    </cfRule>
    <cfRule type="expression" dxfId="1907" priority="404">
      <formula>MID($I356,7,2)="00"</formula>
    </cfRule>
    <cfRule type="expression" dxfId="1906" priority="403">
      <formula>MID($I356,5,4)="0000"</formula>
    </cfRule>
    <cfRule type="expression" dxfId="1905" priority="402">
      <formula>MID($I356,4,5)="00000"</formula>
    </cfRule>
  </conditionalFormatting>
  <conditionalFormatting sqref="J384:N385">
    <cfRule type="expression" dxfId="1904" priority="393">
      <formula>MID($I384,5,4)="0000"</formula>
    </cfRule>
    <cfRule type="expression" dxfId="1903" priority="395">
      <formula>MID($I384,8,1)="0"</formula>
    </cfRule>
    <cfRule type="expression" dxfId="1902" priority="394">
      <formula>MID($I384,7,2)="00"</formula>
    </cfRule>
    <cfRule type="expression" dxfId="1901" priority="392">
      <formula>MID($I384,4,5)="00000"</formula>
    </cfRule>
  </conditionalFormatting>
  <conditionalFormatting sqref="J393:N394">
    <cfRule type="expression" dxfId="1900" priority="423">
      <formula>$N393="Incluir"</formula>
    </cfRule>
    <cfRule type="expression" dxfId="1899" priority="422">
      <formula>$N393="Excluir"</formula>
    </cfRule>
  </conditionalFormatting>
  <conditionalFormatting sqref="J393:N398">
    <cfRule type="expression" dxfId="1898" priority="327">
      <formula>MID($I393,5,4)="0000"</formula>
    </cfRule>
    <cfRule type="expression" dxfId="1897" priority="326">
      <formula>MID($I393,4,5)="00000"</formula>
    </cfRule>
    <cfRule type="expression" dxfId="1896" priority="328">
      <formula>MID($I393,7,2)="00"</formula>
    </cfRule>
    <cfRule type="expression" dxfId="1895" priority="325">
      <formula>MID($I393,3,6)="000000"</formula>
    </cfRule>
    <cfRule type="expression" dxfId="1894" priority="329">
      <formula>MID($I393,8,1)="0"</formula>
    </cfRule>
    <cfRule type="expression" dxfId="1893" priority="324">
      <formula>MID($I393,2,7)="0000000"</formula>
    </cfRule>
  </conditionalFormatting>
  <conditionalFormatting sqref="J436:N436">
    <cfRule type="expression" dxfId="1892" priority="291">
      <formula>MID($I436,4,5)="00000"</formula>
    </cfRule>
    <cfRule type="expression" dxfId="1891" priority="292">
      <formula>MID($I436,5,4)="0000"</formula>
    </cfRule>
    <cfRule type="expression" dxfId="1890" priority="293">
      <formula>MID($I436,7,2)="00"</formula>
    </cfRule>
    <cfRule type="expression" dxfId="1889" priority="294">
      <formula>MID($I436,8,1)="0"</formula>
    </cfRule>
  </conditionalFormatting>
  <conditionalFormatting sqref="J479:N479">
    <cfRule type="expression" dxfId="1888" priority="211">
      <formula>MID($I479,8,1)="0"</formula>
    </cfRule>
    <cfRule type="expression" dxfId="1887" priority="208">
      <formula>MID($I479,4,5)="00000"</formula>
    </cfRule>
    <cfRule type="expression" dxfId="1886" priority="206">
      <formula>MID($I479,2,7)="0000000"</formula>
    </cfRule>
    <cfRule type="expression" dxfId="1885" priority="207">
      <formula>MID($I479,3,6)="000000"</formula>
    </cfRule>
    <cfRule type="expression" dxfId="1884" priority="210">
      <formula>MID($I479,7,2)="00"</formula>
    </cfRule>
    <cfRule type="expression" dxfId="1883" priority="209">
      <formula>MID($I479,5,4)="0000"</formula>
    </cfRule>
  </conditionalFormatting>
  <conditionalFormatting sqref="J562:N563">
    <cfRule type="expression" dxfId="1882" priority="197">
      <formula>MID($I562,2,7)="0000000"</formula>
    </cfRule>
    <cfRule type="expression" dxfId="1881" priority="198">
      <formula>MID($I562,3,6)="000000"</formula>
    </cfRule>
    <cfRule type="expression" dxfId="1880" priority="199">
      <formula>MID($I562,4,5)="00000"</formula>
    </cfRule>
    <cfRule type="expression" dxfId="1879" priority="200">
      <formula>MID($I562,5,4)="0000"</formula>
    </cfRule>
    <cfRule type="expression" dxfId="1878" priority="201">
      <formula>MID($I562,7,2)="00"</formula>
    </cfRule>
    <cfRule type="expression" dxfId="1877" priority="202">
      <formula>MID($I562,8,1)="0"</formula>
    </cfRule>
  </conditionalFormatting>
  <conditionalFormatting sqref="J632:N634">
    <cfRule type="expression" dxfId="1876" priority="148">
      <formula>MID($I632,8,1)="0"</formula>
    </cfRule>
    <cfRule type="expression" dxfId="1875" priority="147">
      <formula>MID($I632,7,2)="00"</formula>
    </cfRule>
    <cfRule type="expression" dxfId="1874" priority="146">
      <formula>MID($I632,5,4)="0000"</formula>
    </cfRule>
    <cfRule type="expression" dxfId="1873" priority="145">
      <formula>MID($I632,4,5)="00000"</formula>
    </cfRule>
    <cfRule type="expression" dxfId="1872" priority="144">
      <formula>MID($I632,3,6)="000000"</formula>
    </cfRule>
    <cfRule type="expression" dxfId="1871" priority="143">
      <formula>MID($I632,2,7)="0000000"</formula>
    </cfRule>
  </conditionalFormatting>
  <conditionalFormatting sqref="J638:N638">
    <cfRule type="expression" dxfId="1870" priority="150">
      <formula>MID($I638,3,6)="000000"</formula>
    </cfRule>
    <cfRule type="expression" dxfId="1869" priority="151">
      <formula>MID($I638,4,5)="00000"</formula>
    </cfRule>
    <cfRule type="expression" dxfId="1868" priority="153">
      <formula>MID($I638,7,2)="00"</formula>
    </cfRule>
    <cfRule type="expression" dxfId="1867" priority="154">
      <formula>MID($I638,8,1)="0"</formula>
    </cfRule>
    <cfRule type="expression" dxfId="1866" priority="152">
      <formula>MID($I638,5,4)="0000"</formula>
    </cfRule>
    <cfRule type="expression" dxfId="1865" priority="149">
      <formula>MID($I638,2,7)="0000000"</formula>
    </cfRule>
  </conditionalFormatting>
  <conditionalFormatting sqref="J672:N675">
    <cfRule type="expression" dxfId="1864" priority="135">
      <formula>MID($I672,7,2)="00"</formula>
    </cfRule>
    <cfRule type="expression" dxfId="1863" priority="132">
      <formula>MID($I672,3,6)="000000"</formula>
    </cfRule>
    <cfRule type="expression" dxfId="1862" priority="131">
      <formula>MID($I672,2,7)="0000000"</formula>
    </cfRule>
    <cfRule type="expression" dxfId="1861" priority="136">
      <formula>MID($I672,8,1)="0"</formula>
    </cfRule>
    <cfRule type="expression" dxfId="1860" priority="134">
      <formula>MID($I672,5,4)="0000"</formula>
    </cfRule>
    <cfRule type="expression" dxfId="1859" priority="133">
      <formula>MID($I672,4,5)="00000"</formula>
    </cfRule>
  </conditionalFormatting>
  <conditionalFormatting sqref="J681:N684">
    <cfRule type="expression" dxfId="1858" priority="104">
      <formula>MID($I681,7,2)="00"</formula>
    </cfRule>
    <cfRule type="expression" dxfId="1857" priority="101">
      <formula>MID($I681,3,6)="000000"</formula>
    </cfRule>
    <cfRule type="expression" dxfId="1856" priority="102">
      <formula>MID($I681,4,5)="00000"</formula>
    </cfRule>
    <cfRule type="expression" dxfId="1855" priority="103">
      <formula>MID($I681,5,4)="0000"</formula>
    </cfRule>
    <cfRule type="expression" dxfId="1854" priority="100">
      <formula>MID($I681,2,7)="0000000"</formula>
    </cfRule>
    <cfRule type="expression" dxfId="1853" priority="105">
      <formula>MID($I681,8,1)="0"</formula>
    </cfRule>
  </conditionalFormatting>
  <conditionalFormatting sqref="J735:N735">
    <cfRule type="expression" dxfId="1852" priority="110">
      <formula>MID($I735,7,2)="00"</formula>
    </cfRule>
    <cfRule type="expression" dxfId="1851" priority="109">
      <formula>MID($I735,5,4)="0000"</formula>
    </cfRule>
    <cfRule type="expression" dxfId="1850" priority="111">
      <formula>MID($I735,8,1)="0"</formula>
    </cfRule>
    <cfRule type="expression" dxfId="1849" priority="108">
      <formula>MID($I735,4,5)="00000"</formula>
    </cfRule>
    <cfRule type="expression" dxfId="1848" priority="107">
      <formula>MID($I735,3,6)="000000"</formula>
    </cfRule>
    <cfRule type="expression" dxfId="1847" priority="106">
      <formula>MID($I735,2,7)="0000000"</formula>
    </cfRule>
  </conditionalFormatting>
  <conditionalFormatting sqref="J762:N762">
    <cfRule type="expression" dxfId="1846" priority="73">
      <formula>MID($I762,3,6)="000000"</formula>
    </cfRule>
    <cfRule type="expression" dxfId="1845" priority="76">
      <formula>MID($I762,7,2)="00"</formula>
    </cfRule>
    <cfRule type="expression" dxfId="1844" priority="72">
      <formula>MID($I762,2,7)="0000000"</formula>
    </cfRule>
    <cfRule type="expression" dxfId="1843" priority="75">
      <formula>MID($I762,5,4)="0000"</formula>
    </cfRule>
    <cfRule type="expression" dxfId="1842" priority="77">
      <formula>MID($I762,8,1)="0"</formula>
    </cfRule>
    <cfRule type="expression" dxfId="1841" priority="74">
      <formula>MID($I762,4,5)="00000"</formula>
    </cfRule>
  </conditionalFormatting>
  <conditionalFormatting sqref="J790:N790">
    <cfRule type="expression" dxfId="1840" priority="87">
      <formula>MID($I790,8,1)="0"</formula>
    </cfRule>
    <cfRule type="expression" dxfId="1839" priority="85">
      <formula>MID($I790,5,4)="0000"</formula>
    </cfRule>
    <cfRule type="expression" dxfId="1838" priority="84">
      <formula>MID($I790,4,5)="00000"</formula>
    </cfRule>
    <cfRule type="expression" dxfId="1837" priority="83">
      <formula>MID($I790,3,6)="000000"</formula>
    </cfRule>
    <cfRule type="expression" dxfId="1836" priority="82">
      <formula>MID($I790,2,7)="0000000"</formula>
    </cfRule>
    <cfRule type="expression" dxfId="1835" priority="86">
      <formula>MID($I790,7,2)="00"</formula>
    </cfRule>
  </conditionalFormatting>
  <conditionalFormatting sqref="J797:N797">
    <cfRule type="expression" dxfId="1834" priority="71">
      <formula>MID($I797,8,1)="0"</formula>
    </cfRule>
    <cfRule type="expression" dxfId="1833" priority="70">
      <formula>MID($I797,7,2)="00"</formula>
    </cfRule>
    <cfRule type="expression" dxfId="1832" priority="69">
      <formula>MID($I797,5,4)="0000"</formula>
    </cfRule>
    <cfRule type="expression" dxfId="1831" priority="68">
      <formula>MID($I797,4,5)="00000"</formula>
    </cfRule>
  </conditionalFormatting>
  <conditionalFormatting sqref="J817:N817">
    <cfRule type="expression" dxfId="1830" priority="39">
      <formula>MID($I817,8,1)="0"</formula>
    </cfRule>
    <cfRule type="expression" dxfId="1829" priority="36">
      <formula>MID($I817,4,5)="00000"</formula>
    </cfRule>
    <cfRule type="expression" dxfId="1828" priority="37">
      <formula>MID($I817,5,4)="0000"</formula>
    </cfRule>
    <cfRule type="expression" dxfId="1827" priority="38">
      <formula>MID($I817,7,2)="00"</formula>
    </cfRule>
  </conditionalFormatting>
  <conditionalFormatting sqref="J821:N821">
    <cfRule type="expression" dxfId="1826" priority="64">
      <formula>MID($I821,4,5)="00000"</formula>
    </cfRule>
    <cfRule type="expression" dxfId="1825" priority="67">
      <formula>MID($I821,8,1)="0"</formula>
    </cfRule>
    <cfRule type="expression" dxfId="1824" priority="66">
      <formula>MID($I821,7,2)="00"</formula>
    </cfRule>
    <cfRule type="expression" dxfId="1823" priority="65">
      <formula>MID($I821,5,4)="0000"</formula>
    </cfRule>
  </conditionalFormatting>
  <conditionalFormatting sqref="J838:N838">
    <cfRule type="expression" dxfId="1822" priority="35">
      <formula>MID($I838,8,1)="0"</formula>
    </cfRule>
    <cfRule type="expression" dxfId="1821" priority="34">
      <formula>MID($I838,7,2)="00"</formula>
    </cfRule>
    <cfRule type="expression" dxfId="1820" priority="33">
      <formula>MID($I838,5,4)="0000"</formula>
    </cfRule>
    <cfRule type="expression" dxfId="1819" priority="32">
      <formula>MID($I838,4,5)="00000"</formula>
    </cfRule>
  </conditionalFormatting>
  <conditionalFormatting sqref="J841:N841">
    <cfRule type="expression" dxfId="1818" priority="63">
      <formula>MID($I841,8,1)="0"</formula>
    </cfRule>
    <cfRule type="expression" dxfId="1817" priority="60">
      <formula>MID($I841,4,5)="00000"</formula>
    </cfRule>
    <cfRule type="expression" dxfId="1816" priority="61">
      <formula>MID($I841,5,4)="0000"</formula>
    </cfRule>
    <cfRule type="expression" dxfId="1815" priority="62">
      <formula>MID($I841,7,2)="00"</formula>
    </cfRule>
  </conditionalFormatting>
  <conditionalFormatting sqref="J850:N854">
    <cfRule type="expression" dxfId="1814" priority="4">
      <formula>MID($I850,3,6)="000000"</formula>
    </cfRule>
    <cfRule type="expression" dxfId="1813" priority="5">
      <formula>MID($I850,4,5)="00000"</formula>
    </cfRule>
    <cfRule type="expression" dxfId="1812" priority="6">
      <formula>MID($I850,5,4)="0000"</formula>
    </cfRule>
    <cfRule type="expression" dxfId="1811" priority="7">
      <formula>MID($I850,7,2)="00"</formula>
    </cfRule>
    <cfRule type="expression" dxfId="1810" priority="8">
      <formula>MID($I850,8,1)="0"</formula>
    </cfRule>
    <cfRule type="expression" dxfId="1809" priority="9">
      <formula>$N850="Excluído"</formula>
    </cfRule>
    <cfRule type="expression" dxfId="1808" priority="3">
      <formula>MID($I850,2,7)="0000000"</formula>
    </cfRule>
  </conditionalFormatting>
  <conditionalFormatting sqref="J865:N865">
    <cfRule type="expression" dxfId="1807" priority="28">
      <formula>MID($I865,4,5)="00000"</formula>
    </cfRule>
    <cfRule type="expression" dxfId="1806" priority="29">
      <formula>MID($I865,5,4)="0000"</formula>
    </cfRule>
    <cfRule type="expression" dxfId="1805" priority="30">
      <formula>MID($I865,7,2)="00"</formula>
    </cfRule>
    <cfRule type="expression" dxfId="1804" priority="31">
      <formula>MID($I865,8,1)="0"</formula>
    </cfRule>
  </conditionalFormatting>
  <conditionalFormatting sqref="J868:N868">
    <cfRule type="expression" dxfId="1803" priority="56">
      <formula>MID($I868,4,5)="00000"</formula>
    </cfRule>
    <cfRule type="expression" dxfId="1802" priority="57">
      <formula>MID($I868,5,4)="0000"</formula>
    </cfRule>
    <cfRule type="expression" dxfId="1801" priority="58">
      <formula>MID($I868,7,2)="00"</formula>
    </cfRule>
    <cfRule type="expression" dxfId="1800" priority="59">
      <formula>MID($I868,8,1)="0"</formula>
    </cfRule>
  </conditionalFormatting>
  <conditionalFormatting sqref="J879:N879">
    <cfRule type="expression" dxfId="1799" priority="22">
      <formula>MID($I879,4,5)="00000"</formula>
    </cfRule>
    <cfRule type="expression" dxfId="1798" priority="23">
      <formula>MID($I879,5,4)="0000"</formula>
    </cfRule>
    <cfRule type="expression" dxfId="1797" priority="24">
      <formula>MID($I879,7,2)="00"</formula>
    </cfRule>
    <cfRule type="expression" dxfId="1796" priority="25">
      <formula>MID($I879,8,1)="0"</formula>
    </cfRule>
  </conditionalFormatting>
  <conditionalFormatting sqref="J882:N882">
    <cfRule type="expression" dxfId="1795" priority="52">
      <formula>MID($I882,4,5)="00000"</formula>
    </cfRule>
    <cfRule type="expression" dxfId="1794" priority="53">
      <formula>MID($I882,5,4)="0000"</formula>
    </cfRule>
    <cfRule type="expression" dxfId="1793" priority="54">
      <formula>MID($I882,7,2)="00"</formula>
    </cfRule>
    <cfRule type="expression" dxfId="1792" priority="55">
      <formula>MID($I882,8,1)="0"</formula>
    </cfRule>
  </conditionalFormatting>
  <conditionalFormatting sqref="K395:L396">
    <cfRule type="expression" dxfId="1791" priority="424">
      <formula>$N395="Excluído"</formula>
    </cfRule>
  </conditionalFormatting>
  <conditionalFormatting sqref="K850:N854">
    <cfRule type="expression" dxfId="1790" priority="10">
      <formula>$N850="Alterar"</formula>
    </cfRule>
    <cfRule type="expression" dxfId="1789" priority="11">
      <formula>$N850="Excluir"</formula>
    </cfRule>
    <cfRule type="expression" dxfId="1788" priority="12">
      <formula>$N850="Incluir"</formula>
    </cfRule>
  </conditionalFormatting>
  <conditionalFormatting sqref="L56:L59">
    <cfRule type="expression" dxfId="1787" priority="580">
      <formula>MID($I56,5,4)="0000"</formula>
    </cfRule>
    <cfRule type="expression" dxfId="1786" priority="579">
      <formula>MID($I56,4,5)="00000"</formula>
    </cfRule>
    <cfRule type="expression" dxfId="1785" priority="578">
      <formula>MID($I56,3,6)="000000"</formula>
    </cfRule>
    <cfRule type="expression" dxfId="1784" priority="582">
      <formula>MID($I56,8,1)="0"</formula>
    </cfRule>
    <cfRule type="expression" dxfId="1783" priority="581">
      <formula>MID($I56,7,2)="00"</formula>
    </cfRule>
  </conditionalFormatting>
  <conditionalFormatting sqref="L236:L239">
    <cfRule type="expression" dxfId="1782" priority="472">
      <formula>MID($I236,7,2)="00"</formula>
    </cfRule>
    <cfRule type="expression" dxfId="1781" priority="471">
      <formula>MID($I236,5,4)="0000"</formula>
    </cfRule>
    <cfRule type="expression" dxfId="1780" priority="473">
      <formula>MID($I236,8,1)="0"</formula>
    </cfRule>
  </conditionalFormatting>
  <conditionalFormatting sqref="L257">
    <cfRule type="expression" dxfId="1779" priority="515">
      <formula>$M257="Excluir"</formula>
    </cfRule>
    <cfRule type="expression" dxfId="1778" priority="516">
      <formula>$M257="Incluir"</formula>
    </cfRule>
    <cfRule type="expression" dxfId="1777" priority="514">
      <formula>$M257="Alterar"</formula>
    </cfRule>
    <cfRule type="expression" dxfId="1776" priority="513">
      <formula>$M257="Excluído"</formula>
    </cfRule>
  </conditionalFormatting>
  <conditionalFormatting sqref="L258">
    <cfRule type="expression" dxfId="1775" priority="493">
      <formula>$N258="Incluir"</formula>
    </cfRule>
    <cfRule type="expression" dxfId="1774" priority="492">
      <formula>$N258="Excluir"</formula>
    </cfRule>
    <cfRule type="expression" dxfId="1773" priority="491">
      <formula>$N258="Alterar"</formula>
    </cfRule>
    <cfRule type="expression" dxfId="1772" priority="483">
      <formula>IF($I258="",FALSE,IF($I258&gt;9999999,IF($I258&lt;100000000,FALSE,TRUE),TRUE))</formula>
    </cfRule>
  </conditionalFormatting>
  <conditionalFormatting sqref="L372:L374">
    <cfRule type="expression" dxfId="1771" priority="375">
      <formula>IF($I372="",FALSE,IF($I372&gt;9999999,IF($I372&lt;100000000,FALSE,TRUE),TRUE))</formula>
    </cfRule>
  </conditionalFormatting>
  <conditionalFormatting sqref="L373:L374">
    <cfRule type="expression" dxfId="1770" priority="380">
      <formula>MID($I373,7,2)="00"</formula>
    </cfRule>
    <cfRule type="expression" dxfId="1769" priority="381">
      <formula>MID($I373,8,1)="0"</formula>
    </cfRule>
    <cfRule type="expression" dxfId="1768" priority="379">
      <formula>MID($I373,5,4)="0000"</formula>
    </cfRule>
    <cfRule type="expression" dxfId="1767" priority="378">
      <formula>MID($I373,4,5)="00000"</formula>
    </cfRule>
    <cfRule type="expression" dxfId="1766" priority="377">
      <formula>MID($I373,3,6)="000000"</formula>
    </cfRule>
    <cfRule type="expression" dxfId="1765" priority="376">
      <formula>MID($I373,2,7)="0000000"</formula>
    </cfRule>
  </conditionalFormatting>
  <conditionalFormatting sqref="L409:L411">
    <cfRule type="expression" dxfId="1764" priority="333">
      <formula>IF($I409="",FALSE,IF($I409&gt;9999999,IF($I409&lt;100000000,FALSE,TRUE),TRUE))</formula>
    </cfRule>
  </conditionalFormatting>
  <conditionalFormatting sqref="L566:L568">
    <cfRule type="expression" dxfId="1763" priority="173">
      <formula>MID($I566,5,4)="0000"</formula>
    </cfRule>
    <cfRule type="expression" dxfId="1762" priority="174">
      <formula>MID($I566,7,2)="00"</formula>
    </cfRule>
    <cfRule type="expression" dxfId="1761" priority="175">
      <formula>MID($I566,8,1)="0"</formula>
    </cfRule>
  </conditionalFormatting>
  <conditionalFormatting sqref="L237:M239">
    <cfRule type="expression" dxfId="1760" priority="457">
      <formula>MID($I237,4,5)="00000"</formula>
    </cfRule>
    <cfRule type="expression" dxfId="1759" priority="456">
      <formula>MID($I237,3,6)="000000"</formula>
    </cfRule>
    <cfRule type="expression" dxfId="1758" priority="455">
      <formula>MID($I237,2,7)="0000000"</formula>
    </cfRule>
  </conditionalFormatting>
  <conditionalFormatting sqref="L316:M317">
    <cfRule type="expression" dxfId="1757" priority="311">
      <formula>MID($I316,7,2)="00"</formula>
    </cfRule>
    <cfRule type="expression" dxfId="1756" priority="308">
      <formula>MID($I316,3,6)="000000"</formula>
    </cfRule>
    <cfRule type="expression" dxfId="1755" priority="312">
      <formula>MID($I316,8,1)="0"</formula>
    </cfRule>
    <cfRule type="expression" dxfId="1754" priority="310">
      <formula>MID($I316,5,4)="0000"</formula>
    </cfRule>
    <cfRule type="expression" dxfId="1753" priority="309">
      <formula>MID($I316,4,5)="00000"</formula>
    </cfRule>
    <cfRule type="expression" dxfId="1752" priority="307">
      <formula>MID($I316,2,7)="0000000"</formula>
    </cfRule>
  </conditionalFormatting>
  <conditionalFormatting sqref="L409:M411">
    <cfRule type="expression" dxfId="1751" priority="340">
      <formula>$N409="Excluir"</formula>
    </cfRule>
    <cfRule type="expression" dxfId="1750" priority="341">
      <formula>$N409="Incluir"</formula>
    </cfRule>
  </conditionalFormatting>
  <conditionalFormatting sqref="L565:M565">
    <cfRule type="expression" dxfId="1749" priority="176">
      <formula>MID($I565,5,4)="0000"</formula>
    </cfRule>
    <cfRule type="expression" dxfId="1748" priority="177">
      <formula>MID($I565,7,2)="00"</formula>
    </cfRule>
    <cfRule type="expression" dxfId="1747" priority="178">
      <formula>MID($I565,8,1)="0"</formula>
    </cfRule>
  </conditionalFormatting>
  <conditionalFormatting sqref="L56:N56">
    <cfRule type="expression" dxfId="1746" priority="577">
      <formula>MID($I56,2,7)="0000000"</formula>
    </cfRule>
  </conditionalFormatting>
  <conditionalFormatting sqref="L66:N67">
    <cfRule type="expression" dxfId="1745" priority="532">
      <formula>MID($I66,3,6)="000000"</formula>
    </cfRule>
    <cfRule type="expression" dxfId="1744" priority="536">
      <formula>MID($I66,8,1)="0"</formula>
    </cfRule>
    <cfRule type="expression" dxfId="1743" priority="535">
      <formula>MID($I66,7,2)="00"</formula>
    </cfRule>
    <cfRule type="expression" dxfId="1742" priority="534">
      <formula>MID($I66,5,4)="0000"</formula>
    </cfRule>
    <cfRule type="expression" dxfId="1741" priority="533">
      <formula>MID($I66,4,5)="00000"</formula>
    </cfRule>
    <cfRule type="expression" dxfId="1740" priority="531">
      <formula>MID($I66,2,7)="0000000"</formula>
    </cfRule>
  </conditionalFormatting>
  <conditionalFormatting sqref="L257:N258">
    <cfRule type="expression" dxfId="1739" priority="486">
      <formula>MID($I257,4,5)="00000"</formula>
    </cfRule>
    <cfRule type="expression" dxfId="1738" priority="485">
      <formula>MID($I257,3,6)="000000"</formula>
    </cfRule>
    <cfRule type="expression" dxfId="1737" priority="488">
      <formula>MID($I257,7,2)="00"</formula>
    </cfRule>
    <cfRule type="expression" dxfId="1736" priority="484">
      <formula>MID($I257,2,7)="0000000"</formula>
    </cfRule>
    <cfRule type="expression" dxfId="1735" priority="489">
      <formula>MID($I257,8,1)="0"</formula>
    </cfRule>
    <cfRule type="expression" dxfId="1734" priority="487">
      <formula>MID($I257,5,4)="0000"</formula>
    </cfRule>
  </conditionalFormatting>
  <conditionalFormatting sqref="L271:N271">
    <cfRule type="expression" dxfId="1733" priority="509">
      <formula>MID($I271,8,1)="0"</formula>
    </cfRule>
    <cfRule type="expression" dxfId="1732" priority="508">
      <formula>MID($I271,7,2)="00"</formula>
    </cfRule>
    <cfRule type="expression" dxfId="1731" priority="507">
      <formula>MID($I271,5,4)="0000"</formula>
    </cfRule>
    <cfRule type="expression" dxfId="1730" priority="506">
      <formula>MID($I271,4,5)="00000"</formula>
    </cfRule>
    <cfRule type="expression" dxfId="1729" priority="505">
      <formula>MID($I271,3,6)="000000"</formula>
    </cfRule>
    <cfRule type="expression" dxfId="1728" priority="504">
      <formula>MID($I271,2,7)="0000000"</formula>
    </cfRule>
  </conditionalFormatting>
  <conditionalFormatting sqref="L316:N317">
    <cfRule type="expression" dxfId="1727" priority="314">
      <formula>$N316="Incluir"</formula>
    </cfRule>
    <cfRule type="expression" dxfId="1726" priority="313">
      <formula>$N316="Excluir"</formula>
    </cfRule>
  </conditionalFormatting>
  <conditionalFormatting sqref="L329:N329">
    <cfRule type="expression" dxfId="1725" priority="361">
      <formula>MID($I329,3,6)="000000"</formula>
    </cfRule>
    <cfRule type="expression" dxfId="1724" priority="364">
      <formula>MID($I329,7,2)="00"</formula>
    </cfRule>
    <cfRule type="expression" dxfId="1723" priority="362">
      <formula>MID($I329,4,5)="00000"</formula>
    </cfRule>
    <cfRule type="expression" dxfId="1722" priority="363">
      <formula>MID($I329,5,4)="0000"</formula>
    </cfRule>
    <cfRule type="expression" dxfId="1721" priority="365">
      <formula>MID($I329,8,1)="0"</formula>
    </cfRule>
    <cfRule type="expression" dxfId="1720" priority="360">
      <formula>MID($I329,2,7)="0000000"</formula>
    </cfRule>
  </conditionalFormatting>
  <conditionalFormatting sqref="L331:N331">
    <cfRule type="expression" dxfId="1719" priority="428">
      <formula>MID($I331,7,2)="00"</formula>
    </cfRule>
    <cfRule type="expression" dxfId="1718" priority="429">
      <formula>MID($I331,8,1)="0"</formula>
    </cfRule>
    <cfRule type="expression" dxfId="1717" priority="426">
      <formula>MID($I331,4,5)="00000"</formula>
    </cfRule>
    <cfRule type="expression" dxfId="1716" priority="427">
      <formula>MID($I331,5,4)="0000"</formula>
    </cfRule>
  </conditionalFormatting>
  <conditionalFormatting sqref="L372:N372">
    <cfRule type="expression" dxfId="1715" priority="387">
      <formula>MID($I372,8,1)="0"</formula>
    </cfRule>
    <cfRule type="expression" dxfId="1714" priority="383">
      <formula>MID($I372,3,6)="000000"</formula>
    </cfRule>
    <cfRule type="expression" dxfId="1713" priority="382">
      <formula>MID($I372,2,7)="0000000"</formula>
    </cfRule>
    <cfRule type="expression" dxfId="1712" priority="384">
      <formula>MID($I372,4,5)="00000"</formula>
    </cfRule>
    <cfRule type="expression" dxfId="1711" priority="385">
      <formula>MID($I372,5,4)="0000"</formula>
    </cfRule>
    <cfRule type="expression" dxfId="1710" priority="386">
      <formula>MID($I372,7,2)="00"</formula>
    </cfRule>
  </conditionalFormatting>
  <conditionalFormatting sqref="L409:N411">
    <cfRule type="expression" dxfId="1709" priority="336">
      <formula>MID($I409,4,5)="00000"</formula>
    </cfRule>
    <cfRule type="expression" dxfId="1708" priority="334">
      <formula>MID($I409,2,7)="0000000"</formula>
    </cfRule>
    <cfRule type="expression" dxfId="1707" priority="335">
      <formula>MID($I409,3,6)="000000"</formula>
    </cfRule>
    <cfRule type="expression" dxfId="1706" priority="339">
      <formula>MID($I409,8,1)="0"</formula>
    </cfRule>
    <cfRule type="expression" dxfId="1705" priority="338">
      <formula>MID($I409,7,2)="00"</formula>
    </cfRule>
    <cfRule type="expression" dxfId="1704" priority="337">
      <formula>MID($I409,5,4)="0000"</formula>
    </cfRule>
  </conditionalFormatting>
  <conditionalFormatting sqref="L451:N459">
    <cfRule type="expression" dxfId="1703" priority="273">
      <formula>MID($I451,7,2)="00"</formula>
    </cfRule>
    <cfRule type="expression" dxfId="1702" priority="274">
      <formula>MID($I451,8,1)="0"</formula>
    </cfRule>
    <cfRule type="expression" dxfId="1701" priority="269">
      <formula>MID($I451,2,7)="0000000"</formula>
    </cfRule>
    <cfRule type="expression" dxfId="1700" priority="270">
      <formula>MID($I451,3,6)="000000"</formula>
    </cfRule>
    <cfRule type="expression" dxfId="1699" priority="271">
      <formula>MID($I451,4,5)="00000"</formula>
    </cfRule>
    <cfRule type="expression" dxfId="1698" priority="272">
      <formula>MID($I451,5,4)="0000"</formula>
    </cfRule>
  </conditionalFormatting>
  <conditionalFormatting sqref="L462:N462">
    <cfRule type="expression" dxfId="1697" priority="278">
      <formula>MID($I462,5,4)="0000"</formula>
    </cfRule>
    <cfRule type="expression" dxfId="1696" priority="280">
      <formula>MID($I462,8,1)="0"</formula>
    </cfRule>
    <cfRule type="expression" dxfId="1695" priority="279">
      <formula>MID($I462,7,2)="00"</formula>
    </cfRule>
    <cfRule type="expression" dxfId="1694" priority="277">
      <formula>MID($I462,4,5)="00000"</formula>
    </cfRule>
    <cfRule type="expression" dxfId="1693" priority="276">
      <formula>MID($I462,3,6)="000000"</formula>
    </cfRule>
    <cfRule type="expression" dxfId="1692" priority="275">
      <formula>MID($I462,2,7)="0000000"</formula>
    </cfRule>
  </conditionalFormatting>
  <conditionalFormatting sqref="L541:N541">
    <cfRule type="expression" dxfId="1691" priority="189">
      <formula>MID($I541,7,2)="00"</formula>
    </cfRule>
    <cfRule type="expression" dxfId="1690" priority="188">
      <formula>MID($I541,5,4)="0000"</formula>
    </cfRule>
    <cfRule type="expression" dxfId="1689" priority="187">
      <formula>MID($I541,4,5)="00000"</formula>
    </cfRule>
    <cfRule type="expression" dxfId="1688" priority="186">
      <formula>MID($I541,3,6)="000000"</formula>
    </cfRule>
    <cfRule type="expression" dxfId="1687" priority="185">
      <formula>MID($I541,2,7)="0000000"</formula>
    </cfRule>
    <cfRule type="expression" dxfId="1686" priority="190">
      <formula>MID($I541,8,1)="0"</formula>
    </cfRule>
  </conditionalFormatting>
  <conditionalFormatting sqref="L565:N568">
    <cfRule type="expression" dxfId="1685" priority="167">
      <formula>MID($I565,2,7)="0000000"</formula>
    </cfRule>
    <cfRule type="expression" dxfId="1684" priority="169">
      <formula>MID($I565,4,5)="00000"</formula>
    </cfRule>
    <cfRule type="expression" dxfId="1683" priority="168">
      <formula>MID($I565,3,6)="000000"</formula>
    </cfRule>
  </conditionalFormatting>
  <conditionalFormatting sqref="L608:N610">
    <cfRule type="expression" dxfId="1682" priority="184">
      <formula>MID($I608,8,1)="0"</formula>
    </cfRule>
    <cfRule type="expression" dxfId="1681" priority="183">
      <formula>MID($I608,7,2)="00"</formula>
    </cfRule>
    <cfRule type="expression" dxfId="1680" priority="182">
      <formula>MID($I608,5,4)="0000"</formula>
    </cfRule>
    <cfRule type="expression" dxfId="1679" priority="180">
      <formula>MID($I608,3,6)="000000"</formula>
    </cfRule>
    <cfRule type="expression" dxfId="1678" priority="179">
      <formula>MID($I608,2,7)="0000000"</formula>
    </cfRule>
    <cfRule type="expression" dxfId="1677" priority="181">
      <formula>MID($I608,4,5)="00000"</formula>
    </cfRule>
  </conditionalFormatting>
  <conditionalFormatting sqref="L660:N660">
    <cfRule type="expression" dxfId="1676" priority="157">
      <formula>MID($I660,4,5)="00000"</formula>
    </cfRule>
    <cfRule type="expression" dxfId="1675" priority="155">
      <formula>MID($I660,2,7)="0000000"</formula>
    </cfRule>
    <cfRule type="expression" dxfId="1674" priority="156">
      <formula>MID($I660,3,6)="000000"</formula>
    </cfRule>
    <cfRule type="expression" dxfId="1673" priority="159">
      <formula>MID($I660,7,2)="00"</formula>
    </cfRule>
    <cfRule type="expression" dxfId="1672" priority="160">
      <formula>MID($I660,8,1)="0"</formula>
    </cfRule>
    <cfRule type="expression" dxfId="1671" priority="158">
      <formula>MID($I660,5,4)="0000"</formula>
    </cfRule>
  </conditionalFormatting>
  <conditionalFormatting sqref="L667:N668">
    <cfRule type="expression" dxfId="1670" priority="140">
      <formula>MID($I667,5,4)="0000"</formula>
    </cfRule>
    <cfRule type="expression" dxfId="1669" priority="141">
      <formula>MID($I667,7,2)="00"</formula>
    </cfRule>
    <cfRule type="expression" dxfId="1668" priority="142">
      <formula>MID($I667,8,1)="0"</formula>
    </cfRule>
    <cfRule type="expression" dxfId="1667" priority="139">
      <formula>MID($I667,4,5)="00000"</formula>
    </cfRule>
    <cfRule type="expression" dxfId="1666" priority="138">
      <formula>MID($I667,3,6)="000000"</formula>
    </cfRule>
    <cfRule type="expression" dxfId="1665" priority="137">
      <formula>MID($I667,2,7)="0000000"</formula>
    </cfRule>
  </conditionalFormatting>
  <conditionalFormatting sqref="L708:N708">
    <cfRule type="expression" dxfId="1664" priority="130">
      <formula>MID($I708,8,1)="0"</formula>
    </cfRule>
    <cfRule type="expression" dxfId="1663" priority="126">
      <formula>MID($I708,3,6)="000000"</formula>
    </cfRule>
    <cfRule type="expression" dxfId="1662" priority="129">
      <formula>MID($I708,7,2)="00"</formula>
    </cfRule>
    <cfRule type="expression" dxfId="1661" priority="127">
      <formula>MID($I708,4,5)="00000"</formula>
    </cfRule>
    <cfRule type="expression" dxfId="1660" priority="125">
      <formula>MID($I708,2,7)="0000000"</formula>
    </cfRule>
    <cfRule type="expression" dxfId="1659" priority="128">
      <formula>MID($I708,5,4)="0000"</formula>
    </cfRule>
  </conditionalFormatting>
  <conditionalFormatting sqref="L730:N730">
    <cfRule type="expression" dxfId="1658" priority="119">
      <formula>MID($I730,2,7)="0000000"</formula>
    </cfRule>
    <cfRule type="expression" dxfId="1657" priority="123">
      <formula>MID($I730,7,2)="00"</formula>
    </cfRule>
    <cfRule type="expression" dxfId="1656" priority="124">
      <formula>MID($I730,8,1)="0"</formula>
    </cfRule>
    <cfRule type="expression" dxfId="1655" priority="122">
      <formula>MID($I730,5,4)="0000"</formula>
    </cfRule>
    <cfRule type="expression" dxfId="1654" priority="121">
      <formula>MID($I730,4,5)="00000"</formula>
    </cfRule>
    <cfRule type="expression" dxfId="1653" priority="120">
      <formula>MID($I730,3,6)="000000"</formula>
    </cfRule>
  </conditionalFormatting>
  <conditionalFormatting sqref="L733:N733">
    <cfRule type="expression" dxfId="1652" priority="118">
      <formula>MID($I733,8,1)="0"</formula>
    </cfRule>
    <cfRule type="expression" dxfId="1651" priority="117">
      <formula>MID($I733,7,2)="00"</formula>
    </cfRule>
    <cfRule type="expression" dxfId="1650" priority="116">
      <formula>MID($I733,5,4)="0000"</formula>
    </cfRule>
    <cfRule type="expression" dxfId="1649" priority="115">
      <formula>MID($I733,4,5)="00000"</formula>
    </cfRule>
    <cfRule type="expression" dxfId="1648" priority="114">
      <formula>MID($I733,3,6)="000000"</formula>
    </cfRule>
    <cfRule type="expression" dxfId="1647" priority="113">
      <formula>MID($I733,2,7)="0000000"</formula>
    </cfRule>
  </conditionalFormatting>
  <conditionalFormatting sqref="L745:N747">
    <cfRule type="expression" dxfId="1646" priority="93">
      <formula>MID($I745,8,1)="0"</formula>
    </cfRule>
    <cfRule type="expression" dxfId="1645" priority="89">
      <formula>MID($I745,3,6)="000000"</formula>
    </cfRule>
    <cfRule type="expression" dxfId="1644" priority="90">
      <formula>MID($I745,4,5)="00000"</formula>
    </cfRule>
    <cfRule type="expression" dxfId="1643" priority="91">
      <formula>MID($I745,5,4)="0000"</formula>
    </cfRule>
    <cfRule type="expression" dxfId="1642" priority="92">
      <formula>MID($I745,7,2)="00"</formula>
    </cfRule>
    <cfRule type="expression" dxfId="1641" priority="88">
      <formula>MID($I745,2,7)="0000000"</formula>
    </cfRule>
  </conditionalFormatting>
  <conditionalFormatting sqref="L812:N813">
    <cfRule type="expression" dxfId="1640" priority="80">
      <formula>MID($I812,7,2)="00"</formula>
    </cfRule>
    <cfRule type="expression" dxfId="1639" priority="81">
      <formula>MID($I812,8,1)="0"</formula>
    </cfRule>
    <cfRule type="expression" dxfId="1638" priority="79">
      <formula>MID($I812,5,4)="0000"</formula>
    </cfRule>
    <cfRule type="expression" dxfId="1637" priority="78">
      <formula>MID($I812,4,5)="00000"</formula>
    </cfRule>
  </conditionalFormatting>
  <conditionalFormatting sqref="L897:N898">
    <cfRule type="expression" dxfId="1636" priority="44">
      <formula>MID($I897,4,5)="00000"</formula>
    </cfRule>
    <cfRule type="expression" dxfId="1635" priority="45">
      <formula>MID($I897,5,4)="0000"</formula>
    </cfRule>
    <cfRule type="expression" dxfId="1634" priority="47">
      <formula>MID($I897,8,1)="0"</formula>
    </cfRule>
    <cfRule type="expression" dxfId="1633" priority="46">
      <formula>MID($I897,7,2)="00"</formula>
    </cfRule>
  </conditionalFormatting>
  <conditionalFormatting sqref="M63">
    <cfRule type="expression" dxfId="1632" priority="576">
      <formula>$N63="Incluir"</formula>
    </cfRule>
    <cfRule type="expression" dxfId="1631" priority="574">
      <formula>$N63="Alterar"</formula>
    </cfRule>
    <cfRule type="expression" dxfId="1630" priority="573">
      <formula>$N63="Excluído"</formula>
    </cfRule>
    <cfRule type="expression" dxfId="1629" priority="571">
      <formula>MID($I63,7,2)="00"</formula>
    </cfRule>
    <cfRule type="expression" dxfId="1628" priority="570">
      <formula>MID($I63,5,4)="0000"</formula>
    </cfRule>
    <cfRule type="expression" dxfId="1627" priority="569">
      <formula>MID($I63,4,5)="00000"</formula>
    </cfRule>
    <cfRule type="expression" dxfId="1626" priority="567">
      <formula>MID($I63,2,7)="0000000"</formula>
    </cfRule>
    <cfRule type="expression" dxfId="1625" priority="568">
      <formula>MID($I63,3,6)="000000"</formula>
    </cfRule>
    <cfRule type="expression" dxfId="1624" priority="575">
      <formula>$N63="Excluir"</formula>
    </cfRule>
    <cfRule type="expression" dxfId="1623" priority="572">
      <formula>MID($I63,8,1)="0"</formula>
    </cfRule>
  </conditionalFormatting>
  <conditionalFormatting sqref="M91">
    <cfRule type="expression" dxfId="1622" priority="561">
      <formula>MID($I91,7,2)="00"</formula>
    </cfRule>
    <cfRule type="expression" dxfId="1621" priority="562">
      <formula>MID($I91,8,1)="0"</formula>
    </cfRule>
    <cfRule type="expression" dxfId="1620" priority="564">
      <formula>$N91="Alterar"</formula>
    </cfRule>
    <cfRule type="expression" dxfId="1619" priority="565">
      <formula>$N91="Excluir"</formula>
    </cfRule>
    <cfRule type="expression" dxfId="1618" priority="566">
      <formula>$N91="Incluir"</formula>
    </cfRule>
    <cfRule type="expression" dxfId="1617" priority="563">
      <formula>$N91="Excluído"</formula>
    </cfRule>
    <cfRule type="expression" dxfId="1616" priority="557">
      <formula>MID($I91,2,7)="0000000"</formula>
    </cfRule>
    <cfRule type="expression" dxfId="1615" priority="558">
      <formula>MID($I91,3,6)="000000"</formula>
    </cfRule>
    <cfRule type="expression" dxfId="1614" priority="559">
      <formula>MID($I91,4,5)="00000"</formula>
    </cfRule>
    <cfRule type="expression" dxfId="1613" priority="560">
      <formula>MID($I91,5,4)="0000"</formula>
    </cfRule>
  </conditionalFormatting>
  <conditionalFormatting sqref="M178:M180">
    <cfRule type="expression" dxfId="1612" priority="540">
      <formula>IF($I178="",FALSE,IF($I178&gt;9999999,IF($I178&lt;100000000,FALSE,TRUE),TRUE))</formula>
    </cfRule>
  </conditionalFormatting>
  <conditionalFormatting sqref="M215:M217">
    <cfRule type="expression" dxfId="1611" priority="529">
      <formula>$M215="Excluir"</formula>
    </cfRule>
    <cfRule type="expression" dxfId="1610" priority="530">
      <formula>$M215="Incluir"</formula>
    </cfRule>
    <cfRule type="expression" dxfId="1609" priority="527">
      <formula>$M215="Excluído"</formula>
    </cfRule>
    <cfRule type="expression" dxfId="1608" priority="528">
      <formula>$M215="Alterar"</formula>
    </cfRule>
  </conditionalFormatting>
  <conditionalFormatting sqref="M236">
    <cfRule type="expression" dxfId="1607" priority="468">
      <formula>MID($I236,5,4)="0000"</formula>
    </cfRule>
    <cfRule type="expression" dxfId="1606" priority="469">
      <formula>MID($I236,7,2)="00"</formula>
    </cfRule>
    <cfRule type="expression" dxfId="1605" priority="470">
      <formula>MID($I236,8,1)="0"</formula>
    </cfRule>
  </conditionalFormatting>
  <conditionalFormatting sqref="M237:M239">
    <cfRule type="expression" dxfId="1604" priority="459">
      <formula>MID($I237,7,2)="00"</formula>
    </cfRule>
    <cfRule type="expression" dxfId="1603" priority="458">
      <formula>MID($I237,5,4)="0000"</formula>
    </cfRule>
    <cfRule type="expression" dxfId="1602" priority="460">
      <formula>MID($I237,8,1)="0"</formula>
    </cfRule>
  </conditionalFormatting>
  <conditionalFormatting sqref="M398">
    <cfRule type="expression" dxfId="1601" priority="331">
      <formula>$N398="Excluir"</formula>
    </cfRule>
    <cfRule type="expression" dxfId="1600" priority="332">
      <formula>$N398="Incluir"</formula>
    </cfRule>
  </conditionalFormatting>
  <conditionalFormatting sqref="M500:M501">
    <cfRule type="expression" dxfId="1599" priority="253">
      <formula>MID($I500,5,4)="0000"</formula>
    </cfRule>
    <cfRule type="expression" dxfId="1598" priority="254">
      <formula>MID($I500,7,2)="00"</formula>
    </cfRule>
    <cfRule type="expression" dxfId="1597" priority="255">
      <formula>MID($I500,8,1)="0"</formula>
    </cfRule>
    <cfRule type="expression" dxfId="1596" priority="257">
      <formula>$N500="Alterar"</formula>
    </cfRule>
    <cfRule type="expression" dxfId="1595" priority="256">
      <formula>$N500="Excluído"</formula>
    </cfRule>
    <cfRule type="expression" dxfId="1594" priority="250">
      <formula>MID($I500,2,7)="0000000"</formula>
    </cfRule>
    <cfRule type="expression" dxfId="1593" priority="251">
      <formula>MID($I500,3,6)="000000"</formula>
    </cfRule>
    <cfRule type="expression" dxfId="1592" priority="258">
      <formula>$N500="Excluir"</formula>
    </cfRule>
    <cfRule type="expression" dxfId="1591" priority="259">
      <formula>$N500="Incluir"</formula>
    </cfRule>
    <cfRule type="expression" dxfId="1590" priority="252">
      <formula>MID($I500,4,5)="00000"</formula>
    </cfRule>
  </conditionalFormatting>
  <conditionalFormatting sqref="M566">
    <cfRule type="expression" dxfId="1589" priority="170">
      <formula>MID($I566,5,4)="0000"</formula>
    </cfRule>
    <cfRule type="expression" dxfId="1588" priority="171">
      <formula>MID($I566,7,2)="00"</formula>
    </cfRule>
    <cfRule type="expression" dxfId="1587" priority="172">
      <formula>MID($I566,8,1)="0"</formula>
    </cfRule>
  </conditionalFormatting>
  <conditionalFormatting sqref="M56:N56 N57 M58:N59">
    <cfRule type="expression" dxfId="1586" priority="599">
      <formula>$N56="Excluir"</formula>
    </cfRule>
    <cfRule type="expression" dxfId="1585" priority="598">
      <formula>MID($I56,8,1)="0"</formula>
    </cfRule>
    <cfRule type="expression" dxfId="1584" priority="597">
      <formula>MID($I56,7,2)="00"</formula>
    </cfRule>
    <cfRule type="expression" dxfId="1583" priority="596">
      <formula>MID($I56,5,4)="0000"</formula>
    </cfRule>
    <cfRule type="expression" dxfId="1582" priority="595">
      <formula>MID($I56,4,5)="00000"</formula>
    </cfRule>
    <cfRule type="expression" dxfId="1581" priority="594">
      <formula>MID($I56,3,6)="000000"</formula>
    </cfRule>
    <cfRule type="expression" dxfId="1580" priority="600">
      <formula>$N56="Incluir"</formula>
    </cfRule>
  </conditionalFormatting>
  <conditionalFormatting sqref="M178:N180">
    <cfRule type="expression" dxfId="1579" priority="541">
      <formula>MID($I178,2,7)="0000000"</formula>
    </cfRule>
    <cfRule type="expression" dxfId="1578" priority="542">
      <formula>MID($I178,3,6)="000000"</formula>
    </cfRule>
    <cfRule type="expression" dxfId="1577" priority="543">
      <formula>MID($I178,4,5)="00000"</formula>
    </cfRule>
    <cfRule type="expression" dxfId="1576" priority="544">
      <formula>MID($I178,5,4)="0000"</formula>
    </cfRule>
    <cfRule type="expression" dxfId="1575" priority="545">
      <formula>MID($I178,7,2)="00"</formula>
    </cfRule>
    <cfRule type="expression" dxfId="1574" priority="546">
      <formula>MID($I178,8,1)="0"</formula>
    </cfRule>
  </conditionalFormatting>
  <conditionalFormatting sqref="M303:N303">
    <cfRule type="expression" dxfId="1573" priority="399">
      <formula>MID($I303,8,1)="0"</formula>
    </cfRule>
    <cfRule type="expression" dxfId="1572" priority="398">
      <formula>MID($I303,7,2)="00"</formula>
    </cfRule>
    <cfRule type="expression" dxfId="1571" priority="397">
      <formula>MID($I303,5,4)="0000"</formula>
    </cfRule>
    <cfRule type="expression" dxfId="1570" priority="396">
      <formula>MID($I303,4,5)="00000"</formula>
    </cfRule>
  </conditionalFormatting>
  <conditionalFormatting sqref="M373:N375">
    <cfRule type="expression" dxfId="1569" priority="371">
      <formula>MID($I373,4,5)="00000"</formula>
    </cfRule>
    <cfRule type="expression" dxfId="1568" priority="374">
      <formula>MID($I373,8,1)="0"</formula>
    </cfRule>
    <cfRule type="expression" dxfId="1567" priority="369">
      <formula>MID($I373,2,7)="0000000"</formula>
    </cfRule>
    <cfRule type="expression" dxfId="1566" priority="372">
      <formula>MID($I373,5,4)="0000"</formula>
    </cfRule>
    <cfRule type="expression" dxfId="1565" priority="370">
      <formula>MID($I373,3,6)="000000"</formula>
    </cfRule>
    <cfRule type="expression" dxfId="1564" priority="373">
      <formula>MID($I373,7,2)="00"</formula>
    </cfRule>
  </conditionalFormatting>
  <conditionalFormatting sqref="M395:N398">
    <cfRule type="expression" dxfId="1563" priority="330">
      <formula>$N395="Excluído"</formula>
    </cfRule>
  </conditionalFormatting>
  <conditionalFormatting sqref="M431:N431">
    <cfRule type="expression" dxfId="1562" priority="290">
      <formula>MID($I431,8,1)="0"</formula>
    </cfRule>
    <cfRule type="expression" dxfId="1561" priority="289">
      <formula>MID($I431,7,2)="00"</formula>
    </cfRule>
    <cfRule type="expression" dxfId="1560" priority="287">
      <formula>MID($I431,4,5)="00000"</formula>
    </cfRule>
    <cfRule type="expression" dxfId="1559" priority="288">
      <formula>MID($I431,5,4)="0000"</formula>
    </cfRule>
  </conditionalFormatting>
  <conditionalFormatting sqref="M448:N448">
    <cfRule type="expression" dxfId="1558" priority="281">
      <formula>MID($I448,2,7)="0000000"</formula>
    </cfRule>
    <cfRule type="expression" dxfId="1557" priority="286">
      <formula>MID($I448,8,1)="0"</formula>
    </cfRule>
    <cfRule type="expression" dxfId="1556" priority="285">
      <formula>MID($I448,7,2)="00"</formula>
    </cfRule>
    <cfRule type="expression" dxfId="1555" priority="284">
      <formula>MID($I448,5,4)="0000"</formula>
    </cfRule>
    <cfRule type="expression" dxfId="1554" priority="283">
      <formula>MID($I448,4,5)="00000"</formula>
    </cfRule>
    <cfRule type="expression" dxfId="1553" priority="282">
      <formula>MID($I448,3,6)="000000"</formula>
    </cfRule>
  </conditionalFormatting>
  <conditionalFormatting sqref="M485:N485">
    <cfRule type="expression" dxfId="1552" priority="245">
      <formula>MID($I485,3,6)="000000"</formula>
    </cfRule>
    <cfRule type="expression" dxfId="1551" priority="244">
      <formula>MID($I485,2,7)="0000000"</formula>
    </cfRule>
    <cfRule type="expression" dxfId="1550" priority="249">
      <formula>MID($I485,8,1)="0"</formula>
    </cfRule>
    <cfRule type="expression" dxfId="1549" priority="248">
      <formula>MID($I485,7,2)="00"</formula>
    </cfRule>
    <cfRule type="expression" dxfId="1548" priority="246">
      <formula>MID($I485,4,5)="00000"</formula>
    </cfRule>
    <cfRule type="expression" dxfId="1547" priority="247">
      <formula>MID($I485,5,4)="0000"</formula>
    </cfRule>
  </conditionalFormatting>
  <conditionalFormatting sqref="M506:N507">
    <cfRule type="expression" dxfId="1546" priority="240">
      <formula>MID($I506,4,5)="00000"</formula>
    </cfRule>
    <cfRule type="expression" dxfId="1545" priority="238">
      <formula>MID($I506,2,7)="0000000"</formula>
    </cfRule>
    <cfRule type="expression" dxfId="1544" priority="239">
      <formula>MID($I506,3,6)="000000"</formula>
    </cfRule>
    <cfRule type="expression" dxfId="1543" priority="242">
      <formula>MID($I506,7,2)="00"</formula>
    </cfRule>
    <cfRule type="expression" dxfId="1542" priority="243">
      <formula>MID($I506,8,1)="0"</formula>
    </cfRule>
    <cfRule type="expression" dxfId="1541" priority="241">
      <formula>MID($I506,5,4)="0000"</formula>
    </cfRule>
  </conditionalFormatting>
  <conditionalFormatting sqref="M516:N516">
    <cfRule type="expression" dxfId="1540" priority="235">
      <formula>MID($I516,5,4)="0000"</formula>
    </cfRule>
    <cfRule type="expression" dxfId="1539" priority="234">
      <formula>MID($I516,4,5)="00000"</formula>
    </cfRule>
    <cfRule type="expression" dxfId="1538" priority="233">
      <formula>MID($I516,3,6)="000000"</formula>
    </cfRule>
    <cfRule type="expression" dxfId="1537" priority="232">
      <formula>MID($I516,2,7)="0000000"</formula>
    </cfRule>
    <cfRule type="expression" dxfId="1536" priority="237">
      <formula>MID($I516,8,1)="0"</formula>
    </cfRule>
    <cfRule type="expression" dxfId="1535" priority="236">
      <formula>MID($I516,7,2)="00"</formula>
    </cfRule>
  </conditionalFormatting>
  <conditionalFormatting sqref="M521:N521">
    <cfRule type="expression" dxfId="1534" priority="231">
      <formula>MID($I521,8,1)="0"</formula>
    </cfRule>
    <cfRule type="expression" dxfId="1533" priority="229">
      <formula>MID($I521,5,4)="0000"</formula>
    </cfRule>
    <cfRule type="expression" dxfId="1532" priority="227">
      <formula>MID($I521,3,6)="000000"</formula>
    </cfRule>
    <cfRule type="expression" dxfId="1531" priority="226">
      <formula>MID($I521,2,7)="0000000"</formula>
    </cfRule>
    <cfRule type="expression" dxfId="1530" priority="230">
      <formula>MID($I521,7,2)="00"</formula>
    </cfRule>
    <cfRule type="expression" dxfId="1529" priority="228">
      <formula>MID($I521,4,5)="00000"</formula>
    </cfRule>
  </conditionalFormatting>
  <conditionalFormatting sqref="M523:N523">
    <cfRule type="expression" dxfId="1528" priority="225">
      <formula>MID($I523,8,1)="0"</formula>
    </cfRule>
    <cfRule type="expression" dxfId="1527" priority="224">
      <formula>MID($I523,7,2)="00"</formula>
    </cfRule>
    <cfRule type="expression" dxfId="1526" priority="223">
      <formula>MID($I523,5,4)="0000"</formula>
    </cfRule>
    <cfRule type="expression" dxfId="1525" priority="222">
      <formula>MID($I523,4,5)="00000"</formula>
    </cfRule>
    <cfRule type="expression" dxfId="1524" priority="220">
      <formula>MID($I523,2,7)="0000000"</formula>
    </cfRule>
    <cfRule type="expression" dxfId="1523" priority="221">
      <formula>MID($I523,3,6)="000000"</formula>
    </cfRule>
  </conditionalFormatting>
  <conditionalFormatting sqref="M533:N538">
    <cfRule type="expression" dxfId="1522" priority="191">
      <formula>MID($I533,2,7)="0000000"</formula>
    </cfRule>
    <cfRule type="expression" dxfId="1521" priority="196">
      <formula>MID($I533,8,1)="0"</formula>
    </cfRule>
    <cfRule type="expression" dxfId="1520" priority="195">
      <formula>MID($I533,7,2)="00"</formula>
    </cfRule>
    <cfRule type="expression" dxfId="1519" priority="194">
      <formula>MID($I533,5,4)="0000"</formula>
    </cfRule>
    <cfRule type="expression" dxfId="1518" priority="193">
      <formula>MID($I533,4,5)="00000"</formula>
    </cfRule>
    <cfRule type="expression" dxfId="1517" priority="192">
      <formula>MID($I533,3,6)="000000"</formula>
    </cfRule>
  </conditionalFormatting>
  <conditionalFormatting sqref="M718:N719">
    <cfRule type="expression" dxfId="1516" priority="97">
      <formula>MID($I718,5,4)="0000"</formula>
    </cfRule>
    <cfRule type="expression" dxfId="1515" priority="98">
      <formula>MID($I718,7,2)="00"</formula>
    </cfRule>
    <cfRule type="expression" dxfId="1514" priority="99">
      <formula>MID($I718,8,1)="0"</formula>
    </cfRule>
    <cfRule type="expression" dxfId="1513" priority="96">
      <formula>MID($I718,4,5)="00000"</formula>
    </cfRule>
    <cfRule type="expression" dxfId="1512" priority="94">
      <formula>MID($I718,2,7)="0000000"</formula>
    </cfRule>
    <cfRule type="expression" dxfId="1511" priority="95">
      <formula>MID($I718,3,6)="000000"</formula>
    </cfRule>
  </conditionalFormatting>
  <conditionalFormatting sqref="M876:N876">
    <cfRule type="expression" dxfId="1510" priority="48">
      <formula>MID($I876,4,5)="00000"</formula>
    </cfRule>
    <cfRule type="expression" dxfId="1509" priority="51">
      <formula>MID($I876,8,1)="0"</formula>
    </cfRule>
    <cfRule type="expression" dxfId="1508" priority="50">
      <formula>MID($I876,7,2)="00"</formula>
    </cfRule>
    <cfRule type="expression" dxfId="1507" priority="49">
      <formula>MID($I876,5,4)="0000"</formula>
    </cfRule>
  </conditionalFormatting>
  <conditionalFormatting sqref="N215:N217 B257:K257 M257:N258 B258:L258 B318:N392 K393:N394 B393:I398 B850:I853 I854 B854:H855 I855:N855">
    <cfRule type="expression" dxfId="1506" priority="610">
      <formula>$N215="Excluído"</formula>
    </cfRule>
  </conditionalFormatting>
  <conditionalFormatting sqref="N316:N317 I317:K317 B316:H316 J316:K316">
    <cfRule type="expression" dxfId="1505" priority="453">
      <formula>MID($I317,2,7)="0000000"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8856-7FE5-4628-915C-C9CB813A8484}">
  <sheetPr>
    <tabColor rgb="FF92D050"/>
  </sheetPr>
  <dimension ref="A1:Z1764"/>
  <sheetViews>
    <sheetView showGridLines="0" zoomScale="95" zoomScaleNormal="95" workbookViewId="0">
      <pane xSplit="24" ySplit="7" topLeftCell="Y412" activePane="bottomRight" state="frozen"/>
      <selection pane="topRight" activeCell="Y1" sqref="Y1"/>
      <selection pane="bottomLeft" activeCell="A8" sqref="A8"/>
      <selection pane="bottomRight" activeCell="P424" sqref="P424"/>
    </sheetView>
  </sheetViews>
  <sheetFormatPr defaultColWidth="9.109375" defaultRowHeight="13.2" x14ac:dyDescent="0.3"/>
  <cols>
    <col min="1" max="1" width="5.33203125" style="42" customWidth="1"/>
    <col min="2" max="6" width="2.88671875" style="16" customWidth="1"/>
    <col min="7" max="7" width="2.88671875" style="93" customWidth="1"/>
    <col min="8" max="13" width="2.6640625" style="16" customWidth="1"/>
    <col min="14" max="14" width="25.5546875" style="15" customWidth="1"/>
    <col min="15" max="15" width="5.88671875" style="93" customWidth="1"/>
    <col min="16" max="16" width="30.6640625" style="156" customWidth="1"/>
    <col min="17" max="17" width="41" style="19" customWidth="1"/>
    <col min="18" max="18" width="4.6640625" style="93" customWidth="1"/>
    <col min="19" max="20" width="4.6640625" style="16" customWidth="1"/>
    <col min="21" max="21" width="4.6640625" style="20" customWidth="1"/>
    <col min="22" max="23" width="4.6640625" style="16" customWidth="1"/>
    <col min="24" max="24" width="25.6640625" style="22" customWidth="1"/>
    <col min="25" max="25" width="18.33203125" style="15" customWidth="1"/>
    <col min="26" max="26" width="28" style="59" customWidth="1"/>
    <col min="27" max="27" width="28" style="15" customWidth="1"/>
    <col min="28" max="16384" width="9.109375" style="15"/>
  </cols>
  <sheetData>
    <row r="1" spans="1:24" x14ac:dyDescent="0.25">
      <c r="A1" s="61"/>
      <c r="B1" s="165"/>
      <c r="C1" s="24"/>
      <c r="D1" s="24"/>
      <c r="E1" s="24"/>
      <c r="F1" s="24"/>
      <c r="G1" s="25"/>
      <c r="H1" s="24"/>
      <c r="I1" s="24"/>
      <c r="J1" s="24"/>
      <c r="K1" s="24"/>
      <c r="L1" s="24"/>
      <c r="M1" s="24"/>
      <c r="N1" s="23"/>
      <c r="O1" s="162"/>
      <c r="P1" s="155"/>
      <c r="Q1" s="43"/>
      <c r="R1" s="162"/>
      <c r="S1" s="24"/>
      <c r="T1" s="24"/>
      <c r="U1" s="27"/>
      <c r="V1" s="24"/>
      <c r="W1" s="24"/>
      <c r="X1" s="65"/>
    </row>
    <row r="2" spans="1:24" s="81" customFormat="1" ht="16.8" x14ac:dyDescent="0.3">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16.8" x14ac:dyDescent="0.3">
      <c r="A3" s="79"/>
      <c r="B3" s="99" t="s">
        <v>2403</v>
      </c>
      <c r="C3" s="83"/>
      <c r="D3" s="83"/>
      <c r="E3" s="83"/>
      <c r="F3" s="83"/>
      <c r="G3" s="83"/>
      <c r="H3" s="83"/>
      <c r="I3" s="83"/>
      <c r="J3" s="83"/>
      <c r="K3" s="83"/>
      <c r="L3" s="83"/>
      <c r="M3" s="83"/>
      <c r="N3" s="83"/>
      <c r="O3" s="80"/>
      <c r="P3" s="100"/>
      <c r="Q3" s="101"/>
      <c r="R3" s="80"/>
      <c r="S3" s="83"/>
      <c r="T3" s="83"/>
      <c r="U3" s="80"/>
      <c r="V3" s="83"/>
      <c r="W3" s="83"/>
      <c r="X3" s="83"/>
    </row>
    <row r="4" spans="1:24" s="81" customFormat="1" ht="33.6" x14ac:dyDescent="0.3">
      <c r="A4" s="79"/>
      <c r="B4" s="160" t="s">
        <v>3411</v>
      </c>
      <c r="C4" s="83"/>
      <c r="D4" s="83"/>
      <c r="E4" s="83"/>
      <c r="F4" s="83"/>
      <c r="G4" s="83"/>
      <c r="H4" s="83"/>
      <c r="I4" s="83"/>
      <c r="J4" s="83"/>
      <c r="K4" s="83"/>
      <c r="L4" s="83"/>
      <c r="M4" s="83"/>
      <c r="N4" s="83"/>
      <c r="O4" s="80"/>
      <c r="P4" s="100"/>
      <c r="Q4" s="101"/>
      <c r="R4" s="80"/>
      <c r="S4" s="83"/>
      <c r="T4" s="83"/>
      <c r="U4" s="80"/>
      <c r="V4" s="83"/>
      <c r="W4" s="83"/>
      <c r="X4" s="83"/>
    </row>
    <row r="5" spans="1:24" s="81" customFormat="1" ht="16.8" x14ac:dyDescent="0.3">
      <c r="A5" s="79"/>
      <c r="B5" s="84"/>
      <c r="C5" s="84"/>
      <c r="D5" s="84"/>
      <c r="E5" s="84"/>
      <c r="F5" s="84"/>
      <c r="G5" s="85"/>
      <c r="H5" s="84"/>
      <c r="I5" s="84"/>
      <c r="J5" s="84"/>
      <c r="K5" s="84"/>
      <c r="L5" s="84"/>
      <c r="M5" s="84"/>
      <c r="O5" s="163"/>
      <c r="P5" s="156"/>
      <c r="Q5" s="44"/>
      <c r="R5" s="163"/>
      <c r="S5" s="84"/>
      <c r="T5" s="84"/>
      <c r="U5" s="86"/>
      <c r="V5" s="84"/>
      <c r="W5" s="84"/>
      <c r="X5" s="87"/>
    </row>
    <row r="6" spans="1:24" s="261" customFormat="1" ht="17.399999999999999" x14ac:dyDescent="0.3">
      <c r="A6" s="256"/>
      <c r="B6" s="257" t="s">
        <v>3498</v>
      </c>
      <c r="C6" s="258"/>
      <c r="D6" s="258"/>
      <c r="E6" s="258"/>
      <c r="F6" s="258"/>
      <c r="G6" s="258"/>
      <c r="H6" s="258"/>
      <c r="I6" s="258"/>
      <c r="J6" s="258"/>
      <c r="K6" s="258"/>
      <c r="L6" s="258"/>
      <c r="M6" s="258"/>
      <c r="N6" s="258"/>
      <c r="O6" s="259"/>
      <c r="P6" s="258"/>
      <c r="Q6" s="258"/>
      <c r="R6" s="258"/>
      <c r="S6" s="258"/>
      <c r="T6" s="258"/>
      <c r="U6" s="258"/>
      <c r="V6" s="258"/>
      <c r="W6" s="258"/>
      <c r="X6" s="260"/>
    </row>
    <row r="7" spans="1:24" s="14" customFormat="1" ht="110.25" customHeight="1" x14ac:dyDescent="0.3">
      <c r="A7" s="62"/>
      <c r="B7" s="5" t="s">
        <v>3482</v>
      </c>
      <c r="C7" s="6" t="s">
        <v>1535</v>
      </c>
      <c r="D7" s="7" t="s">
        <v>1536</v>
      </c>
      <c r="E7" s="33" t="s">
        <v>1537</v>
      </c>
      <c r="F7" s="8" t="s">
        <v>1538</v>
      </c>
      <c r="G7" s="34" t="s">
        <v>1539</v>
      </c>
      <c r="H7" s="159" t="s">
        <v>1540</v>
      </c>
      <c r="I7" s="9" t="s">
        <v>0</v>
      </c>
      <c r="J7" s="10" t="s">
        <v>1</v>
      </c>
      <c r="K7" s="11" t="s">
        <v>2</v>
      </c>
      <c r="L7" s="12" t="s">
        <v>3</v>
      </c>
      <c r="M7" s="13" t="s">
        <v>4</v>
      </c>
      <c r="N7" s="4" t="s">
        <v>1322</v>
      </c>
      <c r="O7" s="265" t="s">
        <v>3483</v>
      </c>
      <c r="P7" s="32" t="s">
        <v>3484</v>
      </c>
      <c r="Q7" s="4" t="s">
        <v>3485</v>
      </c>
      <c r="R7" s="241" t="s">
        <v>5</v>
      </c>
      <c r="S7" s="242" t="s">
        <v>8</v>
      </c>
      <c r="T7" s="13" t="s">
        <v>7</v>
      </c>
      <c r="U7" s="243" t="s">
        <v>2262</v>
      </c>
      <c r="V7" s="244" t="s">
        <v>6</v>
      </c>
      <c r="W7" s="265" t="s">
        <v>1323</v>
      </c>
      <c r="X7" s="4" t="s">
        <v>1324</v>
      </c>
    </row>
    <row r="8" spans="1:24" ht="92.4" x14ac:dyDescent="0.3">
      <c r="A8" s="15"/>
      <c r="B8" s="36" t="s">
        <v>9</v>
      </c>
      <c r="C8" s="36" t="s">
        <v>10</v>
      </c>
      <c r="D8" s="36" t="s">
        <v>10</v>
      </c>
      <c r="E8" s="36" t="s">
        <v>10</v>
      </c>
      <c r="F8" s="36" t="s">
        <v>11</v>
      </c>
      <c r="G8" s="36" t="s">
        <v>10</v>
      </c>
      <c r="H8" s="36" t="s">
        <v>10</v>
      </c>
      <c r="I8" s="36" t="s">
        <v>11</v>
      </c>
      <c r="J8" s="36" t="s">
        <v>11</v>
      </c>
      <c r="K8" s="36" t="s">
        <v>11</v>
      </c>
      <c r="L8" s="36" t="s">
        <v>11</v>
      </c>
      <c r="M8" s="36" t="s">
        <v>11</v>
      </c>
      <c r="N8" s="157" t="str">
        <f t="shared" ref="N8:N71" si="0">B8&amp;"."&amp;C8&amp;"."&amp;D8&amp;"."&amp;E8&amp;"."&amp;F8&amp;"."&amp;G8&amp;"."&amp;H8&amp;"."&amp;I8&amp;"."&amp;J8&amp;"."&amp;K8&amp;"."&amp;L8&amp;"."&amp;M8</f>
        <v>1.0.0.0.00.0.0.00.00.00.00.00</v>
      </c>
      <c r="O8" s="121">
        <v>2025</v>
      </c>
      <c r="P8" s="58" t="s">
        <v>12</v>
      </c>
      <c r="Q8" s="39" t="s">
        <v>1173</v>
      </c>
      <c r="R8" s="36" t="str">
        <f t="shared" ref="R8:R71" si="1">IF(U8=2,"S","A")</f>
        <v>S</v>
      </c>
      <c r="S8" s="36" t="s">
        <v>15</v>
      </c>
      <c r="T8" s="36" t="s">
        <v>9</v>
      </c>
      <c r="U8" s="46">
        <v>2</v>
      </c>
      <c r="V8" s="36" t="s">
        <v>14</v>
      </c>
      <c r="W8" s="36" t="s">
        <v>1325</v>
      </c>
      <c r="X8" s="40"/>
    </row>
    <row r="9" spans="1:24" ht="26.4" x14ac:dyDescent="0.3">
      <c r="A9" s="15"/>
      <c r="B9" s="36" t="s">
        <v>9</v>
      </c>
      <c r="C9" s="36" t="s">
        <v>9</v>
      </c>
      <c r="D9" s="36" t="s">
        <v>10</v>
      </c>
      <c r="E9" s="36" t="s">
        <v>10</v>
      </c>
      <c r="F9" s="36" t="s">
        <v>11</v>
      </c>
      <c r="G9" s="36" t="s">
        <v>10</v>
      </c>
      <c r="H9" s="36" t="s">
        <v>10</v>
      </c>
      <c r="I9" s="36" t="s">
        <v>11</v>
      </c>
      <c r="J9" s="36" t="s">
        <v>11</v>
      </c>
      <c r="K9" s="36" t="s">
        <v>11</v>
      </c>
      <c r="L9" s="36" t="s">
        <v>11</v>
      </c>
      <c r="M9" s="36" t="s">
        <v>11</v>
      </c>
      <c r="N9" s="157" t="str">
        <f t="shared" si="0"/>
        <v>1.1.0.0.00.0.0.00.00.00.00.00</v>
      </c>
      <c r="O9" s="121">
        <v>2025</v>
      </c>
      <c r="P9" s="58" t="s">
        <v>16</v>
      </c>
      <c r="Q9" s="39" t="s">
        <v>1174</v>
      </c>
      <c r="R9" s="36" t="str">
        <f t="shared" si="1"/>
        <v>S</v>
      </c>
      <c r="S9" s="36" t="s">
        <v>15</v>
      </c>
      <c r="T9" s="36" t="s">
        <v>9</v>
      </c>
      <c r="U9" s="46">
        <v>2</v>
      </c>
      <c r="V9" s="36" t="s">
        <v>14</v>
      </c>
      <c r="W9" s="36" t="s">
        <v>1325</v>
      </c>
      <c r="X9" s="40"/>
    </row>
    <row r="10" spans="1:24" ht="118.8" x14ac:dyDescent="0.3">
      <c r="A10" s="15"/>
      <c r="B10" s="36" t="s">
        <v>9</v>
      </c>
      <c r="C10" s="36" t="s">
        <v>9</v>
      </c>
      <c r="D10" s="36" t="s">
        <v>9</v>
      </c>
      <c r="E10" s="36" t="s">
        <v>10</v>
      </c>
      <c r="F10" s="36" t="s">
        <v>11</v>
      </c>
      <c r="G10" s="36" t="s">
        <v>10</v>
      </c>
      <c r="H10" s="36" t="s">
        <v>10</v>
      </c>
      <c r="I10" s="36" t="s">
        <v>11</v>
      </c>
      <c r="J10" s="36" t="s">
        <v>11</v>
      </c>
      <c r="K10" s="36" t="s">
        <v>11</v>
      </c>
      <c r="L10" s="36" t="s">
        <v>11</v>
      </c>
      <c r="M10" s="36" t="s">
        <v>11</v>
      </c>
      <c r="N10" s="157" t="str">
        <f t="shared" si="0"/>
        <v>1.1.1.0.00.0.0.00.00.00.00.00</v>
      </c>
      <c r="O10" s="121">
        <v>2025</v>
      </c>
      <c r="P10" s="58" t="s">
        <v>17</v>
      </c>
      <c r="Q10" s="39" t="s">
        <v>1586</v>
      </c>
      <c r="R10" s="36" t="str">
        <f t="shared" si="1"/>
        <v>S</v>
      </c>
      <c r="S10" s="36" t="s">
        <v>15</v>
      </c>
      <c r="T10" s="36" t="s">
        <v>9</v>
      </c>
      <c r="U10" s="45">
        <v>2</v>
      </c>
      <c r="V10" s="36" t="s">
        <v>14</v>
      </c>
      <c r="W10" s="36" t="s">
        <v>1325</v>
      </c>
      <c r="X10" s="40"/>
    </row>
    <row r="11" spans="1:24" ht="39.6" x14ac:dyDescent="0.3">
      <c r="A11" s="15"/>
      <c r="B11" s="36" t="s">
        <v>9</v>
      </c>
      <c r="C11" s="36" t="s">
        <v>9</v>
      </c>
      <c r="D11" s="36" t="s">
        <v>9</v>
      </c>
      <c r="E11" s="36" t="s">
        <v>13</v>
      </c>
      <c r="F11" s="36" t="s">
        <v>11</v>
      </c>
      <c r="G11" s="36" t="s">
        <v>10</v>
      </c>
      <c r="H11" s="36" t="s">
        <v>10</v>
      </c>
      <c r="I11" s="36" t="s">
        <v>11</v>
      </c>
      <c r="J11" s="36" t="s">
        <v>11</v>
      </c>
      <c r="K11" s="36" t="s">
        <v>11</v>
      </c>
      <c r="L11" s="36" t="s">
        <v>11</v>
      </c>
      <c r="M11" s="36" t="s">
        <v>11</v>
      </c>
      <c r="N11" s="157" t="str">
        <f t="shared" si="0"/>
        <v>1.1.1.2.00.0.0.00.00.00.00.00</v>
      </c>
      <c r="O11" s="121">
        <v>2025</v>
      </c>
      <c r="P11" s="58" t="s">
        <v>20</v>
      </c>
      <c r="Q11" s="39" t="s">
        <v>873</v>
      </c>
      <c r="R11" s="36" t="str">
        <f t="shared" si="1"/>
        <v>S</v>
      </c>
      <c r="S11" s="36" t="s">
        <v>15</v>
      </c>
      <c r="T11" s="36" t="s">
        <v>9</v>
      </c>
      <c r="U11" s="45">
        <v>2</v>
      </c>
      <c r="V11" s="36" t="s">
        <v>14</v>
      </c>
      <c r="W11" s="36" t="s">
        <v>1325</v>
      </c>
      <c r="X11" s="38"/>
    </row>
    <row r="12" spans="1:24" ht="92.4" x14ac:dyDescent="0.3">
      <c r="A12" s="15"/>
      <c r="B12" s="36" t="s">
        <v>9</v>
      </c>
      <c r="C12" s="36" t="s">
        <v>9</v>
      </c>
      <c r="D12" s="36" t="s">
        <v>9</v>
      </c>
      <c r="E12" s="36" t="s">
        <v>13</v>
      </c>
      <c r="F12" s="36" t="s">
        <v>18</v>
      </c>
      <c r="G12" s="36" t="s">
        <v>10</v>
      </c>
      <c r="H12" s="36" t="s">
        <v>10</v>
      </c>
      <c r="I12" s="36" t="s">
        <v>11</v>
      </c>
      <c r="J12" s="36" t="s">
        <v>11</v>
      </c>
      <c r="K12" s="36" t="s">
        <v>11</v>
      </c>
      <c r="L12" s="36" t="s">
        <v>11</v>
      </c>
      <c r="M12" s="36" t="s">
        <v>11</v>
      </c>
      <c r="N12" s="157" t="str">
        <f t="shared" si="0"/>
        <v>1.1.1.2.01.0.0.00.00.00.00.00</v>
      </c>
      <c r="O12" s="121">
        <v>2025</v>
      </c>
      <c r="P12" s="58" t="s">
        <v>21</v>
      </c>
      <c r="Q12" s="39" t="s">
        <v>874</v>
      </c>
      <c r="R12" s="36" t="str">
        <f t="shared" si="1"/>
        <v>S</v>
      </c>
      <c r="S12" s="36" t="s">
        <v>15</v>
      </c>
      <c r="T12" s="36" t="s">
        <v>13</v>
      </c>
      <c r="U12" s="45">
        <v>2</v>
      </c>
      <c r="V12" s="36" t="s">
        <v>14</v>
      </c>
      <c r="W12" s="36" t="s">
        <v>1325</v>
      </c>
      <c r="X12" s="38"/>
    </row>
    <row r="13" spans="1:24" ht="52.8" x14ac:dyDescent="0.3">
      <c r="A13" s="15"/>
      <c r="B13" s="36" t="s">
        <v>9</v>
      </c>
      <c r="C13" s="36" t="s">
        <v>9</v>
      </c>
      <c r="D13" s="36" t="s">
        <v>9</v>
      </c>
      <c r="E13" s="36" t="s">
        <v>13</v>
      </c>
      <c r="F13" s="36" t="s">
        <v>18</v>
      </c>
      <c r="G13" s="36" t="s">
        <v>9</v>
      </c>
      <c r="H13" s="36" t="s">
        <v>10</v>
      </c>
      <c r="I13" s="36" t="s">
        <v>11</v>
      </c>
      <c r="J13" s="36" t="s">
        <v>11</v>
      </c>
      <c r="K13" s="36" t="s">
        <v>11</v>
      </c>
      <c r="L13" s="36" t="s">
        <v>11</v>
      </c>
      <c r="M13" s="36" t="s">
        <v>11</v>
      </c>
      <c r="N13" s="157" t="str">
        <f t="shared" si="0"/>
        <v>1.1.1.2.01.1.0.00.00.00.00.00</v>
      </c>
      <c r="O13" s="121">
        <v>2025</v>
      </c>
      <c r="P13" s="58" t="s">
        <v>22</v>
      </c>
      <c r="Q13" s="39" t="s">
        <v>875</v>
      </c>
      <c r="R13" s="36" t="str">
        <f t="shared" si="1"/>
        <v>S</v>
      </c>
      <c r="S13" s="36" t="s">
        <v>15</v>
      </c>
      <c r="T13" s="36" t="s">
        <v>13</v>
      </c>
      <c r="U13" s="45">
        <v>2</v>
      </c>
      <c r="V13" s="36" t="s">
        <v>14</v>
      </c>
      <c r="W13" s="36" t="s">
        <v>1325</v>
      </c>
      <c r="X13" s="38"/>
    </row>
    <row r="14" spans="1:24" ht="52.8" x14ac:dyDescent="0.3">
      <c r="A14" s="15"/>
      <c r="B14" s="36" t="s">
        <v>9</v>
      </c>
      <c r="C14" s="36" t="s">
        <v>9</v>
      </c>
      <c r="D14" s="36" t="s">
        <v>9</v>
      </c>
      <c r="E14" s="36" t="s">
        <v>13</v>
      </c>
      <c r="F14" s="36" t="s">
        <v>18</v>
      </c>
      <c r="G14" s="36" t="s">
        <v>9</v>
      </c>
      <c r="H14" s="36" t="s">
        <v>9</v>
      </c>
      <c r="I14" s="36" t="s">
        <v>11</v>
      </c>
      <c r="J14" s="36" t="s">
        <v>11</v>
      </c>
      <c r="K14" s="36" t="s">
        <v>11</v>
      </c>
      <c r="L14" s="36" t="s">
        <v>11</v>
      </c>
      <c r="M14" s="36" t="s">
        <v>11</v>
      </c>
      <c r="N14" s="157" t="str">
        <f t="shared" si="0"/>
        <v>1.1.1.2.01.1.1.00.00.00.00.00</v>
      </c>
      <c r="O14" s="121">
        <v>2025</v>
      </c>
      <c r="P14" s="38" t="s">
        <v>1361</v>
      </c>
      <c r="Q14" s="39" t="s">
        <v>875</v>
      </c>
      <c r="R14" s="37" t="str">
        <f t="shared" si="1"/>
        <v>A</v>
      </c>
      <c r="S14" s="36" t="s">
        <v>15</v>
      </c>
      <c r="T14" s="36" t="s">
        <v>13</v>
      </c>
      <c r="U14" s="121">
        <v>1</v>
      </c>
      <c r="V14" s="36" t="s">
        <v>14</v>
      </c>
      <c r="W14" s="36" t="s">
        <v>1325</v>
      </c>
      <c r="X14" s="40"/>
    </row>
    <row r="15" spans="1:24" ht="52.8" x14ac:dyDescent="0.3">
      <c r="A15" s="15"/>
      <c r="B15" s="36" t="s">
        <v>9</v>
      </c>
      <c r="C15" s="36" t="s">
        <v>9</v>
      </c>
      <c r="D15" s="36" t="s">
        <v>9</v>
      </c>
      <c r="E15" s="36" t="s">
        <v>13</v>
      </c>
      <c r="F15" s="36" t="s">
        <v>18</v>
      </c>
      <c r="G15" s="36" t="s">
        <v>9</v>
      </c>
      <c r="H15" s="36" t="s">
        <v>13</v>
      </c>
      <c r="I15" s="36" t="s">
        <v>11</v>
      </c>
      <c r="J15" s="36" t="s">
        <v>11</v>
      </c>
      <c r="K15" s="36" t="s">
        <v>11</v>
      </c>
      <c r="L15" s="36" t="s">
        <v>11</v>
      </c>
      <c r="M15" s="36" t="s">
        <v>11</v>
      </c>
      <c r="N15" s="157" t="str">
        <f t="shared" si="0"/>
        <v>1.1.1.2.01.1.2.00.00.00.00.00</v>
      </c>
      <c r="O15" s="121">
        <v>2025</v>
      </c>
      <c r="P15" s="38" t="s">
        <v>1362</v>
      </c>
      <c r="Q15" s="39" t="s">
        <v>875</v>
      </c>
      <c r="R15" s="37" t="str">
        <f t="shared" si="1"/>
        <v>A</v>
      </c>
      <c r="S15" s="36" t="s">
        <v>15</v>
      </c>
      <c r="T15" s="36" t="s">
        <v>13</v>
      </c>
      <c r="U15" s="121">
        <v>1</v>
      </c>
      <c r="V15" s="36" t="s">
        <v>14</v>
      </c>
      <c r="W15" s="36" t="s">
        <v>1325</v>
      </c>
      <c r="X15" s="40"/>
    </row>
    <row r="16" spans="1:24" ht="52.8" x14ac:dyDescent="0.3">
      <c r="A16" s="15"/>
      <c r="B16" s="36" t="s">
        <v>9</v>
      </c>
      <c r="C16" s="36" t="s">
        <v>9</v>
      </c>
      <c r="D16" s="36" t="s">
        <v>9</v>
      </c>
      <c r="E16" s="36" t="s">
        <v>13</v>
      </c>
      <c r="F16" s="36" t="s">
        <v>18</v>
      </c>
      <c r="G16" s="36" t="s">
        <v>9</v>
      </c>
      <c r="H16" s="36" t="s">
        <v>14</v>
      </c>
      <c r="I16" s="36" t="s">
        <v>11</v>
      </c>
      <c r="J16" s="36" t="s">
        <v>11</v>
      </c>
      <c r="K16" s="36" t="s">
        <v>11</v>
      </c>
      <c r="L16" s="36" t="s">
        <v>11</v>
      </c>
      <c r="M16" s="36" t="s">
        <v>11</v>
      </c>
      <c r="N16" s="157" t="str">
        <f t="shared" si="0"/>
        <v>1.1.1.2.01.1.3.00.00.00.00.00</v>
      </c>
      <c r="O16" s="121">
        <v>2025</v>
      </c>
      <c r="P16" s="38" t="s">
        <v>1363</v>
      </c>
      <c r="Q16" s="39" t="s">
        <v>875</v>
      </c>
      <c r="R16" s="37" t="str">
        <f t="shared" si="1"/>
        <v>A</v>
      </c>
      <c r="S16" s="36" t="s">
        <v>15</v>
      </c>
      <c r="T16" s="36" t="s">
        <v>13</v>
      </c>
      <c r="U16" s="121">
        <v>1</v>
      </c>
      <c r="V16" s="36" t="s">
        <v>14</v>
      </c>
      <c r="W16" s="36" t="s">
        <v>1325</v>
      </c>
      <c r="X16" s="40"/>
    </row>
    <row r="17" spans="1:24" s="15" customFormat="1" ht="52.8" x14ac:dyDescent="0.3">
      <c r="B17" s="36" t="s">
        <v>9</v>
      </c>
      <c r="C17" s="36" t="s">
        <v>9</v>
      </c>
      <c r="D17" s="36" t="s">
        <v>9</v>
      </c>
      <c r="E17" s="36" t="s">
        <v>13</v>
      </c>
      <c r="F17" s="36" t="s">
        <v>18</v>
      </c>
      <c r="G17" s="36" t="s">
        <v>9</v>
      </c>
      <c r="H17" s="36" t="s">
        <v>39</v>
      </c>
      <c r="I17" s="36" t="s">
        <v>11</v>
      </c>
      <c r="J17" s="36" t="s">
        <v>11</v>
      </c>
      <c r="K17" s="36" t="s">
        <v>11</v>
      </c>
      <c r="L17" s="36" t="s">
        <v>11</v>
      </c>
      <c r="M17" s="36" t="s">
        <v>11</v>
      </c>
      <c r="N17" s="157" t="str">
        <f t="shared" si="0"/>
        <v>1.1.1.2.01.1.4.00.00.00.00.00</v>
      </c>
      <c r="O17" s="121">
        <v>2025</v>
      </c>
      <c r="P17" s="38" t="s">
        <v>1364</v>
      </c>
      <c r="Q17" s="39" t="s">
        <v>875</v>
      </c>
      <c r="R17" s="37" t="str">
        <f t="shared" si="1"/>
        <v>A</v>
      </c>
      <c r="S17" s="36" t="s">
        <v>15</v>
      </c>
      <c r="T17" s="36" t="s">
        <v>13</v>
      </c>
      <c r="U17" s="121">
        <v>1</v>
      </c>
      <c r="V17" s="36" t="s">
        <v>14</v>
      </c>
      <c r="W17" s="36" t="s">
        <v>1325</v>
      </c>
      <c r="X17" s="40"/>
    </row>
    <row r="18" spans="1:24" s="15" customFormat="1" ht="52.8" x14ac:dyDescent="0.3">
      <c r="B18" s="36" t="s">
        <v>9</v>
      </c>
      <c r="C18" s="36" t="s">
        <v>9</v>
      </c>
      <c r="D18" s="36" t="s">
        <v>9</v>
      </c>
      <c r="E18" s="36" t="s">
        <v>13</v>
      </c>
      <c r="F18" s="36" t="s">
        <v>18</v>
      </c>
      <c r="G18" s="36" t="s">
        <v>9</v>
      </c>
      <c r="H18" s="36" t="s">
        <v>48</v>
      </c>
      <c r="I18" s="36" t="s">
        <v>11</v>
      </c>
      <c r="J18" s="36" t="s">
        <v>11</v>
      </c>
      <c r="K18" s="36" t="s">
        <v>11</v>
      </c>
      <c r="L18" s="36" t="s">
        <v>11</v>
      </c>
      <c r="M18" s="36" t="s">
        <v>11</v>
      </c>
      <c r="N18" s="157" t="str">
        <f t="shared" si="0"/>
        <v>1.1.1.2.01.1.5.00.00.00.00.00</v>
      </c>
      <c r="O18" s="121">
        <v>2025</v>
      </c>
      <c r="P18" s="38" t="s">
        <v>1368</v>
      </c>
      <c r="Q18" s="39" t="s">
        <v>875</v>
      </c>
      <c r="R18" s="37" t="str">
        <f t="shared" si="1"/>
        <v>A</v>
      </c>
      <c r="S18" s="36" t="s">
        <v>15</v>
      </c>
      <c r="T18" s="36" t="s">
        <v>13</v>
      </c>
      <c r="U18" s="121">
        <v>1</v>
      </c>
      <c r="V18" s="36" t="s">
        <v>14</v>
      </c>
      <c r="W18" s="36" t="s">
        <v>1325</v>
      </c>
      <c r="X18" s="40"/>
    </row>
    <row r="19" spans="1:24" s="15" customFormat="1" ht="52.8" x14ac:dyDescent="0.3">
      <c r="B19" s="36" t="s">
        <v>9</v>
      </c>
      <c r="C19" s="36" t="s">
        <v>9</v>
      </c>
      <c r="D19" s="36" t="s">
        <v>9</v>
      </c>
      <c r="E19" s="36" t="s">
        <v>13</v>
      </c>
      <c r="F19" s="36" t="s">
        <v>18</v>
      </c>
      <c r="G19" s="36" t="s">
        <v>9</v>
      </c>
      <c r="H19" s="36" t="s">
        <v>57</v>
      </c>
      <c r="I19" s="36" t="s">
        <v>11</v>
      </c>
      <c r="J19" s="36" t="s">
        <v>11</v>
      </c>
      <c r="K19" s="36" t="s">
        <v>11</v>
      </c>
      <c r="L19" s="36" t="s">
        <v>11</v>
      </c>
      <c r="M19" s="36" t="s">
        <v>11</v>
      </c>
      <c r="N19" s="157" t="str">
        <f t="shared" si="0"/>
        <v>1.1.1.2.01.1.6.00.00.00.00.00</v>
      </c>
      <c r="O19" s="121">
        <v>2025</v>
      </c>
      <c r="P19" s="38" t="s">
        <v>1367</v>
      </c>
      <c r="Q19" s="39" t="s">
        <v>875</v>
      </c>
      <c r="R19" s="37" t="str">
        <f t="shared" si="1"/>
        <v>A</v>
      </c>
      <c r="S19" s="36" t="s">
        <v>15</v>
      </c>
      <c r="T19" s="36" t="s">
        <v>13</v>
      </c>
      <c r="U19" s="121">
        <v>1</v>
      </c>
      <c r="V19" s="36" t="s">
        <v>14</v>
      </c>
      <c r="W19" s="36" t="s">
        <v>1325</v>
      </c>
      <c r="X19" s="40"/>
    </row>
    <row r="20" spans="1:24" s="15" customFormat="1" ht="52.8" x14ac:dyDescent="0.3">
      <c r="B20" s="36" t="s">
        <v>9</v>
      </c>
      <c r="C20" s="36" t="s">
        <v>9</v>
      </c>
      <c r="D20" s="36" t="s">
        <v>9</v>
      </c>
      <c r="E20" s="36" t="s">
        <v>13</v>
      </c>
      <c r="F20" s="36" t="s">
        <v>18</v>
      </c>
      <c r="G20" s="36" t="s">
        <v>9</v>
      </c>
      <c r="H20" s="36" t="s">
        <v>59</v>
      </c>
      <c r="I20" s="36" t="s">
        <v>11</v>
      </c>
      <c r="J20" s="36" t="s">
        <v>11</v>
      </c>
      <c r="K20" s="36" t="s">
        <v>11</v>
      </c>
      <c r="L20" s="36" t="s">
        <v>11</v>
      </c>
      <c r="M20" s="36" t="s">
        <v>11</v>
      </c>
      <c r="N20" s="157" t="str">
        <f t="shared" si="0"/>
        <v>1.1.1.2.01.1.7.00.00.00.00.00</v>
      </c>
      <c r="O20" s="121">
        <v>2025</v>
      </c>
      <c r="P20" s="38" t="s">
        <v>1366</v>
      </c>
      <c r="Q20" s="39" t="s">
        <v>875</v>
      </c>
      <c r="R20" s="37" t="str">
        <f t="shared" si="1"/>
        <v>A</v>
      </c>
      <c r="S20" s="36" t="s">
        <v>15</v>
      </c>
      <c r="T20" s="36" t="s">
        <v>13</v>
      </c>
      <c r="U20" s="121">
        <v>1</v>
      </c>
      <c r="V20" s="36" t="s">
        <v>14</v>
      </c>
      <c r="W20" s="36" t="s">
        <v>1325</v>
      </c>
      <c r="X20" s="40"/>
    </row>
    <row r="21" spans="1:24" s="15" customFormat="1" ht="52.8" x14ac:dyDescent="0.3">
      <c r="B21" s="36" t="s">
        <v>9</v>
      </c>
      <c r="C21" s="36" t="s">
        <v>9</v>
      </c>
      <c r="D21" s="36" t="s">
        <v>9</v>
      </c>
      <c r="E21" s="36" t="s">
        <v>13</v>
      </c>
      <c r="F21" s="36" t="s">
        <v>18</v>
      </c>
      <c r="G21" s="36" t="s">
        <v>9</v>
      </c>
      <c r="H21" s="36" t="s">
        <v>53</v>
      </c>
      <c r="I21" s="36" t="s">
        <v>11</v>
      </c>
      <c r="J21" s="36" t="s">
        <v>11</v>
      </c>
      <c r="K21" s="36" t="s">
        <v>11</v>
      </c>
      <c r="L21" s="36" t="s">
        <v>11</v>
      </c>
      <c r="M21" s="36" t="s">
        <v>11</v>
      </c>
      <c r="N21" s="157" t="str">
        <f t="shared" si="0"/>
        <v>1.1.1.2.01.1.8.00.00.00.00.00</v>
      </c>
      <c r="O21" s="121">
        <v>2025</v>
      </c>
      <c r="P21" s="38" t="s">
        <v>1365</v>
      </c>
      <c r="Q21" s="39" t="s">
        <v>875</v>
      </c>
      <c r="R21" s="37" t="str">
        <f t="shared" si="1"/>
        <v>A</v>
      </c>
      <c r="S21" s="36" t="s">
        <v>15</v>
      </c>
      <c r="T21" s="36" t="s">
        <v>13</v>
      </c>
      <c r="U21" s="121">
        <v>1</v>
      </c>
      <c r="V21" s="36" t="s">
        <v>14</v>
      </c>
      <c r="W21" s="36" t="s">
        <v>1325</v>
      </c>
      <c r="X21" s="40"/>
    </row>
    <row r="22" spans="1:24" s="15" customFormat="1" ht="92.4" x14ac:dyDescent="0.3">
      <c r="A22" s="61"/>
      <c r="B22" s="36" t="s">
        <v>9</v>
      </c>
      <c r="C22" s="36" t="s">
        <v>9</v>
      </c>
      <c r="D22" s="36" t="s">
        <v>9</v>
      </c>
      <c r="E22" s="36" t="s">
        <v>13</v>
      </c>
      <c r="F22" s="36" t="s">
        <v>23</v>
      </c>
      <c r="G22" s="36" t="s">
        <v>10</v>
      </c>
      <c r="H22" s="36" t="s">
        <v>10</v>
      </c>
      <c r="I22" s="36" t="s">
        <v>11</v>
      </c>
      <c r="J22" s="36" t="s">
        <v>11</v>
      </c>
      <c r="K22" s="36" t="s">
        <v>11</v>
      </c>
      <c r="L22" s="36" t="s">
        <v>11</v>
      </c>
      <c r="M22" s="36" t="s">
        <v>11</v>
      </c>
      <c r="N22" s="157" t="str">
        <f t="shared" si="0"/>
        <v>1.1.1.2.50.0.0.00.00.00.00.00</v>
      </c>
      <c r="O22" s="121">
        <v>2025</v>
      </c>
      <c r="P22" s="58" t="s">
        <v>24</v>
      </c>
      <c r="Q22" s="39" t="s">
        <v>876</v>
      </c>
      <c r="R22" s="36" t="str">
        <f t="shared" si="1"/>
        <v>S</v>
      </c>
      <c r="S22" s="36" t="s">
        <v>15</v>
      </c>
      <c r="T22" s="36" t="s">
        <v>9</v>
      </c>
      <c r="U22" s="45">
        <v>2</v>
      </c>
      <c r="V22" s="36" t="s">
        <v>14</v>
      </c>
      <c r="W22" s="36" t="s">
        <v>1325</v>
      </c>
      <c r="X22" s="38"/>
    </row>
    <row r="23" spans="1:24" s="15" customFormat="1" ht="92.4" x14ac:dyDescent="0.3">
      <c r="A23" s="61"/>
      <c r="B23" s="36" t="s">
        <v>9</v>
      </c>
      <c r="C23" s="36" t="s">
        <v>9</v>
      </c>
      <c r="D23" s="36" t="s">
        <v>9</v>
      </c>
      <c r="E23" s="36" t="s">
        <v>13</v>
      </c>
      <c r="F23" s="36" t="s">
        <v>23</v>
      </c>
      <c r="G23" s="48" t="s">
        <v>10</v>
      </c>
      <c r="H23" s="36" t="s">
        <v>9</v>
      </c>
      <c r="I23" s="36" t="s">
        <v>11</v>
      </c>
      <c r="J23" s="36" t="s">
        <v>11</v>
      </c>
      <c r="K23" s="36" t="s">
        <v>11</v>
      </c>
      <c r="L23" s="36" t="s">
        <v>11</v>
      </c>
      <c r="M23" s="36" t="s">
        <v>11</v>
      </c>
      <c r="N23" s="157" t="str">
        <f t="shared" si="0"/>
        <v>1.1.1.2.50.0.1.00.00.00.00.00</v>
      </c>
      <c r="O23" s="121">
        <v>2025</v>
      </c>
      <c r="P23" s="38" t="s">
        <v>54</v>
      </c>
      <c r="Q23" s="39" t="s">
        <v>876</v>
      </c>
      <c r="R23" s="37" t="str">
        <f t="shared" si="1"/>
        <v>A</v>
      </c>
      <c r="S23" s="36" t="s">
        <v>15</v>
      </c>
      <c r="T23" s="36" t="s">
        <v>9</v>
      </c>
      <c r="U23" s="121">
        <v>1</v>
      </c>
      <c r="V23" s="36" t="s">
        <v>14</v>
      </c>
      <c r="W23" s="36" t="s">
        <v>1325</v>
      </c>
      <c r="X23" s="40"/>
    </row>
    <row r="24" spans="1:24" s="15" customFormat="1" ht="92.4" x14ac:dyDescent="0.3">
      <c r="A24" s="61"/>
      <c r="B24" s="36" t="s">
        <v>9</v>
      </c>
      <c r="C24" s="36" t="s">
        <v>9</v>
      </c>
      <c r="D24" s="36" t="s">
        <v>9</v>
      </c>
      <c r="E24" s="36" t="s">
        <v>13</v>
      </c>
      <c r="F24" s="36" t="s">
        <v>23</v>
      </c>
      <c r="G24" s="48" t="s">
        <v>10</v>
      </c>
      <c r="H24" s="36" t="s">
        <v>13</v>
      </c>
      <c r="I24" s="36" t="s">
        <v>11</v>
      </c>
      <c r="J24" s="36" t="s">
        <v>11</v>
      </c>
      <c r="K24" s="36" t="s">
        <v>11</v>
      </c>
      <c r="L24" s="36" t="s">
        <v>11</v>
      </c>
      <c r="M24" s="36" t="s">
        <v>11</v>
      </c>
      <c r="N24" s="157" t="str">
        <f t="shared" si="0"/>
        <v>1.1.1.2.50.0.2.00.00.00.00.00</v>
      </c>
      <c r="O24" s="121">
        <v>2025</v>
      </c>
      <c r="P24" s="38" t="s">
        <v>1339</v>
      </c>
      <c r="Q24" s="39" t="s">
        <v>876</v>
      </c>
      <c r="R24" s="37" t="str">
        <f t="shared" si="1"/>
        <v>A</v>
      </c>
      <c r="S24" s="36" t="s">
        <v>15</v>
      </c>
      <c r="T24" s="36" t="s">
        <v>9</v>
      </c>
      <c r="U24" s="121">
        <v>1</v>
      </c>
      <c r="V24" s="36" t="s">
        <v>14</v>
      </c>
      <c r="W24" s="36" t="s">
        <v>1325</v>
      </c>
      <c r="X24" s="40"/>
    </row>
    <row r="25" spans="1:24" s="15" customFormat="1" ht="92.4" x14ac:dyDescent="0.3">
      <c r="A25" s="61"/>
      <c r="B25" s="36" t="s">
        <v>9</v>
      </c>
      <c r="C25" s="36" t="s">
        <v>9</v>
      </c>
      <c r="D25" s="36" t="s">
        <v>9</v>
      </c>
      <c r="E25" s="36" t="s">
        <v>13</v>
      </c>
      <c r="F25" s="36" t="s">
        <v>23</v>
      </c>
      <c r="G25" s="48" t="s">
        <v>10</v>
      </c>
      <c r="H25" s="36" t="s">
        <v>14</v>
      </c>
      <c r="I25" s="36" t="s">
        <v>11</v>
      </c>
      <c r="J25" s="36" t="s">
        <v>11</v>
      </c>
      <c r="K25" s="36" t="s">
        <v>11</v>
      </c>
      <c r="L25" s="36" t="s">
        <v>11</v>
      </c>
      <c r="M25" s="36" t="s">
        <v>11</v>
      </c>
      <c r="N25" s="157" t="str">
        <f t="shared" si="0"/>
        <v>1.1.1.2.50.0.3.00.00.00.00.00</v>
      </c>
      <c r="O25" s="121">
        <v>2025</v>
      </c>
      <c r="P25" s="38" t="s">
        <v>55</v>
      </c>
      <c r="Q25" s="39" t="s">
        <v>876</v>
      </c>
      <c r="R25" s="37" t="str">
        <f t="shared" si="1"/>
        <v>A</v>
      </c>
      <c r="S25" s="36" t="s">
        <v>15</v>
      </c>
      <c r="T25" s="36" t="s">
        <v>9</v>
      </c>
      <c r="U25" s="121">
        <v>1</v>
      </c>
      <c r="V25" s="36" t="s">
        <v>14</v>
      </c>
      <c r="W25" s="36" t="s">
        <v>1325</v>
      </c>
      <c r="X25" s="40"/>
    </row>
    <row r="26" spans="1:24" s="15" customFormat="1" ht="92.4" x14ac:dyDescent="0.3">
      <c r="A26" s="61"/>
      <c r="B26" s="36" t="s">
        <v>9</v>
      </c>
      <c r="C26" s="36" t="s">
        <v>9</v>
      </c>
      <c r="D26" s="36" t="s">
        <v>9</v>
      </c>
      <c r="E26" s="36" t="s">
        <v>13</v>
      </c>
      <c r="F26" s="36" t="s">
        <v>23</v>
      </c>
      <c r="G26" s="48" t="s">
        <v>10</v>
      </c>
      <c r="H26" s="36" t="s">
        <v>39</v>
      </c>
      <c r="I26" s="36" t="s">
        <v>11</v>
      </c>
      <c r="J26" s="36" t="s">
        <v>11</v>
      </c>
      <c r="K26" s="36" t="s">
        <v>11</v>
      </c>
      <c r="L26" s="36" t="s">
        <v>11</v>
      </c>
      <c r="M26" s="36" t="s">
        <v>11</v>
      </c>
      <c r="N26" s="157" t="str">
        <f t="shared" si="0"/>
        <v>1.1.1.2.50.0.4.00.00.00.00.00</v>
      </c>
      <c r="O26" s="121">
        <v>2025</v>
      </c>
      <c r="P26" s="38" t="s">
        <v>56</v>
      </c>
      <c r="Q26" s="39" t="s">
        <v>876</v>
      </c>
      <c r="R26" s="37" t="str">
        <f t="shared" si="1"/>
        <v>A</v>
      </c>
      <c r="S26" s="36" t="s">
        <v>15</v>
      </c>
      <c r="T26" s="36" t="s">
        <v>9</v>
      </c>
      <c r="U26" s="121">
        <v>1</v>
      </c>
      <c r="V26" s="36" t="s">
        <v>14</v>
      </c>
      <c r="W26" s="36" t="s">
        <v>1325</v>
      </c>
      <c r="X26" s="40"/>
    </row>
    <row r="27" spans="1:24" s="15" customFormat="1" ht="92.4" x14ac:dyDescent="0.3">
      <c r="A27" s="61"/>
      <c r="B27" s="36" t="s">
        <v>9</v>
      </c>
      <c r="C27" s="36" t="s">
        <v>9</v>
      </c>
      <c r="D27" s="36" t="s">
        <v>9</v>
      </c>
      <c r="E27" s="36" t="s">
        <v>13</v>
      </c>
      <c r="F27" s="36" t="s">
        <v>23</v>
      </c>
      <c r="G27" s="48" t="s">
        <v>10</v>
      </c>
      <c r="H27" s="36" t="s">
        <v>48</v>
      </c>
      <c r="I27" s="36" t="s">
        <v>11</v>
      </c>
      <c r="J27" s="36" t="s">
        <v>11</v>
      </c>
      <c r="K27" s="36" t="s">
        <v>11</v>
      </c>
      <c r="L27" s="36" t="s">
        <v>11</v>
      </c>
      <c r="M27" s="36" t="s">
        <v>11</v>
      </c>
      <c r="N27" s="157" t="str">
        <f t="shared" si="0"/>
        <v>1.1.1.2.50.0.5.00.00.00.00.00</v>
      </c>
      <c r="O27" s="121">
        <v>2025</v>
      </c>
      <c r="P27" s="38" t="s">
        <v>1346</v>
      </c>
      <c r="Q27" s="39" t="s">
        <v>876</v>
      </c>
      <c r="R27" s="37" t="str">
        <f t="shared" si="1"/>
        <v>A</v>
      </c>
      <c r="S27" s="36" t="s">
        <v>15</v>
      </c>
      <c r="T27" s="36" t="s">
        <v>9</v>
      </c>
      <c r="U27" s="121">
        <v>1</v>
      </c>
      <c r="V27" s="36" t="s">
        <v>14</v>
      </c>
      <c r="W27" s="36" t="s">
        <v>1325</v>
      </c>
      <c r="X27" s="40"/>
    </row>
    <row r="28" spans="1:24" s="15" customFormat="1" ht="92.4" x14ac:dyDescent="0.3">
      <c r="A28" s="61"/>
      <c r="B28" s="36" t="s">
        <v>9</v>
      </c>
      <c r="C28" s="36" t="s">
        <v>9</v>
      </c>
      <c r="D28" s="36" t="s">
        <v>9</v>
      </c>
      <c r="E28" s="36" t="s">
        <v>13</v>
      </c>
      <c r="F28" s="36" t="s">
        <v>23</v>
      </c>
      <c r="G28" s="48" t="s">
        <v>10</v>
      </c>
      <c r="H28" s="36" t="s">
        <v>57</v>
      </c>
      <c r="I28" s="36" t="s">
        <v>11</v>
      </c>
      <c r="J28" s="36" t="s">
        <v>11</v>
      </c>
      <c r="K28" s="36" t="s">
        <v>11</v>
      </c>
      <c r="L28" s="36" t="s">
        <v>11</v>
      </c>
      <c r="M28" s="36" t="s">
        <v>11</v>
      </c>
      <c r="N28" s="157" t="str">
        <f t="shared" si="0"/>
        <v>1.1.1.2.50.0.6.00.00.00.00.00</v>
      </c>
      <c r="O28" s="121">
        <v>2025</v>
      </c>
      <c r="P28" s="38" t="s">
        <v>58</v>
      </c>
      <c r="Q28" s="39" t="s">
        <v>876</v>
      </c>
      <c r="R28" s="37" t="str">
        <f t="shared" si="1"/>
        <v>A</v>
      </c>
      <c r="S28" s="36" t="s">
        <v>15</v>
      </c>
      <c r="T28" s="36" t="s">
        <v>9</v>
      </c>
      <c r="U28" s="121">
        <v>1</v>
      </c>
      <c r="V28" s="36" t="s">
        <v>14</v>
      </c>
      <c r="W28" s="36" t="s">
        <v>1325</v>
      </c>
      <c r="X28" s="40"/>
    </row>
    <row r="29" spans="1:24" s="15" customFormat="1" ht="92.4" x14ac:dyDescent="0.3">
      <c r="A29" s="61"/>
      <c r="B29" s="36" t="s">
        <v>9</v>
      </c>
      <c r="C29" s="36" t="s">
        <v>9</v>
      </c>
      <c r="D29" s="36" t="s">
        <v>9</v>
      </c>
      <c r="E29" s="36" t="s">
        <v>13</v>
      </c>
      <c r="F29" s="36" t="s">
        <v>23</v>
      </c>
      <c r="G29" s="48" t="s">
        <v>10</v>
      </c>
      <c r="H29" s="36" t="s">
        <v>59</v>
      </c>
      <c r="I29" s="36" t="s">
        <v>11</v>
      </c>
      <c r="J29" s="36" t="s">
        <v>11</v>
      </c>
      <c r="K29" s="36" t="s">
        <v>11</v>
      </c>
      <c r="L29" s="36" t="s">
        <v>11</v>
      </c>
      <c r="M29" s="36" t="s">
        <v>11</v>
      </c>
      <c r="N29" s="157" t="str">
        <f t="shared" si="0"/>
        <v>1.1.1.2.50.0.7.00.00.00.00.00</v>
      </c>
      <c r="O29" s="121">
        <v>2025</v>
      </c>
      <c r="P29" s="38" t="s">
        <v>60</v>
      </c>
      <c r="Q29" s="39" t="s">
        <v>876</v>
      </c>
      <c r="R29" s="37" t="str">
        <f t="shared" si="1"/>
        <v>A</v>
      </c>
      <c r="S29" s="36" t="s">
        <v>15</v>
      </c>
      <c r="T29" s="36" t="s">
        <v>9</v>
      </c>
      <c r="U29" s="121">
        <v>1</v>
      </c>
      <c r="V29" s="36" t="s">
        <v>14</v>
      </c>
      <c r="W29" s="36" t="s">
        <v>1325</v>
      </c>
      <c r="X29" s="40"/>
    </row>
    <row r="30" spans="1:24" s="15" customFormat="1" ht="92.4" x14ac:dyDescent="0.3">
      <c r="A30" s="61"/>
      <c r="B30" s="36" t="s">
        <v>9</v>
      </c>
      <c r="C30" s="36" t="s">
        <v>9</v>
      </c>
      <c r="D30" s="36" t="s">
        <v>9</v>
      </c>
      <c r="E30" s="36" t="s">
        <v>13</v>
      </c>
      <c r="F30" s="36" t="s">
        <v>23</v>
      </c>
      <c r="G30" s="48" t="s">
        <v>10</v>
      </c>
      <c r="H30" s="36" t="s">
        <v>53</v>
      </c>
      <c r="I30" s="36" t="s">
        <v>11</v>
      </c>
      <c r="J30" s="36" t="s">
        <v>11</v>
      </c>
      <c r="K30" s="36" t="s">
        <v>11</v>
      </c>
      <c r="L30" s="36" t="s">
        <v>11</v>
      </c>
      <c r="M30" s="36" t="s">
        <v>11</v>
      </c>
      <c r="N30" s="157" t="str">
        <f t="shared" si="0"/>
        <v>1.1.1.2.50.0.8.00.00.00.00.00</v>
      </c>
      <c r="O30" s="121">
        <v>2025</v>
      </c>
      <c r="P30" s="38" t="s">
        <v>61</v>
      </c>
      <c r="Q30" s="39" t="s">
        <v>876</v>
      </c>
      <c r="R30" s="37" t="str">
        <f t="shared" si="1"/>
        <v>A</v>
      </c>
      <c r="S30" s="36" t="s">
        <v>15</v>
      </c>
      <c r="T30" s="36" t="s">
        <v>9</v>
      </c>
      <c r="U30" s="121">
        <v>1</v>
      </c>
      <c r="V30" s="36" t="s">
        <v>14</v>
      </c>
      <c r="W30" s="36" t="s">
        <v>1325</v>
      </c>
      <c r="X30" s="40"/>
    </row>
    <row r="31" spans="1:24" s="15" customFormat="1" ht="105.6" x14ac:dyDescent="0.3">
      <c r="A31" s="61"/>
      <c r="B31" s="36" t="s">
        <v>9</v>
      </c>
      <c r="C31" s="36" t="s">
        <v>9</v>
      </c>
      <c r="D31" s="36" t="s">
        <v>9</v>
      </c>
      <c r="E31" s="36" t="s">
        <v>13</v>
      </c>
      <c r="F31" s="36" t="s">
        <v>27</v>
      </c>
      <c r="G31" s="36" t="s">
        <v>10</v>
      </c>
      <c r="H31" s="36" t="s">
        <v>10</v>
      </c>
      <c r="I31" s="36" t="s">
        <v>11</v>
      </c>
      <c r="J31" s="36" t="s">
        <v>11</v>
      </c>
      <c r="K31" s="36" t="s">
        <v>11</v>
      </c>
      <c r="L31" s="36" t="s">
        <v>11</v>
      </c>
      <c r="M31" s="36" t="s">
        <v>11</v>
      </c>
      <c r="N31" s="157" t="str">
        <f t="shared" si="0"/>
        <v>1.1.1.2.53.0.0.00.00.00.00.00</v>
      </c>
      <c r="O31" s="121">
        <v>2025</v>
      </c>
      <c r="P31" s="58" t="s">
        <v>28</v>
      </c>
      <c r="Q31" s="39" t="s">
        <v>1579</v>
      </c>
      <c r="R31" s="36" t="str">
        <f t="shared" si="1"/>
        <v>S</v>
      </c>
      <c r="S31" s="36" t="s">
        <v>15</v>
      </c>
      <c r="T31" s="36" t="s">
        <v>9</v>
      </c>
      <c r="U31" s="45">
        <v>2</v>
      </c>
      <c r="V31" s="36" t="s">
        <v>14</v>
      </c>
      <c r="W31" s="36" t="s">
        <v>1325</v>
      </c>
      <c r="X31" s="40"/>
    </row>
    <row r="32" spans="1:24" s="15" customFormat="1" ht="105.6" x14ac:dyDescent="0.3">
      <c r="A32" s="61"/>
      <c r="B32" s="36" t="s">
        <v>9</v>
      </c>
      <c r="C32" s="36" t="s">
        <v>9</v>
      </c>
      <c r="D32" s="36" t="s">
        <v>9</v>
      </c>
      <c r="E32" s="36" t="s">
        <v>13</v>
      </c>
      <c r="F32" s="36" t="s">
        <v>27</v>
      </c>
      <c r="G32" s="48" t="s">
        <v>10</v>
      </c>
      <c r="H32" s="36" t="s">
        <v>9</v>
      </c>
      <c r="I32" s="36" t="s">
        <v>11</v>
      </c>
      <c r="J32" s="36" t="s">
        <v>11</v>
      </c>
      <c r="K32" s="36" t="s">
        <v>11</v>
      </c>
      <c r="L32" s="36" t="s">
        <v>11</v>
      </c>
      <c r="M32" s="36" t="s">
        <v>11</v>
      </c>
      <c r="N32" s="157" t="str">
        <f t="shared" si="0"/>
        <v>1.1.1.2.53.0.1.00.00.00.00.00</v>
      </c>
      <c r="O32" s="121">
        <v>2025</v>
      </c>
      <c r="P32" s="38" t="s">
        <v>1337</v>
      </c>
      <c r="Q32" s="39" t="s">
        <v>1579</v>
      </c>
      <c r="R32" s="37" t="str">
        <f t="shared" si="1"/>
        <v>A</v>
      </c>
      <c r="S32" s="36" t="s">
        <v>15</v>
      </c>
      <c r="T32" s="36" t="s">
        <v>9</v>
      </c>
      <c r="U32" s="121">
        <v>1</v>
      </c>
      <c r="V32" s="36" t="s">
        <v>14</v>
      </c>
      <c r="W32" s="36" t="s">
        <v>1325</v>
      </c>
      <c r="X32" s="40"/>
    </row>
    <row r="33" spans="1:24" ht="105.6" x14ac:dyDescent="0.3">
      <c r="A33" s="61"/>
      <c r="B33" s="36" t="s">
        <v>9</v>
      </c>
      <c r="C33" s="36" t="s">
        <v>9</v>
      </c>
      <c r="D33" s="36" t="s">
        <v>9</v>
      </c>
      <c r="E33" s="36" t="s">
        <v>13</v>
      </c>
      <c r="F33" s="36" t="s">
        <v>27</v>
      </c>
      <c r="G33" s="48" t="s">
        <v>10</v>
      </c>
      <c r="H33" s="36" t="s">
        <v>13</v>
      </c>
      <c r="I33" s="36" t="s">
        <v>11</v>
      </c>
      <c r="J33" s="36" t="s">
        <v>11</v>
      </c>
      <c r="K33" s="36" t="s">
        <v>11</v>
      </c>
      <c r="L33" s="36" t="s">
        <v>11</v>
      </c>
      <c r="M33" s="36" t="s">
        <v>11</v>
      </c>
      <c r="N33" s="157" t="str">
        <f t="shared" si="0"/>
        <v>1.1.1.2.53.0.2.00.00.00.00.00</v>
      </c>
      <c r="O33" s="121">
        <v>2025</v>
      </c>
      <c r="P33" s="38" t="s">
        <v>1340</v>
      </c>
      <c r="Q33" s="39" t="s">
        <v>1579</v>
      </c>
      <c r="R33" s="37" t="str">
        <f t="shared" si="1"/>
        <v>A</v>
      </c>
      <c r="S33" s="36" t="s">
        <v>15</v>
      </c>
      <c r="T33" s="36" t="s">
        <v>9</v>
      </c>
      <c r="U33" s="121">
        <v>1</v>
      </c>
      <c r="V33" s="36" t="s">
        <v>14</v>
      </c>
      <c r="W33" s="36" t="s">
        <v>1325</v>
      </c>
      <c r="X33" s="40"/>
    </row>
    <row r="34" spans="1:24" ht="105.6" x14ac:dyDescent="0.3">
      <c r="A34" s="61"/>
      <c r="B34" s="36" t="s">
        <v>9</v>
      </c>
      <c r="C34" s="36" t="s">
        <v>9</v>
      </c>
      <c r="D34" s="36" t="s">
        <v>9</v>
      </c>
      <c r="E34" s="36" t="s">
        <v>13</v>
      </c>
      <c r="F34" s="36" t="s">
        <v>27</v>
      </c>
      <c r="G34" s="48" t="s">
        <v>10</v>
      </c>
      <c r="H34" s="36" t="s">
        <v>14</v>
      </c>
      <c r="I34" s="36" t="s">
        <v>11</v>
      </c>
      <c r="J34" s="36" t="s">
        <v>11</v>
      </c>
      <c r="K34" s="36" t="s">
        <v>11</v>
      </c>
      <c r="L34" s="36" t="s">
        <v>11</v>
      </c>
      <c r="M34" s="36" t="s">
        <v>11</v>
      </c>
      <c r="N34" s="157" t="str">
        <f t="shared" si="0"/>
        <v>1.1.1.2.53.0.3.00.00.00.00.00</v>
      </c>
      <c r="O34" s="121">
        <v>2025</v>
      </c>
      <c r="P34" s="38" t="s">
        <v>1342</v>
      </c>
      <c r="Q34" s="39" t="s">
        <v>1579</v>
      </c>
      <c r="R34" s="37" t="str">
        <f t="shared" si="1"/>
        <v>A</v>
      </c>
      <c r="S34" s="36" t="s">
        <v>15</v>
      </c>
      <c r="T34" s="36" t="s">
        <v>9</v>
      </c>
      <c r="U34" s="121">
        <v>1</v>
      </c>
      <c r="V34" s="36" t="s">
        <v>14</v>
      </c>
      <c r="W34" s="36" t="s">
        <v>1325</v>
      </c>
      <c r="X34" s="40"/>
    </row>
    <row r="35" spans="1:24" ht="105.6" x14ac:dyDescent="0.3">
      <c r="A35" s="61"/>
      <c r="B35" s="36" t="s">
        <v>9</v>
      </c>
      <c r="C35" s="36" t="s">
        <v>9</v>
      </c>
      <c r="D35" s="36" t="s">
        <v>9</v>
      </c>
      <c r="E35" s="36" t="s">
        <v>13</v>
      </c>
      <c r="F35" s="36" t="s">
        <v>27</v>
      </c>
      <c r="G35" s="48" t="s">
        <v>10</v>
      </c>
      <c r="H35" s="36" t="s">
        <v>39</v>
      </c>
      <c r="I35" s="36" t="s">
        <v>11</v>
      </c>
      <c r="J35" s="36" t="s">
        <v>11</v>
      </c>
      <c r="K35" s="36" t="s">
        <v>11</v>
      </c>
      <c r="L35" s="36" t="s">
        <v>11</v>
      </c>
      <c r="M35" s="36" t="s">
        <v>11</v>
      </c>
      <c r="N35" s="157" t="str">
        <f t="shared" si="0"/>
        <v>1.1.1.2.53.0.4.00.00.00.00.00</v>
      </c>
      <c r="O35" s="121">
        <v>2025</v>
      </c>
      <c r="P35" s="38" t="s">
        <v>1344</v>
      </c>
      <c r="Q35" s="39" t="s">
        <v>1579</v>
      </c>
      <c r="R35" s="37" t="str">
        <f t="shared" si="1"/>
        <v>A</v>
      </c>
      <c r="S35" s="36" t="s">
        <v>15</v>
      </c>
      <c r="T35" s="36" t="s">
        <v>9</v>
      </c>
      <c r="U35" s="121">
        <v>1</v>
      </c>
      <c r="V35" s="36" t="s">
        <v>14</v>
      </c>
      <c r="W35" s="36" t="s">
        <v>1325</v>
      </c>
      <c r="X35" s="40"/>
    </row>
    <row r="36" spans="1:24" ht="105.6" x14ac:dyDescent="0.3">
      <c r="A36" s="61"/>
      <c r="B36" s="36" t="s">
        <v>9</v>
      </c>
      <c r="C36" s="36" t="s">
        <v>9</v>
      </c>
      <c r="D36" s="36" t="s">
        <v>9</v>
      </c>
      <c r="E36" s="36" t="s">
        <v>13</v>
      </c>
      <c r="F36" s="36" t="s">
        <v>27</v>
      </c>
      <c r="G36" s="48" t="s">
        <v>10</v>
      </c>
      <c r="H36" s="36" t="s">
        <v>48</v>
      </c>
      <c r="I36" s="36" t="s">
        <v>11</v>
      </c>
      <c r="J36" s="36" t="s">
        <v>11</v>
      </c>
      <c r="K36" s="36" t="s">
        <v>11</v>
      </c>
      <c r="L36" s="36" t="s">
        <v>11</v>
      </c>
      <c r="M36" s="36" t="s">
        <v>11</v>
      </c>
      <c r="N36" s="157" t="str">
        <f t="shared" si="0"/>
        <v>1.1.1.2.53.0.5.00.00.00.00.00</v>
      </c>
      <c r="O36" s="121">
        <v>2025</v>
      </c>
      <c r="P36" s="38" t="s">
        <v>1347</v>
      </c>
      <c r="Q36" s="39" t="s">
        <v>1579</v>
      </c>
      <c r="R36" s="37" t="str">
        <f t="shared" si="1"/>
        <v>A</v>
      </c>
      <c r="S36" s="36" t="s">
        <v>15</v>
      </c>
      <c r="T36" s="36" t="s">
        <v>9</v>
      </c>
      <c r="U36" s="121">
        <v>1</v>
      </c>
      <c r="V36" s="36" t="s">
        <v>14</v>
      </c>
      <c r="W36" s="36" t="s">
        <v>1325</v>
      </c>
      <c r="X36" s="40"/>
    </row>
    <row r="37" spans="1:24" ht="105.6" x14ac:dyDescent="0.3">
      <c r="A37" s="61"/>
      <c r="B37" s="36" t="s">
        <v>9</v>
      </c>
      <c r="C37" s="36" t="s">
        <v>9</v>
      </c>
      <c r="D37" s="36" t="s">
        <v>9</v>
      </c>
      <c r="E37" s="36" t="s">
        <v>13</v>
      </c>
      <c r="F37" s="36" t="s">
        <v>27</v>
      </c>
      <c r="G37" s="48" t="s">
        <v>10</v>
      </c>
      <c r="H37" s="36" t="s">
        <v>57</v>
      </c>
      <c r="I37" s="36" t="s">
        <v>11</v>
      </c>
      <c r="J37" s="36" t="s">
        <v>11</v>
      </c>
      <c r="K37" s="36" t="s">
        <v>11</v>
      </c>
      <c r="L37" s="36" t="s">
        <v>11</v>
      </c>
      <c r="M37" s="36" t="s">
        <v>11</v>
      </c>
      <c r="N37" s="157" t="str">
        <f t="shared" si="0"/>
        <v>1.1.1.2.53.0.6.00.00.00.00.00</v>
      </c>
      <c r="O37" s="121">
        <v>2025</v>
      </c>
      <c r="P37" s="38" t="s">
        <v>1333</v>
      </c>
      <c r="Q37" s="39" t="s">
        <v>1579</v>
      </c>
      <c r="R37" s="37" t="str">
        <f t="shared" si="1"/>
        <v>A</v>
      </c>
      <c r="S37" s="36" t="s">
        <v>15</v>
      </c>
      <c r="T37" s="36" t="s">
        <v>9</v>
      </c>
      <c r="U37" s="121">
        <v>1</v>
      </c>
      <c r="V37" s="36" t="s">
        <v>14</v>
      </c>
      <c r="W37" s="36" t="s">
        <v>1325</v>
      </c>
      <c r="X37" s="40"/>
    </row>
    <row r="38" spans="1:24" ht="105.6" x14ac:dyDescent="0.3">
      <c r="A38" s="61"/>
      <c r="B38" s="36" t="s">
        <v>9</v>
      </c>
      <c r="C38" s="36" t="s">
        <v>9</v>
      </c>
      <c r="D38" s="36" t="s">
        <v>9</v>
      </c>
      <c r="E38" s="36" t="s">
        <v>13</v>
      </c>
      <c r="F38" s="36" t="s">
        <v>27</v>
      </c>
      <c r="G38" s="48" t="s">
        <v>10</v>
      </c>
      <c r="H38" s="36" t="s">
        <v>59</v>
      </c>
      <c r="I38" s="36" t="s">
        <v>11</v>
      </c>
      <c r="J38" s="36" t="s">
        <v>11</v>
      </c>
      <c r="K38" s="36" t="s">
        <v>11</v>
      </c>
      <c r="L38" s="36" t="s">
        <v>11</v>
      </c>
      <c r="M38" s="36" t="s">
        <v>11</v>
      </c>
      <c r="N38" s="157" t="str">
        <f t="shared" si="0"/>
        <v>1.1.1.2.53.0.7.00.00.00.00.00</v>
      </c>
      <c r="O38" s="121">
        <v>2025</v>
      </c>
      <c r="P38" s="38" t="s">
        <v>1334</v>
      </c>
      <c r="Q38" s="39" t="s">
        <v>1579</v>
      </c>
      <c r="R38" s="37" t="str">
        <f t="shared" si="1"/>
        <v>A</v>
      </c>
      <c r="S38" s="36" t="s">
        <v>15</v>
      </c>
      <c r="T38" s="36" t="s">
        <v>9</v>
      </c>
      <c r="U38" s="121">
        <v>1</v>
      </c>
      <c r="V38" s="36" t="s">
        <v>14</v>
      </c>
      <c r="W38" s="36" t="s">
        <v>1325</v>
      </c>
      <c r="X38" s="40"/>
    </row>
    <row r="39" spans="1:24" ht="105.6" x14ac:dyDescent="0.3">
      <c r="A39" s="61"/>
      <c r="B39" s="36" t="s">
        <v>9</v>
      </c>
      <c r="C39" s="36" t="s">
        <v>9</v>
      </c>
      <c r="D39" s="36" t="s">
        <v>9</v>
      </c>
      <c r="E39" s="36" t="s">
        <v>13</v>
      </c>
      <c r="F39" s="36" t="s">
        <v>27</v>
      </c>
      <c r="G39" s="48" t="s">
        <v>10</v>
      </c>
      <c r="H39" s="36" t="s">
        <v>53</v>
      </c>
      <c r="I39" s="36" t="s">
        <v>11</v>
      </c>
      <c r="J39" s="36" t="s">
        <v>11</v>
      </c>
      <c r="K39" s="36" t="s">
        <v>11</v>
      </c>
      <c r="L39" s="36" t="s">
        <v>11</v>
      </c>
      <c r="M39" s="36" t="s">
        <v>11</v>
      </c>
      <c r="N39" s="157" t="str">
        <f t="shared" si="0"/>
        <v>1.1.1.2.53.0.8.00.00.00.00.00</v>
      </c>
      <c r="O39" s="121">
        <v>2025</v>
      </c>
      <c r="P39" s="38" t="s">
        <v>1352</v>
      </c>
      <c r="Q39" s="39" t="s">
        <v>1579</v>
      </c>
      <c r="R39" s="37" t="str">
        <f t="shared" si="1"/>
        <v>A</v>
      </c>
      <c r="S39" s="36" t="s">
        <v>15</v>
      </c>
      <c r="T39" s="36" t="s">
        <v>9</v>
      </c>
      <c r="U39" s="121">
        <v>1</v>
      </c>
      <c r="V39" s="36" t="s">
        <v>14</v>
      </c>
      <c r="W39" s="36" t="s">
        <v>1325</v>
      </c>
      <c r="X39" s="40"/>
    </row>
    <row r="40" spans="1:24" ht="39.6" x14ac:dyDescent="0.3">
      <c r="A40" s="15"/>
      <c r="B40" s="36" t="s">
        <v>9</v>
      </c>
      <c r="C40" s="36" t="s">
        <v>9</v>
      </c>
      <c r="D40" s="36" t="s">
        <v>9</v>
      </c>
      <c r="E40" s="36" t="s">
        <v>14</v>
      </c>
      <c r="F40" s="36" t="s">
        <v>11</v>
      </c>
      <c r="G40" s="36" t="s">
        <v>10</v>
      </c>
      <c r="H40" s="36" t="s">
        <v>10</v>
      </c>
      <c r="I40" s="36" t="s">
        <v>11</v>
      </c>
      <c r="J40" s="36" t="s">
        <v>11</v>
      </c>
      <c r="K40" s="36" t="s">
        <v>11</v>
      </c>
      <c r="L40" s="36" t="s">
        <v>11</v>
      </c>
      <c r="M40" s="36" t="s">
        <v>11</v>
      </c>
      <c r="N40" s="157" t="str">
        <f t="shared" si="0"/>
        <v>1.1.1.3.00.0.0.00.00.00.00.00</v>
      </c>
      <c r="O40" s="121">
        <v>2025</v>
      </c>
      <c r="P40" s="58" t="s">
        <v>29</v>
      </c>
      <c r="Q40" s="39" t="s">
        <v>1175</v>
      </c>
      <c r="R40" s="36" t="str">
        <f t="shared" si="1"/>
        <v>S</v>
      </c>
      <c r="S40" s="36" t="s">
        <v>15</v>
      </c>
      <c r="T40" s="36" t="s">
        <v>9</v>
      </c>
      <c r="U40" s="45">
        <v>2</v>
      </c>
      <c r="V40" s="36" t="s">
        <v>14</v>
      </c>
      <c r="W40" s="36" t="s">
        <v>1325</v>
      </c>
      <c r="X40" s="40"/>
    </row>
    <row r="41" spans="1:24" ht="39.6" x14ac:dyDescent="0.3">
      <c r="A41" s="15"/>
      <c r="B41" s="36" t="s">
        <v>9</v>
      </c>
      <c r="C41" s="36" t="s">
        <v>9</v>
      </c>
      <c r="D41" s="36" t="s">
        <v>9</v>
      </c>
      <c r="E41" s="36" t="s">
        <v>14</v>
      </c>
      <c r="F41" s="36" t="s">
        <v>30</v>
      </c>
      <c r="G41" s="36" t="s">
        <v>10</v>
      </c>
      <c r="H41" s="36" t="s">
        <v>10</v>
      </c>
      <c r="I41" s="36" t="s">
        <v>11</v>
      </c>
      <c r="J41" s="36" t="s">
        <v>11</v>
      </c>
      <c r="K41" s="36" t="s">
        <v>11</v>
      </c>
      <c r="L41" s="36" t="s">
        <v>11</v>
      </c>
      <c r="M41" s="36" t="s">
        <v>11</v>
      </c>
      <c r="N41" s="157" t="str">
        <f t="shared" si="0"/>
        <v>1.1.1.3.03.0.0.00.00.00.00.00</v>
      </c>
      <c r="O41" s="121">
        <v>2025</v>
      </c>
      <c r="P41" s="58" t="s">
        <v>31</v>
      </c>
      <c r="Q41" s="39" t="s">
        <v>1176</v>
      </c>
      <c r="R41" s="36" t="str">
        <f t="shared" si="1"/>
        <v>S</v>
      </c>
      <c r="S41" s="36" t="s">
        <v>15</v>
      </c>
      <c r="T41" s="36" t="s">
        <v>9</v>
      </c>
      <c r="U41" s="45">
        <v>2</v>
      </c>
      <c r="V41" s="36" t="s">
        <v>14</v>
      </c>
      <c r="W41" s="36" t="s">
        <v>1325</v>
      </c>
      <c r="X41" s="40"/>
    </row>
    <row r="42" spans="1:24" ht="39.6" x14ac:dyDescent="0.3">
      <c r="A42" s="15"/>
      <c r="B42" s="36" t="s">
        <v>9</v>
      </c>
      <c r="C42" s="36" t="s">
        <v>9</v>
      </c>
      <c r="D42" s="36" t="s">
        <v>9</v>
      </c>
      <c r="E42" s="36" t="s">
        <v>14</v>
      </c>
      <c r="F42" s="36" t="s">
        <v>30</v>
      </c>
      <c r="G42" s="36" t="s">
        <v>9</v>
      </c>
      <c r="H42" s="36" t="s">
        <v>10</v>
      </c>
      <c r="I42" s="36" t="s">
        <v>11</v>
      </c>
      <c r="J42" s="36" t="s">
        <v>11</v>
      </c>
      <c r="K42" s="36" t="s">
        <v>11</v>
      </c>
      <c r="L42" s="36" t="s">
        <v>11</v>
      </c>
      <c r="M42" s="36" t="s">
        <v>11</v>
      </c>
      <c r="N42" s="157" t="str">
        <f t="shared" si="0"/>
        <v>1.1.1.3.03.1.0.00.00.00.00.00</v>
      </c>
      <c r="O42" s="121">
        <v>2025</v>
      </c>
      <c r="P42" s="58" t="s">
        <v>32</v>
      </c>
      <c r="Q42" s="39" t="s">
        <v>1184</v>
      </c>
      <c r="R42" s="36" t="str">
        <f t="shared" si="1"/>
        <v>S</v>
      </c>
      <c r="S42" s="36" t="s">
        <v>15</v>
      </c>
      <c r="T42" s="36" t="s">
        <v>9</v>
      </c>
      <c r="U42" s="45">
        <v>2</v>
      </c>
      <c r="V42" s="36" t="s">
        <v>14</v>
      </c>
      <c r="W42" s="36" t="s">
        <v>1325</v>
      </c>
      <c r="X42" s="40"/>
    </row>
    <row r="43" spans="1:24" ht="396" x14ac:dyDescent="0.3">
      <c r="A43" s="15"/>
      <c r="B43" s="36" t="s">
        <v>9</v>
      </c>
      <c r="C43" s="36" t="s">
        <v>9</v>
      </c>
      <c r="D43" s="36" t="s">
        <v>9</v>
      </c>
      <c r="E43" s="36" t="s">
        <v>14</v>
      </c>
      <c r="F43" s="36" t="s">
        <v>30</v>
      </c>
      <c r="G43" s="36" t="s">
        <v>9</v>
      </c>
      <c r="H43" s="36" t="s">
        <v>9</v>
      </c>
      <c r="I43" s="36" t="s">
        <v>11</v>
      </c>
      <c r="J43" s="36" t="s">
        <v>11</v>
      </c>
      <c r="K43" s="36" t="s">
        <v>11</v>
      </c>
      <c r="L43" s="36" t="s">
        <v>11</v>
      </c>
      <c r="M43" s="36" t="s">
        <v>11</v>
      </c>
      <c r="N43" s="157" t="str">
        <f t="shared" si="0"/>
        <v>1.1.1.3.03.1.1.00.00.00.00.00</v>
      </c>
      <c r="O43" s="121">
        <v>2025</v>
      </c>
      <c r="P43" s="58" t="s">
        <v>33</v>
      </c>
      <c r="Q43" s="39" t="s">
        <v>1185</v>
      </c>
      <c r="R43" s="36" t="str">
        <f t="shared" si="1"/>
        <v>S</v>
      </c>
      <c r="S43" s="36" t="s">
        <v>15</v>
      </c>
      <c r="T43" s="36" t="s">
        <v>9</v>
      </c>
      <c r="U43" s="45">
        <v>2</v>
      </c>
      <c r="V43" s="36" t="s">
        <v>14</v>
      </c>
      <c r="W43" s="36" t="s">
        <v>1325</v>
      </c>
      <c r="X43" s="40"/>
    </row>
    <row r="44" spans="1:24" ht="26.4" x14ac:dyDescent="0.3">
      <c r="A44" s="15"/>
      <c r="B44" s="36" t="s">
        <v>9</v>
      </c>
      <c r="C44" s="36" t="s">
        <v>9</v>
      </c>
      <c r="D44" s="36" t="s">
        <v>9</v>
      </c>
      <c r="E44" s="36" t="s">
        <v>14</v>
      </c>
      <c r="F44" s="36" t="s">
        <v>30</v>
      </c>
      <c r="G44" s="36" t="s">
        <v>9</v>
      </c>
      <c r="H44" s="36" t="s">
        <v>9</v>
      </c>
      <c r="I44" s="36" t="s">
        <v>18</v>
      </c>
      <c r="J44" s="36" t="s">
        <v>11</v>
      </c>
      <c r="K44" s="36" t="s">
        <v>11</v>
      </c>
      <c r="L44" s="36" t="s">
        <v>11</v>
      </c>
      <c r="M44" s="36" t="s">
        <v>11</v>
      </c>
      <c r="N44" s="157" t="str">
        <f t="shared" si="0"/>
        <v>1.1.1.3.03.1.1.01.00.00.00.00</v>
      </c>
      <c r="O44" s="121">
        <v>2025</v>
      </c>
      <c r="P44" s="38" t="s">
        <v>34</v>
      </c>
      <c r="Q44" s="39" t="s">
        <v>1186</v>
      </c>
      <c r="R44" s="37" t="str">
        <f t="shared" si="1"/>
        <v>A</v>
      </c>
      <c r="S44" s="36" t="s">
        <v>15</v>
      </c>
      <c r="T44" s="36" t="s">
        <v>9</v>
      </c>
      <c r="U44" s="121">
        <v>1</v>
      </c>
      <c r="V44" s="36" t="s">
        <v>14</v>
      </c>
      <c r="W44" s="36" t="s">
        <v>1325</v>
      </c>
      <c r="X44" s="40"/>
    </row>
    <row r="45" spans="1:24" ht="26.4" x14ac:dyDescent="0.3">
      <c r="A45" s="15"/>
      <c r="B45" s="36" t="s">
        <v>9</v>
      </c>
      <c r="C45" s="36" t="s">
        <v>9</v>
      </c>
      <c r="D45" s="36" t="s">
        <v>9</v>
      </c>
      <c r="E45" s="36" t="s">
        <v>14</v>
      </c>
      <c r="F45" s="36" t="s">
        <v>30</v>
      </c>
      <c r="G45" s="36" t="s">
        <v>9</v>
      </c>
      <c r="H45" s="36" t="s">
        <v>9</v>
      </c>
      <c r="I45" s="36" t="s">
        <v>19</v>
      </c>
      <c r="J45" s="36" t="s">
        <v>11</v>
      </c>
      <c r="K45" s="36" t="s">
        <v>11</v>
      </c>
      <c r="L45" s="36" t="s">
        <v>11</v>
      </c>
      <c r="M45" s="36" t="s">
        <v>11</v>
      </c>
      <c r="N45" s="157" t="str">
        <f t="shared" si="0"/>
        <v>1.1.1.3.03.1.1.02.00.00.00.00</v>
      </c>
      <c r="O45" s="121">
        <v>2025</v>
      </c>
      <c r="P45" s="38" t="s">
        <v>35</v>
      </c>
      <c r="Q45" s="39" t="s">
        <v>1187</v>
      </c>
      <c r="R45" s="37" t="str">
        <f t="shared" si="1"/>
        <v>A</v>
      </c>
      <c r="S45" s="36" t="s">
        <v>15</v>
      </c>
      <c r="T45" s="36" t="s">
        <v>9</v>
      </c>
      <c r="U45" s="121">
        <v>1</v>
      </c>
      <c r="V45" s="36" t="s">
        <v>14</v>
      </c>
      <c r="W45" s="36" t="s">
        <v>1325</v>
      </c>
      <c r="X45" s="40"/>
    </row>
    <row r="46" spans="1:24" ht="39.6" x14ac:dyDescent="0.3">
      <c r="A46" s="15"/>
      <c r="B46" s="36" t="s">
        <v>9</v>
      </c>
      <c r="C46" s="36" t="s">
        <v>9</v>
      </c>
      <c r="D46" s="36" t="s">
        <v>9</v>
      </c>
      <c r="E46" s="36" t="s">
        <v>14</v>
      </c>
      <c r="F46" s="36" t="s">
        <v>30</v>
      </c>
      <c r="G46" s="36" t="s">
        <v>9</v>
      </c>
      <c r="H46" s="36" t="s">
        <v>13</v>
      </c>
      <c r="I46" s="36" t="s">
        <v>11</v>
      </c>
      <c r="J46" s="36" t="s">
        <v>11</v>
      </c>
      <c r="K46" s="36" t="s">
        <v>11</v>
      </c>
      <c r="L46" s="36" t="s">
        <v>11</v>
      </c>
      <c r="M46" s="36" t="s">
        <v>11</v>
      </c>
      <c r="N46" s="157" t="str">
        <f t="shared" si="0"/>
        <v>1.1.1.3.03.1.2.00.00.00.00.00</v>
      </c>
      <c r="O46" s="121">
        <v>2025</v>
      </c>
      <c r="P46" s="58" t="s">
        <v>36</v>
      </c>
      <c r="Q46" s="39" t="s">
        <v>1188</v>
      </c>
      <c r="R46" s="36" t="str">
        <f t="shared" si="1"/>
        <v>S</v>
      </c>
      <c r="S46" s="36" t="s">
        <v>15</v>
      </c>
      <c r="T46" s="36" t="s">
        <v>9</v>
      </c>
      <c r="U46" s="45">
        <v>2</v>
      </c>
      <c r="V46" s="36" t="s">
        <v>14</v>
      </c>
      <c r="W46" s="36" t="s">
        <v>1325</v>
      </c>
      <c r="X46" s="40"/>
    </row>
    <row r="47" spans="1:24" ht="39.6" x14ac:dyDescent="0.3">
      <c r="A47" s="15"/>
      <c r="B47" s="36" t="s">
        <v>9</v>
      </c>
      <c r="C47" s="36" t="s">
        <v>9</v>
      </c>
      <c r="D47" s="36" t="s">
        <v>9</v>
      </c>
      <c r="E47" s="36" t="s">
        <v>14</v>
      </c>
      <c r="F47" s="36" t="s">
        <v>30</v>
      </c>
      <c r="G47" s="36" t="s">
        <v>9</v>
      </c>
      <c r="H47" s="36" t="s">
        <v>13</v>
      </c>
      <c r="I47" s="36" t="s">
        <v>18</v>
      </c>
      <c r="J47" s="36" t="s">
        <v>11</v>
      </c>
      <c r="K47" s="36" t="s">
        <v>11</v>
      </c>
      <c r="L47" s="36" t="s">
        <v>11</v>
      </c>
      <c r="M47" s="36" t="s">
        <v>11</v>
      </c>
      <c r="N47" s="157" t="str">
        <f t="shared" si="0"/>
        <v>1.1.1.3.03.1.2.01.00.00.00.00</v>
      </c>
      <c r="O47" s="121">
        <v>2025</v>
      </c>
      <c r="P47" s="38" t="s">
        <v>37</v>
      </c>
      <c r="Q47" s="39" t="s">
        <v>1189</v>
      </c>
      <c r="R47" s="37" t="str">
        <f t="shared" si="1"/>
        <v>A</v>
      </c>
      <c r="S47" s="36" t="s">
        <v>15</v>
      </c>
      <c r="T47" s="36" t="s">
        <v>9</v>
      </c>
      <c r="U47" s="121">
        <v>1</v>
      </c>
      <c r="V47" s="36" t="s">
        <v>14</v>
      </c>
      <c r="W47" s="36" t="s">
        <v>1325</v>
      </c>
      <c r="X47" s="40"/>
    </row>
    <row r="48" spans="1:24" ht="39.6" x14ac:dyDescent="0.3">
      <c r="A48" s="15"/>
      <c r="B48" s="36" t="s">
        <v>9</v>
      </c>
      <c r="C48" s="36" t="s">
        <v>9</v>
      </c>
      <c r="D48" s="36" t="s">
        <v>9</v>
      </c>
      <c r="E48" s="36" t="s">
        <v>14</v>
      </c>
      <c r="F48" s="36" t="s">
        <v>30</v>
      </c>
      <c r="G48" s="36" t="s">
        <v>9</v>
      </c>
      <c r="H48" s="36" t="s">
        <v>13</v>
      </c>
      <c r="I48" s="36" t="s">
        <v>19</v>
      </c>
      <c r="J48" s="36" t="s">
        <v>11</v>
      </c>
      <c r="K48" s="36" t="s">
        <v>11</v>
      </c>
      <c r="L48" s="36" t="s">
        <v>11</v>
      </c>
      <c r="M48" s="36" t="s">
        <v>11</v>
      </c>
      <c r="N48" s="157" t="str">
        <f t="shared" si="0"/>
        <v>1.1.1.3.03.1.2.02.00.00.00.00</v>
      </c>
      <c r="O48" s="121">
        <v>2025</v>
      </c>
      <c r="P48" s="38" t="s">
        <v>38</v>
      </c>
      <c r="Q48" s="39" t="s">
        <v>1190</v>
      </c>
      <c r="R48" s="37" t="str">
        <f t="shared" si="1"/>
        <v>A</v>
      </c>
      <c r="S48" s="36" t="s">
        <v>15</v>
      </c>
      <c r="T48" s="36" t="s">
        <v>9</v>
      </c>
      <c r="U48" s="121">
        <v>1</v>
      </c>
      <c r="V48" s="36" t="s">
        <v>14</v>
      </c>
      <c r="W48" s="36" t="s">
        <v>1325</v>
      </c>
      <c r="X48" s="40"/>
    </row>
    <row r="49" spans="1:24" ht="356.4" x14ac:dyDescent="0.3">
      <c r="A49" s="15"/>
      <c r="B49" s="36" t="s">
        <v>9</v>
      </c>
      <c r="C49" s="36" t="s">
        <v>9</v>
      </c>
      <c r="D49" s="36" t="s">
        <v>9</v>
      </c>
      <c r="E49" s="36" t="s">
        <v>14</v>
      </c>
      <c r="F49" s="36" t="s">
        <v>30</v>
      </c>
      <c r="G49" s="36" t="s">
        <v>39</v>
      </c>
      <c r="H49" s="36" t="s">
        <v>10</v>
      </c>
      <c r="I49" s="36" t="s">
        <v>11</v>
      </c>
      <c r="J49" s="36" t="s">
        <v>11</v>
      </c>
      <c r="K49" s="36" t="s">
        <v>11</v>
      </c>
      <c r="L49" s="36" t="s">
        <v>11</v>
      </c>
      <c r="M49" s="36" t="s">
        <v>11</v>
      </c>
      <c r="N49" s="157" t="str">
        <f t="shared" si="0"/>
        <v>1.1.1.3.03.4.0.00.00.00.00.00</v>
      </c>
      <c r="O49" s="121">
        <v>2025</v>
      </c>
      <c r="P49" s="58" t="s">
        <v>40</v>
      </c>
      <c r="Q49" s="39" t="s">
        <v>1191</v>
      </c>
      <c r="R49" s="36" t="str">
        <f t="shared" si="1"/>
        <v>S</v>
      </c>
      <c r="S49" s="36" t="s">
        <v>15</v>
      </c>
      <c r="T49" s="36" t="s">
        <v>9</v>
      </c>
      <c r="U49" s="45">
        <v>2</v>
      </c>
      <c r="V49" s="36" t="s">
        <v>14</v>
      </c>
      <c r="W49" s="36" t="s">
        <v>1325</v>
      </c>
      <c r="X49" s="40"/>
    </row>
    <row r="50" spans="1:24" ht="356.4" x14ac:dyDescent="0.3">
      <c r="A50" s="15"/>
      <c r="B50" s="36" t="s">
        <v>9</v>
      </c>
      <c r="C50" s="36" t="s">
        <v>9</v>
      </c>
      <c r="D50" s="36" t="s">
        <v>9</v>
      </c>
      <c r="E50" s="36" t="s">
        <v>14</v>
      </c>
      <c r="F50" s="36" t="s">
        <v>30</v>
      </c>
      <c r="G50" s="36" t="s">
        <v>39</v>
      </c>
      <c r="H50" s="36" t="s">
        <v>9</v>
      </c>
      <c r="I50" s="36" t="s">
        <v>11</v>
      </c>
      <c r="J50" s="36" t="s">
        <v>11</v>
      </c>
      <c r="K50" s="36" t="s">
        <v>11</v>
      </c>
      <c r="L50" s="36" t="s">
        <v>11</v>
      </c>
      <c r="M50" s="36" t="s">
        <v>11</v>
      </c>
      <c r="N50" s="157" t="str">
        <f t="shared" si="0"/>
        <v>1.1.1.3.03.4.1.00.00.00.00.00</v>
      </c>
      <c r="O50" s="121">
        <v>2025</v>
      </c>
      <c r="P50" s="58" t="s">
        <v>41</v>
      </c>
      <c r="Q50" s="39" t="s">
        <v>1191</v>
      </c>
      <c r="R50" s="36" t="str">
        <f t="shared" si="1"/>
        <v>S</v>
      </c>
      <c r="S50" s="36" t="s">
        <v>15</v>
      </c>
      <c r="T50" s="36" t="s">
        <v>9</v>
      </c>
      <c r="U50" s="45">
        <v>2</v>
      </c>
      <c r="V50" s="36" t="s">
        <v>14</v>
      </c>
      <c r="W50" s="36" t="s">
        <v>1325</v>
      </c>
      <c r="X50" s="40"/>
    </row>
    <row r="51" spans="1:24" ht="39.6" x14ac:dyDescent="0.3">
      <c r="A51" s="15"/>
      <c r="B51" s="36" t="s">
        <v>9</v>
      </c>
      <c r="C51" s="36" t="s">
        <v>9</v>
      </c>
      <c r="D51" s="36" t="s">
        <v>9</v>
      </c>
      <c r="E51" s="36" t="s">
        <v>14</v>
      </c>
      <c r="F51" s="36" t="s">
        <v>30</v>
      </c>
      <c r="G51" s="36" t="s">
        <v>39</v>
      </c>
      <c r="H51" s="36" t="s">
        <v>9</v>
      </c>
      <c r="I51" s="36" t="s">
        <v>18</v>
      </c>
      <c r="J51" s="36" t="s">
        <v>11</v>
      </c>
      <c r="K51" s="36" t="s">
        <v>11</v>
      </c>
      <c r="L51" s="36" t="s">
        <v>11</v>
      </c>
      <c r="M51" s="36" t="s">
        <v>11</v>
      </c>
      <c r="N51" s="157" t="str">
        <f t="shared" si="0"/>
        <v>1.1.1.3.03.4.1.01.00.00.00.00</v>
      </c>
      <c r="O51" s="121">
        <v>2025</v>
      </c>
      <c r="P51" s="58" t="s">
        <v>42</v>
      </c>
      <c r="Q51" s="39" t="s">
        <v>1192</v>
      </c>
      <c r="R51" s="36" t="str">
        <f t="shared" si="1"/>
        <v>S</v>
      </c>
      <c r="S51" s="36" t="s">
        <v>15</v>
      </c>
      <c r="T51" s="36" t="s">
        <v>9</v>
      </c>
      <c r="U51" s="45">
        <v>2</v>
      </c>
      <c r="V51" s="36" t="s">
        <v>14</v>
      </c>
      <c r="W51" s="36" t="s">
        <v>1325</v>
      </c>
      <c r="X51" s="40"/>
    </row>
    <row r="52" spans="1:24" ht="39.6" x14ac:dyDescent="0.3">
      <c r="A52" s="15"/>
      <c r="B52" s="36" t="s">
        <v>9</v>
      </c>
      <c r="C52" s="36" t="s">
        <v>9</v>
      </c>
      <c r="D52" s="36" t="s">
        <v>9</v>
      </c>
      <c r="E52" s="36" t="s">
        <v>14</v>
      </c>
      <c r="F52" s="36" t="s">
        <v>30</v>
      </c>
      <c r="G52" s="36" t="s">
        <v>39</v>
      </c>
      <c r="H52" s="36" t="s">
        <v>9</v>
      </c>
      <c r="I52" s="36" t="s">
        <v>19</v>
      </c>
      <c r="J52" s="36" t="s">
        <v>11</v>
      </c>
      <c r="K52" s="36" t="s">
        <v>11</v>
      </c>
      <c r="L52" s="36" t="s">
        <v>11</v>
      </c>
      <c r="M52" s="36" t="s">
        <v>11</v>
      </c>
      <c r="N52" s="157" t="str">
        <f t="shared" si="0"/>
        <v>1.1.1.3.03.4.1.02.00.00.00.00</v>
      </c>
      <c r="O52" s="121">
        <v>2025</v>
      </c>
      <c r="P52" s="58" t="s">
        <v>43</v>
      </c>
      <c r="Q52" s="39" t="s">
        <v>1193</v>
      </c>
      <c r="R52" s="36" t="str">
        <f t="shared" si="1"/>
        <v>S</v>
      </c>
      <c r="S52" s="36" t="s">
        <v>15</v>
      </c>
      <c r="T52" s="36" t="s">
        <v>9</v>
      </c>
      <c r="U52" s="45">
        <v>2</v>
      </c>
      <c r="V52" s="36" t="s">
        <v>14</v>
      </c>
      <c r="W52" s="36" t="s">
        <v>1325</v>
      </c>
      <c r="X52" s="40"/>
    </row>
    <row r="53" spans="1:24" ht="39.6" x14ac:dyDescent="0.3">
      <c r="A53" s="15"/>
      <c r="B53" s="36" t="s">
        <v>9</v>
      </c>
      <c r="C53" s="36" t="s">
        <v>9</v>
      </c>
      <c r="D53" s="36" t="s">
        <v>9</v>
      </c>
      <c r="E53" s="36" t="s">
        <v>14</v>
      </c>
      <c r="F53" s="36" t="s">
        <v>30</v>
      </c>
      <c r="G53" s="36" t="s">
        <v>39</v>
      </c>
      <c r="H53" s="36" t="s">
        <v>13</v>
      </c>
      <c r="I53" s="36" t="s">
        <v>11</v>
      </c>
      <c r="J53" s="36" t="s">
        <v>11</v>
      </c>
      <c r="K53" s="36" t="s">
        <v>11</v>
      </c>
      <c r="L53" s="36" t="s">
        <v>11</v>
      </c>
      <c r="M53" s="36" t="s">
        <v>11</v>
      </c>
      <c r="N53" s="157" t="str">
        <f t="shared" si="0"/>
        <v>1.1.1.3.03.4.2.00.00.00.00.00</v>
      </c>
      <c r="O53" s="121">
        <v>2025</v>
      </c>
      <c r="P53" s="58" t="s">
        <v>44</v>
      </c>
      <c r="Q53" s="39" t="s">
        <v>1194</v>
      </c>
      <c r="R53" s="36" t="str">
        <f t="shared" si="1"/>
        <v>S</v>
      </c>
      <c r="S53" s="36" t="s">
        <v>15</v>
      </c>
      <c r="T53" s="36" t="s">
        <v>9</v>
      </c>
      <c r="U53" s="45">
        <v>2</v>
      </c>
      <c r="V53" s="36" t="s">
        <v>14</v>
      </c>
      <c r="W53" s="36" t="s">
        <v>1325</v>
      </c>
      <c r="X53" s="40"/>
    </row>
    <row r="54" spans="1:24" ht="39.6" x14ac:dyDescent="0.3">
      <c r="A54" s="15"/>
      <c r="B54" s="36" t="s">
        <v>9</v>
      </c>
      <c r="C54" s="36" t="s">
        <v>9</v>
      </c>
      <c r="D54" s="36" t="s">
        <v>9</v>
      </c>
      <c r="E54" s="36" t="s">
        <v>14</v>
      </c>
      <c r="F54" s="36" t="s">
        <v>30</v>
      </c>
      <c r="G54" s="36" t="s">
        <v>39</v>
      </c>
      <c r="H54" s="36" t="s">
        <v>13</v>
      </c>
      <c r="I54" s="36" t="s">
        <v>18</v>
      </c>
      <c r="J54" s="36" t="s">
        <v>11</v>
      </c>
      <c r="K54" s="36" t="s">
        <v>11</v>
      </c>
      <c r="L54" s="36" t="s">
        <v>11</v>
      </c>
      <c r="M54" s="36" t="s">
        <v>11</v>
      </c>
      <c r="N54" s="157" t="str">
        <f t="shared" si="0"/>
        <v>1.1.1.3.03.4.2.01.00.00.00.00</v>
      </c>
      <c r="O54" s="121">
        <v>2025</v>
      </c>
      <c r="P54" s="58" t="s">
        <v>45</v>
      </c>
      <c r="Q54" s="39" t="s">
        <v>1195</v>
      </c>
      <c r="R54" s="36" t="str">
        <f t="shared" si="1"/>
        <v>S</v>
      </c>
      <c r="S54" s="36" t="s">
        <v>15</v>
      </c>
      <c r="T54" s="36" t="s">
        <v>9</v>
      </c>
      <c r="U54" s="45">
        <v>2</v>
      </c>
      <c r="V54" s="36" t="s">
        <v>14</v>
      </c>
      <c r="W54" s="36" t="s">
        <v>1325</v>
      </c>
      <c r="X54" s="40"/>
    </row>
    <row r="55" spans="1:24" ht="52.8" x14ac:dyDescent="0.3">
      <c r="A55" s="15"/>
      <c r="B55" s="36" t="s">
        <v>9</v>
      </c>
      <c r="C55" s="36" t="s">
        <v>9</v>
      </c>
      <c r="D55" s="36" t="s">
        <v>9</v>
      </c>
      <c r="E55" s="36" t="s">
        <v>14</v>
      </c>
      <c r="F55" s="36" t="s">
        <v>30</v>
      </c>
      <c r="G55" s="36" t="s">
        <v>39</v>
      </c>
      <c r="H55" s="36" t="s">
        <v>13</v>
      </c>
      <c r="I55" s="36" t="s">
        <v>19</v>
      </c>
      <c r="J55" s="36" t="s">
        <v>11</v>
      </c>
      <c r="K55" s="36" t="s">
        <v>11</v>
      </c>
      <c r="L55" s="36" t="s">
        <v>11</v>
      </c>
      <c r="M55" s="36" t="s">
        <v>11</v>
      </c>
      <c r="N55" s="157" t="str">
        <f t="shared" si="0"/>
        <v>1.1.1.3.03.4.2.02.00.00.00.00</v>
      </c>
      <c r="O55" s="121">
        <v>2025</v>
      </c>
      <c r="P55" s="58" t="s">
        <v>46</v>
      </c>
      <c r="Q55" s="39" t="s">
        <v>1196</v>
      </c>
      <c r="R55" s="36" t="str">
        <f t="shared" si="1"/>
        <v>S</v>
      </c>
      <c r="S55" s="36" t="s">
        <v>15</v>
      </c>
      <c r="T55" s="36" t="s">
        <v>9</v>
      </c>
      <c r="U55" s="45">
        <v>2</v>
      </c>
      <c r="V55" s="36" t="s">
        <v>14</v>
      </c>
      <c r="W55" s="36" t="s">
        <v>1325</v>
      </c>
      <c r="X55" s="40"/>
    </row>
    <row r="56" spans="1:24" ht="211.2" x14ac:dyDescent="0.3">
      <c r="A56" s="15"/>
      <c r="B56" s="36" t="s">
        <v>9</v>
      </c>
      <c r="C56" s="36" t="s">
        <v>9</v>
      </c>
      <c r="D56" s="36" t="s">
        <v>9</v>
      </c>
      <c r="E56" s="36" t="s">
        <v>39</v>
      </c>
      <c r="F56" s="36" t="s">
        <v>11</v>
      </c>
      <c r="G56" s="36" t="s">
        <v>10</v>
      </c>
      <c r="H56" s="36" t="s">
        <v>10</v>
      </c>
      <c r="I56" s="36" t="s">
        <v>11</v>
      </c>
      <c r="J56" s="36" t="s">
        <v>11</v>
      </c>
      <c r="K56" s="36" t="s">
        <v>11</v>
      </c>
      <c r="L56" s="36" t="s">
        <v>11</v>
      </c>
      <c r="M56" s="36" t="s">
        <v>11</v>
      </c>
      <c r="N56" s="157" t="str">
        <f t="shared" si="0"/>
        <v>1.1.1.4.00.0.0.00.00.00.00.00</v>
      </c>
      <c r="O56" s="121">
        <v>2025</v>
      </c>
      <c r="P56" s="58" t="s">
        <v>47</v>
      </c>
      <c r="Q56" s="39" t="s">
        <v>877</v>
      </c>
      <c r="R56" s="36" t="str">
        <f t="shared" si="1"/>
        <v>S</v>
      </c>
      <c r="S56" s="36" t="s">
        <v>15</v>
      </c>
      <c r="T56" s="36" t="s">
        <v>9</v>
      </c>
      <c r="U56" s="45">
        <v>2</v>
      </c>
      <c r="V56" s="36" t="s">
        <v>14</v>
      </c>
      <c r="W56" s="36" t="s">
        <v>1325</v>
      </c>
      <c r="X56" s="38"/>
    </row>
    <row r="57" spans="1:24" ht="79.2" x14ac:dyDescent="0.3">
      <c r="A57" s="61"/>
      <c r="B57" s="36" t="s">
        <v>9</v>
      </c>
      <c r="C57" s="36" t="s">
        <v>9</v>
      </c>
      <c r="D57" s="36" t="s">
        <v>9</v>
      </c>
      <c r="E57" s="36" t="s">
        <v>39</v>
      </c>
      <c r="F57" s="36" t="s">
        <v>25</v>
      </c>
      <c r="G57" s="36" t="s">
        <v>10</v>
      </c>
      <c r="H57" s="36" t="s">
        <v>10</v>
      </c>
      <c r="I57" s="36" t="s">
        <v>11</v>
      </c>
      <c r="J57" s="36" t="s">
        <v>11</v>
      </c>
      <c r="K57" s="36" t="s">
        <v>11</v>
      </c>
      <c r="L57" s="36" t="s">
        <v>11</v>
      </c>
      <c r="M57" s="36" t="s">
        <v>11</v>
      </c>
      <c r="N57" s="157" t="str">
        <f t="shared" si="0"/>
        <v>1.1.1.4.51.0.0.00.00.00.00.00</v>
      </c>
      <c r="O57" s="121">
        <v>2025</v>
      </c>
      <c r="P57" s="58" t="s">
        <v>49</v>
      </c>
      <c r="Q57" s="39" t="s">
        <v>878</v>
      </c>
      <c r="R57" s="36" t="str">
        <f t="shared" si="1"/>
        <v>S</v>
      </c>
      <c r="S57" s="36" t="s">
        <v>15</v>
      </c>
      <c r="T57" s="36" t="s">
        <v>9</v>
      </c>
      <c r="U57" s="45">
        <v>2</v>
      </c>
      <c r="V57" s="36" t="s">
        <v>14</v>
      </c>
      <c r="W57" s="36" t="s">
        <v>1325</v>
      </c>
      <c r="X57" s="40"/>
    </row>
    <row r="58" spans="1:24" ht="79.2" x14ac:dyDescent="0.3">
      <c r="A58" s="61"/>
      <c r="B58" s="36" t="s">
        <v>9</v>
      </c>
      <c r="C58" s="36" t="s">
        <v>9</v>
      </c>
      <c r="D58" s="36" t="s">
        <v>9</v>
      </c>
      <c r="E58" s="36" t="s">
        <v>39</v>
      </c>
      <c r="F58" s="36" t="s">
        <v>25</v>
      </c>
      <c r="G58" s="36" t="s">
        <v>9</v>
      </c>
      <c r="H58" s="36" t="s">
        <v>10</v>
      </c>
      <c r="I58" s="36" t="s">
        <v>11</v>
      </c>
      <c r="J58" s="36" t="s">
        <v>11</v>
      </c>
      <c r="K58" s="36" t="s">
        <v>11</v>
      </c>
      <c r="L58" s="36" t="s">
        <v>11</v>
      </c>
      <c r="M58" s="36" t="s">
        <v>11</v>
      </c>
      <c r="N58" s="157" t="str">
        <f t="shared" si="0"/>
        <v>1.1.1.4.51.1.0.00.00.00.00.00</v>
      </c>
      <c r="O58" s="121">
        <v>2025</v>
      </c>
      <c r="P58" s="58" t="s">
        <v>50</v>
      </c>
      <c r="Q58" s="39" t="s">
        <v>879</v>
      </c>
      <c r="R58" s="36" t="str">
        <f t="shared" si="1"/>
        <v>S</v>
      </c>
      <c r="S58" s="36" t="s">
        <v>15</v>
      </c>
      <c r="T58" s="36" t="s">
        <v>9</v>
      </c>
      <c r="U58" s="45">
        <v>2</v>
      </c>
      <c r="V58" s="36" t="s">
        <v>14</v>
      </c>
      <c r="W58" s="36" t="s">
        <v>1325</v>
      </c>
      <c r="X58" s="40"/>
    </row>
    <row r="59" spans="1:24" ht="79.2" x14ac:dyDescent="0.3">
      <c r="A59" s="61"/>
      <c r="B59" s="36" t="s">
        <v>9</v>
      </c>
      <c r="C59" s="36" t="s">
        <v>9</v>
      </c>
      <c r="D59" s="36" t="s">
        <v>9</v>
      </c>
      <c r="E59" s="36" t="s">
        <v>39</v>
      </c>
      <c r="F59" s="36" t="s">
        <v>25</v>
      </c>
      <c r="G59" s="36" t="s">
        <v>9</v>
      </c>
      <c r="H59" s="36" t="s">
        <v>9</v>
      </c>
      <c r="I59" s="36" t="s">
        <v>11</v>
      </c>
      <c r="J59" s="36" t="s">
        <v>11</v>
      </c>
      <c r="K59" s="36" t="s">
        <v>11</v>
      </c>
      <c r="L59" s="36" t="s">
        <v>11</v>
      </c>
      <c r="M59" s="36" t="s">
        <v>11</v>
      </c>
      <c r="N59" s="157" t="str">
        <f t="shared" si="0"/>
        <v>1.1.1.4.51.1.1.00.00.00.00.00</v>
      </c>
      <c r="O59" s="121">
        <v>2025</v>
      </c>
      <c r="P59" s="38" t="s">
        <v>1338</v>
      </c>
      <c r="Q59" s="39" t="s">
        <v>879</v>
      </c>
      <c r="R59" s="37" t="str">
        <f t="shared" si="1"/>
        <v>A</v>
      </c>
      <c r="S59" s="36" t="s">
        <v>15</v>
      </c>
      <c r="T59" s="36" t="s">
        <v>9</v>
      </c>
      <c r="U59" s="121">
        <v>1</v>
      </c>
      <c r="V59" s="36" t="s">
        <v>14</v>
      </c>
      <c r="W59" s="36" t="s">
        <v>1325</v>
      </c>
      <c r="X59" s="40"/>
    </row>
    <row r="60" spans="1:24" ht="79.2" x14ac:dyDescent="0.3">
      <c r="A60" s="61"/>
      <c r="B60" s="36" t="s">
        <v>9</v>
      </c>
      <c r="C60" s="36" t="s">
        <v>9</v>
      </c>
      <c r="D60" s="36" t="s">
        <v>9</v>
      </c>
      <c r="E60" s="36" t="s">
        <v>39</v>
      </c>
      <c r="F60" s="36" t="s">
        <v>25</v>
      </c>
      <c r="G60" s="36" t="s">
        <v>9</v>
      </c>
      <c r="H60" s="36" t="s">
        <v>13</v>
      </c>
      <c r="I60" s="36" t="s">
        <v>11</v>
      </c>
      <c r="J60" s="36" t="s">
        <v>11</v>
      </c>
      <c r="K60" s="36" t="s">
        <v>11</v>
      </c>
      <c r="L60" s="36" t="s">
        <v>11</v>
      </c>
      <c r="M60" s="36" t="s">
        <v>11</v>
      </c>
      <c r="N60" s="157" t="str">
        <f t="shared" si="0"/>
        <v>1.1.1.4.51.1.2.00.00.00.00.00</v>
      </c>
      <c r="O60" s="121">
        <v>2025</v>
      </c>
      <c r="P60" s="38" t="s">
        <v>1341</v>
      </c>
      <c r="Q60" s="39" t="s">
        <v>879</v>
      </c>
      <c r="R60" s="37" t="str">
        <f t="shared" si="1"/>
        <v>A</v>
      </c>
      <c r="S60" s="36" t="s">
        <v>15</v>
      </c>
      <c r="T60" s="36" t="s">
        <v>9</v>
      </c>
      <c r="U60" s="121">
        <v>1</v>
      </c>
      <c r="V60" s="36" t="s">
        <v>14</v>
      </c>
      <c r="W60" s="36" t="s">
        <v>1325</v>
      </c>
      <c r="X60" s="40"/>
    </row>
    <row r="61" spans="1:24" ht="79.2" x14ac:dyDescent="0.3">
      <c r="A61" s="61"/>
      <c r="B61" s="36" t="s">
        <v>9</v>
      </c>
      <c r="C61" s="36" t="s">
        <v>9</v>
      </c>
      <c r="D61" s="36" t="s">
        <v>9</v>
      </c>
      <c r="E61" s="36" t="s">
        <v>39</v>
      </c>
      <c r="F61" s="36" t="s">
        <v>25</v>
      </c>
      <c r="G61" s="36" t="s">
        <v>9</v>
      </c>
      <c r="H61" s="36" t="s">
        <v>14</v>
      </c>
      <c r="I61" s="36" t="s">
        <v>11</v>
      </c>
      <c r="J61" s="36" t="s">
        <v>11</v>
      </c>
      <c r="K61" s="36" t="s">
        <v>11</v>
      </c>
      <c r="L61" s="36" t="s">
        <v>11</v>
      </c>
      <c r="M61" s="36" t="s">
        <v>11</v>
      </c>
      <c r="N61" s="157" t="str">
        <f t="shared" si="0"/>
        <v>1.1.1.4.51.1.3.00.00.00.00.00</v>
      </c>
      <c r="O61" s="121">
        <v>2025</v>
      </c>
      <c r="P61" s="38" t="s">
        <v>1343</v>
      </c>
      <c r="Q61" s="39" t="s">
        <v>879</v>
      </c>
      <c r="R61" s="37" t="str">
        <f t="shared" si="1"/>
        <v>A</v>
      </c>
      <c r="S61" s="36" t="s">
        <v>15</v>
      </c>
      <c r="T61" s="36" t="s">
        <v>9</v>
      </c>
      <c r="U61" s="121">
        <v>1</v>
      </c>
      <c r="V61" s="36" t="s">
        <v>14</v>
      </c>
      <c r="W61" s="36" t="s">
        <v>1325</v>
      </c>
      <c r="X61" s="40"/>
    </row>
    <row r="62" spans="1:24" ht="79.2" x14ac:dyDescent="0.3">
      <c r="A62" s="61"/>
      <c r="B62" s="36" t="s">
        <v>9</v>
      </c>
      <c r="C62" s="36" t="s">
        <v>9</v>
      </c>
      <c r="D62" s="36" t="s">
        <v>9</v>
      </c>
      <c r="E62" s="36" t="s">
        <v>39</v>
      </c>
      <c r="F62" s="36" t="s">
        <v>25</v>
      </c>
      <c r="G62" s="36" t="s">
        <v>9</v>
      </c>
      <c r="H62" s="36" t="s">
        <v>39</v>
      </c>
      <c r="I62" s="36" t="s">
        <v>11</v>
      </c>
      <c r="J62" s="36" t="s">
        <v>11</v>
      </c>
      <c r="K62" s="36" t="s">
        <v>11</v>
      </c>
      <c r="L62" s="36" t="s">
        <v>11</v>
      </c>
      <c r="M62" s="36" t="s">
        <v>11</v>
      </c>
      <c r="N62" s="157" t="str">
        <f t="shared" si="0"/>
        <v>1.1.1.4.51.1.4.00.00.00.00.00</v>
      </c>
      <c r="O62" s="121">
        <v>2025</v>
      </c>
      <c r="P62" s="38" t="s">
        <v>1345</v>
      </c>
      <c r="Q62" s="39" t="s">
        <v>879</v>
      </c>
      <c r="R62" s="37" t="str">
        <f t="shared" si="1"/>
        <v>A</v>
      </c>
      <c r="S62" s="36" t="s">
        <v>15</v>
      </c>
      <c r="T62" s="36" t="s">
        <v>9</v>
      </c>
      <c r="U62" s="121">
        <v>1</v>
      </c>
      <c r="V62" s="36" t="s">
        <v>14</v>
      </c>
      <c r="W62" s="36" t="s">
        <v>1325</v>
      </c>
      <c r="X62" s="40"/>
    </row>
    <row r="63" spans="1:24" ht="79.2" x14ac:dyDescent="0.3">
      <c r="A63" s="61"/>
      <c r="B63" s="36" t="s">
        <v>9</v>
      </c>
      <c r="C63" s="36" t="s">
        <v>9</v>
      </c>
      <c r="D63" s="36" t="s">
        <v>9</v>
      </c>
      <c r="E63" s="36" t="s">
        <v>39</v>
      </c>
      <c r="F63" s="36" t="s">
        <v>25</v>
      </c>
      <c r="G63" s="36" t="s">
        <v>9</v>
      </c>
      <c r="H63" s="36" t="s">
        <v>48</v>
      </c>
      <c r="I63" s="36" t="s">
        <v>11</v>
      </c>
      <c r="J63" s="36" t="s">
        <v>11</v>
      </c>
      <c r="K63" s="36" t="s">
        <v>11</v>
      </c>
      <c r="L63" s="36" t="s">
        <v>11</v>
      </c>
      <c r="M63" s="36" t="s">
        <v>11</v>
      </c>
      <c r="N63" s="157" t="str">
        <f t="shared" si="0"/>
        <v>1.1.1.4.51.1.5.00.00.00.00.00</v>
      </c>
      <c r="O63" s="121">
        <v>2025</v>
      </c>
      <c r="P63" s="38" t="s">
        <v>1348</v>
      </c>
      <c r="Q63" s="39" t="s">
        <v>879</v>
      </c>
      <c r="R63" s="37" t="str">
        <f t="shared" si="1"/>
        <v>A</v>
      </c>
      <c r="S63" s="36" t="s">
        <v>15</v>
      </c>
      <c r="T63" s="36" t="s">
        <v>9</v>
      </c>
      <c r="U63" s="121">
        <v>1</v>
      </c>
      <c r="V63" s="36" t="s">
        <v>14</v>
      </c>
      <c r="W63" s="36" t="s">
        <v>1325</v>
      </c>
      <c r="X63" s="40"/>
    </row>
    <row r="64" spans="1:24" ht="79.2" x14ac:dyDescent="0.3">
      <c r="A64" s="61"/>
      <c r="B64" s="36" t="s">
        <v>9</v>
      </c>
      <c r="C64" s="36" t="s">
        <v>9</v>
      </c>
      <c r="D64" s="36" t="s">
        <v>9</v>
      </c>
      <c r="E64" s="36" t="s">
        <v>39</v>
      </c>
      <c r="F64" s="36" t="s">
        <v>25</v>
      </c>
      <c r="G64" s="36" t="s">
        <v>9</v>
      </c>
      <c r="H64" s="36" t="s">
        <v>57</v>
      </c>
      <c r="I64" s="36" t="s">
        <v>11</v>
      </c>
      <c r="J64" s="36" t="s">
        <v>11</v>
      </c>
      <c r="K64" s="36" t="s">
        <v>11</v>
      </c>
      <c r="L64" s="36" t="s">
        <v>11</v>
      </c>
      <c r="M64" s="36" t="s">
        <v>11</v>
      </c>
      <c r="N64" s="157" t="str">
        <f t="shared" si="0"/>
        <v>1.1.1.4.51.1.6.00.00.00.00.00</v>
      </c>
      <c r="O64" s="121">
        <v>2025</v>
      </c>
      <c r="P64" s="38" t="s">
        <v>1350</v>
      </c>
      <c r="Q64" s="39" t="s">
        <v>879</v>
      </c>
      <c r="R64" s="37" t="str">
        <f t="shared" si="1"/>
        <v>A</v>
      </c>
      <c r="S64" s="36" t="s">
        <v>15</v>
      </c>
      <c r="T64" s="36" t="s">
        <v>9</v>
      </c>
      <c r="U64" s="121">
        <v>1</v>
      </c>
      <c r="V64" s="36" t="s">
        <v>14</v>
      </c>
      <c r="W64" s="36" t="s">
        <v>1325</v>
      </c>
      <c r="X64" s="40"/>
    </row>
    <row r="65" spans="1:24" ht="79.2" x14ac:dyDescent="0.3">
      <c r="A65" s="61"/>
      <c r="B65" s="36" t="s">
        <v>9</v>
      </c>
      <c r="C65" s="36" t="s">
        <v>9</v>
      </c>
      <c r="D65" s="36" t="s">
        <v>9</v>
      </c>
      <c r="E65" s="36" t="s">
        <v>39</v>
      </c>
      <c r="F65" s="36" t="s">
        <v>25</v>
      </c>
      <c r="G65" s="36" t="s">
        <v>9</v>
      </c>
      <c r="H65" s="36" t="s">
        <v>59</v>
      </c>
      <c r="I65" s="36" t="s">
        <v>11</v>
      </c>
      <c r="J65" s="36" t="s">
        <v>11</v>
      </c>
      <c r="K65" s="36" t="s">
        <v>11</v>
      </c>
      <c r="L65" s="36" t="s">
        <v>11</v>
      </c>
      <c r="M65" s="36" t="s">
        <v>11</v>
      </c>
      <c r="N65" s="157" t="str">
        <f t="shared" si="0"/>
        <v>1.1.1.4.51.1.7.00.00.00.00.00</v>
      </c>
      <c r="O65" s="121">
        <v>2025</v>
      </c>
      <c r="P65" s="38" t="s">
        <v>1335</v>
      </c>
      <c r="Q65" s="39" t="s">
        <v>879</v>
      </c>
      <c r="R65" s="37" t="str">
        <f t="shared" si="1"/>
        <v>A</v>
      </c>
      <c r="S65" s="36" t="s">
        <v>15</v>
      </c>
      <c r="T65" s="36" t="s">
        <v>9</v>
      </c>
      <c r="U65" s="121">
        <v>1</v>
      </c>
      <c r="V65" s="36" t="s">
        <v>14</v>
      </c>
      <c r="W65" s="36" t="s">
        <v>1325</v>
      </c>
      <c r="X65" s="40"/>
    </row>
    <row r="66" spans="1:24" ht="79.2" x14ac:dyDescent="0.3">
      <c r="A66" s="61"/>
      <c r="B66" s="36" t="s">
        <v>9</v>
      </c>
      <c r="C66" s="36" t="s">
        <v>9</v>
      </c>
      <c r="D66" s="36" t="s">
        <v>9</v>
      </c>
      <c r="E66" s="36" t="s">
        <v>39</v>
      </c>
      <c r="F66" s="36" t="s">
        <v>25</v>
      </c>
      <c r="G66" s="36" t="s">
        <v>9</v>
      </c>
      <c r="H66" s="36" t="s">
        <v>53</v>
      </c>
      <c r="I66" s="36" t="s">
        <v>11</v>
      </c>
      <c r="J66" s="36" t="s">
        <v>11</v>
      </c>
      <c r="K66" s="36" t="s">
        <v>11</v>
      </c>
      <c r="L66" s="36" t="s">
        <v>11</v>
      </c>
      <c r="M66" s="36" t="s">
        <v>11</v>
      </c>
      <c r="N66" s="157" t="str">
        <f t="shared" si="0"/>
        <v>1.1.1.4.51.1.8.00.00.00.00.00</v>
      </c>
      <c r="O66" s="121">
        <v>2025</v>
      </c>
      <c r="P66" s="38" t="s">
        <v>1351</v>
      </c>
      <c r="Q66" s="39" t="s">
        <v>879</v>
      </c>
      <c r="R66" s="37" t="str">
        <f t="shared" si="1"/>
        <v>A</v>
      </c>
      <c r="S66" s="36" t="s">
        <v>15</v>
      </c>
      <c r="T66" s="36" t="s">
        <v>9</v>
      </c>
      <c r="U66" s="121">
        <v>1</v>
      </c>
      <c r="V66" s="36" t="s">
        <v>14</v>
      </c>
      <c r="W66" s="36" t="s">
        <v>1325</v>
      </c>
      <c r="X66" s="40"/>
    </row>
    <row r="67" spans="1:24" ht="105.6" x14ac:dyDescent="0.3">
      <c r="A67" s="61"/>
      <c r="B67" s="36" t="s">
        <v>9</v>
      </c>
      <c r="C67" s="36" t="s">
        <v>9</v>
      </c>
      <c r="D67" s="36" t="s">
        <v>9</v>
      </c>
      <c r="E67" s="36" t="s">
        <v>39</v>
      </c>
      <c r="F67" s="36" t="s">
        <v>25</v>
      </c>
      <c r="G67" s="36" t="s">
        <v>13</v>
      </c>
      <c r="H67" s="36" t="s">
        <v>10</v>
      </c>
      <c r="I67" s="36" t="s">
        <v>11</v>
      </c>
      <c r="J67" s="36" t="s">
        <v>11</v>
      </c>
      <c r="K67" s="36" t="s">
        <v>11</v>
      </c>
      <c r="L67" s="36" t="s">
        <v>11</v>
      </c>
      <c r="M67" s="36" t="s">
        <v>11</v>
      </c>
      <c r="N67" s="157" t="str">
        <f t="shared" si="0"/>
        <v>1.1.1.4.51.2.0.00.00.00.00.00</v>
      </c>
      <c r="O67" s="121">
        <v>2025</v>
      </c>
      <c r="P67" s="58" t="s">
        <v>51</v>
      </c>
      <c r="Q67" s="39" t="s">
        <v>880</v>
      </c>
      <c r="R67" s="36" t="str">
        <f t="shared" si="1"/>
        <v>S</v>
      </c>
      <c r="S67" s="36" t="s">
        <v>15</v>
      </c>
      <c r="T67" s="36" t="s">
        <v>9</v>
      </c>
      <c r="U67" s="45">
        <v>2</v>
      </c>
      <c r="V67" s="36" t="s">
        <v>14</v>
      </c>
      <c r="W67" s="36" t="s">
        <v>1325</v>
      </c>
      <c r="X67" s="40"/>
    </row>
    <row r="68" spans="1:24" ht="105.6" x14ac:dyDescent="0.3">
      <c r="A68" s="61"/>
      <c r="B68" s="36" t="s">
        <v>9</v>
      </c>
      <c r="C68" s="36" t="s">
        <v>9</v>
      </c>
      <c r="D68" s="36" t="s">
        <v>9</v>
      </c>
      <c r="E68" s="36" t="s">
        <v>39</v>
      </c>
      <c r="F68" s="36" t="s">
        <v>25</v>
      </c>
      <c r="G68" s="36" t="s">
        <v>13</v>
      </c>
      <c r="H68" s="36" t="s">
        <v>9</v>
      </c>
      <c r="I68" s="36" t="s">
        <v>11</v>
      </c>
      <c r="J68" s="36" t="s">
        <v>11</v>
      </c>
      <c r="K68" s="36" t="s">
        <v>11</v>
      </c>
      <c r="L68" s="36" t="s">
        <v>11</v>
      </c>
      <c r="M68" s="36" t="s">
        <v>11</v>
      </c>
      <c r="N68" s="157" t="str">
        <f t="shared" si="0"/>
        <v>1.1.1.4.51.2.1.00.00.00.00.00</v>
      </c>
      <c r="O68" s="121">
        <v>2025</v>
      </c>
      <c r="P68" s="38" t="s">
        <v>1330</v>
      </c>
      <c r="Q68" s="39" t="s">
        <v>880</v>
      </c>
      <c r="R68" s="37" t="str">
        <f t="shared" si="1"/>
        <v>A</v>
      </c>
      <c r="S68" s="36" t="s">
        <v>15</v>
      </c>
      <c r="T68" s="36" t="s">
        <v>9</v>
      </c>
      <c r="U68" s="121">
        <v>1</v>
      </c>
      <c r="V68" s="36" t="s">
        <v>14</v>
      </c>
      <c r="W68" s="36" t="s">
        <v>1325</v>
      </c>
      <c r="X68" s="40"/>
    </row>
    <row r="69" spans="1:24" ht="105.6" x14ac:dyDescent="0.3">
      <c r="A69" s="61"/>
      <c r="B69" s="36" t="s">
        <v>9</v>
      </c>
      <c r="C69" s="36" t="s">
        <v>9</v>
      </c>
      <c r="D69" s="36" t="s">
        <v>9</v>
      </c>
      <c r="E69" s="36" t="s">
        <v>39</v>
      </c>
      <c r="F69" s="36" t="s">
        <v>25</v>
      </c>
      <c r="G69" s="36" t="s">
        <v>13</v>
      </c>
      <c r="H69" s="36" t="s">
        <v>13</v>
      </c>
      <c r="I69" s="36" t="s">
        <v>11</v>
      </c>
      <c r="J69" s="36" t="s">
        <v>11</v>
      </c>
      <c r="K69" s="36" t="s">
        <v>11</v>
      </c>
      <c r="L69" s="36" t="s">
        <v>11</v>
      </c>
      <c r="M69" s="36" t="s">
        <v>11</v>
      </c>
      <c r="N69" s="157" t="str">
        <f t="shared" si="0"/>
        <v>1.1.1.4.51.2.2.00.00.00.00.00</v>
      </c>
      <c r="O69" s="121">
        <v>2025</v>
      </c>
      <c r="P69" s="38" t="s">
        <v>1477</v>
      </c>
      <c r="Q69" s="39" t="s">
        <v>880</v>
      </c>
      <c r="R69" s="37" t="str">
        <f t="shared" si="1"/>
        <v>A</v>
      </c>
      <c r="S69" s="36" t="s">
        <v>15</v>
      </c>
      <c r="T69" s="36" t="s">
        <v>9</v>
      </c>
      <c r="U69" s="121">
        <v>1</v>
      </c>
      <c r="V69" s="36" t="s">
        <v>14</v>
      </c>
      <c r="W69" s="36" t="s">
        <v>1325</v>
      </c>
      <c r="X69" s="40"/>
    </row>
    <row r="70" spans="1:24" ht="105.6" x14ac:dyDescent="0.3">
      <c r="A70" s="61"/>
      <c r="B70" s="36" t="s">
        <v>9</v>
      </c>
      <c r="C70" s="36" t="s">
        <v>9</v>
      </c>
      <c r="D70" s="36" t="s">
        <v>9</v>
      </c>
      <c r="E70" s="36" t="s">
        <v>39</v>
      </c>
      <c r="F70" s="36" t="s">
        <v>25</v>
      </c>
      <c r="G70" s="36" t="s">
        <v>13</v>
      </c>
      <c r="H70" s="36" t="s">
        <v>14</v>
      </c>
      <c r="I70" s="36" t="s">
        <v>11</v>
      </c>
      <c r="J70" s="36" t="s">
        <v>11</v>
      </c>
      <c r="K70" s="36" t="s">
        <v>11</v>
      </c>
      <c r="L70" s="36" t="s">
        <v>11</v>
      </c>
      <c r="M70" s="36" t="s">
        <v>11</v>
      </c>
      <c r="N70" s="157" t="str">
        <f t="shared" si="0"/>
        <v>1.1.1.4.51.2.3.00.00.00.00.00</v>
      </c>
      <c r="O70" s="121">
        <v>2025</v>
      </c>
      <c r="P70" s="38" t="s">
        <v>1475</v>
      </c>
      <c r="Q70" s="39" t="s">
        <v>880</v>
      </c>
      <c r="R70" s="37" t="str">
        <f t="shared" si="1"/>
        <v>A</v>
      </c>
      <c r="S70" s="36" t="s">
        <v>15</v>
      </c>
      <c r="T70" s="36" t="s">
        <v>9</v>
      </c>
      <c r="U70" s="121">
        <v>1</v>
      </c>
      <c r="V70" s="36" t="s">
        <v>14</v>
      </c>
      <c r="W70" s="36" t="s">
        <v>1325</v>
      </c>
      <c r="X70" s="40"/>
    </row>
    <row r="71" spans="1:24" ht="105.6" x14ac:dyDescent="0.3">
      <c r="A71" s="61"/>
      <c r="B71" s="36" t="s">
        <v>9</v>
      </c>
      <c r="C71" s="36" t="s">
        <v>9</v>
      </c>
      <c r="D71" s="36" t="s">
        <v>9</v>
      </c>
      <c r="E71" s="36" t="s">
        <v>39</v>
      </c>
      <c r="F71" s="36" t="s">
        <v>25</v>
      </c>
      <c r="G71" s="36" t="s">
        <v>13</v>
      </c>
      <c r="H71" s="36" t="s">
        <v>39</v>
      </c>
      <c r="I71" s="36" t="s">
        <v>11</v>
      </c>
      <c r="J71" s="36" t="s">
        <v>11</v>
      </c>
      <c r="K71" s="36" t="s">
        <v>11</v>
      </c>
      <c r="L71" s="36" t="s">
        <v>11</v>
      </c>
      <c r="M71" s="36" t="s">
        <v>11</v>
      </c>
      <c r="N71" s="157" t="str">
        <f t="shared" si="0"/>
        <v>1.1.1.4.51.2.4.00.00.00.00.00</v>
      </c>
      <c r="O71" s="121">
        <v>2025</v>
      </c>
      <c r="P71" s="38" t="s">
        <v>1473</v>
      </c>
      <c r="Q71" s="39" t="s">
        <v>880</v>
      </c>
      <c r="R71" s="37" t="str">
        <f t="shared" si="1"/>
        <v>A</v>
      </c>
      <c r="S71" s="36" t="s">
        <v>15</v>
      </c>
      <c r="T71" s="36" t="s">
        <v>9</v>
      </c>
      <c r="U71" s="121">
        <v>1</v>
      </c>
      <c r="V71" s="36" t="s">
        <v>14</v>
      </c>
      <c r="W71" s="36" t="s">
        <v>1325</v>
      </c>
      <c r="X71" s="40"/>
    </row>
    <row r="72" spans="1:24" ht="105.6" x14ac:dyDescent="0.3">
      <c r="A72" s="61"/>
      <c r="B72" s="36" t="s">
        <v>9</v>
      </c>
      <c r="C72" s="36" t="s">
        <v>9</v>
      </c>
      <c r="D72" s="36" t="s">
        <v>9</v>
      </c>
      <c r="E72" s="36" t="s">
        <v>39</v>
      </c>
      <c r="F72" s="36" t="s">
        <v>25</v>
      </c>
      <c r="G72" s="36" t="s">
        <v>13</v>
      </c>
      <c r="H72" s="36" t="s">
        <v>48</v>
      </c>
      <c r="I72" s="36" t="s">
        <v>11</v>
      </c>
      <c r="J72" s="36" t="s">
        <v>11</v>
      </c>
      <c r="K72" s="36" t="s">
        <v>11</v>
      </c>
      <c r="L72" s="36" t="s">
        <v>11</v>
      </c>
      <c r="M72" s="36" t="s">
        <v>11</v>
      </c>
      <c r="N72" s="157" t="str">
        <f t="shared" ref="N72:N135" si="2">B72&amp;"."&amp;C72&amp;"."&amp;D72&amp;"."&amp;E72&amp;"."&amp;F72&amp;"."&amp;G72&amp;"."&amp;H72&amp;"."&amp;I72&amp;"."&amp;J72&amp;"."&amp;K72&amp;"."&amp;L72&amp;"."&amp;M72</f>
        <v>1.1.1.4.51.2.5.00.00.00.00.00</v>
      </c>
      <c r="O72" s="121">
        <v>2025</v>
      </c>
      <c r="P72" s="38" t="s">
        <v>1469</v>
      </c>
      <c r="Q72" s="39" t="s">
        <v>880</v>
      </c>
      <c r="R72" s="37" t="str">
        <f t="shared" ref="R72:R135" si="3">IF(U72=2,"S","A")</f>
        <v>A</v>
      </c>
      <c r="S72" s="36" t="s">
        <v>15</v>
      </c>
      <c r="T72" s="36" t="s">
        <v>9</v>
      </c>
      <c r="U72" s="121">
        <v>1</v>
      </c>
      <c r="V72" s="36" t="s">
        <v>14</v>
      </c>
      <c r="W72" s="36" t="s">
        <v>1325</v>
      </c>
      <c r="X72" s="40"/>
    </row>
    <row r="73" spans="1:24" ht="105.6" x14ac:dyDescent="0.3">
      <c r="A73" s="61"/>
      <c r="B73" s="36" t="s">
        <v>9</v>
      </c>
      <c r="C73" s="36" t="s">
        <v>9</v>
      </c>
      <c r="D73" s="36" t="s">
        <v>9</v>
      </c>
      <c r="E73" s="36" t="s">
        <v>39</v>
      </c>
      <c r="F73" s="36" t="s">
        <v>25</v>
      </c>
      <c r="G73" s="36" t="s">
        <v>13</v>
      </c>
      <c r="H73" s="36" t="s">
        <v>57</v>
      </c>
      <c r="I73" s="36" t="s">
        <v>11</v>
      </c>
      <c r="J73" s="36" t="s">
        <v>11</v>
      </c>
      <c r="K73" s="36" t="s">
        <v>11</v>
      </c>
      <c r="L73" s="36" t="s">
        <v>11</v>
      </c>
      <c r="M73" s="36" t="s">
        <v>11</v>
      </c>
      <c r="N73" s="157" t="str">
        <f t="shared" si="2"/>
        <v>1.1.1.4.51.2.6.00.00.00.00.00</v>
      </c>
      <c r="O73" s="121">
        <v>2025</v>
      </c>
      <c r="P73" s="38" t="s">
        <v>1467</v>
      </c>
      <c r="Q73" s="39" t="s">
        <v>880</v>
      </c>
      <c r="R73" s="37" t="str">
        <f t="shared" si="3"/>
        <v>A</v>
      </c>
      <c r="S73" s="36" t="s">
        <v>15</v>
      </c>
      <c r="T73" s="36" t="s">
        <v>9</v>
      </c>
      <c r="U73" s="121">
        <v>1</v>
      </c>
      <c r="V73" s="36" t="s">
        <v>14</v>
      </c>
      <c r="W73" s="36" t="s">
        <v>1325</v>
      </c>
      <c r="X73" s="40"/>
    </row>
    <row r="74" spans="1:24" ht="105.6" x14ac:dyDescent="0.3">
      <c r="A74" s="61"/>
      <c r="B74" s="36" t="s">
        <v>9</v>
      </c>
      <c r="C74" s="36" t="s">
        <v>9</v>
      </c>
      <c r="D74" s="36" t="s">
        <v>9</v>
      </c>
      <c r="E74" s="36" t="s">
        <v>39</v>
      </c>
      <c r="F74" s="36" t="s">
        <v>25</v>
      </c>
      <c r="G74" s="36" t="s">
        <v>13</v>
      </c>
      <c r="H74" s="36" t="s">
        <v>59</v>
      </c>
      <c r="I74" s="36" t="s">
        <v>11</v>
      </c>
      <c r="J74" s="36" t="s">
        <v>11</v>
      </c>
      <c r="K74" s="36" t="s">
        <v>11</v>
      </c>
      <c r="L74" s="36" t="s">
        <v>11</v>
      </c>
      <c r="M74" s="36" t="s">
        <v>11</v>
      </c>
      <c r="N74" s="157" t="str">
        <f t="shared" si="2"/>
        <v>1.1.1.4.51.2.7.00.00.00.00.00</v>
      </c>
      <c r="O74" s="121">
        <v>2025</v>
      </c>
      <c r="P74" s="38" t="s">
        <v>1855</v>
      </c>
      <c r="Q74" s="39" t="s">
        <v>880</v>
      </c>
      <c r="R74" s="37" t="str">
        <f t="shared" si="3"/>
        <v>A</v>
      </c>
      <c r="S74" s="36" t="s">
        <v>15</v>
      </c>
      <c r="T74" s="36" t="s">
        <v>9</v>
      </c>
      <c r="U74" s="121">
        <v>1</v>
      </c>
      <c r="V74" s="36" t="s">
        <v>14</v>
      </c>
      <c r="W74" s="36" t="s">
        <v>1325</v>
      </c>
      <c r="X74" s="40"/>
    </row>
    <row r="75" spans="1:24" ht="105.6" x14ac:dyDescent="0.3">
      <c r="A75" s="61"/>
      <c r="B75" s="36" t="s">
        <v>9</v>
      </c>
      <c r="C75" s="36" t="s">
        <v>9</v>
      </c>
      <c r="D75" s="36" t="s">
        <v>9</v>
      </c>
      <c r="E75" s="36" t="s">
        <v>39</v>
      </c>
      <c r="F75" s="36" t="s">
        <v>25</v>
      </c>
      <c r="G75" s="36" t="s">
        <v>13</v>
      </c>
      <c r="H75" s="36" t="s">
        <v>53</v>
      </c>
      <c r="I75" s="36" t="s">
        <v>11</v>
      </c>
      <c r="J75" s="36" t="s">
        <v>11</v>
      </c>
      <c r="K75" s="36" t="s">
        <v>11</v>
      </c>
      <c r="L75" s="36" t="s">
        <v>11</v>
      </c>
      <c r="M75" s="36" t="s">
        <v>11</v>
      </c>
      <c r="N75" s="157" t="str">
        <f t="shared" si="2"/>
        <v>1.1.1.4.51.2.8.00.00.00.00.00</v>
      </c>
      <c r="O75" s="121">
        <v>2025</v>
      </c>
      <c r="P75" s="38" t="s">
        <v>1463</v>
      </c>
      <c r="Q75" s="39" t="s">
        <v>880</v>
      </c>
      <c r="R75" s="37" t="str">
        <f t="shared" si="3"/>
        <v>A</v>
      </c>
      <c r="S75" s="36" t="s">
        <v>15</v>
      </c>
      <c r="T75" s="36" t="s">
        <v>9</v>
      </c>
      <c r="U75" s="121">
        <v>1</v>
      </c>
      <c r="V75" s="36" t="s">
        <v>14</v>
      </c>
      <c r="W75" s="36" t="s">
        <v>1325</v>
      </c>
      <c r="X75" s="40"/>
    </row>
    <row r="76" spans="1:24" ht="105.6" x14ac:dyDescent="0.3">
      <c r="A76" s="61"/>
      <c r="B76" s="36" t="s">
        <v>9</v>
      </c>
      <c r="C76" s="36" t="s">
        <v>9</v>
      </c>
      <c r="D76" s="36" t="s">
        <v>9</v>
      </c>
      <c r="E76" s="36" t="s">
        <v>39</v>
      </c>
      <c r="F76" s="36" t="s">
        <v>26</v>
      </c>
      <c r="G76" s="36" t="s">
        <v>10</v>
      </c>
      <c r="H76" s="36" t="s">
        <v>10</v>
      </c>
      <c r="I76" s="36" t="s">
        <v>11</v>
      </c>
      <c r="J76" s="36" t="s">
        <v>11</v>
      </c>
      <c r="K76" s="36" t="s">
        <v>11</v>
      </c>
      <c r="L76" s="36" t="s">
        <v>11</v>
      </c>
      <c r="M76" s="36" t="s">
        <v>11</v>
      </c>
      <c r="N76" s="157" t="str">
        <f t="shared" si="2"/>
        <v>1.1.1.4.52.0.0.00.00.00.00.00</v>
      </c>
      <c r="O76" s="121">
        <v>2025</v>
      </c>
      <c r="P76" s="58" t="s">
        <v>52</v>
      </c>
      <c r="Q76" s="39" t="s">
        <v>881</v>
      </c>
      <c r="R76" s="36" t="str">
        <f t="shared" si="3"/>
        <v>S</v>
      </c>
      <c r="S76" s="36" t="s">
        <v>15</v>
      </c>
      <c r="T76" s="36" t="s">
        <v>9</v>
      </c>
      <c r="U76" s="45">
        <v>2</v>
      </c>
      <c r="V76" s="36" t="s">
        <v>14</v>
      </c>
      <c r="W76" s="36" t="s">
        <v>1325</v>
      </c>
      <c r="X76" s="40"/>
    </row>
    <row r="77" spans="1:24" ht="105.6" x14ac:dyDescent="0.3">
      <c r="A77" s="61"/>
      <c r="B77" s="36" t="s">
        <v>9</v>
      </c>
      <c r="C77" s="36" t="s">
        <v>9</v>
      </c>
      <c r="D77" s="36" t="s">
        <v>9</v>
      </c>
      <c r="E77" s="36" t="s">
        <v>39</v>
      </c>
      <c r="F77" s="36" t="s">
        <v>26</v>
      </c>
      <c r="G77" s="48" t="s">
        <v>10</v>
      </c>
      <c r="H77" s="36" t="s">
        <v>9</v>
      </c>
      <c r="I77" s="36" t="s">
        <v>11</v>
      </c>
      <c r="J77" s="36" t="s">
        <v>11</v>
      </c>
      <c r="K77" s="36" t="s">
        <v>11</v>
      </c>
      <c r="L77" s="36" t="s">
        <v>11</v>
      </c>
      <c r="M77" s="36" t="s">
        <v>11</v>
      </c>
      <c r="N77" s="157" t="str">
        <f t="shared" si="2"/>
        <v>1.1.1.4.52.0.1.00.00.00.00.00</v>
      </c>
      <c r="O77" s="121">
        <v>2025</v>
      </c>
      <c r="P77" s="38" t="s">
        <v>62</v>
      </c>
      <c r="Q77" s="39" t="s">
        <v>881</v>
      </c>
      <c r="R77" s="37" t="str">
        <f t="shared" si="3"/>
        <v>A</v>
      </c>
      <c r="S77" s="36" t="s">
        <v>15</v>
      </c>
      <c r="T77" s="36" t="s">
        <v>9</v>
      </c>
      <c r="U77" s="121">
        <v>1</v>
      </c>
      <c r="V77" s="36" t="s">
        <v>14</v>
      </c>
      <c r="W77" s="36" t="s">
        <v>1325</v>
      </c>
      <c r="X77" s="40"/>
    </row>
    <row r="78" spans="1:24" ht="105.6" x14ac:dyDescent="0.3">
      <c r="A78" s="61"/>
      <c r="B78" s="36" t="s">
        <v>9</v>
      </c>
      <c r="C78" s="36" t="s">
        <v>9</v>
      </c>
      <c r="D78" s="36" t="s">
        <v>9</v>
      </c>
      <c r="E78" s="36" t="s">
        <v>39</v>
      </c>
      <c r="F78" s="36" t="s">
        <v>26</v>
      </c>
      <c r="G78" s="48" t="s">
        <v>10</v>
      </c>
      <c r="H78" s="36" t="s">
        <v>13</v>
      </c>
      <c r="I78" s="36" t="s">
        <v>11</v>
      </c>
      <c r="J78" s="36" t="s">
        <v>11</v>
      </c>
      <c r="K78" s="36" t="s">
        <v>11</v>
      </c>
      <c r="L78" s="36" t="s">
        <v>11</v>
      </c>
      <c r="M78" s="36" t="s">
        <v>11</v>
      </c>
      <c r="N78" s="157" t="str">
        <f t="shared" si="2"/>
        <v>1.1.1.4.52.0.2.00.00.00.00.00</v>
      </c>
      <c r="O78" s="121">
        <v>2025</v>
      </c>
      <c r="P78" s="38" t="s">
        <v>63</v>
      </c>
      <c r="Q78" s="39" t="s">
        <v>881</v>
      </c>
      <c r="R78" s="37" t="str">
        <f t="shared" si="3"/>
        <v>A</v>
      </c>
      <c r="S78" s="36" t="s">
        <v>15</v>
      </c>
      <c r="T78" s="36" t="s">
        <v>9</v>
      </c>
      <c r="U78" s="121">
        <v>1</v>
      </c>
      <c r="V78" s="36" t="s">
        <v>14</v>
      </c>
      <c r="W78" s="36" t="s">
        <v>1325</v>
      </c>
      <c r="X78" s="40"/>
    </row>
    <row r="79" spans="1:24" ht="105.6" x14ac:dyDescent="0.3">
      <c r="A79" s="61"/>
      <c r="B79" s="36" t="s">
        <v>9</v>
      </c>
      <c r="C79" s="36" t="s">
        <v>9</v>
      </c>
      <c r="D79" s="36" t="s">
        <v>9</v>
      </c>
      <c r="E79" s="36" t="s">
        <v>39</v>
      </c>
      <c r="F79" s="36" t="s">
        <v>26</v>
      </c>
      <c r="G79" s="48" t="s">
        <v>10</v>
      </c>
      <c r="H79" s="36" t="s">
        <v>14</v>
      </c>
      <c r="I79" s="36" t="s">
        <v>11</v>
      </c>
      <c r="J79" s="36" t="s">
        <v>11</v>
      </c>
      <c r="K79" s="36" t="s">
        <v>11</v>
      </c>
      <c r="L79" s="36" t="s">
        <v>11</v>
      </c>
      <c r="M79" s="36" t="s">
        <v>11</v>
      </c>
      <c r="N79" s="157" t="str">
        <f t="shared" si="2"/>
        <v>1.1.1.4.52.0.3.00.00.00.00.00</v>
      </c>
      <c r="O79" s="121">
        <v>2025</v>
      </c>
      <c r="P79" s="38" t="s">
        <v>64</v>
      </c>
      <c r="Q79" s="39" t="s">
        <v>881</v>
      </c>
      <c r="R79" s="37" t="str">
        <f t="shared" si="3"/>
        <v>A</v>
      </c>
      <c r="S79" s="36" t="s">
        <v>15</v>
      </c>
      <c r="T79" s="36" t="s">
        <v>9</v>
      </c>
      <c r="U79" s="121">
        <v>1</v>
      </c>
      <c r="V79" s="36" t="s">
        <v>14</v>
      </c>
      <c r="W79" s="36" t="s">
        <v>1325</v>
      </c>
      <c r="X79" s="40"/>
    </row>
    <row r="80" spans="1:24" ht="105.6" x14ac:dyDescent="0.3">
      <c r="A80" s="61"/>
      <c r="B80" s="36" t="s">
        <v>9</v>
      </c>
      <c r="C80" s="36" t="s">
        <v>9</v>
      </c>
      <c r="D80" s="36" t="s">
        <v>9</v>
      </c>
      <c r="E80" s="36" t="s">
        <v>39</v>
      </c>
      <c r="F80" s="36" t="s">
        <v>26</v>
      </c>
      <c r="G80" s="48" t="s">
        <v>10</v>
      </c>
      <c r="H80" s="36" t="s">
        <v>39</v>
      </c>
      <c r="I80" s="36" t="s">
        <v>11</v>
      </c>
      <c r="J80" s="36" t="s">
        <v>11</v>
      </c>
      <c r="K80" s="36" t="s">
        <v>11</v>
      </c>
      <c r="L80" s="36" t="s">
        <v>11</v>
      </c>
      <c r="M80" s="36" t="s">
        <v>11</v>
      </c>
      <c r="N80" s="157" t="str">
        <f t="shared" si="2"/>
        <v>1.1.1.4.52.0.4.00.00.00.00.00</v>
      </c>
      <c r="O80" s="121">
        <v>2025</v>
      </c>
      <c r="P80" s="38" t="s">
        <v>65</v>
      </c>
      <c r="Q80" s="39" t="s">
        <v>881</v>
      </c>
      <c r="R80" s="37" t="str">
        <f t="shared" si="3"/>
        <v>A</v>
      </c>
      <c r="S80" s="36" t="s">
        <v>15</v>
      </c>
      <c r="T80" s="36" t="s">
        <v>9</v>
      </c>
      <c r="U80" s="121">
        <v>1</v>
      </c>
      <c r="V80" s="36" t="s">
        <v>14</v>
      </c>
      <c r="W80" s="36" t="s">
        <v>1325</v>
      </c>
      <c r="X80" s="40"/>
    </row>
    <row r="81" spans="1:24" ht="105.6" x14ac:dyDescent="0.3">
      <c r="A81" s="61"/>
      <c r="B81" s="36" t="s">
        <v>9</v>
      </c>
      <c r="C81" s="36" t="s">
        <v>9</v>
      </c>
      <c r="D81" s="36" t="s">
        <v>9</v>
      </c>
      <c r="E81" s="36" t="s">
        <v>39</v>
      </c>
      <c r="F81" s="36" t="s">
        <v>26</v>
      </c>
      <c r="G81" s="48" t="s">
        <v>10</v>
      </c>
      <c r="H81" s="36" t="s">
        <v>48</v>
      </c>
      <c r="I81" s="36" t="s">
        <v>11</v>
      </c>
      <c r="J81" s="36" t="s">
        <v>11</v>
      </c>
      <c r="K81" s="36" t="s">
        <v>11</v>
      </c>
      <c r="L81" s="36" t="s">
        <v>11</v>
      </c>
      <c r="M81" s="36" t="s">
        <v>11</v>
      </c>
      <c r="N81" s="157" t="str">
        <f t="shared" si="2"/>
        <v>1.1.1.4.52.0.5.00.00.00.00.00</v>
      </c>
      <c r="O81" s="121">
        <v>2025</v>
      </c>
      <c r="P81" s="38" t="s">
        <v>1349</v>
      </c>
      <c r="Q81" s="39" t="s">
        <v>881</v>
      </c>
      <c r="R81" s="37" t="str">
        <f t="shared" si="3"/>
        <v>A</v>
      </c>
      <c r="S81" s="36" t="s">
        <v>15</v>
      </c>
      <c r="T81" s="36" t="s">
        <v>9</v>
      </c>
      <c r="U81" s="121">
        <v>1</v>
      </c>
      <c r="V81" s="36" t="s">
        <v>14</v>
      </c>
      <c r="W81" s="36" t="s">
        <v>1325</v>
      </c>
      <c r="X81" s="40"/>
    </row>
    <row r="82" spans="1:24" ht="105.6" x14ac:dyDescent="0.3">
      <c r="A82" s="61"/>
      <c r="B82" s="36" t="s">
        <v>9</v>
      </c>
      <c r="C82" s="36" t="s">
        <v>9</v>
      </c>
      <c r="D82" s="36" t="s">
        <v>9</v>
      </c>
      <c r="E82" s="36" t="s">
        <v>39</v>
      </c>
      <c r="F82" s="36" t="s">
        <v>26</v>
      </c>
      <c r="G82" s="48" t="s">
        <v>10</v>
      </c>
      <c r="H82" s="36" t="s">
        <v>57</v>
      </c>
      <c r="I82" s="36" t="s">
        <v>11</v>
      </c>
      <c r="J82" s="36" t="s">
        <v>11</v>
      </c>
      <c r="K82" s="36" t="s">
        <v>11</v>
      </c>
      <c r="L82" s="36" t="s">
        <v>11</v>
      </c>
      <c r="M82" s="36" t="s">
        <v>11</v>
      </c>
      <c r="N82" s="157" t="str">
        <f t="shared" si="2"/>
        <v>1.1.1.4.52.0.6.00.00.00.00.00</v>
      </c>
      <c r="O82" s="121">
        <v>2025</v>
      </c>
      <c r="P82" s="38" t="s">
        <v>66</v>
      </c>
      <c r="Q82" s="39" t="s">
        <v>881</v>
      </c>
      <c r="R82" s="37" t="str">
        <f t="shared" si="3"/>
        <v>A</v>
      </c>
      <c r="S82" s="36" t="s">
        <v>15</v>
      </c>
      <c r="T82" s="36" t="s">
        <v>9</v>
      </c>
      <c r="U82" s="121">
        <v>1</v>
      </c>
      <c r="V82" s="36" t="s">
        <v>14</v>
      </c>
      <c r="W82" s="36" t="s">
        <v>1325</v>
      </c>
      <c r="X82" s="40"/>
    </row>
    <row r="83" spans="1:24" ht="105.6" x14ac:dyDescent="0.3">
      <c r="A83" s="61"/>
      <c r="B83" s="36" t="s">
        <v>9</v>
      </c>
      <c r="C83" s="36" t="s">
        <v>9</v>
      </c>
      <c r="D83" s="36" t="s">
        <v>9</v>
      </c>
      <c r="E83" s="36" t="s">
        <v>39</v>
      </c>
      <c r="F83" s="36" t="s">
        <v>26</v>
      </c>
      <c r="G83" s="48" t="s">
        <v>10</v>
      </c>
      <c r="H83" s="36" t="s">
        <v>59</v>
      </c>
      <c r="I83" s="36" t="s">
        <v>11</v>
      </c>
      <c r="J83" s="36" t="s">
        <v>11</v>
      </c>
      <c r="K83" s="36" t="s">
        <v>11</v>
      </c>
      <c r="L83" s="36" t="s">
        <v>11</v>
      </c>
      <c r="M83" s="36" t="s">
        <v>11</v>
      </c>
      <c r="N83" s="157" t="str">
        <f t="shared" si="2"/>
        <v>1.1.1.4.52.0.7.00.00.00.00.00</v>
      </c>
      <c r="O83" s="121">
        <v>2025</v>
      </c>
      <c r="P83" s="38" t="s">
        <v>1336</v>
      </c>
      <c r="Q83" s="39" t="s">
        <v>881</v>
      </c>
      <c r="R83" s="37" t="str">
        <f t="shared" si="3"/>
        <v>A</v>
      </c>
      <c r="S83" s="36" t="s">
        <v>15</v>
      </c>
      <c r="T83" s="36" t="s">
        <v>9</v>
      </c>
      <c r="U83" s="121">
        <v>1</v>
      </c>
      <c r="V83" s="36" t="s">
        <v>14</v>
      </c>
      <c r="W83" s="36" t="s">
        <v>1325</v>
      </c>
      <c r="X83" s="40"/>
    </row>
    <row r="84" spans="1:24" ht="105.6" x14ac:dyDescent="0.3">
      <c r="A84" s="61"/>
      <c r="B84" s="36" t="s">
        <v>9</v>
      </c>
      <c r="C84" s="36" t="s">
        <v>9</v>
      </c>
      <c r="D84" s="36" t="s">
        <v>9</v>
      </c>
      <c r="E84" s="36" t="s">
        <v>39</v>
      </c>
      <c r="F84" s="36" t="s">
        <v>26</v>
      </c>
      <c r="G84" s="48" t="s">
        <v>10</v>
      </c>
      <c r="H84" s="36" t="s">
        <v>53</v>
      </c>
      <c r="I84" s="36" t="s">
        <v>11</v>
      </c>
      <c r="J84" s="36" t="s">
        <v>11</v>
      </c>
      <c r="K84" s="36" t="s">
        <v>11</v>
      </c>
      <c r="L84" s="36" t="s">
        <v>11</v>
      </c>
      <c r="M84" s="36" t="s">
        <v>11</v>
      </c>
      <c r="N84" s="157" t="str">
        <f t="shared" si="2"/>
        <v>1.1.1.4.52.0.8.00.00.00.00.00</v>
      </c>
      <c r="O84" s="121">
        <v>2025</v>
      </c>
      <c r="P84" s="38" t="s">
        <v>67</v>
      </c>
      <c r="Q84" s="39" t="s">
        <v>881</v>
      </c>
      <c r="R84" s="37" t="str">
        <f t="shared" si="3"/>
        <v>A</v>
      </c>
      <c r="S84" s="36" t="s">
        <v>15</v>
      </c>
      <c r="T84" s="36" t="s">
        <v>9</v>
      </c>
      <c r="U84" s="121">
        <v>1</v>
      </c>
      <c r="V84" s="36" t="s">
        <v>14</v>
      </c>
      <c r="W84" s="36" t="s">
        <v>1325</v>
      </c>
      <c r="X84" s="40"/>
    </row>
    <row r="85" spans="1:24" ht="26.4" x14ac:dyDescent="0.3">
      <c r="A85" s="15"/>
      <c r="B85" s="36" t="s">
        <v>9</v>
      </c>
      <c r="C85" s="36" t="s">
        <v>9</v>
      </c>
      <c r="D85" s="36" t="s">
        <v>9</v>
      </c>
      <c r="E85" s="36" t="s">
        <v>68</v>
      </c>
      <c r="F85" s="36" t="s">
        <v>11</v>
      </c>
      <c r="G85" s="36" t="s">
        <v>10</v>
      </c>
      <c r="H85" s="36" t="s">
        <v>10</v>
      </c>
      <c r="I85" s="36" t="s">
        <v>11</v>
      </c>
      <c r="J85" s="36" t="s">
        <v>11</v>
      </c>
      <c r="K85" s="36" t="s">
        <v>11</v>
      </c>
      <c r="L85" s="36" t="s">
        <v>11</v>
      </c>
      <c r="M85" s="36" t="s">
        <v>11</v>
      </c>
      <c r="N85" s="157" t="str">
        <f t="shared" si="2"/>
        <v>1.1.1.9.00.0.0.00.00.00.00.00</v>
      </c>
      <c r="O85" s="121">
        <v>2025</v>
      </c>
      <c r="P85" s="58" t="s">
        <v>69</v>
      </c>
      <c r="Q85" s="39" t="s">
        <v>1177</v>
      </c>
      <c r="R85" s="36" t="str">
        <f t="shared" si="3"/>
        <v>S</v>
      </c>
      <c r="S85" s="36" t="s">
        <v>15</v>
      </c>
      <c r="T85" s="36" t="s">
        <v>9</v>
      </c>
      <c r="U85" s="45">
        <v>2</v>
      </c>
      <c r="V85" s="36" t="s">
        <v>14</v>
      </c>
      <c r="W85" s="36" t="s">
        <v>1325</v>
      </c>
      <c r="X85" s="40"/>
    </row>
    <row r="86" spans="1:24" ht="26.4" x14ac:dyDescent="0.3">
      <c r="A86" s="15"/>
      <c r="B86" s="36" t="s">
        <v>9</v>
      </c>
      <c r="C86" s="36" t="s">
        <v>9</v>
      </c>
      <c r="D86" s="36" t="s">
        <v>9</v>
      </c>
      <c r="E86" s="36" t="s">
        <v>68</v>
      </c>
      <c r="F86" s="36" t="s">
        <v>77</v>
      </c>
      <c r="G86" s="36" t="s">
        <v>10</v>
      </c>
      <c r="H86" s="36" t="s">
        <v>10</v>
      </c>
      <c r="I86" s="36" t="s">
        <v>11</v>
      </c>
      <c r="J86" s="36" t="s">
        <v>11</v>
      </c>
      <c r="K86" s="36" t="s">
        <v>11</v>
      </c>
      <c r="L86" s="36" t="s">
        <v>11</v>
      </c>
      <c r="M86" s="36" t="s">
        <v>11</v>
      </c>
      <c r="N86" s="157" t="str">
        <f t="shared" si="2"/>
        <v>1.1.1.9.99.0.0.00.00.00.00.00</v>
      </c>
      <c r="O86" s="121">
        <v>2025</v>
      </c>
      <c r="P86" s="58" t="s">
        <v>69</v>
      </c>
      <c r="Q86" s="39" t="s">
        <v>882</v>
      </c>
      <c r="R86" s="36" t="str">
        <f t="shared" si="3"/>
        <v>S</v>
      </c>
      <c r="S86" s="36" t="s">
        <v>15</v>
      </c>
      <c r="T86" s="36" t="s">
        <v>9</v>
      </c>
      <c r="U86" s="45">
        <v>2</v>
      </c>
      <c r="V86" s="36" t="s">
        <v>14</v>
      </c>
      <c r="W86" s="36" t="s">
        <v>1325</v>
      </c>
      <c r="X86" s="40"/>
    </row>
    <row r="87" spans="1:24" ht="26.4" x14ac:dyDescent="0.3">
      <c r="A87" s="15"/>
      <c r="B87" s="36" t="s">
        <v>9</v>
      </c>
      <c r="C87" s="36" t="s">
        <v>9</v>
      </c>
      <c r="D87" s="36" t="s">
        <v>9</v>
      </c>
      <c r="E87" s="36" t="s">
        <v>68</v>
      </c>
      <c r="F87" s="36" t="s">
        <v>77</v>
      </c>
      <c r="G87" s="48" t="s">
        <v>10</v>
      </c>
      <c r="H87" s="36" t="s">
        <v>9</v>
      </c>
      <c r="I87" s="36" t="s">
        <v>11</v>
      </c>
      <c r="J87" s="36" t="s">
        <v>11</v>
      </c>
      <c r="K87" s="36" t="s">
        <v>11</v>
      </c>
      <c r="L87" s="36" t="s">
        <v>11</v>
      </c>
      <c r="M87" s="36" t="s">
        <v>11</v>
      </c>
      <c r="N87" s="157" t="str">
        <f t="shared" si="2"/>
        <v>1.1.1.9.99.0.1.00.00.00.00.00</v>
      </c>
      <c r="O87" s="121">
        <v>2025</v>
      </c>
      <c r="P87" s="58" t="s">
        <v>70</v>
      </c>
      <c r="Q87" s="39" t="s">
        <v>882</v>
      </c>
      <c r="R87" s="36" t="str">
        <f t="shared" si="3"/>
        <v>S</v>
      </c>
      <c r="S87" s="36" t="s">
        <v>15</v>
      </c>
      <c r="T87" s="36" t="s">
        <v>9</v>
      </c>
      <c r="U87" s="45">
        <v>2</v>
      </c>
      <c r="V87" s="36" t="s">
        <v>14</v>
      </c>
      <c r="W87" s="36" t="s">
        <v>1325</v>
      </c>
      <c r="X87" s="40"/>
    </row>
    <row r="88" spans="1:24" ht="26.4" x14ac:dyDescent="0.3">
      <c r="A88" s="15"/>
      <c r="B88" s="36" t="s">
        <v>9</v>
      </c>
      <c r="C88" s="36" t="s">
        <v>9</v>
      </c>
      <c r="D88" s="36" t="s">
        <v>9</v>
      </c>
      <c r="E88" s="36" t="s">
        <v>68</v>
      </c>
      <c r="F88" s="36" t="s">
        <v>77</v>
      </c>
      <c r="G88" s="48" t="s">
        <v>10</v>
      </c>
      <c r="H88" s="36" t="s">
        <v>13</v>
      </c>
      <c r="I88" s="36" t="s">
        <v>11</v>
      </c>
      <c r="J88" s="36" t="s">
        <v>11</v>
      </c>
      <c r="K88" s="36" t="s">
        <v>11</v>
      </c>
      <c r="L88" s="36" t="s">
        <v>11</v>
      </c>
      <c r="M88" s="36" t="s">
        <v>11</v>
      </c>
      <c r="N88" s="157" t="str">
        <f t="shared" si="2"/>
        <v>1.1.1.9.99.0.2.00.00.00.00.00</v>
      </c>
      <c r="O88" s="121">
        <v>2025</v>
      </c>
      <c r="P88" s="58" t="s">
        <v>71</v>
      </c>
      <c r="Q88" s="39" t="s">
        <v>882</v>
      </c>
      <c r="R88" s="36" t="str">
        <f t="shared" si="3"/>
        <v>S</v>
      </c>
      <c r="S88" s="36" t="s">
        <v>15</v>
      </c>
      <c r="T88" s="36" t="s">
        <v>9</v>
      </c>
      <c r="U88" s="45">
        <v>2</v>
      </c>
      <c r="V88" s="36" t="s">
        <v>14</v>
      </c>
      <c r="W88" s="36" t="s">
        <v>1325</v>
      </c>
      <c r="X88" s="40"/>
    </row>
    <row r="89" spans="1:24" ht="26.4" x14ac:dyDescent="0.3">
      <c r="A89" s="15"/>
      <c r="B89" s="36" t="s">
        <v>9</v>
      </c>
      <c r="C89" s="36" t="s">
        <v>9</v>
      </c>
      <c r="D89" s="36" t="s">
        <v>9</v>
      </c>
      <c r="E89" s="36" t="s">
        <v>68</v>
      </c>
      <c r="F89" s="36" t="s">
        <v>77</v>
      </c>
      <c r="G89" s="48" t="s">
        <v>10</v>
      </c>
      <c r="H89" s="36" t="s">
        <v>14</v>
      </c>
      <c r="I89" s="36" t="s">
        <v>11</v>
      </c>
      <c r="J89" s="36" t="s">
        <v>11</v>
      </c>
      <c r="K89" s="36" t="s">
        <v>11</v>
      </c>
      <c r="L89" s="36" t="s">
        <v>11</v>
      </c>
      <c r="M89" s="36" t="s">
        <v>11</v>
      </c>
      <c r="N89" s="157" t="str">
        <f t="shared" si="2"/>
        <v>1.1.1.9.99.0.3.00.00.00.00.00</v>
      </c>
      <c r="O89" s="121">
        <v>2025</v>
      </c>
      <c r="P89" s="58" t="s">
        <v>72</v>
      </c>
      <c r="Q89" s="39" t="s">
        <v>882</v>
      </c>
      <c r="R89" s="36" t="str">
        <f t="shared" si="3"/>
        <v>S</v>
      </c>
      <c r="S89" s="36" t="s">
        <v>15</v>
      </c>
      <c r="T89" s="36" t="s">
        <v>9</v>
      </c>
      <c r="U89" s="45">
        <v>2</v>
      </c>
      <c r="V89" s="36" t="s">
        <v>14</v>
      </c>
      <c r="W89" s="36" t="s">
        <v>1325</v>
      </c>
      <c r="X89" s="40"/>
    </row>
    <row r="90" spans="1:24" ht="26.4" x14ac:dyDescent="0.3">
      <c r="A90" s="15"/>
      <c r="B90" s="36" t="s">
        <v>9</v>
      </c>
      <c r="C90" s="36" t="s">
        <v>9</v>
      </c>
      <c r="D90" s="36" t="s">
        <v>9</v>
      </c>
      <c r="E90" s="36" t="s">
        <v>68</v>
      </c>
      <c r="F90" s="36" t="s">
        <v>77</v>
      </c>
      <c r="G90" s="48" t="s">
        <v>10</v>
      </c>
      <c r="H90" s="36" t="s">
        <v>39</v>
      </c>
      <c r="I90" s="36" t="s">
        <v>11</v>
      </c>
      <c r="J90" s="36" t="s">
        <v>11</v>
      </c>
      <c r="K90" s="36" t="s">
        <v>11</v>
      </c>
      <c r="L90" s="36" t="s">
        <v>11</v>
      </c>
      <c r="M90" s="36" t="s">
        <v>11</v>
      </c>
      <c r="N90" s="157" t="str">
        <f t="shared" si="2"/>
        <v>1.1.1.9.99.0.4.00.00.00.00.00</v>
      </c>
      <c r="O90" s="121">
        <v>2025</v>
      </c>
      <c r="P90" s="58" t="s">
        <v>73</v>
      </c>
      <c r="Q90" s="39" t="s">
        <v>882</v>
      </c>
      <c r="R90" s="36" t="str">
        <f t="shared" si="3"/>
        <v>S</v>
      </c>
      <c r="S90" s="36" t="s">
        <v>15</v>
      </c>
      <c r="T90" s="36" t="s">
        <v>9</v>
      </c>
      <c r="U90" s="45">
        <v>2</v>
      </c>
      <c r="V90" s="36" t="s">
        <v>14</v>
      </c>
      <c r="W90" s="36" t="s">
        <v>1325</v>
      </c>
      <c r="X90" s="40"/>
    </row>
    <row r="91" spans="1:24" ht="26.4" x14ac:dyDescent="0.3">
      <c r="A91" s="15"/>
      <c r="B91" s="36" t="s">
        <v>9</v>
      </c>
      <c r="C91" s="36" t="s">
        <v>9</v>
      </c>
      <c r="D91" s="36" t="s">
        <v>9</v>
      </c>
      <c r="E91" s="36" t="s">
        <v>68</v>
      </c>
      <c r="F91" s="36" t="s">
        <v>77</v>
      </c>
      <c r="G91" s="48" t="s">
        <v>10</v>
      </c>
      <c r="H91" s="36" t="s">
        <v>48</v>
      </c>
      <c r="I91" s="36" t="s">
        <v>11</v>
      </c>
      <c r="J91" s="36" t="s">
        <v>11</v>
      </c>
      <c r="K91" s="36" t="s">
        <v>11</v>
      </c>
      <c r="L91" s="36" t="s">
        <v>11</v>
      </c>
      <c r="M91" s="36" t="s">
        <v>11</v>
      </c>
      <c r="N91" s="157" t="str">
        <f t="shared" si="2"/>
        <v>1.1.1.9.99.0.5.00.00.00.00.00</v>
      </c>
      <c r="O91" s="121">
        <v>2025</v>
      </c>
      <c r="P91" s="58" t="s">
        <v>1791</v>
      </c>
      <c r="Q91" s="39" t="s">
        <v>882</v>
      </c>
      <c r="R91" s="36" t="str">
        <f t="shared" si="3"/>
        <v>S</v>
      </c>
      <c r="S91" s="36" t="s">
        <v>15</v>
      </c>
      <c r="T91" s="36" t="s">
        <v>9</v>
      </c>
      <c r="U91" s="45">
        <v>2</v>
      </c>
      <c r="V91" s="36" t="s">
        <v>14</v>
      </c>
      <c r="W91" s="36" t="s">
        <v>1325</v>
      </c>
      <c r="X91" s="40"/>
    </row>
    <row r="92" spans="1:24" ht="26.4" x14ac:dyDescent="0.3">
      <c r="A92" s="15"/>
      <c r="B92" s="36" t="s">
        <v>9</v>
      </c>
      <c r="C92" s="36" t="s">
        <v>9</v>
      </c>
      <c r="D92" s="36" t="s">
        <v>9</v>
      </c>
      <c r="E92" s="36" t="s">
        <v>68</v>
      </c>
      <c r="F92" s="36" t="s">
        <v>77</v>
      </c>
      <c r="G92" s="48" t="s">
        <v>10</v>
      </c>
      <c r="H92" s="36" t="s">
        <v>57</v>
      </c>
      <c r="I92" s="36" t="s">
        <v>11</v>
      </c>
      <c r="J92" s="36" t="s">
        <v>11</v>
      </c>
      <c r="K92" s="36" t="s">
        <v>11</v>
      </c>
      <c r="L92" s="36" t="s">
        <v>11</v>
      </c>
      <c r="M92" s="36" t="s">
        <v>11</v>
      </c>
      <c r="N92" s="157" t="str">
        <f t="shared" si="2"/>
        <v>1.1.1.9.99.0.6.00.00.00.00.00</v>
      </c>
      <c r="O92" s="121">
        <v>2025</v>
      </c>
      <c r="P92" s="58" t="s">
        <v>74</v>
      </c>
      <c r="Q92" s="39" t="s">
        <v>882</v>
      </c>
      <c r="R92" s="36" t="str">
        <f t="shared" si="3"/>
        <v>S</v>
      </c>
      <c r="S92" s="36" t="s">
        <v>15</v>
      </c>
      <c r="T92" s="36" t="s">
        <v>9</v>
      </c>
      <c r="U92" s="45">
        <v>2</v>
      </c>
      <c r="V92" s="36" t="s">
        <v>14</v>
      </c>
      <c r="W92" s="36" t="s">
        <v>1325</v>
      </c>
      <c r="X92" s="40"/>
    </row>
    <row r="93" spans="1:24" ht="26.4" x14ac:dyDescent="0.3">
      <c r="A93" s="15"/>
      <c r="B93" s="36" t="s">
        <v>9</v>
      </c>
      <c r="C93" s="36" t="s">
        <v>9</v>
      </c>
      <c r="D93" s="36" t="s">
        <v>9</v>
      </c>
      <c r="E93" s="36" t="s">
        <v>68</v>
      </c>
      <c r="F93" s="36" t="s">
        <v>77</v>
      </c>
      <c r="G93" s="48" t="s">
        <v>10</v>
      </c>
      <c r="H93" s="36" t="s">
        <v>59</v>
      </c>
      <c r="I93" s="36" t="s">
        <v>11</v>
      </c>
      <c r="J93" s="36" t="s">
        <v>11</v>
      </c>
      <c r="K93" s="36" t="s">
        <v>11</v>
      </c>
      <c r="L93" s="36" t="s">
        <v>11</v>
      </c>
      <c r="M93" s="36" t="s">
        <v>11</v>
      </c>
      <c r="N93" s="157" t="str">
        <f t="shared" si="2"/>
        <v>1.1.1.9.99.0.7.00.00.00.00.00</v>
      </c>
      <c r="O93" s="121">
        <v>2025</v>
      </c>
      <c r="P93" s="58" t="s">
        <v>75</v>
      </c>
      <c r="Q93" s="39" t="s">
        <v>882</v>
      </c>
      <c r="R93" s="36" t="str">
        <f t="shared" si="3"/>
        <v>S</v>
      </c>
      <c r="S93" s="36" t="s">
        <v>15</v>
      </c>
      <c r="T93" s="36" t="s">
        <v>9</v>
      </c>
      <c r="U93" s="45">
        <v>2</v>
      </c>
      <c r="V93" s="36" t="s">
        <v>14</v>
      </c>
      <c r="W93" s="36" t="s">
        <v>1325</v>
      </c>
      <c r="X93" s="40"/>
    </row>
    <row r="94" spans="1:24" ht="26.4" x14ac:dyDescent="0.3">
      <c r="A94" s="15"/>
      <c r="B94" s="36" t="s">
        <v>9</v>
      </c>
      <c r="C94" s="36" t="s">
        <v>9</v>
      </c>
      <c r="D94" s="36" t="s">
        <v>9</v>
      </c>
      <c r="E94" s="36" t="s">
        <v>68</v>
      </c>
      <c r="F94" s="36" t="s">
        <v>77</v>
      </c>
      <c r="G94" s="48" t="s">
        <v>10</v>
      </c>
      <c r="H94" s="36" t="s">
        <v>53</v>
      </c>
      <c r="I94" s="36" t="s">
        <v>11</v>
      </c>
      <c r="J94" s="36" t="s">
        <v>11</v>
      </c>
      <c r="K94" s="36" t="s">
        <v>11</v>
      </c>
      <c r="L94" s="36" t="s">
        <v>11</v>
      </c>
      <c r="M94" s="36" t="s">
        <v>11</v>
      </c>
      <c r="N94" s="157" t="str">
        <f t="shared" si="2"/>
        <v>1.1.1.9.99.0.8.00.00.00.00.00</v>
      </c>
      <c r="O94" s="121">
        <v>2025</v>
      </c>
      <c r="P94" s="58" t="s">
        <v>76</v>
      </c>
      <c r="Q94" s="39" t="s">
        <v>882</v>
      </c>
      <c r="R94" s="36" t="str">
        <f t="shared" si="3"/>
        <v>S</v>
      </c>
      <c r="S94" s="36" t="s">
        <v>15</v>
      </c>
      <c r="T94" s="36" t="s">
        <v>9</v>
      </c>
      <c r="U94" s="45">
        <v>2</v>
      </c>
      <c r="V94" s="36" t="s">
        <v>14</v>
      </c>
      <c r="W94" s="36" t="s">
        <v>1325</v>
      </c>
      <c r="X94" s="40"/>
    </row>
    <row r="95" spans="1:24" ht="66" x14ac:dyDescent="0.3">
      <c r="A95" s="15"/>
      <c r="B95" s="36" t="s">
        <v>9</v>
      </c>
      <c r="C95" s="36" t="s">
        <v>9</v>
      </c>
      <c r="D95" s="36" t="s">
        <v>13</v>
      </c>
      <c r="E95" s="36" t="s">
        <v>10</v>
      </c>
      <c r="F95" s="36" t="s">
        <v>11</v>
      </c>
      <c r="G95" s="36" t="s">
        <v>10</v>
      </c>
      <c r="H95" s="36" t="s">
        <v>10</v>
      </c>
      <c r="I95" s="36" t="s">
        <v>11</v>
      </c>
      <c r="J95" s="36" t="s">
        <v>11</v>
      </c>
      <c r="K95" s="36" t="s">
        <v>11</v>
      </c>
      <c r="L95" s="36" t="s">
        <v>11</v>
      </c>
      <c r="M95" s="36" t="s">
        <v>11</v>
      </c>
      <c r="N95" s="157" t="str">
        <f t="shared" si="2"/>
        <v>1.1.2.0.00.0.0.00.00.00.00.00</v>
      </c>
      <c r="O95" s="121">
        <v>2025</v>
      </c>
      <c r="P95" s="58" t="s">
        <v>78</v>
      </c>
      <c r="Q95" s="39" t="s">
        <v>1178</v>
      </c>
      <c r="R95" s="36" t="str">
        <f t="shared" si="3"/>
        <v>S</v>
      </c>
      <c r="S95" s="36" t="s">
        <v>15</v>
      </c>
      <c r="T95" s="36" t="s">
        <v>9</v>
      </c>
      <c r="U95" s="45">
        <v>2</v>
      </c>
      <c r="V95" s="36" t="s">
        <v>14</v>
      </c>
      <c r="W95" s="36" t="s">
        <v>1325</v>
      </c>
      <c r="X95" s="40"/>
    </row>
    <row r="96" spans="1:24" ht="26.4" x14ac:dyDescent="0.3">
      <c r="A96" s="15"/>
      <c r="B96" s="36" t="s">
        <v>9</v>
      </c>
      <c r="C96" s="36" t="s">
        <v>9</v>
      </c>
      <c r="D96" s="36" t="s">
        <v>13</v>
      </c>
      <c r="E96" s="36" t="s">
        <v>9</v>
      </c>
      <c r="F96" s="36" t="s">
        <v>11</v>
      </c>
      <c r="G96" s="36" t="s">
        <v>10</v>
      </c>
      <c r="H96" s="36" t="s">
        <v>10</v>
      </c>
      <c r="I96" s="36" t="s">
        <v>11</v>
      </c>
      <c r="J96" s="36" t="s">
        <v>11</v>
      </c>
      <c r="K96" s="36" t="s">
        <v>11</v>
      </c>
      <c r="L96" s="36" t="s">
        <v>11</v>
      </c>
      <c r="M96" s="36" t="s">
        <v>11</v>
      </c>
      <c r="N96" s="157" t="str">
        <f t="shared" si="2"/>
        <v>1.1.2.1.00.0.0.00.00.00.00.00</v>
      </c>
      <c r="O96" s="121">
        <v>2025</v>
      </c>
      <c r="P96" s="58" t="s">
        <v>79</v>
      </c>
      <c r="Q96" s="39" t="s">
        <v>1179</v>
      </c>
      <c r="R96" s="36" t="str">
        <f t="shared" si="3"/>
        <v>S</v>
      </c>
      <c r="S96" s="36" t="s">
        <v>15</v>
      </c>
      <c r="T96" s="36" t="s">
        <v>9</v>
      </c>
      <c r="U96" s="45">
        <v>2</v>
      </c>
      <c r="V96" s="36" t="s">
        <v>14</v>
      </c>
      <c r="W96" s="36" t="s">
        <v>1325</v>
      </c>
      <c r="X96" s="40"/>
    </row>
    <row r="97" spans="2:24" s="15" customFormat="1" ht="26.4" x14ac:dyDescent="0.3">
      <c r="B97" s="36" t="s">
        <v>9</v>
      </c>
      <c r="C97" s="36" t="s">
        <v>9</v>
      </c>
      <c r="D97" s="36" t="s">
        <v>13</v>
      </c>
      <c r="E97" s="36" t="s">
        <v>9</v>
      </c>
      <c r="F97" s="36" t="s">
        <v>18</v>
      </c>
      <c r="G97" s="36" t="s">
        <v>10</v>
      </c>
      <c r="H97" s="36" t="s">
        <v>10</v>
      </c>
      <c r="I97" s="36" t="s">
        <v>11</v>
      </c>
      <c r="J97" s="36" t="s">
        <v>11</v>
      </c>
      <c r="K97" s="36" t="s">
        <v>11</v>
      </c>
      <c r="L97" s="36" t="s">
        <v>11</v>
      </c>
      <c r="M97" s="36" t="s">
        <v>11</v>
      </c>
      <c r="N97" s="157" t="str">
        <f t="shared" si="2"/>
        <v>1.1.2.1.01.0.0.00.00.00.00.00</v>
      </c>
      <c r="O97" s="121">
        <v>2025</v>
      </c>
      <c r="P97" s="58" t="s">
        <v>80</v>
      </c>
      <c r="Q97" s="39" t="s">
        <v>3412</v>
      </c>
      <c r="R97" s="36" t="str">
        <f t="shared" si="3"/>
        <v>S</v>
      </c>
      <c r="S97" s="36" t="s">
        <v>15</v>
      </c>
      <c r="T97" s="36" t="s">
        <v>9</v>
      </c>
      <c r="U97" s="45">
        <v>2</v>
      </c>
      <c r="V97" s="36" t="s">
        <v>14</v>
      </c>
      <c r="W97" s="36" t="s">
        <v>1325</v>
      </c>
      <c r="X97" s="40"/>
    </row>
    <row r="98" spans="2:24" s="15" customFormat="1" ht="26.4" x14ac:dyDescent="0.3">
      <c r="B98" s="36" t="s">
        <v>9</v>
      </c>
      <c r="C98" s="36" t="s">
        <v>9</v>
      </c>
      <c r="D98" s="36" t="s">
        <v>13</v>
      </c>
      <c r="E98" s="36" t="s">
        <v>9</v>
      </c>
      <c r="F98" s="36" t="s">
        <v>18</v>
      </c>
      <c r="G98" s="48" t="s">
        <v>10</v>
      </c>
      <c r="H98" s="36" t="s">
        <v>9</v>
      </c>
      <c r="I98" s="36" t="s">
        <v>11</v>
      </c>
      <c r="J98" s="36" t="s">
        <v>11</v>
      </c>
      <c r="K98" s="36" t="s">
        <v>11</v>
      </c>
      <c r="L98" s="36" t="s">
        <v>11</v>
      </c>
      <c r="M98" s="36" t="s">
        <v>11</v>
      </c>
      <c r="N98" s="157" t="str">
        <f t="shared" si="2"/>
        <v>1.1.2.1.01.0.1.00.00.00.00.00</v>
      </c>
      <c r="O98" s="121">
        <v>2025</v>
      </c>
      <c r="P98" s="38" t="s">
        <v>81</v>
      </c>
      <c r="Q98" s="39" t="s">
        <v>3412</v>
      </c>
      <c r="R98" s="37" t="str">
        <f t="shared" si="3"/>
        <v>A</v>
      </c>
      <c r="S98" s="36" t="s">
        <v>15</v>
      </c>
      <c r="T98" s="36" t="s">
        <v>9</v>
      </c>
      <c r="U98" s="121">
        <v>1</v>
      </c>
      <c r="V98" s="36" t="s">
        <v>14</v>
      </c>
      <c r="W98" s="36" t="s">
        <v>1325</v>
      </c>
      <c r="X98" s="40"/>
    </row>
    <row r="99" spans="2:24" s="15" customFormat="1" ht="26.4" x14ac:dyDescent="0.3">
      <c r="B99" s="36" t="s">
        <v>9</v>
      </c>
      <c r="C99" s="36" t="s">
        <v>9</v>
      </c>
      <c r="D99" s="36" t="s">
        <v>13</v>
      </c>
      <c r="E99" s="36" t="s">
        <v>9</v>
      </c>
      <c r="F99" s="36" t="s">
        <v>18</v>
      </c>
      <c r="G99" s="48" t="s">
        <v>10</v>
      </c>
      <c r="H99" s="36" t="s">
        <v>13</v>
      </c>
      <c r="I99" s="36" t="s">
        <v>11</v>
      </c>
      <c r="J99" s="36" t="s">
        <v>11</v>
      </c>
      <c r="K99" s="36" t="s">
        <v>11</v>
      </c>
      <c r="L99" s="36" t="s">
        <v>11</v>
      </c>
      <c r="M99" s="36" t="s">
        <v>11</v>
      </c>
      <c r="N99" s="157" t="str">
        <f t="shared" si="2"/>
        <v>1.1.2.1.01.0.2.00.00.00.00.00</v>
      </c>
      <c r="O99" s="121">
        <v>2025</v>
      </c>
      <c r="P99" s="38" t="s">
        <v>82</v>
      </c>
      <c r="Q99" s="39" t="s">
        <v>3412</v>
      </c>
      <c r="R99" s="37" t="str">
        <f t="shared" si="3"/>
        <v>A</v>
      </c>
      <c r="S99" s="36" t="s">
        <v>15</v>
      </c>
      <c r="T99" s="36" t="s">
        <v>9</v>
      </c>
      <c r="U99" s="121">
        <v>1</v>
      </c>
      <c r="V99" s="36" t="s">
        <v>14</v>
      </c>
      <c r="W99" s="36" t="s">
        <v>1325</v>
      </c>
      <c r="X99" s="40"/>
    </row>
    <row r="100" spans="2:24" s="15" customFormat="1" ht="26.4" x14ac:dyDescent="0.3">
      <c r="B100" s="36" t="s">
        <v>9</v>
      </c>
      <c r="C100" s="36" t="s">
        <v>9</v>
      </c>
      <c r="D100" s="36" t="s">
        <v>13</v>
      </c>
      <c r="E100" s="36" t="s">
        <v>9</v>
      </c>
      <c r="F100" s="36" t="s">
        <v>18</v>
      </c>
      <c r="G100" s="48" t="s">
        <v>10</v>
      </c>
      <c r="H100" s="36" t="s">
        <v>14</v>
      </c>
      <c r="I100" s="36" t="s">
        <v>11</v>
      </c>
      <c r="J100" s="36" t="s">
        <v>11</v>
      </c>
      <c r="K100" s="36" t="s">
        <v>11</v>
      </c>
      <c r="L100" s="36" t="s">
        <v>11</v>
      </c>
      <c r="M100" s="36" t="s">
        <v>11</v>
      </c>
      <c r="N100" s="157" t="str">
        <f t="shared" si="2"/>
        <v>1.1.2.1.01.0.3.00.00.00.00.00</v>
      </c>
      <c r="O100" s="121">
        <v>2025</v>
      </c>
      <c r="P100" s="38" t="s">
        <v>83</v>
      </c>
      <c r="Q100" s="39" t="s">
        <v>3412</v>
      </c>
      <c r="R100" s="37" t="str">
        <f t="shared" si="3"/>
        <v>A</v>
      </c>
      <c r="S100" s="36" t="s">
        <v>15</v>
      </c>
      <c r="T100" s="36" t="s">
        <v>9</v>
      </c>
      <c r="U100" s="121">
        <v>1</v>
      </c>
      <c r="V100" s="36" t="s">
        <v>14</v>
      </c>
      <c r="W100" s="36" t="s">
        <v>1325</v>
      </c>
      <c r="X100" s="40"/>
    </row>
    <row r="101" spans="2:24" s="15" customFormat="1" ht="39.6" x14ac:dyDescent="0.3">
      <c r="B101" s="36" t="s">
        <v>9</v>
      </c>
      <c r="C101" s="36" t="s">
        <v>9</v>
      </c>
      <c r="D101" s="36" t="s">
        <v>13</v>
      </c>
      <c r="E101" s="36" t="s">
        <v>9</v>
      </c>
      <c r="F101" s="36" t="s">
        <v>18</v>
      </c>
      <c r="G101" s="48" t="s">
        <v>10</v>
      </c>
      <c r="H101" s="36" t="s">
        <v>39</v>
      </c>
      <c r="I101" s="36" t="s">
        <v>11</v>
      </c>
      <c r="J101" s="36" t="s">
        <v>11</v>
      </c>
      <c r="K101" s="36" t="s">
        <v>11</v>
      </c>
      <c r="L101" s="36" t="s">
        <v>11</v>
      </c>
      <c r="M101" s="36" t="s">
        <v>11</v>
      </c>
      <c r="N101" s="157" t="str">
        <f t="shared" si="2"/>
        <v>1.1.2.1.01.0.4.00.00.00.00.00</v>
      </c>
      <c r="O101" s="121">
        <v>2025</v>
      </c>
      <c r="P101" s="38" t="s">
        <v>84</v>
      </c>
      <c r="Q101" s="39" t="s">
        <v>3412</v>
      </c>
      <c r="R101" s="37" t="str">
        <f t="shared" si="3"/>
        <v>A</v>
      </c>
      <c r="S101" s="36" t="s">
        <v>15</v>
      </c>
      <c r="T101" s="36" t="s">
        <v>9</v>
      </c>
      <c r="U101" s="121">
        <v>1</v>
      </c>
      <c r="V101" s="36" t="s">
        <v>14</v>
      </c>
      <c r="W101" s="36" t="s">
        <v>1325</v>
      </c>
      <c r="X101" s="40"/>
    </row>
    <row r="102" spans="2:24" s="15" customFormat="1" ht="26.4" x14ac:dyDescent="0.3">
      <c r="B102" s="36" t="s">
        <v>9</v>
      </c>
      <c r="C102" s="36" t="s">
        <v>9</v>
      </c>
      <c r="D102" s="36" t="s">
        <v>13</v>
      </c>
      <c r="E102" s="36" t="s">
        <v>9</v>
      </c>
      <c r="F102" s="36" t="s">
        <v>18</v>
      </c>
      <c r="G102" s="48" t="s">
        <v>10</v>
      </c>
      <c r="H102" s="36" t="s">
        <v>48</v>
      </c>
      <c r="I102" s="36" t="s">
        <v>11</v>
      </c>
      <c r="J102" s="36" t="s">
        <v>11</v>
      </c>
      <c r="K102" s="36" t="s">
        <v>11</v>
      </c>
      <c r="L102" s="36" t="s">
        <v>11</v>
      </c>
      <c r="M102" s="36" t="s">
        <v>11</v>
      </c>
      <c r="N102" s="157" t="str">
        <f t="shared" si="2"/>
        <v>1.1.2.1.01.0.5.00.00.00.00.00</v>
      </c>
      <c r="O102" s="121">
        <v>2025</v>
      </c>
      <c r="P102" s="38" t="s">
        <v>1807</v>
      </c>
      <c r="Q102" s="39" t="s">
        <v>3412</v>
      </c>
      <c r="R102" s="37" t="str">
        <f t="shared" si="3"/>
        <v>A</v>
      </c>
      <c r="S102" s="36" t="s">
        <v>15</v>
      </c>
      <c r="T102" s="36" t="s">
        <v>9</v>
      </c>
      <c r="U102" s="121">
        <v>1</v>
      </c>
      <c r="V102" s="36" t="s">
        <v>14</v>
      </c>
      <c r="W102" s="36" t="s">
        <v>1325</v>
      </c>
      <c r="X102" s="40"/>
    </row>
    <row r="103" spans="2:24" s="15" customFormat="1" ht="26.4" x14ac:dyDescent="0.3">
      <c r="B103" s="36" t="s">
        <v>9</v>
      </c>
      <c r="C103" s="36" t="s">
        <v>9</v>
      </c>
      <c r="D103" s="36" t="s">
        <v>13</v>
      </c>
      <c r="E103" s="36" t="s">
        <v>9</v>
      </c>
      <c r="F103" s="36" t="s">
        <v>18</v>
      </c>
      <c r="G103" s="48" t="s">
        <v>10</v>
      </c>
      <c r="H103" s="36" t="s">
        <v>57</v>
      </c>
      <c r="I103" s="36" t="s">
        <v>11</v>
      </c>
      <c r="J103" s="36" t="s">
        <v>11</v>
      </c>
      <c r="K103" s="36" t="s">
        <v>11</v>
      </c>
      <c r="L103" s="36" t="s">
        <v>11</v>
      </c>
      <c r="M103" s="36" t="s">
        <v>11</v>
      </c>
      <c r="N103" s="157" t="str">
        <f t="shared" si="2"/>
        <v>1.1.2.1.01.0.6.00.00.00.00.00</v>
      </c>
      <c r="O103" s="121">
        <v>2025</v>
      </c>
      <c r="P103" s="38" t="s">
        <v>85</v>
      </c>
      <c r="Q103" s="39" t="s">
        <v>3412</v>
      </c>
      <c r="R103" s="37" t="str">
        <f t="shared" si="3"/>
        <v>A</v>
      </c>
      <c r="S103" s="36" t="s">
        <v>15</v>
      </c>
      <c r="T103" s="36" t="s">
        <v>9</v>
      </c>
      <c r="U103" s="121">
        <v>1</v>
      </c>
      <c r="V103" s="36" t="s">
        <v>14</v>
      </c>
      <c r="W103" s="36" t="s">
        <v>1325</v>
      </c>
      <c r="X103" s="40"/>
    </row>
    <row r="104" spans="2:24" s="15" customFormat="1" ht="26.4" x14ac:dyDescent="0.3">
      <c r="B104" s="36" t="s">
        <v>9</v>
      </c>
      <c r="C104" s="36" t="s">
        <v>9</v>
      </c>
      <c r="D104" s="36" t="s">
        <v>13</v>
      </c>
      <c r="E104" s="36" t="s">
        <v>9</v>
      </c>
      <c r="F104" s="36" t="s">
        <v>18</v>
      </c>
      <c r="G104" s="48" t="s">
        <v>10</v>
      </c>
      <c r="H104" s="36" t="s">
        <v>59</v>
      </c>
      <c r="I104" s="36" t="s">
        <v>11</v>
      </c>
      <c r="J104" s="36" t="s">
        <v>11</v>
      </c>
      <c r="K104" s="36" t="s">
        <v>11</v>
      </c>
      <c r="L104" s="36" t="s">
        <v>11</v>
      </c>
      <c r="M104" s="36" t="s">
        <v>11</v>
      </c>
      <c r="N104" s="157" t="str">
        <f t="shared" si="2"/>
        <v>1.1.2.1.01.0.7.00.00.00.00.00</v>
      </c>
      <c r="O104" s="121">
        <v>2025</v>
      </c>
      <c r="P104" s="38" t="s">
        <v>1806</v>
      </c>
      <c r="Q104" s="39" t="s">
        <v>3412</v>
      </c>
      <c r="R104" s="37" t="str">
        <f t="shared" si="3"/>
        <v>A</v>
      </c>
      <c r="S104" s="36" t="s">
        <v>15</v>
      </c>
      <c r="T104" s="36" t="s">
        <v>9</v>
      </c>
      <c r="U104" s="121">
        <v>1</v>
      </c>
      <c r="V104" s="36" t="s">
        <v>14</v>
      </c>
      <c r="W104" s="36" t="s">
        <v>1325</v>
      </c>
      <c r="X104" s="40"/>
    </row>
    <row r="105" spans="2:24" s="15" customFormat="1" ht="39.6" x14ac:dyDescent="0.3">
      <c r="B105" s="36" t="s">
        <v>9</v>
      </c>
      <c r="C105" s="36" t="s">
        <v>9</v>
      </c>
      <c r="D105" s="36" t="s">
        <v>13</v>
      </c>
      <c r="E105" s="36" t="s">
        <v>9</v>
      </c>
      <c r="F105" s="36" t="s">
        <v>18</v>
      </c>
      <c r="G105" s="48" t="s">
        <v>10</v>
      </c>
      <c r="H105" s="36" t="s">
        <v>53</v>
      </c>
      <c r="I105" s="36" t="s">
        <v>11</v>
      </c>
      <c r="J105" s="36" t="s">
        <v>11</v>
      </c>
      <c r="K105" s="36" t="s">
        <v>11</v>
      </c>
      <c r="L105" s="36" t="s">
        <v>11</v>
      </c>
      <c r="M105" s="36" t="s">
        <v>11</v>
      </c>
      <c r="N105" s="157" t="str">
        <f t="shared" si="2"/>
        <v>1.1.2.1.01.0.8.00.00.00.00.00</v>
      </c>
      <c r="O105" s="121">
        <v>2025</v>
      </c>
      <c r="P105" s="38" t="s">
        <v>86</v>
      </c>
      <c r="Q105" s="39" t="s">
        <v>3412</v>
      </c>
      <c r="R105" s="37" t="str">
        <f t="shared" si="3"/>
        <v>A</v>
      </c>
      <c r="S105" s="36" t="s">
        <v>15</v>
      </c>
      <c r="T105" s="36" t="s">
        <v>9</v>
      </c>
      <c r="U105" s="121">
        <v>1</v>
      </c>
      <c r="V105" s="36" t="s">
        <v>14</v>
      </c>
      <c r="W105" s="36" t="s">
        <v>1325</v>
      </c>
      <c r="X105" s="40"/>
    </row>
    <row r="106" spans="2:24" s="15" customFormat="1" ht="52.8" x14ac:dyDescent="0.3">
      <c r="B106" s="36" t="s">
        <v>9</v>
      </c>
      <c r="C106" s="36" t="s">
        <v>9</v>
      </c>
      <c r="D106" s="36" t="s">
        <v>13</v>
      </c>
      <c r="E106" s="36" t="s">
        <v>9</v>
      </c>
      <c r="F106" s="36" t="s">
        <v>87</v>
      </c>
      <c r="G106" s="36" t="s">
        <v>10</v>
      </c>
      <c r="H106" s="36" t="s">
        <v>10</v>
      </c>
      <c r="I106" s="36" t="s">
        <v>11</v>
      </c>
      <c r="J106" s="36" t="s">
        <v>11</v>
      </c>
      <c r="K106" s="36" t="s">
        <v>11</v>
      </c>
      <c r="L106" s="36" t="s">
        <v>11</v>
      </c>
      <c r="M106" s="36" t="s">
        <v>11</v>
      </c>
      <c r="N106" s="157" t="str">
        <f t="shared" si="2"/>
        <v>1.1.2.1.04.0.0.00.00.00.00.00</v>
      </c>
      <c r="O106" s="121">
        <v>2025</v>
      </c>
      <c r="P106" s="58" t="s">
        <v>88</v>
      </c>
      <c r="Q106" s="39" t="s">
        <v>1181</v>
      </c>
      <c r="R106" s="36" t="str">
        <f t="shared" si="3"/>
        <v>S</v>
      </c>
      <c r="S106" s="36" t="s">
        <v>15</v>
      </c>
      <c r="T106" s="36" t="s">
        <v>9</v>
      </c>
      <c r="U106" s="45">
        <v>2</v>
      </c>
      <c r="V106" s="36" t="s">
        <v>14</v>
      </c>
      <c r="W106" s="36" t="s">
        <v>1325</v>
      </c>
      <c r="X106" s="40"/>
    </row>
    <row r="107" spans="2:24" s="15" customFormat="1" ht="52.8" x14ac:dyDescent="0.3">
      <c r="B107" s="36" t="s">
        <v>9</v>
      </c>
      <c r="C107" s="36" t="s">
        <v>9</v>
      </c>
      <c r="D107" s="36" t="s">
        <v>13</v>
      </c>
      <c r="E107" s="36" t="s">
        <v>9</v>
      </c>
      <c r="F107" s="36" t="s">
        <v>87</v>
      </c>
      <c r="G107" s="48" t="s">
        <v>10</v>
      </c>
      <c r="H107" s="36" t="s">
        <v>9</v>
      </c>
      <c r="I107" s="36" t="s">
        <v>11</v>
      </c>
      <c r="J107" s="36" t="s">
        <v>11</v>
      </c>
      <c r="K107" s="36" t="s">
        <v>11</v>
      </c>
      <c r="L107" s="36" t="s">
        <v>11</v>
      </c>
      <c r="M107" s="36" t="s">
        <v>11</v>
      </c>
      <c r="N107" s="157" t="str">
        <f t="shared" si="2"/>
        <v>1.1.2.1.04.0.1.00.00.00.00.00</v>
      </c>
      <c r="O107" s="121">
        <v>2025</v>
      </c>
      <c r="P107" s="38" t="s">
        <v>89</v>
      </c>
      <c r="Q107" s="39" t="s">
        <v>1181</v>
      </c>
      <c r="R107" s="37" t="str">
        <f t="shared" si="3"/>
        <v>A</v>
      </c>
      <c r="S107" s="36" t="s">
        <v>15</v>
      </c>
      <c r="T107" s="36" t="s">
        <v>9</v>
      </c>
      <c r="U107" s="121">
        <v>1</v>
      </c>
      <c r="V107" s="36" t="s">
        <v>14</v>
      </c>
      <c r="W107" s="36" t="s">
        <v>1325</v>
      </c>
      <c r="X107" s="40"/>
    </row>
    <row r="108" spans="2:24" s="15" customFormat="1" ht="52.8" x14ac:dyDescent="0.3">
      <c r="B108" s="36" t="s">
        <v>9</v>
      </c>
      <c r="C108" s="36" t="s">
        <v>9</v>
      </c>
      <c r="D108" s="36" t="s">
        <v>13</v>
      </c>
      <c r="E108" s="36" t="s">
        <v>9</v>
      </c>
      <c r="F108" s="36" t="s">
        <v>87</v>
      </c>
      <c r="G108" s="48" t="s">
        <v>10</v>
      </c>
      <c r="H108" s="36" t="s">
        <v>13</v>
      </c>
      <c r="I108" s="36" t="s">
        <v>11</v>
      </c>
      <c r="J108" s="36" t="s">
        <v>11</v>
      </c>
      <c r="K108" s="36" t="s">
        <v>11</v>
      </c>
      <c r="L108" s="36" t="s">
        <v>11</v>
      </c>
      <c r="M108" s="36" t="s">
        <v>11</v>
      </c>
      <c r="N108" s="157" t="str">
        <f t="shared" si="2"/>
        <v>1.1.2.1.04.0.2.00.00.00.00.00</v>
      </c>
      <c r="O108" s="121">
        <v>2025</v>
      </c>
      <c r="P108" s="38" t="s">
        <v>90</v>
      </c>
      <c r="Q108" s="39" t="s">
        <v>1181</v>
      </c>
      <c r="R108" s="37" t="str">
        <f t="shared" si="3"/>
        <v>A</v>
      </c>
      <c r="S108" s="36" t="s">
        <v>15</v>
      </c>
      <c r="T108" s="36" t="s">
        <v>9</v>
      </c>
      <c r="U108" s="121">
        <v>1</v>
      </c>
      <c r="V108" s="36" t="s">
        <v>14</v>
      </c>
      <c r="W108" s="36" t="s">
        <v>1325</v>
      </c>
      <c r="X108" s="40"/>
    </row>
    <row r="109" spans="2:24" s="15" customFormat="1" ht="52.8" x14ac:dyDescent="0.3">
      <c r="B109" s="36" t="s">
        <v>9</v>
      </c>
      <c r="C109" s="36" t="s">
        <v>9</v>
      </c>
      <c r="D109" s="36" t="s">
        <v>13</v>
      </c>
      <c r="E109" s="36" t="s">
        <v>9</v>
      </c>
      <c r="F109" s="36" t="s">
        <v>87</v>
      </c>
      <c r="G109" s="48" t="s">
        <v>10</v>
      </c>
      <c r="H109" s="36" t="s">
        <v>14</v>
      </c>
      <c r="I109" s="36" t="s">
        <v>11</v>
      </c>
      <c r="J109" s="36" t="s">
        <v>11</v>
      </c>
      <c r="K109" s="36" t="s">
        <v>11</v>
      </c>
      <c r="L109" s="36" t="s">
        <v>11</v>
      </c>
      <c r="M109" s="36" t="s">
        <v>11</v>
      </c>
      <c r="N109" s="157" t="str">
        <f t="shared" si="2"/>
        <v>1.1.2.1.04.0.3.00.00.00.00.00</v>
      </c>
      <c r="O109" s="121">
        <v>2025</v>
      </c>
      <c r="P109" s="38" t="s">
        <v>91</v>
      </c>
      <c r="Q109" s="39" t="s">
        <v>1181</v>
      </c>
      <c r="R109" s="37" t="str">
        <f t="shared" si="3"/>
        <v>A</v>
      </c>
      <c r="S109" s="36" t="s">
        <v>15</v>
      </c>
      <c r="T109" s="36" t="s">
        <v>9</v>
      </c>
      <c r="U109" s="121">
        <v>1</v>
      </c>
      <c r="V109" s="36" t="s">
        <v>14</v>
      </c>
      <c r="W109" s="36" t="s">
        <v>1325</v>
      </c>
      <c r="X109" s="40"/>
    </row>
    <row r="110" spans="2:24" s="15" customFormat="1" ht="52.8" x14ac:dyDescent="0.3">
      <c r="B110" s="36" t="s">
        <v>9</v>
      </c>
      <c r="C110" s="36" t="s">
        <v>9</v>
      </c>
      <c r="D110" s="36" t="s">
        <v>13</v>
      </c>
      <c r="E110" s="36" t="s">
        <v>9</v>
      </c>
      <c r="F110" s="36" t="s">
        <v>87</v>
      </c>
      <c r="G110" s="48" t="s">
        <v>10</v>
      </c>
      <c r="H110" s="36" t="s">
        <v>39</v>
      </c>
      <c r="I110" s="36" t="s">
        <v>11</v>
      </c>
      <c r="J110" s="36" t="s">
        <v>11</v>
      </c>
      <c r="K110" s="36" t="s">
        <v>11</v>
      </c>
      <c r="L110" s="36" t="s">
        <v>11</v>
      </c>
      <c r="M110" s="36" t="s">
        <v>11</v>
      </c>
      <c r="N110" s="157" t="str">
        <f t="shared" si="2"/>
        <v>1.1.2.1.04.0.4.00.00.00.00.00</v>
      </c>
      <c r="O110" s="121">
        <v>2025</v>
      </c>
      <c r="P110" s="38" t="s">
        <v>92</v>
      </c>
      <c r="Q110" s="39" t="s">
        <v>1181</v>
      </c>
      <c r="R110" s="37" t="str">
        <f t="shared" si="3"/>
        <v>A</v>
      </c>
      <c r="S110" s="36" t="s">
        <v>15</v>
      </c>
      <c r="T110" s="36" t="s">
        <v>9</v>
      </c>
      <c r="U110" s="121">
        <v>1</v>
      </c>
      <c r="V110" s="36" t="s">
        <v>14</v>
      </c>
      <c r="W110" s="36" t="s">
        <v>1325</v>
      </c>
      <c r="X110" s="40"/>
    </row>
    <row r="111" spans="2:24" s="15" customFormat="1" ht="52.8" x14ac:dyDescent="0.3">
      <c r="B111" s="36" t="s">
        <v>9</v>
      </c>
      <c r="C111" s="36" t="s">
        <v>9</v>
      </c>
      <c r="D111" s="36" t="s">
        <v>13</v>
      </c>
      <c r="E111" s="36" t="s">
        <v>9</v>
      </c>
      <c r="F111" s="36" t="s">
        <v>87</v>
      </c>
      <c r="G111" s="48" t="s">
        <v>10</v>
      </c>
      <c r="H111" s="36" t="s">
        <v>48</v>
      </c>
      <c r="I111" s="36" t="s">
        <v>11</v>
      </c>
      <c r="J111" s="36" t="s">
        <v>11</v>
      </c>
      <c r="K111" s="36" t="s">
        <v>11</v>
      </c>
      <c r="L111" s="36" t="s">
        <v>11</v>
      </c>
      <c r="M111" s="36" t="s">
        <v>11</v>
      </c>
      <c r="N111" s="157" t="str">
        <f t="shared" si="2"/>
        <v>1.1.2.1.04.0.5.00.00.00.00.00</v>
      </c>
      <c r="O111" s="121">
        <v>2025</v>
      </c>
      <c r="P111" s="38" t="s">
        <v>93</v>
      </c>
      <c r="Q111" s="39" t="s">
        <v>1181</v>
      </c>
      <c r="R111" s="37" t="str">
        <f t="shared" si="3"/>
        <v>A</v>
      </c>
      <c r="S111" s="36" t="s">
        <v>15</v>
      </c>
      <c r="T111" s="36" t="s">
        <v>9</v>
      </c>
      <c r="U111" s="121">
        <v>1</v>
      </c>
      <c r="V111" s="36" t="s">
        <v>14</v>
      </c>
      <c r="W111" s="36" t="s">
        <v>1325</v>
      </c>
      <c r="X111" s="40"/>
    </row>
    <row r="112" spans="2:24" s="15" customFormat="1" ht="52.8" x14ac:dyDescent="0.3">
      <c r="B112" s="36" t="s">
        <v>9</v>
      </c>
      <c r="C112" s="36" t="s">
        <v>9</v>
      </c>
      <c r="D112" s="36" t="s">
        <v>13</v>
      </c>
      <c r="E112" s="36" t="s">
        <v>9</v>
      </c>
      <c r="F112" s="36" t="s">
        <v>87</v>
      </c>
      <c r="G112" s="48" t="s">
        <v>10</v>
      </c>
      <c r="H112" s="36" t="s">
        <v>57</v>
      </c>
      <c r="I112" s="36" t="s">
        <v>11</v>
      </c>
      <c r="J112" s="36" t="s">
        <v>11</v>
      </c>
      <c r="K112" s="36" t="s">
        <v>11</v>
      </c>
      <c r="L112" s="36" t="s">
        <v>11</v>
      </c>
      <c r="M112" s="36" t="s">
        <v>11</v>
      </c>
      <c r="N112" s="157" t="str">
        <f t="shared" si="2"/>
        <v>1.1.2.1.04.0.6.00.00.00.00.00</v>
      </c>
      <c r="O112" s="121">
        <v>2025</v>
      </c>
      <c r="P112" s="38" t="s">
        <v>94</v>
      </c>
      <c r="Q112" s="39" t="s">
        <v>1181</v>
      </c>
      <c r="R112" s="37" t="str">
        <f t="shared" si="3"/>
        <v>A</v>
      </c>
      <c r="S112" s="36" t="s">
        <v>15</v>
      </c>
      <c r="T112" s="36" t="s">
        <v>9</v>
      </c>
      <c r="U112" s="121">
        <v>1</v>
      </c>
      <c r="V112" s="36" t="s">
        <v>14</v>
      </c>
      <c r="W112" s="36" t="s">
        <v>1325</v>
      </c>
      <c r="X112" s="40"/>
    </row>
    <row r="113" spans="2:24" s="15" customFormat="1" ht="52.8" x14ac:dyDescent="0.3">
      <c r="B113" s="36" t="s">
        <v>9</v>
      </c>
      <c r="C113" s="36" t="s">
        <v>9</v>
      </c>
      <c r="D113" s="36" t="s">
        <v>13</v>
      </c>
      <c r="E113" s="36" t="s">
        <v>9</v>
      </c>
      <c r="F113" s="36" t="s">
        <v>87</v>
      </c>
      <c r="G113" s="48" t="s">
        <v>10</v>
      </c>
      <c r="H113" s="36" t="s">
        <v>59</v>
      </c>
      <c r="I113" s="36" t="s">
        <v>11</v>
      </c>
      <c r="J113" s="36" t="s">
        <v>11</v>
      </c>
      <c r="K113" s="36" t="s">
        <v>11</v>
      </c>
      <c r="L113" s="36" t="s">
        <v>11</v>
      </c>
      <c r="M113" s="36" t="s">
        <v>11</v>
      </c>
      <c r="N113" s="157" t="str">
        <f t="shared" si="2"/>
        <v>1.1.2.1.04.0.7.00.00.00.00.00</v>
      </c>
      <c r="O113" s="121">
        <v>2025</v>
      </c>
      <c r="P113" s="38" t="s">
        <v>95</v>
      </c>
      <c r="Q113" s="39" t="s">
        <v>1181</v>
      </c>
      <c r="R113" s="37" t="str">
        <f t="shared" si="3"/>
        <v>A</v>
      </c>
      <c r="S113" s="36" t="s">
        <v>15</v>
      </c>
      <c r="T113" s="36" t="s">
        <v>9</v>
      </c>
      <c r="U113" s="121">
        <v>1</v>
      </c>
      <c r="V113" s="36" t="s">
        <v>14</v>
      </c>
      <c r="W113" s="36" t="s">
        <v>1325</v>
      </c>
      <c r="X113" s="40"/>
    </row>
    <row r="114" spans="2:24" s="15" customFormat="1" ht="52.8" x14ac:dyDescent="0.3">
      <c r="B114" s="36" t="s">
        <v>9</v>
      </c>
      <c r="C114" s="36" t="s">
        <v>9</v>
      </c>
      <c r="D114" s="36" t="s">
        <v>13</v>
      </c>
      <c r="E114" s="36" t="s">
        <v>9</v>
      </c>
      <c r="F114" s="36" t="s">
        <v>87</v>
      </c>
      <c r="G114" s="48" t="s">
        <v>10</v>
      </c>
      <c r="H114" s="36" t="s">
        <v>53</v>
      </c>
      <c r="I114" s="36" t="s">
        <v>11</v>
      </c>
      <c r="J114" s="36" t="s">
        <v>11</v>
      </c>
      <c r="K114" s="36" t="s">
        <v>11</v>
      </c>
      <c r="L114" s="36" t="s">
        <v>11</v>
      </c>
      <c r="M114" s="36" t="s">
        <v>11</v>
      </c>
      <c r="N114" s="157" t="str">
        <f t="shared" si="2"/>
        <v>1.1.2.1.04.0.8.00.00.00.00.00</v>
      </c>
      <c r="O114" s="121">
        <v>2025</v>
      </c>
      <c r="P114" s="38" t="s">
        <v>96</v>
      </c>
      <c r="Q114" s="39" t="s">
        <v>1181</v>
      </c>
      <c r="R114" s="37" t="str">
        <f t="shared" si="3"/>
        <v>A</v>
      </c>
      <c r="S114" s="36" t="s">
        <v>15</v>
      </c>
      <c r="T114" s="36" t="s">
        <v>9</v>
      </c>
      <c r="U114" s="121">
        <v>1</v>
      </c>
      <c r="V114" s="36" t="s">
        <v>14</v>
      </c>
      <c r="W114" s="36" t="s">
        <v>1325</v>
      </c>
      <c r="X114" s="40"/>
    </row>
    <row r="115" spans="2:24" s="15" customFormat="1" ht="52.8" x14ac:dyDescent="0.3">
      <c r="B115" s="36" t="s">
        <v>9</v>
      </c>
      <c r="C115" s="36" t="s">
        <v>9</v>
      </c>
      <c r="D115" s="36" t="s">
        <v>13</v>
      </c>
      <c r="E115" s="36" t="s">
        <v>9</v>
      </c>
      <c r="F115" s="36" t="s">
        <v>23</v>
      </c>
      <c r="G115" s="36" t="s">
        <v>10</v>
      </c>
      <c r="H115" s="36" t="s">
        <v>10</v>
      </c>
      <c r="I115" s="36" t="s">
        <v>11</v>
      </c>
      <c r="J115" s="36" t="s">
        <v>11</v>
      </c>
      <c r="K115" s="36" t="s">
        <v>11</v>
      </c>
      <c r="L115" s="36" t="s">
        <v>11</v>
      </c>
      <c r="M115" s="36" t="s">
        <v>11</v>
      </c>
      <c r="N115" s="157" t="str">
        <f t="shared" si="2"/>
        <v>1.1.2.1.50.0.0.00.00.00.00.00</v>
      </c>
      <c r="O115" s="121">
        <v>2025</v>
      </c>
      <c r="P115" s="58" t="s">
        <v>100</v>
      </c>
      <c r="Q115" s="39" t="s">
        <v>883</v>
      </c>
      <c r="R115" s="36" t="str">
        <f t="shared" si="3"/>
        <v>S</v>
      </c>
      <c r="S115" s="36" t="s">
        <v>15</v>
      </c>
      <c r="T115" s="36" t="s">
        <v>9</v>
      </c>
      <c r="U115" s="45">
        <v>2</v>
      </c>
      <c r="V115" s="36" t="s">
        <v>14</v>
      </c>
      <c r="W115" s="36" t="s">
        <v>1325</v>
      </c>
      <c r="X115" s="40"/>
    </row>
    <row r="116" spans="2:24" s="15" customFormat="1" ht="52.8" x14ac:dyDescent="0.3">
      <c r="B116" s="36" t="s">
        <v>9</v>
      </c>
      <c r="C116" s="36" t="s">
        <v>9</v>
      </c>
      <c r="D116" s="36" t="s">
        <v>13</v>
      </c>
      <c r="E116" s="36" t="s">
        <v>9</v>
      </c>
      <c r="F116" s="36" t="s">
        <v>23</v>
      </c>
      <c r="G116" s="48" t="s">
        <v>10</v>
      </c>
      <c r="H116" s="36" t="s">
        <v>9</v>
      </c>
      <c r="I116" s="36" t="s">
        <v>11</v>
      </c>
      <c r="J116" s="36" t="s">
        <v>11</v>
      </c>
      <c r="K116" s="36" t="s">
        <v>11</v>
      </c>
      <c r="L116" s="36" t="s">
        <v>11</v>
      </c>
      <c r="M116" s="36" t="s">
        <v>11</v>
      </c>
      <c r="N116" s="157" t="str">
        <f t="shared" si="2"/>
        <v>1.1.2.1.50.0.1.00.00.00.00.00</v>
      </c>
      <c r="O116" s="121">
        <v>2025</v>
      </c>
      <c r="P116" s="38" t="s">
        <v>1332</v>
      </c>
      <c r="Q116" s="39" t="s">
        <v>883</v>
      </c>
      <c r="R116" s="37" t="str">
        <f t="shared" si="3"/>
        <v>A</v>
      </c>
      <c r="S116" s="36" t="s">
        <v>15</v>
      </c>
      <c r="T116" s="36" t="s">
        <v>9</v>
      </c>
      <c r="U116" s="121">
        <v>1</v>
      </c>
      <c r="V116" s="36" t="s">
        <v>14</v>
      </c>
      <c r="W116" s="36" t="s">
        <v>1325</v>
      </c>
      <c r="X116" s="40"/>
    </row>
    <row r="117" spans="2:24" s="15" customFormat="1" ht="52.8" x14ac:dyDescent="0.3">
      <c r="B117" s="36" t="s">
        <v>9</v>
      </c>
      <c r="C117" s="36" t="s">
        <v>9</v>
      </c>
      <c r="D117" s="36" t="s">
        <v>13</v>
      </c>
      <c r="E117" s="36" t="s">
        <v>9</v>
      </c>
      <c r="F117" s="36" t="s">
        <v>23</v>
      </c>
      <c r="G117" s="48" t="s">
        <v>10</v>
      </c>
      <c r="H117" s="36" t="s">
        <v>13</v>
      </c>
      <c r="I117" s="36" t="s">
        <v>11</v>
      </c>
      <c r="J117" s="36" t="s">
        <v>11</v>
      </c>
      <c r="K117" s="36" t="s">
        <v>11</v>
      </c>
      <c r="L117" s="36" t="s">
        <v>11</v>
      </c>
      <c r="M117" s="36" t="s">
        <v>11</v>
      </c>
      <c r="N117" s="157" t="str">
        <f t="shared" si="2"/>
        <v>1.1.2.1.50.0.2.00.00.00.00.00</v>
      </c>
      <c r="O117" s="121">
        <v>2025</v>
      </c>
      <c r="P117" s="38" t="s">
        <v>1790</v>
      </c>
      <c r="Q117" s="39" t="s">
        <v>883</v>
      </c>
      <c r="R117" s="37" t="str">
        <f t="shared" si="3"/>
        <v>A</v>
      </c>
      <c r="S117" s="36" t="s">
        <v>15</v>
      </c>
      <c r="T117" s="36" t="s">
        <v>9</v>
      </c>
      <c r="U117" s="121">
        <v>1</v>
      </c>
      <c r="V117" s="36" t="s">
        <v>14</v>
      </c>
      <c r="W117" s="36" t="s">
        <v>1325</v>
      </c>
      <c r="X117" s="40"/>
    </row>
    <row r="118" spans="2:24" s="15" customFormat="1" ht="52.8" x14ac:dyDescent="0.3">
      <c r="B118" s="36" t="s">
        <v>9</v>
      </c>
      <c r="C118" s="36" t="s">
        <v>9</v>
      </c>
      <c r="D118" s="36" t="s">
        <v>13</v>
      </c>
      <c r="E118" s="36" t="s">
        <v>9</v>
      </c>
      <c r="F118" s="36" t="s">
        <v>23</v>
      </c>
      <c r="G118" s="48" t="s">
        <v>10</v>
      </c>
      <c r="H118" s="36" t="s">
        <v>14</v>
      </c>
      <c r="I118" s="36" t="s">
        <v>11</v>
      </c>
      <c r="J118" s="36" t="s">
        <v>11</v>
      </c>
      <c r="K118" s="36" t="s">
        <v>11</v>
      </c>
      <c r="L118" s="36" t="s">
        <v>11</v>
      </c>
      <c r="M118" s="36" t="s">
        <v>11</v>
      </c>
      <c r="N118" s="157" t="str">
        <f t="shared" si="2"/>
        <v>1.1.2.1.50.0.3.00.00.00.00.00</v>
      </c>
      <c r="O118" s="121">
        <v>2025</v>
      </c>
      <c r="P118" s="38" t="s">
        <v>1548</v>
      </c>
      <c r="Q118" s="39" t="s">
        <v>883</v>
      </c>
      <c r="R118" s="37" t="str">
        <f t="shared" si="3"/>
        <v>A</v>
      </c>
      <c r="S118" s="36" t="s">
        <v>15</v>
      </c>
      <c r="T118" s="36" t="s">
        <v>9</v>
      </c>
      <c r="U118" s="121">
        <v>1</v>
      </c>
      <c r="V118" s="36" t="s">
        <v>14</v>
      </c>
      <c r="W118" s="36" t="s">
        <v>1325</v>
      </c>
      <c r="X118" s="40"/>
    </row>
    <row r="119" spans="2:24" s="15" customFormat="1" ht="52.8" x14ac:dyDescent="0.3">
      <c r="B119" s="36" t="s">
        <v>9</v>
      </c>
      <c r="C119" s="36" t="s">
        <v>9</v>
      </c>
      <c r="D119" s="36" t="s">
        <v>13</v>
      </c>
      <c r="E119" s="36" t="s">
        <v>9</v>
      </c>
      <c r="F119" s="36" t="s">
        <v>23</v>
      </c>
      <c r="G119" s="48" t="s">
        <v>10</v>
      </c>
      <c r="H119" s="36" t="s">
        <v>39</v>
      </c>
      <c r="I119" s="36" t="s">
        <v>11</v>
      </c>
      <c r="J119" s="36" t="s">
        <v>11</v>
      </c>
      <c r="K119" s="36" t="s">
        <v>11</v>
      </c>
      <c r="L119" s="36" t="s">
        <v>11</v>
      </c>
      <c r="M119" s="36" t="s">
        <v>11</v>
      </c>
      <c r="N119" s="157" t="str">
        <f t="shared" si="2"/>
        <v>1.1.2.1.50.0.4.00.00.00.00.00</v>
      </c>
      <c r="O119" s="121">
        <v>2025</v>
      </c>
      <c r="P119" s="38" t="s">
        <v>1549</v>
      </c>
      <c r="Q119" s="39" t="s">
        <v>883</v>
      </c>
      <c r="R119" s="37" t="str">
        <f t="shared" si="3"/>
        <v>A</v>
      </c>
      <c r="S119" s="36" t="s">
        <v>15</v>
      </c>
      <c r="T119" s="36" t="s">
        <v>9</v>
      </c>
      <c r="U119" s="121">
        <v>1</v>
      </c>
      <c r="V119" s="36" t="s">
        <v>14</v>
      </c>
      <c r="W119" s="36" t="s">
        <v>1325</v>
      </c>
      <c r="X119" s="40"/>
    </row>
    <row r="120" spans="2:24" s="15" customFormat="1" ht="52.8" x14ac:dyDescent="0.3">
      <c r="B120" s="36" t="s">
        <v>9</v>
      </c>
      <c r="C120" s="36" t="s">
        <v>9</v>
      </c>
      <c r="D120" s="36" t="s">
        <v>13</v>
      </c>
      <c r="E120" s="36" t="s">
        <v>9</v>
      </c>
      <c r="F120" s="36" t="s">
        <v>23</v>
      </c>
      <c r="G120" s="48" t="s">
        <v>10</v>
      </c>
      <c r="H120" s="36" t="s">
        <v>48</v>
      </c>
      <c r="I120" s="36" t="s">
        <v>11</v>
      </c>
      <c r="J120" s="36" t="s">
        <v>11</v>
      </c>
      <c r="K120" s="36" t="s">
        <v>11</v>
      </c>
      <c r="L120" s="36" t="s">
        <v>11</v>
      </c>
      <c r="M120" s="36" t="s">
        <v>11</v>
      </c>
      <c r="N120" s="157" t="str">
        <f t="shared" si="2"/>
        <v>1.1.2.1.50.0.5.00.00.00.00.00</v>
      </c>
      <c r="O120" s="121">
        <v>2025</v>
      </c>
      <c r="P120" s="38" t="s">
        <v>1808</v>
      </c>
      <c r="Q120" s="39" t="s">
        <v>883</v>
      </c>
      <c r="R120" s="37" t="str">
        <f t="shared" si="3"/>
        <v>A</v>
      </c>
      <c r="S120" s="36" t="s">
        <v>15</v>
      </c>
      <c r="T120" s="36" t="s">
        <v>9</v>
      </c>
      <c r="U120" s="121">
        <v>1</v>
      </c>
      <c r="V120" s="36" t="s">
        <v>14</v>
      </c>
      <c r="W120" s="36" t="s">
        <v>1325</v>
      </c>
      <c r="X120" s="40"/>
    </row>
    <row r="121" spans="2:24" s="15" customFormat="1" ht="52.8" x14ac:dyDescent="0.3">
      <c r="B121" s="36" t="s">
        <v>9</v>
      </c>
      <c r="C121" s="36" t="s">
        <v>9</v>
      </c>
      <c r="D121" s="36" t="s">
        <v>13</v>
      </c>
      <c r="E121" s="36" t="s">
        <v>9</v>
      </c>
      <c r="F121" s="36" t="s">
        <v>23</v>
      </c>
      <c r="G121" s="48" t="s">
        <v>10</v>
      </c>
      <c r="H121" s="36" t="s">
        <v>57</v>
      </c>
      <c r="I121" s="36" t="s">
        <v>11</v>
      </c>
      <c r="J121" s="36" t="s">
        <v>11</v>
      </c>
      <c r="K121" s="36" t="s">
        <v>11</v>
      </c>
      <c r="L121" s="36" t="s">
        <v>11</v>
      </c>
      <c r="M121" s="36" t="s">
        <v>11</v>
      </c>
      <c r="N121" s="157" t="str">
        <f t="shared" si="2"/>
        <v>1.1.2.1.50.0.6.00.00.00.00.00</v>
      </c>
      <c r="O121" s="121">
        <v>2025</v>
      </c>
      <c r="P121" s="38" t="s">
        <v>1550</v>
      </c>
      <c r="Q121" s="39" t="s">
        <v>883</v>
      </c>
      <c r="R121" s="37" t="str">
        <f t="shared" si="3"/>
        <v>A</v>
      </c>
      <c r="S121" s="36" t="s">
        <v>15</v>
      </c>
      <c r="T121" s="36" t="s">
        <v>9</v>
      </c>
      <c r="U121" s="121">
        <v>1</v>
      </c>
      <c r="V121" s="36" t="s">
        <v>14</v>
      </c>
      <c r="W121" s="36" t="s">
        <v>1325</v>
      </c>
      <c r="X121" s="40"/>
    </row>
    <row r="122" spans="2:24" s="15" customFormat="1" ht="52.8" x14ac:dyDescent="0.3">
      <c r="B122" s="36" t="s">
        <v>9</v>
      </c>
      <c r="C122" s="36" t="s">
        <v>9</v>
      </c>
      <c r="D122" s="36" t="s">
        <v>13</v>
      </c>
      <c r="E122" s="36" t="s">
        <v>9</v>
      </c>
      <c r="F122" s="36" t="s">
        <v>23</v>
      </c>
      <c r="G122" s="48" t="s">
        <v>10</v>
      </c>
      <c r="H122" s="36" t="s">
        <v>59</v>
      </c>
      <c r="I122" s="36" t="s">
        <v>11</v>
      </c>
      <c r="J122" s="36" t="s">
        <v>11</v>
      </c>
      <c r="K122" s="36" t="s">
        <v>11</v>
      </c>
      <c r="L122" s="36" t="s">
        <v>11</v>
      </c>
      <c r="M122" s="36" t="s">
        <v>11</v>
      </c>
      <c r="N122" s="157" t="str">
        <f t="shared" si="2"/>
        <v>1.1.2.1.50.0.7.00.00.00.00.00</v>
      </c>
      <c r="O122" s="121">
        <v>2025</v>
      </c>
      <c r="P122" s="38" t="s">
        <v>1552</v>
      </c>
      <c r="Q122" s="39" t="s">
        <v>883</v>
      </c>
      <c r="R122" s="37" t="str">
        <f t="shared" si="3"/>
        <v>A</v>
      </c>
      <c r="S122" s="36" t="s">
        <v>15</v>
      </c>
      <c r="T122" s="36" t="s">
        <v>9</v>
      </c>
      <c r="U122" s="121">
        <v>1</v>
      </c>
      <c r="V122" s="36" t="s">
        <v>14</v>
      </c>
      <c r="W122" s="36" t="s">
        <v>1325</v>
      </c>
      <c r="X122" s="40"/>
    </row>
    <row r="123" spans="2:24" s="15" customFormat="1" ht="52.8" x14ac:dyDescent="0.3">
      <c r="B123" s="36" t="s">
        <v>9</v>
      </c>
      <c r="C123" s="36" t="s">
        <v>9</v>
      </c>
      <c r="D123" s="36" t="s">
        <v>13</v>
      </c>
      <c r="E123" s="36" t="s">
        <v>9</v>
      </c>
      <c r="F123" s="36" t="s">
        <v>23</v>
      </c>
      <c r="G123" s="48" t="s">
        <v>10</v>
      </c>
      <c r="H123" s="36" t="s">
        <v>53</v>
      </c>
      <c r="I123" s="36" t="s">
        <v>11</v>
      </c>
      <c r="J123" s="36" t="s">
        <v>11</v>
      </c>
      <c r="K123" s="36" t="s">
        <v>11</v>
      </c>
      <c r="L123" s="36" t="s">
        <v>11</v>
      </c>
      <c r="M123" s="36" t="s">
        <v>11</v>
      </c>
      <c r="N123" s="157" t="str">
        <f t="shared" si="2"/>
        <v>1.1.2.1.50.0.8.00.00.00.00.00</v>
      </c>
      <c r="O123" s="121">
        <v>2025</v>
      </c>
      <c r="P123" s="38" t="s">
        <v>1551</v>
      </c>
      <c r="Q123" s="39" t="s">
        <v>883</v>
      </c>
      <c r="R123" s="37" t="str">
        <f t="shared" si="3"/>
        <v>A</v>
      </c>
      <c r="S123" s="36" t="s">
        <v>15</v>
      </c>
      <c r="T123" s="36" t="s">
        <v>9</v>
      </c>
      <c r="U123" s="121">
        <v>1</v>
      </c>
      <c r="V123" s="36" t="s">
        <v>14</v>
      </c>
      <c r="W123" s="36" t="s">
        <v>1325</v>
      </c>
      <c r="X123" s="40"/>
    </row>
    <row r="124" spans="2:24" s="15" customFormat="1" ht="52.8" x14ac:dyDescent="0.3">
      <c r="B124" s="36" t="s">
        <v>9</v>
      </c>
      <c r="C124" s="36" t="s">
        <v>9</v>
      </c>
      <c r="D124" s="36" t="s">
        <v>13</v>
      </c>
      <c r="E124" s="36" t="s">
        <v>9</v>
      </c>
      <c r="F124" s="36" t="s">
        <v>25</v>
      </c>
      <c r="G124" s="36" t="s">
        <v>10</v>
      </c>
      <c r="H124" s="36" t="s">
        <v>10</v>
      </c>
      <c r="I124" s="36" t="s">
        <v>11</v>
      </c>
      <c r="J124" s="36" t="s">
        <v>11</v>
      </c>
      <c r="K124" s="36" t="s">
        <v>11</v>
      </c>
      <c r="L124" s="36" t="s">
        <v>11</v>
      </c>
      <c r="M124" s="36" t="s">
        <v>11</v>
      </c>
      <c r="N124" s="157" t="str">
        <f t="shared" si="2"/>
        <v>1.1.2.1.51.0.0.00.00.00.00.00</v>
      </c>
      <c r="O124" s="121">
        <v>2025</v>
      </c>
      <c r="P124" s="58" t="s">
        <v>101</v>
      </c>
      <c r="Q124" s="39" t="s">
        <v>884</v>
      </c>
      <c r="R124" s="36" t="str">
        <f t="shared" si="3"/>
        <v>S</v>
      </c>
      <c r="S124" s="36" t="s">
        <v>15</v>
      </c>
      <c r="T124" s="36" t="s">
        <v>9</v>
      </c>
      <c r="U124" s="45">
        <v>2</v>
      </c>
      <c r="V124" s="36" t="s">
        <v>14</v>
      </c>
      <c r="W124" s="36" t="s">
        <v>1325</v>
      </c>
      <c r="X124" s="40"/>
    </row>
    <row r="125" spans="2:24" s="15" customFormat="1" ht="52.8" x14ac:dyDescent="0.3">
      <c r="B125" s="36" t="s">
        <v>9</v>
      </c>
      <c r="C125" s="36" t="s">
        <v>9</v>
      </c>
      <c r="D125" s="36" t="s">
        <v>13</v>
      </c>
      <c r="E125" s="36" t="s">
        <v>9</v>
      </c>
      <c r="F125" s="36" t="s">
        <v>25</v>
      </c>
      <c r="G125" s="48" t="s">
        <v>10</v>
      </c>
      <c r="H125" s="36" t="s">
        <v>9</v>
      </c>
      <c r="I125" s="36" t="s">
        <v>11</v>
      </c>
      <c r="J125" s="36" t="s">
        <v>11</v>
      </c>
      <c r="K125" s="36" t="s">
        <v>11</v>
      </c>
      <c r="L125" s="36" t="s">
        <v>11</v>
      </c>
      <c r="M125" s="36" t="s">
        <v>11</v>
      </c>
      <c r="N125" s="157" t="str">
        <f t="shared" si="2"/>
        <v>1.1.2.1.51.0.1.00.00.00.00.00</v>
      </c>
      <c r="O125" s="121">
        <v>2025</v>
      </c>
      <c r="P125" s="38" t="s">
        <v>106</v>
      </c>
      <c r="Q125" s="39" t="s">
        <v>884</v>
      </c>
      <c r="R125" s="37" t="str">
        <f t="shared" si="3"/>
        <v>A</v>
      </c>
      <c r="S125" s="36" t="s">
        <v>15</v>
      </c>
      <c r="T125" s="36" t="s">
        <v>9</v>
      </c>
      <c r="U125" s="121">
        <v>1</v>
      </c>
      <c r="V125" s="36" t="s">
        <v>14</v>
      </c>
      <c r="W125" s="36" t="s">
        <v>1325</v>
      </c>
      <c r="X125" s="40"/>
    </row>
    <row r="126" spans="2:24" s="15" customFormat="1" ht="52.8" x14ac:dyDescent="0.3">
      <c r="B126" s="36" t="s">
        <v>9</v>
      </c>
      <c r="C126" s="36" t="s">
        <v>9</v>
      </c>
      <c r="D126" s="36" t="s">
        <v>13</v>
      </c>
      <c r="E126" s="36" t="s">
        <v>9</v>
      </c>
      <c r="F126" s="36" t="s">
        <v>25</v>
      </c>
      <c r="G126" s="48" t="s">
        <v>10</v>
      </c>
      <c r="H126" s="36" t="s">
        <v>13</v>
      </c>
      <c r="I126" s="36" t="s">
        <v>11</v>
      </c>
      <c r="J126" s="36" t="s">
        <v>11</v>
      </c>
      <c r="K126" s="36" t="s">
        <v>11</v>
      </c>
      <c r="L126" s="36" t="s">
        <v>11</v>
      </c>
      <c r="M126" s="36" t="s">
        <v>11</v>
      </c>
      <c r="N126" s="157" t="str">
        <f t="shared" si="2"/>
        <v>1.1.2.1.51.0.2.00.00.00.00.00</v>
      </c>
      <c r="O126" s="121">
        <v>2025</v>
      </c>
      <c r="P126" s="38" t="s">
        <v>107</v>
      </c>
      <c r="Q126" s="39" t="s">
        <v>884</v>
      </c>
      <c r="R126" s="37" t="str">
        <f t="shared" si="3"/>
        <v>A</v>
      </c>
      <c r="S126" s="36" t="s">
        <v>15</v>
      </c>
      <c r="T126" s="36" t="s">
        <v>9</v>
      </c>
      <c r="U126" s="121">
        <v>1</v>
      </c>
      <c r="V126" s="36" t="s">
        <v>14</v>
      </c>
      <c r="W126" s="36" t="s">
        <v>1325</v>
      </c>
      <c r="X126" s="40"/>
    </row>
    <row r="127" spans="2:24" s="15" customFormat="1" ht="52.8" x14ac:dyDescent="0.3">
      <c r="B127" s="36" t="s">
        <v>9</v>
      </c>
      <c r="C127" s="36" t="s">
        <v>9</v>
      </c>
      <c r="D127" s="36" t="s">
        <v>13</v>
      </c>
      <c r="E127" s="36" t="s">
        <v>9</v>
      </c>
      <c r="F127" s="36" t="s">
        <v>25</v>
      </c>
      <c r="G127" s="48" t="s">
        <v>10</v>
      </c>
      <c r="H127" s="36" t="s">
        <v>14</v>
      </c>
      <c r="I127" s="36" t="s">
        <v>11</v>
      </c>
      <c r="J127" s="36" t="s">
        <v>11</v>
      </c>
      <c r="K127" s="36" t="s">
        <v>11</v>
      </c>
      <c r="L127" s="36" t="s">
        <v>11</v>
      </c>
      <c r="M127" s="36" t="s">
        <v>11</v>
      </c>
      <c r="N127" s="157" t="str">
        <f t="shared" si="2"/>
        <v>1.1.2.1.51.0.3.00.00.00.00.00</v>
      </c>
      <c r="O127" s="121">
        <v>2025</v>
      </c>
      <c r="P127" s="38" t="s">
        <v>108</v>
      </c>
      <c r="Q127" s="39" t="s">
        <v>884</v>
      </c>
      <c r="R127" s="37" t="str">
        <f t="shared" si="3"/>
        <v>A</v>
      </c>
      <c r="S127" s="36" t="s">
        <v>15</v>
      </c>
      <c r="T127" s="36" t="s">
        <v>9</v>
      </c>
      <c r="U127" s="121">
        <v>1</v>
      </c>
      <c r="V127" s="36" t="s">
        <v>14</v>
      </c>
      <c r="W127" s="36" t="s">
        <v>1325</v>
      </c>
      <c r="X127" s="40"/>
    </row>
    <row r="128" spans="2:24" s="15" customFormat="1" ht="52.8" x14ac:dyDescent="0.3">
      <c r="B128" s="36" t="s">
        <v>9</v>
      </c>
      <c r="C128" s="36" t="s">
        <v>9</v>
      </c>
      <c r="D128" s="36" t="s">
        <v>13</v>
      </c>
      <c r="E128" s="36" t="s">
        <v>9</v>
      </c>
      <c r="F128" s="36" t="s">
        <v>25</v>
      </c>
      <c r="G128" s="48" t="s">
        <v>10</v>
      </c>
      <c r="H128" s="36" t="s">
        <v>39</v>
      </c>
      <c r="I128" s="36" t="s">
        <v>11</v>
      </c>
      <c r="J128" s="36" t="s">
        <v>11</v>
      </c>
      <c r="K128" s="36" t="s">
        <v>11</v>
      </c>
      <c r="L128" s="36" t="s">
        <v>11</v>
      </c>
      <c r="M128" s="36" t="s">
        <v>11</v>
      </c>
      <c r="N128" s="157" t="str">
        <f t="shared" si="2"/>
        <v>1.1.2.1.51.0.4.00.00.00.00.00</v>
      </c>
      <c r="O128" s="121">
        <v>2025</v>
      </c>
      <c r="P128" s="38" t="s">
        <v>109</v>
      </c>
      <c r="Q128" s="39" t="s">
        <v>884</v>
      </c>
      <c r="R128" s="37" t="str">
        <f t="shared" si="3"/>
        <v>A</v>
      </c>
      <c r="S128" s="36" t="s">
        <v>15</v>
      </c>
      <c r="T128" s="36" t="s">
        <v>9</v>
      </c>
      <c r="U128" s="121">
        <v>1</v>
      </c>
      <c r="V128" s="36" t="s">
        <v>14</v>
      </c>
      <c r="W128" s="36" t="s">
        <v>1325</v>
      </c>
      <c r="X128" s="40"/>
    </row>
    <row r="129" spans="2:24" s="15" customFormat="1" ht="52.8" x14ac:dyDescent="0.3">
      <c r="B129" s="36" t="s">
        <v>9</v>
      </c>
      <c r="C129" s="36" t="s">
        <v>9</v>
      </c>
      <c r="D129" s="36" t="s">
        <v>13</v>
      </c>
      <c r="E129" s="36" t="s">
        <v>9</v>
      </c>
      <c r="F129" s="36" t="s">
        <v>25</v>
      </c>
      <c r="G129" s="48" t="s">
        <v>10</v>
      </c>
      <c r="H129" s="36" t="s">
        <v>48</v>
      </c>
      <c r="I129" s="36" t="s">
        <v>11</v>
      </c>
      <c r="J129" s="36" t="s">
        <v>11</v>
      </c>
      <c r="K129" s="36" t="s">
        <v>11</v>
      </c>
      <c r="L129" s="36" t="s">
        <v>11</v>
      </c>
      <c r="M129" s="36" t="s">
        <v>11</v>
      </c>
      <c r="N129" s="157" t="str">
        <f t="shared" si="2"/>
        <v>1.1.2.1.51.0.5.00.00.00.00.00</v>
      </c>
      <c r="O129" s="121">
        <v>2025</v>
      </c>
      <c r="P129" s="38" t="s">
        <v>1809</v>
      </c>
      <c r="Q129" s="39" t="s">
        <v>884</v>
      </c>
      <c r="R129" s="37" t="str">
        <f t="shared" si="3"/>
        <v>A</v>
      </c>
      <c r="S129" s="36" t="s">
        <v>15</v>
      </c>
      <c r="T129" s="36" t="s">
        <v>9</v>
      </c>
      <c r="U129" s="121">
        <v>1</v>
      </c>
      <c r="V129" s="36" t="s">
        <v>14</v>
      </c>
      <c r="W129" s="36" t="s">
        <v>1325</v>
      </c>
      <c r="X129" s="40"/>
    </row>
    <row r="130" spans="2:24" s="15" customFormat="1" ht="52.8" x14ac:dyDescent="0.3">
      <c r="B130" s="36" t="s">
        <v>9</v>
      </c>
      <c r="C130" s="36" t="s">
        <v>9</v>
      </c>
      <c r="D130" s="36" t="s">
        <v>13</v>
      </c>
      <c r="E130" s="36" t="s">
        <v>9</v>
      </c>
      <c r="F130" s="36" t="s">
        <v>25</v>
      </c>
      <c r="G130" s="48" t="s">
        <v>10</v>
      </c>
      <c r="H130" s="36" t="s">
        <v>57</v>
      </c>
      <c r="I130" s="36" t="s">
        <v>11</v>
      </c>
      <c r="J130" s="36" t="s">
        <v>11</v>
      </c>
      <c r="K130" s="36" t="s">
        <v>11</v>
      </c>
      <c r="L130" s="36" t="s">
        <v>11</v>
      </c>
      <c r="M130" s="36" t="s">
        <v>11</v>
      </c>
      <c r="N130" s="157" t="str">
        <f t="shared" si="2"/>
        <v>1.1.2.1.51.0.6.00.00.00.00.00</v>
      </c>
      <c r="O130" s="121">
        <v>2025</v>
      </c>
      <c r="P130" s="38" t="s">
        <v>1810</v>
      </c>
      <c r="Q130" s="39" t="s">
        <v>884</v>
      </c>
      <c r="R130" s="37" t="str">
        <f t="shared" si="3"/>
        <v>A</v>
      </c>
      <c r="S130" s="36" t="s">
        <v>15</v>
      </c>
      <c r="T130" s="36" t="s">
        <v>9</v>
      </c>
      <c r="U130" s="121">
        <v>1</v>
      </c>
      <c r="V130" s="36" t="s">
        <v>14</v>
      </c>
      <c r="W130" s="36" t="s">
        <v>1325</v>
      </c>
      <c r="X130" s="40"/>
    </row>
    <row r="131" spans="2:24" s="15" customFormat="1" ht="52.8" x14ac:dyDescent="0.3">
      <c r="B131" s="36" t="s">
        <v>9</v>
      </c>
      <c r="C131" s="36" t="s">
        <v>9</v>
      </c>
      <c r="D131" s="36" t="s">
        <v>13</v>
      </c>
      <c r="E131" s="36" t="s">
        <v>9</v>
      </c>
      <c r="F131" s="36" t="s">
        <v>25</v>
      </c>
      <c r="G131" s="48" t="s">
        <v>10</v>
      </c>
      <c r="H131" s="36" t="s">
        <v>59</v>
      </c>
      <c r="I131" s="36" t="s">
        <v>11</v>
      </c>
      <c r="J131" s="36" t="s">
        <v>11</v>
      </c>
      <c r="K131" s="36" t="s">
        <v>11</v>
      </c>
      <c r="L131" s="36" t="s">
        <v>11</v>
      </c>
      <c r="M131" s="36" t="s">
        <v>11</v>
      </c>
      <c r="N131" s="157" t="str">
        <f t="shared" si="2"/>
        <v>1.1.2.1.51.0.7.00.00.00.00.00</v>
      </c>
      <c r="O131" s="121">
        <v>2025</v>
      </c>
      <c r="P131" s="38" t="s">
        <v>110</v>
      </c>
      <c r="Q131" s="39" t="s">
        <v>884</v>
      </c>
      <c r="R131" s="37" t="str">
        <f t="shared" si="3"/>
        <v>A</v>
      </c>
      <c r="S131" s="36" t="s">
        <v>15</v>
      </c>
      <c r="T131" s="36" t="s">
        <v>9</v>
      </c>
      <c r="U131" s="121">
        <v>1</v>
      </c>
      <c r="V131" s="36" t="s">
        <v>14</v>
      </c>
      <c r="W131" s="36" t="s">
        <v>1325</v>
      </c>
      <c r="X131" s="40"/>
    </row>
    <row r="132" spans="2:24" s="15" customFormat="1" ht="52.8" x14ac:dyDescent="0.3">
      <c r="B132" s="36" t="s">
        <v>9</v>
      </c>
      <c r="C132" s="36" t="s">
        <v>9</v>
      </c>
      <c r="D132" s="36" t="s">
        <v>13</v>
      </c>
      <c r="E132" s="36" t="s">
        <v>9</v>
      </c>
      <c r="F132" s="36" t="s">
        <v>25</v>
      </c>
      <c r="G132" s="48" t="s">
        <v>10</v>
      </c>
      <c r="H132" s="36" t="s">
        <v>53</v>
      </c>
      <c r="I132" s="36" t="s">
        <v>11</v>
      </c>
      <c r="J132" s="36" t="s">
        <v>11</v>
      </c>
      <c r="K132" s="36" t="s">
        <v>11</v>
      </c>
      <c r="L132" s="36" t="s">
        <v>11</v>
      </c>
      <c r="M132" s="36" t="s">
        <v>11</v>
      </c>
      <c r="N132" s="157" t="str">
        <f t="shared" si="2"/>
        <v>1.1.2.1.51.0.8.00.00.00.00.00</v>
      </c>
      <c r="O132" s="121">
        <v>2025</v>
      </c>
      <c r="P132" s="38" t="s">
        <v>111</v>
      </c>
      <c r="Q132" s="39" t="s">
        <v>884</v>
      </c>
      <c r="R132" s="37" t="str">
        <f t="shared" si="3"/>
        <v>A</v>
      </c>
      <c r="S132" s="36" t="s">
        <v>15</v>
      </c>
      <c r="T132" s="36" t="s">
        <v>9</v>
      </c>
      <c r="U132" s="121">
        <v>1</v>
      </c>
      <c r="V132" s="36" t="s">
        <v>14</v>
      </c>
      <c r="W132" s="36" t="s">
        <v>1325</v>
      </c>
      <c r="X132" s="40"/>
    </row>
    <row r="133" spans="2:24" s="15" customFormat="1" ht="52.8" x14ac:dyDescent="0.3">
      <c r="B133" s="36" t="s">
        <v>9</v>
      </c>
      <c r="C133" s="36" t="s">
        <v>9</v>
      </c>
      <c r="D133" s="36" t="s">
        <v>13</v>
      </c>
      <c r="E133" s="36" t="s">
        <v>13</v>
      </c>
      <c r="F133" s="36" t="s">
        <v>11</v>
      </c>
      <c r="G133" s="36" t="s">
        <v>10</v>
      </c>
      <c r="H133" s="36" t="s">
        <v>10</v>
      </c>
      <c r="I133" s="36" t="s">
        <v>11</v>
      </c>
      <c r="J133" s="36" t="s">
        <v>11</v>
      </c>
      <c r="K133" s="36" t="s">
        <v>11</v>
      </c>
      <c r="L133" s="36" t="s">
        <v>11</v>
      </c>
      <c r="M133" s="36" t="s">
        <v>11</v>
      </c>
      <c r="N133" s="157" t="str">
        <f t="shared" si="2"/>
        <v>1.1.2.2.00.0.0.00.00.00.00.00</v>
      </c>
      <c r="O133" s="121">
        <v>2025</v>
      </c>
      <c r="P133" s="58" t="s">
        <v>103</v>
      </c>
      <c r="Q133" s="39" t="s">
        <v>1182</v>
      </c>
      <c r="R133" s="36" t="str">
        <f t="shared" si="3"/>
        <v>S</v>
      </c>
      <c r="S133" s="36" t="s">
        <v>15</v>
      </c>
      <c r="T133" s="36" t="s">
        <v>9</v>
      </c>
      <c r="U133" s="45">
        <v>2</v>
      </c>
      <c r="V133" s="36" t="s">
        <v>14</v>
      </c>
      <c r="W133" s="36" t="s">
        <v>1325</v>
      </c>
      <c r="X133" s="40"/>
    </row>
    <row r="134" spans="2:24" s="15" customFormat="1" ht="52.8" x14ac:dyDescent="0.3">
      <c r="B134" s="36" t="s">
        <v>9</v>
      </c>
      <c r="C134" s="36" t="s">
        <v>9</v>
      </c>
      <c r="D134" s="36" t="s">
        <v>13</v>
      </c>
      <c r="E134" s="36" t="s">
        <v>13</v>
      </c>
      <c r="F134" s="36" t="s">
        <v>18</v>
      </c>
      <c r="G134" s="36" t="s">
        <v>10</v>
      </c>
      <c r="H134" s="36" t="s">
        <v>10</v>
      </c>
      <c r="I134" s="36" t="s">
        <v>11</v>
      </c>
      <c r="J134" s="36" t="s">
        <v>11</v>
      </c>
      <c r="K134" s="36" t="s">
        <v>11</v>
      </c>
      <c r="L134" s="36" t="s">
        <v>11</v>
      </c>
      <c r="M134" s="36" t="s">
        <v>11</v>
      </c>
      <c r="N134" s="157" t="str">
        <f t="shared" si="2"/>
        <v>1.1.2.2.01.0.0.00.00.00.00.00</v>
      </c>
      <c r="O134" s="121">
        <v>2025</v>
      </c>
      <c r="P134" s="58" t="s">
        <v>2165</v>
      </c>
      <c r="Q134" s="39" t="s">
        <v>1183</v>
      </c>
      <c r="R134" s="36" t="str">
        <f t="shared" si="3"/>
        <v>S</v>
      </c>
      <c r="S134" s="36" t="s">
        <v>15</v>
      </c>
      <c r="T134" s="36" t="s">
        <v>9</v>
      </c>
      <c r="U134" s="45">
        <v>2</v>
      </c>
      <c r="V134" s="36" t="s">
        <v>14</v>
      </c>
      <c r="W134" s="36" t="s">
        <v>1325</v>
      </c>
      <c r="X134" s="40"/>
    </row>
    <row r="135" spans="2:24" s="15" customFormat="1" ht="52.8" x14ac:dyDescent="0.3">
      <c r="B135" s="36" t="s">
        <v>9</v>
      </c>
      <c r="C135" s="36" t="s">
        <v>9</v>
      </c>
      <c r="D135" s="36" t="s">
        <v>13</v>
      </c>
      <c r="E135" s="36" t="s">
        <v>13</v>
      </c>
      <c r="F135" s="36" t="s">
        <v>18</v>
      </c>
      <c r="G135" s="48" t="s">
        <v>10</v>
      </c>
      <c r="H135" s="36" t="s">
        <v>9</v>
      </c>
      <c r="I135" s="36" t="s">
        <v>11</v>
      </c>
      <c r="J135" s="36" t="s">
        <v>11</v>
      </c>
      <c r="K135" s="36" t="s">
        <v>11</v>
      </c>
      <c r="L135" s="36" t="s">
        <v>11</v>
      </c>
      <c r="M135" s="36" t="s">
        <v>11</v>
      </c>
      <c r="N135" s="157" t="str">
        <f t="shared" si="2"/>
        <v>1.1.2.2.01.0.1.00.00.00.00.00</v>
      </c>
      <c r="O135" s="121">
        <v>2025</v>
      </c>
      <c r="P135" s="38" t="s">
        <v>1480</v>
      </c>
      <c r="Q135" s="39" t="s">
        <v>1183</v>
      </c>
      <c r="R135" s="37" t="str">
        <f t="shared" si="3"/>
        <v>A</v>
      </c>
      <c r="S135" s="36" t="s">
        <v>15</v>
      </c>
      <c r="T135" s="36" t="s">
        <v>9</v>
      </c>
      <c r="U135" s="121">
        <v>1</v>
      </c>
      <c r="V135" s="36" t="s">
        <v>14</v>
      </c>
      <c r="W135" s="36" t="s">
        <v>1325</v>
      </c>
      <c r="X135" s="40"/>
    </row>
    <row r="136" spans="2:24" s="15" customFormat="1" ht="52.8" x14ac:dyDescent="0.3">
      <c r="B136" s="36" t="s">
        <v>9</v>
      </c>
      <c r="C136" s="36" t="s">
        <v>9</v>
      </c>
      <c r="D136" s="36" t="s">
        <v>13</v>
      </c>
      <c r="E136" s="36" t="s">
        <v>13</v>
      </c>
      <c r="F136" s="36" t="s">
        <v>18</v>
      </c>
      <c r="G136" s="48" t="s">
        <v>10</v>
      </c>
      <c r="H136" s="36" t="s">
        <v>13</v>
      </c>
      <c r="I136" s="36" t="s">
        <v>11</v>
      </c>
      <c r="J136" s="36" t="s">
        <v>11</v>
      </c>
      <c r="K136" s="36" t="s">
        <v>11</v>
      </c>
      <c r="L136" s="36" t="s">
        <v>11</v>
      </c>
      <c r="M136" s="36" t="s">
        <v>11</v>
      </c>
      <c r="N136" s="157" t="str">
        <f t="shared" ref="N136:N199" si="4">B136&amp;"."&amp;C136&amp;"."&amp;D136&amp;"."&amp;E136&amp;"."&amp;F136&amp;"."&amp;G136&amp;"."&amp;H136&amp;"."&amp;I136&amp;"."&amp;J136&amp;"."&amp;K136&amp;"."&amp;L136&amp;"."&amp;M136</f>
        <v>1.1.2.2.01.0.2.00.00.00.00.00</v>
      </c>
      <c r="O136" s="121">
        <v>2025</v>
      </c>
      <c r="P136" s="38" t="s">
        <v>1481</v>
      </c>
      <c r="Q136" s="39" t="s">
        <v>1183</v>
      </c>
      <c r="R136" s="37" t="str">
        <f t="shared" ref="R136:R156" si="5">IF(U136=2,"S","A")</f>
        <v>A</v>
      </c>
      <c r="S136" s="36" t="s">
        <v>15</v>
      </c>
      <c r="T136" s="36" t="s">
        <v>9</v>
      </c>
      <c r="U136" s="121">
        <v>1</v>
      </c>
      <c r="V136" s="36" t="s">
        <v>14</v>
      </c>
      <c r="W136" s="36" t="s">
        <v>1325</v>
      </c>
      <c r="X136" s="40"/>
    </row>
    <row r="137" spans="2:24" s="15" customFormat="1" ht="52.8" x14ac:dyDescent="0.3">
      <c r="B137" s="36" t="s">
        <v>9</v>
      </c>
      <c r="C137" s="36" t="s">
        <v>9</v>
      </c>
      <c r="D137" s="36" t="s">
        <v>13</v>
      </c>
      <c r="E137" s="36" t="s">
        <v>13</v>
      </c>
      <c r="F137" s="36" t="s">
        <v>18</v>
      </c>
      <c r="G137" s="48" t="s">
        <v>10</v>
      </c>
      <c r="H137" s="36" t="s">
        <v>14</v>
      </c>
      <c r="I137" s="36" t="s">
        <v>11</v>
      </c>
      <c r="J137" s="36" t="s">
        <v>11</v>
      </c>
      <c r="K137" s="36" t="s">
        <v>11</v>
      </c>
      <c r="L137" s="36" t="s">
        <v>11</v>
      </c>
      <c r="M137" s="36" t="s">
        <v>11</v>
      </c>
      <c r="N137" s="157" t="str">
        <f t="shared" si="4"/>
        <v>1.1.2.2.01.0.3.00.00.00.00.00</v>
      </c>
      <c r="O137" s="121">
        <v>2025</v>
      </c>
      <c r="P137" s="38" t="s">
        <v>1482</v>
      </c>
      <c r="Q137" s="39" t="s">
        <v>1183</v>
      </c>
      <c r="R137" s="37" t="str">
        <f t="shared" si="5"/>
        <v>A</v>
      </c>
      <c r="S137" s="36" t="s">
        <v>15</v>
      </c>
      <c r="T137" s="36" t="s">
        <v>9</v>
      </c>
      <c r="U137" s="121">
        <v>1</v>
      </c>
      <c r="V137" s="36" t="s">
        <v>14</v>
      </c>
      <c r="W137" s="36" t="s">
        <v>1325</v>
      </c>
      <c r="X137" s="40"/>
    </row>
    <row r="138" spans="2:24" s="15" customFormat="1" ht="52.8" x14ac:dyDescent="0.3">
      <c r="B138" s="36" t="s">
        <v>9</v>
      </c>
      <c r="C138" s="36" t="s">
        <v>9</v>
      </c>
      <c r="D138" s="36" t="s">
        <v>13</v>
      </c>
      <c r="E138" s="36" t="s">
        <v>13</v>
      </c>
      <c r="F138" s="36" t="s">
        <v>18</v>
      </c>
      <c r="G138" s="48" t="s">
        <v>10</v>
      </c>
      <c r="H138" s="36" t="s">
        <v>39</v>
      </c>
      <c r="I138" s="36" t="s">
        <v>11</v>
      </c>
      <c r="J138" s="36" t="s">
        <v>11</v>
      </c>
      <c r="K138" s="36" t="s">
        <v>11</v>
      </c>
      <c r="L138" s="36" t="s">
        <v>11</v>
      </c>
      <c r="M138" s="36" t="s">
        <v>11</v>
      </c>
      <c r="N138" s="157" t="str">
        <f t="shared" si="4"/>
        <v>1.1.2.2.01.0.4.00.00.00.00.00</v>
      </c>
      <c r="O138" s="121">
        <v>2025</v>
      </c>
      <c r="P138" s="38" t="s">
        <v>1483</v>
      </c>
      <c r="Q138" s="39" t="s">
        <v>1183</v>
      </c>
      <c r="R138" s="37" t="str">
        <f t="shared" si="5"/>
        <v>A</v>
      </c>
      <c r="S138" s="36" t="s">
        <v>15</v>
      </c>
      <c r="T138" s="36" t="s">
        <v>9</v>
      </c>
      <c r="U138" s="121">
        <v>1</v>
      </c>
      <c r="V138" s="36" t="s">
        <v>14</v>
      </c>
      <c r="W138" s="36" t="s">
        <v>1325</v>
      </c>
      <c r="X138" s="40"/>
    </row>
    <row r="139" spans="2:24" s="15" customFormat="1" ht="52.8" x14ac:dyDescent="0.3">
      <c r="B139" s="36" t="s">
        <v>9</v>
      </c>
      <c r="C139" s="36" t="s">
        <v>9</v>
      </c>
      <c r="D139" s="36" t="s">
        <v>13</v>
      </c>
      <c r="E139" s="36" t="s">
        <v>13</v>
      </c>
      <c r="F139" s="36" t="s">
        <v>18</v>
      </c>
      <c r="G139" s="48" t="s">
        <v>10</v>
      </c>
      <c r="H139" s="36" t="s">
        <v>48</v>
      </c>
      <c r="I139" s="36" t="s">
        <v>11</v>
      </c>
      <c r="J139" s="36" t="s">
        <v>11</v>
      </c>
      <c r="K139" s="36" t="s">
        <v>11</v>
      </c>
      <c r="L139" s="36" t="s">
        <v>11</v>
      </c>
      <c r="M139" s="36" t="s">
        <v>11</v>
      </c>
      <c r="N139" s="157" t="str">
        <f t="shared" si="4"/>
        <v>1.1.2.2.01.0.5.00.00.00.00.00</v>
      </c>
      <c r="O139" s="121">
        <v>2025</v>
      </c>
      <c r="P139" s="38" t="s">
        <v>1484</v>
      </c>
      <c r="Q139" s="39" t="s">
        <v>1183</v>
      </c>
      <c r="R139" s="37" t="str">
        <f t="shared" si="5"/>
        <v>A</v>
      </c>
      <c r="S139" s="36" t="s">
        <v>15</v>
      </c>
      <c r="T139" s="36" t="s">
        <v>9</v>
      </c>
      <c r="U139" s="121">
        <v>1</v>
      </c>
      <c r="V139" s="36" t="s">
        <v>14</v>
      </c>
      <c r="W139" s="36" t="s">
        <v>1325</v>
      </c>
      <c r="X139" s="40"/>
    </row>
    <row r="140" spans="2:24" s="15" customFormat="1" ht="52.8" x14ac:dyDescent="0.3">
      <c r="B140" s="36" t="s">
        <v>9</v>
      </c>
      <c r="C140" s="36" t="s">
        <v>9</v>
      </c>
      <c r="D140" s="36" t="s">
        <v>13</v>
      </c>
      <c r="E140" s="36" t="s">
        <v>13</v>
      </c>
      <c r="F140" s="36" t="s">
        <v>18</v>
      </c>
      <c r="G140" s="48" t="s">
        <v>10</v>
      </c>
      <c r="H140" s="36" t="s">
        <v>57</v>
      </c>
      <c r="I140" s="36" t="s">
        <v>11</v>
      </c>
      <c r="J140" s="36" t="s">
        <v>11</v>
      </c>
      <c r="K140" s="36" t="s">
        <v>11</v>
      </c>
      <c r="L140" s="36" t="s">
        <v>11</v>
      </c>
      <c r="M140" s="36" t="s">
        <v>11</v>
      </c>
      <c r="N140" s="157" t="str">
        <f t="shared" si="4"/>
        <v>1.1.2.2.01.0.6.00.00.00.00.00</v>
      </c>
      <c r="O140" s="121">
        <v>2025</v>
      </c>
      <c r="P140" s="38" t="s">
        <v>1485</v>
      </c>
      <c r="Q140" s="39" t="s">
        <v>1183</v>
      </c>
      <c r="R140" s="37" t="str">
        <f t="shared" si="5"/>
        <v>A</v>
      </c>
      <c r="S140" s="36" t="s">
        <v>15</v>
      </c>
      <c r="T140" s="36" t="s">
        <v>9</v>
      </c>
      <c r="U140" s="121">
        <v>1</v>
      </c>
      <c r="V140" s="36" t="s">
        <v>14</v>
      </c>
      <c r="W140" s="36" t="s">
        <v>1325</v>
      </c>
      <c r="X140" s="40"/>
    </row>
    <row r="141" spans="2:24" s="15" customFormat="1" ht="52.8" x14ac:dyDescent="0.3">
      <c r="B141" s="36" t="s">
        <v>9</v>
      </c>
      <c r="C141" s="36" t="s">
        <v>9</v>
      </c>
      <c r="D141" s="36" t="s">
        <v>13</v>
      </c>
      <c r="E141" s="36" t="s">
        <v>13</v>
      </c>
      <c r="F141" s="36" t="s">
        <v>18</v>
      </c>
      <c r="G141" s="48" t="s">
        <v>10</v>
      </c>
      <c r="H141" s="36" t="s">
        <v>59</v>
      </c>
      <c r="I141" s="36" t="s">
        <v>11</v>
      </c>
      <c r="J141" s="36" t="s">
        <v>11</v>
      </c>
      <c r="K141" s="36" t="s">
        <v>11</v>
      </c>
      <c r="L141" s="36" t="s">
        <v>11</v>
      </c>
      <c r="M141" s="36" t="s">
        <v>11</v>
      </c>
      <c r="N141" s="157" t="str">
        <f t="shared" si="4"/>
        <v>1.1.2.2.01.0.7.00.00.00.00.00</v>
      </c>
      <c r="O141" s="121">
        <v>2025</v>
      </c>
      <c r="P141" s="38" t="s">
        <v>1486</v>
      </c>
      <c r="Q141" s="39" t="s">
        <v>1183</v>
      </c>
      <c r="R141" s="37" t="str">
        <f t="shared" si="5"/>
        <v>A</v>
      </c>
      <c r="S141" s="36" t="s">
        <v>15</v>
      </c>
      <c r="T141" s="36" t="s">
        <v>9</v>
      </c>
      <c r="U141" s="121">
        <v>1</v>
      </c>
      <c r="V141" s="36" t="s">
        <v>14</v>
      </c>
      <c r="W141" s="36" t="s">
        <v>1325</v>
      </c>
      <c r="X141" s="40"/>
    </row>
    <row r="142" spans="2:24" s="15" customFormat="1" ht="52.8" x14ac:dyDescent="0.3">
      <c r="B142" s="36" t="s">
        <v>9</v>
      </c>
      <c r="C142" s="36" t="s">
        <v>9</v>
      </c>
      <c r="D142" s="36" t="s">
        <v>13</v>
      </c>
      <c r="E142" s="36" t="s">
        <v>13</v>
      </c>
      <c r="F142" s="36" t="s">
        <v>18</v>
      </c>
      <c r="G142" s="48" t="s">
        <v>10</v>
      </c>
      <c r="H142" s="36" t="s">
        <v>53</v>
      </c>
      <c r="I142" s="36" t="s">
        <v>11</v>
      </c>
      <c r="J142" s="36" t="s">
        <v>11</v>
      </c>
      <c r="K142" s="36" t="s">
        <v>11</v>
      </c>
      <c r="L142" s="36" t="s">
        <v>11</v>
      </c>
      <c r="M142" s="36" t="s">
        <v>11</v>
      </c>
      <c r="N142" s="157" t="str">
        <f t="shared" si="4"/>
        <v>1.1.2.2.01.0.8.00.00.00.00.00</v>
      </c>
      <c r="O142" s="121">
        <v>2025</v>
      </c>
      <c r="P142" s="38" t="s">
        <v>1487</v>
      </c>
      <c r="Q142" s="39" t="s">
        <v>1183</v>
      </c>
      <c r="R142" s="37" t="str">
        <f t="shared" si="5"/>
        <v>A</v>
      </c>
      <c r="S142" s="36" t="s">
        <v>15</v>
      </c>
      <c r="T142" s="36" t="s">
        <v>9</v>
      </c>
      <c r="U142" s="121">
        <v>1</v>
      </c>
      <c r="V142" s="36" t="s">
        <v>14</v>
      </c>
      <c r="W142" s="36" t="s">
        <v>1325</v>
      </c>
      <c r="X142" s="40"/>
    </row>
    <row r="143" spans="2:24" s="15" customFormat="1" ht="79.2" x14ac:dyDescent="0.3">
      <c r="B143" s="36" t="s">
        <v>9</v>
      </c>
      <c r="C143" s="36" t="s">
        <v>9</v>
      </c>
      <c r="D143" s="36" t="s">
        <v>13</v>
      </c>
      <c r="E143" s="36" t="s">
        <v>13</v>
      </c>
      <c r="F143" s="36" t="s">
        <v>25</v>
      </c>
      <c r="G143" s="36" t="s">
        <v>10</v>
      </c>
      <c r="H143" s="36" t="s">
        <v>10</v>
      </c>
      <c r="I143" s="36" t="s">
        <v>11</v>
      </c>
      <c r="J143" s="36" t="s">
        <v>11</v>
      </c>
      <c r="K143" s="36" t="s">
        <v>11</v>
      </c>
      <c r="L143" s="36" t="s">
        <v>11</v>
      </c>
      <c r="M143" s="36" t="s">
        <v>11</v>
      </c>
      <c r="N143" s="157" t="str">
        <f t="shared" si="4"/>
        <v>1.1.2.2.51.0.0.00.00.00.00.00</v>
      </c>
      <c r="O143" s="121">
        <v>2025</v>
      </c>
      <c r="P143" s="58" t="s">
        <v>104</v>
      </c>
      <c r="Q143" s="39" t="s">
        <v>885</v>
      </c>
      <c r="R143" s="36" t="str">
        <f t="shared" si="5"/>
        <v>S</v>
      </c>
      <c r="S143" s="36" t="s">
        <v>15</v>
      </c>
      <c r="T143" s="36" t="s">
        <v>9</v>
      </c>
      <c r="U143" s="45">
        <v>2</v>
      </c>
      <c r="V143" s="36" t="s">
        <v>14</v>
      </c>
      <c r="W143" s="36" t="s">
        <v>1325</v>
      </c>
      <c r="X143" s="40"/>
    </row>
    <row r="144" spans="2:24" s="15" customFormat="1" ht="79.2" x14ac:dyDescent="0.3">
      <c r="B144" s="36" t="s">
        <v>9</v>
      </c>
      <c r="C144" s="36" t="s">
        <v>9</v>
      </c>
      <c r="D144" s="36" t="s">
        <v>13</v>
      </c>
      <c r="E144" s="36" t="s">
        <v>13</v>
      </c>
      <c r="F144" s="36" t="s">
        <v>25</v>
      </c>
      <c r="G144" s="48" t="s">
        <v>10</v>
      </c>
      <c r="H144" s="36" t="s">
        <v>9</v>
      </c>
      <c r="I144" s="36" t="s">
        <v>11</v>
      </c>
      <c r="J144" s="36" t="s">
        <v>11</v>
      </c>
      <c r="K144" s="36" t="s">
        <v>11</v>
      </c>
      <c r="L144" s="36" t="s">
        <v>11</v>
      </c>
      <c r="M144" s="36" t="s">
        <v>11</v>
      </c>
      <c r="N144" s="157" t="str">
        <f t="shared" si="4"/>
        <v>1.1.2.2.51.0.1.00.00.00.00.00</v>
      </c>
      <c r="O144" s="121">
        <v>2025</v>
      </c>
      <c r="P144" s="38" t="s">
        <v>1360</v>
      </c>
      <c r="Q144" s="39" t="s">
        <v>885</v>
      </c>
      <c r="R144" s="37" t="str">
        <f t="shared" si="5"/>
        <v>A</v>
      </c>
      <c r="S144" s="36" t="s">
        <v>15</v>
      </c>
      <c r="T144" s="36" t="s">
        <v>9</v>
      </c>
      <c r="U144" s="121">
        <v>1</v>
      </c>
      <c r="V144" s="36" t="s">
        <v>14</v>
      </c>
      <c r="W144" s="36" t="s">
        <v>1325</v>
      </c>
      <c r="X144" s="40"/>
    </row>
    <row r="145" spans="2:24" s="15" customFormat="1" ht="79.2" x14ac:dyDescent="0.3">
      <c r="B145" s="36" t="s">
        <v>9</v>
      </c>
      <c r="C145" s="36" t="s">
        <v>9</v>
      </c>
      <c r="D145" s="36" t="s">
        <v>13</v>
      </c>
      <c r="E145" s="36" t="s">
        <v>13</v>
      </c>
      <c r="F145" s="36" t="s">
        <v>25</v>
      </c>
      <c r="G145" s="48" t="s">
        <v>10</v>
      </c>
      <c r="H145" s="36" t="s">
        <v>13</v>
      </c>
      <c r="I145" s="36" t="s">
        <v>11</v>
      </c>
      <c r="J145" s="36" t="s">
        <v>11</v>
      </c>
      <c r="K145" s="36" t="s">
        <v>11</v>
      </c>
      <c r="L145" s="36" t="s">
        <v>11</v>
      </c>
      <c r="M145" s="36" t="s">
        <v>11</v>
      </c>
      <c r="N145" s="157" t="str">
        <f t="shared" si="4"/>
        <v>1.1.2.2.51.0.2.00.00.00.00.00</v>
      </c>
      <c r="O145" s="121">
        <v>2025</v>
      </c>
      <c r="P145" s="38" t="s">
        <v>1506</v>
      </c>
      <c r="Q145" s="39" t="s">
        <v>1533</v>
      </c>
      <c r="R145" s="37" t="str">
        <f t="shared" si="5"/>
        <v>A</v>
      </c>
      <c r="S145" s="36" t="s">
        <v>15</v>
      </c>
      <c r="T145" s="36" t="s">
        <v>9</v>
      </c>
      <c r="U145" s="121">
        <v>1</v>
      </c>
      <c r="V145" s="36" t="s">
        <v>14</v>
      </c>
      <c r="W145" s="36" t="s">
        <v>1325</v>
      </c>
      <c r="X145" s="40"/>
    </row>
    <row r="146" spans="2:24" s="15" customFormat="1" ht="79.2" x14ac:dyDescent="0.3">
      <c r="B146" s="36" t="s">
        <v>9</v>
      </c>
      <c r="C146" s="36" t="s">
        <v>9</v>
      </c>
      <c r="D146" s="36" t="s">
        <v>13</v>
      </c>
      <c r="E146" s="36" t="s">
        <v>13</v>
      </c>
      <c r="F146" s="36" t="s">
        <v>25</v>
      </c>
      <c r="G146" s="48" t="s">
        <v>10</v>
      </c>
      <c r="H146" s="36" t="s">
        <v>14</v>
      </c>
      <c r="I146" s="36" t="s">
        <v>11</v>
      </c>
      <c r="J146" s="36" t="s">
        <v>11</v>
      </c>
      <c r="K146" s="36" t="s">
        <v>11</v>
      </c>
      <c r="L146" s="36" t="s">
        <v>11</v>
      </c>
      <c r="M146" s="36" t="s">
        <v>11</v>
      </c>
      <c r="N146" s="157" t="str">
        <f t="shared" si="4"/>
        <v>1.1.2.2.51.0.3.00.00.00.00.00</v>
      </c>
      <c r="O146" s="121">
        <v>2025</v>
      </c>
      <c r="P146" s="38" t="s">
        <v>1554</v>
      </c>
      <c r="Q146" s="39" t="s">
        <v>1533</v>
      </c>
      <c r="R146" s="37" t="str">
        <f t="shared" si="5"/>
        <v>A</v>
      </c>
      <c r="S146" s="36" t="s">
        <v>15</v>
      </c>
      <c r="T146" s="36" t="s">
        <v>9</v>
      </c>
      <c r="U146" s="121">
        <v>1</v>
      </c>
      <c r="V146" s="36" t="s">
        <v>14</v>
      </c>
      <c r="W146" s="36" t="s">
        <v>1325</v>
      </c>
      <c r="X146" s="40"/>
    </row>
    <row r="147" spans="2:24" s="15" customFormat="1" ht="79.2" x14ac:dyDescent="0.3">
      <c r="B147" s="36" t="s">
        <v>9</v>
      </c>
      <c r="C147" s="36" t="s">
        <v>9</v>
      </c>
      <c r="D147" s="36" t="s">
        <v>13</v>
      </c>
      <c r="E147" s="36" t="s">
        <v>13</v>
      </c>
      <c r="F147" s="36" t="s">
        <v>25</v>
      </c>
      <c r="G147" s="48" t="s">
        <v>10</v>
      </c>
      <c r="H147" s="36" t="s">
        <v>39</v>
      </c>
      <c r="I147" s="36" t="s">
        <v>11</v>
      </c>
      <c r="J147" s="36" t="s">
        <v>11</v>
      </c>
      <c r="K147" s="36" t="s">
        <v>11</v>
      </c>
      <c r="L147" s="36" t="s">
        <v>11</v>
      </c>
      <c r="M147" s="36" t="s">
        <v>11</v>
      </c>
      <c r="N147" s="157" t="str">
        <f t="shared" si="4"/>
        <v>1.1.2.2.51.0.4.00.00.00.00.00</v>
      </c>
      <c r="O147" s="121">
        <v>2025</v>
      </c>
      <c r="P147" s="38" t="s">
        <v>1553</v>
      </c>
      <c r="Q147" s="39" t="s">
        <v>1533</v>
      </c>
      <c r="R147" s="37" t="str">
        <f t="shared" si="5"/>
        <v>A</v>
      </c>
      <c r="S147" s="36" t="s">
        <v>15</v>
      </c>
      <c r="T147" s="36" t="s">
        <v>9</v>
      </c>
      <c r="U147" s="121">
        <v>1</v>
      </c>
      <c r="V147" s="36" t="s">
        <v>14</v>
      </c>
      <c r="W147" s="36" t="s">
        <v>1325</v>
      </c>
      <c r="X147" s="40"/>
    </row>
    <row r="148" spans="2:24" s="15" customFormat="1" ht="39.6" x14ac:dyDescent="0.3">
      <c r="B148" s="36" t="s">
        <v>9</v>
      </c>
      <c r="C148" s="36" t="s">
        <v>9</v>
      </c>
      <c r="D148" s="36" t="s">
        <v>13</v>
      </c>
      <c r="E148" s="36" t="s">
        <v>13</v>
      </c>
      <c r="F148" s="36" t="s">
        <v>26</v>
      </c>
      <c r="G148" s="36" t="s">
        <v>10</v>
      </c>
      <c r="H148" s="36" t="s">
        <v>10</v>
      </c>
      <c r="I148" s="36" t="s">
        <v>11</v>
      </c>
      <c r="J148" s="36" t="s">
        <v>11</v>
      </c>
      <c r="K148" s="36" t="s">
        <v>11</v>
      </c>
      <c r="L148" s="36" t="s">
        <v>11</v>
      </c>
      <c r="M148" s="36" t="s">
        <v>11</v>
      </c>
      <c r="N148" s="157" t="str">
        <f t="shared" si="4"/>
        <v>1.1.2.2.52.0.0.00.00.00.00.00</v>
      </c>
      <c r="O148" s="121">
        <v>2025</v>
      </c>
      <c r="P148" s="58" t="s">
        <v>105</v>
      </c>
      <c r="Q148" s="39" t="s">
        <v>886</v>
      </c>
      <c r="R148" s="36" t="str">
        <f t="shared" si="5"/>
        <v>S</v>
      </c>
      <c r="S148" s="36" t="s">
        <v>15</v>
      </c>
      <c r="T148" s="36" t="s">
        <v>9</v>
      </c>
      <c r="U148" s="45">
        <v>2</v>
      </c>
      <c r="V148" s="36" t="s">
        <v>14</v>
      </c>
      <c r="W148" s="36" t="s">
        <v>1325</v>
      </c>
      <c r="X148" s="40"/>
    </row>
    <row r="149" spans="2:24" s="15" customFormat="1" ht="39.6" x14ac:dyDescent="0.3">
      <c r="B149" s="36" t="s">
        <v>9</v>
      </c>
      <c r="C149" s="36" t="s">
        <v>9</v>
      </c>
      <c r="D149" s="36" t="s">
        <v>13</v>
      </c>
      <c r="E149" s="36" t="s">
        <v>13</v>
      </c>
      <c r="F149" s="36" t="s">
        <v>26</v>
      </c>
      <c r="G149" s="48" t="s">
        <v>10</v>
      </c>
      <c r="H149" s="36" t="s">
        <v>9</v>
      </c>
      <c r="I149" s="36" t="s">
        <v>11</v>
      </c>
      <c r="J149" s="36" t="s">
        <v>11</v>
      </c>
      <c r="K149" s="36" t="s">
        <v>11</v>
      </c>
      <c r="L149" s="36" t="s">
        <v>11</v>
      </c>
      <c r="M149" s="36" t="s">
        <v>11</v>
      </c>
      <c r="N149" s="157" t="str">
        <f t="shared" si="4"/>
        <v>1.1.2.2.52.0.1.00.00.00.00.00</v>
      </c>
      <c r="O149" s="121">
        <v>2025</v>
      </c>
      <c r="P149" s="38" t="s">
        <v>112</v>
      </c>
      <c r="Q149" s="39" t="s">
        <v>886</v>
      </c>
      <c r="R149" s="37" t="str">
        <f t="shared" si="5"/>
        <v>A</v>
      </c>
      <c r="S149" s="36" t="s">
        <v>15</v>
      </c>
      <c r="T149" s="36" t="s">
        <v>9</v>
      </c>
      <c r="U149" s="121">
        <v>1</v>
      </c>
      <c r="V149" s="36" t="s">
        <v>14</v>
      </c>
      <c r="W149" s="36" t="s">
        <v>1325</v>
      </c>
      <c r="X149" s="40"/>
    </row>
    <row r="150" spans="2:24" s="15" customFormat="1" ht="39.6" x14ac:dyDescent="0.3">
      <c r="B150" s="36" t="s">
        <v>9</v>
      </c>
      <c r="C150" s="36" t="s">
        <v>9</v>
      </c>
      <c r="D150" s="36" t="s">
        <v>13</v>
      </c>
      <c r="E150" s="36" t="s">
        <v>13</v>
      </c>
      <c r="F150" s="36" t="s">
        <v>26</v>
      </c>
      <c r="G150" s="48" t="s">
        <v>10</v>
      </c>
      <c r="H150" s="36" t="s">
        <v>13</v>
      </c>
      <c r="I150" s="36" t="s">
        <v>11</v>
      </c>
      <c r="J150" s="36" t="s">
        <v>11</v>
      </c>
      <c r="K150" s="36" t="s">
        <v>11</v>
      </c>
      <c r="L150" s="36" t="s">
        <v>11</v>
      </c>
      <c r="M150" s="36" t="s">
        <v>11</v>
      </c>
      <c r="N150" s="157" t="str">
        <f t="shared" si="4"/>
        <v>1.1.2.2.52.0.2.00.00.00.00.00</v>
      </c>
      <c r="O150" s="121">
        <v>2025</v>
      </c>
      <c r="P150" s="38" t="s">
        <v>113</v>
      </c>
      <c r="Q150" s="39" t="s">
        <v>886</v>
      </c>
      <c r="R150" s="37" t="str">
        <f t="shared" si="5"/>
        <v>A</v>
      </c>
      <c r="S150" s="36" t="s">
        <v>15</v>
      </c>
      <c r="T150" s="36" t="s">
        <v>9</v>
      </c>
      <c r="U150" s="121">
        <v>1</v>
      </c>
      <c r="V150" s="36" t="s">
        <v>14</v>
      </c>
      <c r="W150" s="36" t="s">
        <v>1325</v>
      </c>
      <c r="X150" s="40"/>
    </row>
    <row r="151" spans="2:24" s="15" customFormat="1" ht="39.6" x14ac:dyDescent="0.3">
      <c r="B151" s="36" t="s">
        <v>9</v>
      </c>
      <c r="C151" s="36" t="s">
        <v>9</v>
      </c>
      <c r="D151" s="36" t="s">
        <v>13</v>
      </c>
      <c r="E151" s="36" t="s">
        <v>13</v>
      </c>
      <c r="F151" s="36" t="s">
        <v>26</v>
      </c>
      <c r="G151" s="48" t="s">
        <v>10</v>
      </c>
      <c r="H151" s="36" t="s">
        <v>14</v>
      </c>
      <c r="I151" s="36" t="s">
        <v>11</v>
      </c>
      <c r="J151" s="36" t="s">
        <v>11</v>
      </c>
      <c r="K151" s="36" t="s">
        <v>11</v>
      </c>
      <c r="L151" s="36" t="s">
        <v>11</v>
      </c>
      <c r="M151" s="36" t="s">
        <v>11</v>
      </c>
      <c r="N151" s="157" t="str">
        <f t="shared" si="4"/>
        <v>1.1.2.2.52.0.3.00.00.00.00.00</v>
      </c>
      <c r="O151" s="121">
        <v>2025</v>
      </c>
      <c r="P151" s="38" t="s">
        <v>114</v>
      </c>
      <c r="Q151" s="39" t="s">
        <v>886</v>
      </c>
      <c r="R151" s="37" t="str">
        <f t="shared" si="5"/>
        <v>A</v>
      </c>
      <c r="S151" s="36" t="s">
        <v>15</v>
      </c>
      <c r="T151" s="36" t="s">
        <v>9</v>
      </c>
      <c r="U151" s="121">
        <v>1</v>
      </c>
      <c r="V151" s="36" t="s">
        <v>14</v>
      </c>
      <c r="W151" s="36" t="s">
        <v>1325</v>
      </c>
      <c r="X151" s="40"/>
    </row>
    <row r="152" spans="2:24" s="15" customFormat="1" ht="39.6" x14ac:dyDescent="0.3">
      <c r="B152" s="36" t="s">
        <v>9</v>
      </c>
      <c r="C152" s="36" t="s">
        <v>9</v>
      </c>
      <c r="D152" s="36" t="s">
        <v>13</v>
      </c>
      <c r="E152" s="36" t="s">
        <v>13</v>
      </c>
      <c r="F152" s="36" t="s">
        <v>26</v>
      </c>
      <c r="G152" s="48" t="s">
        <v>10</v>
      </c>
      <c r="H152" s="36" t="s">
        <v>39</v>
      </c>
      <c r="I152" s="36" t="s">
        <v>11</v>
      </c>
      <c r="J152" s="36" t="s">
        <v>11</v>
      </c>
      <c r="K152" s="36" t="s">
        <v>11</v>
      </c>
      <c r="L152" s="36" t="s">
        <v>11</v>
      </c>
      <c r="M152" s="36" t="s">
        <v>11</v>
      </c>
      <c r="N152" s="157" t="str">
        <f t="shared" si="4"/>
        <v>1.1.2.2.52.0.4.00.00.00.00.00</v>
      </c>
      <c r="O152" s="121">
        <v>2025</v>
      </c>
      <c r="P152" s="38" t="s">
        <v>115</v>
      </c>
      <c r="Q152" s="39" t="s">
        <v>886</v>
      </c>
      <c r="R152" s="37" t="str">
        <f t="shared" si="5"/>
        <v>A</v>
      </c>
      <c r="S152" s="36" t="s">
        <v>15</v>
      </c>
      <c r="T152" s="36" t="s">
        <v>9</v>
      </c>
      <c r="U152" s="121">
        <v>1</v>
      </c>
      <c r="V152" s="36" t="s">
        <v>14</v>
      </c>
      <c r="W152" s="36" t="s">
        <v>1325</v>
      </c>
      <c r="X152" s="40"/>
    </row>
    <row r="153" spans="2:24" s="15" customFormat="1" ht="39.6" x14ac:dyDescent="0.3">
      <c r="B153" s="36" t="s">
        <v>9</v>
      </c>
      <c r="C153" s="36" t="s">
        <v>9</v>
      </c>
      <c r="D153" s="36" t="s">
        <v>13</v>
      </c>
      <c r="E153" s="36" t="s">
        <v>13</v>
      </c>
      <c r="F153" s="36" t="s">
        <v>26</v>
      </c>
      <c r="G153" s="48" t="s">
        <v>10</v>
      </c>
      <c r="H153" s="36" t="s">
        <v>48</v>
      </c>
      <c r="I153" s="36" t="s">
        <v>11</v>
      </c>
      <c r="J153" s="36" t="s">
        <v>11</v>
      </c>
      <c r="K153" s="36" t="s">
        <v>11</v>
      </c>
      <c r="L153" s="36" t="s">
        <v>11</v>
      </c>
      <c r="M153" s="36" t="s">
        <v>11</v>
      </c>
      <c r="N153" s="157" t="str">
        <f t="shared" si="4"/>
        <v>1.1.2.2.52.0.5.00.00.00.00.00</v>
      </c>
      <c r="O153" s="121">
        <v>2025</v>
      </c>
      <c r="P153" s="38" t="s">
        <v>1603</v>
      </c>
      <c r="Q153" s="39" t="s">
        <v>886</v>
      </c>
      <c r="R153" s="37" t="str">
        <f t="shared" si="5"/>
        <v>A</v>
      </c>
      <c r="S153" s="36" t="s">
        <v>15</v>
      </c>
      <c r="T153" s="36" t="s">
        <v>9</v>
      </c>
      <c r="U153" s="121">
        <v>1</v>
      </c>
      <c r="V153" s="36" t="s">
        <v>14</v>
      </c>
      <c r="W153" s="36" t="s">
        <v>1325</v>
      </c>
      <c r="X153" s="40"/>
    </row>
    <row r="154" spans="2:24" s="15" customFormat="1" ht="39.6" x14ac:dyDescent="0.3">
      <c r="B154" s="36" t="s">
        <v>9</v>
      </c>
      <c r="C154" s="36" t="s">
        <v>9</v>
      </c>
      <c r="D154" s="36" t="s">
        <v>13</v>
      </c>
      <c r="E154" s="36" t="s">
        <v>13</v>
      </c>
      <c r="F154" s="36" t="s">
        <v>26</v>
      </c>
      <c r="G154" s="48" t="s">
        <v>10</v>
      </c>
      <c r="H154" s="36" t="s">
        <v>57</v>
      </c>
      <c r="I154" s="36" t="s">
        <v>11</v>
      </c>
      <c r="J154" s="36" t="s">
        <v>11</v>
      </c>
      <c r="K154" s="36" t="s">
        <v>11</v>
      </c>
      <c r="L154" s="36" t="s">
        <v>11</v>
      </c>
      <c r="M154" s="36" t="s">
        <v>11</v>
      </c>
      <c r="N154" s="157" t="str">
        <f t="shared" si="4"/>
        <v>1.1.2.2.52.0.6.00.00.00.00.00</v>
      </c>
      <c r="O154" s="121">
        <v>2025</v>
      </c>
      <c r="P154" s="38" t="s">
        <v>116</v>
      </c>
      <c r="Q154" s="39" t="s">
        <v>886</v>
      </c>
      <c r="R154" s="37" t="str">
        <f t="shared" si="5"/>
        <v>A</v>
      </c>
      <c r="S154" s="36" t="s">
        <v>15</v>
      </c>
      <c r="T154" s="36" t="s">
        <v>9</v>
      </c>
      <c r="U154" s="121">
        <v>1</v>
      </c>
      <c r="V154" s="36" t="s">
        <v>14</v>
      </c>
      <c r="W154" s="36" t="s">
        <v>1325</v>
      </c>
      <c r="X154" s="40"/>
    </row>
    <row r="155" spans="2:24" s="15" customFormat="1" ht="39.6" x14ac:dyDescent="0.3">
      <c r="B155" s="36" t="s">
        <v>9</v>
      </c>
      <c r="C155" s="36" t="s">
        <v>9</v>
      </c>
      <c r="D155" s="36" t="s">
        <v>13</v>
      </c>
      <c r="E155" s="36" t="s">
        <v>13</v>
      </c>
      <c r="F155" s="36" t="s">
        <v>26</v>
      </c>
      <c r="G155" s="48" t="s">
        <v>10</v>
      </c>
      <c r="H155" s="36" t="s">
        <v>59</v>
      </c>
      <c r="I155" s="36" t="s">
        <v>11</v>
      </c>
      <c r="J155" s="36" t="s">
        <v>11</v>
      </c>
      <c r="K155" s="36" t="s">
        <v>11</v>
      </c>
      <c r="L155" s="36" t="s">
        <v>11</v>
      </c>
      <c r="M155" s="36" t="s">
        <v>11</v>
      </c>
      <c r="N155" s="157" t="str">
        <f t="shared" si="4"/>
        <v>1.1.2.2.52.0.7.00.00.00.00.00</v>
      </c>
      <c r="O155" s="121">
        <v>2025</v>
      </c>
      <c r="P155" s="38" t="s">
        <v>1602</v>
      </c>
      <c r="Q155" s="39" t="s">
        <v>886</v>
      </c>
      <c r="R155" s="37" t="str">
        <f t="shared" si="5"/>
        <v>A</v>
      </c>
      <c r="S155" s="36" t="s">
        <v>15</v>
      </c>
      <c r="T155" s="36" t="s">
        <v>9</v>
      </c>
      <c r="U155" s="121">
        <v>1</v>
      </c>
      <c r="V155" s="36" t="s">
        <v>14</v>
      </c>
      <c r="W155" s="36" t="s">
        <v>1325</v>
      </c>
      <c r="X155" s="40"/>
    </row>
    <row r="156" spans="2:24" s="15" customFormat="1" ht="39.6" x14ac:dyDescent="0.3">
      <c r="B156" s="36" t="s">
        <v>9</v>
      </c>
      <c r="C156" s="36" t="s">
        <v>9</v>
      </c>
      <c r="D156" s="36" t="s">
        <v>13</v>
      </c>
      <c r="E156" s="36" t="s">
        <v>13</v>
      </c>
      <c r="F156" s="36" t="s">
        <v>26</v>
      </c>
      <c r="G156" s="48" t="s">
        <v>10</v>
      </c>
      <c r="H156" s="36" t="s">
        <v>53</v>
      </c>
      <c r="I156" s="36" t="s">
        <v>11</v>
      </c>
      <c r="J156" s="36" t="s">
        <v>11</v>
      </c>
      <c r="K156" s="36" t="s">
        <v>11</v>
      </c>
      <c r="L156" s="36" t="s">
        <v>11</v>
      </c>
      <c r="M156" s="36" t="s">
        <v>11</v>
      </c>
      <c r="N156" s="157" t="str">
        <f t="shared" si="4"/>
        <v>1.1.2.2.52.0.8.00.00.00.00.00</v>
      </c>
      <c r="O156" s="121">
        <v>2025</v>
      </c>
      <c r="P156" s="38" t="s">
        <v>117</v>
      </c>
      <c r="Q156" s="39" t="s">
        <v>886</v>
      </c>
      <c r="R156" s="37" t="str">
        <f t="shared" si="5"/>
        <v>A</v>
      </c>
      <c r="S156" s="36" t="s">
        <v>15</v>
      </c>
      <c r="T156" s="36" t="s">
        <v>9</v>
      </c>
      <c r="U156" s="121">
        <v>1</v>
      </c>
      <c r="V156" s="36" t="s">
        <v>14</v>
      </c>
      <c r="W156" s="36" t="s">
        <v>1325</v>
      </c>
      <c r="X156" s="40"/>
    </row>
    <row r="157" spans="2:24" s="15" customFormat="1" ht="52.8" x14ac:dyDescent="0.3">
      <c r="B157" s="37" t="s">
        <v>9</v>
      </c>
      <c r="C157" s="37" t="s">
        <v>9</v>
      </c>
      <c r="D157" s="37" t="s">
        <v>13</v>
      </c>
      <c r="E157" s="37" t="s">
        <v>13</v>
      </c>
      <c r="F157" s="37" t="s">
        <v>27</v>
      </c>
      <c r="G157" s="37" t="s">
        <v>10</v>
      </c>
      <c r="H157" s="37" t="s">
        <v>10</v>
      </c>
      <c r="I157" s="37" t="s">
        <v>11</v>
      </c>
      <c r="J157" s="37" t="s">
        <v>11</v>
      </c>
      <c r="K157" s="37" t="s">
        <v>11</v>
      </c>
      <c r="L157" s="37" t="s">
        <v>11</v>
      </c>
      <c r="M157" s="37" t="s">
        <v>11</v>
      </c>
      <c r="N157" s="158" t="str">
        <f t="shared" si="4"/>
        <v>1.1.2.2.53.0.0.00.00.00.00.00</v>
      </c>
      <c r="O157" s="121">
        <v>2025</v>
      </c>
      <c r="P157" s="58" t="s">
        <v>2210</v>
      </c>
      <c r="Q157" s="58" t="s">
        <v>2211</v>
      </c>
      <c r="R157" s="37" t="s">
        <v>15</v>
      </c>
      <c r="S157" s="36" t="s">
        <v>15</v>
      </c>
      <c r="T157" s="36" t="s">
        <v>9</v>
      </c>
      <c r="U157" s="121">
        <v>2</v>
      </c>
      <c r="V157" s="37" t="s">
        <v>14</v>
      </c>
      <c r="W157" s="37" t="s">
        <v>1325</v>
      </c>
      <c r="X157" s="122"/>
    </row>
    <row r="158" spans="2:24" s="15" customFormat="1" ht="52.8" x14ac:dyDescent="0.3">
      <c r="B158" s="37" t="s">
        <v>9</v>
      </c>
      <c r="C158" s="37" t="s">
        <v>9</v>
      </c>
      <c r="D158" s="37" t="s">
        <v>13</v>
      </c>
      <c r="E158" s="37" t="s">
        <v>13</v>
      </c>
      <c r="F158" s="37" t="s">
        <v>27</v>
      </c>
      <c r="G158" s="37" t="s">
        <v>10</v>
      </c>
      <c r="H158" s="37" t="s">
        <v>9</v>
      </c>
      <c r="I158" s="37" t="s">
        <v>11</v>
      </c>
      <c r="J158" s="37" t="s">
        <v>11</v>
      </c>
      <c r="K158" s="37" t="s">
        <v>11</v>
      </c>
      <c r="L158" s="37" t="s">
        <v>11</v>
      </c>
      <c r="M158" s="37" t="s">
        <v>11</v>
      </c>
      <c r="N158" s="158" t="str">
        <f t="shared" si="4"/>
        <v>1.1.2.2.53.0.1.00.00.00.00.00</v>
      </c>
      <c r="O158" s="121">
        <v>2025</v>
      </c>
      <c r="P158" s="38" t="s">
        <v>2248</v>
      </c>
      <c r="Q158" s="58" t="s">
        <v>2211</v>
      </c>
      <c r="R158" s="37" t="s">
        <v>1578</v>
      </c>
      <c r="S158" s="36" t="s">
        <v>15</v>
      </c>
      <c r="T158" s="36" t="s">
        <v>9</v>
      </c>
      <c r="U158" s="121">
        <v>1</v>
      </c>
      <c r="V158" s="37" t="s">
        <v>14</v>
      </c>
      <c r="W158" s="37" t="s">
        <v>1325</v>
      </c>
      <c r="X158" s="122"/>
    </row>
    <row r="159" spans="2:24" s="15" customFormat="1" ht="52.8" x14ac:dyDescent="0.3">
      <c r="B159" s="37" t="s">
        <v>9</v>
      </c>
      <c r="C159" s="37" t="s">
        <v>9</v>
      </c>
      <c r="D159" s="37" t="s">
        <v>13</v>
      </c>
      <c r="E159" s="37" t="s">
        <v>13</v>
      </c>
      <c r="F159" s="37" t="s">
        <v>27</v>
      </c>
      <c r="G159" s="37" t="s">
        <v>10</v>
      </c>
      <c r="H159" s="37" t="s">
        <v>13</v>
      </c>
      <c r="I159" s="37" t="s">
        <v>11</v>
      </c>
      <c r="J159" s="37" t="s">
        <v>11</v>
      </c>
      <c r="K159" s="37" t="s">
        <v>11</v>
      </c>
      <c r="L159" s="37" t="s">
        <v>11</v>
      </c>
      <c r="M159" s="37" t="s">
        <v>11</v>
      </c>
      <c r="N159" s="158" t="str">
        <f t="shared" si="4"/>
        <v>1.1.2.2.53.0.2.00.00.00.00.00</v>
      </c>
      <c r="O159" s="121">
        <v>2025</v>
      </c>
      <c r="P159" s="38" t="s">
        <v>3413</v>
      </c>
      <c r="Q159" s="58" t="s">
        <v>2211</v>
      </c>
      <c r="R159" s="37" t="s">
        <v>1578</v>
      </c>
      <c r="S159" s="36" t="s">
        <v>15</v>
      </c>
      <c r="T159" s="36" t="s">
        <v>9</v>
      </c>
      <c r="U159" s="121">
        <v>1</v>
      </c>
      <c r="V159" s="37" t="s">
        <v>14</v>
      </c>
      <c r="W159" s="37" t="s">
        <v>1325</v>
      </c>
      <c r="X159" s="122"/>
    </row>
    <row r="160" spans="2:24" s="15" customFormat="1" ht="52.8" x14ac:dyDescent="0.3">
      <c r="B160" s="37" t="s">
        <v>9</v>
      </c>
      <c r="C160" s="37" t="s">
        <v>9</v>
      </c>
      <c r="D160" s="37" t="s">
        <v>13</v>
      </c>
      <c r="E160" s="37" t="s">
        <v>13</v>
      </c>
      <c r="F160" s="37" t="s">
        <v>27</v>
      </c>
      <c r="G160" s="37" t="s">
        <v>10</v>
      </c>
      <c r="H160" s="37" t="s">
        <v>14</v>
      </c>
      <c r="I160" s="37" t="s">
        <v>11</v>
      </c>
      <c r="J160" s="37" t="s">
        <v>11</v>
      </c>
      <c r="K160" s="37" t="s">
        <v>11</v>
      </c>
      <c r="L160" s="37" t="s">
        <v>11</v>
      </c>
      <c r="M160" s="37" t="s">
        <v>11</v>
      </c>
      <c r="N160" s="158" t="str">
        <f t="shared" si="4"/>
        <v>1.1.2.2.53.0.3.00.00.00.00.00</v>
      </c>
      <c r="O160" s="121">
        <v>2025</v>
      </c>
      <c r="P160" s="38" t="s">
        <v>2260</v>
      </c>
      <c r="Q160" s="58" t="s">
        <v>2211</v>
      </c>
      <c r="R160" s="37" t="s">
        <v>1578</v>
      </c>
      <c r="S160" s="36" t="s">
        <v>15</v>
      </c>
      <c r="T160" s="36" t="s">
        <v>9</v>
      </c>
      <c r="U160" s="121">
        <v>1</v>
      </c>
      <c r="V160" s="37" t="s">
        <v>14</v>
      </c>
      <c r="W160" s="37" t="s">
        <v>1325</v>
      </c>
      <c r="X160" s="122"/>
    </row>
    <row r="161" spans="2:24" s="15" customFormat="1" ht="52.8" x14ac:dyDescent="0.3">
      <c r="B161" s="37" t="s">
        <v>9</v>
      </c>
      <c r="C161" s="37" t="s">
        <v>9</v>
      </c>
      <c r="D161" s="37" t="s">
        <v>13</v>
      </c>
      <c r="E161" s="37" t="s">
        <v>13</v>
      </c>
      <c r="F161" s="37" t="s">
        <v>27</v>
      </c>
      <c r="G161" s="37" t="s">
        <v>10</v>
      </c>
      <c r="H161" s="37" t="s">
        <v>39</v>
      </c>
      <c r="I161" s="37" t="s">
        <v>11</v>
      </c>
      <c r="J161" s="37" t="s">
        <v>11</v>
      </c>
      <c r="K161" s="37" t="s">
        <v>11</v>
      </c>
      <c r="L161" s="37" t="s">
        <v>11</v>
      </c>
      <c r="M161" s="37" t="s">
        <v>11</v>
      </c>
      <c r="N161" s="158" t="str">
        <f t="shared" si="4"/>
        <v>1.1.2.2.53.0.4.00.00.00.00.00</v>
      </c>
      <c r="O161" s="121">
        <v>2025</v>
      </c>
      <c r="P161" s="38" t="s">
        <v>3414</v>
      </c>
      <c r="Q161" s="58" t="s">
        <v>2211</v>
      </c>
      <c r="R161" s="37" t="s">
        <v>1578</v>
      </c>
      <c r="S161" s="36" t="s">
        <v>15</v>
      </c>
      <c r="T161" s="36" t="s">
        <v>9</v>
      </c>
      <c r="U161" s="121">
        <v>1</v>
      </c>
      <c r="V161" s="37" t="s">
        <v>14</v>
      </c>
      <c r="W161" s="37" t="s">
        <v>1325</v>
      </c>
      <c r="X161" s="122"/>
    </row>
    <row r="162" spans="2:24" s="15" customFormat="1" ht="52.8" x14ac:dyDescent="0.3">
      <c r="B162" s="37" t="s">
        <v>9</v>
      </c>
      <c r="C162" s="37" t="s">
        <v>9</v>
      </c>
      <c r="D162" s="37" t="s">
        <v>13</v>
      </c>
      <c r="E162" s="37" t="s">
        <v>13</v>
      </c>
      <c r="F162" s="37" t="s">
        <v>27</v>
      </c>
      <c r="G162" s="37" t="s">
        <v>10</v>
      </c>
      <c r="H162" s="37" t="s">
        <v>48</v>
      </c>
      <c r="I162" s="37" t="s">
        <v>11</v>
      </c>
      <c r="J162" s="37" t="s">
        <v>11</v>
      </c>
      <c r="K162" s="37" t="s">
        <v>11</v>
      </c>
      <c r="L162" s="37" t="s">
        <v>11</v>
      </c>
      <c r="M162" s="37" t="s">
        <v>11</v>
      </c>
      <c r="N162" s="158" t="str">
        <f t="shared" si="4"/>
        <v>1.1.2.2.53.0.5.00.00.00.00.00</v>
      </c>
      <c r="O162" s="121">
        <v>2025</v>
      </c>
      <c r="P162" s="38" t="s">
        <v>2258</v>
      </c>
      <c r="Q162" s="58" t="s">
        <v>2211</v>
      </c>
      <c r="R162" s="37" t="s">
        <v>1578</v>
      </c>
      <c r="S162" s="36" t="s">
        <v>15</v>
      </c>
      <c r="T162" s="36" t="s">
        <v>9</v>
      </c>
      <c r="U162" s="121">
        <v>1</v>
      </c>
      <c r="V162" s="37" t="s">
        <v>14</v>
      </c>
      <c r="W162" s="37" t="s">
        <v>1325</v>
      </c>
      <c r="X162" s="122"/>
    </row>
    <row r="163" spans="2:24" s="15" customFormat="1" ht="52.8" x14ac:dyDescent="0.3">
      <c r="B163" s="37" t="s">
        <v>9</v>
      </c>
      <c r="C163" s="37" t="s">
        <v>9</v>
      </c>
      <c r="D163" s="37" t="s">
        <v>13</v>
      </c>
      <c r="E163" s="37" t="s">
        <v>13</v>
      </c>
      <c r="F163" s="37" t="s">
        <v>27</v>
      </c>
      <c r="G163" s="37" t="s">
        <v>10</v>
      </c>
      <c r="H163" s="37" t="s">
        <v>57</v>
      </c>
      <c r="I163" s="37" t="s">
        <v>11</v>
      </c>
      <c r="J163" s="37" t="s">
        <v>11</v>
      </c>
      <c r="K163" s="37" t="s">
        <v>11</v>
      </c>
      <c r="L163" s="37" t="s">
        <v>11</v>
      </c>
      <c r="M163" s="37" t="s">
        <v>11</v>
      </c>
      <c r="N163" s="158" t="str">
        <f t="shared" si="4"/>
        <v>1.1.2.2.53.0.6.00.00.00.00.00</v>
      </c>
      <c r="O163" s="121">
        <v>2025</v>
      </c>
      <c r="P163" s="38" t="s">
        <v>2257</v>
      </c>
      <c r="Q163" s="58" t="s">
        <v>2211</v>
      </c>
      <c r="R163" s="37" t="s">
        <v>1578</v>
      </c>
      <c r="S163" s="36" t="s">
        <v>15</v>
      </c>
      <c r="T163" s="36" t="s">
        <v>9</v>
      </c>
      <c r="U163" s="121">
        <v>1</v>
      </c>
      <c r="V163" s="37" t="s">
        <v>14</v>
      </c>
      <c r="W163" s="37" t="s">
        <v>1325</v>
      </c>
      <c r="X163" s="122"/>
    </row>
    <row r="164" spans="2:24" s="15" customFormat="1" ht="52.8" x14ac:dyDescent="0.3">
      <c r="B164" s="37" t="s">
        <v>9</v>
      </c>
      <c r="C164" s="37" t="s">
        <v>9</v>
      </c>
      <c r="D164" s="37" t="s">
        <v>13</v>
      </c>
      <c r="E164" s="37" t="s">
        <v>13</v>
      </c>
      <c r="F164" s="37" t="s">
        <v>27</v>
      </c>
      <c r="G164" s="37" t="s">
        <v>10</v>
      </c>
      <c r="H164" s="37" t="s">
        <v>59</v>
      </c>
      <c r="I164" s="37" t="s">
        <v>11</v>
      </c>
      <c r="J164" s="37" t="s">
        <v>11</v>
      </c>
      <c r="K164" s="37" t="s">
        <v>11</v>
      </c>
      <c r="L164" s="37" t="s">
        <v>11</v>
      </c>
      <c r="M164" s="37" t="s">
        <v>11</v>
      </c>
      <c r="N164" s="158" t="str">
        <f t="shared" si="4"/>
        <v>1.1.2.2.53.0.7.00.00.00.00.00</v>
      </c>
      <c r="O164" s="121">
        <v>2025</v>
      </c>
      <c r="P164" s="38" t="s">
        <v>2256</v>
      </c>
      <c r="Q164" s="58" t="s">
        <v>2211</v>
      </c>
      <c r="R164" s="37" t="s">
        <v>1578</v>
      </c>
      <c r="S164" s="36" t="s">
        <v>15</v>
      </c>
      <c r="T164" s="36" t="s">
        <v>9</v>
      </c>
      <c r="U164" s="121">
        <v>1</v>
      </c>
      <c r="V164" s="37" t="s">
        <v>14</v>
      </c>
      <c r="W164" s="37" t="s">
        <v>1325</v>
      </c>
      <c r="X164" s="122"/>
    </row>
    <row r="165" spans="2:24" s="15" customFormat="1" ht="52.8" x14ac:dyDescent="0.3">
      <c r="B165" s="37" t="s">
        <v>9</v>
      </c>
      <c r="C165" s="37" t="s">
        <v>9</v>
      </c>
      <c r="D165" s="37" t="s">
        <v>13</v>
      </c>
      <c r="E165" s="37" t="s">
        <v>13</v>
      </c>
      <c r="F165" s="37" t="s">
        <v>27</v>
      </c>
      <c r="G165" s="37" t="s">
        <v>10</v>
      </c>
      <c r="H165" s="37" t="s">
        <v>53</v>
      </c>
      <c r="I165" s="37" t="s">
        <v>11</v>
      </c>
      <c r="J165" s="37" t="s">
        <v>11</v>
      </c>
      <c r="K165" s="37" t="s">
        <v>11</v>
      </c>
      <c r="L165" s="37" t="s">
        <v>11</v>
      </c>
      <c r="M165" s="37" t="s">
        <v>11</v>
      </c>
      <c r="N165" s="158" t="str">
        <f t="shared" si="4"/>
        <v>1.1.2.2.53.0.8.00.00.00.00.00</v>
      </c>
      <c r="O165" s="121">
        <v>2025</v>
      </c>
      <c r="P165" s="38" t="s">
        <v>2255</v>
      </c>
      <c r="Q165" s="58" t="s">
        <v>2211</v>
      </c>
      <c r="R165" s="37" t="s">
        <v>1578</v>
      </c>
      <c r="S165" s="36" t="s">
        <v>15</v>
      </c>
      <c r="T165" s="36" t="s">
        <v>9</v>
      </c>
      <c r="U165" s="121">
        <v>1</v>
      </c>
      <c r="V165" s="37" t="s">
        <v>14</v>
      </c>
      <c r="W165" s="37" t="s">
        <v>1325</v>
      </c>
      <c r="X165" s="122"/>
    </row>
    <row r="166" spans="2:24" s="15" customFormat="1" ht="26.4" x14ac:dyDescent="0.3">
      <c r="B166" s="36" t="s">
        <v>9</v>
      </c>
      <c r="C166" s="36" t="s">
        <v>9</v>
      </c>
      <c r="D166" s="36" t="s">
        <v>14</v>
      </c>
      <c r="E166" s="36" t="s">
        <v>10</v>
      </c>
      <c r="F166" s="36" t="s">
        <v>11</v>
      </c>
      <c r="G166" s="36" t="s">
        <v>10</v>
      </c>
      <c r="H166" s="36" t="s">
        <v>10</v>
      </c>
      <c r="I166" s="36" t="s">
        <v>11</v>
      </c>
      <c r="J166" s="36" t="s">
        <v>11</v>
      </c>
      <c r="K166" s="36" t="s">
        <v>11</v>
      </c>
      <c r="L166" s="36" t="s">
        <v>11</v>
      </c>
      <c r="M166" s="36" t="s">
        <v>11</v>
      </c>
      <c r="N166" s="157" t="str">
        <f t="shared" si="4"/>
        <v>1.1.3.0.00.0.0.00.00.00.00.00</v>
      </c>
      <c r="O166" s="121">
        <v>2025</v>
      </c>
      <c r="P166" s="58" t="s">
        <v>118</v>
      </c>
      <c r="Q166" s="39" t="s">
        <v>1197</v>
      </c>
      <c r="R166" s="36" t="str">
        <f t="shared" ref="R166:R229" si="6">IF(U166=2,"S","A")</f>
        <v>S</v>
      </c>
      <c r="S166" s="36" t="s">
        <v>15</v>
      </c>
      <c r="T166" s="36" t="s">
        <v>9</v>
      </c>
      <c r="U166" s="45">
        <v>2</v>
      </c>
      <c r="V166" s="36" t="s">
        <v>14</v>
      </c>
      <c r="W166" s="36" t="s">
        <v>1325</v>
      </c>
      <c r="X166" s="40"/>
    </row>
    <row r="167" spans="2:24" s="15" customFormat="1" ht="26.4" x14ac:dyDescent="0.3">
      <c r="B167" s="36" t="s">
        <v>9</v>
      </c>
      <c r="C167" s="36" t="s">
        <v>9</v>
      </c>
      <c r="D167" s="36" t="s">
        <v>14</v>
      </c>
      <c r="E167" s="36" t="s">
        <v>9</v>
      </c>
      <c r="F167" s="36" t="s">
        <v>11</v>
      </c>
      <c r="G167" s="36" t="s">
        <v>10</v>
      </c>
      <c r="H167" s="36" t="s">
        <v>10</v>
      </c>
      <c r="I167" s="36" t="s">
        <v>11</v>
      </c>
      <c r="J167" s="36" t="s">
        <v>11</v>
      </c>
      <c r="K167" s="36" t="s">
        <v>11</v>
      </c>
      <c r="L167" s="36" t="s">
        <v>11</v>
      </c>
      <c r="M167" s="36" t="s">
        <v>11</v>
      </c>
      <c r="N167" s="157" t="str">
        <f t="shared" si="4"/>
        <v>1.1.3.1.00.0.0.00.00.00.00.00</v>
      </c>
      <c r="O167" s="121">
        <v>2025</v>
      </c>
      <c r="P167" s="58" t="s">
        <v>118</v>
      </c>
      <c r="Q167" s="39" t="s">
        <v>887</v>
      </c>
      <c r="R167" s="36" t="str">
        <f t="shared" si="6"/>
        <v>S</v>
      </c>
      <c r="S167" s="36" t="s">
        <v>15</v>
      </c>
      <c r="T167" s="36" t="s">
        <v>9</v>
      </c>
      <c r="U167" s="45">
        <v>2</v>
      </c>
      <c r="V167" s="36" t="s">
        <v>14</v>
      </c>
      <c r="W167" s="36" t="s">
        <v>1325</v>
      </c>
      <c r="X167" s="38"/>
    </row>
    <row r="168" spans="2:24" s="15" customFormat="1" ht="66" x14ac:dyDescent="0.3">
      <c r="B168" s="36" t="s">
        <v>9</v>
      </c>
      <c r="C168" s="36" t="s">
        <v>9</v>
      </c>
      <c r="D168" s="36" t="s">
        <v>14</v>
      </c>
      <c r="E168" s="36" t="s">
        <v>9</v>
      </c>
      <c r="F168" s="36" t="s">
        <v>23</v>
      </c>
      <c r="G168" s="36" t="s">
        <v>10</v>
      </c>
      <c r="H168" s="36" t="s">
        <v>10</v>
      </c>
      <c r="I168" s="36" t="s">
        <v>11</v>
      </c>
      <c r="J168" s="36" t="s">
        <v>11</v>
      </c>
      <c r="K168" s="36" t="s">
        <v>11</v>
      </c>
      <c r="L168" s="36" t="s">
        <v>11</v>
      </c>
      <c r="M168" s="36" t="s">
        <v>11</v>
      </c>
      <c r="N168" s="157" t="str">
        <f t="shared" si="4"/>
        <v>1.1.3.1.50.0.0.00.00.00.00.00</v>
      </c>
      <c r="O168" s="121">
        <v>2025</v>
      </c>
      <c r="P168" s="58" t="s">
        <v>119</v>
      </c>
      <c r="Q168" s="39" t="s">
        <v>888</v>
      </c>
      <c r="R168" s="36" t="str">
        <f t="shared" si="6"/>
        <v>S</v>
      </c>
      <c r="S168" s="36" t="s">
        <v>15</v>
      </c>
      <c r="T168" s="36" t="s">
        <v>9</v>
      </c>
      <c r="U168" s="45">
        <v>2</v>
      </c>
      <c r="V168" s="36" t="s">
        <v>14</v>
      </c>
      <c r="W168" s="36" t="s">
        <v>1325</v>
      </c>
      <c r="X168" s="40"/>
    </row>
    <row r="169" spans="2:24" s="15" customFormat="1" ht="66" x14ac:dyDescent="0.3">
      <c r="B169" s="36" t="s">
        <v>9</v>
      </c>
      <c r="C169" s="36" t="s">
        <v>9</v>
      </c>
      <c r="D169" s="36" t="s">
        <v>14</v>
      </c>
      <c r="E169" s="36" t="s">
        <v>9</v>
      </c>
      <c r="F169" s="36" t="s">
        <v>23</v>
      </c>
      <c r="G169" s="48" t="s">
        <v>10</v>
      </c>
      <c r="H169" s="36" t="s">
        <v>9</v>
      </c>
      <c r="I169" s="36" t="s">
        <v>11</v>
      </c>
      <c r="J169" s="36" t="s">
        <v>11</v>
      </c>
      <c r="K169" s="36" t="s">
        <v>11</v>
      </c>
      <c r="L169" s="36" t="s">
        <v>11</v>
      </c>
      <c r="M169" s="36" t="s">
        <v>11</v>
      </c>
      <c r="N169" s="157" t="str">
        <f t="shared" si="4"/>
        <v>1.1.3.1.50.0.1.00.00.00.00.00</v>
      </c>
      <c r="O169" s="121">
        <v>2025</v>
      </c>
      <c r="P169" s="38" t="s">
        <v>1434</v>
      </c>
      <c r="Q169" s="39" t="s">
        <v>888</v>
      </c>
      <c r="R169" s="37" t="str">
        <f t="shared" si="6"/>
        <v>A</v>
      </c>
      <c r="S169" s="36" t="s">
        <v>15</v>
      </c>
      <c r="T169" s="36" t="s">
        <v>9</v>
      </c>
      <c r="U169" s="121">
        <v>1</v>
      </c>
      <c r="V169" s="36" t="s">
        <v>14</v>
      </c>
      <c r="W169" s="36" t="s">
        <v>1325</v>
      </c>
      <c r="X169" s="40"/>
    </row>
    <row r="170" spans="2:24" s="15" customFormat="1" ht="66" x14ac:dyDescent="0.3">
      <c r="B170" s="36" t="s">
        <v>9</v>
      </c>
      <c r="C170" s="36" t="s">
        <v>9</v>
      </c>
      <c r="D170" s="36" t="s">
        <v>14</v>
      </c>
      <c r="E170" s="36" t="s">
        <v>9</v>
      </c>
      <c r="F170" s="36" t="s">
        <v>23</v>
      </c>
      <c r="G170" s="48" t="s">
        <v>10</v>
      </c>
      <c r="H170" s="36" t="s">
        <v>13</v>
      </c>
      <c r="I170" s="36" t="s">
        <v>11</v>
      </c>
      <c r="J170" s="36" t="s">
        <v>11</v>
      </c>
      <c r="K170" s="36" t="s">
        <v>11</v>
      </c>
      <c r="L170" s="36" t="s">
        <v>11</v>
      </c>
      <c r="M170" s="36" t="s">
        <v>11</v>
      </c>
      <c r="N170" s="157" t="str">
        <f t="shared" si="4"/>
        <v>1.1.3.1.50.0.2.00.00.00.00.00</v>
      </c>
      <c r="O170" s="121">
        <v>2025</v>
      </c>
      <c r="P170" s="38" t="s">
        <v>1478</v>
      </c>
      <c r="Q170" s="39" t="s">
        <v>888</v>
      </c>
      <c r="R170" s="37" t="str">
        <f t="shared" si="6"/>
        <v>A</v>
      </c>
      <c r="S170" s="36" t="s">
        <v>15</v>
      </c>
      <c r="T170" s="36" t="s">
        <v>9</v>
      </c>
      <c r="U170" s="121">
        <v>1</v>
      </c>
      <c r="V170" s="36" t="s">
        <v>14</v>
      </c>
      <c r="W170" s="36" t="s">
        <v>1325</v>
      </c>
      <c r="X170" s="40"/>
    </row>
    <row r="171" spans="2:24" s="15" customFormat="1" ht="66" x14ac:dyDescent="0.3">
      <c r="B171" s="36" t="s">
        <v>9</v>
      </c>
      <c r="C171" s="36" t="s">
        <v>9</v>
      </c>
      <c r="D171" s="36" t="s">
        <v>14</v>
      </c>
      <c r="E171" s="36" t="s">
        <v>9</v>
      </c>
      <c r="F171" s="36" t="s">
        <v>23</v>
      </c>
      <c r="G171" s="48" t="s">
        <v>10</v>
      </c>
      <c r="H171" s="36" t="s">
        <v>14</v>
      </c>
      <c r="I171" s="36" t="s">
        <v>11</v>
      </c>
      <c r="J171" s="36" t="s">
        <v>11</v>
      </c>
      <c r="K171" s="36" t="s">
        <v>11</v>
      </c>
      <c r="L171" s="36" t="s">
        <v>11</v>
      </c>
      <c r="M171" s="36" t="s">
        <v>11</v>
      </c>
      <c r="N171" s="157" t="str">
        <f t="shared" si="4"/>
        <v>1.1.3.1.50.0.3.00.00.00.00.00</v>
      </c>
      <c r="O171" s="121">
        <v>2025</v>
      </c>
      <c r="P171" s="38" t="s">
        <v>1476</v>
      </c>
      <c r="Q171" s="39" t="s">
        <v>888</v>
      </c>
      <c r="R171" s="37" t="str">
        <f t="shared" si="6"/>
        <v>A</v>
      </c>
      <c r="S171" s="36" t="s">
        <v>15</v>
      </c>
      <c r="T171" s="36" t="s">
        <v>9</v>
      </c>
      <c r="U171" s="121">
        <v>1</v>
      </c>
      <c r="V171" s="36" t="s">
        <v>14</v>
      </c>
      <c r="W171" s="36" t="s">
        <v>1325</v>
      </c>
      <c r="X171" s="40"/>
    </row>
    <row r="172" spans="2:24" s="15" customFormat="1" ht="66" x14ac:dyDescent="0.3">
      <c r="B172" s="36" t="s">
        <v>9</v>
      </c>
      <c r="C172" s="36" t="s">
        <v>9</v>
      </c>
      <c r="D172" s="36" t="s">
        <v>14</v>
      </c>
      <c r="E172" s="36" t="s">
        <v>9</v>
      </c>
      <c r="F172" s="36" t="s">
        <v>23</v>
      </c>
      <c r="G172" s="48" t="s">
        <v>10</v>
      </c>
      <c r="H172" s="36" t="s">
        <v>39</v>
      </c>
      <c r="I172" s="36" t="s">
        <v>11</v>
      </c>
      <c r="J172" s="36" t="s">
        <v>11</v>
      </c>
      <c r="K172" s="36" t="s">
        <v>11</v>
      </c>
      <c r="L172" s="36" t="s">
        <v>11</v>
      </c>
      <c r="M172" s="36" t="s">
        <v>11</v>
      </c>
      <c r="N172" s="157" t="str">
        <f t="shared" si="4"/>
        <v>1.1.3.1.50.0.4.00.00.00.00.00</v>
      </c>
      <c r="O172" s="121">
        <v>2025</v>
      </c>
      <c r="P172" s="38" t="s">
        <v>1474</v>
      </c>
      <c r="Q172" s="39" t="s">
        <v>888</v>
      </c>
      <c r="R172" s="37" t="str">
        <f t="shared" si="6"/>
        <v>A</v>
      </c>
      <c r="S172" s="36" t="s">
        <v>15</v>
      </c>
      <c r="T172" s="36" t="s">
        <v>9</v>
      </c>
      <c r="U172" s="121">
        <v>1</v>
      </c>
      <c r="V172" s="36" t="s">
        <v>14</v>
      </c>
      <c r="W172" s="36" t="s">
        <v>1325</v>
      </c>
      <c r="X172" s="40"/>
    </row>
    <row r="173" spans="2:24" s="15" customFormat="1" ht="66" x14ac:dyDescent="0.3">
      <c r="B173" s="36" t="s">
        <v>9</v>
      </c>
      <c r="C173" s="36" t="s">
        <v>9</v>
      </c>
      <c r="D173" s="36" t="s">
        <v>14</v>
      </c>
      <c r="E173" s="36" t="s">
        <v>9</v>
      </c>
      <c r="F173" s="36" t="s">
        <v>23</v>
      </c>
      <c r="G173" s="48" t="s">
        <v>10</v>
      </c>
      <c r="H173" s="36" t="s">
        <v>48</v>
      </c>
      <c r="I173" s="36" t="s">
        <v>11</v>
      </c>
      <c r="J173" s="36" t="s">
        <v>11</v>
      </c>
      <c r="K173" s="36" t="s">
        <v>11</v>
      </c>
      <c r="L173" s="36" t="s">
        <v>11</v>
      </c>
      <c r="M173" s="36" t="s">
        <v>11</v>
      </c>
      <c r="N173" s="157" t="str">
        <f t="shared" si="4"/>
        <v>1.1.3.1.50.0.5.00.00.00.00.00</v>
      </c>
      <c r="O173" s="121">
        <v>2025</v>
      </c>
      <c r="P173" s="38" t="s">
        <v>1470</v>
      </c>
      <c r="Q173" s="39" t="s">
        <v>888</v>
      </c>
      <c r="R173" s="37" t="str">
        <f t="shared" si="6"/>
        <v>A</v>
      </c>
      <c r="S173" s="36" t="s">
        <v>15</v>
      </c>
      <c r="T173" s="36" t="s">
        <v>9</v>
      </c>
      <c r="U173" s="121">
        <v>1</v>
      </c>
      <c r="V173" s="36" t="s">
        <v>14</v>
      </c>
      <c r="W173" s="36" t="s">
        <v>1325</v>
      </c>
      <c r="X173" s="40"/>
    </row>
    <row r="174" spans="2:24" s="15" customFormat="1" ht="66" x14ac:dyDescent="0.3">
      <c r="B174" s="36" t="s">
        <v>9</v>
      </c>
      <c r="C174" s="36" t="s">
        <v>9</v>
      </c>
      <c r="D174" s="36" t="s">
        <v>14</v>
      </c>
      <c r="E174" s="36" t="s">
        <v>9</v>
      </c>
      <c r="F174" s="36" t="s">
        <v>23</v>
      </c>
      <c r="G174" s="48" t="s">
        <v>10</v>
      </c>
      <c r="H174" s="36" t="s">
        <v>57</v>
      </c>
      <c r="I174" s="36" t="s">
        <v>11</v>
      </c>
      <c r="J174" s="36" t="s">
        <v>11</v>
      </c>
      <c r="K174" s="36" t="s">
        <v>11</v>
      </c>
      <c r="L174" s="36" t="s">
        <v>11</v>
      </c>
      <c r="M174" s="36" t="s">
        <v>11</v>
      </c>
      <c r="N174" s="157" t="str">
        <f t="shared" si="4"/>
        <v>1.1.3.1.50.0.6.00.00.00.00.00</v>
      </c>
      <c r="O174" s="121">
        <v>2025</v>
      </c>
      <c r="P174" s="38" t="s">
        <v>1468</v>
      </c>
      <c r="Q174" s="39" t="s">
        <v>888</v>
      </c>
      <c r="R174" s="37" t="str">
        <f t="shared" si="6"/>
        <v>A</v>
      </c>
      <c r="S174" s="36" t="s">
        <v>15</v>
      </c>
      <c r="T174" s="36" t="s">
        <v>9</v>
      </c>
      <c r="U174" s="121">
        <v>1</v>
      </c>
      <c r="V174" s="36" t="s">
        <v>14</v>
      </c>
      <c r="W174" s="36" t="s">
        <v>1325</v>
      </c>
      <c r="X174" s="40"/>
    </row>
    <row r="175" spans="2:24" s="15" customFormat="1" ht="66" x14ac:dyDescent="0.3">
      <c r="B175" s="36" t="s">
        <v>9</v>
      </c>
      <c r="C175" s="36" t="s">
        <v>9</v>
      </c>
      <c r="D175" s="36" t="s">
        <v>14</v>
      </c>
      <c r="E175" s="36" t="s">
        <v>9</v>
      </c>
      <c r="F175" s="36" t="s">
        <v>23</v>
      </c>
      <c r="G175" s="48" t="s">
        <v>10</v>
      </c>
      <c r="H175" s="36" t="s">
        <v>59</v>
      </c>
      <c r="I175" s="36" t="s">
        <v>11</v>
      </c>
      <c r="J175" s="36" t="s">
        <v>11</v>
      </c>
      <c r="K175" s="36" t="s">
        <v>11</v>
      </c>
      <c r="L175" s="36" t="s">
        <v>11</v>
      </c>
      <c r="M175" s="36" t="s">
        <v>11</v>
      </c>
      <c r="N175" s="157" t="str">
        <f t="shared" si="4"/>
        <v>1.1.3.1.50.0.7.00.00.00.00.00</v>
      </c>
      <c r="O175" s="121">
        <v>2025</v>
      </c>
      <c r="P175" s="38" t="s">
        <v>1464</v>
      </c>
      <c r="Q175" s="39" t="s">
        <v>888</v>
      </c>
      <c r="R175" s="37" t="str">
        <f t="shared" si="6"/>
        <v>A</v>
      </c>
      <c r="S175" s="36" t="s">
        <v>15</v>
      </c>
      <c r="T175" s="36" t="s">
        <v>9</v>
      </c>
      <c r="U175" s="121">
        <v>1</v>
      </c>
      <c r="V175" s="36" t="s">
        <v>14</v>
      </c>
      <c r="W175" s="36" t="s">
        <v>1325</v>
      </c>
      <c r="X175" s="40"/>
    </row>
    <row r="176" spans="2:24" s="15" customFormat="1" ht="66" x14ac:dyDescent="0.3">
      <c r="B176" s="36" t="s">
        <v>9</v>
      </c>
      <c r="C176" s="36" t="s">
        <v>9</v>
      </c>
      <c r="D176" s="36" t="s">
        <v>14</v>
      </c>
      <c r="E176" s="36" t="s">
        <v>9</v>
      </c>
      <c r="F176" s="36" t="s">
        <v>23</v>
      </c>
      <c r="G176" s="48" t="s">
        <v>10</v>
      </c>
      <c r="H176" s="36" t="s">
        <v>53</v>
      </c>
      <c r="I176" s="36" t="s">
        <v>11</v>
      </c>
      <c r="J176" s="36" t="s">
        <v>11</v>
      </c>
      <c r="K176" s="36" t="s">
        <v>11</v>
      </c>
      <c r="L176" s="36" t="s">
        <v>11</v>
      </c>
      <c r="M176" s="36" t="s">
        <v>11</v>
      </c>
      <c r="N176" s="157" t="str">
        <f t="shared" si="4"/>
        <v>1.1.3.1.50.0.8.00.00.00.00.00</v>
      </c>
      <c r="O176" s="121">
        <v>2025</v>
      </c>
      <c r="P176" s="38" t="s">
        <v>1462</v>
      </c>
      <c r="Q176" s="39" t="s">
        <v>888</v>
      </c>
      <c r="R176" s="37" t="str">
        <f t="shared" si="6"/>
        <v>A</v>
      </c>
      <c r="S176" s="36" t="s">
        <v>15</v>
      </c>
      <c r="T176" s="36" t="s">
        <v>9</v>
      </c>
      <c r="U176" s="121">
        <v>1</v>
      </c>
      <c r="V176" s="36" t="s">
        <v>14</v>
      </c>
      <c r="W176" s="36" t="s">
        <v>1325</v>
      </c>
      <c r="X176" s="40"/>
    </row>
    <row r="177" spans="2:24" s="15" customFormat="1" ht="66" x14ac:dyDescent="0.3">
      <c r="B177" s="36" t="s">
        <v>9</v>
      </c>
      <c r="C177" s="36" t="s">
        <v>9</v>
      </c>
      <c r="D177" s="36" t="s">
        <v>14</v>
      </c>
      <c r="E177" s="36" t="s">
        <v>9</v>
      </c>
      <c r="F177" s="36" t="s">
        <v>25</v>
      </c>
      <c r="G177" s="36" t="s">
        <v>10</v>
      </c>
      <c r="H177" s="36" t="s">
        <v>10</v>
      </c>
      <c r="I177" s="36" t="s">
        <v>11</v>
      </c>
      <c r="J177" s="36" t="s">
        <v>11</v>
      </c>
      <c r="K177" s="36" t="s">
        <v>11</v>
      </c>
      <c r="L177" s="36" t="s">
        <v>11</v>
      </c>
      <c r="M177" s="36" t="s">
        <v>11</v>
      </c>
      <c r="N177" s="157" t="str">
        <f t="shared" si="4"/>
        <v>1.1.3.1.51.0.0.00.00.00.00.00</v>
      </c>
      <c r="O177" s="121">
        <v>2025</v>
      </c>
      <c r="P177" s="58" t="s">
        <v>120</v>
      </c>
      <c r="Q177" s="39" t="s">
        <v>889</v>
      </c>
      <c r="R177" s="36" t="str">
        <f t="shared" si="6"/>
        <v>S</v>
      </c>
      <c r="S177" s="36" t="s">
        <v>15</v>
      </c>
      <c r="T177" s="36" t="s">
        <v>9</v>
      </c>
      <c r="U177" s="45">
        <v>2</v>
      </c>
      <c r="V177" s="36" t="s">
        <v>14</v>
      </c>
      <c r="W177" s="36" t="s">
        <v>1325</v>
      </c>
      <c r="X177" s="40"/>
    </row>
    <row r="178" spans="2:24" s="15" customFormat="1" ht="66" x14ac:dyDescent="0.3">
      <c r="B178" s="36" t="s">
        <v>9</v>
      </c>
      <c r="C178" s="36" t="s">
        <v>9</v>
      </c>
      <c r="D178" s="36" t="s">
        <v>14</v>
      </c>
      <c r="E178" s="36" t="s">
        <v>9</v>
      </c>
      <c r="F178" s="36" t="s">
        <v>25</v>
      </c>
      <c r="G178" s="48" t="s">
        <v>10</v>
      </c>
      <c r="H178" s="36" t="s">
        <v>9</v>
      </c>
      <c r="I178" s="36" t="s">
        <v>11</v>
      </c>
      <c r="J178" s="36" t="s">
        <v>11</v>
      </c>
      <c r="K178" s="36" t="s">
        <v>11</v>
      </c>
      <c r="L178" s="36" t="s">
        <v>11</v>
      </c>
      <c r="M178" s="36" t="s">
        <v>11</v>
      </c>
      <c r="N178" s="157" t="str">
        <f t="shared" si="4"/>
        <v>1.1.3.1.51.0.1.00.00.00.00.00</v>
      </c>
      <c r="O178" s="121">
        <v>2025</v>
      </c>
      <c r="P178" s="38" t="s">
        <v>124</v>
      </c>
      <c r="Q178" s="39" t="s">
        <v>889</v>
      </c>
      <c r="R178" s="37" t="str">
        <f t="shared" si="6"/>
        <v>A</v>
      </c>
      <c r="S178" s="36" t="s">
        <v>15</v>
      </c>
      <c r="T178" s="36" t="s">
        <v>9</v>
      </c>
      <c r="U178" s="121">
        <v>1</v>
      </c>
      <c r="V178" s="36" t="s">
        <v>14</v>
      </c>
      <c r="W178" s="36" t="s">
        <v>1325</v>
      </c>
      <c r="X178" s="40"/>
    </row>
    <row r="179" spans="2:24" s="15" customFormat="1" ht="66" x14ac:dyDescent="0.3">
      <c r="B179" s="36" t="s">
        <v>9</v>
      </c>
      <c r="C179" s="36" t="s">
        <v>9</v>
      </c>
      <c r="D179" s="36" t="s">
        <v>14</v>
      </c>
      <c r="E179" s="36" t="s">
        <v>9</v>
      </c>
      <c r="F179" s="36" t="s">
        <v>25</v>
      </c>
      <c r="G179" s="48" t="s">
        <v>10</v>
      </c>
      <c r="H179" s="36" t="s">
        <v>13</v>
      </c>
      <c r="I179" s="36" t="s">
        <v>11</v>
      </c>
      <c r="J179" s="36" t="s">
        <v>11</v>
      </c>
      <c r="K179" s="36" t="s">
        <v>11</v>
      </c>
      <c r="L179" s="36" t="s">
        <v>11</v>
      </c>
      <c r="M179" s="36" t="s">
        <v>11</v>
      </c>
      <c r="N179" s="157" t="str">
        <f t="shared" si="4"/>
        <v>1.1.3.1.51.0.2.00.00.00.00.00</v>
      </c>
      <c r="O179" s="121">
        <v>2025</v>
      </c>
      <c r="P179" s="38" t="s">
        <v>125</v>
      </c>
      <c r="Q179" s="39" t="s">
        <v>889</v>
      </c>
      <c r="R179" s="37" t="str">
        <f t="shared" si="6"/>
        <v>A</v>
      </c>
      <c r="S179" s="36" t="s">
        <v>15</v>
      </c>
      <c r="T179" s="36" t="s">
        <v>9</v>
      </c>
      <c r="U179" s="121">
        <v>1</v>
      </c>
      <c r="V179" s="36" t="s">
        <v>14</v>
      </c>
      <c r="W179" s="36" t="s">
        <v>1325</v>
      </c>
      <c r="X179" s="40"/>
    </row>
    <row r="180" spans="2:24" s="15" customFormat="1" ht="66" x14ac:dyDescent="0.3">
      <c r="B180" s="36" t="s">
        <v>9</v>
      </c>
      <c r="C180" s="36" t="s">
        <v>9</v>
      </c>
      <c r="D180" s="36" t="s">
        <v>14</v>
      </c>
      <c r="E180" s="36" t="s">
        <v>9</v>
      </c>
      <c r="F180" s="36" t="s">
        <v>25</v>
      </c>
      <c r="G180" s="48" t="s">
        <v>10</v>
      </c>
      <c r="H180" s="36" t="s">
        <v>14</v>
      </c>
      <c r="I180" s="36" t="s">
        <v>11</v>
      </c>
      <c r="J180" s="36" t="s">
        <v>11</v>
      </c>
      <c r="K180" s="36" t="s">
        <v>11</v>
      </c>
      <c r="L180" s="36" t="s">
        <v>11</v>
      </c>
      <c r="M180" s="36" t="s">
        <v>11</v>
      </c>
      <c r="N180" s="157" t="str">
        <f t="shared" si="4"/>
        <v>1.1.3.1.51.0.3.00.00.00.00.00</v>
      </c>
      <c r="O180" s="121">
        <v>2025</v>
      </c>
      <c r="P180" s="38" t="s">
        <v>126</v>
      </c>
      <c r="Q180" s="39" t="s">
        <v>889</v>
      </c>
      <c r="R180" s="37" t="str">
        <f t="shared" si="6"/>
        <v>A</v>
      </c>
      <c r="S180" s="36" t="s">
        <v>15</v>
      </c>
      <c r="T180" s="36" t="s">
        <v>9</v>
      </c>
      <c r="U180" s="121">
        <v>1</v>
      </c>
      <c r="V180" s="36" t="s">
        <v>14</v>
      </c>
      <c r="W180" s="36" t="s">
        <v>1325</v>
      </c>
      <c r="X180" s="40"/>
    </row>
    <row r="181" spans="2:24" s="15" customFormat="1" ht="66" x14ac:dyDescent="0.3">
      <c r="B181" s="36" t="s">
        <v>9</v>
      </c>
      <c r="C181" s="36" t="s">
        <v>9</v>
      </c>
      <c r="D181" s="36" t="s">
        <v>14</v>
      </c>
      <c r="E181" s="36" t="s">
        <v>9</v>
      </c>
      <c r="F181" s="36" t="s">
        <v>25</v>
      </c>
      <c r="G181" s="48" t="s">
        <v>10</v>
      </c>
      <c r="H181" s="36" t="s">
        <v>39</v>
      </c>
      <c r="I181" s="36" t="s">
        <v>11</v>
      </c>
      <c r="J181" s="36" t="s">
        <v>11</v>
      </c>
      <c r="K181" s="36" t="s">
        <v>11</v>
      </c>
      <c r="L181" s="36" t="s">
        <v>11</v>
      </c>
      <c r="M181" s="36" t="s">
        <v>11</v>
      </c>
      <c r="N181" s="157" t="str">
        <f t="shared" si="4"/>
        <v>1.1.3.1.51.0.4.00.00.00.00.00</v>
      </c>
      <c r="O181" s="121">
        <v>2025</v>
      </c>
      <c r="P181" s="38" t="s">
        <v>127</v>
      </c>
      <c r="Q181" s="39" t="s">
        <v>889</v>
      </c>
      <c r="R181" s="37" t="str">
        <f t="shared" si="6"/>
        <v>A</v>
      </c>
      <c r="S181" s="36" t="s">
        <v>15</v>
      </c>
      <c r="T181" s="36" t="s">
        <v>9</v>
      </c>
      <c r="U181" s="121">
        <v>1</v>
      </c>
      <c r="V181" s="36" t="s">
        <v>14</v>
      </c>
      <c r="W181" s="36" t="s">
        <v>1325</v>
      </c>
      <c r="X181" s="40"/>
    </row>
    <row r="182" spans="2:24" s="15" customFormat="1" ht="66" x14ac:dyDescent="0.3">
      <c r="B182" s="36" t="s">
        <v>9</v>
      </c>
      <c r="C182" s="36" t="s">
        <v>9</v>
      </c>
      <c r="D182" s="36" t="s">
        <v>14</v>
      </c>
      <c r="E182" s="36" t="s">
        <v>9</v>
      </c>
      <c r="F182" s="36" t="s">
        <v>25</v>
      </c>
      <c r="G182" s="48" t="s">
        <v>10</v>
      </c>
      <c r="H182" s="36" t="s">
        <v>48</v>
      </c>
      <c r="I182" s="36" t="s">
        <v>11</v>
      </c>
      <c r="J182" s="36" t="s">
        <v>11</v>
      </c>
      <c r="K182" s="36" t="s">
        <v>11</v>
      </c>
      <c r="L182" s="36" t="s">
        <v>11</v>
      </c>
      <c r="M182" s="36" t="s">
        <v>11</v>
      </c>
      <c r="N182" s="157" t="str">
        <f t="shared" si="4"/>
        <v>1.1.3.1.51.0.5.00.00.00.00.00</v>
      </c>
      <c r="O182" s="121">
        <v>2025</v>
      </c>
      <c r="P182" s="38" t="s">
        <v>128</v>
      </c>
      <c r="Q182" s="39" t="s">
        <v>889</v>
      </c>
      <c r="R182" s="37" t="str">
        <f t="shared" si="6"/>
        <v>A</v>
      </c>
      <c r="S182" s="36" t="s">
        <v>15</v>
      </c>
      <c r="T182" s="36" t="s">
        <v>9</v>
      </c>
      <c r="U182" s="121">
        <v>1</v>
      </c>
      <c r="V182" s="36" t="s">
        <v>14</v>
      </c>
      <c r="W182" s="36" t="s">
        <v>1325</v>
      </c>
      <c r="X182" s="40"/>
    </row>
    <row r="183" spans="2:24" s="15" customFormat="1" ht="66" x14ac:dyDescent="0.3">
      <c r="B183" s="36" t="s">
        <v>9</v>
      </c>
      <c r="C183" s="36" t="s">
        <v>9</v>
      </c>
      <c r="D183" s="36" t="s">
        <v>14</v>
      </c>
      <c r="E183" s="36" t="s">
        <v>9</v>
      </c>
      <c r="F183" s="36" t="s">
        <v>25</v>
      </c>
      <c r="G183" s="48" t="s">
        <v>10</v>
      </c>
      <c r="H183" s="36" t="s">
        <v>57</v>
      </c>
      <c r="I183" s="36" t="s">
        <v>11</v>
      </c>
      <c r="J183" s="36" t="s">
        <v>11</v>
      </c>
      <c r="K183" s="36" t="s">
        <v>11</v>
      </c>
      <c r="L183" s="36" t="s">
        <v>11</v>
      </c>
      <c r="M183" s="36" t="s">
        <v>11</v>
      </c>
      <c r="N183" s="157" t="str">
        <f t="shared" si="4"/>
        <v>1.1.3.1.51.0.6.00.00.00.00.00</v>
      </c>
      <c r="O183" s="121">
        <v>2025</v>
      </c>
      <c r="P183" s="38" t="s">
        <v>129</v>
      </c>
      <c r="Q183" s="39" t="s">
        <v>889</v>
      </c>
      <c r="R183" s="37" t="str">
        <f t="shared" si="6"/>
        <v>A</v>
      </c>
      <c r="S183" s="36" t="s">
        <v>15</v>
      </c>
      <c r="T183" s="36" t="s">
        <v>9</v>
      </c>
      <c r="U183" s="121">
        <v>1</v>
      </c>
      <c r="V183" s="36" t="s">
        <v>14</v>
      </c>
      <c r="W183" s="36" t="s">
        <v>1325</v>
      </c>
      <c r="X183" s="40"/>
    </row>
    <row r="184" spans="2:24" s="15" customFormat="1" ht="66" x14ac:dyDescent="0.3">
      <c r="B184" s="36" t="s">
        <v>9</v>
      </c>
      <c r="C184" s="36" t="s">
        <v>9</v>
      </c>
      <c r="D184" s="36" t="s">
        <v>14</v>
      </c>
      <c r="E184" s="36" t="s">
        <v>9</v>
      </c>
      <c r="F184" s="36" t="s">
        <v>25</v>
      </c>
      <c r="G184" s="48" t="s">
        <v>10</v>
      </c>
      <c r="H184" s="36" t="s">
        <v>59</v>
      </c>
      <c r="I184" s="36" t="s">
        <v>11</v>
      </c>
      <c r="J184" s="36" t="s">
        <v>11</v>
      </c>
      <c r="K184" s="36" t="s">
        <v>11</v>
      </c>
      <c r="L184" s="36" t="s">
        <v>11</v>
      </c>
      <c r="M184" s="36" t="s">
        <v>11</v>
      </c>
      <c r="N184" s="157" t="str">
        <f t="shared" si="4"/>
        <v>1.1.3.1.51.0.7.00.00.00.00.00</v>
      </c>
      <c r="O184" s="121">
        <v>2025</v>
      </c>
      <c r="P184" s="38" t="s">
        <v>130</v>
      </c>
      <c r="Q184" s="39" t="s">
        <v>889</v>
      </c>
      <c r="R184" s="37" t="str">
        <f t="shared" si="6"/>
        <v>A</v>
      </c>
      <c r="S184" s="36" t="s">
        <v>15</v>
      </c>
      <c r="T184" s="36" t="s">
        <v>9</v>
      </c>
      <c r="U184" s="121">
        <v>1</v>
      </c>
      <c r="V184" s="36" t="s">
        <v>14</v>
      </c>
      <c r="W184" s="36" t="s">
        <v>1325</v>
      </c>
      <c r="X184" s="40"/>
    </row>
    <row r="185" spans="2:24" s="15" customFormat="1" ht="66" x14ac:dyDescent="0.3">
      <c r="B185" s="36" t="s">
        <v>9</v>
      </c>
      <c r="C185" s="36" t="s">
        <v>9</v>
      </c>
      <c r="D185" s="36" t="s">
        <v>14</v>
      </c>
      <c r="E185" s="36" t="s">
        <v>9</v>
      </c>
      <c r="F185" s="36" t="s">
        <v>25</v>
      </c>
      <c r="G185" s="48" t="s">
        <v>10</v>
      </c>
      <c r="H185" s="36" t="s">
        <v>53</v>
      </c>
      <c r="I185" s="36" t="s">
        <v>11</v>
      </c>
      <c r="J185" s="36" t="s">
        <v>11</v>
      </c>
      <c r="K185" s="36" t="s">
        <v>11</v>
      </c>
      <c r="L185" s="36" t="s">
        <v>11</v>
      </c>
      <c r="M185" s="36" t="s">
        <v>11</v>
      </c>
      <c r="N185" s="157" t="str">
        <f t="shared" si="4"/>
        <v>1.1.3.1.51.0.8.00.00.00.00.00</v>
      </c>
      <c r="O185" s="121">
        <v>2025</v>
      </c>
      <c r="P185" s="38" t="s">
        <v>131</v>
      </c>
      <c r="Q185" s="39" t="s">
        <v>889</v>
      </c>
      <c r="R185" s="37" t="str">
        <f t="shared" si="6"/>
        <v>A</v>
      </c>
      <c r="S185" s="36" t="s">
        <v>15</v>
      </c>
      <c r="T185" s="36" t="s">
        <v>9</v>
      </c>
      <c r="U185" s="121">
        <v>1</v>
      </c>
      <c r="V185" s="36" t="s">
        <v>14</v>
      </c>
      <c r="W185" s="36" t="s">
        <v>1325</v>
      </c>
      <c r="X185" s="40"/>
    </row>
    <row r="186" spans="2:24" s="15" customFormat="1" ht="52.8" x14ac:dyDescent="0.3">
      <c r="B186" s="36" t="s">
        <v>9</v>
      </c>
      <c r="C186" s="36" t="s">
        <v>9</v>
      </c>
      <c r="D186" s="36" t="s">
        <v>14</v>
      </c>
      <c r="E186" s="36" t="s">
        <v>9</v>
      </c>
      <c r="F186" s="36" t="s">
        <v>26</v>
      </c>
      <c r="G186" s="36" t="s">
        <v>10</v>
      </c>
      <c r="H186" s="36" t="s">
        <v>10</v>
      </c>
      <c r="I186" s="36" t="s">
        <v>11</v>
      </c>
      <c r="J186" s="36" t="s">
        <v>11</v>
      </c>
      <c r="K186" s="36" t="s">
        <v>11</v>
      </c>
      <c r="L186" s="36" t="s">
        <v>11</v>
      </c>
      <c r="M186" s="36" t="s">
        <v>11</v>
      </c>
      <c r="N186" s="157" t="str">
        <f t="shared" si="4"/>
        <v>1.1.3.1.52.0.0.00.00.00.00.00</v>
      </c>
      <c r="O186" s="121">
        <v>2025</v>
      </c>
      <c r="P186" s="58" t="s">
        <v>121</v>
      </c>
      <c r="Q186" s="39" t="s">
        <v>890</v>
      </c>
      <c r="R186" s="36" t="str">
        <f t="shared" si="6"/>
        <v>S</v>
      </c>
      <c r="S186" s="36" t="s">
        <v>15</v>
      </c>
      <c r="T186" s="36" t="s">
        <v>9</v>
      </c>
      <c r="U186" s="45">
        <v>2</v>
      </c>
      <c r="V186" s="36" t="s">
        <v>14</v>
      </c>
      <c r="W186" s="36" t="s">
        <v>1325</v>
      </c>
      <c r="X186" s="40"/>
    </row>
    <row r="187" spans="2:24" s="15" customFormat="1" ht="52.8" x14ac:dyDescent="0.3">
      <c r="B187" s="36" t="s">
        <v>9</v>
      </c>
      <c r="C187" s="36" t="s">
        <v>9</v>
      </c>
      <c r="D187" s="36" t="s">
        <v>14</v>
      </c>
      <c r="E187" s="36" t="s">
        <v>9</v>
      </c>
      <c r="F187" s="36" t="s">
        <v>26</v>
      </c>
      <c r="G187" s="48" t="s">
        <v>10</v>
      </c>
      <c r="H187" s="36" t="s">
        <v>9</v>
      </c>
      <c r="I187" s="36" t="s">
        <v>11</v>
      </c>
      <c r="J187" s="36" t="s">
        <v>11</v>
      </c>
      <c r="K187" s="36" t="s">
        <v>11</v>
      </c>
      <c r="L187" s="36" t="s">
        <v>11</v>
      </c>
      <c r="M187" s="36" t="s">
        <v>11</v>
      </c>
      <c r="N187" s="157" t="str">
        <f t="shared" si="4"/>
        <v>1.1.3.1.52.0.1.00.00.00.00.00</v>
      </c>
      <c r="O187" s="121">
        <v>2025</v>
      </c>
      <c r="P187" s="38" t="s">
        <v>132</v>
      </c>
      <c r="Q187" s="39" t="s">
        <v>890</v>
      </c>
      <c r="R187" s="37" t="str">
        <f t="shared" si="6"/>
        <v>A</v>
      </c>
      <c r="S187" s="36" t="s">
        <v>15</v>
      </c>
      <c r="T187" s="36" t="s">
        <v>9</v>
      </c>
      <c r="U187" s="121">
        <v>1</v>
      </c>
      <c r="V187" s="36" t="s">
        <v>14</v>
      </c>
      <c r="W187" s="36" t="s">
        <v>1325</v>
      </c>
      <c r="X187" s="40"/>
    </row>
    <row r="188" spans="2:24" s="15" customFormat="1" ht="52.8" x14ac:dyDescent="0.3">
      <c r="B188" s="36" t="s">
        <v>9</v>
      </c>
      <c r="C188" s="36" t="s">
        <v>9</v>
      </c>
      <c r="D188" s="36" t="s">
        <v>14</v>
      </c>
      <c r="E188" s="36" t="s">
        <v>9</v>
      </c>
      <c r="F188" s="36" t="s">
        <v>26</v>
      </c>
      <c r="G188" s="48" t="s">
        <v>10</v>
      </c>
      <c r="H188" s="36" t="s">
        <v>13</v>
      </c>
      <c r="I188" s="36" t="s">
        <v>11</v>
      </c>
      <c r="J188" s="36" t="s">
        <v>11</v>
      </c>
      <c r="K188" s="36" t="s">
        <v>11</v>
      </c>
      <c r="L188" s="36" t="s">
        <v>11</v>
      </c>
      <c r="M188" s="36" t="s">
        <v>11</v>
      </c>
      <c r="N188" s="157" t="str">
        <f t="shared" si="4"/>
        <v>1.1.3.1.52.0.2.00.00.00.00.00</v>
      </c>
      <c r="O188" s="121">
        <v>2025</v>
      </c>
      <c r="P188" s="38" t="s">
        <v>133</v>
      </c>
      <c r="Q188" s="39" t="s">
        <v>890</v>
      </c>
      <c r="R188" s="37" t="str">
        <f t="shared" si="6"/>
        <v>A</v>
      </c>
      <c r="S188" s="36" t="s">
        <v>15</v>
      </c>
      <c r="T188" s="36" t="s">
        <v>9</v>
      </c>
      <c r="U188" s="121">
        <v>1</v>
      </c>
      <c r="V188" s="36" t="s">
        <v>14</v>
      </c>
      <c r="W188" s="36" t="s">
        <v>1325</v>
      </c>
      <c r="X188" s="40"/>
    </row>
    <row r="189" spans="2:24" s="15" customFormat="1" ht="52.8" x14ac:dyDescent="0.3">
      <c r="B189" s="36" t="s">
        <v>9</v>
      </c>
      <c r="C189" s="36" t="s">
        <v>9</v>
      </c>
      <c r="D189" s="36" t="s">
        <v>14</v>
      </c>
      <c r="E189" s="36" t="s">
        <v>9</v>
      </c>
      <c r="F189" s="36" t="s">
        <v>26</v>
      </c>
      <c r="G189" s="48" t="s">
        <v>10</v>
      </c>
      <c r="H189" s="36" t="s">
        <v>14</v>
      </c>
      <c r="I189" s="36" t="s">
        <v>11</v>
      </c>
      <c r="J189" s="36" t="s">
        <v>11</v>
      </c>
      <c r="K189" s="36" t="s">
        <v>11</v>
      </c>
      <c r="L189" s="36" t="s">
        <v>11</v>
      </c>
      <c r="M189" s="36" t="s">
        <v>11</v>
      </c>
      <c r="N189" s="157" t="str">
        <f t="shared" si="4"/>
        <v>1.1.3.1.52.0.3.00.00.00.00.00</v>
      </c>
      <c r="O189" s="121">
        <v>2025</v>
      </c>
      <c r="P189" s="38" t="s">
        <v>134</v>
      </c>
      <c r="Q189" s="39" t="s">
        <v>890</v>
      </c>
      <c r="R189" s="37" t="str">
        <f t="shared" si="6"/>
        <v>A</v>
      </c>
      <c r="S189" s="36" t="s">
        <v>15</v>
      </c>
      <c r="T189" s="36" t="s">
        <v>9</v>
      </c>
      <c r="U189" s="121">
        <v>1</v>
      </c>
      <c r="V189" s="36" t="s">
        <v>14</v>
      </c>
      <c r="W189" s="36" t="s">
        <v>1325</v>
      </c>
      <c r="X189" s="40"/>
    </row>
    <row r="190" spans="2:24" s="15" customFormat="1" ht="52.8" x14ac:dyDescent="0.3">
      <c r="B190" s="36" t="s">
        <v>9</v>
      </c>
      <c r="C190" s="36" t="s">
        <v>9</v>
      </c>
      <c r="D190" s="36" t="s">
        <v>14</v>
      </c>
      <c r="E190" s="36" t="s">
        <v>9</v>
      </c>
      <c r="F190" s="36" t="s">
        <v>26</v>
      </c>
      <c r="G190" s="48" t="s">
        <v>10</v>
      </c>
      <c r="H190" s="36" t="s">
        <v>39</v>
      </c>
      <c r="I190" s="36" t="s">
        <v>11</v>
      </c>
      <c r="J190" s="36" t="s">
        <v>11</v>
      </c>
      <c r="K190" s="36" t="s">
        <v>11</v>
      </c>
      <c r="L190" s="36" t="s">
        <v>11</v>
      </c>
      <c r="M190" s="36" t="s">
        <v>11</v>
      </c>
      <c r="N190" s="157" t="str">
        <f t="shared" si="4"/>
        <v>1.1.3.1.52.0.4.00.00.00.00.00</v>
      </c>
      <c r="O190" s="121">
        <v>2025</v>
      </c>
      <c r="P190" s="38" t="s">
        <v>135</v>
      </c>
      <c r="Q190" s="39" t="s">
        <v>890</v>
      </c>
      <c r="R190" s="37" t="str">
        <f t="shared" si="6"/>
        <v>A</v>
      </c>
      <c r="S190" s="36" t="s">
        <v>15</v>
      </c>
      <c r="T190" s="36" t="s">
        <v>9</v>
      </c>
      <c r="U190" s="121">
        <v>1</v>
      </c>
      <c r="V190" s="36" t="s">
        <v>14</v>
      </c>
      <c r="W190" s="36" t="s">
        <v>1325</v>
      </c>
      <c r="X190" s="40"/>
    </row>
    <row r="191" spans="2:24" s="15" customFormat="1" ht="52.8" x14ac:dyDescent="0.3">
      <c r="B191" s="36" t="s">
        <v>9</v>
      </c>
      <c r="C191" s="36" t="s">
        <v>9</v>
      </c>
      <c r="D191" s="36" t="s">
        <v>14</v>
      </c>
      <c r="E191" s="36" t="s">
        <v>9</v>
      </c>
      <c r="F191" s="36" t="s">
        <v>26</v>
      </c>
      <c r="G191" s="48" t="s">
        <v>10</v>
      </c>
      <c r="H191" s="36" t="s">
        <v>48</v>
      </c>
      <c r="I191" s="36" t="s">
        <v>11</v>
      </c>
      <c r="J191" s="36" t="s">
        <v>11</v>
      </c>
      <c r="K191" s="36" t="s">
        <v>11</v>
      </c>
      <c r="L191" s="36" t="s">
        <v>11</v>
      </c>
      <c r="M191" s="36" t="s">
        <v>11</v>
      </c>
      <c r="N191" s="157" t="str">
        <f t="shared" si="4"/>
        <v>1.1.3.1.52.0.5.00.00.00.00.00</v>
      </c>
      <c r="O191" s="121">
        <v>2025</v>
      </c>
      <c r="P191" s="38" t="s">
        <v>1471</v>
      </c>
      <c r="Q191" s="39" t="s">
        <v>890</v>
      </c>
      <c r="R191" s="37" t="str">
        <f t="shared" si="6"/>
        <v>A</v>
      </c>
      <c r="S191" s="36" t="s">
        <v>15</v>
      </c>
      <c r="T191" s="36" t="s">
        <v>9</v>
      </c>
      <c r="U191" s="121">
        <v>1</v>
      </c>
      <c r="V191" s="36" t="s">
        <v>14</v>
      </c>
      <c r="W191" s="36" t="s">
        <v>1325</v>
      </c>
      <c r="X191" s="40"/>
    </row>
    <row r="192" spans="2:24" s="15" customFormat="1" ht="52.8" x14ac:dyDescent="0.3">
      <c r="B192" s="36" t="s">
        <v>9</v>
      </c>
      <c r="C192" s="36" t="s">
        <v>9</v>
      </c>
      <c r="D192" s="36" t="s">
        <v>14</v>
      </c>
      <c r="E192" s="36" t="s">
        <v>9</v>
      </c>
      <c r="F192" s="36" t="s">
        <v>26</v>
      </c>
      <c r="G192" s="48" t="s">
        <v>10</v>
      </c>
      <c r="H192" s="36" t="s">
        <v>57</v>
      </c>
      <c r="I192" s="36" t="s">
        <v>11</v>
      </c>
      <c r="J192" s="36" t="s">
        <v>11</v>
      </c>
      <c r="K192" s="36" t="s">
        <v>11</v>
      </c>
      <c r="L192" s="36" t="s">
        <v>11</v>
      </c>
      <c r="M192" s="36" t="s">
        <v>11</v>
      </c>
      <c r="N192" s="157" t="str">
        <f t="shared" si="4"/>
        <v>1.1.3.1.52.0.6.00.00.00.00.00</v>
      </c>
      <c r="O192" s="121">
        <v>2025</v>
      </c>
      <c r="P192" s="38" t="s">
        <v>136</v>
      </c>
      <c r="Q192" s="39" t="s">
        <v>890</v>
      </c>
      <c r="R192" s="37" t="str">
        <f t="shared" si="6"/>
        <v>A</v>
      </c>
      <c r="S192" s="36" t="s">
        <v>15</v>
      </c>
      <c r="T192" s="36" t="s">
        <v>9</v>
      </c>
      <c r="U192" s="121">
        <v>1</v>
      </c>
      <c r="V192" s="36" t="s">
        <v>14</v>
      </c>
      <c r="W192" s="36" t="s">
        <v>1325</v>
      </c>
      <c r="X192" s="40"/>
    </row>
    <row r="193" spans="2:24" s="15" customFormat="1" ht="52.8" x14ac:dyDescent="0.3">
      <c r="B193" s="36" t="s">
        <v>9</v>
      </c>
      <c r="C193" s="36" t="s">
        <v>9</v>
      </c>
      <c r="D193" s="36" t="s">
        <v>14</v>
      </c>
      <c r="E193" s="36" t="s">
        <v>9</v>
      </c>
      <c r="F193" s="36" t="s">
        <v>26</v>
      </c>
      <c r="G193" s="48" t="s">
        <v>10</v>
      </c>
      <c r="H193" s="36" t="s">
        <v>59</v>
      </c>
      <c r="I193" s="36" t="s">
        <v>11</v>
      </c>
      <c r="J193" s="36" t="s">
        <v>11</v>
      </c>
      <c r="K193" s="36" t="s">
        <v>11</v>
      </c>
      <c r="L193" s="36" t="s">
        <v>11</v>
      </c>
      <c r="M193" s="36" t="s">
        <v>11</v>
      </c>
      <c r="N193" s="157" t="str">
        <f t="shared" si="4"/>
        <v>1.1.3.1.52.0.7.00.00.00.00.00</v>
      </c>
      <c r="O193" s="121">
        <v>2025</v>
      </c>
      <c r="P193" s="38" t="s">
        <v>137</v>
      </c>
      <c r="Q193" s="39" t="s">
        <v>890</v>
      </c>
      <c r="R193" s="37" t="str">
        <f t="shared" si="6"/>
        <v>A</v>
      </c>
      <c r="S193" s="36" t="s">
        <v>15</v>
      </c>
      <c r="T193" s="36" t="s">
        <v>9</v>
      </c>
      <c r="U193" s="121">
        <v>1</v>
      </c>
      <c r="V193" s="36" t="s">
        <v>14</v>
      </c>
      <c r="W193" s="36" t="s">
        <v>1325</v>
      </c>
      <c r="X193" s="40"/>
    </row>
    <row r="194" spans="2:24" s="15" customFormat="1" ht="52.8" x14ac:dyDescent="0.3">
      <c r="B194" s="36" t="s">
        <v>9</v>
      </c>
      <c r="C194" s="36" t="s">
        <v>9</v>
      </c>
      <c r="D194" s="36" t="s">
        <v>14</v>
      </c>
      <c r="E194" s="36" t="s">
        <v>9</v>
      </c>
      <c r="F194" s="36" t="s">
        <v>26</v>
      </c>
      <c r="G194" s="48" t="s">
        <v>10</v>
      </c>
      <c r="H194" s="36" t="s">
        <v>53</v>
      </c>
      <c r="I194" s="36" t="s">
        <v>11</v>
      </c>
      <c r="J194" s="36" t="s">
        <v>11</v>
      </c>
      <c r="K194" s="36" t="s">
        <v>11</v>
      </c>
      <c r="L194" s="36" t="s">
        <v>11</v>
      </c>
      <c r="M194" s="36" t="s">
        <v>11</v>
      </c>
      <c r="N194" s="157" t="str">
        <f t="shared" si="4"/>
        <v>1.1.3.1.52.0.8.00.00.00.00.00</v>
      </c>
      <c r="O194" s="121">
        <v>2025</v>
      </c>
      <c r="P194" s="38" t="s">
        <v>138</v>
      </c>
      <c r="Q194" s="39" t="s">
        <v>890</v>
      </c>
      <c r="R194" s="37" t="str">
        <f t="shared" si="6"/>
        <v>A</v>
      </c>
      <c r="S194" s="36" t="s">
        <v>15</v>
      </c>
      <c r="T194" s="36" t="s">
        <v>9</v>
      </c>
      <c r="U194" s="121">
        <v>1</v>
      </c>
      <c r="V194" s="36" t="s">
        <v>14</v>
      </c>
      <c r="W194" s="36" t="s">
        <v>1325</v>
      </c>
      <c r="X194" s="40"/>
    </row>
    <row r="195" spans="2:24" s="15" customFormat="1" ht="66" x14ac:dyDescent="0.3">
      <c r="B195" s="36" t="s">
        <v>9</v>
      </c>
      <c r="C195" s="36" t="s">
        <v>9</v>
      </c>
      <c r="D195" s="36" t="s">
        <v>14</v>
      </c>
      <c r="E195" s="36" t="s">
        <v>9</v>
      </c>
      <c r="F195" s="36" t="s">
        <v>27</v>
      </c>
      <c r="G195" s="36" t="s">
        <v>10</v>
      </c>
      <c r="H195" s="36" t="s">
        <v>10</v>
      </c>
      <c r="I195" s="36" t="s">
        <v>11</v>
      </c>
      <c r="J195" s="36" t="s">
        <v>11</v>
      </c>
      <c r="K195" s="36" t="s">
        <v>11</v>
      </c>
      <c r="L195" s="36" t="s">
        <v>11</v>
      </c>
      <c r="M195" s="36" t="s">
        <v>11</v>
      </c>
      <c r="N195" s="157" t="str">
        <f t="shared" si="4"/>
        <v>1.1.3.1.53.0.0.00.00.00.00.00</v>
      </c>
      <c r="O195" s="121">
        <v>2025</v>
      </c>
      <c r="P195" s="58" t="s">
        <v>122</v>
      </c>
      <c r="Q195" s="39" t="s">
        <v>891</v>
      </c>
      <c r="R195" s="36" t="str">
        <f t="shared" si="6"/>
        <v>S</v>
      </c>
      <c r="S195" s="36" t="s">
        <v>15</v>
      </c>
      <c r="T195" s="36" t="s">
        <v>9</v>
      </c>
      <c r="U195" s="45">
        <v>2</v>
      </c>
      <c r="V195" s="36" t="s">
        <v>14</v>
      </c>
      <c r="W195" s="36" t="s">
        <v>1325</v>
      </c>
      <c r="X195" s="40"/>
    </row>
    <row r="196" spans="2:24" s="15" customFormat="1" ht="66" x14ac:dyDescent="0.3">
      <c r="B196" s="36" t="s">
        <v>9</v>
      </c>
      <c r="C196" s="36" t="s">
        <v>9</v>
      </c>
      <c r="D196" s="36" t="s">
        <v>14</v>
      </c>
      <c r="E196" s="36" t="s">
        <v>9</v>
      </c>
      <c r="F196" s="36" t="s">
        <v>27</v>
      </c>
      <c r="G196" s="48" t="s">
        <v>10</v>
      </c>
      <c r="H196" s="36" t="s">
        <v>9</v>
      </c>
      <c r="I196" s="36" t="s">
        <v>11</v>
      </c>
      <c r="J196" s="36" t="s">
        <v>11</v>
      </c>
      <c r="K196" s="36" t="s">
        <v>11</v>
      </c>
      <c r="L196" s="36" t="s">
        <v>11</v>
      </c>
      <c r="M196" s="36" t="s">
        <v>11</v>
      </c>
      <c r="N196" s="157" t="str">
        <f t="shared" si="4"/>
        <v>1.1.3.1.53.0.1.00.00.00.00.00</v>
      </c>
      <c r="O196" s="121">
        <v>2025</v>
      </c>
      <c r="P196" s="38" t="s">
        <v>139</v>
      </c>
      <c r="Q196" s="39" t="s">
        <v>891</v>
      </c>
      <c r="R196" s="37" t="str">
        <f t="shared" si="6"/>
        <v>A</v>
      </c>
      <c r="S196" s="36" t="s">
        <v>15</v>
      </c>
      <c r="T196" s="36" t="s">
        <v>9</v>
      </c>
      <c r="U196" s="121">
        <v>1</v>
      </c>
      <c r="V196" s="36" t="s">
        <v>14</v>
      </c>
      <c r="W196" s="36" t="s">
        <v>1325</v>
      </c>
      <c r="X196" s="40"/>
    </row>
    <row r="197" spans="2:24" s="15" customFormat="1" ht="66" x14ac:dyDescent="0.3">
      <c r="B197" s="36" t="s">
        <v>9</v>
      </c>
      <c r="C197" s="36" t="s">
        <v>9</v>
      </c>
      <c r="D197" s="36" t="s">
        <v>14</v>
      </c>
      <c r="E197" s="36" t="s">
        <v>9</v>
      </c>
      <c r="F197" s="36" t="s">
        <v>27</v>
      </c>
      <c r="G197" s="48" t="s">
        <v>10</v>
      </c>
      <c r="H197" s="36" t="s">
        <v>13</v>
      </c>
      <c r="I197" s="36" t="s">
        <v>11</v>
      </c>
      <c r="J197" s="36" t="s">
        <v>11</v>
      </c>
      <c r="K197" s="36" t="s">
        <v>11</v>
      </c>
      <c r="L197" s="36" t="s">
        <v>11</v>
      </c>
      <c r="M197" s="36" t="s">
        <v>11</v>
      </c>
      <c r="N197" s="157" t="str">
        <f t="shared" si="4"/>
        <v>1.1.3.1.53.0.2.00.00.00.00.00</v>
      </c>
      <c r="O197" s="121">
        <v>2025</v>
      </c>
      <c r="P197" s="38" t="s">
        <v>140</v>
      </c>
      <c r="Q197" s="39" t="s">
        <v>891</v>
      </c>
      <c r="R197" s="37" t="str">
        <f t="shared" si="6"/>
        <v>A</v>
      </c>
      <c r="S197" s="36" t="s">
        <v>15</v>
      </c>
      <c r="T197" s="36" t="s">
        <v>9</v>
      </c>
      <c r="U197" s="121">
        <v>1</v>
      </c>
      <c r="V197" s="36" t="s">
        <v>14</v>
      </c>
      <c r="W197" s="36" t="s">
        <v>1325</v>
      </c>
      <c r="X197" s="40"/>
    </row>
    <row r="198" spans="2:24" s="15" customFormat="1" ht="66" x14ac:dyDescent="0.3">
      <c r="B198" s="36" t="s">
        <v>9</v>
      </c>
      <c r="C198" s="36" t="s">
        <v>9</v>
      </c>
      <c r="D198" s="36" t="s">
        <v>14</v>
      </c>
      <c r="E198" s="36" t="s">
        <v>9</v>
      </c>
      <c r="F198" s="36" t="s">
        <v>27</v>
      </c>
      <c r="G198" s="48" t="s">
        <v>10</v>
      </c>
      <c r="H198" s="36" t="s">
        <v>14</v>
      </c>
      <c r="I198" s="36" t="s">
        <v>11</v>
      </c>
      <c r="J198" s="36" t="s">
        <v>11</v>
      </c>
      <c r="K198" s="36" t="s">
        <v>11</v>
      </c>
      <c r="L198" s="36" t="s">
        <v>11</v>
      </c>
      <c r="M198" s="36" t="s">
        <v>11</v>
      </c>
      <c r="N198" s="157" t="str">
        <f t="shared" si="4"/>
        <v>1.1.3.1.53.0.3.00.00.00.00.00</v>
      </c>
      <c r="O198" s="121">
        <v>2025</v>
      </c>
      <c r="P198" s="38" t="s">
        <v>141</v>
      </c>
      <c r="Q198" s="39" t="s">
        <v>891</v>
      </c>
      <c r="R198" s="37" t="str">
        <f t="shared" si="6"/>
        <v>A</v>
      </c>
      <c r="S198" s="36" t="s">
        <v>15</v>
      </c>
      <c r="T198" s="36" t="s">
        <v>9</v>
      </c>
      <c r="U198" s="121">
        <v>1</v>
      </c>
      <c r="V198" s="36" t="s">
        <v>14</v>
      </c>
      <c r="W198" s="36" t="s">
        <v>1325</v>
      </c>
      <c r="X198" s="40"/>
    </row>
    <row r="199" spans="2:24" s="15" customFormat="1" ht="66" x14ac:dyDescent="0.3">
      <c r="B199" s="36" t="s">
        <v>9</v>
      </c>
      <c r="C199" s="36" t="s">
        <v>9</v>
      </c>
      <c r="D199" s="36" t="s">
        <v>14</v>
      </c>
      <c r="E199" s="36" t="s">
        <v>9</v>
      </c>
      <c r="F199" s="36" t="s">
        <v>27</v>
      </c>
      <c r="G199" s="48" t="s">
        <v>10</v>
      </c>
      <c r="H199" s="36" t="s">
        <v>39</v>
      </c>
      <c r="I199" s="36" t="s">
        <v>11</v>
      </c>
      <c r="J199" s="36" t="s">
        <v>11</v>
      </c>
      <c r="K199" s="36" t="s">
        <v>11</v>
      </c>
      <c r="L199" s="36" t="s">
        <v>11</v>
      </c>
      <c r="M199" s="36" t="s">
        <v>11</v>
      </c>
      <c r="N199" s="157" t="str">
        <f t="shared" si="4"/>
        <v>1.1.3.1.53.0.4.00.00.00.00.00</v>
      </c>
      <c r="O199" s="121">
        <v>2025</v>
      </c>
      <c r="P199" s="38" t="s">
        <v>142</v>
      </c>
      <c r="Q199" s="39" t="s">
        <v>891</v>
      </c>
      <c r="R199" s="37" t="str">
        <f t="shared" si="6"/>
        <v>A</v>
      </c>
      <c r="S199" s="36" t="s">
        <v>15</v>
      </c>
      <c r="T199" s="36" t="s">
        <v>9</v>
      </c>
      <c r="U199" s="121">
        <v>1</v>
      </c>
      <c r="V199" s="36" t="s">
        <v>14</v>
      </c>
      <c r="W199" s="36" t="s">
        <v>1325</v>
      </c>
      <c r="X199" s="40"/>
    </row>
    <row r="200" spans="2:24" s="15" customFormat="1" ht="66" x14ac:dyDescent="0.3">
      <c r="B200" s="36" t="s">
        <v>9</v>
      </c>
      <c r="C200" s="36" t="s">
        <v>9</v>
      </c>
      <c r="D200" s="36" t="s">
        <v>14</v>
      </c>
      <c r="E200" s="36" t="s">
        <v>9</v>
      </c>
      <c r="F200" s="36" t="s">
        <v>27</v>
      </c>
      <c r="G200" s="48" t="s">
        <v>10</v>
      </c>
      <c r="H200" s="36" t="s">
        <v>48</v>
      </c>
      <c r="I200" s="36" t="s">
        <v>11</v>
      </c>
      <c r="J200" s="36" t="s">
        <v>11</v>
      </c>
      <c r="K200" s="36" t="s">
        <v>11</v>
      </c>
      <c r="L200" s="36" t="s">
        <v>11</v>
      </c>
      <c r="M200" s="36" t="s">
        <v>11</v>
      </c>
      <c r="N200" s="157" t="str">
        <f t="shared" ref="N200:N263" si="7">B200&amp;"."&amp;C200&amp;"."&amp;D200&amp;"."&amp;E200&amp;"."&amp;F200&amp;"."&amp;G200&amp;"."&amp;H200&amp;"."&amp;I200&amp;"."&amp;J200&amp;"."&amp;K200&amp;"."&amp;L200&amp;"."&amp;M200</f>
        <v>1.1.3.1.53.0.5.00.00.00.00.00</v>
      </c>
      <c r="O200" s="121">
        <v>2025</v>
      </c>
      <c r="P200" s="38" t="s">
        <v>1472</v>
      </c>
      <c r="Q200" s="39" t="s">
        <v>891</v>
      </c>
      <c r="R200" s="37" t="str">
        <f t="shared" si="6"/>
        <v>A</v>
      </c>
      <c r="S200" s="36" t="s">
        <v>15</v>
      </c>
      <c r="T200" s="36" t="s">
        <v>9</v>
      </c>
      <c r="U200" s="121">
        <v>1</v>
      </c>
      <c r="V200" s="36" t="s">
        <v>14</v>
      </c>
      <c r="W200" s="36" t="s">
        <v>1325</v>
      </c>
      <c r="X200" s="40"/>
    </row>
    <row r="201" spans="2:24" s="15" customFormat="1" ht="66" x14ac:dyDescent="0.3">
      <c r="B201" s="36" t="s">
        <v>9</v>
      </c>
      <c r="C201" s="36" t="s">
        <v>9</v>
      </c>
      <c r="D201" s="36" t="s">
        <v>14</v>
      </c>
      <c r="E201" s="36" t="s">
        <v>9</v>
      </c>
      <c r="F201" s="36" t="s">
        <v>27</v>
      </c>
      <c r="G201" s="48" t="s">
        <v>10</v>
      </c>
      <c r="H201" s="36" t="s">
        <v>57</v>
      </c>
      <c r="I201" s="36" t="s">
        <v>11</v>
      </c>
      <c r="J201" s="36" t="s">
        <v>11</v>
      </c>
      <c r="K201" s="36" t="s">
        <v>11</v>
      </c>
      <c r="L201" s="36" t="s">
        <v>11</v>
      </c>
      <c r="M201" s="36" t="s">
        <v>11</v>
      </c>
      <c r="N201" s="157" t="str">
        <f t="shared" si="7"/>
        <v>1.1.3.1.53.0.6.00.00.00.00.00</v>
      </c>
      <c r="O201" s="121">
        <v>2025</v>
      </c>
      <c r="P201" s="38" t="s">
        <v>143</v>
      </c>
      <c r="Q201" s="39" t="s">
        <v>891</v>
      </c>
      <c r="R201" s="37" t="str">
        <f t="shared" si="6"/>
        <v>A</v>
      </c>
      <c r="S201" s="36" t="s">
        <v>15</v>
      </c>
      <c r="T201" s="36" t="s">
        <v>9</v>
      </c>
      <c r="U201" s="121">
        <v>1</v>
      </c>
      <c r="V201" s="36" t="s">
        <v>14</v>
      </c>
      <c r="W201" s="36" t="s">
        <v>1325</v>
      </c>
      <c r="X201" s="40"/>
    </row>
    <row r="202" spans="2:24" s="15" customFormat="1" ht="66" x14ac:dyDescent="0.3">
      <c r="B202" s="36" t="s">
        <v>9</v>
      </c>
      <c r="C202" s="36" t="s">
        <v>9</v>
      </c>
      <c r="D202" s="36" t="s">
        <v>14</v>
      </c>
      <c r="E202" s="36" t="s">
        <v>9</v>
      </c>
      <c r="F202" s="36" t="s">
        <v>27</v>
      </c>
      <c r="G202" s="48" t="s">
        <v>10</v>
      </c>
      <c r="H202" s="36" t="s">
        <v>59</v>
      </c>
      <c r="I202" s="36" t="s">
        <v>11</v>
      </c>
      <c r="J202" s="36" t="s">
        <v>11</v>
      </c>
      <c r="K202" s="36" t="s">
        <v>11</v>
      </c>
      <c r="L202" s="36" t="s">
        <v>11</v>
      </c>
      <c r="M202" s="36" t="s">
        <v>11</v>
      </c>
      <c r="N202" s="157" t="str">
        <f t="shared" si="7"/>
        <v>1.1.3.1.53.0.7.00.00.00.00.00</v>
      </c>
      <c r="O202" s="121">
        <v>2025</v>
      </c>
      <c r="P202" s="38" t="s">
        <v>1465</v>
      </c>
      <c r="Q202" s="39" t="s">
        <v>891</v>
      </c>
      <c r="R202" s="37" t="str">
        <f t="shared" si="6"/>
        <v>A</v>
      </c>
      <c r="S202" s="36" t="s">
        <v>15</v>
      </c>
      <c r="T202" s="36" t="s">
        <v>9</v>
      </c>
      <c r="U202" s="121">
        <v>1</v>
      </c>
      <c r="V202" s="36" t="s">
        <v>14</v>
      </c>
      <c r="W202" s="36" t="s">
        <v>1325</v>
      </c>
      <c r="X202" s="40"/>
    </row>
    <row r="203" spans="2:24" s="15" customFormat="1" ht="66" x14ac:dyDescent="0.3">
      <c r="B203" s="36" t="s">
        <v>9</v>
      </c>
      <c r="C203" s="36" t="s">
        <v>9</v>
      </c>
      <c r="D203" s="36" t="s">
        <v>14</v>
      </c>
      <c r="E203" s="36" t="s">
        <v>9</v>
      </c>
      <c r="F203" s="36" t="s">
        <v>27</v>
      </c>
      <c r="G203" s="48" t="s">
        <v>10</v>
      </c>
      <c r="H203" s="36" t="s">
        <v>53</v>
      </c>
      <c r="I203" s="36" t="s">
        <v>11</v>
      </c>
      <c r="J203" s="36" t="s">
        <v>11</v>
      </c>
      <c r="K203" s="36" t="s">
        <v>11</v>
      </c>
      <c r="L203" s="36" t="s">
        <v>11</v>
      </c>
      <c r="M203" s="36" t="s">
        <v>11</v>
      </c>
      <c r="N203" s="157" t="str">
        <f t="shared" si="7"/>
        <v>1.1.3.1.53.0.8.00.00.00.00.00</v>
      </c>
      <c r="O203" s="121">
        <v>2025</v>
      </c>
      <c r="P203" s="38" t="s">
        <v>144</v>
      </c>
      <c r="Q203" s="39" t="s">
        <v>891</v>
      </c>
      <c r="R203" s="37" t="str">
        <f t="shared" si="6"/>
        <v>A</v>
      </c>
      <c r="S203" s="36" t="s">
        <v>15</v>
      </c>
      <c r="T203" s="36" t="s">
        <v>9</v>
      </c>
      <c r="U203" s="121">
        <v>1</v>
      </c>
      <c r="V203" s="36" t="s">
        <v>14</v>
      </c>
      <c r="W203" s="36" t="s">
        <v>1325</v>
      </c>
      <c r="X203" s="40"/>
    </row>
    <row r="204" spans="2:24" s="15" customFormat="1" ht="39.6" x14ac:dyDescent="0.3">
      <c r="B204" s="36" t="s">
        <v>9</v>
      </c>
      <c r="C204" s="36" t="s">
        <v>9</v>
      </c>
      <c r="D204" s="36" t="s">
        <v>14</v>
      </c>
      <c r="E204" s="36" t="s">
        <v>9</v>
      </c>
      <c r="F204" s="36" t="s">
        <v>77</v>
      </c>
      <c r="G204" s="36" t="s">
        <v>10</v>
      </c>
      <c r="H204" s="36" t="s">
        <v>10</v>
      </c>
      <c r="I204" s="36" t="s">
        <v>11</v>
      </c>
      <c r="J204" s="36" t="s">
        <v>11</v>
      </c>
      <c r="K204" s="36" t="s">
        <v>11</v>
      </c>
      <c r="L204" s="36" t="s">
        <v>11</v>
      </c>
      <c r="M204" s="36" t="s">
        <v>11</v>
      </c>
      <c r="N204" s="157" t="str">
        <f t="shared" si="7"/>
        <v>1.1.3.1.99.0.0.00.00.00.00.00</v>
      </c>
      <c r="O204" s="121">
        <v>2025</v>
      </c>
      <c r="P204" s="58" t="s">
        <v>123</v>
      </c>
      <c r="Q204" s="39" t="s">
        <v>892</v>
      </c>
      <c r="R204" s="36" t="str">
        <f t="shared" si="6"/>
        <v>S</v>
      </c>
      <c r="S204" s="36" t="s">
        <v>15</v>
      </c>
      <c r="T204" s="36" t="s">
        <v>9</v>
      </c>
      <c r="U204" s="45">
        <v>2</v>
      </c>
      <c r="V204" s="36" t="s">
        <v>14</v>
      </c>
      <c r="W204" s="36" t="s">
        <v>1325</v>
      </c>
      <c r="X204" s="47"/>
    </row>
    <row r="205" spans="2:24" s="15" customFormat="1" ht="39.6" x14ac:dyDescent="0.3">
      <c r="B205" s="36" t="s">
        <v>9</v>
      </c>
      <c r="C205" s="36" t="s">
        <v>9</v>
      </c>
      <c r="D205" s="36" t="s">
        <v>14</v>
      </c>
      <c r="E205" s="36" t="s">
        <v>9</v>
      </c>
      <c r="F205" s="36" t="s">
        <v>77</v>
      </c>
      <c r="G205" s="48" t="s">
        <v>10</v>
      </c>
      <c r="H205" s="36" t="s">
        <v>9</v>
      </c>
      <c r="I205" s="36" t="s">
        <v>11</v>
      </c>
      <c r="J205" s="36" t="s">
        <v>11</v>
      </c>
      <c r="K205" s="36" t="s">
        <v>11</v>
      </c>
      <c r="L205" s="36" t="s">
        <v>11</v>
      </c>
      <c r="M205" s="36" t="s">
        <v>11</v>
      </c>
      <c r="N205" s="157" t="str">
        <f t="shared" si="7"/>
        <v>1.1.3.1.99.0.1.00.00.00.00.00</v>
      </c>
      <c r="O205" s="121">
        <v>2025</v>
      </c>
      <c r="P205" s="58" t="s">
        <v>145</v>
      </c>
      <c r="Q205" s="39" t="s">
        <v>892</v>
      </c>
      <c r="R205" s="36" t="str">
        <f t="shared" si="6"/>
        <v>S</v>
      </c>
      <c r="S205" s="36" t="s">
        <v>15</v>
      </c>
      <c r="T205" s="36" t="s">
        <v>9</v>
      </c>
      <c r="U205" s="45">
        <v>2</v>
      </c>
      <c r="V205" s="36" t="s">
        <v>14</v>
      </c>
      <c r="W205" s="36" t="s">
        <v>1325</v>
      </c>
      <c r="X205" s="40"/>
    </row>
    <row r="206" spans="2:24" s="15" customFormat="1" ht="39.6" x14ac:dyDescent="0.3">
      <c r="B206" s="36" t="s">
        <v>9</v>
      </c>
      <c r="C206" s="36" t="s">
        <v>9</v>
      </c>
      <c r="D206" s="36" t="s">
        <v>14</v>
      </c>
      <c r="E206" s="36" t="s">
        <v>9</v>
      </c>
      <c r="F206" s="36" t="s">
        <v>77</v>
      </c>
      <c r="G206" s="48" t="s">
        <v>10</v>
      </c>
      <c r="H206" s="36" t="s">
        <v>13</v>
      </c>
      <c r="I206" s="36" t="s">
        <v>11</v>
      </c>
      <c r="J206" s="36" t="s">
        <v>11</v>
      </c>
      <c r="K206" s="36" t="s">
        <v>11</v>
      </c>
      <c r="L206" s="36" t="s">
        <v>11</v>
      </c>
      <c r="M206" s="36" t="s">
        <v>11</v>
      </c>
      <c r="N206" s="157" t="str">
        <f t="shared" si="7"/>
        <v>1.1.3.1.99.0.2.00.00.00.00.00</v>
      </c>
      <c r="O206" s="121">
        <v>2025</v>
      </c>
      <c r="P206" s="58" t="s">
        <v>146</v>
      </c>
      <c r="Q206" s="39" t="s">
        <v>892</v>
      </c>
      <c r="R206" s="36" t="str">
        <f t="shared" si="6"/>
        <v>S</v>
      </c>
      <c r="S206" s="36" t="s">
        <v>15</v>
      </c>
      <c r="T206" s="36" t="s">
        <v>9</v>
      </c>
      <c r="U206" s="45">
        <v>2</v>
      </c>
      <c r="V206" s="36" t="s">
        <v>14</v>
      </c>
      <c r="W206" s="36" t="s">
        <v>1325</v>
      </c>
      <c r="X206" s="40"/>
    </row>
    <row r="207" spans="2:24" s="15" customFormat="1" ht="39.6" x14ac:dyDescent="0.3">
      <c r="B207" s="36" t="s">
        <v>9</v>
      </c>
      <c r="C207" s="36" t="s">
        <v>9</v>
      </c>
      <c r="D207" s="36" t="s">
        <v>14</v>
      </c>
      <c r="E207" s="36" t="s">
        <v>9</v>
      </c>
      <c r="F207" s="36" t="s">
        <v>77</v>
      </c>
      <c r="G207" s="48" t="s">
        <v>10</v>
      </c>
      <c r="H207" s="36" t="s">
        <v>14</v>
      </c>
      <c r="I207" s="36" t="s">
        <v>11</v>
      </c>
      <c r="J207" s="36" t="s">
        <v>11</v>
      </c>
      <c r="K207" s="36" t="s">
        <v>11</v>
      </c>
      <c r="L207" s="36" t="s">
        <v>11</v>
      </c>
      <c r="M207" s="36" t="s">
        <v>11</v>
      </c>
      <c r="N207" s="157" t="str">
        <f t="shared" si="7"/>
        <v>1.1.3.1.99.0.3.00.00.00.00.00</v>
      </c>
      <c r="O207" s="121">
        <v>2025</v>
      </c>
      <c r="P207" s="58" t="s">
        <v>147</v>
      </c>
      <c r="Q207" s="39" t="s">
        <v>892</v>
      </c>
      <c r="R207" s="36" t="str">
        <f t="shared" si="6"/>
        <v>S</v>
      </c>
      <c r="S207" s="36" t="s">
        <v>15</v>
      </c>
      <c r="T207" s="36" t="s">
        <v>9</v>
      </c>
      <c r="U207" s="45">
        <v>2</v>
      </c>
      <c r="V207" s="36" t="s">
        <v>14</v>
      </c>
      <c r="W207" s="36" t="s">
        <v>1325</v>
      </c>
      <c r="X207" s="40"/>
    </row>
    <row r="208" spans="2:24" s="15" customFormat="1" ht="39.6" x14ac:dyDescent="0.3">
      <c r="B208" s="36" t="s">
        <v>9</v>
      </c>
      <c r="C208" s="36" t="s">
        <v>9</v>
      </c>
      <c r="D208" s="36" t="s">
        <v>14</v>
      </c>
      <c r="E208" s="36" t="s">
        <v>9</v>
      </c>
      <c r="F208" s="36" t="s">
        <v>77</v>
      </c>
      <c r="G208" s="48" t="s">
        <v>10</v>
      </c>
      <c r="H208" s="36" t="s">
        <v>39</v>
      </c>
      <c r="I208" s="36" t="s">
        <v>11</v>
      </c>
      <c r="J208" s="36" t="s">
        <v>11</v>
      </c>
      <c r="K208" s="36" t="s">
        <v>11</v>
      </c>
      <c r="L208" s="36" t="s">
        <v>11</v>
      </c>
      <c r="M208" s="36" t="s">
        <v>11</v>
      </c>
      <c r="N208" s="157" t="str">
        <f t="shared" si="7"/>
        <v>1.1.3.1.99.0.4.00.00.00.00.00</v>
      </c>
      <c r="O208" s="121">
        <v>2025</v>
      </c>
      <c r="P208" s="58" t="s">
        <v>148</v>
      </c>
      <c r="Q208" s="39" t="s">
        <v>892</v>
      </c>
      <c r="R208" s="36" t="str">
        <f t="shared" si="6"/>
        <v>S</v>
      </c>
      <c r="S208" s="36" t="s">
        <v>15</v>
      </c>
      <c r="T208" s="36" t="s">
        <v>9</v>
      </c>
      <c r="U208" s="45">
        <v>2</v>
      </c>
      <c r="V208" s="36" t="s">
        <v>14</v>
      </c>
      <c r="W208" s="36" t="s">
        <v>1325</v>
      </c>
      <c r="X208" s="40"/>
    </row>
    <row r="209" spans="2:24" s="15" customFormat="1" ht="39.6" x14ac:dyDescent="0.3">
      <c r="B209" s="36" t="s">
        <v>9</v>
      </c>
      <c r="C209" s="36" t="s">
        <v>9</v>
      </c>
      <c r="D209" s="36" t="s">
        <v>14</v>
      </c>
      <c r="E209" s="36" t="s">
        <v>9</v>
      </c>
      <c r="F209" s="36" t="s">
        <v>77</v>
      </c>
      <c r="G209" s="48" t="s">
        <v>10</v>
      </c>
      <c r="H209" s="36" t="s">
        <v>48</v>
      </c>
      <c r="I209" s="36" t="s">
        <v>11</v>
      </c>
      <c r="J209" s="36" t="s">
        <v>11</v>
      </c>
      <c r="K209" s="36" t="s">
        <v>11</v>
      </c>
      <c r="L209" s="36" t="s">
        <v>11</v>
      </c>
      <c r="M209" s="36" t="s">
        <v>11</v>
      </c>
      <c r="N209" s="157" t="str">
        <f t="shared" si="7"/>
        <v>1.1.3.1.99.0.5.00.00.00.00.00</v>
      </c>
      <c r="O209" s="121">
        <v>2025</v>
      </c>
      <c r="P209" s="58" t="s">
        <v>149</v>
      </c>
      <c r="Q209" s="39" t="s">
        <v>892</v>
      </c>
      <c r="R209" s="36" t="str">
        <f t="shared" si="6"/>
        <v>S</v>
      </c>
      <c r="S209" s="36" t="s">
        <v>15</v>
      </c>
      <c r="T209" s="36" t="s">
        <v>9</v>
      </c>
      <c r="U209" s="45">
        <v>2</v>
      </c>
      <c r="V209" s="36" t="s">
        <v>14</v>
      </c>
      <c r="W209" s="36" t="s">
        <v>1325</v>
      </c>
      <c r="X209" s="40"/>
    </row>
    <row r="210" spans="2:24" s="15" customFormat="1" ht="39.6" x14ac:dyDescent="0.3">
      <c r="B210" s="36" t="s">
        <v>9</v>
      </c>
      <c r="C210" s="36" t="s">
        <v>9</v>
      </c>
      <c r="D210" s="36" t="s">
        <v>14</v>
      </c>
      <c r="E210" s="36" t="s">
        <v>9</v>
      </c>
      <c r="F210" s="36" t="s">
        <v>77</v>
      </c>
      <c r="G210" s="48" t="s">
        <v>10</v>
      </c>
      <c r="H210" s="36" t="s">
        <v>57</v>
      </c>
      <c r="I210" s="36" t="s">
        <v>11</v>
      </c>
      <c r="J210" s="36" t="s">
        <v>11</v>
      </c>
      <c r="K210" s="36" t="s">
        <v>11</v>
      </c>
      <c r="L210" s="36" t="s">
        <v>11</v>
      </c>
      <c r="M210" s="36" t="s">
        <v>11</v>
      </c>
      <c r="N210" s="157" t="str">
        <f t="shared" si="7"/>
        <v>1.1.3.1.99.0.6.00.00.00.00.00</v>
      </c>
      <c r="O210" s="121">
        <v>2025</v>
      </c>
      <c r="P210" s="58" t="s">
        <v>150</v>
      </c>
      <c r="Q210" s="39" t="s">
        <v>892</v>
      </c>
      <c r="R210" s="36" t="str">
        <f t="shared" si="6"/>
        <v>S</v>
      </c>
      <c r="S210" s="36" t="s">
        <v>15</v>
      </c>
      <c r="T210" s="36" t="s">
        <v>9</v>
      </c>
      <c r="U210" s="45">
        <v>2</v>
      </c>
      <c r="V210" s="36" t="s">
        <v>14</v>
      </c>
      <c r="W210" s="36" t="s">
        <v>1325</v>
      </c>
      <c r="X210" s="40"/>
    </row>
    <row r="211" spans="2:24" s="15" customFormat="1" ht="39.6" x14ac:dyDescent="0.3">
      <c r="B211" s="36" t="s">
        <v>9</v>
      </c>
      <c r="C211" s="36" t="s">
        <v>9</v>
      </c>
      <c r="D211" s="36" t="s">
        <v>14</v>
      </c>
      <c r="E211" s="36" t="s">
        <v>9</v>
      </c>
      <c r="F211" s="36" t="s">
        <v>77</v>
      </c>
      <c r="G211" s="48" t="s">
        <v>10</v>
      </c>
      <c r="H211" s="36" t="s">
        <v>59</v>
      </c>
      <c r="I211" s="36" t="s">
        <v>11</v>
      </c>
      <c r="J211" s="36" t="s">
        <v>11</v>
      </c>
      <c r="K211" s="36" t="s">
        <v>11</v>
      </c>
      <c r="L211" s="36" t="s">
        <v>11</v>
      </c>
      <c r="M211" s="36" t="s">
        <v>11</v>
      </c>
      <c r="N211" s="157" t="str">
        <f t="shared" si="7"/>
        <v>1.1.3.1.99.0.7.00.00.00.00.00</v>
      </c>
      <c r="O211" s="121">
        <v>2025</v>
      </c>
      <c r="P211" s="58" t="s">
        <v>1466</v>
      </c>
      <c r="Q211" s="39" t="s">
        <v>892</v>
      </c>
      <c r="R211" s="36" t="str">
        <f t="shared" si="6"/>
        <v>S</v>
      </c>
      <c r="S211" s="36" t="s">
        <v>15</v>
      </c>
      <c r="T211" s="36" t="s">
        <v>9</v>
      </c>
      <c r="U211" s="45">
        <v>2</v>
      </c>
      <c r="V211" s="36" t="s">
        <v>14</v>
      </c>
      <c r="W211" s="36" t="s">
        <v>1325</v>
      </c>
      <c r="X211" s="40"/>
    </row>
    <row r="212" spans="2:24" s="15" customFormat="1" ht="39.6" x14ac:dyDescent="0.3">
      <c r="B212" s="36" t="s">
        <v>9</v>
      </c>
      <c r="C212" s="36" t="s">
        <v>9</v>
      </c>
      <c r="D212" s="36" t="s">
        <v>14</v>
      </c>
      <c r="E212" s="36" t="s">
        <v>9</v>
      </c>
      <c r="F212" s="36" t="s">
        <v>77</v>
      </c>
      <c r="G212" s="48" t="s">
        <v>10</v>
      </c>
      <c r="H212" s="36" t="s">
        <v>53</v>
      </c>
      <c r="I212" s="36" t="s">
        <v>11</v>
      </c>
      <c r="J212" s="36" t="s">
        <v>11</v>
      </c>
      <c r="K212" s="36" t="s">
        <v>11</v>
      </c>
      <c r="L212" s="36" t="s">
        <v>11</v>
      </c>
      <c r="M212" s="36" t="s">
        <v>11</v>
      </c>
      <c r="N212" s="157" t="str">
        <f t="shared" si="7"/>
        <v>1.1.3.1.99.0.8.00.00.00.00.00</v>
      </c>
      <c r="O212" s="121">
        <v>2025</v>
      </c>
      <c r="P212" s="58" t="s">
        <v>151</v>
      </c>
      <c r="Q212" s="39" t="s">
        <v>892</v>
      </c>
      <c r="R212" s="36" t="str">
        <f t="shared" si="6"/>
        <v>S</v>
      </c>
      <c r="S212" s="36" t="s">
        <v>15</v>
      </c>
      <c r="T212" s="36" t="s">
        <v>9</v>
      </c>
      <c r="U212" s="45">
        <v>2</v>
      </c>
      <c r="V212" s="36" t="s">
        <v>14</v>
      </c>
      <c r="W212" s="36" t="s">
        <v>1325</v>
      </c>
      <c r="X212" s="40"/>
    </row>
    <row r="213" spans="2:24" s="15" customFormat="1" ht="79.2" x14ac:dyDescent="0.3">
      <c r="B213" s="36" t="s">
        <v>9</v>
      </c>
      <c r="C213" s="36" t="s">
        <v>13</v>
      </c>
      <c r="D213" s="36" t="s">
        <v>10</v>
      </c>
      <c r="E213" s="36" t="s">
        <v>10</v>
      </c>
      <c r="F213" s="36" t="s">
        <v>11</v>
      </c>
      <c r="G213" s="36" t="s">
        <v>10</v>
      </c>
      <c r="H213" s="36" t="s">
        <v>10</v>
      </c>
      <c r="I213" s="36" t="s">
        <v>11</v>
      </c>
      <c r="J213" s="36" t="s">
        <v>11</v>
      </c>
      <c r="K213" s="36" t="s">
        <v>11</v>
      </c>
      <c r="L213" s="36" t="s">
        <v>11</v>
      </c>
      <c r="M213" s="36" t="s">
        <v>11</v>
      </c>
      <c r="N213" s="157" t="str">
        <f t="shared" si="7"/>
        <v>1.2.0.0.00.0.0.00.00.00.00.00</v>
      </c>
      <c r="O213" s="121">
        <v>2025</v>
      </c>
      <c r="P213" s="58" t="s">
        <v>152</v>
      </c>
      <c r="Q213" s="39" t="s">
        <v>1198</v>
      </c>
      <c r="R213" s="36" t="str">
        <f t="shared" si="6"/>
        <v>S</v>
      </c>
      <c r="S213" s="36" t="s">
        <v>15</v>
      </c>
      <c r="T213" s="36" t="s">
        <v>9</v>
      </c>
      <c r="U213" s="45">
        <v>2</v>
      </c>
      <c r="V213" s="36" t="s">
        <v>14</v>
      </c>
      <c r="W213" s="36" t="s">
        <v>1325</v>
      </c>
      <c r="X213" s="40"/>
    </row>
    <row r="214" spans="2:24" s="15" customFormat="1" ht="39.6" x14ac:dyDescent="0.3">
      <c r="B214" s="36" t="s">
        <v>9</v>
      </c>
      <c r="C214" s="36" t="s">
        <v>13</v>
      </c>
      <c r="D214" s="36" t="s">
        <v>9</v>
      </c>
      <c r="E214" s="36" t="s">
        <v>10</v>
      </c>
      <c r="F214" s="36" t="s">
        <v>11</v>
      </c>
      <c r="G214" s="36" t="s">
        <v>10</v>
      </c>
      <c r="H214" s="36" t="s">
        <v>10</v>
      </c>
      <c r="I214" s="36" t="s">
        <v>11</v>
      </c>
      <c r="J214" s="36" t="s">
        <v>11</v>
      </c>
      <c r="K214" s="36" t="s">
        <v>11</v>
      </c>
      <c r="L214" s="36" t="s">
        <v>11</v>
      </c>
      <c r="M214" s="36" t="s">
        <v>11</v>
      </c>
      <c r="N214" s="157" t="str">
        <f t="shared" si="7"/>
        <v>1.2.1.0.00.0.0.00.00.00.00.00</v>
      </c>
      <c r="O214" s="121">
        <v>2025</v>
      </c>
      <c r="P214" s="58" t="s">
        <v>153</v>
      </c>
      <c r="Q214" s="39" t="s">
        <v>1199</v>
      </c>
      <c r="R214" s="36" t="str">
        <f t="shared" si="6"/>
        <v>S</v>
      </c>
      <c r="S214" s="36" t="s">
        <v>15</v>
      </c>
      <c r="T214" s="36" t="s">
        <v>9</v>
      </c>
      <c r="U214" s="45">
        <v>2</v>
      </c>
      <c r="V214" s="36" t="s">
        <v>14</v>
      </c>
      <c r="W214" s="36" t="s">
        <v>1325</v>
      </c>
      <c r="X214" s="40"/>
    </row>
    <row r="215" spans="2:24" s="15" customFormat="1" ht="79.2" x14ac:dyDescent="0.3">
      <c r="B215" s="36" t="s">
        <v>9</v>
      </c>
      <c r="C215" s="36" t="s">
        <v>13</v>
      </c>
      <c r="D215" s="36" t="s">
        <v>9</v>
      </c>
      <c r="E215" s="36" t="s">
        <v>48</v>
      </c>
      <c r="F215" s="36" t="s">
        <v>11</v>
      </c>
      <c r="G215" s="36" t="s">
        <v>10</v>
      </c>
      <c r="H215" s="36" t="s">
        <v>10</v>
      </c>
      <c r="I215" s="36" t="s">
        <v>11</v>
      </c>
      <c r="J215" s="36" t="s">
        <v>11</v>
      </c>
      <c r="K215" s="36" t="s">
        <v>11</v>
      </c>
      <c r="L215" s="36" t="s">
        <v>11</v>
      </c>
      <c r="M215" s="36" t="s">
        <v>11</v>
      </c>
      <c r="N215" s="157" t="str">
        <f t="shared" si="7"/>
        <v>1.2.1.5.00.0.0.00.00.00.00.00</v>
      </c>
      <c r="O215" s="121">
        <v>2025</v>
      </c>
      <c r="P215" s="58" t="s">
        <v>3415</v>
      </c>
      <c r="Q215" s="39" t="s">
        <v>893</v>
      </c>
      <c r="R215" s="36" t="str">
        <f t="shared" si="6"/>
        <v>S</v>
      </c>
      <c r="S215" s="36" t="s">
        <v>15</v>
      </c>
      <c r="T215" s="36" t="s">
        <v>9</v>
      </c>
      <c r="U215" s="45">
        <v>2</v>
      </c>
      <c r="V215" s="36" t="s">
        <v>14</v>
      </c>
      <c r="W215" s="36" t="s">
        <v>1325</v>
      </c>
      <c r="X215" s="38"/>
    </row>
    <row r="216" spans="2:24" s="15" customFormat="1" ht="39.6" x14ac:dyDescent="0.3">
      <c r="B216" s="37" t="s">
        <v>9</v>
      </c>
      <c r="C216" s="37" t="s">
        <v>13</v>
      </c>
      <c r="D216" s="37" t="s">
        <v>9</v>
      </c>
      <c r="E216" s="37" t="s">
        <v>48</v>
      </c>
      <c r="F216" s="37" t="s">
        <v>18</v>
      </c>
      <c r="G216" s="37" t="s">
        <v>10</v>
      </c>
      <c r="H216" s="36" t="s">
        <v>10</v>
      </c>
      <c r="I216" s="37" t="s">
        <v>11</v>
      </c>
      <c r="J216" s="37" t="s">
        <v>11</v>
      </c>
      <c r="K216" s="37" t="s">
        <v>11</v>
      </c>
      <c r="L216" s="37" t="s">
        <v>11</v>
      </c>
      <c r="M216" s="37" t="s">
        <v>11</v>
      </c>
      <c r="N216" s="158" t="str">
        <f t="shared" si="7"/>
        <v>1.2.1.5.01.0.0.00.00.00.00.00</v>
      </c>
      <c r="O216" s="121">
        <v>2025</v>
      </c>
      <c r="P216" s="58" t="s">
        <v>154</v>
      </c>
      <c r="Q216" s="39" t="s">
        <v>894</v>
      </c>
      <c r="R216" s="36" t="str">
        <f t="shared" si="6"/>
        <v>S</v>
      </c>
      <c r="S216" s="36" t="s">
        <v>15</v>
      </c>
      <c r="T216" s="36" t="s">
        <v>9</v>
      </c>
      <c r="U216" s="45">
        <v>2</v>
      </c>
      <c r="V216" s="36" t="s">
        <v>14</v>
      </c>
      <c r="W216" s="36" t="s">
        <v>1325</v>
      </c>
      <c r="X216" s="40"/>
    </row>
    <row r="217" spans="2:24" s="15" customFormat="1" ht="52.8" x14ac:dyDescent="0.3">
      <c r="B217" s="37" t="s">
        <v>9</v>
      </c>
      <c r="C217" s="37" t="s">
        <v>13</v>
      </c>
      <c r="D217" s="37" t="s">
        <v>9</v>
      </c>
      <c r="E217" s="37" t="s">
        <v>48</v>
      </c>
      <c r="F217" s="37" t="s">
        <v>18</v>
      </c>
      <c r="G217" s="37" t="s">
        <v>9</v>
      </c>
      <c r="H217" s="36" t="s">
        <v>10</v>
      </c>
      <c r="I217" s="37" t="s">
        <v>11</v>
      </c>
      <c r="J217" s="37" t="s">
        <v>11</v>
      </c>
      <c r="K217" s="37" t="s">
        <v>11</v>
      </c>
      <c r="L217" s="37" t="s">
        <v>11</v>
      </c>
      <c r="M217" s="37" t="s">
        <v>11</v>
      </c>
      <c r="N217" s="158" t="str">
        <f t="shared" si="7"/>
        <v>1.2.1.5.01.1.0.00.00.00.00.00</v>
      </c>
      <c r="O217" s="121">
        <v>2025</v>
      </c>
      <c r="P217" s="58" t="s">
        <v>1979</v>
      </c>
      <c r="Q217" s="39" t="s">
        <v>895</v>
      </c>
      <c r="R217" s="36" t="str">
        <f t="shared" si="6"/>
        <v>S</v>
      </c>
      <c r="S217" s="36" t="s">
        <v>15</v>
      </c>
      <c r="T217" s="36" t="s">
        <v>9</v>
      </c>
      <c r="U217" s="45">
        <v>2</v>
      </c>
      <c r="V217" s="36" t="s">
        <v>14</v>
      </c>
      <c r="W217" s="36" t="s">
        <v>1325</v>
      </c>
      <c r="X217" s="40"/>
    </row>
    <row r="218" spans="2:24" s="15" customFormat="1" ht="52.8" x14ac:dyDescent="0.3">
      <c r="B218" s="36" t="s">
        <v>9</v>
      </c>
      <c r="C218" s="36" t="s">
        <v>13</v>
      </c>
      <c r="D218" s="36" t="s">
        <v>9</v>
      </c>
      <c r="E218" s="36" t="s">
        <v>48</v>
      </c>
      <c r="F218" s="36" t="s">
        <v>18</v>
      </c>
      <c r="G218" s="36" t="s">
        <v>9</v>
      </c>
      <c r="H218" s="36" t="s">
        <v>9</v>
      </c>
      <c r="I218" s="36" t="s">
        <v>11</v>
      </c>
      <c r="J218" s="36" t="s">
        <v>11</v>
      </c>
      <c r="K218" s="36" t="s">
        <v>11</v>
      </c>
      <c r="L218" s="36" t="s">
        <v>11</v>
      </c>
      <c r="M218" s="36" t="s">
        <v>11</v>
      </c>
      <c r="N218" s="157" t="str">
        <f t="shared" si="7"/>
        <v>1.2.1.5.01.1.1.00.00.00.00.00</v>
      </c>
      <c r="O218" s="121">
        <v>2025</v>
      </c>
      <c r="P218" s="38" t="s">
        <v>1619</v>
      </c>
      <c r="Q218" s="39" t="s">
        <v>895</v>
      </c>
      <c r="R218" s="37" t="str">
        <f t="shared" si="6"/>
        <v>A</v>
      </c>
      <c r="S218" s="36" t="s">
        <v>15</v>
      </c>
      <c r="T218" s="36" t="s">
        <v>9</v>
      </c>
      <c r="U218" s="121">
        <v>1</v>
      </c>
      <c r="V218" s="36" t="s">
        <v>14</v>
      </c>
      <c r="W218" s="36" t="s">
        <v>1325</v>
      </c>
      <c r="X218" s="40"/>
    </row>
    <row r="219" spans="2:24" s="15" customFormat="1" ht="52.8" x14ac:dyDescent="0.3">
      <c r="B219" s="36" t="s">
        <v>9</v>
      </c>
      <c r="C219" s="36" t="s">
        <v>13</v>
      </c>
      <c r="D219" s="36" t="s">
        <v>9</v>
      </c>
      <c r="E219" s="36" t="s">
        <v>48</v>
      </c>
      <c r="F219" s="36" t="s">
        <v>18</v>
      </c>
      <c r="G219" s="36" t="s">
        <v>9</v>
      </c>
      <c r="H219" s="36" t="s">
        <v>13</v>
      </c>
      <c r="I219" s="36" t="s">
        <v>11</v>
      </c>
      <c r="J219" s="36" t="s">
        <v>11</v>
      </c>
      <c r="K219" s="36" t="s">
        <v>11</v>
      </c>
      <c r="L219" s="36" t="s">
        <v>11</v>
      </c>
      <c r="M219" s="36" t="s">
        <v>11</v>
      </c>
      <c r="N219" s="157" t="str">
        <f t="shared" si="7"/>
        <v>1.2.1.5.01.1.2.00.00.00.00.00</v>
      </c>
      <c r="O219" s="121">
        <v>2025</v>
      </c>
      <c r="P219" s="38" t="s">
        <v>1620</v>
      </c>
      <c r="Q219" s="39" t="s">
        <v>895</v>
      </c>
      <c r="R219" s="37" t="str">
        <f t="shared" si="6"/>
        <v>A</v>
      </c>
      <c r="S219" s="36" t="s">
        <v>15</v>
      </c>
      <c r="T219" s="36" t="s">
        <v>9</v>
      </c>
      <c r="U219" s="121">
        <v>1</v>
      </c>
      <c r="V219" s="36" t="s">
        <v>14</v>
      </c>
      <c r="W219" s="36" t="s">
        <v>1325</v>
      </c>
      <c r="X219" s="40"/>
    </row>
    <row r="220" spans="2:24" s="15" customFormat="1" ht="52.8" x14ac:dyDescent="0.3">
      <c r="B220" s="36" t="s">
        <v>9</v>
      </c>
      <c r="C220" s="36" t="s">
        <v>13</v>
      </c>
      <c r="D220" s="36" t="s">
        <v>9</v>
      </c>
      <c r="E220" s="36" t="s">
        <v>48</v>
      </c>
      <c r="F220" s="36" t="s">
        <v>18</v>
      </c>
      <c r="G220" s="36" t="s">
        <v>9</v>
      </c>
      <c r="H220" s="36" t="s">
        <v>48</v>
      </c>
      <c r="I220" s="36" t="s">
        <v>11</v>
      </c>
      <c r="J220" s="36" t="s">
        <v>11</v>
      </c>
      <c r="K220" s="36" t="s">
        <v>11</v>
      </c>
      <c r="L220" s="36" t="s">
        <v>11</v>
      </c>
      <c r="M220" s="36" t="s">
        <v>11</v>
      </c>
      <c r="N220" s="157" t="str">
        <f t="shared" si="7"/>
        <v>1.2.1.5.01.1.5.00.00.00.00.00</v>
      </c>
      <c r="O220" s="121">
        <v>2025</v>
      </c>
      <c r="P220" s="38" t="s">
        <v>1929</v>
      </c>
      <c r="Q220" s="39" t="s">
        <v>895</v>
      </c>
      <c r="R220" s="37" t="str">
        <f t="shared" si="6"/>
        <v>A</v>
      </c>
      <c r="S220" s="36" t="s">
        <v>15</v>
      </c>
      <c r="T220" s="36" t="s">
        <v>9</v>
      </c>
      <c r="U220" s="121">
        <v>1</v>
      </c>
      <c r="V220" s="36" t="s">
        <v>14</v>
      </c>
      <c r="W220" s="36" t="s">
        <v>1325</v>
      </c>
      <c r="X220" s="40"/>
    </row>
    <row r="221" spans="2:24" s="15" customFormat="1" ht="52.8" x14ac:dyDescent="0.3">
      <c r="B221" s="36" t="s">
        <v>9</v>
      </c>
      <c r="C221" s="36" t="s">
        <v>13</v>
      </c>
      <c r="D221" s="36" t="s">
        <v>9</v>
      </c>
      <c r="E221" s="36" t="s">
        <v>48</v>
      </c>
      <c r="F221" s="36" t="s">
        <v>18</v>
      </c>
      <c r="G221" s="36" t="s">
        <v>9</v>
      </c>
      <c r="H221" s="36" t="s">
        <v>57</v>
      </c>
      <c r="I221" s="36" t="s">
        <v>11</v>
      </c>
      <c r="J221" s="36" t="s">
        <v>11</v>
      </c>
      <c r="K221" s="36" t="s">
        <v>11</v>
      </c>
      <c r="L221" s="36" t="s">
        <v>11</v>
      </c>
      <c r="M221" s="36" t="s">
        <v>11</v>
      </c>
      <c r="N221" s="157" t="str">
        <f t="shared" si="7"/>
        <v>1.2.1.5.01.1.6.00.00.00.00.00</v>
      </c>
      <c r="O221" s="121">
        <v>2025</v>
      </c>
      <c r="P221" s="38" t="s">
        <v>1621</v>
      </c>
      <c r="Q221" s="39" t="s">
        <v>895</v>
      </c>
      <c r="R221" s="37" t="str">
        <f t="shared" si="6"/>
        <v>A</v>
      </c>
      <c r="S221" s="36" t="s">
        <v>15</v>
      </c>
      <c r="T221" s="36" t="s">
        <v>9</v>
      </c>
      <c r="U221" s="121">
        <v>1</v>
      </c>
      <c r="V221" s="36" t="s">
        <v>14</v>
      </c>
      <c r="W221" s="36" t="s">
        <v>1325</v>
      </c>
      <c r="X221" s="40"/>
    </row>
    <row r="222" spans="2:24" s="15" customFormat="1" ht="52.8" x14ac:dyDescent="0.3">
      <c r="B222" s="37" t="s">
        <v>9</v>
      </c>
      <c r="C222" s="37" t="s">
        <v>13</v>
      </c>
      <c r="D222" s="37" t="s">
        <v>9</v>
      </c>
      <c r="E222" s="37" t="s">
        <v>48</v>
      </c>
      <c r="F222" s="37" t="s">
        <v>18</v>
      </c>
      <c r="G222" s="37" t="s">
        <v>13</v>
      </c>
      <c r="H222" s="36" t="s">
        <v>10</v>
      </c>
      <c r="I222" s="37" t="s">
        <v>11</v>
      </c>
      <c r="J222" s="37" t="s">
        <v>11</v>
      </c>
      <c r="K222" s="37" t="s">
        <v>11</v>
      </c>
      <c r="L222" s="37" t="s">
        <v>11</v>
      </c>
      <c r="M222" s="37" t="s">
        <v>11</v>
      </c>
      <c r="N222" s="158" t="str">
        <f t="shared" si="7"/>
        <v>1.2.1.5.01.2.0.00.00.00.00.00</v>
      </c>
      <c r="O222" s="121">
        <v>2025</v>
      </c>
      <c r="P222" s="58" t="s">
        <v>1980</v>
      </c>
      <c r="Q222" s="39" t="s">
        <v>896</v>
      </c>
      <c r="R222" s="36" t="str">
        <f t="shared" si="6"/>
        <v>S</v>
      </c>
      <c r="S222" s="36" t="s">
        <v>15</v>
      </c>
      <c r="T222" s="36" t="s">
        <v>9</v>
      </c>
      <c r="U222" s="45">
        <v>2</v>
      </c>
      <c r="V222" s="36" t="s">
        <v>14</v>
      </c>
      <c r="W222" s="36" t="s">
        <v>1325</v>
      </c>
      <c r="X222" s="40"/>
    </row>
    <row r="223" spans="2:24" s="15" customFormat="1" ht="52.8" x14ac:dyDescent="0.3">
      <c r="B223" s="36" t="s">
        <v>9</v>
      </c>
      <c r="C223" s="36" t="s">
        <v>13</v>
      </c>
      <c r="D223" s="36" t="s">
        <v>9</v>
      </c>
      <c r="E223" s="36" t="s">
        <v>48</v>
      </c>
      <c r="F223" s="36" t="s">
        <v>18</v>
      </c>
      <c r="G223" s="36" t="s">
        <v>13</v>
      </c>
      <c r="H223" s="36" t="s">
        <v>9</v>
      </c>
      <c r="I223" s="36" t="s">
        <v>11</v>
      </c>
      <c r="J223" s="36" t="s">
        <v>11</v>
      </c>
      <c r="K223" s="36" t="s">
        <v>11</v>
      </c>
      <c r="L223" s="36" t="s">
        <v>11</v>
      </c>
      <c r="M223" s="36" t="s">
        <v>11</v>
      </c>
      <c r="N223" s="157" t="str">
        <f t="shared" si="7"/>
        <v>1.2.1.5.01.2.1.00.00.00.00.00</v>
      </c>
      <c r="O223" s="121">
        <v>2025</v>
      </c>
      <c r="P223" s="38" t="s">
        <v>1622</v>
      </c>
      <c r="Q223" s="39" t="s">
        <v>896</v>
      </c>
      <c r="R223" s="37" t="str">
        <f t="shared" si="6"/>
        <v>A</v>
      </c>
      <c r="S223" s="36" t="s">
        <v>15</v>
      </c>
      <c r="T223" s="36" t="s">
        <v>9</v>
      </c>
      <c r="U223" s="121">
        <v>1</v>
      </c>
      <c r="V223" s="36" t="s">
        <v>14</v>
      </c>
      <c r="W223" s="36" t="s">
        <v>1325</v>
      </c>
      <c r="X223" s="40"/>
    </row>
    <row r="224" spans="2:24" s="15" customFormat="1" ht="52.8" x14ac:dyDescent="0.3">
      <c r="B224" s="36" t="s">
        <v>9</v>
      </c>
      <c r="C224" s="36" t="s">
        <v>13</v>
      </c>
      <c r="D224" s="36" t="s">
        <v>9</v>
      </c>
      <c r="E224" s="36" t="s">
        <v>48</v>
      </c>
      <c r="F224" s="36" t="s">
        <v>18</v>
      </c>
      <c r="G224" s="36" t="s">
        <v>13</v>
      </c>
      <c r="H224" s="36" t="s">
        <v>13</v>
      </c>
      <c r="I224" s="36" t="s">
        <v>11</v>
      </c>
      <c r="J224" s="36" t="s">
        <v>11</v>
      </c>
      <c r="K224" s="36" t="s">
        <v>11</v>
      </c>
      <c r="L224" s="36" t="s">
        <v>11</v>
      </c>
      <c r="M224" s="36" t="s">
        <v>11</v>
      </c>
      <c r="N224" s="157" t="str">
        <f t="shared" si="7"/>
        <v>1.2.1.5.01.2.2.00.00.00.00.00</v>
      </c>
      <c r="O224" s="121">
        <v>2025</v>
      </c>
      <c r="P224" s="38" t="s">
        <v>1623</v>
      </c>
      <c r="Q224" s="39" t="s">
        <v>896</v>
      </c>
      <c r="R224" s="37" t="str">
        <f t="shared" si="6"/>
        <v>A</v>
      </c>
      <c r="S224" s="36" t="s">
        <v>15</v>
      </c>
      <c r="T224" s="36" t="s">
        <v>9</v>
      </c>
      <c r="U224" s="121">
        <v>1</v>
      </c>
      <c r="V224" s="36" t="s">
        <v>14</v>
      </c>
      <c r="W224" s="36" t="s">
        <v>1325</v>
      </c>
      <c r="X224" s="40"/>
    </row>
    <row r="225" spans="2:24" s="15" customFormat="1" ht="52.8" x14ac:dyDescent="0.3">
      <c r="B225" s="36" t="s">
        <v>9</v>
      </c>
      <c r="C225" s="36" t="s">
        <v>13</v>
      </c>
      <c r="D225" s="36" t="s">
        <v>9</v>
      </c>
      <c r="E225" s="36" t="s">
        <v>48</v>
      </c>
      <c r="F225" s="36" t="s">
        <v>18</v>
      </c>
      <c r="G225" s="36" t="s">
        <v>13</v>
      </c>
      <c r="H225" s="36" t="s">
        <v>48</v>
      </c>
      <c r="I225" s="36" t="s">
        <v>11</v>
      </c>
      <c r="J225" s="36" t="s">
        <v>11</v>
      </c>
      <c r="K225" s="36" t="s">
        <v>11</v>
      </c>
      <c r="L225" s="36" t="s">
        <v>11</v>
      </c>
      <c r="M225" s="36" t="s">
        <v>11</v>
      </c>
      <c r="N225" s="157" t="str">
        <f t="shared" si="7"/>
        <v>1.2.1.5.01.2.5.00.00.00.00.00</v>
      </c>
      <c r="O225" s="121">
        <v>2025</v>
      </c>
      <c r="P225" s="38" t="s">
        <v>1624</v>
      </c>
      <c r="Q225" s="39" t="s">
        <v>896</v>
      </c>
      <c r="R225" s="37" t="str">
        <f t="shared" si="6"/>
        <v>A</v>
      </c>
      <c r="S225" s="36" t="s">
        <v>15</v>
      </c>
      <c r="T225" s="36" t="s">
        <v>9</v>
      </c>
      <c r="U225" s="121">
        <v>1</v>
      </c>
      <c r="V225" s="36" t="s">
        <v>14</v>
      </c>
      <c r="W225" s="36" t="s">
        <v>1325</v>
      </c>
      <c r="X225" s="40"/>
    </row>
    <row r="226" spans="2:24" s="15" customFormat="1" ht="52.8" x14ac:dyDescent="0.3">
      <c r="B226" s="36" t="s">
        <v>9</v>
      </c>
      <c r="C226" s="36" t="s">
        <v>13</v>
      </c>
      <c r="D226" s="36" t="s">
        <v>9</v>
      </c>
      <c r="E226" s="36" t="s">
        <v>48</v>
      </c>
      <c r="F226" s="36" t="s">
        <v>18</v>
      </c>
      <c r="G226" s="36" t="s">
        <v>13</v>
      </c>
      <c r="H226" s="36" t="s">
        <v>57</v>
      </c>
      <c r="I226" s="36" t="s">
        <v>11</v>
      </c>
      <c r="J226" s="36" t="s">
        <v>11</v>
      </c>
      <c r="K226" s="36" t="s">
        <v>11</v>
      </c>
      <c r="L226" s="36" t="s">
        <v>11</v>
      </c>
      <c r="M226" s="36" t="s">
        <v>11</v>
      </c>
      <c r="N226" s="157" t="str">
        <f t="shared" si="7"/>
        <v>1.2.1.5.01.2.6.00.00.00.00.00</v>
      </c>
      <c r="O226" s="121">
        <v>2025</v>
      </c>
      <c r="P226" s="38" t="s">
        <v>1629</v>
      </c>
      <c r="Q226" s="39" t="s">
        <v>896</v>
      </c>
      <c r="R226" s="37" t="str">
        <f t="shared" si="6"/>
        <v>A</v>
      </c>
      <c r="S226" s="36" t="s">
        <v>15</v>
      </c>
      <c r="T226" s="36" t="s">
        <v>9</v>
      </c>
      <c r="U226" s="121">
        <v>1</v>
      </c>
      <c r="V226" s="36" t="s">
        <v>14</v>
      </c>
      <c r="W226" s="36" t="s">
        <v>1325</v>
      </c>
      <c r="X226" s="40"/>
    </row>
    <row r="227" spans="2:24" s="15" customFormat="1" ht="52.8" x14ac:dyDescent="0.3">
      <c r="B227" s="37" t="s">
        <v>9</v>
      </c>
      <c r="C227" s="37" t="s">
        <v>13</v>
      </c>
      <c r="D227" s="37" t="s">
        <v>9</v>
      </c>
      <c r="E227" s="37" t="s">
        <v>48</v>
      </c>
      <c r="F227" s="37" t="s">
        <v>18</v>
      </c>
      <c r="G227" s="37" t="s">
        <v>14</v>
      </c>
      <c r="H227" s="36" t="s">
        <v>10</v>
      </c>
      <c r="I227" s="37" t="s">
        <v>11</v>
      </c>
      <c r="J227" s="37" t="s">
        <v>11</v>
      </c>
      <c r="K227" s="37" t="s">
        <v>11</v>
      </c>
      <c r="L227" s="37" t="s">
        <v>11</v>
      </c>
      <c r="M227" s="37" t="s">
        <v>11</v>
      </c>
      <c r="N227" s="158" t="str">
        <f t="shared" si="7"/>
        <v>1.2.1.5.01.3.0.00.00.00.00.00</v>
      </c>
      <c r="O227" s="121">
        <v>2025</v>
      </c>
      <c r="P227" s="58" t="s">
        <v>1981</v>
      </c>
      <c r="Q227" s="39" t="s">
        <v>1580</v>
      </c>
      <c r="R227" s="36" t="str">
        <f t="shared" si="6"/>
        <v>S</v>
      </c>
      <c r="S227" s="36" t="s">
        <v>15</v>
      </c>
      <c r="T227" s="36" t="s">
        <v>9</v>
      </c>
      <c r="U227" s="45">
        <v>2</v>
      </c>
      <c r="V227" s="36" t="s">
        <v>14</v>
      </c>
      <c r="W227" s="36" t="s">
        <v>1325</v>
      </c>
      <c r="X227" s="40"/>
    </row>
    <row r="228" spans="2:24" s="15" customFormat="1" ht="52.8" x14ac:dyDescent="0.3">
      <c r="B228" s="36" t="s">
        <v>9</v>
      </c>
      <c r="C228" s="36" t="s">
        <v>13</v>
      </c>
      <c r="D228" s="36" t="s">
        <v>9</v>
      </c>
      <c r="E228" s="36" t="s">
        <v>48</v>
      </c>
      <c r="F228" s="36" t="s">
        <v>18</v>
      </c>
      <c r="G228" s="36" t="s">
        <v>14</v>
      </c>
      <c r="H228" s="36" t="s">
        <v>9</v>
      </c>
      <c r="I228" s="36" t="s">
        <v>11</v>
      </c>
      <c r="J228" s="36" t="s">
        <v>11</v>
      </c>
      <c r="K228" s="36" t="s">
        <v>11</v>
      </c>
      <c r="L228" s="36" t="s">
        <v>11</v>
      </c>
      <c r="M228" s="36" t="s">
        <v>11</v>
      </c>
      <c r="N228" s="157" t="str">
        <f t="shared" si="7"/>
        <v>1.2.1.5.01.3.1.00.00.00.00.00</v>
      </c>
      <c r="O228" s="121">
        <v>2025</v>
      </c>
      <c r="P228" s="38" t="s">
        <v>1625</v>
      </c>
      <c r="Q228" s="39" t="s">
        <v>1580</v>
      </c>
      <c r="R228" s="37" t="str">
        <f t="shared" si="6"/>
        <v>A</v>
      </c>
      <c r="S228" s="36" t="s">
        <v>15</v>
      </c>
      <c r="T228" s="36" t="s">
        <v>9</v>
      </c>
      <c r="U228" s="121">
        <v>1</v>
      </c>
      <c r="V228" s="36" t="s">
        <v>14</v>
      </c>
      <c r="W228" s="36" t="s">
        <v>1325</v>
      </c>
      <c r="X228" s="40"/>
    </row>
    <row r="229" spans="2:24" s="15" customFormat="1" ht="52.8" x14ac:dyDescent="0.3">
      <c r="B229" s="36" t="s">
        <v>9</v>
      </c>
      <c r="C229" s="36" t="s">
        <v>13</v>
      </c>
      <c r="D229" s="36" t="s">
        <v>9</v>
      </c>
      <c r="E229" s="36" t="s">
        <v>48</v>
      </c>
      <c r="F229" s="36" t="s">
        <v>18</v>
      </c>
      <c r="G229" s="36" t="s">
        <v>14</v>
      </c>
      <c r="H229" s="36" t="s">
        <v>13</v>
      </c>
      <c r="I229" s="36" t="s">
        <v>11</v>
      </c>
      <c r="J229" s="36" t="s">
        <v>11</v>
      </c>
      <c r="K229" s="36" t="s">
        <v>11</v>
      </c>
      <c r="L229" s="36" t="s">
        <v>11</v>
      </c>
      <c r="M229" s="36" t="s">
        <v>11</v>
      </c>
      <c r="N229" s="157" t="str">
        <f t="shared" si="7"/>
        <v>1.2.1.5.01.3.2.00.00.00.00.00</v>
      </c>
      <c r="O229" s="121">
        <v>2025</v>
      </c>
      <c r="P229" s="38" t="s">
        <v>1626</v>
      </c>
      <c r="Q229" s="39" t="s">
        <v>1580</v>
      </c>
      <c r="R229" s="37" t="str">
        <f t="shared" si="6"/>
        <v>A</v>
      </c>
      <c r="S229" s="36" t="s">
        <v>15</v>
      </c>
      <c r="T229" s="36" t="s">
        <v>9</v>
      </c>
      <c r="U229" s="121">
        <v>1</v>
      </c>
      <c r="V229" s="36" t="s">
        <v>14</v>
      </c>
      <c r="W229" s="36" t="s">
        <v>1325</v>
      </c>
      <c r="X229" s="40"/>
    </row>
    <row r="230" spans="2:24" s="15" customFormat="1" ht="52.8" x14ac:dyDescent="0.3">
      <c r="B230" s="36" t="s">
        <v>9</v>
      </c>
      <c r="C230" s="36" t="s">
        <v>13</v>
      </c>
      <c r="D230" s="36" t="s">
        <v>9</v>
      </c>
      <c r="E230" s="36" t="s">
        <v>48</v>
      </c>
      <c r="F230" s="36" t="s">
        <v>18</v>
      </c>
      <c r="G230" s="36" t="s">
        <v>14</v>
      </c>
      <c r="H230" s="36" t="s">
        <v>48</v>
      </c>
      <c r="I230" s="36" t="s">
        <v>11</v>
      </c>
      <c r="J230" s="36" t="s">
        <v>11</v>
      </c>
      <c r="K230" s="36" t="s">
        <v>11</v>
      </c>
      <c r="L230" s="36" t="s">
        <v>11</v>
      </c>
      <c r="M230" s="36" t="s">
        <v>11</v>
      </c>
      <c r="N230" s="157" t="str">
        <f t="shared" si="7"/>
        <v>1.2.1.5.01.3.5.00.00.00.00.00</v>
      </c>
      <c r="O230" s="121">
        <v>2025</v>
      </c>
      <c r="P230" s="38" t="s">
        <v>1627</v>
      </c>
      <c r="Q230" s="39" t="s">
        <v>1580</v>
      </c>
      <c r="R230" s="37" t="str">
        <f t="shared" ref="R230:R293" si="8">IF(U230=2,"S","A")</f>
        <v>A</v>
      </c>
      <c r="S230" s="36" t="s">
        <v>15</v>
      </c>
      <c r="T230" s="36" t="s">
        <v>9</v>
      </c>
      <c r="U230" s="121">
        <v>1</v>
      </c>
      <c r="V230" s="36" t="s">
        <v>14</v>
      </c>
      <c r="W230" s="36" t="s">
        <v>1325</v>
      </c>
      <c r="X230" s="40"/>
    </row>
    <row r="231" spans="2:24" s="15" customFormat="1" ht="52.8" x14ac:dyDescent="0.3">
      <c r="B231" s="36" t="s">
        <v>9</v>
      </c>
      <c r="C231" s="36" t="s">
        <v>13</v>
      </c>
      <c r="D231" s="36" t="s">
        <v>9</v>
      </c>
      <c r="E231" s="36" t="s">
        <v>48</v>
      </c>
      <c r="F231" s="36" t="s">
        <v>18</v>
      </c>
      <c r="G231" s="36" t="s">
        <v>14</v>
      </c>
      <c r="H231" s="36" t="s">
        <v>57</v>
      </c>
      <c r="I231" s="36" t="s">
        <v>11</v>
      </c>
      <c r="J231" s="36" t="s">
        <v>11</v>
      </c>
      <c r="K231" s="36" t="s">
        <v>11</v>
      </c>
      <c r="L231" s="36" t="s">
        <v>11</v>
      </c>
      <c r="M231" s="36" t="s">
        <v>11</v>
      </c>
      <c r="N231" s="157" t="str">
        <f t="shared" si="7"/>
        <v>1.2.1.5.01.3.6.00.00.00.00.00</v>
      </c>
      <c r="O231" s="121">
        <v>2025</v>
      </c>
      <c r="P231" s="38" t="s">
        <v>1628</v>
      </c>
      <c r="Q231" s="39" t="s">
        <v>1580</v>
      </c>
      <c r="R231" s="37" t="str">
        <f t="shared" si="8"/>
        <v>A</v>
      </c>
      <c r="S231" s="36" t="s">
        <v>15</v>
      </c>
      <c r="T231" s="36" t="s">
        <v>9</v>
      </c>
      <c r="U231" s="121">
        <v>1</v>
      </c>
      <c r="V231" s="36" t="s">
        <v>14</v>
      </c>
      <c r="W231" s="36" t="s">
        <v>1325</v>
      </c>
      <c r="X231" s="40"/>
    </row>
    <row r="232" spans="2:24" s="15" customFormat="1" ht="52.8" x14ac:dyDescent="0.3">
      <c r="B232" s="37" t="s">
        <v>9</v>
      </c>
      <c r="C232" s="37" t="s">
        <v>13</v>
      </c>
      <c r="D232" s="37" t="s">
        <v>9</v>
      </c>
      <c r="E232" s="37" t="s">
        <v>48</v>
      </c>
      <c r="F232" s="37" t="s">
        <v>18</v>
      </c>
      <c r="G232" s="37" t="s">
        <v>39</v>
      </c>
      <c r="H232" s="36" t="s">
        <v>10</v>
      </c>
      <c r="I232" s="37" t="s">
        <v>11</v>
      </c>
      <c r="J232" s="37" t="s">
        <v>11</v>
      </c>
      <c r="K232" s="37" t="s">
        <v>11</v>
      </c>
      <c r="L232" s="37" t="s">
        <v>11</v>
      </c>
      <c r="M232" s="37" t="s">
        <v>11</v>
      </c>
      <c r="N232" s="158" t="str">
        <f t="shared" si="7"/>
        <v>1.2.1.5.01.4.0.00.00.00.00.00</v>
      </c>
      <c r="O232" s="121">
        <v>2025</v>
      </c>
      <c r="P232" s="58" t="s">
        <v>1982</v>
      </c>
      <c r="Q232" s="39" t="s">
        <v>897</v>
      </c>
      <c r="R232" s="36" t="str">
        <f t="shared" si="8"/>
        <v>S</v>
      </c>
      <c r="S232" s="36" t="s">
        <v>15</v>
      </c>
      <c r="T232" s="36" t="s">
        <v>9</v>
      </c>
      <c r="U232" s="45">
        <v>2</v>
      </c>
      <c r="V232" s="36" t="s">
        <v>14</v>
      </c>
      <c r="W232" s="36" t="s">
        <v>1325</v>
      </c>
      <c r="X232" s="40"/>
    </row>
    <row r="233" spans="2:24" s="15" customFormat="1" ht="52.8" x14ac:dyDescent="0.3">
      <c r="B233" s="36" t="s">
        <v>9</v>
      </c>
      <c r="C233" s="36" t="s">
        <v>13</v>
      </c>
      <c r="D233" s="36" t="s">
        <v>9</v>
      </c>
      <c r="E233" s="36" t="s">
        <v>48</v>
      </c>
      <c r="F233" s="36" t="s">
        <v>18</v>
      </c>
      <c r="G233" s="36" t="s">
        <v>39</v>
      </c>
      <c r="H233" s="36" t="s">
        <v>9</v>
      </c>
      <c r="I233" s="36" t="s">
        <v>11</v>
      </c>
      <c r="J233" s="36" t="s">
        <v>11</v>
      </c>
      <c r="K233" s="36" t="s">
        <v>11</v>
      </c>
      <c r="L233" s="36" t="s">
        <v>11</v>
      </c>
      <c r="M233" s="36" t="s">
        <v>11</v>
      </c>
      <c r="N233" s="157" t="str">
        <f t="shared" si="7"/>
        <v>1.2.1.5.01.4.1.00.00.00.00.00</v>
      </c>
      <c r="O233" s="121">
        <v>2025</v>
      </c>
      <c r="P233" s="38" t="s">
        <v>1630</v>
      </c>
      <c r="Q233" s="39" t="s">
        <v>897</v>
      </c>
      <c r="R233" s="37" t="str">
        <f t="shared" si="8"/>
        <v>A</v>
      </c>
      <c r="S233" s="36" t="s">
        <v>15</v>
      </c>
      <c r="T233" s="36" t="s">
        <v>9</v>
      </c>
      <c r="U233" s="121">
        <v>1</v>
      </c>
      <c r="V233" s="36" t="s">
        <v>14</v>
      </c>
      <c r="W233" s="36" t="s">
        <v>1325</v>
      </c>
      <c r="X233" s="40"/>
    </row>
    <row r="234" spans="2:24" s="15" customFormat="1" ht="52.8" x14ac:dyDescent="0.3">
      <c r="B234" s="36" t="s">
        <v>9</v>
      </c>
      <c r="C234" s="36" t="s">
        <v>13</v>
      </c>
      <c r="D234" s="36" t="s">
        <v>9</v>
      </c>
      <c r="E234" s="36" t="s">
        <v>48</v>
      </c>
      <c r="F234" s="36" t="s">
        <v>18</v>
      </c>
      <c r="G234" s="36" t="s">
        <v>39</v>
      </c>
      <c r="H234" s="36" t="s">
        <v>13</v>
      </c>
      <c r="I234" s="36" t="s">
        <v>11</v>
      </c>
      <c r="J234" s="36" t="s">
        <v>11</v>
      </c>
      <c r="K234" s="36" t="s">
        <v>11</v>
      </c>
      <c r="L234" s="36" t="s">
        <v>11</v>
      </c>
      <c r="M234" s="36" t="s">
        <v>11</v>
      </c>
      <c r="N234" s="157" t="str">
        <f t="shared" si="7"/>
        <v>1.2.1.5.01.4.2.00.00.00.00.00</v>
      </c>
      <c r="O234" s="121">
        <v>2025</v>
      </c>
      <c r="P234" s="38" t="s">
        <v>1631</v>
      </c>
      <c r="Q234" s="39" t="s">
        <v>897</v>
      </c>
      <c r="R234" s="37" t="str">
        <f t="shared" si="8"/>
        <v>A</v>
      </c>
      <c r="S234" s="36" t="s">
        <v>15</v>
      </c>
      <c r="T234" s="36" t="s">
        <v>9</v>
      </c>
      <c r="U234" s="121">
        <v>1</v>
      </c>
      <c r="V234" s="36" t="s">
        <v>14</v>
      </c>
      <c r="W234" s="36" t="s">
        <v>1325</v>
      </c>
      <c r="X234" s="40"/>
    </row>
    <row r="235" spans="2:24" s="15" customFormat="1" ht="52.8" x14ac:dyDescent="0.3">
      <c r="B235" s="36" t="s">
        <v>9</v>
      </c>
      <c r="C235" s="36" t="s">
        <v>13</v>
      </c>
      <c r="D235" s="36" t="s">
        <v>9</v>
      </c>
      <c r="E235" s="36" t="s">
        <v>48</v>
      </c>
      <c r="F235" s="36" t="s">
        <v>18</v>
      </c>
      <c r="G235" s="36" t="s">
        <v>39</v>
      </c>
      <c r="H235" s="36" t="s">
        <v>48</v>
      </c>
      <c r="I235" s="36" t="s">
        <v>11</v>
      </c>
      <c r="J235" s="36" t="s">
        <v>11</v>
      </c>
      <c r="K235" s="36" t="s">
        <v>11</v>
      </c>
      <c r="L235" s="36" t="s">
        <v>11</v>
      </c>
      <c r="M235" s="36" t="s">
        <v>11</v>
      </c>
      <c r="N235" s="157" t="str">
        <f t="shared" si="7"/>
        <v>1.2.1.5.01.4.5.00.00.00.00.00</v>
      </c>
      <c r="O235" s="121">
        <v>2025</v>
      </c>
      <c r="P235" s="38" t="s">
        <v>1632</v>
      </c>
      <c r="Q235" s="39" t="s">
        <v>897</v>
      </c>
      <c r="R235" s="37" t="str">
        <f t="shared" si="8"/>
        <v>A</v>
      </c>
      <c r="S235" s="36" t="s">
        <v>15</v>
      </c>
      <c r="T235" s="36" t="s">
        <v>9</v>
      </c>
      <c r="U235" s="121">
        <v>1</v>
      </c>
      <c r="V235" s="36" t="s">
        <v>14</v>
      </c>
      <c r="W235" s="36" t="s">
        <v>1325</v>
      </c>
      <c r="X235" s="40"/>
    </row>
    <row r="236" spans="2:24" s="15" customFormat="1" ht="52.8" x14ac:dyDescent="0.3">
      <c r="B236" s="36" t="s">
        <v>9</v>
      </c>
      <c r="C236" s="36" t="s">
        <v>13</v>
      </c>
      <c r="D236" s="36" t="s">
        <v>9</v>
      </c>
      <c r="E236" s="36" t="s">
        <v>48</v>
      </c>
      <c r="F236" s="36" t="s">
        <v>18</v>
      </c>
      <c r="G236" s="36" t="s">
        <v>39</v>
      </c>
      <c r="H236" s="36" t="s">
        <v>57</v>
      </c>
      <c r="I236" s="36" t="s">
        <v>11</v>
      </c>
      <c r="J236" s="36" t="s">
        <v>11</v>
      </c>
      <c r="K236" s="36" t="s">
        <v>11</v>
      </c>
      <c r="L236" s="36" t="s">
        <v>11</v>
      </c>
      <c r="M236" s="36" t="s">
        <v>11</v>
      </c>
      <c r="N236" s="157" t="str">
        <f t="shared" si="7"/>
        <v>1.2.1.5.01.4.6.00.00.00.00.00</v>
      </c>
      <c r="O236" s="121">
        <v>2025</v>
      </c>
      <c r="P236" s="38" t="s">
        <v>1633</v>
      </c>
      <c r="Q236" s="39" t="s">
        <v>897</v>
      </c>
      <c r="R236" s="37" t="str">
        <f t="shared" si="8"/>
        <v>A</v>
      </c>
      <c r="S236" s="36" t="s">
        <v>15</v>
      </c>
      <c r="T236" s="36" t="s">
        <v>9</v>
      </c>
      <c r="U236" s="121">
        <v>1</v>
      </c>
      <c r="V236" s="36" t="s">
        <v>14</v>
      </c>
      <c r="W236" s="36" t="s">
        <v>1325</v>
      </c>
      <c r="X236" s="40"/>
    </row>
    <row r="237" spans="2:24" s="15" customFormat="1" ht="66" x14ac:dyDescent="0.3">
      <c r="B237" s="37" t="s">
        <v>9</v>
      </c>
      <c r="C237" s="37" t="s">
        <v>13</v>
      </c>
      <c r="D237" s="37" t="s">
        <v>9</v>
      </c>
      <c r="E237" s="37" t="s">
        <v>48</v>
      </c>
      <c r="F237" s="37" t="s">
        <v>18</v>
      </c>
      <c r="G237" s="37" t="s">
        <v>48</v>
      </c>
      <c r="H237" s="36" t="s">
        <v>10</v>
      </c>
      <c r="I237" s="37" t="s">
        <v>11</v>
      </c>
      <c r="J237" s="37" t="s">
        <v>11</v>
      </c>
      <c r="K237" s="37" t="s">
        <v>11</v>
      </c>
      <c r="L237" s="37" t="s">
        <v>11</v>
      </c>
      <c r="M237" s="37" t="s">
        <v>11</v>
      </c>
      <c r="N237" s="158" t="str">
        <f t="shared" si="7"/>
        <v>1.2.1.5.01.5.0.00.00.00.00.00</v>
      </c>
      <c r="O237" s="121">
        <v>2025</v>
      </c>
      <c r="P237" s="58" t="s">
        <v>2138</v>
      </c>
      <c r="Q237" s="39" t="s">
        <v>898</v>
      </c>
      <c r="R237" s="36" t="str">
        <f t="shared" si="8"/>
        <v>S</v>
      </c>
      <c r="S237" s="36" t="s">
        <v>15</v>
      </c>
      <c r="T237" s="36" t="s">
        <v>9</v>
      </c>
      <c r="U237" s="45">
        <v>2</v>
      </c>
      <c r="V237" s="36" t="s">
        <v>14</v>
      </c>
      <c r="W237" s="36" t="s">
        <v>1325</v>
      </c>
      <c r="X237" s="40"/>
    </row>
    <row r="238" spans="2:24" s="15" customFormat="1" ht="66" x14ac:dyDescent="0.3">
      <c r="B238" s="36" t="s">
        <v>9</v>
      </c>
      <c r="C238" s="36" t="s">
        <v>13</v>
      </c>
      <c r="D238" s="36" t="s">
        <v>9</v>
      </c>
      <c r="E238" s="36" t="s">
        <v>48</v>
      </c>
      <c r="F238" s="36" t="s">
        <v>18</v>
      </c>
      <c r="G238" s="36" t="s">
        <v>48</v>
      </c>
      <c r="H238" s="36" t="s">
        <v>9</v>
      </c>
      <c r="I238" s="36" t="s">
        <v>11</v>
      </c>
      <c r="J238" s="36" t="s">
        <v>11</v>
      </c>
      <c r="K238" s="36" t="s">
        <v>11</v>
      </c>
      <c r="L238" s="36" t="s">
        <v>11</v>
      </c>
      <c r="M238" s="36" t="s">
        <v>11</v>
      </c>
      <c r="N238" s="157" t="str">
        <f t="shared" si="7"/>
        <v>1.2.1.5.01.5.1.00.00.00.00.00</v>
      </c>
      <c r="O238" s="121">
        <v>2025</v>
      </c>
      <c r="P238" s="38" t="s">
        <v>1634</v>
      </c>
      <c r="Q238" s="39" t="s">
        <v>898</v>
      </c>
      <c r="R238" s="37" t="str">
        <f t="shared" si="8"/>
        <v>A</v>
      </c>
      <c r="S238" s="36" t="s">
        <v>15</v>
      </c>
      <c r="T238" s="36" t="s">
        <v>9</v>
      </c>
      <c r="U238" s="121">
        <v>1</v>
      </c>
      <c r="V238" s="36" t="s">
        <v>14</v>
      </c>
      <c r="W238" s="36" t="s">
        <v>1325</v>
      </c>
      <c r="X238" s="40"/>
    </row>
    <row r="239" spans="2:24" s="15" customFormat="1" ht="66" x14ac:dyDescent="0.3">
      <c r="B239" s="36" t="s">
        <v>9</v>
      </c>
      <c r="C239" s="36" t="s">
        <v>13</v>
      </c>
      <c r="D239" s="36" t="s">
        <v>9</v>
      </c>
      <c r="E239" s="36" t="s">
        <v>48</v>
      </c>
      <c r="F239" s="36" t="s">
        <v>18</v>
      </c>
      <c r="G239" s="36" t="s">
        <v>48</v>
      </c>
      <c r="H239" s="36" t="s">
        <v>13</v>
      </c>
      <c r="I239" s="36" t="s">
        <v>11</v>
      </c>
      <c r="J239" s="36" t="s">
        <v>11</v>
      </c>
      <c r="K239" s="36" t="s">
        <v>11</v>
      </c>
      <c r="L239" s="36" t="s">
        <v>11</v>
      </c>
      <c r="M239" s="36" t="s">
        <v>11</v>
      </c>
      <c r="N239" s="157" t="str">
        <f t="shared" si="7"/>
        <v>1.2.1.5.01.5.2.00.00.00.00.00</v>
      </c>
      <c r="O239" s="121">
        <v>2025</v>
      </c>
      <c r="P239" s="38" t="s">
        <v>1635</v>
      </c>
      <c r="Q239" s="39" t="s">
        <v>898</v>
      </c>
      <c r="R239" s="37" t="str">
        <f t="shared" si="8"/>
        <v>A</v>
      </c>
      <c r="S239" s="36" t="s">
        <v>15</v>
      </c>
      <c r="T239" s="36" t="s">
        <v>9</v>
      </c>
      <c r="U239" s="121">
        <v>1</v>
      </c>
      <c r="V239" s="36" t="s">
        <v>14</v>
      </c>
      <c r="W239" s="36" t="s">
        <v>1325</v>
      </c>
      <c r="X239" s="40"/>
    </row>
    <row r="240" spans="2:24" s="15" customFormat="1" ht="66" x14ac:dyDescent="0.3">
      <c r="B240" s="36" t="s">
        <v>9</v>
      </c>
      <c r="C240" s="36" t="s">
        <v>13</v>
      </c>
      <c r="D240" s="36" t="s">
        <v>9</v>
      </c>
      <c r="E240" s="36" t="s">
        <v>48</v>
      </c>
      <c r="F240" s="36" t="s">
        <v>18</v>
      </c>
      <c r="G240" s="36" t="s">
        <v>48</v>
      </c>
      <c r="H240" s="36" t="s">
        <v>48</v>
      </c>
      <c r="I240" s="36" t="s">
        <v>11</v>
      </c>
      <c r="J240" s="36" t="s">
        <v>11</v>
      </c>
      <c r="K240" s="36" t="s">
        <v>11</v>
      </c>
      <c r="L240" s="36" t="s">
        <v>11</v>
      </c>
      <c r="M240" s="36" t="s">
        <v>11</v>
      </c>
      <c r="N240" s="157" t="str">
        <f t="shared" si="7"/>
        <v>1.2.1.5.01.5.5.00.00.00.00.00</v>
      </c>
      <c r="O240" s="121">
        <v>2025</v>
      </c>
      <c r="P240" s="38" t="s">
        <v>1636</v>
      </c>
      <c r="Q240" s="39" t="s">
        <v>898</v>
      </c>
      <c r="R240" s="37" t="str">
        <f t="shared" si="8"/>
        <v>A</v>
      </c>
      <c r="S240" s="36" t="s">
        <v>15</v>
      </c>
      <c r="T240" s="36" t="s">
        <v>9</v>
      </c>
      <c r="U240" s="121">
        <v>1</v>
      </c>
      <c r="V240" s="36" t="s">
        <v>14</v>
      </c>
      <c r="W240" s="36" t="s">
        <v>1325</v>
      </c>
      <c r="X240" s="40"/>
    </row>
    <row r="241" spans="1:24" s="15" customFormat="1" ht="66" x14ac:dyDescent="0.3">
      <c r="B241" s="36" t="s">
        <v>9</v>
      </c>
      <c r="C241" s="36" t="s">
        <v>13</v>
      </c>
      <c r="D241" s="36" t="s">
        <v>9</v>
      </c>
      <c r="E241" s="36" t="s">
        <v>48</v>
      </c>
      <c r="F241" s="36" t="s">
        <v>18</v>
      </c>
      <c r="G241" s="36" t="s">
        <v>48</v>
      </c>
      <c r="H241" s="36" t="s">
        <v>57</v>
      </c>
      <c r="I241" s="36" t="s">
        <v>11</v>
      </c>
      <c r="J241" s="36" t="s">
        <v>11</v>
      </c>
      <c r="K241" s="36" t="s">
        <v>11</v>
      </c>
      <c r="L241" s="36" t="s">
        <v>11</v>
      </c>
      <c r="M241" s="36" t="s">
        <v>11</v>
      </c>
      <c r="N241" s="157" t="str">
        <f t="shared" si="7"/>
        <v>1.2.1.5.01.5.6.00.00.00.00.00</v>
      </c>
      <c r="O241" s="121">
        <v>2025</v>
      </c>
      <c r="P241" s="38" t="s">
        <v>1637</v>
      </c>
      <c r="Q241" s="39" t="s">
        <v>898</v>
      </c>
      <c r="R241" s="37" t="str">
        <f t="shared" si="8"/>
        <v>A</v>
      </c>
      <c r="S241" s="36" t="s">
        <v>15</v>
      </c>
      <c r="T241" s="36" t="s">
        <v>9</v>
      </c>
      <c r="U241" s="121">
        <v>1</v>
      </c>
      <c r="V241" s="36" t="s">
        <v>14</v>
      </c>
      <c r="W241" s="36" t="s">
        <v>1325</v>
      </c>
      <c r="X241" s="40"/>
    </row>
    <row r="242" spans="1:24" s="15" customFormat="1" ht="66" x14ac:dyDescent="0.3">
      <c r="B242" s="37" t="s">
        <v>9</v>
      </c>
      <c r="C242" s="37" t="s">
        <v>13</v>
      </c>
      <c r="D242" s="37" t="s">
        <v>9</v>
      </c>
      <c r="E242" s="37" t="s">
        <v>48</v>
      </c>
      <c r="F242" s="37" t="s">
        <v>18</v>
      </c>
      <c r="G242" s="37" t="s">
        <v>57</v>
      </c>
      <c r="H242" s="36" t="s">
        <v>10</v>
      </c>
      <c r="I242" s="37" t="s">
        <v>11</v>
      </c>
      <c r="J242" s="37" t="s">
        <v>11</v>
      </c>
      <c r="K242" s="37" t="s">
        <v>11</v>
      </c>
      <c r="L242" s="37" t="s">
        <v>11</v>
      </c>
      <c r="M242" s="37" t="s">
        <v>11</v>
      </c>
      <c r="N242" s="158" t="str">
        <f t="shared" si="7"/>
        <v>1.2.1.5.01.6.0.00.00.00.00.00</v>
      </c>
      <c r="O242" s="121">
        <v>2025</v>
      </c>
      <c r="P242" s="58" t="s">
        <v>1983</v>
      </c>
      <c r="Q242" s="39" t="s">
        <v>1581</v>
      </c>
      <c r="R242" s="36" t="str">
        <f t="shared" si="8"/>
        <v>S</v>
      </c>
      <c r="S242" s="36" t="s">
        <v>15</v>
      </c>
      <c r="T242" s="36" t="s">
        <v>9</v>
      </c>
      <c r="U242" s="45">
        <v>2</v>
      </c>
      <c r="V242" s="36" t="s">
        <v>14</v>
      </c>
      <c r="W242" s="36" t="s">
        <v>1325</v>
      </c>
      <c r="X242" s="40"/>
    </row>
    <row r="243" spans="1:24" s="15" customFormat="1" ht="66" x14ac:dyDescent="0.3">
      <c r="B243" s="36" t="s">
        <v>9</v>
      </c>
      <c r="C243" s="36" t="s">
        <v>13</v>
      </c>
      <c r="D243" s="36" t="s">
        <v>9</v>
      </c>
      <c r="E243" s="36" t="s">
        <v>48</v>
      </c>
      <c r="F243" s="36" t="s">
        <v>18</v>
      </c>
      <c r="G243" s="36" t="s">
        <v>57</v>
      </c>
      <c r="H243" s="36" t="s">
        <v>9</v>
      </c>
      <c r="I243" s="36" t="s">
        <v>11</v>
      </c>
      <c r="J243" s="36" t="s">
        <v>11</v>
      </c>
      <c r="K243" s="36" t="s">
        <v>11</v>
      </c>
      <c r="L243" s="36" t="s">
        <v>11</v>
      </c>
      <c r="M243" s="36" t="s">
        <v>11</v>
      </c>
      <c r="N243" s="157" t="str">
        <f t="shared" si="7"/>
        <v>1.2.1.5.01.6.1.00.00.00.00.00</v>
      </c>
      <c r="O243" s="121">
        <v>2025</v>
      </c>
      <c r="P243" s="38" t="s">
        <v>1638</v>
      </c>
      <c r="Q243" s="39" t="s">
        <v>1581</v>
      </c>
      <c r="R243" s="37" t="str">
        <f t="shared" si="8"/>
        <v>A</v>
      </c>
      <c r="S243" s="36" t="s">
        <v>15</v>
      </c>
      <c r="T243" s="36" t="s">
        <v>9</v>
      </c>
      <c r="U243" s="121">
        <v>1</v>
      </c>
      <c r="V243" s="36" t="s">
        <v>14</v>
      </c>
      <c r="W243" s="36" t="s">
        <v>1325</v>
      </c>
      <c r="X243" s="40"/>
    </row>
    <row r="244" spans="1:24" s="15" customFormat="1" ht="66" x14ac:dyDescent="0.3">
      <c r="B244" s="36" t="s">
        <v>9</v>
      </c>
      <c r="C244" s="36" t="s">
        <v>13</v>
      </c>
      <c r="D244" s="36" t="s">
        <v>9</v>
      </c>
      <c r="E244" s="36" t="s">
        <v>48</v>
      </c>
      <c r="F244" s="36" t="s">
        <v>18</v>
      </c>
      <c r="G244" s="36" t="s">
        <v>57</v>
      </c>
      <c r="H244" s="36" t="s">
        <v>13</v>
      </c>
      <c r="I244" s="36" t="s">
        <v>11</v>
      </c>
      <c r="J244" s="36" t="s">
        <v>11</v>
      </c>
      <c r="K244" s="36" t="s">
        <v>11</v>
      </c>
      <c r="L244" s="36" t="s">
        <v>11</v>
      </c>
      <c r="M244" s="36" t="s">
        <v>11</v>
      </c>
      <c r="N244" s="157" t="str">
        <f t="shared" si="7"/>
        <v>1.2.1.5.01.6.2.00.00.00.00.00</v>
      </c>
      <c r="O244" s="121">
        <v>2025</v>
      </c>
      <c r="P244" s="38" t="s">
        <v>1639</v>
      </c>
      <c r="Q244" s="39" t="s">
        <v>1581</v>
      </c>
      <c r="R244" s="37" t="str">
        <f t="shared" si="8"/>
        <v>A</v>
      </c>
      <c r="S244" s="36" t="s">
        <v>15</v>
      </c>
      <c r="T244" s="36" t="s">
        <v>9</v>
      </c>
      <c r="U244" s="121">
        <v>1</v>
      </c>
      <c r="V244" s="36" t="s">
        <v>14</v>
      </c>
      <c r="W244" s="36" t="s">
        <v>1325</v>
      </c>
      <c r="X244" s="40"/>
    </row>
    <row r="245" spans="1:24" s="15" customFormat="1" ht="66" x14ac:dyDescent="0.3">
      <c r="B245" s="36" t="s">
        <v>9</v>
      </c>
      <c r="C245" s="36" t="s">
        <v>13</v>
      </c>
      <c r="D245" s="36" t="s">
        <v>9</v>
      </c>
      <c r="E245" s="36" t="s">
        <v>48</v>
      </c>
      <c r="F245" s="36" t="s">
        <v>18</v>
      </c>
      <c r="G245" s="36" t="s">
        <v>57</v>
      </c>
      <c r="H245" s="36" t="s">
        <v>48</v>
      </c>
      <c r="I245" s="36" t="s">
        <v>11</v>
      </c>
      <c r="J245" s="36" t="s">
        <v>11</v>
      </c>
      <c r="K245" s="36" t="s">
        <v>11</v>
      </c>
      <c r="L245" s="36" t="s">
        <v>11</v>
      </c>
      <c r="M245" s="36" t="s">
        <v>11</v>
      </c>
      <c r="N245" s="157" t="str">
        <f t="shared" si="7"/>
        <v>1.2.1.5.01.6.5.00.00.00.00.00</v>
      </c>
      <c r="O245" s="121">
        <v>2025</v>
      </c>
      <c r="P245" s="38" t="s">
        <v>1930</v>
      </c>
      <c r="Q245" s="39" t="s">
        <v>1581</v>
      </c>
      <c r="R245" s="37" t="str">
        <f t="shared" si="8"/>
        <v>A</v>
      </c>
      <c r="S245" s="36" t="s">
        <v>15</v>
      </c>
      <c r="T245" s="36" t="s">
        <v>9</v>
      </c>
      <c r="U245" s="121">
        <v>1</v>
      </c>
      <c r="V245" s="36" t="s">
        <v>14</v>
      </c>
      <c r="W245" s="36" t="s">
        <v>1325</v>
      </c>
      <c r="X245" s="40"/>
    </row>
    <row r="246" spans="1:24" s="15" customFormat="1" ht="66" x14ac:dyDescent="0.3">
      <c r="B246" s="36" t="s">
        <v>9</v>
      </c>
      <c r="C246" s="36" t="s">
        <v>13</v>
      </c>
      <c r="D246" s="36" t="s">
        <v>9</v>
      </c>
      <c r="E246" s="36" t="s">
        <v>48</v>
      </c>
      <c r="F246" s="36" t="s">
        <v>18</v>
      </c>
      <c r="G246" s="36" t="s">
        <v>57</v>
      </c>
      <c r="H246" s="36" t="s">
        <v>57</v>
      </c>
      <c r="I246" s="36" t="s">
        <v>11</v>
      </c>
      <c r="J246" s="36" t="s">
        <v>11</v>
      </c>
      <c r="K246" s="36" t="s">
        <v>11</v>
      </c>
      <c r="L246" s="36" t="s">
        <v>11</v>
      </c>
      <c r="M246" s="36" t="s">
        <v>11</v>
      </c>
      <c r="N246" s="157" t="str">
        <f t="shared" si="7"/>
        <v>1.2.1.5.01.6.6.00.00.00.00.00</v>
      </c>
      <c r="O246" s="121">
        <v>2025</v>
      </c>
      <c r="P246" s="38" t="s">
        <v>1640</v>
      </c>
      <c r="Q246" s="39" t="s">
        <v>1581</v>
      </c>
      <c r="R246" s="37" t="str">
        <f t="shared" si="8"/>
        <v>A</v>
      </c>
      <c r="S246" s="36" t="s">
        <v>15</v>
      </c>
      <c r="T246" s="36" t="s">
        <v>9</v>
      </c>
      <c r="U246" s="121">
        <v>1</v>
      </c>
      <c r="V246" s="36" t="s">
        <v>14</v>
      </c>
      <c r="W246" s="36" t="s">
        <v>1325</v>
      </c>
      <c r="X246" s="40"/>
    </row>
    <row r="247" spans="1:24" s="15" customFormat="1" ht="52.8" x14ac:dyDescent="0.3">
      <c r="B247" s="37" t="s">
        <v>9</v>
      </c>
      <c r="C247" s="37" t="s">
        <v>13</v>
      </c>
      <c r="D247" s="37" t="s">
        <v>9</v>
      </c>
      <c r="E247" s="37" t="s">
        <v>48</v>
      </c>
      <c r="F247" s="37" t="s">
        <v>19</v>
      </c>
      <c r="G247" s="37" t="s">
        <v>10</v>
      </c>
      <c r="H247" s="36" t="s">
        <v>10</v>
      </c>
      <c r="I247" s="37" t="s">
        <v>11</v>
      </c>
      <c r="J247" s="37" t="s">
        <v>11</v>
      </c>
      <c r="K247" s="37" t="s">
        <v>11</v>
      </c>
      <c r="L247" s="37" t="s">
        <v>11</v>
      </c>
      <c r="M247" s="37" t="s">
        <v>11</v>
      </c>
      <c r="N247" s="158" t="str">
        <f t="shared" si="7"/>
        <v>1.2.1.5.02.0.0.00.00.00.00.00</v>
      </c>
      <c r="O247" s="121">
        <v>2025</v>
      </c>
      <c r="P247" s="58" t="s">
        <v>2139</v>
      </c>
      <c r="Q247" s="39" t="s">
        <v>899</v>
      </c>
      <c r="R247" s="36" t="str">
        <f t="shared" si="8"/>
        <v>S</v>
      </c>
      <c r="S247" s="36" t="s">
        <v>15</v>
      </c>
      <c r="T247" s="36" t="s">
        <v>9</v>
      </c>
      <c r="U247" s="45">
        <v>2</v>
      </c>
      <c r="V247" s="36" t="s">
        <v>14</v>
      </c>
      <c r="W247" s="36" t="s">
        <v>1325</v>
      </c>
      <c r="X247" s="40"/>
    </row>
    <row r="248" spans="1:24" s="15" customFormat="1" ht="66" x14ac:dyDescent="0.3">
      <c r="B248" s="37" t="s">
        <v>9</v>
      </c>
      <c r="C248" s="37" t="s">
        <v>13</v>
      </c>
      <c r="D248" s="37" t="s">
        <v>9</v>
      </c>
      <c r="E248" s="37" t="s">
        <v>48</v>
      </c>
      <c r="F248" s="37" t="s">
        <v>19</v>
      </c>
      <c r="G248" s="37" t="s">
        <v>9</v>
      </c>
      <c r="H248" s="36" t="s">
        <v>10</v>
      </c>
      <c r="I248" s="37" t="s">
        <v>11</v>
      </c>
      <c r="J248" s="37" t="s">
        <v>11</v>
      </c>
      <c r="K248" s="37" t="s">
        <v>11</v>
      </c>
      <c r="L248" s="37" t="s">
        <v>11</v>
      </c>
      <c r="M248" s="37" t="s">
        <v>11</v>
      </c>
      <c r="N248" s="158" t="str">
        <f t="shared" si="7"/>
        <v>1.2.1.5.02.1.0.00.00.00.00.00</v>
      </c>
      <c r="O248" s="121">
        <v>2025</v>
      </c>
      <c r="P248" s="58" t="s">
        <v>1984</v>
      </c>
      <c r="Q248" s="39" t="s">
        <v>900</v>
      </c>
      <c r="R248" s="36" t="str">
        <f t="shared" si="8"/>
        <v>S</v>
      </c>
      <c r="S248" s="36" t="s">
        <v>15</v>
      </c>
      <c r="T248" s="36" t="s">
        <v>9</v>
      </c>
      <c r="U248" s="45">
        <v>2</v>
      </c>
      <c r="V248" s="36" t="s">
        <v>14</v>
      </c>
      <c r="W248" s="36" t="s">
        <v>1325</v>
      </c>
      <c r="X248" s="40"/>
    </row>
    <row r="249" spans="1:24" s="15" customFormat="1" ht="66" x14ac:dyDescent="0.3">
      <c r="A249" s="42"/>
      <c r="B249" s="36" t="s">
        <v>9</v>
      </c>
      <c r="C249" s="36" t="s">
        <v>13</v>
      </c>
      <c r="D249" s="36" t="s">
        <v>9</v>
      </c>
      <c r="E249" s="36" t="s">
        <v>48</v>
      </c>
      <c r="F249" s="36" t="s">
        <v>19</v>
      </c>
      <c r="G249" s="36" t="s">
        <v>9</v>
      </c>
      <c r="H249" s="36" t="s">
        <v>9</v>
      </c>
      <c r="I249" s="36" t="s">
        <v>11</v>
      </c>
      <c r="J249" s="36" t="s">
        <v>11</v>
      </c>
      <c r="K249" s="36" t="s">
        <v>11</v>
      </c>
      <c r="L249" s="36" t="s">
        <v>11</v>
      </c>
      <c r="M249" s="36" t="s">
        <v>11</v>
      </c>
      <c r="N249" s="157" t="str">
        <f t="shared" si="7"/>
        <v>1.2.1.5.02.1.1.00.00.00.00.00</v>
      </c>
      <c r="O249" s="121">
        <v>2025</v>
      </c>
      <c r="P249" s="38" t="s">
        <v>1648</v>
      </c>
      <c r="Q249" s="39" t="s">
        <v>900</v>
      </c>
      <c r="R249" s="37" t="str">
        <f t="shared" si="8"/>
        <v>A</v>
      </c>
      <c r="S249" s="36" t="s">
        <v>15</v>
      </c>
      <c r="T249" s="36" t="s">
        <v>9</v>
      </c>
      <c r="U249" s="121">
        <v>1</v>
      </c>
      <c r="V249" s="36" t="s">
        <v>14</v>
      </c>
      <c r="W249" s="36" t="s">
        <v>1325</v>
      </c>
      <c r="X249" s="40"/>
    </row>
    <row r="250" spans="1:24" s="15" customFormat="1" ht="66" x14ac:dyDescent="0.3">
      <c r="B250" s="36" t="s">
        <v>9</v>
      </c>
      <c r="C250" s="36" t="s">
        <v>13</v>
      </c>
      <c r="D250" s="36" t="s">
        <v>9</v>
      </c>
      <c r="E250" s="36" t="s">
        <v>48</v>
      </c>
      <c r="F250" s="36" t="s">
        <v>19</v>
      </c>
      <c r="G250" s="36" t="s">
        <v>9</v>
      </c>
      <c r="H250" s="36" t="s">
        <v>13</v>
      </c>
      <c r="I250" s="36" t="s">
        <v>11</v>
      </c>
      <c r="J250" s="36" t="s">
        <v>11</v>
      </c>
      <c r="K250" s="36" t="s">
        <v>11</v>
      </c>
      <c r="L250" s="36" t="s">
        <v>11</v>
      </c>
      <c r="M250" s="36" t="s">
        <v>11</v>
      </c>
      <c r="N250" s="157" t="str">
        <f t="shared" si="7"/>
        <v>1.2.1.5.02.1.2.00.00.00.00.00</v>
      </c>
      <c r="O250" s="121">
        <v>2025</v>
      </c>
      <c r="P250" s="38" t="s">
        <v>1649</v>
      </c>
      <c r="Q250" s="39" t="s">
        <v>900</v>
      </c>
      <c r="R250" s="37" t="str">
        <f t="shared" si="8"/>
        <v>A</v>
      </c>
      <c r="S250" s="36" t="s">
        <v>15</v>
      </c>
      <c r="T250" s="36" t="s">
        <v>9</v>
      </c>
      <c r="U250" s="121">
        <v>1</v>
      </c>
      <c r="V250" s="36" t="s">
        <v>14</v>
      </c>
      <c r="W250" s="36" t="s">
        <v>1325</v>
      </c>
      <c r="X250" s="40"/>
    </row>
    <row r="251" spans="1:24" s="15" customFormat="1" ht="66" x14ac:dyDescent="0.3">
      <c r="B251" s="36" t="s">
        <v>9</v>
      </c>
      <c r="C251" s="36" t="s">
        <v>13</v>
      </c>
      <c r="D251" s="36" t="s">
        <v>9</v>
      </c>
      <c r="E251" s="36" t="s">
        <v>48</v>
      </c>
      <c r="F251" s="36" t="s">
        <v>19</v>
      </c>
      <c r="G251" s="36" t="s">
        <v>9</v>
      </c>
      <c r="H251" s="36" t="s">
        <v>48</v>
      </c>
      <c r="I251" s="36" t="s">
        <v>11</v>
      </c>
      <c r="J251" s="36" t="s">
        <v>11</v>
      </c>
      <c r="K251" s="36" t="s">
        <v>11</v>
      </c>
      <c r="L251" s="36" t="s">
        <v>11</v>
      </c>
      <c r="M251" s="36" t="s">
        <v>11</v>
      </c>
      <c r="N251" s="157" t="str">
        <f t="shared" si="7"/>
        <v>1.2.1.5.02.1.5.00.00.00.00.00</v>
      </c>
      <c r="O251" s="121">
        <v>2025</v>
      </c>
      <c r="P251" s="38" t="s">
        <v>1650</v>
      </c>
      <c r="Q251" s="39" t="s">
        <v>900</v>
      </c>
      <c r="R251" s="37" t="str">
        <f t="shared" si="8"/>
        <v>A</v>
      </c>
      <c r="S251" s="36" t="s">
        <v>15</v>
      </c>
      <c r="T251" s="36" t="s">
        <v>9</v>
      </c>
      <c r="U251" s="121">
        <v>1</v>
      </c>
      <c r="V251" s="36" t="s">
        <v>14</v>
      </c>
      <c r="W251" s="36" t="s">
        <v>1325</v>
      </c>
      <c r="X251" s="40"/>
    </row>
    <row r="252" spans="1:24" s="15" customFormat="1" ht="66" x14ac:dyDescent="0.3">
      <c r="B252" s="36" t="s">
        <v>9</v>
      </c>
      <c r="C252" s="36" t="s">
        <v>13</v>
      </c>
      <c r="D252" s="36" t="s">
        <v>9</v>
      </c>
      <c r="E252" s="36" t="s">
        <v>48</v>
      </c>
      <c r="F252" s="36" t="s">
        <v>19</v>
      </c>
      <c r="G252" s="36" t="s">
        <v>9</v>
      </c>
      <c r="H252" s="36" t="s">
        <v>57</v>
      </c>
      <c r="I252" s="36" t="s">
        <v>11</v>
      </c>
      <c r="J252" s="36" t="s">
        <v>11</v>
      </c>
      <c r="K252" s="36" t="s">
        <v>11</v>
      </c>
      <c r="L252" s="36" t="s">
        <v>11</v>
      </c>
      <c r="M252" s="36" t="s">
        <v>11</v>
      </c>
      <c r="N252" s="157" t="str">
        <f t="shared" si="7"/>
        <v>1.2.1.5.02.1.6.00.00.00.00.00</v>
      </c>
      <c r="O252" s="121">
        <v>2025</v>
      </c>
      <c r="P252" s="38" t="s">
        <v>1655</v>
      </c>
      <c r="Q252" s="39" t="s">
        <v>900</v>
      </c>
      <c r="R252" s="37" t="str">
        <f t="shared" si="8"/>
        <v>A</v>
      </c>
      <c r="S252" s="36" t="s">
        <v>15</v>
      </c>
      <c r="T252" s="36" t="s">
        <v>9</v>
      </c>
      <c r="U252" s="121">
        <v>1</v>
      </c>
      <c r="V252" s="36" t="s">
        <v>14</v>
      </c>
      <c r="W252" s="36" t="s">
        <v>1325</v>
      </c>
      <c r="X252" s="40"/>
    </row>
    <row r="253" spans="1:24" s="15" customFormat="1" ht="79.2" x14ac:dyDescent="0.3">
      <c r="B253" s="37" t="s">
        <v>9</v>
      </c>
      <c r="C253" s="37" t="s">
        <v>13</v>
      </c>
      <c r="D253" s="37" t="s">
        <v>9</v>
      </c>
      <c r="E253" s="37" t="s">
        <v>48</v>
      </c>
      <c r="F253" s="37" t="s">
        <v>19</v>
      </c>
      <c r="G253" s="37" t="s">
        <v>13</v>
      </c>
      <c r="H253" s="36" t="s">
        <v>10</v>
      </c>
      <c r="I253" s="37" t="s">
        <v>11</v>
      </c>
      <c r="J253" s="37" t="s">
        <v>11</v>
      </c>
      <c r="K253" s="37" t="s">
        <v>11</v>
      </c>
      <c r="L253" s="37" t="s">
        <v>11</v>
      </c>
      <c r="M253" s="37" t="s">
        <v>11</v>
      </c>
      <c r="N253" s="158" t="str">
        <f t="shared" si="7"/>
        <v>1.2.1.5.02.2.0.00.00.00.00.00</v>
      </c>
      <c r="O253" s="121">
        <v>2025</v>
      </c>
      <c r="P253" s="58" t="s">
        <v>1985</v>
      </c>
      <c r="Q253" s="39" t="s">
        <v>901</v>
      </c>
      <c r="R253" s="36" t="str">
        <f t="shared" si="8"/>
        <v>S</v>
      </c>
      <c r="S253" s="36" t="s">
        <v>15</v>
      </c>
      <c r="T253" s="36" t="s">
        <v>9</v>
      </c>
      <c r="U253" s="45">
        <v>2</v>
      </c>
      <c r="V253" s="36" t="s">
        <v>14</v>
      </c>
      <c r="W253" s="36" t="s">
        <v>1325</v>
      </c>
      <c r="X253" s="40"/>
    </row>
    <row r="254" spans="1:24" s="15" customFormat="1" ht="79.2" x14ac:dyDescent="0.3">
      <c r="B254" s="36" t="s">
        <v>9</v>
      </c>
      <c r="C254" s="36" t="s">
        <v>13</v>
      </c>
      <c r="D254" s="36" t="s">
        <v>9</v>
      </c>
      <c r="E254" s="36" t="s">
        <v>48</v>
      </c>
      <c r="F254" s="36" t="s">
        <v>19</v>
      </c>
      <c r="G254" s="36" t="s">
        <v>13</v>
      </c>
      <c r="H254" s="36" t="s">
        <v>9</v>
      </c>
      <c r="I254" s="36" t="s">
        <v>11</v>
      </c>
      <c r="J254" s="36" t="s">
        <v>11</v>
      </c>
      <c r="K254" s="36" t="s">
        <v>11</v>
      </c>
      <c r="L254" s="36" t="s">
        <v>11</v>
      </c>
      <c r="M254" s="36" t="s">
        <v>11</v>
      </c>
      <c r="N254" s="157" t="str">
        <f t="shared" si="7"/>
        <v>1.2.1.5.02.2.1.00.00.00.00.00</v>
      </c>
      <c r="O254" s="121">
        <v>2025</v>
      </c>
      <c r="P254" s="38" t="s">
        <v>1652</v>
      </c>
      <c r="Q254" s="39" t="s">
        <v>901</v>
      </c>
      <c r="R254" s="37" t="str">
        <f t="shared" si="8"/>
        <v>A</v>
      </c>
      <c r="S254" s="36" t="s">
        <v>15</v>
      </c>
      <c r="T254" s="36" t="s">
        <v>9</v>
      </c>
      <c r="U254" s="121">
        <v>1</v>
      </c>
      <c r="V254" s="36" t="s">
        <v>14</v>
      </c>
      <c r="W254" s="36" t="s">
        <v>1325</v>
      </c>
      <c r="X254" s="40"/>
    </row>
    <row r="255" spans="1:24" s="15" customFormat="1" ht="79.2" x14ac:dyDescent="0.3">
      <c r="B255" s="36" t="s">
        <v>9</v>
      </c>
      <c r="C255" s="36" t="s">
        <v>13</v>
      </c>
      <c r="D255" s="36" t="s">
        <v>9</v>
      </c>
      <c r="E255" s="36" t="s">
        <v>48</v>
      </c>
      <c r="F255" s="36" t="s">
        <v>19</v>
      </c>
      <c r="G255" s="36" t="s">
        <v>13</v>
      </c>
      <c r="H255" s="36" t="s">
        <v>13</v>
      </c>
      <c r="I255" s="36" t="s">
        <v>11</v>
      </c>
      <c r="J255" s="36" t="s">
        <v>11</v>
      </c>
      <c r="K255" s="36" t="s">
        <v>11</v>
      </c>
      <c r="L255" s="36" t="s">
        <v>11</v>
      </c>
      <c r="M255" s="36" t="s">
        <v>11</v>
      </c>
      <c r="N255" s="157" t="str">
        <f t="shared" si="7"/>
        <v>1.2.1.5.02.2.2.00.00.00.00.00</v>
      </c>
      <c r="O255" s="121">
        <v>2025</v>
      </c>
      <c r="P255" s="38" t="s">
        <v>1653</v>
      </c>
      <c r="Q255" s="39" t="s">
        <v>901</v>
      </c>
      <c r="R255" s="37" t="str">
        <f t="shared" si="8"/>
        <v>A</v>
      </c>
      <c r="S255" s="36" t="s">
        <v>15</v>
      </c>
      <c r="T255" s="36" t="s">
        <v>9</v>
      </c>
      <c r="U255" s="121">
        <v>1</v>
      </c>
      <c r="V255" s="36" t="s">
        <v>14</v>
      </c>
      <c r="W255" s="36" t="s">
        <v>1325</v>
      </c>
      <c r="X255" s="40"/>
    </row>
    <row r="256" spans="1:24" s="15" customFormat="1" ht="79.2" x14ac:dyDescent="0.3">
      <c r="B256" s="36" t="s">
        <v>9</v>
      </c>
      <c r="C256" s="36" t="s">
        <v>13</v>
      </c>
      <c r="D256" s="36" t="s">
        <v>9</v>
      </c>
      <c r="E256" s="36" t="s">
        <v>48</v>
      </c>
      <c r="F256" s="36" t="s">
        <v>19</v>
      </c>
      <c r="G256" s="36" t="s">
        <v>13</v>
      </c>
      <c r="H256" s="36" t="s">
        <v>48</v>
      </c>
      <c r="I256" s="36" t="s">
        <v>11</v>
      </c>
      <c r="J256" s="36" t="s">
        <v>11</v>
      </c>
      <c r="K256" s="36" t="s">
        <v>11</v>
      </c>
      <c r="L256" s="36" t="s">
        <v>11</v>
      </c>
      <c r="M256" s="36" t="s">
        <v>11</v>
      </c>
      <c r="N256" s="157" t="str">
        <f t="shared" si="7"/>
        <v>1.2.1.5.02.2.5.00.00.00.00.00</v>
      </c>
      <c r="O256" s="121">
        <v>2025</v>
      </c>
      <c r="P256" s="38" t="s">
        <v>1654</v>
      </c>
      <c r="Q256" s="39" t="s">
        <v>901</v>
      </c>
      <c r="R256" s="37" t="str">
        <f t="shared" si="8"/>
        <v>A</v>
      </c>
      <c r="S256" s="36" t="s">
        <v>15</v>
      </c>
      <c r="T256" s="36" t="s">
        <v>9</v>
      </c>
      <c r="U256" s="121">
        <v>1</v>
      </c>
      <c r="V256" s="36" t="s">
        <v>14</v>
      </c>
      <c r="W256" s="36" t="s">
        <v>1325</v>
      </c>
      <c r="X256" s="40"/>
    </row>
    <row r="257" spans="1:24" s="15" customFormat="1" ht="79.2" x14ac:dyDescent="0.3">
      <c r="B257" s="36" t="s">
        <v>9</v>
      </c>
      <c r="C257" s="36" t="s">
        <v>13</v>
      </c>
      <c r="D257" s="36" t="s">
        <v>9</v>
      </c>
      <c r="E257" s="36" t="s">
        <v>48</v>
      </c>
      <c r="F257" s="36" t="s">
        <v>19</v>
      </c>
      <c r="G257" s="36" t="s">
        <v>13</v>
      </c>
      <c r="H257" s="36" t="s">
        <v>57</v>
      </c>
      <c r="I257" s="36" t="s">
        <v>11</v>
      </c>
      <c r="J257" s="36" t="s">
        <v>11</v>
      </c>
      <c r="K257" s="36" t="s">
        <v>11</v>
      </c>
      <c r="L257" s="36" t="s">
        <v>11</v>
      </c>
      <c r="M257" s="36" t="s">
        <v>11</v>
      </c>
      <c r="N257" s="157" t="str">
        <f t="shared" si="7"/>
        <v>1.2.1.5.02.2.6.00.00.00.00.00</v>
      </c>
      <c r="O257" s="121">
        <v>2025</v>
      </c>
      <c r="P257" s="38" t="s">
        <v>1651</v>
      </c>
      <c r="Q257" s="39" t="s">
        <v>901</v>
      </c>
      <c r="R257" s="37" t="str">
        <f t="shared" si="8"/>
        <v>A</v>
      </c>
      <c r="S257" s="36" t="s">
        <v>15</v>
      </c>
      <c r="T257" s="36" t="s">
        <v>9</v>
      </c>
      <c r="U257" s="121">
        <v>1</v>
      </c>
      <c r="V257" s="36" t="s">
        <v>14</v>
      </c>
      <c r="W257" s="36" t="s">
        <v>1325</v>
      </c>
      <c r="X257" s="40"/>
    </row>
    <row r="258" spans="1:24" s="15" customFormat="1" ht="52.8" x14ac:dyDescent="0.3">
      <c r="B258" s="37" t="s">
        <v>9</v>
      </c>
      <c r="C258" s="37" t="s">
        <v>13</v>
      </c>
      <c r="D258" s="37" t="s">
        <v>9</v>
      </c>
      <c r="E258" s="37" t="s">
        <v>48</v>
      </c>
      <c r="F258" s="37" t="s">
        <v>30</v>
      </c>
      <c r="G258" s="37" t="s">
        <v>10</v>
      </c>
      <c r="H258" s="36" t="s">
        <v>10</v>
      </c>
      <c r="I258" s="37" t="s">
        <v>11</v>
      </c>
      <c r="J258" s="37" t="s">
        <v>11</v>
      </c>
      <c r="K258" s="37" t="s">
        <v>11</v>
      </c>
      <c r="L258" s="37" t="s">
        <v>11</v>
      </c>
      <c r="M258" s="37" t="s">
        <v>11</v>
      </c>
      <c r="N258" s="158" t="str">
        <f t="shared" si="7"/>
        <v>1.2.1.5.03.0.0.00.00.00.00.00</v>
      </c>
      <c r="O258" s="121">
        <v>2025</v>
      </c>
      <c r="P258" s="58" t="s">
        <v>1986</v>
      </c>
      <c r="Q258" s="54" t="s">
        <v>902</v>
      </c>
      <c r="R258" s="45" t="str">
        <f t="shared" si="8"/>
        <v>S</v>
      </c>
      <c r="S258" s="36" t="s">
        <v>15</v>
      </c>
      <c r="T258" s="36" t="s">
        <v>9</v>
      </c>
      <c r="U258" s="45">
        <v>2</v>
      </c>
      <c r="V258" s="36" t="s">
        <v>14</v>
      </c>
      <c r="W258" s="36" t="s">
        <v>1325</v>
      </c>
      <c r="X258" s="40"/>
    </row>
    <row r="259" spans="1:24" s="15" customFormat="1" ht="52.8" x14ac:dyDescent="0.3">
      <c r="B259" s="36" t="s">
        <v>9</v>
      </c>
      <c r="C259" s="36" t="s">
        <v>13</v>
      </c>
      <c r="D259" s="36" t="s">
        <v>9</v>
      </c>
      <c r="E259" s="36" t="s">
        <v>48</v>
      </c>
      <c r="F259" s="36" t="s">
        <v>30</v>
      </c>
      <c r="G259" s="48" t="s">
        <v>10</v>
      </c>
      <c r="H259" s="36" t="s">
        <v>9</v>
      </c>
      <c r="I259" s="36" t="s">
        <v>11</v>
      </c>
      <c r="J259" s="36" t="s">
        <v>11</v>
      </c>
      <c r="K259" s="36" t="s">
        <v>11</v>
      </c>
      <c r="L259" s="36" t="s">
        <v>11</v>
      </c>
      <c r="M259" s="36" t="s">
        <v>11</v>
      </c>
      <c r="N259" s="157" t="str">
        <f t="shared" si="7"/>
        <v>1.2.1.5.03.0.1.00.00.00.00.00</v>
      </c>
      <c r="O259" s="121">
        <v>2025</v>
      </c>
      <c r="P259" s="38" t="s">
        <v>1917</v>
      </c>
      <c r="Q259" s="54" t="s">
        <v>902</v>
      </c>
      <c r="R259" s="121" t="str">
        <f t="shared" si="8"/>
        <v>A</v>
      </c>
      <c r="S259" s="36" t="s">
        <v>15</v>
      </c>
      <c r="T259" s="36" t="s">
        <v>9</v>
      </c>
      <c r="U259" s="121">
        <v>1</v>
      </c>
      <c r="V259" s="36" t="s">
        <v>14</v>
      </c>
      <c r="W259" s="36" t="s">
        <v>1325</v>
      </c>
      <c r="X259" s="40"/>
    </row>
    <row r="260" spans="1:24" s="15" customFormat="1" ht="52.8" x14ac:dyDescent="0.3">
      <c r="B260" s="36" t="s">
        <v>9</v>
      </c>
      <c r="C260" s="36" t="s">
        <v>13</v>
      </c>
      <c r="D260" s="36" t="s">
        <v>9</v>
      </c>
      <c r="E260" s="36" t="s">
        <v>48</v>
      </c>
      <c r="F260" s="36" t="s">
        <v>30</v>
      </c>
      <c r="G260" s="48" t="s">
        <v>10</v>
      </c>
      <c r="H260" s="36" t="s">
        <v>13</v>
      </c>
      <c r="I260" s="36" t="s">
        <v>11</v>
      </c>
      <c r="J260" s="36" t="s">
        <v>11</v>
      </c>
      <c r="K260" s="36" t="s">
        <v>11</v>
      </c>
      <c r="L260" s="36" t="s">
        <v>11</v>
      </c>
      <c r="M260" s="36" t="s">
        <v>11</v>
      </c>
      <c r="N260" s="157" t="str">
        <f t="shared" si="7"/>
        <v>1.2.1.5.03.0.2.00.00.00.00.00</v>
      </c>
      <c r="O260" s="121">
        <v>2025</v>
      </c>
      <c r="P260" s="38" t="s">
        <v>1918</v>
      </c>
      <c r="Q260" s="54" t="s">
        <v>902</v>
      </c>
      <c r="R260" s="121" t="str">
        <f t="shared" si="8"/>
        <v>A</v>
      </c>
      <c r="S260" s="36" t="s">
        <v>15</v>
      </c>
      <c r="T260" s="36" t="s">
        <v>9</v>
      </c>
      <c r="U260" s="121">
        <v>1</v>
      </c>
      <c r="V260" s="36" t="s">
        <v>14</v>
      </c>
      <c r="W260" s="36" t="s">
        <v>1325</v>
      </c>
      <c r="X260" s="40"/>
    </row>
    <row r="261" spans="1:24" s="15" customFormat="1" ht="52.8" x14ac:dyDescent="0.3">
      <c r="B261" s="36" t="s">
        <v>9</v>
      </c>
      <c r="C261" s="36" t="s">
        <v>13</v>
      </c>
      <c r="D261" s="36" t="s">
        <v>9</v>
      </c>
      <c r="E261" s="36" t="s">
        <v>48</v>
      </c>
      <c r="F261" s="36" t="s">
        <v>30</v>
      </c>
      <c r="G261" s="48" t="s">
        <v>10</v>
      </c>
      <c r="H261" s="36" t="s">
        <v>48</v>
      </c>
      <c r="I261" s="36" t="s">
        <v>11</v>
      </c>
      <c r="J261" s="36" t="s">
        <v>11</v>
      </c>
      <c r="K261" s="36" t="s">
        <v>11</v>
      </c>
      <c r="L261" s="36" t="s">
        <v>11</v>
      </c>
      <c r="M261" s="36" t="s">
        <v>11</v>
      </c>
      <c r="N261" s="157" t="str">
        <f t="shared" si="7"/>
        <v>1.2.1.5.03.0.5.00.00.00.00.00</v>
      </c>
      <c r="O261" s="121">
        <v>2025</v>
      </c>
      <c r="P261" s="38" t="s">
        <v>1919</v>
      </c>
      <c r="Q261" s="54" t="s">
        <v>902</v>
      </c>
      <c r="R261" s="121" t="str">
        <f t="shared" si="8"/>
        <v>A</v>
      </c>
      <c r="S261" s="36" t="s">
        <v>15</v>
      </c>
      <c r="T261" s="36" t="s">
        <v>9</v>
      </c>
      <c r="U261" s="121">
        <v>1</v>
      </c>
      <c r="V261" s="36" t="s">
        <v>14</v>
      </c>
      <c r="W261" s="36" t="s">
        <v>1325</v>
      </c>
      <c r="X261" s="40"/>
    </row>
    <row r="262" spans="1:24" s="15" customFormat="1" ht="52.8" x14ac:dyDescent="0.3">
      <c r="B262" s="36" t="s">
        <v>9</v>
      </c>
      <c r="C262" s="36" t="s">
        <v>13</v>
      </c>
      <c r="D262" s="36" t="s">
        <v>9</v>
      </c>
      <c r="E262" s="36" t="s">
        <v>48</v>
      </c>
      <c r="F262" s="36" t="s">
        <v>30</v>
      </c>
      <c r="G262" s="48" t="s">
        <v>10</v>
      </c>
      <c r="H262" s="36" t="s">
        <v>57</v>
      </c>
      <c r="I262" s="36" t="s">
        <v>11</v>
      </c>
      <c r="J262" s="36" t="s">
        <v>11</v>
      </c>
      <c r="K262" s="36" t="s">
        <v>11</v>
      </c>
      <c r="L262" s="36" t="s">
        <v>11</v>
      </c>
      <c r="M262" s="36" t="s">
        <v>11</v>
      </c>
      <c r="N262" s="157" t="str">
        <f t="shared" si="7"/>
        <v>1.2.1.5.03.0.6.00.00.00.00.00</v>
      </c>
      <c r="O262" s="121">
        <v>2025</v>
      </c>
      <c r="P262" s="38" t="s">
        <v>1920</v>
      </c>
      <c r="Q262" s="54" t="s">
        <v>902</v>
      </c>
      <c r="R262" s="121" t="str">
        <f t="shared" si="8"/>
        <v>A</v>
      </c>
      <c r="S262" s="36" t="s">
        <v>15</v>
      </c>
      <c r="T262" s="36" t="s">
        <v>9</v>
      </c>
      <c r="U262" s="121">
        <v>1</v>
      </c>
      <c r="V262" s="36" t="s">
        <v>14</v>
      </c>
      <c r="W262" s="36" t="s">
        <v>1325</v>
      </c>
      <c r="X262" s="40"/>
    </row>
    <row r="263" spans="1:24" s="15" customFormat="1" ht="52.8" x14ac:dyDescent="0.3">
      <c r="B263" s="37" t="s">
        <v>9</v>
      </c>
      <c r="C263" s="37" t="s">
        <v>13</v>
      </c>
      <c r="D263" s="37" t="s">
        <v>9</v>
      </c>
      <c r="E263" s="37" t="s">
        <v>48</v>
      </c>
      <c r="F263" s="37" t="s">
        <v>23</v>
      </c>
      <c r="G263" s="37" t="s">
        <v>10</v>
      </c>
      <c r="H263" s="36" t="s">
        <v>10</v>
      </c>
      <c r="I263" s="37" t="s">
        <v>11</v>
      </c>
      <c r="J263" s="37" t="s">
        <v>11</v>
      </c>
      <c r="K263" s="37" t="s">
        <v>11</v>
      </c>
      <c r="L263" s="37" t="s">
        <v>11</v>
      </c>
      <c r="M263" s="37" t="s">
        <v>11</v>
      </c>
      <c r="N263" s="158" t="str">
        <f t="shared" si="7"/>
        <v>1.2.1.5.50.0.0.00.00.00.00.00</v>
      </c>
      <c r="O263" s="121">
        <v>2025</v>
      </c>
      <c r="P263" s="58" t="s">
        <v>1971</v>
      </c>
      <c r="Q263" s="39" t="s">
        <v>903</v>
      </c>
      <c r="R263" s="36" t="str">
        <f t="shared" si="8"/>
        <v>S</v>
      </c>
      <c r="S263" s="36" t="s">
        <v>15</v>
      </c>
      <c r="T263" s="36" t="s">
        <v>9</v>
      </c>
      <c r="U263" s="45">
        <v>2</v>
      </c>
      <c r="V263" s="36" t="s">
        <v>14</v>
      </c>
      <c r="W263" s="36" t="s">
        <v>1325</v>
      </c>
      <c r="X263" s="40"/>
    </row>
    <row r="264" spans="1:24" s="15" customFormat="1" ht="52.8" x14ac:dyDescent="0.3">
      <c r="B264" s="37" t="s">
        <v>9</v>
      </c>
      <c r="C264" s="37" t="s">
        <v>13</v>
      </c>
      <c r="D264" s="37" t="s">
        <v>9</v>
      </c>
      <c r="E264" s="37" t="s">
        <v>48</v>
      </c>
      <c r="F264" s="37" t="s">
        <v>23</v>
      </c>
      <c r="G264" s="37" t="s">
        <v>9</v>
      </c>
      <c r="H264" s="36" t="s">
        <v>10</v>
      </c>
      <c r="I264" s="37" t="s">
        <v>11</v>
      </c>
      <c r="J264" s="37" t="s">
        <v>11</v>
      </c>
      <c r="K264" s="37" t="s">
        <v>11</v>
      </c>
      <c r="L264" s="37" t="s">
        <v>11</v>
      </c>
      <c r="M264" s="37" t="s">
        <v>11</v>
      </c>
      <c r="N264" s="158" t="str">
        <f t="shared" ref="N264:N327" si="9">B264&amp;"."&amp;C264&amp;"."&amp;D264&amp;"."&amp;E264&amp;"."&amp;F264&amp;"."&amp;G264&amp;"."&amp;H264&amp;"."&amp;I264&amp;"."&amp;J264&amp;"."&amp;K264&amp;"."&amp;L264&amp;"."&amp;M264</f>
        <v>1.2.1.5.50.1.0.00.00.00.00.00</v>
      </c>
      <c r="O264" s="121">
        <v>2025</v>
      </c>
      <c r="P264" s="58" t="s">
        <v>1972</v>
      </c>
      <c r="Q264" s="39" t="s">
        <v>904</v>
      </c>
      <c r="R264" s="36" t="str">
        <f t="shared" si="8"/>
        <v>S</v>
      </c>
      <c r="S264" s="36" t="s">
        <v>15</v>
      </c>
      <c r="T264" s="36" t="s">
        <v>9</v>
      </c>
      <c r="U264" s="45">
        <v>2</v>
      </c>
      <c r="V264" s="36" t="s">
        <v>14</v>
      </c>
      <c r="W264" s="36" t="s">
        <v>1325</v>
      </c>
      <c r="X264" s="40"/>
    </row>
    <row r="265" spans="1:24" s="42" customFormat="1" ht="52.8" x14ac:dyDescent="0.3">
      <c r="A265" s="15"/>
      <c r="B265" s="36" t="s">
        <v>9</v>
      </c>
      <c r="C265" s="36" t="s">
        <v>13</v>
      </c>
      <c r="D265" s="36" t="s">
        <v>9</v>
      </c>
      <c r="E265" s="36" t="s">
        <v>48</v>
      </c>
      <c r="F265" s="36" t="s">
        <v>23</v>
      </c>
      <c r="G265" s="36" t="s">
        <v>9</v>
      </c>
      <c r="H265" s="36" t="s">
        <v>9</v>
      </c>
      <c r="I265" s="36" t="s">
        <v>11</v>
      </c>
      <c r="J265" s="36" t="s">
        <v>11</v>
      </c>
      <c r="K265" s="36" t="s">
        <v>11</v>
      </c>
      <c r="L265" s="36" t="s">
        <v>11</v>
      </c>
      <c r="M265" s="36" t="s">
        <v>11</v>
      </c>
      <c r="N265" s="157" t="str">
        <f t="shared" si="9"/>
        <v>1.2.1.5.50.1.1.00.00.00.00.00</v>
      </c>
      <c r="O265" s="121">
        <v>2025</v>
      </c>
      <c r="P265" s="38" t="s">
        <v>1353</v>
      </c>
      <c r="Q265" s="39" t="s">
        <v>904</v>
      </c>
      <c r="R265" s="37" t="str">
        <f t="shared" si="8"/>
        <v>A</v>
      </c>
      <c r="S265" s="36" t="s">
        <v>15</v>
      </c>
      <c r="T265" s="36" t="s">
        <v>9</v>
      </c>
      <c r="U265" s="121">
        <v>1</v>
      </c>
      <c r="V265" s="36" t="s">
        <v>14</v>
      </c>
      <c r="W265" s="36" t="s">
        <v>1325</v>
      </c>
      <c r="X265" s="40"/>
    </row>
    <row r="266" spans="1:24" s="15" customFormat="1" ht="52.8" x14ac:dyDescent="0.3">
      <c r="B266" s="36" t="s">
        <v>9</v>
      </c>
      <c r="C266" s="36" t="s">
        <v>13</v>
      </c>
      <c r="D266" s="36" t="s">
        <v>9</v>
      </c>
      <c r="E266" s="36" t="s">
        <v>48</v>
      </c>
      <c r="F266" s="36" t="s">
        <v>23</v>
      </c>
      <c r="G266" s="36" t="s">
        <v>9</v>
      </c>
      <c r="H266" s="36" t="s">
        <v>13</v>
      </c>
      <c r="I266" s="36" t="s">
        <v>11</v>
      </c>
      <c r="J266" s="36" t="s">
        <v>11</v>
      </c>
      <c r="K266" s="36" t="s">
        <v>11</v>
      </c>
      <c r="L266" s="36" t="s">
        <v>11</v>
      </c>
      <c r="M266" s="36" t="s">
        <v>11</v>
      </c>
      <c r="N266" s="157" t="str">
        <f t="shared" si="9"/>
        <v>1.2.1.5.50.1.2.00.00.00.00.00</v>
      </c>
      <c r="O266" s="121">
        <v>2025</v>
      </c>
      <c r="P266" s="38" t="s">
        <v>1656</v>
      </c>
      <c r="Q266" s="39" t="s">
        <v>904</v>
      </c>
      <c r="R266" s="37" t="str">
        <f t="shared" si="8"/>
        <v>A</v>
      </c>
      <c r="S266" s="36" t="s">
        <v>15</v>
      </c>
      <c r="T266" s="36" t="s">
        <v>9</v>
      </c>
      <c r="U266" s="121">
        <v>1</v>
      </c>
      <c r="V266" s="36" t="s">
        <v>14</v>
      </c>
      <c r="W266" s="36" t="s">
        <v>1325</v>
      </c>
      <c r="X266" s="40"/>
    </row>
    <row r="267" spans="1:24" s="15" customFormat="1" ht="52.8" x14ac:dyDescent="0.3">
      <c r="B267" s="36" t="s">
        <v>9</v>
      </c>
      <c r="C267" s="36" t="s">
        <v>13</v>
      </c>
      <c r="D267" s="36" t="s">
        <v>9</v>
      </c>
      <c r="E267" s="36" t="s">
        <v>48</v>
      </c>
      <c r="F267" s="36" t="s">
        <v>23</v>
      </c>
      <c r="G267" s="36" t="s">
        <v>9</v>
      </c>
      <c r="H267" s="36" t="s">
        <v>48</v>
      </c>
      <c r="I267" s="36" t="s">
        <v>11</v>
      </c>
      <c r="J267" s="36" t="s">
        <v>11</v>
      </c>
      <c r="K267" s="36" t="s">
        <v>11</v>
      </c>
      <c r="L267" s="36" t="s">
        <v>11</v>
      </c>
      <c r="M267" s="36" t="s">
        <v>11</v>
      </c>
      <c r="N267" s="157" t="str">
        <f t="shared" si="9"/>
        <v>1.2.1.5.50.1.5.00.00.00.00.00</v>
      </c>
      <c r="O267" s="121">
        <v>2025</v>
      </c>
      <c r="P267" s="38" t="s">
        <v>1657</v>
      </c>
      <c r="Q267" s="39" t="s">
        <v>904</v>
      </c>
      <c r="R267" s="37" t="str">
        <f t="shared" si="8"/>
        <v>A</v>
      </c>
      <c r="S267" s="36" t="s">
        <v>15</v>
      </c>
      <c r="T267" s="36" t="s">
        <v>9</v>
      </c>
      <c r="U267" s="121">
        <v>1</v>
      </c>
      <c r="V267" s="36" t="s">
        <v>14</v>
      </c>
      <c r="W267" s="36" t="s">
        <v>1325</v>
      </c>
      <c r="X267" s="40"/>
    </row>
    <row r="268" spans="1:24" s="15" customFormat="1" ht="52.8" x14ac:dyDescent="0.3">
      <c r="B268" s="36" t="s">
        <v>9</v>
      </c>
      <c r="C268" s="36" t="s">
        <v>13</v>
      </c>
      <c r="D268" s="36" t="s">
        <v>9</v>
      </c>
      <c r="E268" s="36" t="s">
        <v>48</v>
      </c>
      <c r="F268" s="36" t="s">
        <v>23</v>
      </c>
      <c r="G268" s="36" t="s">
        <v>9</v>
      </c>
      <c r="H268" s="36" t="s">
        <v>57</v>
      </c>
      <c r="I268" s="36" t="s">
        <v>11</v>
      </c>
      <c r="J268" s="36" t="s">
        <v>11</v>
      </c>
      <c r="K268" s="36" t="s">
        <v>11</v>
      </c>
      <c r="L268" s="36" t="s">
        <v>11</v>
      </c>
      <c r="M268" s="36" t="s">
        <v>11</v>
      </c>
      <c r="N268" s="157" t="str">
        <f t="shared" si="9"/>
        <v>1.2.1.5.50.1.6.00.00.00.00.00</v>
      </c>
      <c r="O268" s="121">
        <v>2025</v>
      </c>
      <c r="P268" s="38" t="s">
        <v>1658</v>
      </c>
      <c r="Q268" s="39" t="s">
        <v>904</v>
      </c>
      <c r="R268" s="37" t="str">
        <f t="shared" si="8"/>
        <v>A</v>
      </c>
      <c r="S268" s="36" t="s">
        <v>15</v>
      </c>
      <c r="T268" s="36" t="s">
        <v>9</v>
      </c>
      <c r="U268" s="121">
        <v>1</v>
      </c>
      <c r="V268" s="36" t="s">
        <v>14</v>
      </c>
      <c r="W268" s="36" t="s">
        <v>1325</v>
      </c>
      <c r="X268" s="40"/>
    </row>
    <row r="269" spans="1:24" s="15" customFormat="1" ht="52.8" x14ac:dyDescent="0.3">
      <c r="B269" s="37" t="s">
        <v>9</v>
      </c>
      <c r="C269" s="37" t="s">
        <v>13</v>
      </c>
      <c r="D269" s="37" t="s">
        <v>9</v>
      </c>
      <c r="E269" s="37" t="s">
        <v>48</v>
      </c>
      <c r="F269" s="37" t="s">
        <v>23</v>
      </c>
      <c r="G269" s="37" t="s">
        <v>13</v>
      </c>
      <c r="H269" s="36" t="s">
        <v>10</v>
      </c>
      <c r="I269" s="37" t="s">
        <v>11</v>
      </c>
      <c r="J269" s="37" t="s">
        <v>11</v>
      </c>
      <c r="K269" s="37" t="s">
        <v>11</v>
      </c>
      <c r="L269" s="37" t="s">
        <v>11</v>
      </c>
      <c r="M269" s="37" t="s">
        <v>11</v>
      </c>
      <c r="N269" s="158" t="str">
        <f t="shared" si="9"/>
        <v>1.2.1.5.50.2.0.00.00.00.00.00</v>
      </c>
      <c r="O269" s="121">
        <v>2025</v>
      </c>
      <c r="P269" s="58" t="s">
        <v>1973</v>
      </c>
      <c r="Q269" s="39" t="s">
        <v>905</v>
      </c>
      <c r="R269" s="36" t="str">
        <f t="shared" si="8"/>
        <v>S</v>
      </c>
      <c r="S269" s="36" t="s">
        <v>15</v>
      </c>
      <c r="T269" s="36" t="s">
        <v>9</v>
      </c>
      <c r="U269" s="45">
        <v>2</v>
      </c>
      <c r="V269" s="36" t="s">
        <v>14</v>
      </c>
      <c r="W269" s="36" t="s">
        <v>1325</v>
      </c>
      <c r="X269" s="40"/>
    </row>
    <row r="270" spans="1:24" s="15" customFormat="1" ht="52.8" x14ac:dyDescent="0.3">
      <c r="B270" s="36" t="s">
        <v>9</v>
      </c>
      <c r="C270" s="36" t="s">
        <v>13</v>
      </c>
      <c r="D270" s="36" t="s">
        <v>9</v>
      </c>
      <c r="E270" s="36" t="s">
        <v>48</v>
      </c>
      <c r="F270" s="36" t="s">
        <v>23</v>
      </c>
      <c r="G270" s="36" t="s">
        <v>13</v>
      </c>
      <c r="H270" s="36" t="s">
        <v>9</v>
      </c>
      <c r="I270" s="36" t="s">
        <v>11</v>
      </c>
      <c r="J270" s="36" t="s">
        <v>11</v>
      </c>
      <c r="K270" s="36" t="s">
        <v>11</v>
      </c>
      <c r="L270" s="36" t="s">
        <v>11</v>
      </c>
      <c r="M270" s="36" t="s">
        <v>11</v>
      </c>
      <c r="N270" s="157" t="str">
        <f t="shared" si="9"/>
        <v>1.2.1.5.50.2.1.00.00.00.00.00</v>
      </c>
      <c r="O270" s="121">
        <v>2025</v>
      </c>
      <c r="P270" s="38" t="s">
        <v>1354</v>
      </c>
      <c r="Q270" s="39" t="s">
        <v>905</v>
      </c>
      <c r="R270" s="37" t="str">
        <f t="shared" si="8"/>
        <v>A</v>
      </c>
      <c r="S270" s="36" t="s">
        <v>15</v>
      </c>
      <c r="T270" s="36" t="s">
        <v>9</v>
      </c>
      <c r="U270" s="121">
        <v>1</v>
      </c>
      <c r="V270" s="36" t="s">
        <v>14</v>
      </c>
      <c r="W270" s="36" t="s">
        <v>1325</v>
      </c>
      <c r="X270" s="40"/>
    </row>
    <row r="271" spans="1:24" s="15" customFormat="1" ht="52.8" x14ac:dyDescent="0.3">
      <c r="B271" s="36" t="s">
        <v>9</v>
      </c>
      <c r="C271" s="36" t="s">
        <v>13</v>
      </c>
      <c r="D271" s="36" t="s">
        <v>9</v>
      </c>
      <c r="E271" s="36" t="s">
        <v>48</v>
      </c>
      <c r="F271" s="36" t="s">
        <v>23</v>
      </c>
      <c r="G271" s="36" t="s">
        <v>13</v>
      </c>
      <c r="H271" s="36" t="s">
        <v>13</v>
      </c>
      <c r="I271" s="36" t="s">
        <v>11</v>
      </c>
      <c r="J271" s="36" t="s">
        <v>11</v>
      </c>
      <c r="K271" s="36" t="s">
        <v>11</v>
      </c>
      <c r="L271" s="36" t="s">
        <v>11</v>
      </c>
      <c r="M271" s="36" t="s">
        <v>11</v>
      </c>
      <c r="N271" s="157" t="str">
        <f t="shared" si="9"/>
        <v>1.2.1.5.50.2.2.00.00.00.00.00</v>
      </c>
      <c r="O271" s="121">
        <v>2025</v>
      </c>
      <c r="P271" s="38" t="s">
        <v>1659</v>
      </c>
      <c r="Q271" s="39" t="s">
        <v>905</v>
      </c>
      <c r="R271" s="37" t="str">
        <f t="shared" si="8"/>
        <v>A</v>
      </c>
      <c r="S271" s="36" t="s">
        <v>15</v>
      </c>
      <c r="T271" s="36" t="s">
        <v>9</v>
      </c>
      <c r="U271" s="121">
        <v>1</v>
      </c>
      <c r="V271" s="36" t="s">
        <v>14</v>
      </c>
      <c r="W271" s="36" t="s">
        <v>1325</v>
      </c>
      <c r="X271" s="40"/>
    </row>
    <row r="272" spans="1:24" s="15" customFormat="1" ht="52.8" x14ac:dyDescent="0.3">
      <c r="B272" s="36" t="s">
        <v>9</v>
      </c>
      <c r="C272" s="36" t="s">
        <v>13</v>
      </c>
      <c r="D272" s="36" t="s">
        <v>9</v>
      </c>
      <c r="E272" s="36" t="s">
        <v>48</v>
      </c>
      <c r="F272" s="36" t="s">
        <v>23</v>
      </c>
      <c r="G272" s="36" t="s">
        <v>13</v>
      </c>
      <c r="H272" s="36" t="s">
        <v>48</v>
      </c>
      <c r="I272" s="36" t="s">
        <v>11</v>
      </c>
      <c r="J272" s="36" t="s">
        <v>11</v>
      </c>
      <c r="K272" s="36" t="s">
        <v>11</v>
      </c>
      <c r="L272" s="36" t="s">
        <v>11</v>
      </c>
      <c r="M272" s="36" t="s">
        <v>11</v>
      </c>
      <c r="N272" s="157" t="str">
        <f t="shared" si="9"/>
        <v>1.2.1.5.50.2.5.00.00.00.00.00</v>
      </c>
      <c r="O272" s="121">
        <v>2025</v>
      </c>
      <c r="P272" s="38" t="s">
        <v>1661</v>
      </c>
      <c r="Q272" s="39" t="s">
        <v>905</v>
      </c>
      <c r="R272" s="37" t="str">
        <f t="shared" si="8"/>
        <v>A</v>
      </c>
      <c r="S272" s="36" t="s">
        <v>15</v>
      </c>
      <c r="T272" s="36" t="s">
        <v>9</v>
      </c>
      <c r="U272" s="121">
        <v>1</v>
      </c>
      <c r="V272" s="36" t="s">
        <v>14</v>
      </c>
      <c r="W272" s="36" t="s">
        <v>1325</v>
      </c>
      <c r="X272" s="40"/>
    </row>
    <row r="273" spans="2:24" s="15" customFormat="1" ht="52.8" x14ac:dyDescent="0.3">
      <c r="B273" s="36" t="s">
        <v>9</v>
      </c>
      <c r="C273" s="36" t="s">
        <v>13</v>
      </c>
      <c r="D273" s="36" t="s">
        <v>9</v>
      </c>
      <c r="E273" s="36" t="s">
        <v>48</v>
      </c>
      <c r="F273" s="36" t="s">
        <v>23</v>
      </c>
      <c r="G273" s="36" t="s">
        <v>13</v>
      </c>
      <c r="H273" s="36" t="s">
        <v>57</v>
      </c>
      <c r="I273" s="36" t="s">
        <v>11</v>
      </c>
      <c r="J273" s="36" t="s">
        <v>11</v>
      </c>
      <c r="K273" s="36" t="s">
        <v>11</v>
      </c>
      <c r="L273" s="36" t="s">
        <v>11</v>
      </c>
      <c r="M273" s="36" t="s">
        <v>11</v>
      </c>
      <c r="N273" s="157" t="str">
        <f t="shared" si="9"/>
        <v>1.2.1.5.50.2.6.00.00.00.00.00</v>
      </c>
      <c r="O273" s="121">
        <v>2025</v>
      </c>
      <c r="P273" s="38" t="s">
        <v>1660</v>
      </c>
      <c r="Q273" s="39" t="s">
        <v>905</v>
      </c>
      <c r="R273" s="37" t="str">
        <f t="shared" si="8"/>
        <v>A</v>
      </c>
      <c r="S273" s="36" t="s">
        <v>15</v>
      </c>
      <c r="T273" s="36" t="s">
        <v>9</v>
      </c>
      <c r="U273" s="121">
        <v>1</v>
      </c>
      <c r="V273" s="36" t="s">
        <v>14</v>
      </c>
      <c r="W273" s="36" t="s">
        <v>1325</v>
      </c>
      <c r="X273" s="40"/>
    </row>
    <row r="274" spans="2:24" s="15" customFormat="1" ht="52.8" x14ac:dyDescent="0.3">
      <c r="B274" s="37" t="s">
        <v>9</v>
      </c>
      <c r="C274" s="37" t="s">
        <v>13</v>
      </c>
      <c r="D274" s="37" t="s">
        <v>9</v>
      </c>
      <c r="E274" s="37" t="s">
        <v>48</v>
      </c>
      <c r="F274" s="37" t="s">
        <v>23</v>
      </c>
      <c r="G274" s="37" t="s">
        <v>14</v>
      </c>
      <c r="H274" s="36" t="s">
        <v>10</v>
      </c>
      <c r="I274" s="37" t="s">
        <v>11</v>
      </c>
      <c r="J274" s="37" t="s">
        <v>11</v>
      </c>
      <c r="K274" s="37" t="s">
        <v>11</v>
      </c>
      <c r="L274" s="37" t="s">
        <v>11</v>
      </c>
      <c r="M274" s="37" t="s">
        <v>11</v>
      </c>
      <c r="N274" s="158" t="str">
        <f t="shared" si="9"/>
        <v>1.2.1.5.50.3.0.00.00.00.00.00</v>
      </c>
      <c r="O274" s="121">
        <v>2025</v>
      </c>
      <c r="P274" s="58" t="s">
        <v>1974</v>
      </c>
      <c r="Q274" s="39" t="s">
        <v>906</v>
      </c>
      <c r="R274" s="36" t="str">
        <f t="shared" si="8"/>
        <v>S</v>
      </c>
      <c r="S274" s="36" t="s">
        <v>15</v>
      </c>
      <c r="T274" s="36" t="s">
        <v>9</v>
      </c>
      <c r="U274" s="45">
        <v>2</v>
      </c>
      <c r="V274" s="36" t="s">
        <v>14</v>
      </c>
      <c r="W274" s="36" t="s">
        <v>1325</v>
      </c>
      <c r="X274" s="40"/>
    </row>
    <row r="275" spans="2:24" s="15" customFormat="1" ht="52.8" x14ac:dyDescent="0.3">
      <c r="B275" s="36" t="s">
        <v>9</v>
      </c>
      <c r="C275" s="36" t="s">
        <v>13</v>
      </c>
      <c r="D275" s="36" t="s">
        <v>9</v>
      </c>
      <c r="E275" s="36" t="s">
        <v>48</v>
      </c>
      <c r="F275" s="36" t="s">
        <v>23</v>
      </c>
      <c r="G275" s="36" t="s">
        <v>14</v>
      </c>
      <c r="H275" s="36" t="s">
        <v>9</v>
      </c>
      <c r="I275" s="36" t="s">
        <v>11</v>
      </c>
      <c r="J275" s="36" t="s">
        <v>11</v>
      </c>
      <c r="K275" s="36" t="s">
        <v>11</v>
      </c>
      <c r="L275" s="36" t="s">
        <v>11</v>
      </c>
      <c r="M275" s="36" t="s">
        <v>11</v>
      </c>
      <c r="N275" s="157" t="str">
        <f t="shared" si="9"/>
        <v>1.2.1.5.50.3.1.00.00.00.00.00</v>
      </c>
      <c r="O275" s="121">
        <v>2025</v>
      </c>
      <c r="P275" s="38" t="s">
        <v>1355</v>
      </c>
      <c r="Q275" s="39" t="s">
        <v>906</v>
      </c>
      <c r="R275" s="37" t="str">
        <f t="shared" si="8"/>
        <v>A</v>
      </c>
      <c r="S275" s="36" t="s">
        <v>15</v>
      </c>
      <c r="T275" s="36" t="s">
        <v>9</v>
      </c>
      <c r="U275" s="121">
        <v>1</v>
      </c>
      <c r="V275" s="36" t="s">
        <v>14</v>
      </c>
      <c r="W275" s="36" t="s">
        <v>1325</v>
      </c>
      <c r="X275" s="40"/>
    </row>
    <row r="276" spans="2:24" s="15" customFormat="1" ht="52.8" x14ac:dyDescent="0.3">
      <c r="B276" s="36" t="s">
        <v>9</v>
      </c>
      <c r="C276" s="36" t="s">
        <v>13</v>
      </c>
      <c r="D276" s="36" t="s">
        <v>9</v>
      </c>
      <c r="E276" s="36" t="s">
        <v>48</v>
      </c>
      <c r="F276" s="36" t="s">
        <v>23</v>
      </c>
      <c r="G276" s="36" t="s">
        <v>14</v>
      </c>
      <c r="H276" s="36" t="s">
        <v>13</v>
      </c>
      <c r="I276" s="36" t="s">
        <v>11</v>
      </c>
      <c r="J276" s="36" t="s">
        <v>11</v>
      </c>
      <c r="K276" s="36" t="s">
        <v>11</v>
      </c>
      <c r="L276" s="36" t="s">
        <v>11</v>
      </c>
      <c r="M276" s="36" t="s">
        <v>11</v>
      </c>
      <c r="N276" s="157" t="str">
        <f t="shared" si="9"/>
        <v>1.2.1.5.50.3.2.00.00.00.00.00</v>
      </c>
      <c r="O276" s="121">
        <v>2025</v>
      </c>
      <c r="P276" s="38" t="s">
        <v>1662</v>
      </c>
      <c r="Q276" s="39" t="s">
        <v>906</v>
      </c>
      <c r="R276" s="37" t="str">
        <f t="shared" si="8"/>
        <v>A</v>
      </c>
      <c r="S276" s="36" t="s">
        <v>15</v>
      </c>
      <c r="T276" s="36" t="s">
        <v>9</v>
      </c>
      <c r="U276" s="121">
        <v>1</v>
      </c>
      <c r="V276" s="36" t="s">
        <v>14</v>
      </c>
      <c r="W276" s="36" t="s">
        <v>1325</v>
      </c>
      <c r="X276" s="40"/>
    </row>
    <row r="277" spans="2:24" s="15" customFormat="1" ht="52.8" x14ac:dyDescent="0.3">
      <c r="B277" s="36" t="s">
        <v>9</v>
      </c>
      <c r="C277" s="36" t="s">
        <v>13</v>
      </c>
      <c r="D277" s="36" t="s">
        <v>9</v>
      </c>
      <c r="E277" s="36" t="s">
        <v>48</v>
      </c>
      <c r="F277" s="36" t="s">
        <v>23</v>
      </c>
      <c r="G277" s="36" t="s">
        <v>14</v>
      </c>
      <c r="H277" s="36" t="s">
        <v>48</v>
      </c>
      <c r="I277" s="36" t="s">
        <v>11</v>
      </c>
      <c r="J277" s="36" t="s">
        <v>11</v>
      </c>
      <c r="K277" s="36" t="s">
        <v>11</v>
      </c>
      <c r="L277" s="36" t="s">
        <v>11</v>
      </c>
      <c r="M277" s="36" t="s">
        <v>11</v>
      </c>
      <c r="N277" s="157" t="str">
        <f t="shared" si="9"/>
        <v>1.2.1.5.50.3.5.00.00.00.00.00</v>
      </c>
      <c r="O277" s="121">
        <v>2025</v>
      </c>
      <c r="P277" s="38" t="s">
        <v>1663</v>
      </c>
      <c r="Q277" s="39" t="s">
        <v>906</v>
      </c>
      <c r="R277" s="37" t="str">
        <f t="shared" si="8"/>
        <v>A</v>
      </c>
      <c r="S277" s="36" t="s">
        <v>15</v>
      </c>
      <c r="T277" s="36" t="s">
        <v>9</v>
      </c>
      <c r="U277" s="121">
        <v>1</v>
      </c>
      <c r="V277" s="36" t="s">
        <v>14</v>
      </c>
      <c r="W277" s="36" t="s">
        <v>1325</v>
      </c>
      <c r="X277" s="40"/>
    </row>
    <row r="278" spans="2:24" s="15" customFormat="1" ht="52.8" x14ac:dyDescent="0.3">
      <c r="B278" s="36" t="s">
        <v>9</v>
      </c>
      <c r="C278" s="36" t="s">
        <v>13</v>
      </c>
      <c r="D278" s="36" t="s">
        <v>9</v>
      </c>
      <c r="E278" s="36" t="s">
        <v>48</v>
      </c>
      <c r="F278" s="36" t="s">
        <v>23</v>
      </c>
      <c r="G278" s="36" t="s">
        <v>14</v>
      </c>
      <c r="H278" s="36" t="s">
        <v>57</v>
      </c>
      <c r="I278" s="36" t="s">
        <v>11</v>
      </c>
      <c r="J278" s="36" t="s">
        <v>11</v>
      </c>
      <c r="K278" s="36" t="s">
        <v>11</v>
      </c>
      <c r="L278" s="36" t="s">
        <v>11</v>
      </c>
      <c r="M278" s="36" t="s">
        <v>11</v>
      </c>
      <c r="N278" s="157" t="str">
        <f t="shared" si="9"/>
        <v>1.2.1.5.50.3.6.00.00.00.00.00</v>
      </c>
      <c r="O278" s="121">
        <v>2025</v>
      </c>
      <c r="P278" s="38" t="s">
        <v>1664</v>
      </c>
      <c r="Q278" s="39" t="s">
        <v>906</v>
      </c>
      <c r="R278" s="37" t="str">
        <f t="shared" si="8"/>
        <v>A</v>
      </c>
      <c r="S278" s="36" t="s">
        <v>15</v>
      </c>
      <c r="T278" s="36" t="s">
        <v>9</v>
      </c>
      <c r="U278" s="121">
        <v>1</v>
      </c>
      <c r="V278" s="36" t="s">
        <v>14</v>
      </c>
      <c r="W278" s="36" t="s">
        <v>1325</v>
      </c>
      <c r="X278" s="40"/>
    </row>
    <row r="279" spans="2:24" s="15" customFormat="1" ht="52.8" x14ac:dyDescent="0.3">
      <c r="B279" s="37" t="s">
        <v>9</v>
      </c>
      <c r="C279" s="37" t="s">
        <v>13</v>
      </c>
      <c r="D279" s="37" t="s">
        <v>9</v>
      </c>
      <c r="E279" s="37" t="s">
        <v>48</v>
      </c>
      <c r="F279" s="37" t="s">
        <v>23</v>
      </c>
      <c r="G279" s="37" t="s">
        <v>39</v>
      </c>
      <c r="H279" s="36" t="s">
        <v>10</v>
      </c>
      <c r="I279" s="37" t="s">
        <v>11</v>
      </c>
      <c r="J279" s="37" t="s">
        <v>11</v>
      </c>
      <c r="K279" s="37" t="s">
        <v>11</v>
      </c>
      <c r="L279" s="37" t="s">
        <v>11</v>
      </c>
      <c r="M279" s="37" t="s">
        <v>11</v>
      </c>
      <c r="N279" s="158" t="str">
        <f t="shared" si="9"/>
        <v>1.2.1.5.50.4.0.00.00.00.00.00</v>
      </c>
      <c r="O279" s="121">
        <v>2025</v>
      </c>
      <c r="P279" s="58" t="s">
        <v>3416</v>
      </c>
      <c r="Q279" s="39" t="s">
        <v>907</v>
      </c>
      <c r="R279" s="36" t="str">
        <f t="shared" si="8"/>
        <v>S</v>
      </c>
      <c r="S279" s="36" t="s">
        <v>15</v>
      </c>
      <c r="T279" s="36" t="s">
        <v>9</v>
      </c>
      <c r="U279" s="45">
        <v>2</v>
      </c>
      <c r="V279" s="36" t="s">
        <v>14</v>
      </c>
      <c r="W279" s="36" t="s">
        <v>1325</v>
      </c>
      <c r="X279" s="40"/>
    </row>
    <row r="280" spans="2:24" s="15" customFormat="1" ht="52.8" x14ac:dyDescent="0.3">
      <c r="B280" s="36" t="s">
        <v>9</v>
      </c>
      <c r="C280" s="36" t="s">
        <v>13</v>
      </c>
      <c r="D280" s="36" t="s">
        <v>9</v>
      </c>
      <c r="E280" s="36" t="s">
        <v>48</v>
      </c>
      <c r="F280" s="36" t="s">
        <v>23</v>
      </c>
      <c r="G280" s="36" t="s">
        <v>39</v>
      </c>
      <c r="H280" s="36" t="s">
        <v>9</v>
      </c>
      <c r="I280" s="36" t="s">
        <v>11</v>
      </c>
      <c r="J280" s="36" t="s">
        <v>11</v>
      </c>
      <c r="K280" s="36" t="s">
        <v>11</v>
      </c>
      <c r="L280" s="36" t="s">
        <v>11</v>
      </c>
      <c r="M280" s="36" t="s">
        <v>11</v>
      </c>
      <c r="N280" s="157" t="str">
        <f t="shared" si="9"/>
        <v>1.2.1.5.50.4.1.00.00.00.00.00</v>
      </c>
      <c r="O280" s="121">
        <v>2025</v>
      </c>
      <c r="P280" s="38" t="s">
        <v>3417</v>
      </c>
      <c r="Q280" s="39" t="s">
        <v>907</v>
      </c>
      <c r="R280" s="37" t="str">
        <f t="shared" si="8"/>
        <v>A</v>
      </c>
      <c r="S280" s="36" t="s">
        <v>15</v>
      </c>
      <c r="T280" s="36" t="s">
        <v>9</v>
      </c>
      <c r="U280" s="121">
        <v>1</v>
      </c>
      <c r="V280" s="36" t="s">
        <v>14</v>
      </c>
      <c r="W280" s="36" t="s">
        <v>1325</v>
      </c>
      <c r="X280" s="40"/>
    </row>
    <row r="281" spans="2:24" s="15" customFormat="1" ht="52.8" x14ac:dyDescent="0.3">
      <c r="B281" s="36" t="s">
        <v>9</v>
      </c>
      <c r="C281" s="36" t="s">
        <v>13</v>
      </c>
      <c r="D281" s="36" t="s">
        <v>9</v>
      </c>
      <c r="E281" s="36" t="s">
        <v>48</v>
      </c>
      <c r="F281" s="36" t="s">
        <v>23</v>
      </c>
      <c r="G281" s="36" t="s">
        <v>39</v>
      </c>
      <c r="H281" s="36" t="s">
        <v>13</v>
      </c>
      <c r="I281" s="36" t="s">
        <v>11</v>
      </c>
      <c r="J281" s="36" t="s">
        <v>11</v>
      </c>
      <c r="K281" s="36" t="s">
        <v>11</v>
      </c>
      <c r="L281" s="36" t="s">
        <v>11</v>
      </c>
      <c r="M281" s="36" t="s">
        <v>11</v>
      </c>
      <c r="N281" s="157" t="str">
        <f t="shared" si="9"/>
        <v>1.2.1.5.50.4.2.00.00.00.00.00</v>
      </c>
      <c r="O281" s="121">
        <v>2025</v>
      </c>
      <c r="P281" s="38" t="s">
        <v>3418</v>
      </c>
      <c r="Q281" s="39" t="s">
        <v>907</v>
      </c>
      <c r="R281" s="37" t="str">
        <f t="shared" si="8"/>
        <v>A</v>
      </c>
      <c r="S281" s="36" t="s">
        <v>15</v>
      </c>
      <c r="T281" s="36" t="s">
        <v>9</v>
      </c>
      <c r="U281" s="121">
        <v>1</v>
      </c>
      <c r="V281" s="36" t="s">
        <v>14</v>
      </c>
      <c r="W281" s="36" t="s">
        <v>1325</v>
      </c>
      <c r="X281" s="40"/>
    </row>
    <row r="282" spans="2:24" s="15" customFormat="1" ht="52.8" x14ac:dyDescent="0.3">
      <c r="B282" s="36" t="s">
        <v>9</v>
      </c>
      <c r="C282" s="36" t="s">
        <v>13</v>
      </c>
      <c r="D282" s="36" t="s">
        <v>9</v>
      </c>
      <c r="E282" s="36" t="s">
        <v>48</v>
      </c>
      <c r="F282" s="36" t="s">
        <v>23</v>
      </c>
      <c r="G282" s="36" t="s">
        <v>39</v>
      </c>
      <c r="H282" s="36" t="s">
        <v>48</v>
      </c>
      <c r="I282" s="36" t="s">
        <v>11</v>
      </c>
      <c r="J282" s="36" t="s">
        <v>11</v>
      </c>
      <c r="K282" s="36" t="s">
        <v>11</v>
      </c>
      <c r="L282" s="36" t="s">
        <v>11</v>
      </c>
      <c r="M282" s="36" t="s">
        <v>11</v>
      </c>
      <c r="N282" s="157" t="str">
        <f t="shared" si="9"/>
        <v>1.2.1.5.50.4.5.00.00.00.00.00</v>
      </c>
      <c r="O282" s="121">
        <v>2025</v>
      </c>
      <c r="P282" s="38" t="s">
        <v>3419</v>
      </c>
      <c r="Q282" s="39" t="s">
        <v>907</v>
      </c>
      <c r="R282" s="37" t="str">
        <f t="shared" si="8"/>
        <v>A</v>
      </c>
      <c r="S282" s="36" t="s">
        <v>15</v>
      </c>
      <c r="T282" s="36" t="s">
        <v>9</v>
      </c>
      <c r="U282" s="121">
        <v>1</v>
      </c>
      <c r="V282" s="36" t="s">
        <v>14</v>
      </c>
      <c r="W282" s="36" t="s">
        <v>1325</v>
      </c>
      <c r="X282" s="40"/>
    </row>
    <row r="283" spans="2:24" s="15" customFormat="1" ht="52.8" x14ac:dyDescent="0.3">
      <c r="B283" s="36" t="s">
        <v>9</v>
      </c>
      <c r="C283" s="36" t="s">
        <v>13</v>
      </c>
      <c r="D283" s="36" t="s">
        <v>9</v>
      </c>
      <c r="E283" s="36" t="s">
        <v>48</v>
      </c>
      <c r="F283" s="36" t="s">
        <v>23</v>
      </c>
      <c r="G283" s="36" t="s">
        <v>39</v>
      </c>
      <c r="H283" s="36" t="s">
        <v>57</v>
      </c>
      <c r="I283" s="36" t="s">
        <v>11</v>
      </c>
      <c r="J283" s="36" t="s">
        <v>11</v>
      </c>
      <c r="K283" s="36" t="s">
        <v>11</v>
      </c>
      <c r="L283" s="36" t="s">
        <v>11</v>
      </c>
      <c r="M283" s="36" t="s">
        <v>11</v>
      </c>
      <c r="N283" s="157" t="str">
        <f t="shared" si="9"/>
        <v>1.2.1.5.50.4.6.00.00.00.00.00</v>
      </c>
      <c r="O283" s="121">
        <v>2025</v>
      </c>
      <c r="P283" s="38" t="s">
        <v>3420</v>
      </c>
      <c r="Q283" s="39" t="s">
        <v>907</v>
      </c>
      <c r="R283" s="37" t="str">
        <f t="shared" si="8"/>
        <v>A</v>
      </c>
      <c r="S283" s="36" t="s">
        <v>15</v>
      </c>
      <c r="T283" s="36" t="s">
        <v>9</v>
      </c>
      <c r="U283" s="121">
        <v>1</v>
      </c>
      <c r="V283" s="36" t="s">
        <v>14</v>
      </c>
      <c r="W283" s="36" t="s">
        <v>1325</v>
      </c>
      <c r="X283" s="40"/>
    </row>
    <row r="284" spans="2:24" s="15" customFormat="1" ht="66" x14ac:dyDescent="0.3">
      <c r="B284" s="37" t="s">
        <v>9</v>
      </c>
      <c r="C284" s="37" t="s">
        <v>13</v>
      </c>
      <c r="D284" s="37" t="s">
        <v>9</v>
      </c>
      <c r="E284" s="37" t="s">
        <v>48</v>
      </c>
      <c r="F284" s="37" t="s">
        <v>25</v>
      </c>
      <c r="G284" s="37" t="s">
        <v>10</v>
      </c>
      <c r="H284" s="36" t="s">
        <v>10</v>
      </c>
      <c r="I284" s="37" t="s">
        <v>11</v>
      </c>
      <c r="J284" s="37" t="s">
        <v>11</v>
      </c>
      <c r="K284" s="37" t="s">
        <v>11</v>
      </c>
      <c r="L284" s="37" t="s">
        <v>11</v>
      </c>
      <c r="M284" s="37" t="s">
        <v>11</v>
      </c>
      <c r="N284" s="158" t="str">
        <f t="shared" si="9"/>
        <v>1.2.1.5.51.0.0.00.00.00.00.00</v>
      </c>
      <c r="O284" s="121">
        <v>2025</v>
      </c>
      <c r="P284" s="58" t="s">
        <v>1976</v>
      </c>
      <c r="Q284" s="39" t="s">
        <v>1875</v>
      </c>
      <c r="R284" s="36" t="str">
        <f t="shared" si="8"/>
        <v>S</v>
      </c>
      <c r="S284" s="36" t="s">
        <v>15</v>
      </c>
      <c r="T284" s="36" t="s">
        <v>9</v>
      </c>
      <c r="U284" s="45">
        <v>2</v>
      </c>
      <c r="V284" s="36" t="s">
        <v>14</v>
      </c>
      <c r="W284" s="36" t="s">
        <v>1325</v>
      </c>
      <c r="X284" s="38"/>
    </row>
    <row r="285" spans="2:24" s="15" customFormat="1" ht="52.8" x14ac:dyDescent="0.3">
      <c r="B285" s="37" t="s">
        <v>9</v>
      </c>
      <c r="C285" s="37" t="s">
        <v>13</v>
      </c>
      <c r="D285" s="37" t="s">
        <v>9</v>
      </c>
      <c r="E285" s="37" t="s">
        <v>48</v>
      </c>
      <c r="F285" s="37" t="s">
        <v>25</v>
      </c>
      <c r="G285" s="37" t="s">
        <v>9</v>
      </c>
      <c r="H285" s="36" t="s">
        <v>10</v>
      </c>
      <c r="I285" s="37" t="s">
        <v>11</v>
      </c>
      <c r="J285" s="37" t="s">
        <v>11</v>
      </c>
      <c r="K285" s="37" t="s">
        <v>11</v>
      </c>
      <c r="L285" s="37" t="s">
        <v>11</v>
      </c>
      <c r="M285" s="37" t="s">
        <v>11</v>
      </c>
      <c r="N285" s="158" t="str">
        <f t="shared" si="9"/>
        <v>1.2.1.5.51.1.0.00.00.00.00.00</v>
      </c>
      <c r="O285" s="121">
        <v>2025</v>
      </c>
      <c r="P285" s="58" t="s">
        <v>1977</v>
      </c>
      <c r="Q285" s="39" t="s">
        <v>908</v>
      </c>
      <c r="R285" s="36" t="str">
        <f t="shared" si="8"/>
        <v>S</v>
      </c>
      <c r="S285" s="36" t="s">
        <v>15</v>
      </c>
      <c r="T285" s="36" t="s">
        <v>9</v>
      </c>
      <c r="U285" s="45">
        <v>2</v>
      </c>
      <c r="V285" s="36" t="s">
        <v>14</v>
      </c>
      <c r="W285" s="36" t="s">
        <v>1325</v>
      </c>
      <c r="X285" s="40"/>
    </row>
    <row r="286" spans="2:24" s="15" customFormat="1" ht="52.8" x14ac:dyDescent="0.3">
      <c r="B286" s="36" t="s">
        <v>9</v>
      </c>
      <c r="C286" s="36" t="s">
        <v>13</v>
      </c>
      <c r="D286" s="36" t="s">
        <v>9</v>
      </c>
      <c r="E286" s="36" t="s">
        <v>48</v>
      </c>
      <c r="F286" s="36" t="s">
        <v>25</v>
      </c>
      <c r="G286" s="36" t="s">
        <v>9</v>
      </c>
      <c r="H286" s="36" t="s">
        <v>9</v>
      </c>
      <c r="I286" s="36" t="s">
        <v>11</v>
      </c>
      <c r="J286" s="36" t="s">
        <v>11</v>
      </c>
      <c r="K286" s="36" t="s">
        <v>11</v>
      </c>
      <c r="L286" s="36" t="s">
        <v>11</v>
      </c>
      <c r="M286" s="36" t="s">
        <v>11</v>
      </c>
      <c r="N286" s="157" t="str">
        <f t="shared" si="9"/>
        <v>1.2.1.5.51.1.1.00.00.00.00.00</v>
      </c>
      <c r="O286" s="121">
        <v>2025</v>
      </c>
      <c r="P286" s="38" t="s">
        <v>1359</v>
      </c>
      <c r="Q286" s="39" t="s">
        <v>908</v>
      </c>
      <c r="R286" s="37" t="str">
        <f t="shared" si="8"/>
        <v>A</v>
      </c>
      <c r="S286" s="36" t="s">
        <v>15</v>
      </c>
      <c r="T286" s="36" t="s">
        <v>9</v>
      </c>
      <c r="U286" s="121">
        <v>1</v>
      </c>
      <c r="V286" s="36" t="s">
        <v>14</v>
      </c>
      <c r="W286" s="36" t="s">
        <v>1325</v>
      </c>
      <c r="X286" s="40"/>
    </row>
    <row r="287" spans="2:24" s="15" customFormat="1" ht="52.8" x14ac:dyDescent="0.3">
      <c r="B287" s="36" t="s">
        <v>9</v>
      </c>
      <c r="C287" s="36" t="s">
        <v>13</v>
      </c>
      <c r="D287" s="36" t="s">
        <v>9</v>
      </c>
      <c r="E287" s="36" t="s">
        <v>48</v>
      </c>
      <c r="F287" s="36" t="s">
        <v>25</v>
      </c>
      <c r="G287" s="36" t="s">
        <v>9</v>
      </c>
      <c r="H287" s="36" t="s">
        <v>13</v>
      </c>
      <c r="I287" s="36" t="s">
        <v>11</v>
      </c>
      <c r="J287" s="36" t="s">
        <v>11</v>
      </c>
      <c r="K287" s="36" t="s">
        <v>11</v>
      </c>
      <c r="L287" s="36" t="s">
        <v>11</v>
      </c>
      <c r="M287" s="36" t="s">
        <v>11</v>
      </c>
      <c r="N287" s="157" t="str">
        <f t="shared" si="9"/>
        <v>1.2.1.5.51.1.2.00.00.00.00.00</v>
      </c>
      <c r="O287" s="121">
        <v>2025</v>
      </c>
      <c r="P287" s="38" t="s">
        <v>1916</v>
      </c>
      <c r="Q287" s="39" t="s">
        <v>908</v>
      </c>
      <c r="R287" s="37" t="str">
        <f t="shared" si="8"/>
        <v>A</v>
      </c>
      <c r="S287" s="36" t="s">
        <v>15</v>
      </c>
      <c r="T287" s="36" t="s">
        <v>9</v>
      </c>
      <c r="U287" s="121">
        <v>1</v>
      </c>
      <c r="V287" s="36" t="s">
        <v>14</v>
      </c>
      <c r="W287" s="36" t="s">
        <v>1325</v>
      </c>
      <c r="X287" s="40"/>
    </row>
    <row r="288" spans="2:24" s="15" customFormat="1" ht="52.8" x14ac:dyDescent="0.3">
      <c r="B288" s="36" t="s">
        <v>9</v>
      </c>
      <c r="C288" s="36" t="s">
        <v>13</v>
      </c>
      <c r="D288" s="36" t="s">
        <v>9</v>
      </c>
      <c r="E288" s="36" t="s">
        <v>48</v>
      </c>
      <c r="F288" s="36" t="s">
        <v>25</v>
      </c>
      <c r="G288" s="36" t="s">
        <v>9</v>
      </c>
      <c r="H288" s="36" t="s">
        <v>48</v>
      </c>
      <c r="I288" s="36" t="s">
        <v>11</v>
      </c>
      <c r="J288" s="36" t="s">
        <v>11</v>
      </c>
      <c r="K288" s="36" t="s">
        <v>11</v>
      </c>
      <c r="L288" s="36" t="s">
        <v>11</v>
      </c>
      <c r="M288" s="36" t="s">
        <v>11</v>
      </c>
      <c r="N288" s="157" t="str">
        <f t="shared" si="9"/>
        <v>1.2.1.5.51.1.5.00.00.00.00.00</v>
      </c>
      <c r="O288" s="121">
        <v>2025</v>
      </c>
      <c r="P288" s="38" t="s">
        <v>1641</v>
      </c>
      <c r="Q288" s="39" t="s">
        <v>908</v>
      </c>
      <c r="R288" s="37" t="str">
        <f t="shared" si="8"/>
        <v>A</v>
      </c>
      <c r="S288" s="36" t="s">
        <v>15</v>
      </c>
      <c r="T288" s="36" t="s">
        <v>9</v>
      </c>
      <c r="U288" s="121">
        <v>1</v>
      </c>
      <c r="V288" s="36" t="s">
        <v>14</v>
      </c>
      <c r="W288" s="36" t="s">
        <v>1325</v>
      </c>
      <c r="X288" s="40"/>
    </row>
    <row r="289" spans="2:24" s="15" customFormat="1" ht="52.8" x14ac:dyDescent="0.3">
      <c r="B289" s="36" t="s">
        <v>9</v>
      </c>
      <c r="C289" s="36" t="s">
        <v>13</v>
      </c>
      <c r="D289" s="36" t="s">
        <v>9</v>
      </c>
      <c r="E289" s="36" t="s">
        <v>48</v>
      </c>
      <c r="F289" s="36" t="s">
        <v>25</v>
      </c>
      <c r="G289" s="36" t="s">
        <v>9</v>
      </c>
      <c r="H289" s="36" t="s">
        <v>57</v>
      </c>
      <c r="I289" s="36" t="s">
        <v>11</v>
      </c>
      <c r="J289" s="36" t="s">
        <v>11</v>
      </c>
      <c r="K289" s="36" t="s">
        <v>11</v>
      </c>
      <c r="L289" s="36" t="s">
        <v>11</v>
      </c>
      <c r="M289" s="36" t="s">
        <v>11</v>
      </c>
      <c r="N289" s="157" t="str">
        <f t="shared" si="9"/>
        <v>1.2.1.5.51.1.6.00.00.00.00.00</v>
      </c>
      <c r="O289" s="121">
        <v>2025</v>
      </c>
      <c r="P289" s="38" t="s">
        <v>1642</v>
      </c>
      <c r="Q289" s="39" t="s">
        <v>908</v>
      </c>
      <c r="R289" s="37" t="str">
        <f t="shared" si="8"/>
        <v>A</v>
      </c>
      <c r="S289" s="36" t="s">
        <v>15</v>
      </c>
      <c r="T289" s="36" t="s">
        <v>9</v>
      </c>
      <c r="U289" s="121">
        <v>1</v>
      </c>
      <c r="V289" s="36" t="s">
        <v>14</v>
      </c>
      <c r="W289" s="36" t="s">
        <v>1325</v>
      </c>
      <c r="X289" s="40"/>
    </row>
    <row r="290" spans="2:24" s="15" customFormat="1" ht="52.8" x14ac:dyDescent="0.3">
      <c r="B290" s="37" t="s">
        <v>9</v>
      </c>
      <c r="C290" s="37" t="s">
        <v>13</v>
      </c>
      <c r="D290" s="37" t="s">
        <v>9</v>
      </c>
      <c r="E290" s="37" t="s">
        <v>48</v>
      </c>
      <c r="F290" s="37" t="s">
        <v>25</v>
      </c>
      <c r="G290" s="37" t="s">
        <v>13</v>
      </c>
      <c r="H290" s="36" t="s">
        <v>10</v>
      </c>
      <c r="I290" s="37" t="s">
        <v>11</v>
      </c>
      <c r="J290" s="37" t="s">
        <v>11</v>
      </c>
      <c r="K290" s="37" t="s">
        <v>11</v>
      </c>
      <c r="L290" s="37" t="s">
        <v>11</v>
      </c>
      <c r="M290" s="37" t="s">
        <v>11</v>
      </c>
      <c r="N290" s="158" t="str">
        <f t="shared" si="9"/>
        <v>1.2.1.5.51.2.0.00.00.00.00.00</v>
      </c>
      <c r="O290" s="121">
        <v>2025</v>
      </c>
      <c r="P290" s="58" t="s">
        <v>1978</v>
      </c>
      <c r="Q290" s="39" t="s">
        <v>909</v>
      </c>
      <c r="R290" s="36" t="str">
        <f t="shared" si="8"/>
        <v>S</v>
      </c>
      <c r="S290" s="36" t="s">
        <v>15</v>
      </c>
      <c r="T290" s="36" t="s">
        <v>9</v>
      </c>
      <c r="U290" s="45">
        <v>2</v>
      </c>
      <c r="V290" s="36" t="s">
        <v>14</v>
      </c>
      <c r="W290" s="36" t="s">
        <v>1325</v>
      </c>
      <c r="X290" s="40"/>
    </row>
    <row r="291" spans="2:24" s="15" customFormat="1" ht="52.8" x14ac:dyDescent="0.3">
      <c r="B291" s="36" t="s">
        <v>9</v>
      </c>
      <c r="C291" s="36" t="s">
        <v>13</v>
      </c>
      <c r="D291" s="36" t="s">
        <v>9</v>
      </c>
      <c r="E291" s="36" t="s">
        <v>48</v>
      </c>
      <c r="F291" s="36" t="s">
        <v>25</v>
      </c>
      <c r="G291" s="36" t="s">
        <v>13</v>
      </c>
      <c r="H291" s="36" t="s">
        <v>9</v>
      </c>
      <c r="I291" s="36" t="s">
        <v>11</v>
      </c>
      <c r="J291" s="36" t="s">
        <v>11</v>
      </c>
      <c r="K291" s="36" t="s">
        <v>11</v>
      </c>
      <c r="L291" s="36" t="s">
        <v>11</v>
      </c>
      <c r="M291" s="36" t="s">
        <v>11</v>
      </c>
      <c r="N291" s="157" t="str">
        <f t="shared" si="9"/>
        <v>1.2.1.5.51.2.1.00.00.00.00.00</v>
      </c>
      <c r="O291" s="121">
        <v>2025</v>
      </c>
      <c r="P291" s="38" t="s">
        <v>1358</v>
      </c>
      <c r="Q291" s="39" t="s">
        <v>909</v>
      </c>
      <c r="R291" s="37" t="str">
        <f t="shared" si="8"/>
        <v>A</v>
      </c>
      <c r="S291" s="36" t="s">
        <v>15</v>
      </c>
      <c r="T291" s="36" t="s">
        <v>9</v>
      </c>
      <c r="U291" s="121">
        <v>1</v>
      </c>
      <c r="V291" s="36" t="s">
        <v>14</v>
      </c>
      <c r="W291" s="36" t="s">
        <v>1325</v>
      </c>
      <c r="X291" s="40"/>
    </row>
    <row r="292" spans="2:24" s="15" customFormat="1" ht="52.8" x14ac:dyDescent="0.3">
      <c r="B292" s="36" t="s">
        <v>9</v>
      </c>
      <c r="C292" s="36" t="s">
        <v>13</v>
      </c>
      <c r="D292" s="36" t="s">
        <v>9</v>
      </c>
      <c r="E292" s="36" t="s">
        <v>48</v>
      </c>
      <c r="F292" s="36" t="s">
        <v>25</v>
      </c>
      <c r="G292" s="36" t="s">
        <v>13</v>
      </c>
      <c r="H292" s="36" t="s">
        <v>13</v>
      </c>
      <c r="I292" s="36" t="s">
        <v>11</v>
      </c>
      <c r="J292" s="36" t="s">
        <v>11</v>
      </c>
      <c r="K292" s="36" t="s">
        <v>11</v>
      </c>
      <c r="L292" s="36" t="s">
        <v>11</v>
      </c>
      <c r="M292" s="36" t="s">
        <v>11</v>
      </c>
      <c r="N292" s="157" t="str">
        <f t="shared" si="9"/>
        <v>1.2.1.5.51.2.2.00.00.00.00.00</v>
      </c>
      <c r="O292" s="121">
        <v>2025</v>
      </c>
      <c r="P292" s="38" t="s">
        <v>1643</v>
      </c>
      <c r="Q292" s="39" t="s">
        <v>909</v>
      </c>
      <c r="R292" s="37" t="str">
        <f t="shared" si="8"/>
        <v>A</v>
      </c>
      <c r="S292" s="36" t="s">
        <v>15</v>
      </c>
      <c r="T292" s="36" t="s">
        <v>9</v>
      </c>
      <c r="U292" s="121">
        <v>1</v>
      </c>
      <c r="V292" s="36" t="s">
        <v>14</v>
      </c>
      <c r="W292" s="36" t="s">
        <v>1325</v>
      </c>
      <c r="X292" s="40"/>
    </row>
    <row r="293" spans="2:24" s="15" customFormat="1" ht="52.8" x14ac:dyDescent="0.3">
      <c r="B293" s="36" t="s">
        <v>9</v>
      </c>
      <c r="C293" s="36" t="s">
        <v>13</v>
      </c>
      <c r="D293" s="36" t="s">
        <v>9</v>
      </c>
      <c r="E293" s="36" t="s">
        <v>48</v>
      </c>
      <c r="F293" s="36" t="s">
        <v>25</v>
      </c>
      <c r="G293" s="36" t="s">
        <v>13</v>
      </c>
      <c r="H293" s="36" t="s">
        <v>48</v>
      </c>
      <c r="I293" s="36" t="s">
        <v>11</v>
      </c>
      <c r="J293" s="36" t="s">
        <v>11</v>
      </c>
      <c r="K293" s="36" t="s">
        <v>11</v>
      </c>
      <c r="L293" s="36" t="s">
        <v>11</v>
      </c>
      <c r="M293" s="36" t="s">
        <v>11</v>
      </c>
      <c r="N293" s="157" t="str">
        <f t="shared" si="9"/>
        <v>1.2.1.5.51.2.5.00.00.00.00.00</v>
      </c>
      <c r="O293" s="121">
        <v>2025</v>
      </c>
      <c r="P293" s="38" t="s">
        <v>1644</v>
      </c>
      <c r="Q293" s="39" t="s">
        <v>909</v>
      </c>
      <c r="R293" s="37" t="str">
        <f t="shared" si="8"/>
        <v>A</v>
      </c>
      <c r="S293" s="36" t="s">
        <v>15</v>
      </c>
      <c r="T293" s="36" t="s">
        <v>9</v>
      </c>
      <c r="U293" s="121">
        <v>1</v>
      </c>
      <c r="V293" s="36" t="s">
        <v>14</v>
      </c>
      <c r="W293" s="36" t="s">
        <v>1325</v>
      </c>
      <c r="X293" s="40"/>
    </row>
    <row r="294" spans="2:24" s="15" customFormat="1" ht="52.8" x14ac:dyDescent="0.3">
      <c r="B294" s="36" t="s">
        <v>9</v>
      </c>
      <c r="C294" s="36" t="s">
        <v>13</v>
      </c>
      <c r="D294" s="36" t="s">
        <v>9</v>
      </c>
      <c r="E294" s="36" t="s">
        <v>48</v>
      </c>
      <c r="F294" s="36" t="s">
        <v>25</v>
      </c>
      <c r="G294" s="36" t="s">
        <v>13</v>
      </c>
      <c r="H294" s="36" t="s">
        <v>57</v>
      </c>
      <c r="I294" s="36" t="s">
        <v>11</v>
      </c>
      <c r="J294" s="36" t="s">
        <v>11</v>
      </c>
      <c r="K294" s="36" t="s">
        <v>11</v>
      </c>
      <c r="L294" s="36" t="s">
        <v>11</v>
      </c>
      <c r="M294" s="36" t="s">
        <v>11</v>
      </c>
      <c r="N294" s="157" t="str">
        <f t="shared" si="9"/>
        <v>1.2.1.5.51.2.6.00.00.00.00.00</v>
      </c>
      <c r="O294" s="121">
        <v>2025</v>
      </c>
      <c r="P294" s="38" t="s">
        <v>1645</v>
      </c>
      <c r="Q294" s="39" t="s">
        <v>909</v>
      </c>
      <c r="R294" s="37" t="str">
        <f t="shared" ref="R294:R331" si="10">IF(U294=2,"S","A")</f>
        <v>A</v>
      </c>
      <c r="S294" s="36" t="s">
        <v>15</v>
      </c>
      <c r="T294" s="36" t="s">
        <v>9</v>
      </c>
      <c r="U294" s="121">
        <v>1</v>
      </c>
      <c r="V294" s="36" t="s">
        <v>14</v>
      </c>
      <c r="W294" s="36" t="s">
        <v>1325</v>
      </c>
      <c r="X294" s="40"/>
    </row>
    <row r="295" spans="2:24" s="15" customFormat="1" ht="52.8" x14ac:dyDescent="0.3">
      <c r="B295" s="37" t="s">
        <v>9</v>
      </c>
      <c r="C295" s="37" t="s">
        <v>13</v>
      </c>
      <c r="D295" s="37" t="s">
        <v>9</v>
      </c>
      <c r="E295" s="37" t="s">
        <v>48</v>
      </c>
      <c r="F295" s="37" t="s">
        <v>25</v>
      </c>
      <c r="G295" s="37" t="s">
        <v>14</v>
      </c>
      <c r="H295" s="36" t="s">
        <v>10</v>
      </c>
      <c r="I295" s="37" t="s">
        <v>11</v>
      </c>
      <c r="J295" s="37" t="s">
        <v>11</v>
      </c>
      <c r="K295" s="37" t="s">
        <v>11</v>
      </c>
      <c r="L295" s="37" t="s">
        <v>11</v>
      </c>
      <c r="M295" s="37" t="s">
        <v>11</v>
      </c>
      <c r="N295" s="158" t="str">
        <f t="shared" si="9"/>
        <v>1.2.1.5.51.3.0.00.00.00.00.00</v>
      </c>
      <c r="O295" s="121">
        <v>2025</v>
      </c>
      <c r="P295" s="58" t="s">
        <v>155</v>
      </c>
      <c r="Q295" s="39" t="s">
        <v>910</v>
      </c>
      <c r="R295" s="36" t="str">
        <f t="shared" si="10"/>
        <v>S</v>
      </c>
      <c r="S295" s="36" t="s">
        <v>15</v>
      </c>
      <c r="T295" s="36" t="s">
        <v>9</v>
      </c>
      <c r="U295" s="45">
        <v>2</v>
      </c>
      <c r="V295" s="36" t="s">
        <v>14</v>
      </c>
      <c r="W295" s="36" t="s">
        <v>1325</v>
      </c>
      <c r="X295" s="40"/>
    </row>
    <row r="296" spans="2:24" s="15" customFormat="1" ht="52.8" x14ac:dyDescent="0.3">
      <c r="B296" s="36" t="s">
        <v>9</v>
      </c>
      <c r="C296" s="36" t="s">
        <v>13</v>
      </c>
      <c r="D296" s="36" t="s">
        <v>9</v>
      </c>
      <c r="E296" s="36" t="s">
        <v>48</v>
      </c>
      <c r="F296" s="36" t="s">
        <v>25</v>
      </c>
      <c r="G296" s="36" t="s">
        <v>14</v>
      </c>
      <c r="H296" s="36" t="s">
        <v>9</v>
      </c>
      <c r="I296" s="36" t="s">
        <v>11</v>
      </c>
      <c r="J296" s="36" t="s">
        <v>11</v>
      </c>
      <c r="K296" s="36" t="s">
        <v>11</v>
      </c>
      <c r="L296" s="36" t="s">
        <v>11</v>
      </c>
      <c r="M296" s="36" t="s">
        <v>11</v>
      </c>
      <c r="N296" s="157" t="str">
        <f t="shared" si="9"/>
        <v>1.2.1.5.51.3.1.00.00.00.00.00</v>
      </c>
      <c r="O296" s="121">
        <v>2025</v>
      </c>
      <c r="P296" s="38" t="s">
        <v>1357</v>
      </c>
      <c r="Q296" s="39" t="s">
        <v>910</v>
      </c>
      <c r="R296" s="37" t="str">
        <f t="shared" si="10"/>
        <v>A</v>
      </c>
      <c r="S296" s="36" t="s">
        <v>15</v>
      </c>
      <c r="T296" s="36" t="s">
        <v>9</v>
      </c>
      <c r="U296" s="121">
        <v>1</v>
      </c>
      <c r="V296" s="36" t="s">
        <v>14</v>
      </c>
      <c r="W296" s="36" t="s">
        <v>1325</v>
      </c>
      <c r="X296" s="40"/>
    </row>
    <row r="297" spans="2:24" s="15" customFormat="1" ht="52.8" x14ac:dyDescent="0.3">
      <c r="B297" s="36" t="s">
        <v>9</v>
      </c>
      <c r="C297" s="36" t="s">
        <v>13</v>
      </c>
      <c r="D297" s="36" t="s">
        <v>9</v>
      </c>
      <c r="E297" s="36" t="s">
        <v>48</v>
      </c>
      <c r="F297" s="36" t="s">
        <v>25</v>
      </c>
      <c r="G297" s="36" t="s">
        <v>14</v>
      </c>
      <c r="H297" s="36" t="s">
        <v>13</v>
      </c>
      <c r="I297" s="36" t="s">
        <v>11</v>
      </c>
      <c r="J297" s="36" t="s">
        <v>11</v>
      </c>
      <c r="K297" s="36" t="s">
        <v>11</v>
      </c>
      <c r="L297" s="36" t="s">
        <v>11</v>
      </c>
      <c r="M297" s="36" t="s">
        <v>11</v>
      </c>
      <c r="N297" s="157" t="str">
        <f t="shared" si="9"/>
        <v>1.2.1.5.51.3.2.00.00.00.00.00</v>
      </c>
      <c r="O297" s="121">
        <v>2025</v>
      </c>
      <c r="P297" s="38" t="s">
        <v>1915</v>
      </c>
      <c r="Q297" s="39" t="s">
        <v>910</v>
      </c>
      <c r="R297" s="37" t="str">
        <f t="shared" si="10"/>
        <v>A</v>
      </c>
      <c r="S297" s="36" t="s">
        <v>15</v>
      </c>
      <c r="T297" s="36" t="s">
        <v>9</v>
      </c>
      <c r="U297" s="121">
        <v>1</v>
      </c>
      <c r="V297" s="36" t="s">
        <v>14</v>
      </c>
      <c r="W297" s="36" t="s">
        <v>1325</v>
      </c>
      <c r="X297" s="40"/>
    </row>
    <row r="298" spans="2:24" s="15" customFormat="1" ht="52.8" x14ac:dyDescent="0.3">
      <c r="B298" s="36" t="s">
        <v>9</v>
      </c>
      <c r="C298" s="36" t="s">
        <v>13</v>
      </c>
      <c r="D298" s="36" t="s">
        <v>9</v>
      </c>
      <c r="E298" s="36" t="s">
        <v>48</v>
      </c>
      <c r="F298" s="36" t="s">
        <v>25</v>
      </c>
      <c r="G298" s="36" t="s">
        <v>14</v>
      </c>
      <c r="H298" s="36" t="s">
        <v>48</v>
      </c>
      <c r="I298" s="36" t="s">
        <v>11</v>
      </c>
      <c r="J298" s="36" t="s">
        <v>11</v>
      </c>
      <c r="K298" s="36" t="s">
        <v>11</v>
      </c>
      <c r="L298" s="36" t="s">
        <v>11</v>
      </c>
      <c r="M298" s="36" t="s">
        <v>11</v>
      </c>
      <c r="N298" s="157" t="str">
        <f t="shared" si="9"/>
        <v>1.2.1.5.51.3.5.00.00.00.00.00</v>
      </c>
      <c r="O298" s="121">
        <v>2025</v>
      </c>
      <c r="P298" s="38" t="s">
        <v>1647</v>
      </c>
      <c r="Q298" s="39" t="s">
        <v>910</v>
      </c>
      <c r="R298" s="37" t="str">
        <f t="shared" si="10"/>
        <v>A</v>
      </c>
      <c r="S298" s="36" t="s">
        <v>15</v>
      </c>
      <c r="T298" s="36" t="s">
        <v>9</v>
      </c>
      <c r="U298" s="121">
        <v>1</v>
      </c>
      <c r="V298" s="36" t="s">
        <v>14</v>
      </c>
      <c r="W298" s="36" t="s">
        <v>1325</v>
      </c>
      <c r="X298" s="40"/>
    </row>
    <row r="299" spans="2:24" s="15" customFormat="1" ht="52.8" x14ac:dyDescent="0.3">
      <c r="B299" s="36" t="s">
        <v>9</v>
      </c>
      <c r="C299" s="36" t="s">
        <v>13</v>
      </c>
      <c r="D299" s="36" t="s">
        <v>9</v>
      </c>
      <c r="E299" s="36" t="s">
        <v>48</v>
      </c>
      <c r="F299" s="36" t="s">
        <v>25</v>
      </c>
      <c r="G299" s="36" t="s">
        <v>14</v>
      </c>
      <c r="H299" s="36" t="s">
        <v>57</v>
      </c>
      <c r="I299" s="36" t="s">
        <v>11</v>
      </c>
      <c r="J299" s="36" t="s">
        <v>11</v>
      </c>
      <c r="K299" s="36" t="s">
        <v>11</v>
      </c>
      <c r="L299" s="36" t="s">
        <v>11</v>
      </c>
      <c r="M299" s="36" t="s">
        <v>11</v>
      </c>
      <c r="N299" s="157" t="str">
        <f t="shared" si="9"/>
        <v>1.2.1.5.51.3.6.00.00.00.00.00</v>
      </c>
      <c r="O299" s="121">
        <v>2025</v>
      </c>
      <c r="P299" s="38" t="s">
        <v>1646</v>
      </c>
      <c r="Q299" s="39" t="s">
        <v>910</v>
      </c>
      <c r="R299" s="37" t="str">
        <f t="shared" si="10"/>
        <v>A</v>
      </c>
      <c r="S299" s="36" t="s">
        <v>15</v>
      </c>
      <c r="T299" s="36" t="s">
        <v>9</v>
      </c>
      <c r="U299" s="121">
        <v>1</v>
      </c>
      <c r="V299" s="36" t="s">
        <v>14</v>
      </c>
      <c r="W299" s="36" t="s">
        <v>1325</v>
      </c>
      <c r="X299" s="40"/>
    </row>
    <row r="300" spans="2:24" s="15" customFormat="1" ht="52.8" x14ac:dyDescent="0.3">
      <c r="B300" s="36" t="s">
        <v>9</v>
      </c>
      <c r="C300" s="36" t="s">
        <v>13</v>
      </c>
      <c r="D300" s="36" t="s">
        <v>9</v>
      </c>
      <c r="E300" s="36" t="s">
        <v>57</v>
      </c>
      <c r="F300" s="36" t="s">
        <v>11</v>
      </c>
      <c r="G300" s="36" t="s">
        <v>10</v>
      </c>
      <c r="H300" s="36" t="s">
        <v>10</v>
      </c>
      <c r="I300" s="36" t="s">
        <v>11</v>
      </c>
      <c r="J300" s="36" t="s">
        <v>11</v>
      </c>
      <c r="K300" s="36" t="s">
        <v>11</v>
      </c>
      <c r="L300" s="36" t="s">
        <v>11</v>
      </c>
      <c r="M300" s="36" t="s">
        <v>11</v>
      </c>
      <c r="N300" s="157" t="str">
        <f t="shared" si="9"/>
        <v>1.2.1.6.00.0.0.00.00.00.00.00</v>
      </c>
      <c r="O300" s="121">
        <v>2025</v>
      </c>
      <c r="P300" s="58" t="s">
        <v>1989</v>
      </c>
      <c r="Q300" s="39" t="s">
        <v>1200</v>
      </c>
      <c r="R300" s="36" t="str">
        <f t="shared" si="10"/>
        <v>S</v>
      </c>
      <c r="S300" s="36" t="s">
        <v>15</v>
      </c>
      <c r="T300" s="36" t="s">
        <v>9</v>
      </c>
      <c r="U300" s="45">
        <v>2</v>
      </c>
      <c r="V300" s="36" t="s">
        <v>14</v>
      </c>
      <c r="W300" s="36" t="s">
        <v>1325</v>
      </c>
      <c r="X300" s="40"/>
    </row>
    <row r="301" spans="2:24" s="15" customFormat="1" ht="66" x14ac:dyDescent="0.3">
      <c r="B301" s="36" t="s">
        <v>9</v>
      </c>
      <c r="C301" s="36" t="s">
        <v>13</v>
      </c>
      <c r="D301" s="36" t="s">
        <v>9</v>
      </c>
      <c r="E301" s="36" t="s">
        <v>57</v>
      </c>
      <c r="F301" s="36" t="s">
        <v>30</v>
      </c>
      <c r="G301" s="36" t="s">
        <v>10</v>
      </c>
      <c r="H301" s="36" t="s">
        <v>10</v>
      </c>
      <c r="I301" s="36" t="s">
        <v>11</v>
      </c>
      <c r="J301" s="36" t="s">
        <v>11</v>
      </c>
      <c r="K301" s="36" t="s">
        <v>11</v>
      </c>
      <c r="L301" s="36" t="s">
        <v>11</v>
      </c>
      <c r="M301" s="36" t="s">
        <v>11</v>
      </c>
      <c r="N301" s="157" t="str">
        <f t="shared" si="9"/>
        <v>1.2.1.6.03.0.0.00.00.00.00.00</v>
      </c>
      <c r="O301" s="121">
        <v>2025</v>
      </c>
      <c r="P301" s="58" t="s">
        <v>159</v>
      </c>
      <c r="Q301" s="39" t="s">
        <v>1287</v>
      </c>
      <c r="R301" s="36" t="str">
        <f t="shared" si="10"/>
        <v>S</v>
      </c>
      <c r="S301" s="36" t="s">
        <v>15</v>
      </c>
      <c r="T301" s="36" t="s">
        <v>9</v>
      </c>
      <c r="U301" s="45">
        <v>2</v>
      </c>
      <c r="V301" s="36" t="s">
        <v>14</v>
      </c>
      <c r="W301" s="36" t="s">
        <v>1325</v>
      </c>
      <c r="X301" s="40"/>
    </row>
    <row r="302" spans="2:24" s="15" customFormat="1" ht="66" x14ac:dyDescent="0.3">
      <c r="B302" s="36" t="s">
        <v>9</v>
      </c>
      <c r="C302" s="36" t="s">
        <v>13</v>
      </c>
      <c r="D302" s="36" t="s">
        <v>9</v>
      </c>
      <c r="E302" s="36" t="s">
        <v>57</v>
      </c>
      <c r="F302" s="36" t="s">
        <v>30</v>
      </c>
      <c r="G302" s="36" t="s">
        <v>9</v>
      </c>
      <c r="H302" s="36" t="s">
        <v>10</v>
      </c>
      <c r="I302" s="36" t="s">
        <v>11</v>
      </c>
      <c r="J302" s="36" t="s">
        <v>11</v>
      </c>
      <c r="K302" s="36" t="s">
        <v>11</v>
      </c>
      <c r="L302" s="36" t="s">
        <v>11</v>
      </c>
      <c r="M302" s="36" t="s">
        <v>11</v>
      </c>
      <c r="N302" s="157" t="str">
        <f t="shared" si="9"/>
        <v>1.2.1.6.03.1.0.00.00.00.00.00</v>
      </c>
      <c r="O302" s="121">
        <v>2025</v>
      </c>
      <c r="P302" s="58" t="s">
        <v>159</v>
      </c>
      <c r="Q302" s="39" t="s">
        <v>1288</v>
      </c>
      <c r="R302" s="36" t="str">
        <f t="shared" si="10"/>
        <v>S</v>
      </c>
      <c r="S302" s="36" t="s">
        <v>15</v>
      </c>
      <c r="T302" s="36" t="s">
        <v>9</v>
      </c>
      <c r="U302" s="45">
        <v>2</v>
      </c>
      <c r="V302" s="36" t="s">
        <v>14</v>
      </c>
      <c r="W302" s="36" t="s">
        <v>1325</v>
      </c>
      <c r="X302" s="40"/>
    </row>
    <row r="303" spans="2:24" s="15" customFormat="1" ht="66" x14ac:dyDescent="0.3">
      <c r="B303" s="36" t="s">
        <v>9</v>
      </c>
      <c r="C303" s="36" t="s">
        <v>13</v>
      </c>
      <c r="D303" s="36" t="s">
        <v>9</v>
      </c>
      <c r="E303" s="36" t="s">
        <v>57</v>
      </c>
      <c r="F303" s="36" t="s">
        <v>30</v>
      </c>
      <c r="G303" s="36" t="s">
        <v>9</v>
      </c>
      <c r="H303" s="36" t="s">
        <v>9</v>
      </c>
      <c r="I303" s="36" t="s">
        <v>11</v>
      </c>
      <c r="J303" s="36" t="s">
        <v>11</v>
      </c>
      <c r="K303" s="36" t="s">
        <v>11</v>
      </c>
      <c r="L303" s="36" t="s">
        <v>11</v>
      </c>
      <c r="M303" s="36" t="s">
        <v>11</v>
      </c>
      <c r="N303" s="157" t="str">
        <f t="shared" si="9"/>
        <v>1.2.1.6.03.1.1.00.00.00.00.00</v>
      </c>
      <c r="O303" s="121">
        <v>2025</v>
      </c>
      <c r="P303" s="38" t="s">
        <v>160</v>
      </c>
      <c r="Q303" s="39" t="s">
        <v>1300</v>
      </c>
      <c r="R303" s="37" t="str">
        <f t="shared" si="10"/>
        <v>A</v>
      </c>
      <c r="S303" s="36" t="s">
        <v>15</v>
      </c>
      <c r="T303" s="36" t="s">
        <v>9</v>
      </c>
      <c r="U303" s="121">
        <v>1</v>
      </c>
      <c r="V303" s="36" t="s">
        <v>14</v>
      </c>
      <c r="W303" s="36" t="s">
        <v>1325</v>
      </c>
      <c r="X303" s="40"/>
    </row>
    <row r="304" spans="2:24" s="15" customFormat="1" ht="79.2" x14ac:dyDescent="0.3">
      <c r="B304" s="36" t="s">
        <v>9</v>
      </c>
      <c r="C304" s="36" t="s">
        <v>13</v>
      </c>
      <c r="D304" s="36" t="s">
        <v>9</v>
      </c>
      <c r="E304" s="36" t="s">
        <v>57</v>
      </c>
      <c r="F304" s="36" t="s">
        <v>30</v>
      </c>
      <c r="G304" s="36" t="s">
        <v>9</v>
      </c>
      <c r="H304" s="36" t="s">
        <v>13</v>
      </c>
      <c r="I304" s="36" t="s">
        <v>11</v>
      </c>
      <c r="J304" s="36" t="s">
        <v>11</v>
      </c>
      <c r="K304" s="36" t="s">
        <v>11</v>
      </c>
      <c r="L304" s="36" t="s">
        <v>11</v>
      </c>
      <c r="M304" s="36" t="s">
        <v>11</v>
      </c>
      <c r="N304" s="157" t="str">
        <f t="shared" si="9"/>
        <v>1.2.1.6.03.1.2.00.00.00.00.00</v>
      </c>
      <c r="O304" s="121">
        <v>2025</v>
      </c>
      <c r="P304" s="38" t="s">
        <v>161</v>
      </c>
      <c r="Q304" s="39" t="s">
        <v>1301</v>
      </c>
      <c r="R304" s="37" t="str">
        <f t="shared" si="10"/>
        <v>A</v>
      </c>
      <c r="S304" s="36" t="s">
        <v>15</v>
      </c>
      <c r="T304" s="36" t="s">
        <v>9</v>
      </c>
      <c r="U304" s="121">
        <v>1</v>
      </c>
      <c r="V304" s="36" t="s">
        <v>14</v>
      </c>
      <c r="W304" s="36" t="s">
        <v>1325</v>
      </c>
      <c r="X304" s="40"/>
    </row>
    <row r="305" spans="2:24" s="15" customFormat="1" ht="79.2" x14ac:dyDescent="0.3">
      <c r="B305" s="36" t="s">
        <v>9</v>
      </c>
      <c r="C305" s="36" t="s">
        <v>13</v>
      </c>
      <c r="D305" s="36" t="s">
        <v>9</v>
      </c>
      <c r="E305" s="36" t="s">
        <v>57</v>
      </c>
      <c r="F305" s="36" t="s">
        <v>30</v>
      </c>
      <c r="G305" s="36" t="s">
        <v>9</v>
      </c>
      <c r="H305" s="36" t="s">
        <v>48</v>
      </c>
      <c r="I305" s="36" t="s">
        <v>11</v>
      </c>
      <c r="J305" s="36" t="s">
        <v>11</v>
      </c>
      <c r="K305" s="36" t="s">
        <v>11</v>
      </c>
      <c r="L305" s="36" t="s">
        <v>11</v>
      </c>
      <c r="M305" s="36" t="s">
        <v>11</v>
      </c>
      <c r="N305" s="157" t="str">
        <f t="shared" si="9"/>
        <v>1.2.1.6.03.1.5.00.00.00.00.00</v>
      </c>
      <c r="O305" s="121">
        <v>2025</v>
      </c>
      <c r="P305" s="38" t="s">
        <v>162</v>
      </c>
      <c r="Q305" s="39" t="s">
        <v>1289</v>
      </c>
      <c r="R305" s="37" t="str">
        <f t="shared" si="10"/>
        <v>A</v>
      </c>
      <c r="S305" s="36" t="s">
        <v>15</v>
      </c>
      <c r="T305" s="36" t="s">
        <v>9</v>
      </c>
      <c r="U305" s="121">
        <v>1</v>
      </c>
      <c r="V305" s="36" t="s">
        <v>14</v>
      </c>
      <c r="W305" s="36" t="s">
        <v>1325</v>
      </c>
      <c r="X305" s="40"/>
    </row>
    <row r="306" spans="2:24" s="15" customFormat="1" ht="79.2" x14ac:dyDescent="0.3">
      <c r="B306" s="36" t="s">
        <v>9</v>
      </c>
      <c r="C306" s="36" t="s">
        <v>13</v>
      </c>
      <c r="D306" s="36" t="s">
        <v>9</v>
      </c>
      <c r="E306" s="36" t="s">
        <v>57</v>
      </c>
      <c r="F306" s="36" t="s">
        <v>30</v>
      </c>
      <c r="G306" s="36" t="s">
        <v>9</v>
      </c>
      <c r="H306" s="36" t="s">
        <v>57</v>
      </c>
      <c r="I306" s="36" t="s">
        <v>11</v>
      </c>
      <c r="J306" s="36" t="s">
        <v>11</v>
      </c>
      <c r="K306" s="36" t="s">
        <v>11</v>
      </c>
      <c r="L306" s="36" t="s">
        <v>11</v>
      </c>
      <c r="M306" s="36" t="s">
        <v>11</v>
      </c>
      <c r="N306" s="157" t="str">
        <f t="shared" si="9"/>
        <v>1.2.1.6.03.1.6.00.00.00.00.00</v>
      </c>
      <c r="O306" s="121">
        <v>2025</v>
      </c>
      <c r="P306" s="38" t="s">
        <v>163</v>
      </c>
      <c r="Q306" s="39" t="s">
        <v>1302</v>
      </c>
      <c r="R306" s="37" t="str">
        <f t="shared" si="10"/>
        <v>A</v>
      </c>
      <c r="S306" s="36" t="s">
        <v>15</v>
      </c>
      <c r="T306" s="36" t="s">
        <v>9</v>
      </c>
      <c r="U306" s="121">
        <v>1</v>
      </c>
      <c r="V306" s="36" t="s">
        <v>14</v>
      </c>
      <c r="W306" s="36" t="s">
        <v>1325</v>
      </c>
      <c r="X306" s="40"/>
    </row>
    <row r="307" spans="2:24" s="15" customFormat="1" ht="79.2" x14ac:dyDescent="0.3">
      <c r="B307" s="36" t="s">
        <v>9</v>
      </c>
      <c r="C307" s="36" t="s">
        <v>13</v>
      </c>
      <c r="D307" s="36" t="s">
        <v>9</v>
      </c>
      <c r="E307" s="36" t="s">
        <v>57</v>
      </c>
      <c r="F307" s="36" t="s">
        <v>30</v>
      </c>
      <c r="G307" s="36" t="s">
        <v>13</v>
      </c>
      <c r="H307" s="36" t="s">
        <v>10</v>
      </c>
      <c r="I307" s="36" t="s">
        <v>11</v>
      </c>
      <c r="J307" s="36" t="s">
        <v>11</v>
      </c>
      <c r="K307" s="36" t="s">
        <v>11</v>
      </c>
      <c r="L307" s="36" t="s">
        <v>11</v>
      </c>
      <c r="M307" s="36" t="s">
        <v>11</v>
      </c>
      <c r="N307" s="157" t="str">
        <f t="shared" si="9"/>
        <v>1.2.1.6.03.2.0.00.00.00.00.00</v>
      </c>
      <c r="O307" s="121">
        <v>2025</v>
      </c>
      <c r="P307" s="58" t="s">
        <v>164</v>
      </c>
      <c r="Q307" s="39" t="s">
        <v>1303</v>
      </c>
      <c r="R307" s="36" t="str">
        <f t="shared" si="10"/>
        <v>S</v>
      </c>
      <c r="S307" s="36" t="s">
        <v>15</v>
      </c>
      <c r="T307" s="36" t="s">
        <v>9</v>
      </c>
      <c r="U307" s="45">
        <v>2</v>
      </c>
      <c r="V307" s="36" t="s">
        <v>14</v>
      </c>
      <c r="W307" s="36" t="s">
        <v>1325</v>
      </c>
      <c r="X307" s="40"/>
    </row>
    <row r="308" spans="2:24" s="15" customFormat="1" ht="79.2" x14ac:dyDescent="0.3">
      <c r="B308" s="36" t="s">
        <v>9</v>
      </c>
      <c r="C308" s="36" t="s">
        <v>13</v>
      </c>
      <c r="D308" s="36" t="s">
        <v>9</v>
      </c>
      <c r="E308" s="36" t="s">
        <v>57</v>
      </c>
      <c r="F308" s="36" t="s">
        <v>30</v>
      </c>
      <c r="G308" s="36" t="s">
        <v>13</v>
      </c>
      <c r="H308" s="36" t="s">
        <v>9</v>
      </c>
      <c r="I308" s="36" t="s">
        <v>11</v>
      </c>
      <c r="J308" s="36" t="s">
        <v>11</v>
      </c>
      <c r="K308" s="36" t="s">
        <v>11</v>
      </c>
      <c r="L308" s="36" t="s">
        <v>11</v>
      </c>
      <c r="M308" s="36" t="s">
        <v>11</v>
      </c>
      <c r="N308" s="157" t="str">
        <f t="shared" si="9"/>
        <v>1.2.1.6.03.2.1.00.00.00.00.00</v>
      </c>
      <c r="O308" s="121">
        <v>2025</v>
      </c>
      <c r="P308" s="38" t="s">
        <v>165</v>
      </c>
      <c r="Q308" s="39" t="s">
        <v>1290</v>
      </c>
      <c r="R308" s="37" t="str">
        <f t="shared" si="10"/>
        <v>A</v>
      </c>
      <c r="S308" s="36" t="s">
        <v>15</v>
      </c>
      <c r="T308" s="36" t="s">
        <v>9</v>
      </c>
      <c r="U308" s="121">
        <v>1</v>
      </c>
      <c r="V308" s="36" t="s">
        <v>14</v>
      </c>
      <c r="W308" s="36" t="s">
        <v>1325</v>
      </c>
      <c r="X308" s="40"/>
    </row>
    <row r="309" spans="2:24" s="15" customFormat="1" ht="92.4" x14ac:dyDescent="0.3">
      <c r="B309" s="36" t="s">
        <v>9</v>
      </c>
      <c r="C309" s="36" t="s">
        <v>13</v>
      </c>
      <c r="D309" s="36" t="s">
        <v>9</v>
      </c>
      <c r="E309" s="36" t="s">
        <v>57</v>
      </c>
      <c r="F309" s="36" t="s">
        <v>30</v>
      </c>
      <c r="G309" s="36" t="s">
        <v>13</v>
      </c>
      <c r="H309" s="36" t="s">
        <v>13</v>
      </c>
      <c r="I309" s="36" t="s">
        <v>11</v>
      </c>
      <c r="J309" s="36" t="s">
        <v>11</v>
      </c>
      <c r="K309" s="36" t="s">
        <v>11</v>
      </c>
      <c r="L309" s="36" t="s">
        <v>11</v>
      </c>
      <c r="M309" s="36" t="s">
        <v>11</v>
      </c>
      <c r="N309" s="157" t="str">
        <f t="shared" si="9"/>
        <v>1.2.1.6.03.2.2.00.00.00.00.00</v>
      </c>
      <c r="O309" s="121">
        <v>2025</v>
      </c>
      <c r="P309" s="38" t="s">
        <v>166</v>
      </c>
      <c r="Q309" s="39" t="s">
        <v>1291</v>
      </c>
      <c r="R309" s="37" t="str">
        <f t="shared" si="10"/>
        <v>A</v>
      </c>
      <c r="S309" s="36" t="s">
        <v>15</v>
      </c>
      <c r="T309" s="36" t="s">
        <v>9</v>
      </c>
      <c r="U309" s="121">
        <v>1</v>
      </c>
      <c r="V309" s="36" t="s">
        <v>14</v>
      </c>
      <c r="W309" s="36" t="s">
        <v>1325</v>
      </c>
      <c r="X309" s="40"/>
    </row>
    <row r="310" spans="2:24" s="15" customFormat="1" ht="92.4" x14ac:dyDescent="0.3">
      <c r="B310" s="36" t="s">
        <v>9</v>
      </c>
      <c r="C310" s="36" t="s">
        <v>13</v>
      </c>
      <c r="D310" s="36" t="s">
        <v>9</v>
      </c>
      <c r="E310" s="36" t="s">
        <v>57</v>
      </c>
      <c r="F310" s="36" t="s">
        <v>30</v>
      </c>
      <c r="G310" s="36" t="s">
        <v>13</v>
      </c>
      <c r="H310" s="36" t="s">
        <v>48</v>
      </c>
      <c r="I310" s="36" t="s">
        <v>11</v>
      </c>
      <c r="J310" s="36" t="s">
        <v>11</v>
      </c>
      <c r="K310" s="36" t="s">
        <v>11</v>
      </c>
      <c r="L310" s="36" t="s">
        <v>11</v>
      </c>
      <c r="M310" s="36" t="s">
        <v>11</v>
      </c>
      <c r="N310" s="157" t="str">
        <f t="shared" si="9"/>
        <v>1.2.1.6.03.2.5.00.00.00.00.00</v>
      </c>
      <c r="O310" s="121">
        <v>2025</v>
      </c>
      <c r="P310" s="38" t="s">
        <v>167</v>
      </c>
      <c r="Q310" s="39" t="s">
        <v>1291</v>
      </c>
      <c r="R310" s="37" t="str">
        <f t="shared" si="10"/>
        <v>A</v>
      </c>
      <c r="S310" s="36" t="s">
        <v>15</v>
      </c>
      <c r="T310" s="36" t="s">
        <v>9</v>
      </c>
      <c r="U310" s="121">
        <v>1</v>
      </c>
      <c r="V310" s="36" t="s">
        <v>14</v>
      </c>
      <c r="W310" s="36" t="s">
        <v>1325</v>
      </c>
      <c r="X310" s="40"/>
    </row>
    <row r="311" spans="2:24" s="15" customFormat="1" ht="92.4" x14ac:dyDescent="0.3">
      <c r="B311" s="36" t="s">
        <v>9</v>
      </c>
      <c r="C311" s="36" t="s">
        <v>13</v>
      </c>
      <c r="D311" s="36" t="s">
        <v>9</v>
      </c>
      <c r="E311" s="36" t="s">
        <v>57</v>
      </c>
      <c r="F311" s="36" t="s">
        <v>30</v>
      </c>
      <c r="G311" s="36" t="s">
        <v>13</v>
      </c>
      <c r="H311" s="36" t="s">
        <v>57</v>
      </c>
      <c r="I311" s="36" t="s">
        <v>11</v>
      </c>
      <c r="J311" s="36" t="s">
        <v>11</v>
      </c>
      <c r="K311" s="36" t="s">
        <v>11</v>
      </c>
      <c r="L311" s="36" t="s">
        <v>11</v>
      </c>
      <c r="M311" s="36" t="s">
        <v>11</v>
      </c>
      <c r="N311" s="157" t="str">
        <f t="shared" si="9"/>
        <v>1.2.1.6.03.2.6.00.00.00.00.00</v>
      </c>
      <c r="O311" s="121">
        <v>2025</v>
      </c>
      <c r="P311" s="38" t="s">
        <v>168</v>
      </c>
      <c r="Q311" s="39" t="s">
        <v>1291</v>
      </c>
      <c r="R311" s="37" t="str">
        <f t="shared" si="10"/>
        <v>A</v>
      </c>
      <c r="S311" s="36" t="s">
        <v>15</v>
      </c>
      <c r="T311" s="36" t="s">
        <v>9</v>
      </c>
      <c r="U311" s="121">
        <v>1</v>
      </c>
      <c r="V311" s="36" t="s">
        <v>14</v>
      </c>
      <c r="W311" s="36" t="s">
        <v>1325</v>
      </c>
      <c r="X311" s="40"/>
    </row>
    <row r="312" spans="2:24" s="15" customFormat="1" ht="79.2" x14ac:dyDescent="0.3">
      <c r="B312" s="36" t="s">
        <v>9</v>
      </c>
      <c r="C312" s="36" t="s">
        <v>13</v>
      </c>
      <c r="D312" s="36" t="s">
        <v>9</v>
      </c>
      <c r="E312" s="36" t="s">
        <v>57</v>
      </c>
      <c r="F312" s="36" t="s">
        <v>77</v>
      </c>
      <c r="G312" s="36" t="s">
        <v>10</v>
      </c>
      <c r="H312" s="36" t="s">
        <v>10</v>
      </c>
      <c r="I312" s="36" t="s">
        <v>11</v>
      </c>
      <c r="J312" s="36" t="s">
        <v>11</v>
      </c>
      <c r="K312" s="36" t="s">
        <v>11</v>
      </c>
      <c r="L312" s="36" t="s">
        <v>11</v>
      </c>
      <c r="M312" s="36" t="s">
        <v>11</v>
      </c>
      <c r="N312" s="157" t="str">
        <f t="shared" si="9"/>
        <v>1.2.1.6.99.0.0.00.00.00.00.00</v>
      </c>
      <c r="O312" s="121">
        <v>2025</v>
      </c>
      <c r="P312" s="58" t="s">
        <v>169</v>
      </c>
      <c r="Q312" s="39" t="s">
        <v>911</v>
      </c>
      <c r="R312" s="36" t="str">
        <f t="shared" si="10"/>
        <v>S</v>
      </c>
      <c r="S312" s="36" t="s">
        <v>15</v>
      </c>
      <c r="T312" s="36" t="s">
        <v>9</v>
      </c>
      <c r="U312" s="45">
        <v>2</v>
      </c>
      <c r="V312" s="36" t="s">
        <v>14</v>
      </c>
      <c r="W312" s="36" t="s">
        <v>1325</v>
      </c>
      <c r="X312" s="40"/>
    </row>
    <row r="313" spans="2:24" s="15" customFormat="1" ht="79.2" x14ac:dyDescent="0.3">
      <c r="B313" s="36" t="s">
        <v>9</v>
      </c>
      <c r="C313" s="36" t="s">
        <v>13</v>
      </c>
      <c r="D313" s="36" t="s">
        <v>9</v>
      </c>
      <c r="E313" s="36" t="s">
        <v>57</v>
      </c>
      <c r="F313" s="36" t="s">
        <v>77</v>
      </c>
      <c r="G313" s="36" t="s">
        <v>9</v>
      </c>
      <c r="H313" s="36" t="s">
        <v>10</v>
      </c>
      <c r="I313" s="36" t="s">
        <v>11</v>
      </c>
      <c r="J313" s="36" t="s">
        <v>11</v>
      </c>
      <c r="K313" s="36" t="s">
        <v>11</v>
      </c>
      <c r="L313" s="36" t="s">
        <v>11</v>
      </c>
      <c r="M313" s="36" t="s">
        <v>11</v>
      </c>
      <c r="N313" s="157" t="str">
        <f t="shared" si="9"/>
        <v>1.2.1.6.99.1.0.00.00.00.00.00</v>
      </c>
      <c r="O313" s="121">
        <v>2025</v>
      </c>
      <c r="P313" s="58" t="s">
        <v>169</v>
      </c>
      <c r="Q313" s="39" t="s">
        <v>912</v>
      </c>
      <c r="R313" s="36" t="str">
        <f t="shared" si="10"/>
        <v>S</v>
      </c>
      <c r="S313" s="36" t="s">
        <v>15</v>
      </c>
      <c r="T313" s="36" t="s">
        <v>9</v>
      </c>
      <c r="U313" s="45">
        <v>2</v>
      </c>
      <c r="V313" s="36" t="s">
        <v>14</v>
      </c>
      <c r="W313" s="36" t="s">
        <v>1325</v>
      </c>
      <c r="X313" s="40"/>
    </row>
    <row r="314" spans="2:24" s="15" customFormat="1" ht="79.2" x14ac:dyDescent="0.3">
      <c r="B314" s="36" t="s">
        <v>9</v>
      </c>
      <c r="C314" s="36" t="s">
        <v>13</v>
      </c>
      <c r="D314" s="36" t="s">
        <v>9</v>
      </c>
      <c r="E314" s="36" t="s">
        <v>57</v>
      </c>
      <c r="F314" s="36" t="s">
        <v>77</v>
      </c>
      <c r="G314" s="36" t="s">
        <v>9</v>
      </c>
      <c r="H314" s="36" t="s">
        <v>9</v>
      </c>
      <c r="I314" s="36" t="s">
        <v>11</v>
      </c>
      <c r="J314" s="36" t="s">
        <v>11</v>
      </c>
      <c r="K314" s="36" t="s">
        <v>11</v>
      </c>
      <c r="L314" s="36" t="s">
        <v>11</v>
      </c>
      <c r="M314" s="36" t="s">
        <v>11</v>
      </c>
      <c r="N314" s="157" t="str">
        <f t="shared" si="9"/>
        <v>1.2.1.6.99.1.1.00.00.00.00.00</v>
      </c>
      <c r="O314" s="121">
        <v>2025</v>
      </c>
      <c r="P314" s="38" t="s">
        <v>170</v>
      </c>
      <c r="Q314" s="39" t="s">
        <v>912</v>
      </c>
      <c r="R314" s="37" t="str">
        <f t="shared" si="10"/>
        <v>A</v>
      </c>
      <c r="S314" s="36" t="s">
        <v>15</v>
      </c>
      <c r="T314" s="36" t="s">
        <v>9</v>
      </c>
      <c r="U314" s="121">
        <v>1</v>
      </c>
      <c r="V314" s="36" t="s">
        <v>14</v>
      </c>
      <c r="W314" s="36" t="s">
        <v>1325</v>
      </c>
      <c r="X314" s="40"/>
    </row>
    <row r="315" spans="2:24" s="15" customFormat="1" ht="79.2" x14ac:dyDescent="0.3">
      <c r="B315" s="36" t="s">
        <v>9</v>
      </c>
      <c r="C315" s="36" t="s">
        <v>13</v>
      </c>
      <c r="D315" s="36" t="s">
        <v>9</v>
      </c>
      <c r="E315" s="36" t="s">
        <v>57</v>
      </c>
      <c r="F315" s="36" t="s">
        <v>77</v>
      </c>
      <c r="G315" s="36" t="s">
        <v>9</v>
      </c>
      <c r="H315" s="36" t="s">
        <v>13</v>
      </c>
      <c r="I315" s="36" t="s">
        <v>11</v>
      </c>
      <c r="J315" s="36" t="s">
        <v>11</v>
      </c>
      <c r="K315" s="36" t="s">
        <v>11</v>
      </c>
      <c r="L315" s="36" t="s">
        <v>11</v>
      </c>
      <c r="M315" s="36" t="s">
        <v>11</v>
      </c>
      <c r="N315" s="157" t="str">
        <f t="shared" si="9"/>
        <v>1.2.1.6.99.1.2.00.00.00.00.00</v>
      </c>
      <c r="O315" s="121">
        <v>2025</v>
      </c>
      <c r="P315" s="38" t="s">
        <v>171</v>
      </c>
      <c r="Q315" s="39" t="s">
        <v>912</v>
      </c>
      <c r="R315" s="37" t="str">
        <f t="shared" si="10"/>
        <v>A</v>
      </c>
      <c r="S315" s="36" t="s">
        <v>15</v>
      </c>
      <c r="T315" s="36" t="s">
        <v>9</v>
      </c>
      <c r="U315" s="121">
        <v>1</v>
      </c>
      <c r="V315" s="36" t="s">
        <v>14</v>
      </c>
      <c r="W315" s="36" t="s">
        <v>1325</v>
      </c>
      <c r="X315" s="40"/>
    </row>
    <row r="316" spans="2:24" s="15" customFormat="1" ht="79.2" x14ac:dyDescent="0.3">
      <c r="B316" s="36" t="s">
        <v>9</v>
      </c>
      <c r="C316" s="36" t="s">
        <v>13</v>
      </c>
      <c r="D316" s="36" t="s">
        <v>9</v>
      </c>
      <c r="E316" s="36" t="s">
        <v>57</v>
      </c>
      <c r="F316" s="36" t="s">
        <v>77</v>
      </c>
      <c r="G316" s="36" t="s">
        <v>9</v>
      </c>
      <c r="H316" s="36" t="s">
        <v>14</v>
      </c>
      <c r="I316" s="36" t="s">
        <v>11</v>
      </c>
      <c r="J316" s="36" t="s">
        <v>11</v>
      </c>
      <c r="K316" s="36" t="s">
        <v>11</v>
      </c>
      <c r="L316" s="36" t="s">
        <v>11</v>
      </c>
      <c r="M316" s="36" t="s">
        <v>11</v>
      </c>
      <c r="N316" s="157" t="str">
        <f t="shared" si="9"/>
        <v>1.2.1.6.99.1.3.00.00.00.00.00</v>
      </c>
      <c r="O316" s="121">
        <v>2025</v>
      </c>
      <c r="P316" s="38" t="s">
        <v>1555</v>
      </c>
      <c r="Q316" s="39" t="s">
        <v>912</v>
      </c>
      <c r="R316" s="37" t="str">
        <f t="shared" si="10"/>
        <v>A</v>
      </c>
      <c r="S316" s="36" t="s">
        <v>15</v>
      </c>
      <c r="T316" s="36" t="s">
        <v>9</v>
      </c>
      <c r="U316" s="121">
        <v>1</v>
      </c>
      <c r="V316" s="36" t="s">
        <v>14</v>
      </c>
      <c r="W316" s="36" t="s">
        <v>1325</v>
      </c>
      <c r="X316" s="40"/>
    </row>
    <row r="317" spans="2:24" s="15" customFormat="1" ht="79.2" x14ac:dyDescent="0.3">
      <c r="B317" s="36" t="s">
        <v>9</v>
      </c>
      <c r="C317" s="36" t="s">
        <v>13</v>
      </c>
      <c r="D317" s="36" t="s">
        <v>9</v>
      </c>
      <c r="E317" s="36" t="s">
        <v>57</v>
      </c>
      <c r="F317" s="36" t="s">
        <v>77</v>
      </c>
      <c r="G317" s="36" t="s">
        <v>9</v>
      </c>
      <c r="H317" s="36" t="s">
        <v>39</v>
      </c>
      <c r="I317" s="36" t="s">
        <v>11</v>
      </c>
      <c r="J317" s="36" t="s">
        <v>11</v>
      </c>
      <c r="K317" s="36" t="s">
        <v>11</v>
      </c>
      <c r="L317" s="36" t="s">
        <v>11</v>
      </c>
      <c r="M317" s="36" t="s">
        <v>11</v>
      </c>
      <c r="N317" s="157" t="str">
        <f t="shared" si="9"/>
        <v>1.2.1.6.99.1.4.00.00.00.00.00</v>
      </c>
      <c r="O317" s="121">
        <v>2025</v>
      </c>
      <c r="P317" s="38" t="s">
        <v>1556</v>
      </c>
      <c r="Q317" s="39" t="s">
        <v>912</v>
      </c>
      <c r="R317" s="37" t="str">
        <f t="shared" si="10"/>
        <v>A</v>
      </c>
      <c r="S317" s="36" t="s">
        <v>15</v>
      </c>
      <c r="T317" s="36" t="s">
        <v>9</v>
      </c>
      <c r="U317" s="121">
        <v>1</v>
      </c>
      <c r="V317" s="36" t="s">
        <v>14</v>
      </c>
      <c r="W317" s="36" t="s">
        <v>1325</v>
      </c>
      <c r="X317" s="40"/>
    </row>
    <row r="318" spans="2:24" s="15" customFormat="1" ht="79.2" x14ac:dyDescent="0.3">
      <c r="B318" s="36" t="s">
        <v>9</v>
      </c>
      <c r="C318" s="36" t="s">
        <v>13</v>
      </c>
      <c r="D318" s="36" t="s">
        <v>9</v>
      </c>
      <c r="E318" s="36" t="s">
        <v>57</v>
      </c>
      <c r="F318" s="36" t="s">
        <v>77</v>
      </c>
      <c r="G318" s="36" t="s">
        <v>9</v>
      </c>
      <c r="H318" s="36" t="s">
        <v>48</v>
      </c>
      <c r="I318" s="36" t="s">
        <v>11</v>
      </c>
      <c r="J318" s="36" t="s">
        <v>11</v>
      </c>
      <c r="K318" s="36" t="s">
        <v>11</v>
      </c>
      <c r="L318" s="36" t="s">
        <v>11</v>
      </c>
      <c r="M318" s="36" t="s">
        <v>11</v>
      </c>
      <c r="N318" s="157" t="str">
        <f t="shared" si="9"/>
        <v>1.2.1.6.99.1.5.00.00.00.00.00</v>
      </c>
      <c r="O318" s="121">
        <v>2025</v>
      </c>
      <c r="P318" s="38" t="s">
        <v>172</v>
      </c>
      <c r="Q318" s="39" t="s">
        <v>912</v>
      </c>
      <c r="R318" s="37" t="str">
        <f t="shared" si="10"/>
        <v>A</v>
      </c>
      <c r="S318" s="36" t="s">
        <v>15</v>
      </c>
      <c r="T318" s="36" t="s">
        <v>9</v>
      </c>
      <c r="U318" s="121">
        <v>1</v>
      </c>
      <c r="V318" s="36" t="s">
        <v>14</v>
      </c>
      <c r="W318" s="36" t="s">
        <v>1325</v>
      </c>
      <c r="X318" s="40"/>
    </row>
    <row r="319" spans="2:24" s="15" customFormat="1" ht="79.2" x14ac:dyDescent="0.3">
      <c r="B319" s="36" t="s">
        <v>9</v>
      </c>
      <c r="C319" s="36" t="s">
        <v>13</v>
      </c>
      <c r="D319" s="36" t="s">
        <v>9</v>
      </c>
      <c r="E319" s="36" t="s">
        <v>57</v>
      </c>
      <c r="F319" s="36" t="s">
        <v>77</v>
      </c>
      <c r="G319" s="36" t="s">
        <v>9</v>
      </c>
      <c r="H319" s="36" t="s">
        <v>57</v>
      </c>
      <c r="I319" s="36" t="s">
        <v>11</v>
      </c>
      <c r="J319" s="36" t="s">
        <v>11</v>
      </c>
      <c r="K319" s="36" t="s">
        <v>11</v>
      </c>
      <c r="L319" s="36" t="s">
        <v>11</v>
      </c>
      <c r="M319" s="36" t="s">
        <v>11</v>
      </c>
      <c r="N319" s="157" t="str">
        <f t="shared" si="9"/>
        <v>1.2.1.6.99.1.6.00.00.00.00.00</v>
      </c>
      <c r="O319" s="121">
        <v>2025</v>
      </c>
      <c r="P319" s="38" t="s">
        <v>173</v>
      </c>
      <c r="Q319" s="39" t="s">
        <v>912</v>
      </c>
      <c r="R319" s="37" t="str">
        <f t="shared" si="10"/>
        <v>A</v>
      </c>
      <c r="S319" s="36" t="s">
        <v>15</v>
      </c>
      <c r="T319" s="36" t="s">
        <v>9</v>
      </c>
      <c r="U319" s="121">
        <v>1</v>
      </c>
      <c r="V319" s="36" t="s">
        <v>14</v>
      </c>
      <c r="W319" s="36" t="s">
        <v>1325</v>
      </c>
      <c r="X319" s="40"/>
    </row>
    <row r="320" spans="2:24" s="15" customFormat="1" ht="79.2" x14ac:dyDescent="0.3">
      <c r="B320" s="36" t="s">
        <v>9</v>
      </c>
      <c r="C320" s="36" t="s">
        <v>13</v>
      </c>
      <c r="D320" s="36" t="s">
        <v>9</v>
      </c>
      <c r="E320" s="36" t="s">
        <v>57</v>
      </c>
      <c r="F320" s="36" t="s">
        <v>77</v>
      </c>
      <c r="G320" s="36" t="s">
        <v>9</v>
      </c>
      <c r="H320" s="36" t="s">
        <v>59</v>
      </c>
      <c r="I320" s="36" t="s">
        <v>11</v>
      </c>
      <c r="J320" s="36" t="s">
        <v>11</v>
      </c>
      <c r="K320" s="36" t="s">
        <v>11</v>
      </c>
      <c r="L320" s="36" t="s">
        <v>11</v>
      </c>
      <c r="M320" s="36" t="s">
        <v>11</v>
      </c>
      <c r="N320" s="157" t="str">
        <f t="shared" si="9"/>
        <v>1.2.1.6.99.1.7.00.00.00.00.00</v>
      </c>
      <c r="O320" s="121">
        <v>2025</v>
      </c>
      <c r="P320" s="38" t="s">
        <v>1592</v>
      </c>
      <c r="Q320" s="39" t="s">
        <v>912</v>
      </c>
      <c r="R320" s="37" t="str">
        <f t="shared" si="10"/>
        <v>A</v>
      </c>
      <c r="S320" s="36" t="s">
        <v>15</v>
      </c>
      <c r="T320" s="36" t="s">
        <v>9</v>
      </c>
      <c r="U320" s="121">
        <v>1</v>
      </c>
      <c r="V320" s="36" t="s">
        <v>14</v>
      </c>
      <c r="W320" s="36" t="s">
        <v>1325</v>
      </c>
      <c r="X320" s="40"/>
    </row>
    <row r="321" spans="1:24" s="15" customFormat="1" ht="79.2" x14ac:dyDescent="0.3">
      <c r="B321" s="36" t="s">
        <v>9</v>
      </c>
      <c r="C321" s="36" t="s">
        <v>13</v>
      </c>
      <c r="D321" s="36" t="s">
        <v>9</v>
      </c>
      <c r="E321" s="36" t="s">
        <v>57</v>
      </c>
      <c r="F321" s="36" t="s">
        <v>77</v>
      </c>
      <c r="G321" s="36" t="s">
        <v>9</v>
      </c>
      <c r="H321" s="36" t="s">
        <v>53</v>
      </c>
      <c r="I321" s="36" t="s">
        <v>11</v>
      </c>
      <c r="J321" s="36" t="s">
        <v>11</v>
      </c>
      <c r="K321" s="36" t="s">
        <v>11</v>
      </c>
      <c r="L321" s="36" t="s">
        <v>11</v>
      </c>
      <c r="M321" s="36" t="s">
        <v>11</v>
      </c>
      <c r="N321" s="157" t="str">
        <f t="shared" si="9"/>
        <v>1.2.1.6.99.1.8.00.00.00.00.00</v>
      </c>
      <c r="O321" s="121">
        <v>2025</v>
      </c>
      <c r="P321" s="38" t="s">
        <v>1593</v>
      </c>
      <c r="Q321" s="39" t="s">
        <v>912</v>
      </c>
      <c r="R321" s="37" t="str">
        <f t="shared" si="10"/>
        <v>A</v>
      </c>
      <c r="S321" s="36" t="s">
        <v>15</v>
      </c>
      <c r="T321" s="36" t="s">
        <v>9</v>
      </c>
      <c r="U321" s="121">
        <v>1</v>
      </c>
      <c r="V321" s="36" t="s">
        <v>14</v>
      </c>
      <c r="W321" s="36" t="s">
        <v>1325</v>
      </c>
      <c r="X321" s="40"/>
    </row>
    <row r="322" spans="1:24" s="15" customFormat="1" ht="92.4" x14ac:dyDescent="0.3">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157" t="str">
        <f t="shared" si="9"/>
        <v>1.2.1.6.99.2.0.00.00.00.00.00</v>
      </c>
      <c r="O322" s="121">
        <v>2025</v>
      </c>
      <c r="P322" s="58" t="s">
        <v>174</v>
      </c>
      <c r="Q322" s="39" t="s">
        <v>1582</v>
      </c>
      <c r="R322" s="36" t="str">
        <f t="shared" si="10"/>
        <v>S</v>
      </c>
      <c r="S322" s="36" t="s">
        <v>15</v>
      </c>
      <c r="T322" s="36" t="s">
        <v>9</v>
      </c>
      <c r="U322" s="45">
        <v>2</v>
      </c>
      <c r="V322" s="36" t="s">
        <v>14</v>
      </c>
      <c r="W322" s="36" t="s">
        <v>1325</v>
      </c>
      <c r="X322" s="40"/>
    </row>
    <row r="323" spans="1:24" s="15" customFormat="1" ht="92.4" x14ac:dyDescent="0.3">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157" t="str">
        <f t="shared" si="9"/>
        <v>1.2.1.6.99.2.1.00.00.00.00.00</v>
      </c>
      <c r="O323" s="121">
        <v>2025</v>
      </c>
      <c r="P323" s="38" t="s">
        <v>175</v>
      </c>
      <c r="Q323" s="39" t="s">
        <v>1582</v>
      </c>
      <c r="R323" s="37" t="str">
        <f t="shared" si="10"/>
        <v>A</v>
      </c>
      <c r="S323" s="36" t="s">
        <v>15</v>
      </c>
      <c r="T323" s="36" t="s">
        <v>9</v>
      </c>
      <c r="U323" s="121">
        <v>1</v>
      </c>
      <c r="V323" s="36" t="s">
        <v>14</v>
      </c>
      <c r="W323" s="36" t="s">
        <v>1325</v>
      </c>
      <c r="X323" s="40"/>
    </row>
    <row r="324" spans="1:24" s="15" customFormat="1" ht="92.4" x14ac:dyDescent="0.3">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157" t="str">
        <f t="shared" si="9"/>
        <v>1.2.1.6.99.2.2.00.00.00.00.00</v>
      </c>
      <c r="O324" s="121">
        <v>2025</v>
      </c>
      <c r="P324" s="38" t="s">
        <v>1507</v>
      </c>
      <c r="Q324" s="39" t="s">
        <v>1582</v>
      </c>
      <c r="R324" s="37" t="str">
        <f t="shared" si="10"/>
        <v>A</v>
      </c>
      <c r="S324" s="36" t="s">
        <v>15</v>
      </c>
      <c r="T324" s="36" t="s">
        <v>9</v>
      </c>
      <c r="U324" s="121">
        <v>1</v>
      </c>
      <c r="V324" s="36" t="s">
        <v>14</v>
      </c>
      <c r="W324" s="36" t="s">
        <v>1325</v>
      </c>
      <c r="X324" s="40"/>
    </row>
    <row r="325" spans="1:24" s="15" customFormat="1" ht="92.4" x14ac:dyDescent="0.3">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157" t="str">
        <f t="shared" si="9"/>
        <v>1.2.1.6.99.2.3.00.00.00.00.00</v>
      </c>
      <c r="O325" s="121">
        <v>2025</v>
      </c>
      <c r="P325" s="38" t="s">
        <v>1557</v>
      </c>
      <c r="Q325" s="39" t="s">
        <v>1582</v>
      </c>
      <c r="R325" s="37" t="str">
        <f t="shared" si="10"/>
        <v>A</v>
      </c>
      <c r="S325" s="36" t="s">
        <v>15</v>
      </c>
      <c r="T325" s="36" t="s">
        <v>9</v>
      </c>
      <c r="U325" s="121">
        <v>1</v>
      </c>
      <c r="V325" s="36" t="s">
        <v>14</v>
      </c>
      <c r="W325" s="36" t="s">
        <v>1325</v>
      </c>
      <c r="X325" s="40"/>
    </row>
    <row r="326" spans="1:24" s="15" customFormat="1" ht="92.4" x14ac:dyDescent="0.3">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157" t="str">
        <f t="shared" si="9"/>
        <v>1.2.1.6.99.2.4.00.00.00.00.00</v>
      </c>
      <c r="O326" s="121">
        <v>2025</v>
      </c>
      <c r="P326" s="38" t="s">
        <v>3421</v>
      </c>
      <c r="Q326" s="39" t="s">
        <v>1582</v>
      </c>
      <c r="R326" s="37" t="str">
        <f t="shared" si="10"/>
        <v>A</v>
      </c>
      <c r="S326" s="36" t="s">
        <v>15</v>
      </c>
      <c r="T326" s="36" t="s">
        <v>9</v>
      </c>
      <c r="U326" s="121">
        <v>1</v>
      </c>
      <c r="V326" s="36" t="s">
        <v>14</v>
      </c>
      <c r="W326" s="36" t="s">
        <v>1325</v>
      </c>
      <c r="X326" s="40"/>
    </row>
    <row r="327" spans="1:24" s="15" customFormat="1" ht="92.4" x14ac:dyDescent="0.3">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157" t="str">
        <f t="shared" si="9"/>
        <v>1.2.1.6.99.2.5.00.00.00.00.00</v>
      </c>
      <c r="O327" s="121">
        <v>2025</v>
      </c>
      <c r="P327" s="38" t="s">
        <v>176</v>
      </c>
      <c r="Q327" s="39" t="s">
        <v>1582</v>
      </c>
      <c r="R327" s="37" t="str">
        <f t="shared" si="10"/>
        <v>A</v>
      </c>
      <c r="S327" s="36" t="s">
        <v>15</v>
      </c>
      <c r="T327" s="36" t="s">
        <v>9</v>
      </c>
      <c r="U327" s="121">
        <v>1</v>
      </c>
      <c r="V327" s="36" t="s">
        <v>14</v>
      </c>
      <c r="W327" s="36" t="s">
        <v>1325</v>
      </c>
      <c r="X327" s="40"/>
    </row>
    <row r="328" spans="1:24" s="15" customFormat="1" ht="92.4" x14ac:dyDescent="0.3">
      <c r="B328" s="36" t="s">
        <v>9</v>
      </c>
      <c r="C328" s="36" t="s">
        <v>13</v>
      </c>
      <c r="D328" s="36" t="s">
        <v>9</v>
      </c>
      <c r="E328" s="36" t="s">
        <v>57</v>
      </c>
      <c r="F328" s="36" t="s">
        <v>77</v>
      </c>
      <c r="G328" s="36" t="s">
        <v>13</v>
      </c>
      <c r="H328" s="36" t="s">
        <v>57</v>
      </c>
      <c r="I328" s="36" t="s">
        <v>11</v>
      </c>
      <c r="J328" s="36" t="s">
        <v>11</v>
      </c>
      <c r="K328" s="36" t="s">
        <v>11</v>
      </c>
      <c r="L328" s="36" t="s">
        <v>11</v>
      </c>
      <c r="M328" s="36" t="s">
        <v>11</v>
      </c>
      <c r="N328" s="157" t="str">
        <f t="shared" ref="N328:N391" si="11">B328&amp;"."&amp;C328&amp;"."&amp;D328&amp;"."&amp;E328&amp;"."&amp;F328&amp;"."&amp;G328&amp;"."&amp;H328&amp;"."&amp;I328&amp;"."&amp;J328&amp;"."&amp;K328&amp;"."&amp;L328&amp;"."&amp;M328</f>
        <v>1.2.1.6.99.2.6.00.00.00.00.00</v>
      </c>
      <c r="O328" s="121">
        <v>2025</v>
      </c>
      <c r="P328" s="38" t="s">
        <v>177</v>
      </c>
      <c r="Q328" s="39" t="s">
        <v>1582</v>
      </c>
      <c r="R328" s="37" t="str">
        <f t="shared" si="10"/>
        <v>A</v>
      </c>
      <c r="S328" s="36" t="s">
        <v>15</v>
      </c>
      <c r="T328" s="36" t="s">
        <v>9</v>
      </c>
      <c r="U328" s="121">
        <v>1</v>
      </c>
      <c r="V328" s="36" t="s">
        <v>14</v>
      </c>
      <c r="W328" s="36" t="s">
        <v>1325</v>
      </c>
      <c r="X328" s="40"/>
    </row>
    <row r="329" spans="1:24" s="15" customFormat="1" ht="92.4" x14ac:dyDescent="0.3">
      <c r="B329" s="36" t="s">
        <v>9</v>
      </c>
      <c r="C329" s="36" t="s">
        <v>13</v>
      </c>
      <c r="D329" s="36" t="s">
        <v>9</v>
      </c>
      <c r="E329" s="36" t="s">
        <v>57</v>
      </c>
      <c r="F329" s="36" t="s">
        <v>77</v>
      </c>
      <c r="G329" s="36" t="s">
        <v>13</v>
      </c>
      <c r="H329" s="36" t="s">
        <v>59</v>
      </c>
      <c r="I329" s="36" t="s">
        <v>11</v>
      </c>
      <c r="J329" s="36" t="s">
        <v>11</v>
      </c>
      <c r="K329" s="36" t="s">
        <v>11</v>
      </c>
      <c r="L329" s="36" t="s">
        <v>11</v>
      </c>
      <c r="M329" s="36" t="s">
        <v>11</v>
      </c>
      <c r="N329" s="157" t="str">
        <f t="shared" si="11"/>
        <v>1.2.1.6.99.2.7.00.00.00.00.00</v>
      </c>
      <c r="O329" s="121">
        <v>2025</v>
      </c>
      <c r="P329" s="38" t="s">
        <v>3422</v>
      </c>
      <c r="Q329" s="39" t="s">
        <v>1582</v>
      </c>
      <c r="R329" s="37" t="str">
        <f t="shared" si="10"/>
        <v>A</v>
      </c>
      <c r="S329" s="36" t="s">
        <v>15</v>
      </c>
      <c r="T329" s="36" t="s">
        <v>9</v>
      </c>
      <c r="U329" s="121">
        <v>1</v>
      </c>
      <c r="V329" s="36" t="s">
        <v>14</v>
      </c>
      <c r="W329" s="36" t="s">
        <v>1325</v>
      </c>
      <c r="X329" s="40"/>
    </row>
    <row r="330" spans="1:24" s="15" customFormat="1" ht="92.4" x14ac:dyDescent="0.3">
      <c r="B330" s="36" t="s">
        <v>9</v>
      </c>
      <c r="C330" s="36" t="s">
        <v>13</v>
      </c>
      <c r="D330" s="36" t="s">
        <v>9</v>
      </c>
      <c r="E330" s="36" t="s">
        <v>57</v>
      </c>
      <c r="F330" s="36" t="s">
        <v>77</v>
      </c>
      <c r="G330" s="36" t="s">
        <v>13</v>
      </c>
      <c r="H330" s="36" t="s">
        <v>53</v>
      </c>
      <c r="I330" s="36" t="s">
        <v>11</v>
      </c>
      <c r="J330" s="36" t="s">
        <v>11</v>
      </c>
      <c r="K330" s="36" t="s">
        <v>11</v>
      </c>
      <c r="L330" s="36" t="s">
        <v>11</v>
      </c>
      <c r="M330" s="36" t="s">
        <v>11</v>
      </c>
      <c r="N330" s="157" t="str">
        <f t="shared" si="11"/>
        <v>1.2.1.6.99.2.8.00.00.00.00.00</v>
      </c>
      <c r="O330" s="121">
        <v>2025</v>
      </c>
      <c r="P330" s="38" t="s">
        <v>3423</v>
      </c>
      <c r="Q330" s="39" t="s">
        <v>1582</v>
      </c>
      <c r="R330" s="37" t="str">
        <f t="shared" si="10"/>
        <v>A</v>
      </c>
      <c r="S330" s="36" t="s">
        <v>15</v>
      </c>
      <c r="T330" s="36" t="s">
        <v>9</v>
      </c>
      <c r="U330" s="121">
        <v>1</v>
      </c>
      <c r="V330" s="36" t="s">
        <v>14</v>
      </c>
      <c r="W330" s="36" t="s">
        <v>1325</v>
      </c>
      <c r="X330" s="40"/>
    </row>
    <row r="331" spans="1:24" s="15" customFormat="1" ht="41.4" x14ac:dyDescent="0.3">
      <c r="B331" s="36" t="s">
        <v>9</v>
      </c>
      <c r="C331" s="36" t="s">
        <v>13</v>
      </c>
      <c r="D331" s="36" t="s">
        <v>9</v>
      </c>
      <c r="E331" s="36" t="s">
        <v>68</v>
      </c>
      <c r="F331" s="36" t="s">
        <v>11</v>
      </c>
      <c r="G331" s="36" t="s">
        <v>10</v>
      </c>
      <c r="H331" s="36" t="s">
        <v>10</v>
      </c>
      <c r="I331" s="36" t="s">
        <v>11</v>
      </c>
      <c r="J331" s="36" t="s">
        <v>11</v>
      </c>
      <c r="K331" s="36" t="s">
        <v>11</v>
      </c>
      <c r="L331" s="36" t="s">
        <v>11</v>
      </c>
      <c r="M331" s="36" t="s">
        <v>11</v>
      </c>
      <c r="N331" s="157" t="str">
        <f t="shared" si="11"/>
        <v>1.2.1.9.00.0.0.00.00.00.00.00</v>
      </c>
      <c r="O331" s="121">
        <v>2025</v>
      </c>
      <c r="P331" s="110" t="s">
        <v>178</v>
      </c>
      <c r="Q331" s="123" t="s">
        <v>2158</v>
      </c>
      <c r="R331" s="36" t="str">
        <f t="shared" si="10"/>
        <v>S</v>
      </c>
      <c r="S331" s="36" t="s">
        <v>15</v>
      </c>
      <c r="T331" s="36" t="s">
        <v>9</v>
      </c>
      <c r="U331" s="45">
        <v>2</v>
      </c>
      <c r="V331" s="36" t="s">
        <v>14</v>
      </c>
      <c r="W331" s="36" t="s">
        <v>1325</v>
      </c>
      <c r="X331" s="40"/>
    </row>
    <row r="332" spans="1:24" s="15" customFormat="1" ht="66" x14ac:dyDescent="0.3">
      <c r="B332" s="37" t="s">
        <v>9</v>
      </c>
      <c r="C332" s="37" t="s">
        <v>13</v>
      </c>
      <c r="D332" s="37" t="s">
        <v>9</v>
      </c>
      <c r="E332" s="37" t="s">
        <v>68</v>
      </c>
      <c r="F332" s="37" t="s">
        <v>23</v>
      </c>
      <c r="G332" s="37" t="s">
        <v>10</v>
      </c>
      <c r="H332" s="37" t="s">
        <v>10</v>
      </c>
      <c r="I332" s="37" t="s">
        <v>11</v>
      </c>
      <c r="J332" s="37" t="s">
        <v>11</v>
      </c>
      <c r="K332" s="37" t="s">
        <v>11</v>
      </c>
      <c r="L332" s="37" t="s">
        <v>11</v>
      </c>
      <c r="M332" s="37" t="s">
        <v>11</v>
      </c>
      <c r="N332" s="158" t="str">
        <f t="shared" si="11"/>
        <v>1.2.1.9.50.0.0.00.00.00.00.00</v>
      </c>
      <c r="O332" s="121">
        <v>2025</v>
      </c>
      <c r="P332" s="58" t="s">
        <v>2217</v>
      </c>
      <c r="Q332" s="58" t="s">
        <v>3424</v>
      </c>
      <c r="R332" s="37" t="s">
        <v>15</v>
      </c>
      <c r="S332" s="36" t="s">
        <v>15</v>
      </c>
      <c r="T332" s="36" t="s">
        <v>9</v>
      </c>
      <c r="U332" s="45">
        <v>2</v>
      </c>
      <c r="V332" s="37" t="s">
        <v>14</v>
      </c>
      <c r="W332" s="37" t="s">
        <v>1325</v>
      </c>
      <c r="X332" s="122"/>
    </row>
    <row r="333" spans="1:24" s="15" customFormat="1" ht="52.8" x14ac:dyDescent="0.3">
      <c r="B333" s="37" t="s">
        <v>9</v>
      </c>
      <c r="C333" s="37" t="s">
        <v>13</v>
      </c>
      <c r="D333" s="37" t="s">
        <v>9</v>
      </c>
      <c r="E333" s="37" t="s">
        <v>68</v>
      </c>
      <c r="F333" s="37" t="s">
        <v>23</v>
      </c>
      <c r="G333" s="37" t="s">
        <v>9</v>
      </c>
      <c r="H333" s="37" t="s">
        <v>10</v>
      </c>
      <c r="I333" s="37" t="s">
        <v>11</v>
      </c>
      <c r="J333" s="37" t="s">
        <v>11</v>
      </c>
      <c r="K333" s="37" t="s">
        <v>11</v>
      </c>
      <c r="L333" s="37" t="s">
        <v>11</v>
      </c>
      <c r="M333" s="37" t="s">
        <v>11</v>
      </c>
      <c r="N333" s="158" t="str">
        <f t="shared" si="11"/>
        <v>1.2.1.9.50.1.0.00.00.00.00.00</v>
      </c>
      <c r="O333" s="121">
        <v>2025</v>
      </c>
      <c r="P333" s="58" t="s">
        <v>2218</v>
      </c>
      <c r="Q333" s="58" t="s">
        <v>2219</v>
      </c>
      <c r="R333" s="37" t="s">
        <v>15</v>
      </c>
      <c r="S333" s="36" t="s">
        <v>15</v>
      </c>
      <c r="T333" s="36" t="s">
        <v>9</v>
      </c>
      <c r="U333" s="45">
        <v>2</v>
      </c>
      <c r="V333" s="37" t="s">
        <v>14</v>
      </c>
      <c r="W333" s="37" t="s">
        <v>1325</v>
      </c>
      <c r="X333" s="122"/>
    </row>
    <row r="334" spans="1:24" s="15" customFormat="1" ht="52.8" x14ac:dyDescent="0.3">
      <c r="B334" s="37" t="s">
        <v>9</v>
      </c>
      <c r="C334" s="37" t="s">
        <v>13</v>
      </c>
      <c r="D334" s="37" t="s">
        <v>9</v>
      </c>
      <c r="E334" s="37" t="s">
        <v>68</v>
      </c>
      <c r="F334" s="37" t="s">
        <v>23</v>
      </c>
      <c r="G334" s="37" t="s">
        <v>9</v>
      </c>
      <c r="H334" s="37" t="s">
        <v>9</v>
      </c>
      <c r="I334" s="37" t="s">
        <v>11</v>
      </c>
      <c r="J334" s="37" t="s">
        <v>11</v>
      </c>
      <c r="K334" s="37" t="s">
        <v>11</v>
      </c>
      <c r="L334" s="37" t="s">
        <v>11</v>
      </c>
      <c r="M334" s="37" t="s">
        <v>11</v>
      </c>
      <c r="N334" s="158" t="str">
        <f t="shared" si="11"/>
        <v>1.2.1.9.50.1.1.00.00.00.00.00</v>
      </c>
      <c r="O334" s="121">
        <v>2025</v>
      </c>
      <c r="P334" s="38" t="s">
        <v>2266</v>
      </c>
      <c r="Q334" s="58" t="s">
        <v>2219</v>
      </c>
      <c r="R334" s="37" t="s">
        <v>1578</v>
      </c>
      <c r="S334" s="36" t="s">
        <v>15</v>
      </c>
      <c r="T334" s="36" t="s">
        <v>9</v>
      </c>
      <c r="U334" s="121">
        <v>1</v>
      </c>
      <c r="V334" s="37" t="s">
        <v>14</v>
      </c>
      <c r="W334" s="37" t="s">
        <v>1325</v>
      </c>
      <c r="X334" s="122"/>
    </row>
    <row r="335" spans="1:24" s="15" customFormat="1" ht="52.8" x14ac:dyDescent="0.3">
      <c r="B335" s="37" t="s">
        <v>9</v>
      </c>
      <c r="C335" s="37" t="s">
        <v>13</v>
      </c>
      <c r="D335" s="37" t="s">
        <v>9</v>
      </c>
      <c r="E335" s="37" t="s">
        <v>68</v>
      </c>
      <c r="F335" s="37" t="s">
        <v>23</v>
      </c>
      <c r="G335" s="37" t="s">
        <v>9</v>
      </c>
      <c r="H335" s="37" t="s">
        <v>13</v>
      </c>
      <c r="I335" s="37" t="s">
        <v>11</v>
      </c>
      <c r="J335" s="37" t="s">
        <v>11</v>
      </c>
      <c r="K335" s="37" t="s">
        <v>11</v>
      </c>
      <c r="L335" s="37" t="s">
        <v>11</v>
      </c>
      <c r="M335" s="37" t="s">
        <v>11</v>
      </c>
      <c r="N335" s="158" t="str">
        <f t="shared" si="11"/>
        <v>1.2.1.9.50.1.2.00.00.00.00.00</v>
      </c>
      <c r="O335" s="121">
        <v>2025</v>
      </c>
      <c r="P335" s="38" t="s">
        <v>2265</v>
      </c>
      <c r="Q335" s="58" t="s">
        <v>2219</v>
      </c>
      <c r="R335" s="37" t="s">
        <v>1578</v>
      </c>
      <c r="S335" s="36" t="s">
        <v>15</v>
      </c>
      <c r="T335" s="36" t="s">
        <v>9</v>
      </c>
      <c r="U335" s="121">
        <v>1</v>
      </c>
      <c r="V335" s="37" t="s">
        <v>14</v>
      </c>
      <c r="W335" s="37" t="s">
        <v>1325</v>
      </c>
      <c r="X335" s="122"/>
    </row>
    <row r="336" spans="1:24" s="15" customFormat="1" ht="52.8" x14ac:dyDescent="0.3">
      <c r="B336" s="37" t="s">
        <v>9</v>
      </c>
      <c r="C336" s="37" t="s">
        <v>13</v>
      </c>
      <c r="D336" s="37" t="s">
        <v>9</v>
      </c>
      <c r="E336" s="37" t="s">
        <v>68</v>
      </c>
      <c r="F336" s="37" t="s">
        <v>23</v>
      </c>
      <c r="G336" s="37" t="s">
        <v>9</v>
      </c>
      <c r="H336" s="37" t="s">
        <v>14</v>
      </c>
      <c r="I336" s="37" t="s">
        <v>11</v>
      </c>
      <c r="J336" s="37" t="s">
        <v>11</v>
      </c>
      <c r="K336" s="37" t="s">
        <v>11</v>
      </c>
      <c r="L336" s="37" t="s">
        <v>11</v>
      </c>
      <c r="M336" s="37" t="s">
        <v>11</v>
      </c>
      <c r="N336" s="158" t="str">
        <f t="shared" si="11"/>
        <v>1.2.1.9.50.1.3.00.00.00.00.00</v>
      </c>
      <c r="O336" s="121">
        <v>2025</v>
      </c>
      <c r="P336" s="38" t="s">
        <v>3425</v>
      </c>
      <c r="Q336" s="58" t="s">
        <v>2219</v>
      </c>
      <c r="R336" s="37" t="s">
        <v>1578</v>
      </c>
      <c r="S336" s="36" t="s">
        <v>15</v>
      </c>
      <c r="T336" s="36" t="s">
        <v>9</v>
      </c>
      <c r="U336" s="121">
        <v>1</v>
      </c>
      <c r="V336" s="37" t="s">
        <v>14</v>
      </c>
      <c r="W336" s="37" t="s">
        <v>1325</v>
      </c>
      <c r="X336" s="122"/>
    </row>
    <row r="337" spans="2:24" s="15" customFormat="1" ht="52.8" x14ac:dyDescent="0.3">
      <c r="B337" s="37" t="s">
        <v>9</v>
      </c>
      <c r="C337" s="37" t="s">
        <v>13</v>
      </c>
      <c r="D337" s="37" t="s">
        <v>9</v>
      </c>
      <c r="E337" s="37" t="s">
        <v>68</v>
      </c>
      <c r="F337" s="37" t="s">
        <v>23</v>
      </c>
      <c r="G337" s="37" t="s">
        <v>9</v>
      </c>
      <c r="H337" s="37" t="s">
        <v>39</v>
      </c>
      <c r="I337" s="37" t="s">
        <v>11</v>
      </c>
      <c r="J337" s="37" t="s">
        <v>11</v>
      </c>
      <c r="K337" s="37" t="s">
        <v>11</v>
      </c>
      <c r="L337" s="37" t="s">
        <v>11</v>
      </c>
      <c r="M337" s="37" t="s">
        <v>11</v>
      </c>
      <c r="N337" s="158" t="str">
        <f t="shared" si="11"/>
        <v>1.2.1.9.50.1.4.00.00.00.00.00</v>
      </c>
      <c r="O337" s="121">
        <v>2025</v>
      </c>
      <c r="P337" s="38" t="s">
        <v>3426</v>
      </c>
      <c r="Q337" s="58" t="s">
        <v>2219</v>
      </c>
      <c r="R337" s="37" t="s">
        <v>1578</v>
      </c>
      <c r="S337" s="36" t="s">
        <v>15</v>
      </c>
      <c r="T337" s="36" t="s">
        <v>9</v>
      </c>
      <c r="U337" s="121">
        <v>1</v>
      </c>
      <c r="V337" s="37" t="s">
        <v>14</v>
      </c>
      <c r="W337" s="37" t="s">
        <v>1325</v>
      </c>
      <c r="X337" s="122"/>
    </row>
    <row r="338" spans="2:24" s="15" customFormat="1" ht="79.2" x14ac:dyDescent="0.3">
      <c r="B338" s="37" t="s">
        <v>9</v>
      </c>
      <c r="C338" s="37" t="s">
        <v>13</v>
      </c>
      <c r="D338" s="37" t="s">
        <v>9</v>
      </c>
      <c r="E338" s="37" t="s">
        <v>68</v>
      </c>
      <c r="F338" s="37" t="s">
        <v>23</v>
      </c>
      <c r="G338" s="37" t="s">
        <v>68</v>
      </c>
      <c r="H338" s="37" t="s">
        <v>10</v>
      </c>
      <c r="I338" s="37" t="s">
        <v>11</v>
      </c>
      <c r="J338" s="37" t="s">
        <v>11</v>
      </c>
      <c r="K338" s="37" t="s">
        <v>11</v>
      </c>
      <c r="L338" s="37" t="s">
        <v>11</v>
      </c>
      <c r="M338" s="37" t="s">
        <v>11</v>
      </c>
      <c r="N338" s="158" t="str">
        <f t="shared" si="11"/>
        <v>1.2.1.9.50.9.0.00.00.00.00.00</v>
      </c>
      <c r="O338" s="121">
        <v>2025</v>
      </c>
      <c r="P338" s="58" t="s">
        <v>2220</v>
      </c>
      <c r="Q338" s="58" t="s">
        <v>2221</v>
      </c>
      <c r="R338" s="37" t="s">
        <v>15</v>
      </c>
      <c r="S338" s="36" t="s">
        <v>15</v>
      </c>
      <c r="T338" s="36" t="s">
        <v>9</v>
      </c>
      <c r="U338" s="45">
        <v>2</v>
      </c>
      <c r="V338" s="37" t="s">
        <v>14</v>
      </c>
      <c r="W338" s="37" t="s">
        <v>1325</v>
      </c>
      <c r="X338" s="122"/>
    </row>
    <row r="339" spans="2:24" s="15" customFormat="1" ht="79.2" x14ac:dyDescent="0.3">
      <c r="B339" s="37" t="s">
        <v>9</v>
      </c>
      <c r="C339" s="37" t="s">
        <v>13</v>
      </c>
      <c r="D339" s="37" t="s">
        <v>9</v>
      </c>
      <c r="E339" s="37" t="s">
        <v>68</v>
      </c>
      <c r="F339" s="37" t="s">
        <v>23</v>
      </c>
      <c r="G339" s="37" t="s">
        <v>68</v>
      </c>
      <c r="H339" s="37" t="s">
        <v>9</v>
      </c>
      <c r="I339" s="37" t="s">
        <v>11</v>
      </c>
      <c r="J339" s="37" t="s">
        <v>11</v>
      </c>
      <c r="K339" s="37" t="s">
        <v>11</v>
      </c>
      <c r="L339" s="37" t="s">
        <v>11</v>
      </c>
      <c r="M339" s="37" t="s">
        <v>11</v>
      </c>
      <c r="N339" s="158" t="str">
        <f t="shared" si="11"/>
        <v>1.2.1.9.50.9.1.00.00.00.00.00</v>
      </c>
      <c r="O339" s="121">
        <v>2025</v>
      </c>
      <c r="P339" s="38" t="s">
        <v>2404</v>
      </c>
      <c r="Q339" s="58" t="s">
        <v>2221</v>
      </c>
      <c r="R339" s="37" t="s">
        <v>1578</v>
      </c>
      <c r="S339" s="36" t="s">
        <v>15</v>
      </c>
      <c r="T339" s="36" t="s">
        <v>9</v>
      </c>
      <c r="U339" s="121">
        <v>1</v>
      </c>
      <c r="V339" s="37" t="s">
        <v>14</v>
      </c>
      <c r="W339" s="37" t="s">
        <v>1325</v>
      </c>
      <c r="X339" s="122"/>
    </row>
    <row r="340" spans="2:24" s="15" customFormat="1" ht="79.2" x14ac:dyDescent="0.3">
      <c r="B340" s="37" t="s">
        <v>9</v>
      </c>
      <c r="C340" s="37" t="s">
        <v>13</v>
      </c>
      <c r="D340" s="37" t="s">
        <v>9</v>
      </c>
      <c r="E340" s="37" t="s">
        <v>68</v>
      </c>
      <c r="F340" s="37" t="s">
        <v>23</v>
      </c>
      <c r="G340" s="37" t="s">
        <v>68</v>
      </c>
      <c r="H340" s="37" t="s">
        <v>13</v>
      </c>
      <c r="I340" s="37" t="s">
        <v>11</v>
      </c>
      <c r="J340" s="37" t="s">
        <v>11</v>
      </c>
      <c r="K340" s="37" t="s">
        <v>11</v>
      </c>
      <c r="L340" s="37" t="s">
        <v>11</v>
      </c>
      <c r="M340" s="37" t="s">
        <v>11</v>
      </c>
      <c r="N340" s="158" t="str">
        <f t="shared" si="11"/>
        <v>1.2.1.9.50.9.2.00.00.00.00.00</v>
      </c>
      <c r="O340" s="121">
        <v>2025</v>
      </c>
      <c r="P340" s="38" t="s">
        <v>2269</v>
      </c>
      <c r="Q340" s="58" t="s">
        <v>2221</v>
      </c>
      <c r="R340" s="37" t="s">
        <v>1578</v>
      </c>
      <c r="S340" s="36" t="s">
        <v>15</v>
      </c>
      <c r="T340" s="36" t="s">
        <v>9</v>
      </c>
      <c r="U340" s="121">
        <v>1</v>
      </c>
      <c r="V340" s="37" t="s">
        <v>14</v>
      </c>
      <c r="W340" s="37" t="s">
        <v>1325</v>
      </c>
      <c r="X340" s="122"/>
    </row>
    <row r="341" spans="2:24" s="15" customFormat="1" ht="79.2" x14ac:dyDescent="0.3">
      <c r="B341" s="37" t="s">
        <v>9</v>
      </c>
      <c r="C341" s="37" t="s">
        <v>13</v>
      </c>
      <c r="D341" s="37" t="s">
        <v>9</v>
      </c>
      <c r="E341" s="37" t="s">
        <v>68</v>
      </c>
      <c r="F341" s="37" t="s">
        <v>23</v>
      </c>
      <c r="G341" s="37" t="s">
        <v>68</v>
      </c>
      <c r="H341" s="37" t="s">
        <v>14</v>
      </c>
      <c r="I341" s="37" t="s">
        <v>11</v>
      </c>
      <c r="J341" s="37" t="s">
        <v>11</v>
      </c>
      <c r="K341" s="37" t="s">
        <v>11</v>
      </c>
      <c r="L341" s="37" t="s">
        <v>11</v>
      </c>
      <c r="M341" s="37" t="s">
        <v>11</v>
      </c>
      <c r="N341" s="158" t="str">
        <f t="shared" si="11"/>
        <v>1.2.1.9.50.9.3.00.00.00.00.00</v>
      </c>
      <c r="O341" s="121">
        <v>2025</v>
      </c>
      <c r="P341" s="38" t="s">
        <v>2268</v>
      </c>
      <c r="Q341" s="58" t="s">
        <v>2221</v>
      </c>
      <c r="R341" s="37" t="s">
        <v>1578</v>
      </c>
      <c r="S341" s="36" t="s">
        <v>15</v>
      </c>
      <c r="T341" s="36" t="s">
        <v>9</v>
      </c>
      <c r="U341" s="121">
        <v>1</v>
      </c>
      <c r="V341" s="37" t="s">
        <v>14</v>
      </c>
      <c r="W341" s="37" t="s">
        <v>1325</v>
      </c>
      <c r="X341" s="122"/>
    </row>
    <row r="342" spans="2:24" s="15" customFormat="1" ht="79.2" x14ac:dyDescent="0.3">
      <c r="B342" s="37" t="s">
        <v>9</v>
      </c>
      <c r="C342" s="37" t="s">
        <v>13</v>
      </c>
      <c r="D342" s="37" t="s">
        <v>9</v>
      </c>
      <c r="E342" s="37" t="s">
        <v>68</v>
      </c>
      <c r="F342" s="37" t="s">
        <v>23</v>
      </c>
      <c r="G342" s="37" t="s">
        <v>68</v>
      </c>
      <c r="H342" s="37" t="s">
        <v>39</v>
      </c>
      <c r="I342" s="37" t="s">
        <v>11</v>
      </c>
      <c r="J342" s="37" t="s">
        <v>11</v>
      </c>
      <c r="K342" s="37" t="s">
        <v>11</v>
      </c>
      <c r="L342" s="37" t="s">
        <v>11</v>
      </c>
      <c r="M342" s="37" t="s">
        <v>11</v>
      </c>
      <c r="N342" s="158" t="str">
        <f t="shared" si="11"/>
        <v>1.2.1.9.50.9.4.00.00.00.00.00</v>
      </c>
      <c r="O342" s="121">
        <v>2025</v>
      </c>
      <c r="P342" s="38" t="s">
        <v>2267</v>
      </c>
      <c r="Q342" s="58" t="s">
        <v>2221</v>
      </c>
      <c r="R342" s="37" t="s">
        <v>1578</v>
      </c>
      <c r="S342" s="36" t="s">
        <v>15</v>
      </c>
      <c r="T342" s="36" t="s">
        <v>9</v>
      </c>
      <c r="U342" s="121">
        <v>1</v>
      </c>
      <c r="V342" s="37" t="s">
        <v>14</v>
      </c>
      <c r="W342" s="37" t="s">
        <v>1325</v>
      </c>
      <c r="X342" s="122"/>
    </row>
    <row r="343" spans="2:24" s="15" customFormat="1" ht="27.6" x14ac:dyDescent="0.3">
      <c r="B343" s="36" t="s">
        <v>9</v>
      </c>
      <c r="C343" s="36" t="s">
        <v>13</v>
      </c>
      <c r="D343" s="36" t="s">
        <v>9</v>
      </c>
      <c r="E343" s="36" t="s">
        <v>68</v>
      </c>
      <c r="F343" s="36" t="s">
        <v>77</v>
      </c>
      <c r="G343" s="36" t="s">
        <v>10</v>
      </c>
      <c r="H343" s="36" t="s">
        <v>10</v>
      </c>
      <c r="I343" s="36" t="s">
        <v>11</v>
      </c>
      <c r="J343" s="36" t="s">
        <v>11</v>
      </c>
      <c r="K343" s="36" t="s">
        <v>11</v>
      </c>
      <c r="L343" s="36" t="s">
        <v>11</v>
      </c>
      <c r="M343" s="36" t="s">
        <v>11</v>
      </c>
      <c r="N343" s="157" t="str">
        <f t="shared" si="11"/>
        <v>1.2.1.9.99.0.0.00.00.00.00.00</v>
      </c>
      <c r="O343" s="121">
        <v>2025</v>
      </c>
      <c r="P343" s="110" t="s">
        <v>182</v>
      </c>
      <c r="Q343" s="111" t="s">
        <v>2157</v>
      </c>
      <c r="R343" s="36" t="str">
        <f t="shared" ref="R343:R406" si="12">IF(U343=2,"S","A")</f>
        <v>S</v>
      </c>
      <c r="S343" s="36" t="s">
        <v>15</v>
      </c>
      <c r="T343" s="36" t="s">
        <v>9</v>
      </c>
      <c r="U343" s="45">
        <v>2</v>
      </c>
      <c r="V343" s="36" t="s">
        <v>14</v>
      </c>
      <c r="W343" s="36" t="s">
        <v>1325</v>
      </c>
      <c r="X343" s="40"/>
    </row>
    <row r="344" spans="2:24" s="15" customFormat="1" ht="151.80000000000001" x14ac:dyDescent="0.3">
      <c r="B344" s="36" t="s">
        <v>9</v>
      </c>
      <c r="C344" s="36" t="s">
        <v>13</v>
      </c>
      <c r="D344" s="36" t="s">
        <v>9</v>
      </c>
      <c r="E344" s="36" t="s">
        <v>68</v>
      </c>
      <c r="F344" s="36" t="s">
        <v>77</v>
      </c>
      <c r="G344" s="36" t="s">
        <v>9</v>
      </c>
      <c r="H344" s="36" t="s">
        <v>10</v>
      </c>
      <c r="I344" s="36" t="s">
        <v>11</v>
      </c>
      <c r="J344" s="36" t="s">
        <v>11</v>
      </c>
      <c r="K344" s="36" t="s">
        <v>11</v>
      </c>
      <c r="L344" s="36" t="s">
        <v>11</v>
      </c>
      <c r="M344" s="36" t="s">
        <v>11</v>
      </c>
      <c r="N344" s="157" t="str">
        <f t="shared" si="11"/>
        <v>1.2.1.9.99.1.0.00.00.00.00.00</v>
      </c>
      <c r="O344" s="121">
        <v>2025</v>
      </c>
      <c r="P344" s="110" t="s">
        <v>1170</v>
      </c>
      <c r="Q344" s="123" t="s">
        <v>1990</v>
      </c>
      <c r="R344" s="36" t="str">
        <f t="shared" si="12"/>
        <v>S</v>
      </c>
      <c r="S344" s="36" t="s">
        <v>15</v>
      </c>
      <c r="T344" s="36" t="s">
        <v>9</v>
      </c>
      <c r="U344" s="45">
        <v>2</v>
      </c>
      <c r="V344" s="36" t="s">
        <v>14</v>
      </c>
      <c r="W344" s="36" t="s">
        <v>1325</v>
      </c>
      <c r="X344" s="40"/>
    </row>
    <row r="345" spans="2:24" s="15" customFormat="1" ht="151.80000000000001" x14ac:dyDescent="0.3">
      <c r="B345" s="36" t="s">
        <v>9</v>
      </c>
      <c r="C345" s="36" t="s">
        <v>13</v>
      </c>
      <c r="D345" s="36" t="s">
        <v>9</v>
      </c>
      <c r="E345" s="36" t="s">
        <v>68</v>
      </c>
      <c r="F345" s="36" t="s">
        <v>77</v>
      </c>
      <c r="G345" s="36" t="s">
        <v>9</v>
      </c>
      <c r="H345" s="36" t="s">
        <v>9</v>
      </c>
      <c r="I345" s="36" t="s">
        <v>11</v>
      </c>
      <c r="J345" s="36" t="s">
        <v>11</v>
      </c>
      <c r="K345" s="36" t="s">
        <v>11</v>
      </c>
      <c r="L345" s="36" t="s">
        <v>11</v>
      </c>
      <c r="M345" s="36" t="s">
        <v>11</v>
      </c>
      <c r="N345" s="157" t="str">
        <f t="shared" si="11"/>
        <v>1.2.1.9.99.1.1.00.00.00.00.00</v>
      </c>
      <c r="O345" s="121">
        <v>2025</v>
      </c>
      <c r="P345" s="111" t="s">
        <v>2303</v>
      </c>
      <c r="Q345" s="123" t="s">
        <v>1990</v>
      </c>
      <c r="R345" s="37" t="str">
        <f t="shared" si="12"/>
        <v>A</v>
      </c>
      <c r="S345" s="36" t="s">
        <v>15</v>
      </c>
      <c r="T345" s="36" t="s">
        <v>9</v>
      </c>
      <c r="U345" s="121">
        <v>1</v>
      </c>
      <c r="V345" s="36" t="s">
        <v>14</v>
      </c>
      <c r="W345" s="36" t="s">
        <v>1325</v>
      </c>
      <c r="X345" s="47"/>
    </row>
    <row r="346" spans="2:24" s="15" customFormat="1" ht="41.4" x14ac:dyDescent="0.3">
      <c r="B346" s="36" t="s">
        <v>9</v>
      </c>
      <c r="C346" s="36" t="s">
        <v>13</v>
      </c>
      <c r="D346" s="36" t="s">
        <v>9</v>
      </c>
      <c r="E346" s="36" t="s">
        <v>68</v>
      </c>
      <c r="F346" s="36" t="s">
        <v>77</v>
      </c>
      <c r="G346" s="36" t="s">
        <v>13</v>
      </c>
      <c r="H346" s="36" t="s">
        <v>10</v>
      </c>
      <c r="I346" s="36" t="s">
        <v>11</v>
      </c>
      <c r="J346" s="36" t="s">
        <v>11</v>
      </c>
      <c r="K346" s="36" t="s">
        <v>11</v>
      </c>
      <c r="L346" s="36" t="s">
        <v>11</v>
      </c>
      <c r="M346" s="36" t="s">
        <v>11</v>
      </c>
      <c r="N346" s="157" t="str">
        <f t="shared" si="11"/>
        <v>1.2.1.9.99.2.0.00.00.00.00.00</v>
      </c>
      <c r="O346" s="121">
        <v>2025</v>
      </c>
      <c r="P346" s="110" t="s">
        <v>1171</v>
      </c>
      <c r="Q346" s="123" t="s">
        <v>1991</v>
      </c>
      <c r="R346" s="36" t="str">
        <f t="shared" si="12"/>
        <v>S</v>
      </c>
      <c r="S346" s="36" t="s">
        <v>15</v>
      </c>
      <c r="T346" s="36" t="s">
        <v>9</v>
      </c>
      <c r="U346" s="45">
        <v>2</v>
      </c>
      <c r="V346" s="36" t="s">
        <v>14</v>
      </c>
      <c r="W346" s="36" t="s">
        <v>1325</v>
      </c>
      <c r="X346" s="40"/>
    </row>
    <row r="347" spans="2:24" s="15" customFormat="1" ht="41.4" x14ac:dyDescent="0.3">
      <c r="B347" s="36" t="s">
        <v>9</v>
      </c>
      <c r="C347" s="36" t="s">
        <v>13</v>
      </c>
      <c r="D347" s="36" t="s">
        <v>9</v>
      </c>
      <c r="E347" s="36" t="s">
        <v>68</v>
      </c>
      <c r="F347" s="36" t="s">
        <v>77</v>
      </c>
      <c r="G347" s="36" t="s">
        <v>13</v>
      </c>
      <c r="H347" s="36" t="s">
        <v>9</v>
      </c>
      <c r="I347" s="36" t="s">
        <v>11</v>
      </c>
      <c r="J347" s="36" t="s">
        <v>11</v>
      </c>
      <c r="K347" s="36" t="s">
        <v>11</v>
      </c>
      <c r="L347" s="36" t="s">
        <v>11</v>
      </c>
      <c r="M347" s="36" t="s">
        <v>11</v>
      </c>
      <c r="N347" s="157" t="str">
        <f t="shared" si="11"/>
        <v>1.2.1.9.99.2.1.00.00.00.00.00</v>
      </c>
      <c r="O347" s="121">
        <v>2025</v>
      </c>
      <c r="P347" s="111" t="s">
        <v>2304</v>
      </c>
      <c r="Q347" s="123" t="s">
        <v>1991</v>
      </c>
      <c r="R347" s="37" t="str">
        <f t="shared" si="12"/>
        <v>A</v>
      </c>
      <c r="S347" s="36" t="s">
        <v>15</v>
      </c>
      <c r="T347" s="36" t="s">
        <v>9</v>
      </c>
      <c r="U347" s="121">
        <v>1</v>
      </c>
      <c r="V347" s="36" t="s">
        <v>14</v>
      </c>
      <c r="W347" s="36" t="s">
        <v>1325</v>
      </c>
      <c r="X347" s="47"/>
    </row>
    <row r="348" spans="2:24" s="15" customFormat="1" ht="26.4" x14ac:dyDescent="0.3">
      <c r="B348" s="36" t="s">
        <v>9</v>
      </c>
      <c r="C348" s="36" t="s">
        <v>13</v>
      </c>
      <c r="D348" s="36" t="s">
        <v>39</v>
      </c>
      <c r="E348" s="36" t="s">
        <v>10</v>
      </c>
      <c r="F348" s="36" t="s">
        <v>11</v>
      </c>
      <c r="G348" s="36" t="s">
        <v>10</v>
      </c>
      <c r="H348" s="36" t="s">
        <v>10</v>
      </c>
      <c r="I348" s="36" t="s">
        <v>11</v>
      </c>
      <c r="J348" s="36" t="s">
        <v>11</v>
      </c>
      <c r="K348" s="36" t="s">
        <v>11</v>
      </c>
      <c r="L348" s="36" t="s">
        <v>11</v>
      </c>
      <c r="M348" s="36" t="s">
        <v>11</v>
      </c>
      <c r="N348" s="157" t="str">
        <f t="shared" si="11"/>
        <v>1.2.4.0.00.0.0.00.00.00.00.00</v>
      </c>
      <c r="O348" s="121">
        <v>2025</v>
      </c>
      <c r="P348" s="58" t="s">
        <v>184</v>
      </c>
      <c r="Q348" s="39" t="s">
        <v>1201</v>
      </c>
      <c r="R348" s="36" t="str">
        <f t="shared" si="12"/>
        <v>S</v>
      </c>
      <c r="S348" s="36" t="s">
        <v>15</v>
      </c>
      <c r="T348" s="36" t="s">
        <v>9</v>
      </c>
      <c r="U348" s="45">
        <v>2</v>
      </c>
      <c r="V348" s="36" t="s">
        <v>14</v>
      </c>
      <c r="W348" s="36" t="s">
        <v>1325</v>
      </c>
      <c r="X348" s="40"/>
    </row>
    <row r="349" spans="2:24" s="15" customFormat="1" ht="26.4" x14ac:dyDescent="0.3">
      <c r="B349" s="36" t="s">
        <v>9</v>
      </c>
      <c r="C349" s="36" t="s">
        <v>13</v>
      </c>
      <c r="D349" s="36" t="s">
        <v>39</v>
      </c>
      <c r="E349" s="36" t="s">
        <v>9</v>
      </c>
      <c r="F349" s="36" t="s">
        <v>11</v>
      </c>
      <c r="G349" s="36" t="s">
        <v>10</v>
      </c>
      <c r="H349" s="36" t="s">
        <v>10</v>
      </c>
      <c r="I349" s="36" t="s">
        <v>11</v>
      </c>
      <c r="J349" s="36" t="s">
        <v>11</v>
      </c>
      <c r="K349" s="36" t="s">
        <v>11</v>
      </c>
      <c r="L349" s="36" t="s">
        <v>11</v>
      </c>
      <c r="M349" s="36" t="s">
        <v>11</v>
      </c>
      <c r="N349" s="157" t="str">
        <f t="shared" si="11"/>
        <v>1.2.4.1.00.0.0.00.00.00.00.00</v>
      </c>
      <c r="O349" s="121">
        <v>2025</v>
      </c>
      <c r="P349" s="58" t="s">
        <v>184</v>
      </c>
      <c r="Q349" s="39" t="s">
        <v>913</v>
      </c>
      <c r="R349" s="36" t="str">
        <f t="shared" si="12"/>
        <v>S</v>
      </c>
      <c r="S349" s="36" t="s">
        <v>15</v>
      </c>
      <c r="T349" s="36" t="s">
        <v>9</v>
      </c>
      <c r="U349" s="45">
        <v>2</v>
      </c>
      <c r="V349" s="36" t="s">
        <v>14</v>
      </c>
      <c r="W349" s="36" t="s">
        <v>1325</v>
      </c>
      <c r="X349" s="40"/>
    </row>
    <row r="350" spans="2:24" s="15" customFormat="1" ht="26.4" x14ac:dyDescent="0.3">
      <c r="B350" s="36" t="s">
        <v>9</v>
      </c>
      <c r="C350" s="36" t="s">
        <v>13</v>
      </c>
      <c r="D350" s="36" t="s">
        <v>39</v>
      </c>
      <c r="E350" s="36" t="s">
        <v>9</v>
      </c>
      <c r="F350" s="36" t="s">
        <v>23</v>
      </c>
      <c r="G350" s="36" t="s">
        <v>10</v>
      </c>
      <c r="H350" s="36" t="s">
        <v>10</v>
      </c>
      <c r="I350" s="36" t="s">
        <v>11</v>
      </c>
      <c r="J350" s="36" t="s">
        <v>11</v>
      </c>
      <c r="K350" s="36" t="s">
        <v>11</v>
      </c>
      <c r="L350" s="36" t="s">
        <v>11</v>
      </c>
      <c r="M350" s="36" t="s">
        <v>11</v>
      </c>
      <c r="N350" s="157" t="str">
        <f t="shared" si="11"/>
        <v>1.2.4.1.50.0.0.00.00.00.00.00</v>
      </c>
      <c r="O350" s="121">
        <v>2025</v>
      </c>
      <c r="P350" s="58" t="s">
        <v>184</v>
      </c>
      <c r="Q350" s="39" t="s">
        <v>914</v>
      </c>
      <c r="R350" s="36" t="str">
        <f t="shared" si="12"/>
        <v>S</v>
      </c>
      <c r="S350" s="36" t="s">
        <v>15</v>
      </c>
      <c r="T350" s="36" t="s">
        <v>9</v>
      </c>
      <c r="U350" s="45">
        <v>2</v>
      </c>
      <c r="V350" s="36" t="s">
        <v>14</v>
      </c>
      <c r="W350" s="36" t="s">
        <v>1325</v>
      </c>
      <c r="X350" s="40"/>
    </row>
    <row r="351" spans="2:24" s="15" customFormat="1" ht="39.6" x14ac:dyDescent="0.3">
      <c r="B351" s="36" t="s">
        <v>9</v>
      </c>
      <c r="C351" s="36" t="s">
        <v>13</v>
      </c>
      <c r="D351" s="36" t="s">
        <v>39</v>
      </c>
      <c r="E351" s="36" t="s">
        <v>9</v>
      </c>
      <c r="F351" s="36" t="s">
        <v>23</v>
      </c>
      <c r="G351" s="48" t="s">
        <v>10</v>
      </c>
      <c r="H351" s="36" t="s">
        <v>9</v>
      </c>
      <c r="I351" s="36" t="s">
        <v>11</v>
      </c>
      <c r="J351" s="36" t="s">
        <v>11</v>
      </c>
      <c r="K351" s="36" t="s">
        <v>11</v>
      </c>
      <c r="L351" s="36" t="s">
        <v>11</v>
      </c>
      <c r="M351" s="36" t="s">
        <v>11</v>
      </c>
      <c r="N351" s="157" t="str">
        <f t="shared" si="11"/>
        <v>1.2.4.1.50.0.1.00.00.00.00.00</v>
      </c>
      <c r="O351" s="121">
        <v>2025</v>
      </c>
      <c r="P351" s="38" t="s">
        <v>185</v>
      </c>
      <c r="Q351" s="39" t="s">
        <v>914</v>
      </c>
      <c r="R351" s="37" t="str">
        <f t="shared" si="12"/>
        <v>A</v>
      </c>
      <c r="S351" s="36" t="s">
        <v>15</v>
      </c>
      <c r="T351" s="36" t="s">
        <v>9</v>
      </c>
      <c r="U351" s="121">
        <v>1</v>
      </c>
      <c r="V351" s="36" t="s">
        <v>14</v>
      </c>
      <c r="W351" s="36" t="s">
        <v>1325</v>
      </c>
      <c r="X351" s="40"/>
    </row>
    <row r="352" spans="2:24" s="15" customFormat="1" ht="39.6" x14ac:dyDescent="0.3">
      <c r="B352" s="36" t="s">
        <v>9</v>
      </c>
      <c r="C352" s="36" t="s">
        <v>13</v>
      </c>
      <c r="D352" s="36" t="s">
        <v>39</v>
      </c>
      <c r="E352" s="36" t="s">
        <v>9</v>
      </c>
      <c r="F352" s="36" t="s">
        <v>23</v>
      </c>
      <c r="G352" s="48" t="s">
        <v>10</v>
      </c>
      <c r="H352" s="36" t="s">
        <v>13</v>
      </c>
      <c r="I352" s="36" t="s">
        <v>11</v>
      </c>
      <c r="J352" s="36" t="s">
        <v>11</v>
      </c>
      <c r="K352" s="36" t="s">
        <v>11</v>
      </c>
      <c r="L352" s="36" t="s">
        <v>11</v>
      </c>
      <c r="M352" s="36" t="s">
        <v>11</v>
      </c>
      <c r="N352" s="157" t="str">
        <f t="shared" si="11"/>
        <v>1.2.4.1.50.0.2.00.00.00.00.00</v>
      </c>
      <c r="O352" s="121">
        <v>2025</v>
      </c>
      <c r="P352" s="38" t="s">
        <v>186</v>
      </c>
      <c r="Q352" s="39" t="s">
        <v>914</v>
      </c>
      <c r="R352" s="37" t="str">
        <f t="shared" si="12"/>
        <v>A</v>
      </c>
      <c r="S352" s="36" t="s">
        <v>15</v>
      </c>
      <c r="T352" s="36" t="s">
        <v>9</v>
      </c>
      <c r="U352" s="121">
        <v>1</v>
      </c>
      <c r="V352" s="36" t="s">
        <v>14</v>
      </c>
      <c r="W352" s="36" t="s">
        <v>1325</v>
      </c>
      <c r="X352" s="40"/>
    </row>
    <row r="353" spans="2:24" s="15" customFormat="1" ht="39.6" x14ac:dyDescent="0.3">
      <c r="B353" s="36" t="s">
        <v>9</v>
      </c>
      <c r="C353" s="36" t="s">
        <v>13</v>
      </c>
      <c r="D353" s="36" t="s">
        <v>39</v>
      </c>
      <c r="E353" s="36" t="s">
        <v>9</v>
      </c>
      <c r="F353" s="36" t="s">
        <v>23</v>
      </c>
      <c r="G353" s="48" t="s">
        <v>10</v>
      </c>
      <c r="H353" s="36" t="s">
        <v>14</v>
      </c>
      <c r="I353" s="36" t="s">
        <v>11</v>
      </c>
      <c r="J353" s="36" t="s">
        <v>11</v>
      </c>
      <c r="K353" s="36" t="s">
        <v>11</v>
      </c>
      <c r="L353" s="36" t="s">
        <v>11</v>
      </c>
      <c r="M353" s="36" t="s">
        <v>11</v>
      </c>
      <c r="N353" s="157" t="str">
        <f t="shared" si="11"/>
        <v>1.2.4.1.50.0.3.00.00.00.00.00</v>
      </c>
      <c r="O353" s="121">
        <v>2025</v>
      </c>
      <c r="P353" s="38" t="s">
        <v>187</v>
      </c>
      <c r="Q353" s="39" t="s">
        <v>914</v>
      </c>
      <c r="R353" s="37" t="str">
        <f t="shared" si="12"/>
        <v>A</v>
      </c>
      <c r="S353" s="36" t="s">
        <v>15</v>
      </c>
      <c r="T353" s="36" t="s">
        <v>9</v>
      </c>
      <c r="U353" s="121">
        <v>1</v>
      </c>
      <c r="V353" s="36" t="s">
        <v>14</v>
      </c>
      <c r="W353" s="36" t="s">
        <v>1325</v>
      </c>
      <c r="X353" s="40"/>
    </row>
    <row r="354" spans="2:24" s="15" customFormat="1" ht="39.6" x14ac:dyDescent="0.3">
      <c r="B354" s="36" t="s">
        <v>9</v>
      </c>
      <c r="C354" s="36" t="s">
        <v>13</v>
      </c>
      <c r="D354" s="36" t="s">
        <v>39</v>
      </c>
      <c r="E354" s="36" t="s">
        <v>9</v>
      </c>
      <c r="F354" s="36" t="s">
        <v>23</v>
      </c>
      <c r="G354" s="48" t="s">
        <v>10</v>
      </c>
      <c r="H354" s="36" t="s">
        <v>39</v>
      </c>
      <c r="I354" s="36" t="s">
        <v>11</v>
      </c>
      <c r="J354" s="36" t="s">
        <v>11</v>
      </c>
      <c r="K354" s="36" t="s">
        <v>11</v>
      </c>
      <c r="L354" s="36" t="s">
        <v>11</v>
      </c>
      <c r="M354" s="36" t="s">
        <v>11</v>
      </c>
      <c r="N354" s="157" t="str">
        <f t="shared" si="11"/>
        <v>1.2.4.1.50.0.4.00.00.00.00.00</v>
      </c>
      <c r="O354" s="121">
        <v>2025</v>
      </c>
      <c r="P354" s="38" t="s">
        <v>188</v>
      </c>
      <c r="Q354" s="39" t="s">
        <v>914</v>
      </c>
      <c r="R354" s="37" t="str">
        <f t="shared" si="12"/>
        <v>A</v>
      </c>
      <c r="S354" s="36" t="s">
        <v>15</v>
      </c>
      <c r="T354" s="36" t="s">
        <v>9</v>
      </c>
      <c r="U354" s="121">
        <v>1</v>
      </c>
      <c r="V354" s="36" t="s">
        <v>14</v>
      </c>
      <c r="W354" s="36" t="s">
        <v>1325</v>
      </c>
      <c r="X354" s="40"/>
    </row>
    <row r="355" spans="2:24" s="15" customFormat="1" ht="39.6" x14ac:dyDescent="0.3">
      <c r="B355" s="36" t="s">
        <v>9</v>
      </c>
      <c r="C355" s="36" t="s">
        <v>13</v>
      </c>
      <c r="D355" s="36" t="s">
        <v>39</v>
      </c>
      <c r="E355" s="36" t="s">
        <v>9</v>
      </c>
      <c r="F355" s="36" t="s">
        <v>23</v>
      </c>
      <c r="G355" s="48" t="s">
        <v>10</v>
      </c>
      <c r="H355" s="36" t="s">
        <v>48</v>
      </c>
      <c r="I355" s="36" t="s">
        <v>11</v>
      </c>
      <c r="J355" s="36" t="s">
        <v>11</v>
      </c>
      <c r="K355" s="36" t="s">
        <v>11</v>
      </c>
      <c r="L355" s="36" t="s">
        <v>11</v>
      </c>
      <c r="M355" s="36" t="s">
        <v>11</v>
      </c>
      <c r="N355" s="157" t="str">
        <f t="shared" si="11"/>
        <v>1.2.4.1.50.0.5.00.00.00.00.00</v>
      </c>
      <c r="O355" s="121">
        <v>2025</v>
      </c>
      <c r="P355" s="38" t="s">
        <v>189</v>
      </c>
      <c r="Q355" s="39" t="s">
        <v>914</v>
      </c>
      <c r="R355" s="37" t="str">
        <f t="shared" si="12"/>
        <v>A</v>
      </c>
      <c r="S355" s="36" t="s">
        <v>15</v>
      </c>
      <c r="T355" s="36" t="s">
        <v>9</v>
      </c>
      <c r="U355" s="121">
        <v>1</v>
      </c>
      <c r="V355" s="36" t="s">
        <v>14</v>
      </c>
      <c r="W355" s="36" t="s">
        <v>1325</v>
      </c>
      <c r="X355" s="40"/>
    </row>
    <row r="356" spans="2:24" s="15" customFormat="1" ht="39.6" x14ac:dyDescent="0.3">
      <c r="B356" s="36" t="s">
        <v>9</v>
      </c>
      <c r="C356" s="36" t="s">
        <v>13</v>
      </c>
      <c r="D356" s="36" t="s">
        <v>39</v>
      </c>
      <c r="E356" s="36" t="s">
        <v>9</v>
      </c>
      <c r="F356" s="36" t="s">
        <v>23</v>
      </c>
      <c r="G356" s="48" t="s">
        <v>10</v>
      </c>
      <c r="H356" s="36" t="s">
        <v>57</v>
      </c>
      <c r="I356" s="36" t="s">
        <v>11</v>
      </c>
      <c r="J356" s="36" t="s">
        <v>11</v>
      </c>
      <c r="K356" s="36" t="s">
        <v>11</v>
      </c>
      <c r="L356" s="36" t="s">
        <v>11</v>
      </c>
      <c r="M356" s="36" t="s">
        <v>11</v>
      </c>
      <c r="N356" s="157" t="str">
        <f t="shared" si="11"/>
        <v>1.2.4.1.50.0.6.00.00.00.00.00</v>
      </c>
      <c r="O356" s="121">
        <v>2025</v>
      </c>
      <c r="P356" s="38" t="s">
        <v>190</v>
      </c>
      <c r="Q356" s="39" t="s">
        <v>914</v>
      </c>
      <c r="R356" s="37" t="str">
        <f t="shared" si="12"/>
        <v>A</v>
      </c>
      <c r="S356" s="36" t="s">
        <v>15</v>
      </c>
      <c r="T356" s="36" t="s">
        <v>9</v>
      </c>
      <c r="U356" s="121">
        <v>1</v>
      </c>
      <c r="V356" s="36" t="s">
        <v>14</v>
      </c>
      <c r="W356" s="36" t="s">
        <v>1325</v>
      </c>
      <c r="X356" s="40"/>
    </row>
    <row r="357" spans="2:24" s="15" customFormat="1" ht="39.6" x14ac:dyDescent="0.3">
      <c r="B357" s="36" t="s">
        <v>9</v>
      </c>
      <c r="C357" s="36" t="s">
        <v>13</v>
      </c>
      <c r="D357" s="36" t="s">
        <v>39</v>
      </c>
      <c r="E357" s="36" t="s">
        <v>9</v>
      </c>
      <c r="F357" s="36" t="s">
        <v>23</v>
      </c>
      <c r="G357" s="48" t="s">
        <v>10</v>
      </c>
      <c r="H357" s="36" t="s">
        <v>59</v>
      </c>
      <c r="I357" s="36" t="s">
        <v>11</v>
      </c>
      <c r="J357" s="36" t="s">
        <v>11</v>
      </c>
      <c r="K357" s="36" t="s">
        <v>11</v>
      </c>
      <c r="L357" s="36" t="s">
        <v>11</v>
      </c>
      <c r="M357" s="36" t="s">
        <v>11</v>
      </c>
      <c r="N357" s="157" t="str">
        <f t="shared" si="11"/>
        <v>1.2.4.1.50.0.7.00.00.00.00.00</v>
      </c>
      <c r="O357" s="121">
        <v>2025</v>
      </c>
      <c r="P357" s="38" t="s">
        <v>191</v>
      </c>
      <c r="Q357" s="39" t="s">
        <v>914</v>
      </c>
      <c r="R357" s="37" t="str">
        <f t="shared" si="12"/>
        <v>A</v>
      </c>
      <c r="S357" s="36" t="s">
        <v>15</v>
      </c>
      <c r="T357" s="36" t="s">
        <v>9</v>
      </c>
      <c r="U357" s="121">
        <v>1</v>
      </c>
      <c r="V357" s="36" t="s">
        <v>14</v>
      </c>
      <c r="W357" s="36" t="s">
        <v>1325</v>
      </c>
      <c r="X357" s="40"/>
    </row>
    <row r="358" spans="2:24" s="15" customFormat="1" ht="39.6" x14ac:dyDescent="0.3">
      <c r="B358" s="36" t="s">
        <v>9</v>
      </c>
      <c r="C358" s="36" t="s">
        <v>13</v>
      </c>
      <c r="D358" s="36" t="s">
        <v>39</v>
      </c>
      <c r="E358" s="36" t="s">
        <v>9</v>
      </c>
      <c r="F358" s="36" t="s">
        <v>23</v>
      </c>
      <c r="G358" s="48" t="s">
        <v>10</v>
      </c>
      <c r="H358" s="36" t="s">
        <v>53</v>
      </c>
      <c r="I358" s="36" t="s">
        <v>11</v>
      </c>
      <c r="J358" s="36" t="s">
        <v>11</v>
      </c>
      <c r="K358" s="36" t="s">
        <v>11</v>
      </c>
      <c r="L358" s="36" t="s">
        <v>11</v>
      </c>
      <c r="M358" s="36" t="s">
        <v>11</v>
      </c>
      <c r="N358" s="157" t="str">
        <f t="shared" si="11"/>
        <v>1.2.4.1.50.0.8.00.00.00.00.00</v>
      </c>
      <c r="O358" s="121">
        <v>2025</v>
      </c>
      <c r="P358" s="38" t="s">
        <v>192</v>
      </c>
      <c r="Q358" s="39" t="s">
        <v>914</v>
      </c>
      <c r="R358" s="37" t="str">
        <f t="shared" si="12"/>
        <v>A</v>
      </c>
      <c r="S358" s="36" t="s">
        <v>15</v>
      </c>
      <c r="T358" s="36" t="s">
        <v>9</v>
      </c>
      <c r="U358" s="121">
        <v>1</v>
      </c>
      <c r="V358" s="36" t="s">
        <v>14</v>
      </c>
      <c r="W358" s="36" t="s">
        <v>1325</v>
      </c>
      <c r="X358" s="40"/>
    </row>
    <row r="359" spans="2:24" s="15" customFormat="1" ht="39.6" x14ac:dyDescent="0.3">
      <c r="B359" s="36" t="s">
        <v>9</v>
      </c>
      <c r="C359" s="36" t="s">
        <v>14</v>
      </c>
      <c r="D359" s="36" t="s">
        <v>10</v>
      </c>
      <c r="E359" s="36" t="s">
        <v>10</v>
      </c>
      <c r="F359" s="36" t="s">
        <v>11</v>
      </c>
      <c r="G359" s="36" t="s">
        <v>10</v>
      </c>
      <c r="H359" s="36" t="s">
        <v>10</v>
      </c>
      <c r="I359" s="36" t="s">
        <v>11</v>
      </c>
      <c r="J359" s="36" t="s">
        <v>11</v>
      </c>
      <c r="K359" s="36" t="s">
        <v>11</v>
      </c>
      <c r="L359" s="36" t="s">
        <v>11</v>
      </c>
      <c r="M359" s="36" t="s">
        <v>11</v>
      </c>
      <c r="N359" s="157" t="str">
        <f t="shared" si="11"/>
        <v>1.3.0.0.00.0.0.00.00.00.00.00</v>
      </c>
      <c r="O359" s="121">
        <v>2025</v>
      </c>
      <c r="P359" s="58" t="s">
        <v>193</v>
      </c>
      <c r="Q359" s="39" t="s">
        <v>1202</v>
      </c>
      <c r="R359" s="36" t="str">
        <f t="shared" si="12"/>
        <v>S</v>
      </c>
      <c r="S359" s="36" t="s">
        <v>15</v>
      </c>
      <c r="T359" s="36" t="s">
        <v>9</v>
      </c>
      <c r="U359" s="45">
        <v>2</v>
      </c>
      <c r="V359" s="36" t="s">
        <v>14</v>
      </c>
      <c r="W359" s="36" t="s">
        <v>1325</v>
      </c>
      <c r="X359" s="40"/>
    </row>
    <row r="360" spans="2:24" s="15" customFormat="1" ht="26.4" x14ac:dyDescent="0.3">
      <c r="B360" s="36" t="s">
        <v>9</v>
      </c>
      <c r="C360" s="36" t="s">
        <v>14</v>
      </c>
      <c r="D360" s="36" t="s">
        <v>9</v>
      </c>
      <c r="E360" s="36" t="s">
        <v>10</v>
      </c>
      <c r="F360" s="36" t="s">
        <v>11</v>
      </c>
      <c r="G360" s="36" t="s">
        <v>10</v>
      </c>
      <c r="H360" s="36" t="s">
        <v>10</v>
      </c>
      <c r="I360" s="36" t="s">
        <v>11</v>
      </c>
      <c r="J360" s="36" t="s">
        <v>11</v>
      </c>
      <c r="K360" s="36" t="s">
        <v>11</v>
      </c>
      <c r="L360" s="36" t="s">
        <v>11</v>
      </c>
      <c r="M360" s="36" t="s">
        <v>11</v>
      </c>
      <c r="N360" s="157" t="str">
        <f t="shared" si="11"/>
        <v>1.3.1.0.00.0.0.00.00.00.00.00</v>
      </c>
      <c r="O360" s="121">
        <v>2025</v>
      </c>
      <c r="P360" s="58" t="s">
        <v>194</v>
      </c>
      <c r="Q360" s="39" t="s">
        <v>1203</v>
      </c>
      <c r="R360" s="36" t="str">
        <f t="shared" si="12"/>
        <v>S</v>
      </c>
      <c r="S360" s="36" t="s">
        <v>15</v>
      </c>
      <c r="T360" s="36" t="s">
        <v>9</v>
      </c>
      <c r="U360" s="45">
        <v>2</v>
      </c>
      <c r="V360" s="36" t="s">
        <v>14</v>
      </c>
      <c r="W360" s="36" t="s">
        <v>1325</v>
      </c>
      <c r="X360" s="40"/>
    </row>
    <row r="361" spans="2:24" s="15" customFormat="1" ht="26.4" x14ac:dyDescent="0.3">
      <c r="B361" s="36" t="s">
        <v>9</v>
      </c>
      <c r="C361" s="36" t="s">
        <v>14</v>
      </c>
      <c r="D361" s="36" t="s">
        <v>9</v>
      </c>
      <c r="E361" s="36" t="s">
        <v>9</v>
      </c>
      <c r="F361" s="36" t="s">
        <v>11</v>
      </c>
      <c r="G361" s="36" t="s">
        <v>10</v>
      </c>
      <c r="H361" s="36" t="s">
        <v>10</v>
      </c>
      <c r="I361" s="36" t="s">
        <v>11</v>
      </c>
      <c r="J361" s="36" t="s">
        <v>11</v>
      </c>
      <c r="K361" s="36" t="s">
        <v>11</v>
      </c>
      <c r="L361" s="36" t="s">
        <v>11</v>
      </c>
      <c r="M361" s="36" t="s">
        <v>11</v>
      </c>
      <c r="N361" s="157" t="str">
        <f t="shared" si="11"/>
        <v>1.3.1.1.00.0.0.00.00.00.00.00</v>
      </c>
      <c r="O361" s="121">
        <v>2025</v>
      </c>
      <c r="P361" s="58" t="s">
        <v>194</v>
      </c>
      <c r="Q361" s="39" t="s">
        <v>915</v>
      </c>
      <c r="R361" s="36" t="str">
        <f t="shared" si="12"/>
        <v>S</v>
      </c>
      <c r="S361" s="36" t="s">
        <v>15</v>
      </c>
      <c r="T361" s="36" t="s">
        <v>9</v>
      </c>
      <c r="U361" s="45">
        <v>2</v>
      </c>
      <c r="V361" s="36" t="s">
        <v>14</v>
      </c>
      <c r="W361" s="36" t="s">
        <v>1325</v>
      </c>
      <c r="X361" s="40"/>
    </row>
    <row r="362" spans="2:24" s="15" customFormat="1" ht="92.4" x14ac:dyDescent="0.3">
      <c r="B362" s="36" t="s">
        <v>9</v>
      </c>
      <c r="C362" s="36" t="s">
        <v>14</v>
      </c>
      <c r="D362" s="36" t="s">
        <v>9</v>
      </c>
      <c r="E362" s="36" t="s">
        <v>9</v>
      </c>
      <c r="F362" s="36" t="s">
        <v>18</v>
      </c>
      <c r="G362" s="36" t="s">
        <v>10</v>
      </c>
      <c r="H362" s="36" t="s">
        <v>10</v>
      </c>
      <c r="I362" s="36" t="s">
        <v>11</v>
      </c>
      <c r="J362" s="36" t="s">
        <v>11</v>
      </c>
      <c r="K362" s="36" t="s">
        <v>11</v>
      </c>
      <c r="L362" s="36" t="s">
        <v>11</v>
      </c>
      <c r="M362" s="36" t="s">
        <v>11</v>
      </c>
      <c r="N362" s="157" t="str">
        <f t="shared" si="11"/>
        <v>1.3.1.1.01.0.0.00.00.00.00.00</v>
      </c>
      <c r="O362" s="121">
        <v>2025</v>
      </c>
      <c r="P362" s="58" t="s">
        <v>195</v>
      </c>
      <c r="Q362" s="39" t="s">
        <v>916</v>
      </c>
      <c r="R362" s="36" t="str">
        <f t="shared" si="12"/>
        <v>S</v>
      </c>
      <c r="S362" s="36" t="s">
        <v>15</v>
      </c>
      <c r="T362" s="36" t="s">
        <v>9</v>
      </c>
      <c r="U362" s="45">
        <v>2</v>
      </c>
      <c r="V362" s="36" t="s">
        <v>14</v>
      </c>
      <c r="W362" s="36" t="s">
        <v>1325</v>
      </c>
      <c r="X362" s="40"/>
    </row>
    <row r="363" spans="2:24" s="15" customFormat="1" ht="52.8" x14ac:dyDescent="0.3">
      <c r="B363" s="36" t="s">
        <v>9</v>
      </c>
      <c r="C363" s="36" t="s">
        <v>14</v>
      </c>
      <c r="D363" s="36" t="s">
        <v>9</v>
      </c>
      <c r="E363" s="36" t="s">
        <v>9</v>
      </c>
      <c r="F363" s="36" t="s">
        <v>18</v>
      </c>
      <c r="G363" s="36" t="s">
        <v>9</v>
      </c>
      <c r="H363" s="36" t="s">
        <v>10</v>
      </c>
      <c r="I363" s="36" t="s">
        <v>11</v>
      </c>
      <c r="J363" s="36" t="s">
        <v>11</v>
      </c>
      <c r="K363" s="36" t="s">
        <v>11</v>
      </c>
      <c r="L363" s="36" t="s">
        <v>11</v>
      </c>
      <c r="M363" s="36" t="s">
        <v>11</v>
      </c>
      <c r="N363" s="157" t="str">
        <f t="shared" si="11"/>
        <v>1.3.1.1.01.1.0.00.00.00.00.00</v>
      </c>
      <c r="O363" s="121">
        <v>2025</v>
      </c>
      <c r="P363" s="58" t="s">
        <v>196</v>
      </c>
      <c r="Q363" s="39" t="s">
        <v>917</v>
      </c>
      <c r="R363" s="36" t="str">
        <f t="shared" si="12"/>
        <v>S</v>
      </c>
      <c r="S363" s="36" t="s">
        <v>15</v>
      </c>
      <c r="T363" s="36" t="s">
        <v>9</v>
      </c>
      <c r="U363" s="45">
        <v>2</v>
      </c>
      <c r="V363" s="36" t="s">
        <v>14</v>
      </c>
      <c r="W363" s="36" t="s">
        <v>1325</v>
      </c>
      <c r="X363" s="40"/>
    </row>
    <row r="364" spans="2:24" s="15" customFormat="1" ht="52.8" x14ac:dyDescent="0.3">
      <c r="B364" s="36" t="s">
        <v>9</v>
      </c>
      <c r="C364" s="36" t="s">
        <v>14</v>
      </c>
      <c r="D364" s="36" t="s">
        <v>9</v>
      </c>
      <c r="E364" s="36" t="s">
        <v>9</v>
      </c>
      <c r="F364" s="36" t="s">
        <v>18</v>
      </c>
      <c r="G364" s="36" t="s">
        <v>9</v>
      </c>
      <c r="H364" s="36" t="s">
        <v>9</v>
      </c>
      <c r="I364" s="36" t="s">
        <v>11</v>
      </c>
      <c r="J364" s="36" t="s">
        <v>11</v>
      </c>
      <c r="K364" s="36" t="s">
        <v>11</v>
      </c>
      <c r="L364" s="36" t="s">
        <v>11</v>
      </c>
      <c r="M364" s="36" t="s">
        <v>11</v>
      </c>
      <c r="N364" s="157" t="str">
        <f t="shared" si="11"/>
        <v>1.3.1.1.01.1.1.00.00.00.00.00</v>
      </c>
      <c r="O364" s="121">
        <v>2025</v>
      </c>
      <c r="P364" s="38" t="s">
        <v>197</v>
      </c>
      <c r="Q364" s="39" t="s">
        <v>917</v>
      </c>
      <c r="R364" s="37" t="str">
        <f t="shared" si="12"/>
        <v>A</v>
      </c>
      <c r="S364" s="36" t="s">
        <v>15</v>
      </c>
      <c r="T364" s="36" t="s">
        <v>9</v>
      </c>
      <c r="U364" s="121">
        <v>1</v>
      </c>
      <c r="V364" s="36" t="s">
        <v>14</v>
      </c>
      <c r="W364" s="36" t="s">
        <v>1325</v>
      </c>
      <c r="X364" s="40"/>
    </row>
    <row r="365" spans="2:24" s="15" customFormat="1" ht="52.8" x14ac:dyDescent="0.3">
      <c r="B365" s="36" t="s">
        <v>9</v>
      </c>
      <c r="C365" s="36" t="s">
        <v>14</v>
      </c>
      <c r="D365" s="36" t="s">
        <v>9</v>
      </c>
      <c r="E365" s="36" t="s">
        <v>9</v>
      </c>
      <c r="F365" s="36" t="s">
        <v>18</v>
      </c>
      <c r="G365" s="36" t="s">
        <v>9</v>
      </c>
      <c r="H365" s="36" t="s">
        <v>13</v>
      </c>
      <c r="I365" s="36" t="s">
        <v>11</v>
      </c>
      <c r="J365" s="36" t="s">
        <v>11</v>
      </c>
      <c r="K365" s="36" t="s">
        <v>11</v>
      </c>
      <c r="L365" s="36" t="s">
        <v>11</v>
      </c>
      <c r="M365" s="36" t="s">
        <v>11</v>
      </c>
      <c r="N365" s="157" t="str">
        <f t="shared" si="11"/>
        <v>1.3.1.1.01.1.2.00.00.00.00.00</v>
      </c>
      <c r="O365" s="121">
        <v>2025</v>
      </c>
      <c r="P365" s="38" t="s">
        <v>198</v>
      </c>
      <c r="Q365" s="39" t="s">
        <v>917</v>
      </c>
      <c r="R365" s="37" t="str">
        <f t="shared" si="12"/>
        <v>A</v>
      </c>
      <c r="S365" s="36" t="s">
        <v>15</v>
      </c>
      <c r="T365" s="36" t="s">
        <v>9</v>
      </c>
      <c r="U365" s="121">
        <v>1</v>
      </c>
      <c r="V365" s="36" t="s">
        <v>14</v>
      </c>
      <c r="W365" s="36" t="s">
        <v>1325</v>
      </c>
      <c r="X365" s="40"/>
    </row>
    <row r="366" spans="2:24" s="15" customFormat="1" ht="52.8" x14ac:dyDescent="0.3">
      <c r="B366" s="36" t="s">
        <v>9</v>
      </c>
      <c r="C366" s="36" t="s">
        <v>14</v>
      </c>
      <c r="D366" s="36" t="s">
        <v>9</v>
      </c>
      <c r="E366" s="36" t="s">
        <v>9</v>
      </c>
      <c r="F366" s="36" t="s">
        <v>18</v>
      </c>
      <c r="G366" s="36" t="s">
        <v>9</v>
      </c>
      <c r="H366" s="36" t="s">
        <v>14</v>
      </c>
      <c r="I366" s="36" t="s">
        <v>11</v>
      </c>
      <c r="J366" s="36" t="s">
        <v>11</v>
      </c>
      <c r="K366" s="36" t="s">
        <v>11</v>
      </c>
      <c r="L366" s="36" t="s">
        <v>11</v>
      </c>
      <c r="M366" s="36" t="s">
        <v>11</v>
      </c>
      <c r="N366" s="157" t="str">
        <f t="shared" si="11"/>
        <v>1.3.1.1.01.1.3.00.00.00.00.00</v>
      </c>
      <c r="O366" s="121">
        <v>2025</v>
      </c>
      <c r="P366" s="38" t="s">
        <v>199</v>
      </c>
      <c r="Q366" s="39" t="s">
        <v>917</v>
      </c>
      <c r="R366" s="37" t="str">
        <f t="shared" si="12"/>
        <v>A</v>
      </c>
      <c r="S366" s="36" t="s">
        <v>15</v>
      </c>
      <c r="T366" s="36" t="s">
        <v>9</v>
      </c>
      <c r="U366" s="121">
        <v>1</v>
      </c>
      <c r="V366" s="36" t="s">
        <v>14</v>
      </c>
      <c r="W366" s="36" t="s">
        <v>1325</v>
      </c>
      <c r="X366" s="40"/>
    </row>
    <row r="367" spans="2:24" s="15" customFormat="1" ht="52.8" x14ac:dyDescent="0.3">
      <c r="B367" s="36" t="s">
        <v>9</v>
      </c>
      <c r="C367" s="36" t="s">
        <v>14</v>
      </c>
      <c r="D367" s="36" t="s">
        <v>9</v>
      </c>
      <c r="E367" s="36" t="s">
        <v>9</v>
      </c>
      <c r="F367" s="36" t="s">
        <v>18</v>
      </c>
      <c r="G367" s="36" t="s">
        <v>9</v>
      </c>
      <c r="H367" s="36" t="s">
        <v>39</v>
      </c>
      <c r="I367" s="36" t="s">
        <v>11</v>
      </c>
      <c r="J367" s="36" t="s">
        <v>11</v>
      </c>
      <c r="K367" s="36" t="s">
        <v>11</v>
      </c>
      <c r="L367" s="36" t="s">
        <v>11</v>
      </c>
      <c r="M367" s="36" t="s">
        <v>11</v>
      </c>
      <c r="N367" s="157" t="str">
        <f t="shared" si="11"/>
        <v>1.3.1.1.01.1.4.00.00.00.00.00</v>
      </c>
      <c r="O367" s="121">
        <v>2025</v>
      </c>
      <c r="P367" s="38" t="s">
        <v>200</v>
      </c>
      <c r="Q367" s="39" t="s">
        <v>917</v>
      </c>
      <c r="R367" s="37" t="str">
        <f t="shared" si="12"/>
        <v>A</v>
      </c>
      <c r="S367" s="36" t="s">
        <v>15</v>
      </c>
      <c r="T367" s="36" t="s">
        <v>9</v>
      </c>
      <c r="U367" s="121">
        <v>1</v>
      </c>
      <c r="V367" s="36" t="s">
        <v>14</v>
      </c>
      <c r="W367" s="36" t="s">
        <v>1325</v>
      </c>
      <c r="X367" s="40"/>
    </row>
    <row r="368" spans="2:24" s="15" customFormat="1" ht="52.8" x14ac:dyDescent="0.3">
      <c r="B368" s="36" t="s">
        <v>9</v>
      </c>
      <c r="C368" s="36" t="s">
        <v>14</v>
      </c>
      <c r="D368" s="36" t="s">
        <v>9</v>
      </c>
      <c r="E368" s="36" t="s">
        <v>9</v>
      </c>
      <c r="F368" s="36" t="s">
        <v>18</v>
      </c>
      <c r="G368" s="36" t="s">
        <v>9</v>
      </c>
      <c r="H368" s="36" t="s">
        <v>48</v>
      </c>
      <c r="I368" s="36" t="s">
        <v>11</v>
      </c>
      <c r="J368" s="36" t="s">
        <v>11</v>
      </c>
      <c r="K368" s="36" t="s">
        <v>11</v>
      </c>
      <c r="L368" s="36" t="s">
        <v>11</v>
      </c>
      <c r="M368" s="36" t="s">
        <v>11</v>
      </c>
      <c r="N368" s="157" t="str">
        <f t="shared" si="11"/>
        <v>1.3.1.1.01.1.5.00.00.00.00.00</v>
      </c>
      <c r="O368" s="121">
        <v>2025</v>
      </c>
      <c r="P368" s="38" t="s">
        <v>1597</v>
      </c>
      <c r="Q368" s="39" t="s">
        <v>917</v>
      </c>
      <c r="R368" s="37" t="str">
        <f t="shared" si="12"/>
        <v>A</v>
      </c>
      <c r="S368" s="36" t="s">
        <v>15</v>
      </c>
      <c r="T368" s="36" t="s">
        <v>9</v>
      </c>
      <c r="U368" s="121">
        <v>1</v>
      </c>
      <c r="V368" s="36" t="s">
        <v>14</v>
      </c>
      <c r="W368" s="36" t="s">
        <v>1325</v>
      </c>
      <c r="X368" s="40"/>
    </row>
    <row r="369" spans="2:24" s="15" customFormat="1" ht="52.8" x14ac:dyDescent="0.3">
      <c r="B369" s="36" t="s">
        <v>9</v>
      </c>
      <c r="C369" s="36" t="s">
        <v>14</v>
      </c>
      <c r="D369" s="36" t="s">
        <v>9</v>
      </c>
      <c r="E369" s="36" t="s">
        <v>9</v>
      </c>
      <c r="F369" s="36" t="s">
        <v>18</v>
      </c>
      <c r="G369" s="36" t="s">
        <v>9</v>
      </c>
      <c r="H369" s="36" t="s">
        <v>57</v>
      </c>
      <c r="I369" s="36" t="s">
        <v>11</v>
      </c>
      <c r="J369" s="36" t="s">
        <v>11</v>
      </c>
      <c r="K369" s="36" t="s">
        <v>11</v>
      </c>
      <c r="L369" s="36" t="s">
        <v>11</v>
      </c>
      <c r="M369" s="36" t="s">
        <v>11</v>
      </c>
      <c r="N369" s="157" t="str">
        <f t="shared" si="11"/>
        <v>1.3.1.1.01.1.6.00.00.00.00.00</v>
      </c>
      <c r="O369" s="121">
        <v>2025</v>
      </c>
      <c r="P369" s="38" t="s">
        <v>201</v>
      </c>
      <c r="Q369" s="39" t="s">
        <v>917</v>
      </c>
      <c r="R369" s="37" t="str">
        <f t="shared" si="12"/>
        <v>A</v>
      </c>
      <c r="S369" s="36" t="s">
        <v>15</v>
      </c>
      <c r="T369" s="36" t="s">
        <v>9</v>
      </c>
      <c r="U369" s="121">
        <v>1</v>
      </c>
      <c r="V369" s="36" t="s">
        <v>14</v>
      </c>
      <c r="W369" s="36" t="s">
        <v>1325</v>
      </c>
      <c r="X369" s="40"/>
    </row>
    <row r="370" spans="2:24" s="15" customFormat="1" ht="52.8" x14ac:dyDescent="0.3">
      <c r="B370" s="36" t="s">
        <v>9</v>
      </c>
      <c r="C370" s="36" t="s">
        <v>14</v>
      </c>
      <c r="D370" s="36" t="s">
        <v>9</v>
      </c>
      <c r="E370" s="36" t="s">
        <v>9</v>
      </c>
      <c r="F370" s="36" t="s">
        <v>18</v>
      </c>
      <c r="G370" s="36" t="s">
        <v>9</v>
      </c>
      <c r="H370" s="36" t="s">
        <v>59</v>
      </c>
      <c r="I370" s="36" t="s">
        <v>11</v>
      </c>
      <c r="J370" s="36" t="s">
        <v>11</v>
      </c>
      <c r="K370" s="36" t="s">
        <v>11</v>
      </c>
      <c r="L370" s="36" t="s">
        <v>11</v>
      </c>
      <c r="M370" s="36" t="s">
        <v>11</v>
      </c>
      <c r="N370" s="157" t="str">
        <f t="shared" si="11"/>
        <v>1.3.1.1.01.1.7.00.00.00.00.00</v>
      </c>
      <c r="O370" s="121">
        <v>2025</v>
      </c>
      <c r="P370" s="38" t="s">
        <v>1596</v>
      </c>
      <c r="Q370" s="39" t="s">
        <v>917</v>
      </c>
      <c r="R370" s="37" t="str">
        <f t="shared" si="12"/>
        <v>A</v>
      </c>
      <c r="S370" s="36" t="s">
        <v>15</v>
      </c>
      <c r="T370" s="36" t="s">
        <v>9</v>
      </c>
      <c r="U370" s="121">
        <v>1</v>
      </c>
      <c r="V370" s="36" t="s">
        <v>14</v>
      </c>
      <c r="W370" s="36" t="s">
        <v>1325</v>
      </c>
      <c r="X370" s="40"/>
    </row>
    <row r="371" spans="2:24" s="15" customFormat="1" ht="52.8" x14ac:dyDescent="0.3">
      <c r="B371" s="36" t="s">
        <v>9</v>
      </c>
      <c r="C371" s="36" t="s">
        <v>14</v>
      </c>
      <c r="D371" s="36" t="s">
        <v>9</v>
      </c>
      <c r="E371" s="36" t="s">
        <v>9</v>
      </c>
      <c r="F371" s="36" t="s">
        <v>18</v>
      </c>
      <c r="G371" s="36" t="s">
        <v>9</v>
      </c>
      <c r="H371" s="36" t="s">
        <v>53</v>
      </c>
      <c r="I371" s="36" t="s">
        <v>11</v>
      </c>
      <c r="J371" s="36" t="s">
        <v>11</v>
      </c>
      <c r="K371" s="36" t="s">
        <v>11</v>
      </c>
      <c r="L371" s="36" t="s">
        <v>11</v>
      </c>
      <c r="M371" s="36" t="s">
        <v>11</v>
      </c>
      <c r="N371" s="157" t="str">
        <f t="shared" si="11"/>
        <v>1.3.1.1.01.1.8.00.00.00.00.00</v>
      </c>
      <c r="O371" s="121">
        <v>2025</v>
      </c>
      <c r="P371" s="38" t="s">
        <v>202</v>
      </c>
      <c r="Q371" s="39" t="s">
        <v>917</v>
      </c>
      <c r="R371" s="37" t="str">
        <f t="shared" si="12"/>
        <v>A</v>
      </c>
      <c r="S371" s="36" t="s">
        <v>15</v>
      </c>
      <c r="T371" s="36" t="s">
        <v>9</v>
      </c>
      <c r="U371" s="121">
        <v>1</v>
      </c>
      <c r="V371" s="36" t="s">
        <v>14</v>
      </c>
      <c r="W371" s="36" t="s">
        <v>1325</v>
      </c>
      <c r="X371" s="40"/>
    </row>
    <row r="372" spans="2:24" s="15" customFormat="1" ht="66" x14ac:dyDescent="0.3">
      <c r="B372" s="36" t="s">
        <v>9</v>
      </c>
      <c r="C372" s="36" t="s">
        <v>14</v>
      </c>
      <c r="D372" s="36" t="s">
        <v>9</v>
      </c>
      <c r="E372" s="36" t="s">
        <v>9</v>
      </c>
      <c r="F372" s="36" t="s">
        <v>18</v>
      </c>
      <c r="G372" s="36" t="s">
        <v>13</v>
      </c>
      <c r="H372" s="36" t="s">
        <v>10</v>
      </c>
      <c r="I372" s="36" t="s">
        <v>11</v>
      </c>
      <c r="J372" s="36" t="s">
        <v>11</v>
      </c>
      <c r="K372" s="36" t="s">
        <v>11</v>
      </c>
      <c r="L372" s="36" t="s">
        <v>11</v>
      </c>
      <c r="M372" s="36" t="s">
        <v>11</v>
      </c>
      <c r="N372" s="157" t="str">
        <f t="shared" si="11"/>
        <v>1.3.1.1.01.2.0.00.00.00.00.00</v>
      </c>
      <c r="O372" s="121">
        <v>2025</v>
      </c>
      <c r="P372" s="58" t="s">
        <v>203</v>
      </c>
      <c r="Q372" s="39" t="s">
        <v>918</v>
      </c>
      <c r="R372" s="36" t="str">
        <f t="shared" si="12"/>
        <v>S</v>
      </c>
      <c r="S372" s="36" t="s">
        <v>15</v>
      </c>
      <c r="T372" s="36" t="s">
        <v>9</v>
      </c>
      <c r="U372" s="45">
        <v>2</v>
      </c>
      <c r="V372" s="36" t="s">
        <v>14</v>
      </c>
      <c r="W372" s="36" t="s">
        <v>1325</v>
      </c>
      <c r="X372" s="40"/>
    </row>
    <row r="373" spans="2:24" s="15" customFormat="1" ht="66" x14ac:dyDescent="0.3">
      <c r="B373" s="36" t="s">
        <v>9</v>
      </c>
      <c r="C373" s="36" t="s">
        <v>14</v>
      </c>
      <c r="D373" s="36" t="s">
        <v>9</v>
      </c>
      <c r="E373" s="36" t="s">
        <v>9</v>
      </c>
      <c r="F373" s="36" t="s">
        <v>18</v>
      </c>
      <c r="G373" s="36" t="s">
        <v>13</v>
      </c>
      <c r="H373" s="36" t="s">
        <v>9</v>
      </c>
      <c r="I373" s="36" t="s">
        <v>11</v>
      </c>
      <c r="J373" s="36" t="s">
        <v>11</v>
      </c>
      <c r="K373" s="36" t="s">
        <v>11</v>
      </c>
      <c r="L373" s="36" t="s">
        <v>11</v>
      </c>
      <c r="M373" s="36" t="s">
        <v>11</v>
      </c>
      <c r="N373" s="157" t="str">
        <f t="shared" si="11"/>
        <v>1.3.1.1.01.2.1.00.00.00.00.00</v>
      </c>
      <c r="O373" s="121">
        <v>2025</v>
      </c>
      <c r="P373" s="38" t="s">
        <v>204</v>
      </c>
      <c r="Q373" s="39" t="s">
        <v>918</v>
      </c>
      <c r="R373" s="37" t="str">
        <f t="shared" si="12"/>
        <v>A</v>
      </c>
      <c r="S373" s="36" t="s">
        <v>15</v>
      </c>
      <c r="T373" s="36" t="s">
        <v>9</v>
      </c>
      <c r="U373" s="121">
        <v>1</v>
      </c>
      <c r="V373" s="36" t="s">
        <v>14</v>
      </c>
      <c r="W373" s="36" t="s">
        <v>1325</v>
      </c>
      <c r="X373" s="40"/>
    </row>
    <row r="374" spans="2:24" s="15" customFormat="1" ht="66" x14ac:dyDescent="0.3">
      <c r="B374" s="36" t="s">
        <v>9</v>
      </c>
      <c r="C374" s="36" t="s">
        <v>14</v>
      </c>
      <c r="D374" s="36" t="s">
        <v>9</v>
      </c>
      <c r="E374" s="36" t="s">
        <v>9</v>
      </c>
      <c r="F374" s="36" t="s">
        <v>18</v>
      </c>
      <c r="G374" s="36" t="s">
        <v>13</v>
      </c>
      <c r="H374" s="36" t="s">
        <v>13</v>
      </c>
      <c r="I374" s="36" t="s">
        <v>11</v>
      </c>
      <c r="J374" s="36" t="s">
        <v>11</v>
      </c>
      <c r="K374" s="36" t="s">
        <v>11</v>
      </c>
      <c r="L374" s="36" t="s">
        <v>11</v>
      </c>
      <c r="M374" s="36" t="s">
        <v>11</v>
      </c>
      <c r="N374" s="157" t="str">
        <f t="shared" si="11"/>
        <v>1.3.1.1.01.2.2.00.00.00.00.00</v>
      </c>
      <c r="O374" s="121">
        <v>2025</v>
      </c>
      <c r="P374" s="38" t="s">
        <v>205</v>
      </c>
      <c r="Q374" s="39" t="s">
        <v>918</v>
      </c>
      <c r="R374" s="37" t="str">
        <f t="shared" si="12"/>
        <v>A</v>
      </c>
      <c r="S374" s="36" t="s">
        <v>15</v>
      </c>
      <c r="T374" s="36" t="s">
        <v>9</v>
      </c>
      <c r="U374" s="121">
        <v>1</v>
      </c>
      <c r="V374" s="36" t="s">
        <v>14</v>
      </c>
      <c r="W374" s="36" t="s">
        <v>1325</v>
      </c>
      <c r="X374" s="40"/>
    </row>
    <row r="375" spans="2:24" s="15" customFormat="1" ht="66" x14ac:dyDescent="0.3">
      <c r="B375" s="36" t="s">
        <v>9</v>
      </c>
      <c r="C375" s="36" t="s">
        <v>14</v>
      </c>
      <c r="D375" s="36" t="s">
        <v>9</v>
      </c>
      <c r="E375" s="36" t="s">
        <v>9</v>
      </c>
      <c r="F375" s="36" t="s">
        <v>18</v>
      </c>
      <c r="G375" s="36" t="s">
        <v>13</v>
      </c>
      <c r="H375" s="36" t="s">
        <v>14</v>
      </c>
      <c r="I375" s="36" t="s">
        <v>11</v>
      </c>
      <c r="J375" s="36" t="s">
        <v>11</v>
      </c>
      <c r="K375" s="36" t="s">
        <v>11</v>
      </c>
      <c r="L375" s="36" t="s">
        <v>11</v>
      </c>
      <c r="M375" s="36" t="s">
        <v>11</v>
      </c>
      <c r="N375" s="157" t="str">
        <f t="shared" si="11"/>
        <v>1.3.1.1.01.2.3.00.00.00.00.00</v>
      </c>
      <c r="O375" s="121">
        <v>2025</v>
      </c>
      <c r="P375" s="38" t="s">
        <v>206</v>
      </c>
      <c r="Q375" s="39" t="s">
        <v>918</v>
      </c>
      <c r="R375" s="37" t="str">
        <f t="shared" si="12"/>
        <v>A</v>
      </c>
      <c r="S375" s="36" t="s">
        <v>15</v>
      </c>
      <c r="T375" s="36" t="s">
        <v>9</v>
      </c>
      <c r="U375" s="121">
        <v>1</v>
      </c>
      <c r="V375" s="36" t="s">
        <v>14</v>
      </c>
      <c r="W375" s="36" t="s">
        <v>1325</v>
      </c>
      <c r="X375" s="40"/>
    </row>
    <row r="376" spans="2:24" s="15" customFormat="1" ht="66" x14ac:dyDescent="0.3">
      <c r="B376" s="36" t="s">
        <v>9</v>
      </c>
      <c r="C376" s="36" t="s">
        <v>14</v>
      </c>
      <c r="D376" s="36" t="s">
        <v>9</v>
      </c>
      <c r="E376" s="36" t="s">
        <v>9</v>
      </c>
      <c r="F376" s="36" t="s">
        <v>18</v>
      </c>
      <c r="G376" s="36" t="s">
        <v>13</v>
      </c>
      <c r="H376" s="36" t="s">
        <v>39</v>
      </c>
      <c r="I376" s="36" t="s">
        <v>11</v>
      </c>
      <c r="J376" s="36" t="s">
        <v>11</v>
      </c>
      <c r="K376" s="36" t="s">
        <v>11</v>
      </c>
      <c r="L376" s="36" t="s">
        <v>11</v>
      </c>
      <c r="M376" s="36" t="s">
        <v>11</v>
      </c>
      <c r="N376" s="157" t="str">
        <f t="shared" si="11"/>
        <v>1.3.1.1.01.2.4.00.00.00.00.00</v>
      </c>
      <c r="O376" s="121">
        <v>2025</v>
      </c>
      <c r="P376" s="38" t="s">
        <v>207</v>
      </c>
      <c r="Q376" s="39" t="s">
        <v>918</v>
      </c>
      <c r="R376" s="37" t="str">
        <f t="shared" si="12"/>
        <v>A</v>
      </c>
      <c r="S376" s="36" t="s">
        <v>15</v>
      </c>
      <c r="T376" s="36" t="s">
        <v>9</v>
      </c>
      <c r="U376" s="121">
        <v>1</v>
      </c>
      <c r="V376" s="36" t="s">
        <v>14</v>
      </c>
      <c r="W376" s="36" t="s">
        <v>1325</v>
      </c>
      <c r="X376" s="40"/>
    </row>
    <row r="377" spans="2:24" s="15" customFormat="1" ht="66" x14ac:dyDescent="0.3">
      <c r="B377" s="36" t="s">
        <v>9</v>
      </c>
      <c r="C377" s="36" t="s">
        <v>14</v>
      </c>
      <c r="D377" s="36" t="s">
        <v>9</v>
      </c>
      <c r="E377" s="36" t="s">
        <v>9</v>
      </c>
      <c r="F377" s="36" t="s">
        <v>18</v>
      </c>
      <c r="G377" s="36" t="s">
        <v>13</v>
      </c>
      <c r="H377" s="36" t="s">
        <v>48</v>
      </c>
      <c r="I377" s="36" t="s">
        <v>11</v>
      </c>
      <c r="J377" s="36" t="s">
        <v>11</v>
      </c>
      <c r="K377" s="36" t="s">
        <v>11</v>
      </c>
      <c r="L377" s="36" t="s">
        <v>11</v>
      </c>
      <c r="M377" s="36" t="s">
        <v>11</v>
      </c>
      <c r="N377" s="157" t="str">
        <f t="shared" si="11"/>
        <v>1.3.1.1.01.2.5.00.00.00.00.00</v>
      </c>
      <c r="O377" s="121">
        <v>2025</v>
      </c>
      <c r="P377" s="38" t="s">
        <v>208</v>
      </c>
      <c r="Q377" s="39" t="s">
        <v>918</v>
      </c>
      <c r="R377" s="37" t="str">
        <f t="shared" si="12"/>
        <v>A</v>
      </c>
      <c r="S377" s="36" t="s">
        <v>15</v>
      </c>
      <c r="T377" s="36" t="s">
        <v>9</v>
      </c>
      <c r="U377" s="121">
        <v>1</v>
      </c>
      <c r="V377" s="36" t="s">
        <v>14</v>
      </c>
      <c r="W377" s="36" t="s">
        <v>1325</v>
      </c>
      <c r="X377" s="40"/>
    </row>
    <row r="378" spans="2:24" s="15" customFormat="1" ht="66" x14ac:dyDescent="0.3">
      <c r="B378" s="36" t="s">
        <v>9</v>
      </c>
      <c r="C378" s="36" t="s">
        <v>14</v>
      </c>
      <c r="D378" s="36" t="s">
        <v>9</v>
      </c>
      <c r="E378" s="36" t="s">
        <v>9</v>
      </c>
      <c r="F378" s="36" t="s">
        <v>18</v>
      </c>
      <c r="G378" s="36" t="s">
        <v>13</v>
      </c>
      <c r="H378" s="36" t="s">
        <v>57</v>
      </c>
      <c r="I378" s="36" t="s">
        <v>11</v>
      </c>
      <c r="J378" s="36" t="s">
        <v>11</v>
      </c>
      <c r="K378" s="36" t="s">
        <v>11</v>
      </c>
      <c r="L378" s="36" t="s">
        <v>11</v>
      </c>
      <c r="M378" s="36" t="s">
        <v>11</v>
      </c>
      <c r="N378" s="157" t="str">
        <f t="shared" si="11"/>
        <v>1.3.1.1.01.2.6.00.00.00.00.00</v>
      </c>
      <c r="O378" s="121">
        <v>2025</v>
      </c>
      <c r="P378" s="38" t="s">
        <v>209</v>
      </c>
      <c r="Q378" s="39" t="s">
        <v>918</v>
      </c>
      <c r="R378" s="37" t="str">
        <f t="shared" si="12"/>
        <v>A</v>
      </c>
      <c r="S378" s="36" t="s">
        <v>15</v>
      </c>
      <c r="T378" s="36" t="s">
        <v>9</v>
      </c>
      <c r="U378" s="121">
        <v>1</v>
      </c>
      <c r="V378" s="36" t="s">
        <v>14</v>
      </c>
      <c r="W378" s="36" t="s">
        <v>1325</v>
      </c>
      <c r="X378" s="40"/>
    </row>
    <row r="379" spans="2:24" s="15" customFormat="1" ht="66" x14ac:dyDescent="0.3">
      <c r="B379" s="36" t="s">
        <v>9</v>
      </c>
      <c r="C379" s="36" t="s">
        <v>14</v>
      </c>
      <c r="D379" s="36" t="s">
        <v>9</v>
      </c>
      <c r="E379" s="36" t="s">
        <v>9</v>
      </c>
      <c r="F379" s="36" t="s">
        <v>18</v>
      </c>
      <c r="G379" s="36" t="s">
        <v>13</v>
      </c>
      <c r="H379" s="36" t="s">
        <v>59</v>
      </c>
      <c r="I379" s="36" t="s">
        <v>11</v>
      </c>
      <c r="J379" s="36" t="s">
        <v>11</v>
      </c>
      <c r="K379" s="36" t="s">
        <v>11</v>
      </c>
      <c r="L379" s="36" t="s">
        <v>11</v>
      </c>
      <c r="M379" s="36" t="s">
        <v>11</v>
      </c>
      <c r="N379" s="157" t="str">
        <f t="shared" si="11"/>
        <v>1.3.1.1.01.2.7.00.00.00.00.00</v>
      </c>
      <c r="O379" s="121">
        <v>2025</v>
      </c>
      <c r="P379" s="38" t="s">
        <v>1598</v>
      </c>
      <c r="Q379" s="39" t="s">
        <v>918</v>
      </c>
      <c r="R379" s="37" t="str">
        <f t="shared" si="12"/>
        <v>A</v>
      </c>
      <c r="S379" s="36" t="s">
        <v>15</v>
      </c>
      <c r="T379" s="36" t="s">
        <v>9</v>
      </c>
      <c r="U379" s="121">
        <v>1</v>
      </c>
      <c r="V379" s="36" t="s">
        <v>14</v>
      </c>
      <c r="W379" s="36" t="s">
        <v>1325</v>
      </c>
      <c r="X379" s="40"/>
    </row>
    <row r="380" spans="2:24" s="15" customFormat="1" ht="66" x14ac:dyDescent="0.3">
      <c r="B380" s="36" t="s">
        <v>9</v>
      </c>
      <c r="C380" s="36" t="s">
        <v>14</v>
      </c>
      <c r="D380" s="36" t="s">
        <v>9</v>
      </c>
      <c r="E380" s="36" t="s">
        <v>9</v>
      </c>
      <c r="F380" s="36" t="s">
        <v>18</v>
      </c>
      <c r="G380" s="36" t="s">
        <v>13</v>
      </c>
      <c r="H380" s="36" t="s">
        <v>53</v>
      </c>
      <c r="I380" s="36" t="s">
        <v>11</v>
      </c>
      <c r="J380" s="36" t="s">
        <v>11</v>
      </c>
      <c r="K380" s="36" t="s">
        <v>11</v>
      </c>
      <c r="L380" s="36" t="s">
        <v>11</v>
      </c>
      <c r="M380" s="36" t="s">
        <v>11</v>
      </c>
      <c r="N380" s="157" t="str">
        <f t="shared" si="11"/>
        <v>1.3.1.1.01.2.8.00.00.00.00.00</v>
      </c>
      <c r="O380" s="121">
        <v>2025</v>
      </c>
      <c r="P380" s="38" t="s">
        <v>210</v>
      </c>
      <c r="Q380" s="39" t="s">
        <v>918</v>
      </c>
      <c r="R380" s="37" t="str">
        <f t="shared" si="12"/>
        <v>A</v>
      </c>
      <c r="S380" s="36" t="s">
        <v>15</v>
      </c>
      <c r="T380" s="36" t="s">
        <v>9</v>
      </c>
      <c r="U380" s="121">
        <v>1</v>
      </c>
      <c r="V380" s="36" t="s">
        <v>14</v>
      </c>
      <c r="W380" s="36" t="s">
        <v>1325</v>
      </c>
      <c r="X380" s="40"/>
    </row>
    <row r="381" spans="2:24" s="15" customFormat="1" ht="92.4" x14ac:dyDescent="0.3">
      <c r="B381" s="36" t="s">
        <v>9</v>
      </c>
      <c r="C381" s="36" t="s">
        <v>14</v>
      </c>
      <c r="D381" s="36" t="s">
        <v>9</v>
      </c>
      <c r="E381" s="36" t="s">
        <v>9</v>
      </c>
      <c r="F381" s="36" t="s">
        <v>19</v>
      </c>
      <c r="G381" s="36" t="s">
        <v>10</v>
      </c>
      <c r="H381" s="36" t="s">
        <v>10</v>
      </c>
      <c r="I381" s="36" t="s">
        <v>11</v>
      </c>
      <c r="J381" s="36" t="s">
        <v>11</v>
      </c>
      <c r="K381" s="36" t="s">
        <v>11</v>
      </c>
      <c r="L381" s="36" t="s">
        <v>11</v>
      </c>
      <c r="M381" s="36" t="s">
        <v>11</v>
      </c>
      <c r="N381" s="157" t="str">
        <f t="shared" si="11"/>
        <v>1.3.1.1.02.0.0.00.00.00.00.00</v>
      </c>
      <c r="O381" s="121">
        <v>2025</v>
      </c>
      <c r="P381" s="58" t="s">
        <v>211</v>
      </c>
      <c r="Q381" s="39" t="s">
        <v>1583</v>
      </c>
      <c r="R381" s="36" t="str">
        <f t="shared" si="12"/>
        <v>S</v>
      </c>
      <c r="S381" s="36" t="s">
        <v>15</v>
      </c>
      <c r="T381" s="36" t="s">
        <v>9</v>
      </c>
      <c r="U381" s="45">
        <v>2</v>
      </c>
      <c r="V381" s="36" t="s">
        <v>14</v>
      </c>
      <c r="W381" s="36" t="s">
        <v>1325</v>
      </c>
      <c r="X381" s="40"/>
    </row>
    <row r="382" spans="2:24" s="15" customFormat="1" ht="92.4" x14ac:dyDescent="0.3">
      <c r="B382" s="36" t="s">
        <v>9</v>
      </c>
      <c r="C382" s="36" t="s">
        <v>14</v>
      </c>
      <c r="D382" s="36" t="s">
        <v>9</v>
      </c>
      <c r="E382" s="36" t="s">
        <v>9</v>
      </c>
      <c r="F382" s="36" t="s">
        <v>19</v>
      </c>
      <c r="G382" s="48" t="s">
        <v>10</v>
      </c>
      <c r="H382" s="36" t="s">
        <v>9</v>
      </c>
      <c r="I382" s="36" t="s">
        <v>11</v>
      </c>
      <c r="J382" s="36" t="s">
        <v>11</v>
      </c>
      <c r="K382" s="36" t="s">
        <v>11</v>
      </c>
      <c r="L382" s="36" t="s">
        <v>11</v>
      </c>
      <c r="M382" s="36" t="s">
        <v>11</v>
      </c>
      <c r="N382" s="157" t="str">
        <f t="shared" si="11"/>
        <v>1.3.1.1.02.0.1.00.00.00.00.00</v>
      </c>
      <c r="O382" s="121">
        <v>2025</v>
      </c>
      <c r="P382" s="38" t="s">
        <v>212</v>
      </c>
      <c r="Q382" s="39" t="s">
        <v>1583</v>
      </c>
      <c r="R382" s="37" t="str">
        <f t="shared" si="12"/>
        <v>A</v>
      </c>
      <c r="S382" s="36" t="s">
        <v>15</v>
      </c>
      <c r="T382" s="36" t="s">
        <v>9</v>
      </c>
      <c r="U382" s="121">
        <v>1</v>
      </c>
      <c r="V382" s="36" t="s">
        <v>14</v>
      </c>
      <c r="W382" s="36" t="s">
        <v>1325</v>
      </c>
      <c r="X382" s="40"/>
    </row>
    <row r="383" spans="2:24" s="15" customFormat="1" ht="92.4" x14ac:dyDescent="0.3">
      <c r="B383" s="36" t="s">
        <v>9</v>
      </c>
      <c r="C383" s="36" t="s">
        <v>14</v>
      </c>
      <c r="D383" s="36" t="s">
        <v>9</v>
      </c>
      <c r="E383" s="36" t="s">
        <v>9</v>
      </c>
      <c r="F383" s="36" t="s">
        <v>19</v>
      </c>
      <c r="G383" s="48" t="s">
        <v>10</v>
      </c>
      <c r="H383" s="36" t="s">
        <v>13</v>
      </c>
      <c r="I383" s="36" t="s">
        <v>11</v>
      </c>
      <c r="J383" s="36" t="s">
        <v>11</v>
      </c>
      <c r="K383" s="36" t="s">
        <v>11</v>
      </c>
      <c r="L383" s="36" t="s">
        <v>11</v>
      </c>
      <c r="M383" s="36" t="s">
        <v>11</v>
      </c>
      <c r="N383" s="157" t="str">
        <f t="shared" si="11"/>
        <v>1.3.1.1.02.0.2.00.00.00.00.00</v>
      </c>
      <c r="O383" s="121">
        <v>2025</v>
      </c>
      <c r="P383" s="38" t="s">
        <v>213</v>
      </c>
      <c r="Q383" s="39" t="s">
        <v>1583</v>
      </c>
      <c r="R383" s="37" t="str">
        <f t="shared" si="12"/>
        <v>A</v>
      </c>
      <c r="S383" s="36" t="s">
        <v>15</v>
      </c>
      <c r="T383" s="36" t="s">
        <v>9</v>
      </c>
      <c r="U383" s="121">
        <v>1</v>
      </c>
      <c r="V383" s="36" t="s">
        <v>14</v>
      </c>
      <c r="W383" s="36" t="s">
        <v>1325</v>
      </c>
      <c r="X383" s="40"/>
    </row>
    <row r="384" spans="2:24" s="15" customFormat="1" ht="92.4" x14ac:dyDescent="0.3">
      <c r="B384" s="36" t="s">
        <v>9</v>
      </c>
      <c r="C384" s="36" t="s">
        <v>14</v>
      </c>
      <c r="D384" s="36" t="s">
        <v>9</v>
      </c>
      <c r="E384" s="36" t="s">
        <v>9</v>
      </c>
      <c r="F384" s="36" t="s">
        <v>19</v>
      </c>
      <c r="G384" s="48" t="s">
        <v>10</v>
      </c>
      <c r="H384" s="36" t="s">
        <v>14</v>
      </c>
      <c r="I384" s="36" t="s">
        <v>11</v>
      </c>
      <c r="J384" s="36" t="s">
        <v>11</v>
      </c>
      <c r="K384" s="36" t="s">
        <v>11</v>
      </c>
      <c r="L384" s="36" t="s">
        <v>11</v>
      </c>
      <c r="M384" s="36" t="s">
        <v>11</v>
      </c>
      <c r="N384" s="157" t="str">
        <f t="shared" si="11"/>
        <v>1.3.1.1.02.0.3.00.00.00.00.00</v>
      </c>
      <c r="O384" s="121">
        <v>2025</v>
      </c>
      <c r="P384" s="38" t="s">
        <v>214</v>
      </c>
      <c r="Q384" s="39" t="s">
        <v>1583</v>
      </c>
      <c r="R384" s="37" t="str">
        <f t="shared" si="12"/>
        <v>A</v>
      </c>
      <c r="S384" s="36" t="s">
        <v>15</v>
      </c>
      <c r="T384" s="36" t="s">
        <v>9</v>
      </c>
      <c r="U384" s="121">
        <v>1</v>
      </c>
      <c r="V384" s="36" t="s">
        <v>14</v>
      </c>
      <c r="W384" s="36" t="s">
        <v>1325</v>
      </c>
      <c r="X384" s="40"/>
    </row>
    <row r="385" spans="2:24" s="15" customFormat="1" ht="92.4" x14ac:dyDescent="0.3">
      <c r="B385" s="36" t="s">
        <v>9</v>
      </c>
      <c r="C385" s="36" t="s">
        <v>14</v>
      </c>
      <c r="D385" s="36" t="s">
        <v>9</v>
      </c>
      <c r="E385" s="36" t="s">
        <v>9</v>
      </c>
      <c r="F385" s="36" t="s">
        <v>19</v>
      </c>
      <c r="G385" s="48" t="s">
        <v>10</v>
      </c>
      <c r="H385" s="36" t="s">
        <v>39</v>
      </c>
      <c r="I385" s="36" t="s">
        <v>11</v>
      </c>
      <c r="J385" s="36" t="s">
        <v>11</v>
      </c>
      <c r="K385" s="36" t="s">
        <v>11</v>
      </c>
      <c r="L385" s="36" t="s">
        <v>11</v>
      </c>
      <c r="M385" s="36" t="s">
        <v>11</v>
      </c>
      <c r="N385" s="157" t="str">
        <f t="shared" si="11"/>
        <v>1.3.1.1.02.0.4.00.00.00.00.00</v>
      </c>
      <c r="O385" s="121">
        <v>2025</v>
      </c>
      <c r="P385" s="38" t="s">
        <v>215</v>
      </c>
      <c r="Q385" s="39" t="s">
        <v>1583</v>
      </c>
      <c r="R385" s="37" t="str">
        <f t="shared" si="12"/>
        <v>A</v>
      </c>
      <c r="S385" s="36" t="s">
        <v>15</v>
      </c>
      <c r="T385" s="36" t="s">
        <v>9</v>
      </c>
      <c r="U385" s="121">
        <v>1</v>
      </c>
      <c r="V385" s="36" t="s">
        <v>14</v>
      </c>
      <c r="W385" s="36" t="s">
        <v>1325</v>
      </c>
      <c r="X385" s="40"/>
    </row>
    <row r="386" spans="2:24" s="15" customFormat="1" ht="92.4" x14ac:dyDescent="0.3">
      <c r="B386" s="36" t="s">
        <v>9</v>
      </c>
      <c r="C386" s="36" t="s">
        <v>14</v>
      </c>
      <c r="D386" s="36" t="s">
        <v>9</v>
      </c>
      <c r="E386" s="36" t="s">
        <v>9</v>
      </c>
      <c r="F386" s="36" t="s">
        <v>19</v>
      </c>
      <c r="G386" s="48" t="s">
        <v>10</v>
      </c>
      <c r="H386" s="36" t="s">
        <v>48</v>
      </c>
      <c r="I386" s="36" t="s">
        <v>11</v>
      </c>
      <c r="J386" s="36" t="s">
        <v>11</v>
      </c>
      <c r="K386" s="36" t="s">
        <v>11</v>
      </c>
      <c r="L386" s="36" t="s">
        <v>11</v>
      </c>
      <c r="M386" s="36" t="s">
        <v>11</v>
      </c>
      <c r="N386" s="157" t="str">
        <f t="shared" si="11"/>
        <v>1.3.1.1.02.0.5.00.00.00.00.00</v>
      </c>
      <c r="O386" s="121">
        <v>2025</v>
      </c>
      <c r="P386" s="38" t="s">
        <v>1839</v>
      </c>
      <c r="Q386" s="39" t="s">
        <v>1583</v>
      </c>
      <c r="R386" s="37" t="str">
        <f t="shared" si="12"/>
        <v>A</v>
      </c>
      <c r="S386" s="36" t="s">
        <v>15</v>
      </c>
      <c r="T386" s="36" t="s">
        <v>9</v>
      </c>
      <c r="U386" s="121">
        <v>1</v>
      </c>
      <c r="V386" s="36" t="s">
        <v>14</v>
      </c>
      <c r="W386" s="36" t="s">
        <v>1325</v>
      </c>
      <c r="X386" s="40"/>
    </row>
    <row r="387" spans="2:24" s="15" customFormat="1" ht="92.4" x14ac:dyDescent="0.3">
      <c r="B387" s="36" t="s">
        <v>9</v>
      </c>
      <c r="C387" s="36" t="s">
        <v>14</v>
      </c>
      <c r="D387" s="36" t="s">
        <v>9</v>
      </c>
      <c r="E387" s="36" t="s">
        <v>9</v>
      </c>
      <c r="F387" s="36" t="s">
        <v>19</v>
      </c>
      <c r="G387" s="48" t="s">
        <v>10</v>
      </c>
      <c r="H387" s="36" t="s">
        <v>57</v>
      </c>
      <c r="I387" s="36" t="s">
        <v>11</v>
      </c>
      <c r="J387" s="36" t="s">
        <v>11</v>
      </c>
      <c r="K387" s="36" t="s">
        <v>11</v>
      </c>
      <c r="L387" s="36" t="s">
        <v>11</v>
      </c>
      <c r="M387" s="36" t="s">
        <v>11</v>
      </c>
      <c r="N387" s="157" t="str">
        <f t="shared" si="11"/>
        <v>1.3.1.1.02.0.6.00.00.00.00.00</v>
      </c>
      <c r="O387" s="121">
        <v>2025</v>
      </c>
      <c r="P387" s="38" t="s">
        <v>216</v>
      </c>
      <c r="Q387" s="39" t="s">
        <v>1583</v>
      </c>
      <c r="R387" s="37" t="str">
        <f t="shared" si="12"/>
        <v>A</v>
      </c>
      <c r="S387" s="36" t="s">
        <v>15</v>
      </c>
      <c r="T387" s="36" t="s">
        <v>9</v>
      </c>
      <c r="U387" s="121">
        <v>1</v>
      </c>
      <c r="V387" s="36" t="s">
        <v>14</v>
      </c>
      <c r="W387" s="36" t="s">
        <v>1325</v>
      </c>
      <c r="X387" s="40"/>
    </row>
    <row r="388" spans="2:24" s="15" customFormat="1" ht="92.4" x14ac:dyDescent="0.3">
      <c r="B388" s="36" t="s">
        <v>9</v>
      </c>
      <c r="C388" s="36" t="s">
        <v>14</v>
      </c>
      <c r="D388" s="36" t="s">
        <v>9</v>
      </c>
      <c r="E388" s="36" t="s">
        <v>9</v>
      </c>
      <c r="F388" s="36" t="s">
        <v>19</v>
      </c>
      <c r="G388" s="48" t="s">
        <v>10</v>
      </c>
      <c r="H388" s="36" t="s">
        <v>59</v>
      </c>
      <c r="I388" s="36" t="s">
        <v>11</v>
      </c>
      <c r="J388" s="36" t="s">
        <v>11</v>
      </c>
      <c r="K388" s="36" t="s">
        <v>11</v>
      </c>
      <c r="L388" s="36" t="s">
        <v>11</v>
      </c>
      <c r="M388" s="36" t="s">
        <v>11</v>
      </c>
      <c r="N388" s="157" t="str">
        <f t="shared" si="11"/>
        <v>1.3.1.1.02.0.7.00.00.00.00.00</v>
      </c>
      <c r="O388" s="121">
        <v>2025</v>
      </c>
      <c r="P388" s="38" t="s">
        <v>1840</v>
      </c>
      <c r="Q388" s="39" t="s">
        <v>1583</v>
      </c>
      <c r="R388" s="37" t="str">
        <f t="shared" si="12"/>
        <v>A</v>
      </c>
      <c r="S388" s="36" t="s">
        <v>15</v>
      </c>
      <c r="T388" s="36" t="s">
        <v>9</v>
      </c>
      <c r="U388" s="121">
        <v>1</v>
      </c>
      <c r="V388" s="36" t="s">
        <v>14</v>
      </c>
      <c r="W388" s="36" t="s">
        <v>1325</v>
      </c>
      <c r="X388" s="40"/>
    </row>
    <row r="389" spans="2:24" s="15" customFormat="1" ht="92.4" x14ac:dyDescent="0.3">
      <c r="B389" s="36" t="s">
        <v>9</v>
      </c>
      <c r="C389" s="36" t="s">
        <v>14</v>
      </c>
      <c r="D389" s="36" t="s">
        <v>9</v>
      </c>
      <c r="E389" s="36" t="s">
        <v>9</v>
      </c>
      <c r="F389" s="36" t="s">
        <v>19</v>
      </c>
      <c r="G389" s="48" t="s">
        <v>10</v>
      </c>
      <c r="H389" s="36" t="s">
        <v>53</v>
      </c>
      <c r="I389" s="36" t="s">
        <v>11</v>
      </c>
      <c r="J389" s="36" t="s">
        <v>11</v>
      </c>
      <c r="K389" s="36" t="s">
        <v>11</v>
      </c>
      <c r="L389" s="36" t="s">
        <v>11</v>
      </c>
      <c r="M389" s="36" t="s">
        <v>11</v>
      </c>
      <c r="N389" s="157" t="str">
        <f t="shared" si="11"/>
        <v>1.3.1.1.02.0.8.00.00.00.00.00</v>
      </c>
      <c r="O389" s="121">
        <v>2025</v>
      </c>
      <c r="P389" s="38" t="s">
        <v>217</v>
      </c>
      <c r="Q389" s="39" t="s">
        <v>1583</v>
      </c>
      <c r="R389" s="37" t="str">
        <f t="shared" si="12"/>
        <v>A</v>
      </c>
      <c r="S389" s="36" t="s">
        <v>15</v>
      </c>
      <c r="T389" s="36" t="s">
        <v>9</v>
      </c>
      <c r="U389" s="121">
        <v>1</v>
      </c>
      <c r="V389" s="36" t="s">
        <v>14</v>
      </c>
      <c r="W389" s="36" t="s">
        <v>1325</v>
      </c>
      <c r="X389" s="40"/>
    </row>
    <row r="390" spans="2:24" s="15" customFormat="1" ht="39.6" x14ac:dyDescent="0.3">
      <c r="B390" s="36" t="s">
        <v>9</v>
      </c>
      <c r="C390" s="36" t="s">
        <v>14</v>
      </c>
      <c r="D390" s="36" t="s">
        <v>9</v>
      </c>
      <c r="E390" s="36" t="s">
        <v>9</v>
      </c>
      <c r="F390" s="36" t="s">
        <v>77</v>
      </c>
      <c r="G390" s="36" t="s">
        <v>10</v>
      </c>
      <c r="H390" s="36" t="s">
        <v>10</v>
      </c>
      <c r="I390" s="36" t="s">
        <v>11</v>
      </c>
      <c r="J390" s="36" t="s">
        <v>11</v>
      </c>
      <c r="K390" s="36" t="s">
        <v>11</v>
      </c>
      <c r="L390" s="36" t="s">
        <v>11</v>
      </c>
      <c r="M390" s="36" t="s">
        <v>11</v>
      </c>
      <c r="N390" s="157" t="str">
        <f t="shared" si="11"/>
        <v>1.3.1.1.99.0.0.00.00.00.00.00</v>
      </c>
      <c r="O390" s="121">
        <v>2025</v>
      </c>
      <c r="P390" s="58" t="s">
        <v>218</v>
      </c>
      <c r="Q390" s="39" t="s">
        <v>919</v>
      </c>
      <c r="R390" s="36" t="str">
        <f t="shared" si="12"/>
        <v>S</v>
      </c>
      <c r="S390" s="36" t="s">
        <v>15</v>
      </c>
      <c r="T390" s="36" t="s">
        <v>9</v>
      </c>
      <c r="U390" s="45">
        <v>2</v>
      </c>
      <c r="V390" s="36" t="s">
        <v>14</v>
      </c>
      <c r="W390" s="36" t="s">
        <v>1325</v>
      </c>
      <c r="X390" s="40"/>
    </row>
    <row r="391" spans="2:24" s="15" customFormat="1" ht="39.6" x14ac:dyDescent="0.3">
      <c r="B391" s="36" t="s">
        <v>9</v>
      </c>
      <c r="C391" s="36" t="s">
        <v>14</v>
      </c>
      <c r="D391" s="36" t="s">
        <v>9</v>
      </c>
      <c r="E391" s="36" t="s">
        <v>9</v>
      </c>
      <c r="F391" s="36" t="s">
        <v>77</v>
      </c>
      <c r="G391" s="48" t="s">
        <v>10</v>
      </c>
      <c r="H391" s="36" t="s">
        <v>9</v>
      </c>
      <c r="I391" s="36" t="s">
        <v>11</v>
      </c>
      <c r="J391" s="36" t="s">
        <v>11</v>
      </c>
      <c r="K391" s="36" t="s">
        <v>11</v>
      </c>
      <c r="L391" s="36" t="s">
        <v>11</v>
      </c>
      <c r="M391" s="36" t="s">
        <v>11</v>
      </c>
      <c r="N391" s="157" t="str">
        <f t="shared" si="11"/>
        <v>1.3.1.1.99.0.1.00.00.00.00.00</v>
      </c>
      <c r="O391" s="121">
        <v>2025</v>
      </c>
      <c r="P391" s="58" t="s">
        <v>219</v>
      </c>
      <c r="Q391" s="39" t="s">
        <v>919</v>
      </c>
      <c r="R391" s="36" t="str">
        <f t="shared" si="12"/>
        <v>S</v>
      </c>
      <c r="S391" s="36" t="s">
        <v>15</v>
      </c>
      <c r="T391" s="36" t="s">
        <v>9</v>
      </c>
      <c r="U391" s="45">
        <v>2</v>
      </c>
      <c r="V391" s="36" t="s">
        <v>14</v>
      </c>
      <c r="W391" s="36" t="s">
        <v>1325</v>
      </c>
      <c r="X391" s="40"/>
    </row>
    <row r="392" spans="2:24" s="15" customFormat="1" ht="39.6" x14ac:dyDescent="0.3">
      <c r="B392" s="36" t="s">
        <v>9</v>
      </c>
      <c r="C392" s="36" t="s">
        <v>14</v>
      </c>
      <c r="D392" s="36" t="s">
        <v>9</v>
      </c>
      <c r="E392" s="36" t="s">
        <v>9</v>
      </c>
      <c r="F392" s="36" t="s">
        <v>77</v>
      </c>
      <c r="G392" s="48" t="s">
        <v>10</v>
      </c>
      <c r="H392" s="36" t="s">
        <v>13</v>
      </c>
      <c r="I392" s="36" t="s">
        <v>11</v>
      </c>
      <c r="J392" s="36" t="s">
        <v>11</v>
      </c>
      <c r="K392" s="36" t="s">
        <v>11</v>
      </c>
      <c r="L392" s="36" t="s">
        <v>11</v>
      </c>
      <c r="M392" s="36" t="s">
        <v>11</v>
      </c>
      <c r="N392" s="157" t="str">
        <f t="shared" ref="N392:N455" si="13">B392&amp;"."&amp;C392&amp;"."&amp;D392&amp;"."&amp;E392&amp;"."&amp;F392&amp;"."&amp;G392&amp;"."&amp;H392&amp;"."&amp;I392&amp;"."&amp;J392&amp;"."&amp;K392&amp;"."&amp;L392&amp;"."&amp;M392</f>
        <v>1.3.1.1.99.0.2.00.00.00.00.00</v>
      </c>
      <c r="O392" s="121">
        <v>2025</v>
      </c>
      <c r="P392" s="58" t="s">
        <v>220</v>
      </c>
      <c r="Q392" s="39" t="s">
        <v>919</v>
      </c>
      <c r="R392" s="36" t="str">
        <f t="shared" si="12"/>
        <v>S</v>
      </c>
      <c r="S392" s="36" t="s">
        <v>15</v>
      </c>
      <c r="T392" s="36" t="s">
        <v>9</v>
      </c>
      <c r="U392" s="45">
        <v>2</v>
      </c>
      <c r="V392" s="36" t="s">
        <v>14</v>
      </c>
      <c r="W392" s="36" t="s">
        <v>1325</v>
      </c>
      <c r="X392" s="40"/>
    </row>
    <row r="393" spans="2:24" s="15" customFormat="1" ht="39.6" x14ac:dyDescent="0.3">
      <c r="B393" s="36" t="s">
        <v>9</v>
      </c>
      <c r="C393" s="36" t="s">
        <v>14</v>
      </c>
      <c r="D393" s="36" t="s">
        <v>9</v>
      </c>
      <c r="E393" s="36" t="s">
        <v>9</v>
      </c>
      <c r="F393" s="36" t="s">
        <v>77</v>
      </c>
      <c r="G393" s="48" t="s">
        <v>10</v>
      </c>
      <c r="H393" s="36" t="s">
        <v>14</v>
      </c>
      <c r="I393" s="36" t="s">
        <v>11</v>
      </c>
      <c r="J393" s="36" t="s">
        <v>11</v>
      </c>
      <c r="K393" s="36" t="s">
        <v>11</v>
      </c>
      <c r="L393" s="36" t="s">
        <v>11</v>
      </c>
      <c r="M393" s="36" t="s">
        <v>11</v>
      </c>
      <c r="N393" s="157" t="str">
        <f t="shared" si="13"/>
        <v>1.3.1.1.99.0.3.00.00.00.00.00</v>
      </c>
      <c r="O393" s="121">
        <v>2025</v>
      </c>
      <c r="P393" s="58" t="s">
        <v>221</v>
      </c>
      <c r="Q393" s="39" t="s">
        <v>919</v>
      </c>
      <c r="R393" s="36" t="str">
        <f t="shared" si="12"/>
        <v>S</v>
      </c>
      <c r="S393" s="36" t="s">
        <v>15</v>
      </c>
      <c r="T393" s="36" t="s">
        <v>9</v>
      </c>
      <c r="U393" s="45">
        <v>2</v>
      </c>
      <c r="V393" s="36" t="s">
        <v>14</v>
      </c>
      <c r="W393" s="36" t="s">
        <v>1325</v>
      </c>
      <c r="X393" s="40"/>
    </row>
    <row r="394" spans="2:24" s="15" customFormat="1" ht="39.6" x14ac:dyDescent="0.3">
      <c r="B394" s="36" t="s">
        <v>9</v>
      </c>
      <c r="C394" s="36" t="s">
        <v>14</v>
      </c>
      <c r="D394" s="36" t="s">
        <v>9</v>
      </c>
      <c r="E394" s="36" t="s">
        <v>9</v>
      </c>
      <c r="F394" s="36" t="s">
        <v>77</v>
      </c>
      <c r="G394" s="48" t="s">
        <v>10</v>
      </c>
      <c r="H394" s="36" t="s">
        <v>39</v>
      </c>
      <c r="I394" s="36" t="s">
        <v>11</v>
      </c>
      <c r="J394" s="36" t="s">
        <v>11</v>
      </c>
      <c r="K394" s="36" t="s">
        <v>11</v>
      </c>
      <c r="L394" s="36" t="s">
        <v>11</v>
      </c>
      <c r="M394" s="36" t="s">
        <v>11</v>
      </c>
      <c r="N394" s="157" t="str">
        <f t="shared" si="13"/>
        <v>1.3.1.1.99.0.4.00.00.00.00.00</v>
      </c>
      <c r="O394" s="121">
        <v>2025</v>
      </c>
      <c r="P394" s="58" t="s">
        <v>222</v>
      </c>
      <c r="Q394" s="39" t="s">
        <v>919</v>
      </c>
      <c r="R394" s="36" t="str">
        <f t="shared" si="12"/>
        <v>S</v>
      </c>
      <c r="S394" s="36" t="s">
        <v>15</v>
      </c>
      <c r="T394" s="36" t="s">
        <v>9</v>
      </c>
      <c r="U394" s="45">
        <v>2</v>
      </c>
      <c r="V394" s="36" t="s">
        <v>14</v>
      </c>
      <c r="W394" s="36" t="s">
        <v>1325</v>
      </c>
      <c r="X394" s="40"/>
    </row>
    <row r="395" spans="2:24" s="15" customFormat="1" ht="39.6" x14ac:dyDescent="0.3">
      <c r="B395" s="36" t="s">
        <v>9</v>
      </c>
      <c r="C395" s="36" t="s">
        <v>14</v>
      </c>
      <c r="D395" s="36" t="s">
        <v>9</v>
      </c>
      <c r="E395" s="36" t="s">
        <v>9</v>
      </c>
      <c r="F395" s="36" t="s">
        <v>77</v>
      </c>
      <c r="G395" s="48" t="s">
        <v>10</v>
      </c>
      <c r="H395" s="36" t="s">
        <v>48</v>
      </c>
      <c r="I395" s="36" t="s">
        <v>11</v>
      </c>
      <c r="J395" s="36" t="s">
        <v>11</v>
      </c>
      <c r="K395" s="36" t="s">
        <v>11</v>
      </c>
      <c r="L395" s="36" t="s">
        <v>11</v>
      </c>
      <c r="M395" s="36" t="s">
        <v>11</v>
      </c>
      <c r="N395" s="157" t="str">
        <f t="shared" si="13"/>
        <v>1.3.1.1.99.0.5.00.00.00.00.00</v>
      </c>
      <c r="O395" s="121">
        <v>2025</v>
      </c>
      <c r="P395" s="58" t="s">
        <v>223</v>
      </c>
      <c r="Q395" s="39" t="s">
        <v>919</v>
      </c>
      <c r="R395" s="36" t="str">
        <f t="shared" si="12"/>
        <v>S</v>
      </c>
      <c r="S395" s="36" t="s">
        <v>15</v>
      </c>
      <c r="T395" s="36" t="s">
        <v>9</v>
      </c>
      <c r="U395" s="45">
        <v>2</v>
      </c>
      <c r="V395" s="36" t="s">
        <v>14</v>
      </c>
      <c r="W395" s="36" t="s">
        <v>1325</v>
      </c>
      <c r="X395" s="40"/>
    </row>
    <row r="396" spans="2:24" s="15" customFormat="1" ht="39.6" x14ac:dyDescent="0.3">
      <c r="B396" s="36" t="s">
        <v>9</v>
      </c>
      <c r="C396" s="36" t="s">
        <v>14</v>
      </c>
      <c r="D396" s="36" t="s">
        <v>9</v>
      </c>
      <c r="E396" s="36" t="s">
        <v>9</v>
      </c>
      <c r="F396" s="36" t="s">
        <v>77</v>
      </c>
      <c r="G396" s="48" t="s">
        <v>10</v>
      </c>
      <c r="H396" s="36" t="s">
        <v>57</v>
      </c>
      <c r="I396" s="36" t="s">
        <v>11</v>
      </c>
      <c r="J396" s="36" t="s">
        <v>11</v>
      </c>
      <c r="K396" s="36" t="s">
        <v>11</v>
      </c>
      <c r="L396" s="36" t="s">
        <v>11</v>
      </c>
      <c r="M396" s="36" t="s">
        <v>11</v>
      </c>
      <c r="N396" s="157" t="str">
        <f t="shared" si="13"/>
        <v>1.3.1.1.99.0.6.00.00.00.00.00</v>
      </c>
      <c r="O396" s="121">
        <v>2025</v>
      </c>
      <c r="P396" s="58" t="s">
        <v>224</v>
      </c>
      <c r="Q396" s="39" t="s">
        <v>919</v>
      </c>
      <c r="R396" s="36" t="str">
        <f t="shared" si="12"/>
        <v>S</v>
      </c>
      <c r="S396" s="36" t="s">
        <v>15</v>
      </c>
      <c r="T396" s="36" t="s">
        <v>9</v>
      </c>
      <c r="U396" s="45">
        <v>2</v>
      </c>
      <c r="V396" s="36" t="s">
        <v>14</v>
      </c>
      <c r="W396" s="36" t="s">
        <v>1325</v>
      </c>
      <c r="X396" s="40"/>
    </row>
    <row r="397" spans="2:24" s="15" customFormat="1" ht="39.6" x14ac:dyDescent="0.3">
      <c r="B397" s="36" t="s">
        <v>9</v>
      </c>
      <c r="C397" s="36" t="s">
        <v>14</v>
      </c>
      <c r="D397" s="36" t="s">
        <v>9</v>
      </c>
      <c r="E397" s="36" t="s">
        <v>9</v>
      </c>
      <c r="F397" s="36" t="s">
        <v>77</v>
      </c>
      <c r="G397" s="48" t="s">
        <v>10</v>
      </c>
      <c r="H397" s="36" t="s">
        <v>59</v>
      </c>
      <c r="I397" s="36" t="s">
        <v>11</v>
      </c>
      <c r="J397" s="36" t="s">
        <v>11</v>
      </c>
      <c r="K397" s="36" t="s">
        <v>11</v>
      </c>
      <c r="L397" s="36" t="s">
        <v>11</v>
      </c>
      <c r="M397" s="36" t="s">
        <v>11</v>
      </c>
      <c r="N397" s="157" t="str">
        <f t="shared" si="13"/>
        <v>1.3.1.1.99.0.7.00.00.00.00.00</v>
      </c>
      <c r="O397" s="121">
        <v>2025</v>
      </c>
      <c r="P397" s="58" t="s">
        <v>1599</v>
      </c>
      <c r="Q397" s="39" t="s">
        <v>919</v>
      </c>
      <c r="R397" s="36" t="str">
        <f t="shared" si="12"/>
        <v>S</v>
      </c>
      <c r="S397" s="36" t="s">
        <v>15</v>
      </c>
      <c r="T397" s="36" t="s">
        <v>9</v>
      </c>
      <c r="U397" s="45">
        <v>2</v>
      </c>
      <c r="V397" s="36" t="s">
        <v>14</v>
      </c>
      <c r="W397" s="36" t="s">
        <v>1325</v>
      </c>
      <c r="X397" s="40"/>
    </row>
    <row r="398" spans="2:24" s="15" customFormat="1" ht="39.6" x14ac:dyDescent="0.3">
      <c r="B398" s="36" t="s">
        <v>9</v>
      </c>
      <c r="C398" s="36" t="s">
        <v>14</v>
      </c>
      <c r="D398" s="36" t="s">
        <v>9</v>
      </c>
      <c r="E398" s="36" t="s">
        <v>9</v>
      </c>
      <c r="F398" s="36" t="s">
        <v>77</v>
      </c>
      <c r="G398" s="48" t="s">
        <v>10</v>
      </c>
      <c r="H398" s="36" t="s">
        <v>53</v>
      </c>
      <c r="I398" s="36" t="s">
        <v>11</v>
      </c>
      <c r="J398" s="36" t="s">
        <v>11</v>
      </c>
      <c r="K398" s="36" t="s">
        <v>11</v>
      </c>
      <c r="L398" s="36" t="s">
        <v>11</v>
      </c>
      <c r="M398" s="36" t="s">
        <v>11</v>
      </c>
      <c r="N398" s="157" t="str">
        <f t="shared" si="13"/>
        <v>1.3.1.1.99.0.8.00.00.00.00.00</v>
      </c>
      <c r="O398" s="121">
        <v>2025</v>
      </c>
      <c r="P398" s="58" t="s">
        <v>225</v>
      </c>
      <c r="Q398" s="39" t="s">
        <v>919</v>
      </c>
      <c r="R398" s="36" t="str">
        <f t="shared" si="12"/>
        <v>S</v>
      </c>
      <c r="S398" s="36" t="s">
        <v>15</v>
      </c>
      <c r="T398" s="36" t="s">
        <v>9</v>
      </c>
      <c r="U398" s="45">
        <v>2</v>
      </c>
      <c r="V398" s="36" t="s">
        <v>14</v>
      </c>
      <c r="W398" s="36" t="s">
        <v>1325</v>
      </c>
      <c r="X398" s="40"/>
    </row>
    <row r="399" spans="2:24" s="15" customFormat="1" ht="26.4" x14ac:dyDescent="0.3">
      <c r="B399" s="36" t="s">
        <v>9</v>
      </c>
      <c r="C399" s="36" t="s">
        <v>14</v>
      </c>
      <c r="D399" s="36" t="s">
        <v>13</v>
      </c>
      <c r="E399" s="36" t="s">
        <v>10</v>
      </c>
      <c r="F399" s="36" t="s">
        <v>11</v>
      </c>
      <c r="G399" s="36" t="s">
        <v>10</v>
      </c>
      <c r="H399" s="36" t="s">
        <v>10</v>
      </c>
      <c r="I399" s="36" t="s">
        <v>11</v>
      </c>
      <c r="J399" s="36" t="s">
        <v>11</v>
      </c>
      <c r="K399" s="36" t="s">
        <v>11</v>
      </c>
      <c r="L399" s="36" t="s">
        <v>11</v>
      </c>
      <c r="M399" s="36" t="s">
        <v>11</v>
      </c>
      <c r="N399" s="157" t="str">
        <f t="shared" si="13"/>
        <v>1.3.2.0.00.0.0.00.00.00.00.00</v>
      </c>
      <c r="O399" s="121">
        <v>2025</v>
      </c>
      <c r="P399" s="58" t="s">
        <v>226</v>
      </c>
      <c r="Q399" s="39" t="s">
        <v>1204</v>
      </c>
      <c r="R399" s="36" t="str">
        <f t="shared" si="12"/>
        <v>S</v>
      </c>
      <c r="S399" s="36" t="s">
        <v>15</v>
      </c>
      <c r="T399" s="36" t="s">
        <v>9</v>
      </c>
      <c r="U399" s="45">
        <v>2</v>
      </c>
      <c r="V399" s="36" t="s">
        <v>14</v>
      </c>
      <c r="W399" s="36" t="s">
        <v>1325</v>
      </c>
      <c r="X399" s="40"/>
    </row>
    <row r="400" spans="2:24" s="15" customFormat="1" ht="26.4" x14ac:dyDescent="0.3">
      <c r="B400" s="36" t="s">
        <v>9</v>
      </c>
      <c r="C400" s="36" t="s">
        <v>14</v>
      </c>
      <c r="D400" s="36" t="s">
        <v>13</v>
      </c>
      <c r="E400" s="36" t="s">
        <v>9</v>
      </c>
      <c r="F400" s="36" t="s">
        <v>11</v>
      </c>
      <c r="G400" s="36" t="s">
        <v>10</v>
      </c>
      <c r="H400" s="36" t="s">
        <v>10</v>
      </c>
      <c r="I400" s="36" t="s">
        <v>11</v>
      </c>
      <c r="J400" s="36" t="s">
        <v>11</v>
      </c>
      <c r="K400" s="36" t="s">
        <v>11</v>
      </c>
      <c r="L400" s="36" t="s">
        <v>11</v>
      </c>
      <c r="M400" s="36" t="s">
        <v>11</v>
      </c>
      <c r="N400" s="157" t="str">
        <f t="shared" si="13"/>
        <v>1.3.2.1.00.0.0.00.00.00.00.00</v>
      </c>
      <c r="O400" s="121">
        <v>2025</v>
      </c>
      <c r="P400" s="58" t="s">
        <v>227</v>
      </c>
      <c r="Q400" s="39" t="s">
        <v>1205</v>
      </c>
      <c r="R400" s="36" t="str">
        <f t="shared" si="12"/>
        <v>S</v>
      </c>
      <c r="S400" s="36" t="s">
        <v>15</v>
      </c>
      <c r="T400" s="97" t="s">
        <v>9</v>
      </c>
      <c r="U400" s="45">
        <v>2</v>
      </c>
      <c r="V400" s="36" t="s">
        <v>14</v>
      </c>
      <c r="W400" s="36" t="s">
        <v>1325</v>
      </c>
      <c r="X400" s="40"/>
    </row>
    <row r="401" spans="2:24" s="15" customFormat="1" ht="39.6" x14ac:dyDescent="0.3">
      <c r="B401" s="36" t="s">
        <v>9</v>
      </c>
      <c r="C401" s="36" t="s">
        <v>14</v>
      </c>
      <c r="D401" s="36" t="s">
        <v>13</v>
      </c>
      <c r="E401" s="36" t="s">
        <v>9</v>
      </c>
      <c r="F401" s="36" t="s">
        <v>18</v>
      </c>
      <c r="G401" s="36" t="s">
        <v>10</v>
      </c>
      <c r="H401" s="36" t="s">
        <v>10</v>
      </c>
      <c r="I401" s="36" t="s">
        <v>11</v>
      </c>
      <c r="J401" s="36" t="s">
        <v>11</v>
      </c>
      <c r="K401" s="36" t="s">
        <v>11</v>
      </c>
      <c r="L401" s="36" t="s">
        <v>11</v>
      </c>
      <c r="M401" s="36" t="s">
        <v>11</v>
      </c>
      <c r="N401" s="157" t="str">
        <f t="shared" si="13"/>
        <v>1.3.2.1.01.0.0.00.00.00.00.00</v>
      </c>
      <c r="O401" s="121">
        <v>2025</v>
      </c>
      <c r="P401" s="58" t="s">
        <v>228</v>
      </c>
      <c r="Q401" s="39" t="s">
        <v>920</v>
      </c>
      <c r="R401" s="36" t="str">
        <f t="shared" si="12"/>
        <v>S</v>
      </c>
      <c r="S401" s="36" t="s">
        <v>15</v>
      </c>
      <c r="T401" s="97" t="s">
        <v>9</v>
      </c>
      <c r="U401" s="45">
        <v>2</v>
      </c>
      <c r="V401" s="36" t="s">
        <v>14</v>
      </c>
      <c r="W401" s="36" t="s">
        <v>1325</v>
      </c>
      <c r="X401" s="40"/>
    </row>
    <row r="402" spans="2:24" s="15" customFormat="1" ht="39.6" x14ac:dyDescent="0.3">
      <c r="B402" s="36" t="s">
        <v>9</v>
      </c>
      <c r="C402" s="36" t="s">
        <v>14</v>
      </c>
      <c r="D402" s="36" t="s">
        <v>13</v>
      </c>
      <c r="E402" s="36" t="s">
        <v>9</v>
      </c>
      <c r="F402" s="36" t="s">
        <v>18</v>
      </c>
      <c r="G402" s="48" t="s">
        <v>10</v>
      </c>
      <c r="H402" s="36" t="s">
        <v>9</v>
      </c>
      <c r="I402" s="36" t="s">
        <v>11</v>
      </c>
      <c r="J402" s="36" t="s">
        <v>11</v>
      </c>
      <c r="K402" s="36" t="s">
        <v>11</v>
      </c>
      <c r="L402" s="36" t="s">
        <v>11</v>
      </c>
      <c r="M402" s="36" t="s">
        <v>11</v>
      </c>
      <c r="N402" s="157" t="str">
        <f t="shared" si="13"/>
        <v>1.3.2.1.01.0.1.00.00.00.00.00</v>
      </c>
      <c r="O402" s="121">
        <v>2025</v>
      </c>
      <c r="P402" s="58" t="s">
        <v>229</v>
      </c>
      <c r="Q402" s="39" t="s">
        <v>920</v>
      </c>
      <c r="R402" s="36" t="str">
        <f t="shared" si="12"/>
        <v>S</v>
      </c>
      <c r="S402" s="36" t="s">
        <v>15</v>
      </c>
      <c r="T402" s="97" t="s">
        <v>9</v>
      </c>
      <c r="U402" s="45">
        <v>2</v>
      </c>
      <c r="V402" s="36" t="s">
        <v>14</v>
      </c>
      <c r="W402" s="36" t="s">
        <v>1325</v>
      </c>
      <c r="X402" s="40"/>
    </row>
    <row r="403" spans="2:24" s="15" customFormat="1" ht="26.4" x14ac:dyDescent="0.3">
      <c r="B403" s="36" t="s">
        <v>9</v>
      </c>
      <c r="C403" s="36" t="s">
        <v>14</v>
      </c>
      <c r="D403" s="36" t="s">
        <v>13</v>
      </c>
      <c r="E403" s="36" t="s">
        <v>9</v>
      </c>
      <c r="F403" s="36" t="s">
        <v>19</v>
      </c>
      <c r="G403" s="36" t="s">
        <v>10</v>
      </c>
      <c r="H403" s="36" t="s">
        <v>10</v>
      </c>
      <c r="I403" s="36" t="s">
        <v>11</v>
      </c>
      <c r="J403" s="36" t="s">
        <v>11</v>
      </c>
      <c r="K403" s="36" t="s">
        <v>11</v>
      </c>
      <c r="L403" s="36" t="s">
        <v>11</v>
      </c>
      <c r="M403" s="36" t="s">
        <v>11</v>
      </c>
      <c r="N403" s="157" t="str">
        <f t="shared" si="13"/>
        <v>1.3.2.1.02.0.0.00.00.00.00.00</v>
      </c>
      <c r="O403" s="121">
        <v>2025</v>
      </c>
      <c r="P403" s="58" t="s">
        <v>230</v>
      </c>
      <c r="Q403" s="39" t="s">
        <v>921</v>
      </c>
      <c r="R403" s="36" t="str">
        <f t="shared" si="12"/>
        <v>S</v>
      </c>
      <c r="S403" s="36" t="s">
        <v>15</v>
      </c>
      <c r="T403" s="97" t="s">
        <v>9</v>
      </c>
      <c r="U403" s="45">
        <v>2</v>
      </c>
      <c r="V403" s="36" t="s">
        <v>14</v>
      </c>
      <c r="W403" s="36" t="s">
        <v>1325</v>
      </c>
      <c r="X403" s="40"/>
    </row>
    <row r="404" spans="2:24" s="15" customFormat="1" ht="26.4" x14ac:dyDescent="0.3">
      <c r="B404" s="36" t="s">
        <v>9</v>
      </c>
      <c r="C404" s="36" t="s">
        <v>14</v>
      </c>
      <c r="D404" s="36" t="s">
        <v>13</v>
      </c>
      <c r="E404" s="36" t="s">
        <v>9</v>
      </c>
      <c r="F404" s="36" t="s">
        <v>19</v>
      </c>
      <c r="G404" s="48" t="s">
        <v>10</v>
      </c>
      <c r="H404" s="36" t="s">
        <v>9</v>
      </c>
      <c r="I404" s="36" t="s">
        <v>11</v>
      </c>
      <c r="J404" s="36" t="s">
        <v>11</v>
      </c>
      <c r="K404" s="36" t="s">
        <v>11</v>
      </c>
      <c r="L404" s="36" t="s">
        <v>11</v>
      </c>
      <c r="M404" s="36" t="s">
        <v>11</v>
      </c>
      <c r="N404" s="157" t="str">
        <f t="shared" si="13"/>
        <v>1.3.2.1.02.0.1.00.00.00.00.00</v>
      </c>
      <c r="O404" s="121">
        <v>2025</v>
      </c>
      <c r="P404" s="58" t="s">
        <v>231</v>
      </c>
      <c r="Q404" s="39" t="s">
        <v>921</v>
      </c>
      <c r="R404" s="36" t="str">
        <f t="shared" si="12"/>
        <v>S</v>
      </c>
      <c r="S404" s="36" t="s">
        <v>15</v>
      </c>
      <c r="T404" s="97" t="s">
        <v>9</v>
      </c>
      <c r="U404" s="45">
        <v>2</v>
      </c>
      <c r="V404" s="36" t="s">
        <v>14</v>
      </c>
      <c r="W404" s="36" t="s">
        <v>1325</v>
      </c>
      <c r="X404" s="40"/>
    </row>
    <row r="405" spans="2:24" s="15" customFormat="1" ht="39.6" x14ac:dyDescent="0.3">
      <c r="B405" s="36" t="s">
        <v>9</v>
      </c>
      <c r="C405" s="36" t="s">
        <v>14</v>
      </c>
      <c r="D405" s="36" t="s">
        <v>13</v>
      </c>
      <c r="E405" s="36" t="s">
        <v>9</v>
      </c>
      <c r="F405" s="36" t="s">
        <v>30</v>
      </c>
      <c r="G405" s="36" t="s">
        <v>10</v>
      </c>
      <c r="H405" s="36" t="s">
        <v>10</v>
      </c>
      <c r="I405" s="36" t="s">
        <v>11</v>
      </c>
      <c r="J405" s="36" t="s">
        <v>11</v>
      </c>
      <c r="K405" s="36" t="s">
        <v>11</v>
      </c>
      <c r="L405" s="36" t="s">
        <v>11</v>
      </c>
      <c r="M405" s="36" t="s">
        <v>11</v>
      </c>
      <c r="N405" s="157" t="str">
        <f t="shared" si="13"/>
        <v>1.3.2.1.03.0.0.00.00.00.00.00</v>
      </c>
      <c r="O405" s="121">
        <v>2025</v>
      </c>
      <c r="P405" s="58" t="s">
        <v>232</v>
      </c>
      <c r="Q405" s="39" t="s">
        <v>922</v>
      </c>
      <c r="R405" s="36" t="str">
        <f t="shared" si="12"/>
        <v>S</v>
      </c>
      <c r="S405" s="36" t="s">
        <v>15</v>
      </c>
      <c r="T405" s="97" t="s">
        <v>9</v>
      </c>
      <c r="U405" s="45">
        <v>2</v>
      </c>
      <c r="V405" s="36" t="s">
        <v>14</v>
      </c>
      <c r="W405" s="36" t="s">
        <v>1325</v>
      </c>
      <c r="X405" s="40"/>
    </row>
    <row r="406" spans="2:24" s="15" customFormat="1" ht="39.6" x14ac:dyDescent="0.3">
      <c r="B406" s="36" t="s">
        <v>9</v>
      </c>
      <c r="C406" s="36" t="s">
        <v>14</v>
      </c>
      <c r="D406" s="36" t="s">
        <v>13</v>
      </c>
      <c r="E406" s="36" t="s">
        <v>9</v>
      </c>
      <c r="F406" s="36" t="s">
        <v>30</v>
      </c>
      <c r="G406" s="48" t="s">
        <v>10</v>
      </c>
      <c r="H406" s="36" t="s">
        <v>9</v>
      </c>
      <c r="I406" s="36" t="s">
        <v>11</v>
      </c>
      <c r="J406" s="36" t="s">
        <v>11</v>
      </c>
      <c r="K406" s="36" t="s">
        <v>11</v>
      </c>
      <c r="L406" s="36" t="s">
        <v>11</v>
      </c>
      <c r="M406" s="36" t="s">
        <v>11</v>
      </c>
      <c r="N406" s="157" t="str">
        <f t="shared" si="13"/>
        <v>1.3.2.1.03.0.1.00.00.00.00.00</v>
      </c>
      <c r="O406" s="121">
        <v>2025</v>
      </c>
      <c r="P406" s="58" t="s">
        <v>233</v>
      </c>
      <c r="Q406" s="39" t="s">
        <v>922</v>
      </c>
      <c r="R406" s="36" t="str">
        <f t="shared" si="12"/>
        <v>S</v>
      </c>
      <c r="S406" s="36" t="s">
        <v>15</v>
      </c>
      <c r="T406" s="97" t="s">
        <v>9</v>
      </c>
      <c r="U406" s="45">
        <v>2</v>
      </c>
      <c r="V406" s="36" t="s">
        <v>14</v>
      </c>
      <c r="W406" s="36" t="s">
        <v>1325</v>
      </c>
      <c r="X406" s="40"/>
    </row>
    <row r="407" spans="2:24" s="15" customFormat="1" ht="66" x14ac:dyDescent="0.3">
      <c r="B407" s="36" t="s">
        <v>9</v>
      </c>
      <c r="C407" s="36" t="s">
        <v>14</v>
      </c>
      <c r="D407" s="36" t="s">
        <v>13</v>
      </c>
      <c r="E407" s="36" t="s">
        <v>9</v>
      </c>
      <c r="F407" s="36" t="s">
        <v>87</v>
      </c>
      <c r="G407" s="36" t="s">
        <v>10</v>
      </c>
      <c r="H407" s="36" t="s">
        <v>10</v>
      </c>
      <c r="I407" s="36" t="s">
        <v>11</v>
      </c>
      <c r="J407" s="36" t="s">
        <v>11</v>
      </c>
      <c r="K407" s="36" t="s">
        <v>11</v>
      </c>
      <c r="L407" s="36" t="s">
        <v>11</v>
      </c>
      <c r="M407" s="36" t="s">
        <v>11</v>
      </c>
      <c r="N407" s="157" t="str">
        <f t="shared" si="13"/>
        <v>1.3.2.1.04.0.0.00.00.00.00.00</v>
      </c>
      <c r="O407" s="121">
        <v>2025</v>
      </c>
      <c r="P407" s="58" t="s">
        <v>234</v>
      </c>
      <c r="Q407" s="39" t="s">
        <v>3427</v>
      </c>
      <c r="R407" s="36" t="str">
        <f t="shared" ref="R407:R454" si="14">IF(U407=2,"S","A")</f>
        <v>S</v>
      </c>
      <c r="S407" s="36" t="s">
        <v>15</v>
      </c>
      <c r="T407" s="97" t="s">
        <v>9</v>
      </c>
      <c r="U407" s="45">
        <v>2</v>
      </c>
      <c r="V407" s="36" t="s">
        <v>14</v>
      </c>
      <c r="W407" s="36" t="s">
        <v>1325</v>
      </c>
      <c r="X407" s="40"/>
    </row>
    <row r="408" spans="2:24" s="15" customFormat="1" ht="66" x14ac:dyDescent="0.3">
      <c r="B408" s="36" t="s">
        <v>9</v>
      </c>
      <c r="C408" s="36" t="s">
        <v>14</v>
      </c>
      <c r="D408" s="36" t="s">
        <v>13</v>
      </c>
      <c r="E408" s="36" t="s">
        <v>9</v>
      </c>
      <c r="F408" s="36" t="s">
        <v>87</v>
      </c>
      <c r="G408" s="48" t="s">
        <v>10</v>
      </c>
      <c r="H408" s="36" t="s">
        <v>9</v>
      </c>
      <c r="I408" s="36" t="s">
        <v>11</v>
      </c>
      <c r="J408" s="36" t="s">
        <v>11</v>
      </c>
      <c r="K408" s="36" t="s">
        <v>11</v>
      </c>
      <c r="L408" s="36" t="s">
        <v>11</v>
      </c>
      <c r="M408" s="36" t="s">
        <v>11</v>
      </c>
      <c r="N408" s="157" t="str">
        <f t="shared" si="13"/>
        <v>1.3.2.1.04.0.1.00.00.00.00.00</v>
      </c>
      <c r="O408" s="121">
        <v>2025</v>
      </c>
      <c r="P408" s="58" t="s">
        <v>235</v>
      </c>
      <c r="Q408" s="39" t="s">
        <v>3427</v>
      </c>
      <c r="R408" s="36" t="str">
        <f t="shared" si="14"/>
        <v>S</v>
      </c>
      <c r="S408" s="36" t="s">
        <v>15</v>
      </c>
      <c r="T408" s="97" t="s">
        <v>9</v>
      </c>
      <c r="U408" s="45">
        <v>2</v>
      </c>
      <c r="V408" s="36" t="s">
        <v>14</v>
      </c>
      <c r="W408" s="36" t="s">
        <v>1325</v>
      </c>
      <c r="X408" s="40"/>
    </row>
    <row r="409" spans="2:24" s="15" customFormat="1" ht="52.8" x14ac:dyDescent="0.3">
      <c r="B409" s="36" t="s">
        <v>9</v>
      </c>
      <c r="C409" s="36" t="s">
        <v>14</v>
      </c>
      <c r="D409" s="36" t="s">
        <v>13</v>
      </c>
      <c r="E409" s="36" t="s">
        <v>9</v>
      </c>
      <c r="F409" s="36" t="s">
        <v>97</v>
      </c>
      <c r="G409" s="36" t="s">
        <v>10</v>
      </c>
      <c r="H409" s="36" t="s">
        <v>10</v>
      </c>
      <c r="I409" s="36" t="s">
        <v>11</v>
      </c>
      <c r="J409" s="36" t="s">
        <v>11</v>
      </c>
      <c r="K409" s="36" t="s">
        <v>11</v>
      </c>
      <c r="L409" s="36" t="s">
        <v>11</v>
      </c>
      <c r="M409" s="36" t="s">
        <v>11</v>
      </c>
      <c r="N409" s="157" t="str">
        <f t="shared" si="13"/>
        <v>1.3.2.1.05.0.0.00.00.00.00.00</v>
      </c>
      <c r="O409" s="121">
        <v>2025</v>
      </c>
      <c r="P409" s="58" t="s">
        <v>236</v>
      </c>
      <c r="Q409" s="39" t="s">
        <v>923</v>
      </c>
      <c r="R409" s="36" t="str">
        <f t="shared" si="14"/>
        <v>S</v>
      </c>
      <c r="S409" s="36" t="s">
        <v>15</v>
      </c>
      <c r="T409" s="97" t="s">
        <v>9</v>
      </c>
      <c r="U409" s="45">
        <v>2</v>
      </c>
      <c r="V409" s="36" t="s">
        <v>14</v>
      </c>
      <c r="W409" s="36" t="s">
        <v>1325</v>
      </c>
      <c r="X409" s="40"/>
    </row>
    <row r="410" spans="2:24" s="15" customFormat="1" ht="52.8" x14ac:dyDescent="0.3">
      <c r="B410" s="36" t="s">
        <v>9</v>
      </c>
      <c r="C410" s="36" t="s">
        <v>14</v>
      </c>
      <c r="D410" s="36" t="s">
        <v>13</v>
      </c>
      <c r="E410" s="36" t="s">
        <v>9</v>
      </c>
      <c r="F410" s="36" t="s">
        <v>97</v>
      </c>
      <c r="G410" s="48" t="s">
        <v>10</v>
      </c>
      <c r="H410" s="36" t="s">
        <v>9</v>
      </c>
      <c r="I410" s="36" t="s">
        <v>11</v>
      </c>
      <c r="J410" s="36" t="s">
        <v>11</v>
      </c>
      <c r="K410" s="36" t="s">
        <v>11</v>
      </c>
      <c r="L410" s="36" t="s">
        <v>11</v>
      </c>
      <c r="M410" s="36" t="s">
        <v>11</v>
      </c>
      <c r="N410" s="157" t="str">
        <f t="shared" si="13"/>
        <v>1.3.2.1.05.0.1.00.00.00.00.00</v>
      </c>
      <c r="O410" s="121">
        <v>2025</v>
      </c>
      <c r="P410" s="58" t="s">
        <v>237</v>
      </c>
      <c r="Q410" s="39" t="s">
        <v>923</v>
      </c>
      <c r="R410" s="36" t="str">
        <f t="shared" si="14"/>
        <v>S</v>
      </c>
      <c r="S410" s="36" t="s">
        <v>15</v>
      </c>
      <c r="T410" s="97" t="s">
        <v>9</v>
      </c>
      <c r="U410" s="45">
        <v>2</v>
      </c>
      <c r="V410" s="36" t="s">
        <v>14</v>
      </c>
      <c r="W410" s="36" t="s">
        <v>1325</v>
      </c>
      <c r="X410" s="40"/>
    </row>
    <row r="411" spans="2:24" s="15" customFormat="1" ht="105.6" x14ac:dyDescent="0.3">
      <c r="B411" s="36" t="s">
        <v>9</v>
      </c>
      <c r="C411" s="36" t="s">
        <v>14</v>
      </c>
      <c r="D411" s="36" t="s">
        <v>13</v>
      </c>
      <c r="E411" s="36" t="s">
        <v>9</v>
      </c>
      <c r="F411" s="36" t="s">
        <v>98</v>
      </c>
      <c r="G411" s="36" t="s">
        <v>10</v>
      </c>
      <c r="H411" s="36" t="s">
        <v>10</v>
      </c>
      <c r="I411" s="36" t="s">
        <v>11</v>
      </c>
      <c r="J411" s="36" t="s">
        <v>11</v>
      </c>
      <c r="K411" s="36" t="s">
        <v>11</v>
      </c>
      <c r="L411" s="36" t="s">
        <v>11</v>
      </c>
      <c r="M411" s="36" t="s">
        <v>11</v>
      </c>
      <c r="N411" s="157" t="str">
        <f t="shared" si="13"/>
        <v>1.3.2.1.06.0.0.00.00.00.00.00</v>
      </c>
      <c r="O411" s="121">
        <v>2025</v>
      </c>
      <c r="P411" s="58" t="s">
        <v>238</v>
      </c>
      <c r="Q411" s="39" t="s">
        <v>924</v>
      </c>
      <c r="R411" s="36" t="str">
        <f t="shared" si="14"/>
        <v>S</v>
      </c>
      <c r="S411" s="36" t="s">
        <v>15</v>
      </c>
      <c r="T411" s="36" t="s">
        <v>9</v>
      </c>
      <c r="U411" s="45">
        <v>2</v>
      </c>
      <c r="V411" s="36" t="s">
        <v>14</v>
      </c>
      <c r="W411" s="36" t="s">
        <v>1325</v>
      </c>
      <c r="X411" s="40"/>
    </row>
    <row r="412" spans="2:24" s="15" customFormat="1" ht="105.6" x14ac:dyDescent="0.3">
      <c r="B412" s="36" t="s">
        <v>9</v>
      </c>
      <c r="C412" s="36" t="s">
        <v>14</v>
      </c>
      <c r="D412" s="36" t="s">
        <v>13</v>
      </c>
      <c r="E412" s="36" t="s">
        <v>9</v>
      </c>
      <c r="F412" s="36" t="s">
        <v>98</v>
      </c>
      <c r="G412" s="48" t="s">
        <v>10</v>
      </c>
      <c r="H412" s="36" t="s">
        <v>9</v>
      </c>
      <c r="I412" s="36" t="s">
        <v>11</v>
      </c>
      <c r="J412" s="36" t="s">
        <v>11</v>
      </c>
      <c r="K412" s="36" t="s">
        <v>11</v>
      </c>
      <c r="L412" s="36" t="s">
        <v>11</v>
      </c>
      <c r="M412" s="36" t="s">
        <v>11</v>
      </c>
      <c r="N412" s="157" t="str">
        <f t="shared" si="13"/>
        <v>1.3.2.1.06.0.1.00.00.00.00.00</v>
      </c>
      <c r="O412" s="121">
        <v>2025</v>
      </c>
      <c r="P412" s="58" t="s">
        <v>239</v>
      </c>
      <c r="Q412" s="39" t="s">
        <v>924</v>
      </c>
      <c r="R412" s="36" t="str">
        <f t="shared" si="14"/>
        <v>S</v>
      </c>
      <c r="S412" s="36" t="s">
        <v>15</v>
      </c>
      <c r="T412" s="36" t="s">
        <v>9</v>
      </c>
      <c r="U412" s="45">
        <v>2</v>
      </c>
      <c r="V412" s="36" t="s">
        <v>14</v>
      </c>
      <c r="W412" s="36" t="s">
        <v>1325</v>
      </c>
      <c r="X412" s="40"/>
    </row>
    <row r="413" spans="2:24" s="15" customFormat="1" x14ac:dyDescent="0.3">
      <c r="B413" s="36" t="s">
        <v>9</v>
      </c>
      <c r="C413" s="36" t="s">
        <v>14</v>
      </c>
      <c r="D413" s="36" t="s">
        <v>13</v>
      </c>
      <c r="E413" s="36" t="s">
        <v>13</v>
      </c>
      <c r="F413" s="36" t="s">
        <v>11</v>
      </c>
      <c r="G413" s="36" t="s">
        <v>10</v>
      </c>
      <c r="H413" s="36" t="s">
        <v>10</v>
      </c>
      <c r="I413" s="36" t="s">
        <v>11</v>
      </c>
      <c r="J413" s="36" t="s">
        <v>11</v>
      </c>
      <c r="K413" s="36" t="s">
        <v>11</v>
      </c>
      <c r="L413" s="36" t="s">
        <v>11</v>
      </c>
      <c r="M413" s="36" t="s">
        <v>11</v>
      </c>
      <c r="N413" s="157" t="str">
        <f t="shared" si="13"/>
        <v>1.3.2.2.00.0.0.00.00.00.00.00</v>
      </c>
      <c r="O413" s="121">
        <v>2025</v>
      </c>
      <c r="P413" s="58" t="s">
        <v>240</v>
      </c>
      <c r="Q413" s="39" t="s">
        <v>1206</v>
      </c>
      <c r="R413" s="36" t="str">
        <f t="shared" si="14"/>
        <v>S</v>
      </c>
      <c r="S413" s="36" t="s">
        <v>15</v>
      </c>
      <c r="T413" s="36" t="s">
        <v>14</v>
      </c>
      <c r="U413" s="45">
        <v>2</v>
      </c>
      <c r="V413" s="36" t="s">
        <v>14</v>
      </c>
      <c r="W413" s="36" t="s">
        <v>1325</v>
      </c>
      <c r="X413" s="40"/>
    </row>
    <row r="414" spans="2:24" s="15" customFormat="1" x14ac:dyDescent="0.3">
      <c r="B414" s="36" t="s">
        <v>9</v>
      </c>
      <c r="C414" s="36" t="s">
        <v>14</v>
      </c>
      <c r="D414" s="36" t="s">
        <v>13</v>
      </c>
      <c r="E414" s="36" t="s">
        <v>13</v>
      </c>
      <c r="F414" s="36" t="s">
        <v>18</v>
      </c>
      <c r="G414" s="36" t="s">
        <v>10</v>
      </c>
      <c r="H414" s="36" t="s">
        <v>10</v>
      </c>
      <c r="I414" s="36" t="s">
        <v>11</v>
      </c>
      <c r="J414" s="36" t="s">
        <v>11</v>
      </c>
      <c r="K414" s="36" t="s">
        <v>11</v>
      </c>
      <c r="L414" s="36" t="s">
        <v>11</v>
      </c>
      <c r="M414" s="36" t="s">
        <v>11</v>
      </c>
      <c r="N414" s="157" t="str">
        <f t="shared" si="13"/>
        <v>1.3.2.2.01.0.0.00.00.00.00.00</v>
      </c>
      <c r="O414" s="121">
        <v>2025</v>
      </c>
      <c r="P414" s="58" t="s">
        <v>240</v>
      </c>
      <c r="Q414" s="39" t="s">
        <v>925</v>
      </c>
      <c r="R414" s="36" t="str">
        <f t="shared" si="14"/>
        <v>S</v>
      </c>
      <c r="S414" s="36" t="s">
        <v>15</v>
      </c>
      <c r="T414" s="36" t="s">
        <v>14</v>
      </c>
      <c r="U414" s="45">
        <v>2</v>
      </c>
      <c r="V414" s="36" t="s">
        <v>14</v>
      </c>
      <c r="W414" s="36" t="s">
        <v>1325</v>
      </c>
      <c r="X414" s="40"/>
    </row>
    <row r="415" spans="2:24" s="15" customFormat="1" x14ac:dyDescent="0.3">
      <c r="B415" s="36" t="s">
        <v>9</v>
      </c>
      <c r="C415" s="36" t="s">
        <v>14</v>
      </c>
      <c r="D415" s="36" t="s">
        <v>13</v>
      </c>
      <c r="E415" s="36" t="s">
        <v>13</v>
      </c>
      <c r="F415" s="36" t="s">
        <v>18</v>
      </c>
      <c r="G415" s="48" t="s">
        <v>10</v>
      </c>
      <c r="H415" s="36" t="s">
        <v>9</v>
      </c>
      <c r="I415" s="36" t="s">
        <v>11</v>
      </c>
      <c r="J415" s="36" t="s">
        <v>11</v>
      </c>
      <c r="K415" s="36" t="s">
        <v>11</v>
      </c>
      <c r="L415" s="36" t="s">
        <v>11</v>
      </c>
      <c r="M415" s="36" t="s">
        <v>11</v>
      </c>
      <c r="N415" s="157" t="str">
        <f t="shared" si="13"/>
        <v>1.3.2.2.01.0.1.00.00.00.00.00</v>
      </c>
      <c r="O415" s="121">
        <v>2025</v>
      </c>
      <c r="P415" s="58" t="s">
        <v>241</v>
      </c>
      <c r="Q415" s="39" t="s">
        <v>925</v>
      </c>
      <c r="R415" s="36" t="str">
        <f t="shared" si="14"/>
        <v>S</v>
      </c>
      <c r="S415" s="36" t="s">
        <v>15</v>
      </c>
      <c r="T415" s="36" t="s">
        <v>14</v>
      </c>
      <c r="U415" s="45">
        <v>2</v>
      </c>
      <c r="V415" s="36" t="s">
        <v>14</v>
      </c>
      <c r="W415" s="36" t="s">
        <v>1325</v>
      </c>
      <c r="X415" s="40"/>
    </row>
    <row r="416" spans="2:24" s="15" customFormat="1" ht="39.6" x14ac:dyDescent="0.3">
      <c r="B416" s="36" t="s">
        <v>9</v>
      </c>
      <c r="C416" s="36" t="s">
        <v>14</v>
      </c>
      <c r="D416" s="36" t="s">
        <v>13</v>
      </c>
      <c r="E416" s="36" t="s">
        <v>14</v>
      </c>
      <c r="F416" s="36" t="s">
        <v>11</v>
      </c>
      <c r="G416" s="36" t="s">
        <v>10</v>
      </c>
      <c r="H416" s="36" t="s">
        <v>10</v>
      </c>
      <c r="I416" s="36" t="s">
        <v>11</v>
      </c>
      <c r="J416" s="36" t="s">
        <v>11</v>
      </c>
      <c r="K416" s="36" t="s">
        <v>11</v>
      </c>
      <c r="L416" s="36" t="s">
        <v>11</v>
      </c>
      <c r="M416" s="36" t="s">
        <v>11</v>
      </c>
      <c r="N416" s="157" t="str">
        <f t="shared" si="13"/>
        <v>1.3.2.3.00.0.0.00.00.00.00.00</v>
      </c>
      <c r="O416" s="121">
        <v>2025</v>
      </c>
      <c r="P416" s="58" t="s">
        <v>242</v>
      </c>
      <c r="Q416" s="39" t="s">
        <v>1207</v>
      </c>
      <c r="R416" s="36" t="str">
        <f t="shared" si="14"/>
        <v>S</v>
      </c>
      <c r="S416" s="36" t="s">
        <v>15</v>
      </c>
      <c r="T416" s="36" t="s">
        <v>14</v>
      </c>
      <c r="U416" s="45">
        <v>2</v>
      </c>
      <c r="V416" s="36" t="s">
        <v>14</v>
      </c>
      <c r="W416" s="36" t="s">
        <v>1325</v>
      </c>
      <c r="X416" s="40"/>
    </row>
    <row r="417" spans="2:24" s="15" customFormat="1" ht="39.6" x14ac:dyDescent="0.3">
      <c r="B417" s="36" t="s">
        <v>9</v>
      </c>
      <c r="C417" s="36" t="s">
        <v>14</v>
      </c>
      <c r="D417" s="36" t="s">
        <v>13</v>
      </c>
      <c r="E417" s="36" t="s">
        <v>14</v>
      </c>
      <c r="F417" s="36" t="s">
        <v>18</v>
      </c>
      <c r="G417" s="36" t="s">
        <v>10</v>
      </c>
      <c r="H417" s="36" t="s">
        <v>10</v>
      </c>
      <c r="I417" s="36" t="s">
        <v>11</v>
      </c>
      <c r="J417" s="36" t="s">
        <v>11</v>
      </c>
      <c r="K417" s="36" t="s">
        <v>11</v>
      </c>
      <c r="L417" s="36" t="s">
        <v>11</v>
      </c>
      <c r="M417" s="36" t="s">
        <v>11</v>
      </c>
      <c r="N417" s="157" t="str">
        <f t="shared" si="13"/>
        <v>1.3.2.3.01.0.0.00.00.00.00.00</v>
      </c>
      <c r="O417" s="121">
        <v>2025</v>
      </c>
      <c r="P417" s="58" t="s">
        <v>242</v>
      </c>
      <c r="Q417" s="39" t="s">
        <v>926</v>
      </c>
      <c r="R417" s="36" t="str">
        <f t="shared" si="14"/>
        <v>S</v>
      </c>
      <c r="S417" s="36" t="s">
        <v>15</v>
      </c>
      <c r="T417" s="36" t="s">
        <v>14</v>
      </c>
      <c r="U417" s="45">
        <v>2</v>
      </c>
      <c r="V417" s="36" t="s">
        <v>14</v>
      </c>
      <c r="W417" s="36" t="s">
        <v>1325</v>
      </c>
      <c r="X417" s="40"/>
    </row>
    <row r="418" spans="2:24" s="15" customFormat="1" ht="39.6" x14ac:dyDescent="0.3">
      <c r="B418" s="36" t="s">
        <v>9</v>
      </c>
      <c r="C418" s="36" t="s">
        <v>14</v>
      </c>
      <c r="D418" s="36" t="s">
        <v>13</v>
      </c>
      <c r="E418" s="36" t="s">
        <v>14</v>
      </c>
      <c r="F418" s="36" t="s">
        <v>18</v>
      </c>
      <c r="G418" s="48" t="s">
        <v>10</v>
      </c>
      <c r="H418" s="36" t="s">
        <v>9</v>
      </c>
      <c r="I418" s="36" t="s">
        <v>11</v>
      </c>
      <c r="J418" s="36" t="s">
        <v>11</v>
      </c>
      <c r="K418" s="36" t="s">
        <v>11</v>
      </c>
      <c r="L418" s="36" t="s">
        <v>11</v>
      </c>
      <c r="M418" s="36" t="s">
        <v>11</v>
      </c>
      <c r="N418" s="157" t="str">
        <f t="shared" si="13"/>
        <v>1.3.2.3.01.0.1.00.00.00.00.00</v>
      </c>
      <c r="O418" s="121">
        <v>2025</v>
      </c>
      <c r="P418" s="58" t="s">
        <v>243</v>
      </c>
      <c r="Q418" s="39" t="s">
        <v>926</v>
      </c>
      <c r="R418" s="36" t="str">
        <f t="shared" si="14"/>
        <v>S</v>
      </c>
      <c r="S418" s="36" t="s">
        <v>15</v>
      </c>
      <c r="T418" s="36" t="s">
        <v>14</v>
      </c>
      <c r="U418" s="45">
        <v>2</v>
      </c>
      <c r="V418" s="36" t="s">
        <v>14</v>
      </c>
      <c r="W418" s="36" t="s">
        <v>1325</v>
      </c>
      <c r="X418" s="40"/>
    </row>
    <row r="419" spans="2:24" s="15" customFormat="1" ht="39.6" x14ac:dyDescent="0.3">
      <c r="B419" s="36" t="s">
        <v>9</v>
      </c>
      <c r="C419" s="36" t="s">
        <v>14</v>
      </c>
      <c r="D419" s="36" t="s">
        <v>13</v>
      </c>
      <c r="E419" s="36" t="s">
        <v>14</v>
      </c>
      <c r="F419" s="36" t="s">
        <v>18</v>
      </c>
      <c r="G419" s="48" t="s">
        <v>10</v>
      </c>
      <c r="H419" s="36" t="s">
        <v>13</v>
      </c>
      <c r="I419" s="36" t="s">
        <v>11</v>
      </c>
      <c r="J419" s="36" t="s">
        <v>11</v>
      </c>
      <c r="K419" s="36" t="s">
        <v>11</v>
      </c>
      <c r="L419" s="36" t="s">
        <v>11</v>
      </c>
      <c r="M419" s="36" t="s">
        <v>11</v>
      </c>
      <c r="N419" s="157" t="str">
        <f t="shared" si="13"/>
        <v>1.3.2.3.01.0.2.00.00.00.00.00</v>
      </c>
      <c r="O419" s="121">
        <v>2025</v>
      </c>
      <c r="P419" s="58" t="s">
        <v>1509</v>
      </c>
      <c r="Q419" s="39" t="s">
        <v>926</v>
      </c>
      <c r="R419" s="36" t="str">
        <f t="shared" si="14"/>
        <v>S</v>
      </c>
      <c r="S419" s="36" t="s">
        <v>15</v>
      </c>
      <c r="T419" s="36" t="s">
        <v>14</v>
      </c>
      <c r="U419" s="45">
        <v>2</v>
      </c>
      <c r="V419" s="36" t="s">
        <v>14</v>
      </c>
      <c r="W419" s="36" t="s">
        <v>1325</v>
      </c>
      <c r="X419" s="40"/>
    </row>
    <row r="420" spans="2:24" s="15" customFormat="1" ht="26.4" x14ac:dyDescent="0.3">
      <c r="B420" s="36" t="s">
        <v>9</v>
      </c>
      <c r="C420" s="36" t="s">
        <v>14</v>
      </c>
      <c r="D420" s="36" t="s">
        <v>13</v>
      </c>
      <c r="E420" s="36" t="s">
        <v>68</v>
      </c>
      <c r="F420" s="36" t="s">
        <v>11</v>
      </c>
      <c r="G420" s="36" t="s">
        <v>10</v>
      </c>
      <c r="H420" s="36" t="s">
        <v>10</v>
      </c>
      <c r="I420" s="36" t="s">
        <v>11</v>
      </c>
      <c r="J420" s="36" t="s">
        <v>11</v>
      </c>
      <c r="K420" s="36" t="s">
        <v>11</v>
      </c>
      <c r="L420" s="36" t="s">
        <v>11</v>
      </c>
      <c r="M420" s="36" t="s">
        <v>11</v>
      </c>
      <c r="N420" s="157" t="str">
        <f t="shared" si="13"/>
        <v>1.3.2.9.00.0.0.00.00.00.00.00</v>
      </c>
      <c r="O420" s="121">
        <v>2025</v>
      </c>
      <c r="P420" s="58" t="s">
        <v>244</v>
      </c>
      <c r="Q420" s="39" t="s">
        <v>1208</v>
      </c>
      <c r="R420" s="36" t="str">
        <f t="shared" si="14"/>
        <v>S</v>
      </c>
      <c r="S420" s="36" t="s">
        <v>15</v>
      </c>
      <c r="T420" s="36" t="s">
        <v>14</v>
      </c>
      <c r="U420" s="45">
        <v>2</v>
      </c>
      <c r="V420" s="36" t="s">
        <v>14</v>
      </c>
      <c r="W420" s="36" t="s">
        <v>1325</v>
      </c>
      <c r="X420" s="40"/>
    </row>
    <row r="421" spans="2:24" s="15" customFormat="1" ht="26.4" x14ac:dyDescent="0.3">
      <c r="B421" s="36" t="s">
        <v>9</v>
      </c>
      <c r="C421" s="36" t="s">
        <v>14</v>
      </c>
      <c r="D421" s="36" t="s">
        <v>13</v>
      </c>
      <c r="E421" s="36" t="s">
        <v>68</v>
      </c>
      <c r="F421" s="36" t="s">
        <v>77</v>
      </c>
      <c r="G421" s="36" t="s">
        <v>10</v>
      </c>
      <c r="H421" s="36" t="s">
        <v>10</v>
      </c>
      <c r="I421" s="36" t="s">
        <v>11</v>
      </c>
      <c r="J421" s="36" t="s">
        <v>11</v>
      </c>
      <c r="K421" s="36" t="s">
        <v>11</v>
      </c>
      <c r="L421" s="36" t="s">
        <v>11</v>
      </c>
      <c r="M421" s="36" t="s">
        <v>11</v>
      </c>
      <c r="N421" s="157" t="str">
        <f t="shared" si="13"/>
        <v>1.3.2.9.99.0.0.00.00.00.00.00</v>
      </c>
      <c r="O421" s="121">
        <v>2025</v>
      </c>
      <c r="P421" s="58" t="s">
        <v>244</v>
      </c>
      <c r="Q421" s="39" t="s">
        <v>927</v>
      </c>
      <c r="R421" s="36" t="str">
        <f t="shared" si="14"/>
        <v>S</v>
      </c>
      <c r="S421" s="36" t="s">
        <v>15</v>
      </c>
      <c r="T421" s="36" t="s">
        <v>14</v>
      </c>
      <c r="U421" s="45">
        <v>2</v>
      </c>
      <c r="V421" s="36" t="s">
        <v>14</v>
      </c>
      <c r="W421" s="36" t="s">
        <v>1325</v>
      </c>
      <c r="X421" s="38"/>
    </row>
    <row r="422" spans="2:24" s="15" customFormat="1" ht="26.4" x14ac:dyDescent="0.3">
      <c r="B422" s="36" t="s">
        <v>9</v>
      </c>
      <c r="C422" s="36" t="s">
        <v>14</v>
      </c>
      <c r="D422" s="36" t="s">
        <v>13</v>
      </c>
      <c r="E422" s="36" t="s">
        <v>68</v>
      </c>
      <c r="F422" s="36" t="s">
        <v>77</v>
      </c>
      <c r="G422" s="48" t="s">
        <v>10</v>
      </c>
      <c r="H422" s="36" t="s">
        <v>9</v>
      </c>
      <c r="I422" s="36" t="s">
        <v>11</v>
      </c>
      <c r="J422" s="36" t="s">
        <v>11</v>
      </c>
      <c r="K422" s="36" t="s">
        <v>11</v>
      </c>
      <c r="L422" s="36" t="s">
        <v>11</v>
      </c>
      <c r="M422" s="36" t="s">
        <v>11</v>
      </c>
      <c r="N422" s="157" t="str">
        <f t="shared" si="13"/>
        <v>1.3.2.9.99.0.1.00.00.00.00.00</v>
      </c>
      <c r="O422" s="121">
        <v>2025</v>
      </c>
      <c r="P422" s="58" t="s">
        <v>245</v>
      </c>
      <c r="Q422" s="39" t="s">
        <v>927</v>
      </c>
      <c r="R422" s="36" t="str">
        <f t="shared" si="14"/>
        <v>S</v>
      </c>
      <c r="S422" s="36" t="s">
        <v>15</v>
      </c>
      <c r="T422" s="36" t="s">
        <v>14</v>
      </c>
      <c r="U422" s="45">
        <v>2</v>
      </c>
      <c r="V422" s="36" t="s">
        <v>14</v>
      </c>
      <c r="W422" s="36" t="s">
        <v>1325</v>
      </c>
      <c r="X422" s="40"/>
    </row>
    <row r="423" spans="2:24" s="15" customFormat="1" ht="26.4" x14ac:dyDescent="0.3">
      <c r="B423" s="36" t="s">
        <v>9</v>
      </c>
      <c r="C423" s="36" t="s">
        <v>14</v>
      </c>
      <c r="D423" s="36" t="s">
        <v>13</v>
      </c>
      <c r="E423" s="36" t="s">
        <v>68</v>
      </c>
      <c r="F423" s="36" t="s">
        <v>77</v>
      </c>
      <c r="G423" s="48" t="s">
        <v>10</v>
      </c>
      <c r="H423" s="36" t="s">
        <v>13</v>
      </c>
      <c r="I423" s="36" t="s">
        <v>11</v>
      </c>
      <c r="J423" s="36" t="s">
        <v>11</v>
      </c>
      <c r="K423" s="36" t="s">
        <v>11</v>
      </c>
      <c r="L423" s="36" t="s">
        <v>11</v>
      </c>
      <c r="M423" s="36" t="s">
        <v>11</v>
      </c>
      <c r="N423" s="157" t="str">
        <f t="shared" si="13"/>
        <v>1.3.2.9.99.0.2.00.00.00.00.00</v>
      </c>
      <c r="O423" s="121">
        <v>2025</v>
      </c>
      <c r="P423" s="58" t="s">
        <v>1508</v>
      </c>
      <c r="Q423" s="39" t="s">
        <v>927</v>
      </c>
      <c r="R423" s="36" t="str">
        <f t="shared" si="14"/>
        <v>S</v>
      </c>
      <c r="S423" s="36" t="s">
        <v>15</v>
      </c>
      <c r="T423" s="36" t="s">
        <v>14</v>
      </c>
      <c r="U423" s="45">
        <v>2</v>
      </c>
      <c r="V423" s="36" t="s">
        <v>14</v>
      </c>
      <c r="W423" s="36" t="s">
        <v>1325</v>
      </c>
      <c r="X423" s="40"/>
    </row>
    <row r="424" spans="2:24" s="15" customFormat="1" ht="52.8" x14ac:dyDescent="0.3">
      <c r="B424" s="36" t="s">
        <v>9</v>
      </c>
      <c r="C424" s="36" t="s">
        <v>14</v>
      </c>
      <c r="D424" s="36" t="s">
        <v>14</v>
      </c>
      <c r="E424" s="36" t="s">
        <v>10</v>
      </c>
      <c r="F424" s="36" t="s">
        <v>11</v>
      </c>
      <c r="G424" s="36" t="s">
        <v>10</v>
      </c>
      <c r="H424" s="36" t="s">
        <v>10</v>
      </c>
      <c r="I424" s="36" t="s">
        <v>11</v>
      </c>
      <c r="J424" s="36" t="s">
        <v>11</v>
      </c>
      <c r="K424" s="36" t="s">
        <v>11</v>
      </c>
      <c r="L424" s="36" t="s">
        <v>11</v>
      </c>
      <c r="M424" s="36" t="s">
        <v>11</v>
      </c>
      <c r="N424" s="157" t="str">
        <f t="shared" si="13"/>
        <v>1.3.3.0.00.0.0.00.00.00.00.00</v>
      </c>
      <c r="O424" s="121">
        <v>2025</v>
      </c>
      <c r="P424" s="58" t="s">
        <v>246</v>
      </c>
      <c r="Q424" s="39" t="s">
        <v>1209</v>
      </c>
      <c r="R424" s="36" t="str">
        <f t="shared" si="14"/>
        <v>S</v>
      </c>
      <c r="S424" s="36" t="s">
        <v>15</v>
      </c>
      <c r="T424" s="36" t="s">
        <v>9</v>
      </c>
      <c r="U424" s="45">
        <v>2</v>
      </c>
      <c r="V424" s="36" t="s">
        <v>14</v>
      </c>
      <c r="W424" s="36" t="s">
        <v>1325</v>
      </c>
      <c r="X424" s="40"/>
    </row>
    <row r="425" spans="2:24" s="15" customFormat="1" ht="66" x14ac:dyDescent="0.3">
      <c r="B425" s="36" t="s">
        <v>9</v>
      </c>
      <c r="C425" s="36" t="s">
        <v>14</v>
      </c>
      <c r="D425" s="36" t="s">
        <v>14</v>
      </c>
      <c r="E425" s="36" t="s">
        <v>9</v>
      </c>
      <c r="F425" s="36" t="s">
        <v>11</v>
      </c>
      <c r="G425" s="36" t="s">
        <v>10</v>
      </c>
      <c r="H425" s="36" t="s">
        <v>10</v>
      </c>
      <c r="I425" s="36" t="s">
        <v>11</v>
      </c>
      <c r="J425" s="36" t="s">
        <v>11</v>
      </c>
      <c r="K425" s="36" t="s">
        <v>11</v>
      </c>
      <c r="L425" s="36" t="s">
        <v>11</v>
      </c>
      <c r="M425" s="36" t="s">
        <v>11</v>
      </c>
      <c r="N425" s="157" t="str">
        <f t="shared" si="13"/>
        <v>1.3.3.1.00.0.0.00.00.00.00.00</v>
      </c>
      <c r="O425" s="121">
        <v>2025</v>
      </c>
      <c r="P425" s="58" t="s">
        <v>247</v>
      </c>
      <c r="Q425" s="39" t="s">
        <v>1210</v>
      </c>
      <c r="R425" s="36" t="str">
        <f t="shared" si="14"/>
        <v>S</v>
      </c>
      <c r="S425" s="36" t="s">
        <v>15</v>
      </c>
      <c r="T425" s="36" t="s">
        <v>9</v>
      </c>
      <c r="U425" s="45">
        <v>2</v>
      </c>
      <c r="V425" s="36" t="s">
        <v>14</v>
      </c>
      <c r="W425" s="36" t="s">
        <v>1325</v>
      </c>
      <c r="X425" s="40"/>
    </row>
    <row r="426" spans="2:24" s="15" customFormat="1" ht="66" x14ac:dyDescent="0.3">
      <c r="B426" s="36" t="s">
        <v>9</v>
      </c>
      <c r="C426" s="36" t="s">
        <v>14</v>
      </c>
      <c r="D426" s="36" t="s">
        <v>14</v>
      </c>
      <c r="E426" s="36" t="s">
        <v>9</v>
      </c>
      <c r="F426" s="36" t="s">
        <v>18</v>
      </c>
      <c r="G426" s="36" t="s">
        <v>10</v>
      </c>
      <c r="H426" s="36" t="s">
        <v>10</v>
      </c>
      <c r="I426" s="36" t="s">
        <v>11</v>
      </c>
      <c r="J426" s="36" t="s">
        <v>11</v>
      </c>
      <c r="K426" s="36" t="s">
        <v>11</v>
      </c>
      <c r="L426" s="36" t="s">
        <v>11</v>
      </c>
      <c r="M426" s="36" t="s">
        <v>11</v>
      </c>
      <c r="N426" s="157" t="str">
        <f t="shared" si="13"/>
        <v>1.3.3.1.01.0.0.00.00.00.00.00</v>
      </c>
      <c r="O426" s="121">
        <v>2025</v>
      </c>
      <c r="P426" s="58" t="s">
        <v>248</v>
      </c>
      <c r="Q426" s="39" t="s">
        <v>1211</v>
      </c>
      <c r="R426" s="36" t="str">
        <f t="shared" si="14"/>
        <v>S</v>
      </c>
      <c r="S426" s="36" t="s">
        <v>15</v>
      </c>
      <c r="T426" s="36" t="s">
        <v>9</v>
      </c>
      <c r="U426" s="45">
        <v>2</v>
      </c>
      <c r="V426" s="36" t="s">
        <v>14</v>
      </c>
      <c r="W426" s="36" t="s">
        <v>1325</v>
      </c>
      <c r="X426" s="40"/>
    </row>
    <row r="427" spans="2:24" s="15" customFormat="1" ht="66" x14ac:dyDescent="0.3">
      <c r="B427" s="36" t="s">
        <v>9</v>
      </c>
      <c r="C427" s="36" t="s">
        <v>14</v>
      </c>
      <c r="D427" s="36" t="s">
        <v>14</v>
      </c>
      <c r="E427" s="36" t="s">
        <v>9</v>
      </c>
      <c r="F427" s="36" t="s">
        <v>18</v>
      </c>
      <c r="G427" s="48" t="s">
        <v>10</v>
      </c>
      <c r="H427" s="36" t="s">
        <v>9</v>
      </c>
      <c r="I427" s="36" t="s">
        <v>11</v>
      </c>
      <c r="J427" s="36" t="s">
        <v>11</v>
      </c>
      <c r="K427" s="36" t="s">
        <v>11</v>
      </c>
      <c r="L427" s="36" t="s">
        <v>11</v>
      </c>
      <c r="M427" s="36" t="s">
        <v>11</v>
      </c>
      <c r="N427" s="157" t="str">
        <f t="shared" si="13"/>
        <v>1.3.3.1.01.0.1.00.00.00.00.00</v>
      </c>
      <c r="O427" s="121">
        <v>2025</v>
      </c>
      <c r="P427" s="38" t="s">
        <v>249</v>
      </c>
      <c r="Q427" s="39" t="s">
        <v>1211</v>
      </c>
      <c r="R427" s="37" t="str">
        <f t="shared" si="14"/>
        <v>A</v>
      </c>
      <c r="S427" s="36" t="s">
        <v>15</v>
      </c>
      <c r="T427" s="36" t="s">
        <v>9</v>
      </c>
      <c r="U427" s="121">
        <v>1</v>
      </c>
      <c r="V427" s="36" t="s">
        <v>14</v>
      </c>
      <c r="W427" s="36" t="s">
        <v>1325</v>
      </c>
      <c r="X427" s="40"/>
    </row>
    <row r="428" spans="2:24" s="15" customFormat="1" ht="66" x14ac:dyDescent="0.3">
      <c r="B428" s="36" t="s">
        <v>9</v>
      </c>
      <c r="C428" s="36" t="s">
        <v>14</v>
      </c>
      <c r="D428" s="36" t="s">
        <v>14</v>
      </c>
      <c r="E428" s="36" t="s">
        <v>9</v>
      </c>
      <c r="F428" s="36" t="s">
        <v>18</v>
      </c>
      <c r="G428" s="48" t="s">
        <v>10</v>
      </c>
      <c r="H428" s="36" t="s">
        <v>13</v>
      </c>
      <c r="I428" s="36" t="s">
        <v>11</v>
      </c>
      <c r="J428" s="36" t="s">
        <v>11</v>
      </c>
      <c r="K428" s="36" t="s">
        <v>11</v>
      </c>
      <c r="L428" s="36" t="s">
        <v>11</v>
      </c>
      <c r="M428" s="36" t="s">
        <v>11</v>
      </c>
      <c r="N428" s="157" t="str">
        <f t="shared" si="13"/>
        <v>1.3.3.1.01.0.2.00.00.00.00.00</v>
      </c>
      <c r="O428" s="121">
        <v>2025</v>
      </c>
      <c r="P428" s="38" t="s">
        <v>250</v>
      </c>
      <c r="Q428" s="39" t="s">
        <v>1211</v>
      </c>
      <c r="R428" s="37" t="str">
        <f t="shared" si="14"/>
        <v>A</v>
      </c>
      <c r="S428" s="36" t="s">
        <v>15</v>
      </c>
      <c r="T428" s="36" t="s">
        <v>9</v>
      </c>
      <c r="U428" s="121">
        <v>1</v>
      </c>
      <c r="V428" s="36" t="s">
        <v>14</v>
      </c>
      <c r="W428" s="36" t="s">
        <v>1325</v>
      </c>
      <c r="X428" s="40"/>
    </row>
    <row r="429" spans="2:24" s="15" customFormat="1" ht="66" x14ac:dyDescent="0.3">
      <c r="B429" s="36" t="s">
        <v>9</v>
      </c>
      <c r="C429" s="36" t="s">
        <v>14</v>
      </c>
      <c r="D429" s="36" t="s">
        <v>14</v>
      </c>
      <c r="E429" s="36" t="s">
        <v>9</v>
      </c>
      <c r="F429" s="36" t="s">
        <v>18</v>
      </c>
      <c r="G429" s="48" t="s">
        <v>10</v>
      </c>
      <c r="H429" s="36" t="s">
        <v>14</v>
      </c>
      <c r="I429" s="36" t="s">
        <v>11</v>
      </c>
      <c r="J429" s="36" t="s">
        <v>11</v>
      </c>
      <c r="K429" s="36" t="s">
        <v>11</v>
      </c>
      <c r="L429" s="36" t="s">
        <v>11</v>
      </c>
      <c r="M429" s="36" t="s">
        <v>11</v>
      </c>
      <c r="N429" s="157" t="str">
        <f t="shared" si="13"/>
        <v>1.3.3.1.01.0.3.00.00.00.00.00</v>
      </c>
      <c r="O429" s="121">
        <v>2025</v>
      </c>
      <c r="P429" s="38" t="s">
        <v>251</v>
      </c>
      <c r="Q429" s="39" t="s">
        <v>1211</v>
      </c>
      <c r="R429" s="37" t="str">
        <f t="shared" si="14"/>
        <v>A</v>
      </c>
      <c r="S429" s="36" t="s">
        <v>15</v>
      </c>
      <c r="T429" s="36" t="s">
        <v>9</v>
      </c>
      <c r="U429" s="121">
        <v>1</v>
      </c>
      <c r="V429" s="36" t="s">
        <v>14</v>
      </c>
      <c r="W429" s="36" t="s">
        <v>1325</v>
      </c>
      <c r="X429" s="40"/>
    </row>
    <row r="430" spans="2:24" s="15" customFormat="1" ht="66" x14ac:dyDescent="0.3">
      <c r="B430" s="36" t="s">
        <v>9</v>
      </c>
      <c r="C430" s="36" t="s">
        <v>14</v>
      </c>
      <c r="D430" s="36" t="s">
        <v>14</v>
      </c>
      <c r="E430" s="36" t="s">
        <v>9</v>
      </c>
      <c r="F430" s="36" t="s">
        <v>18</v>
      </c>
      <c r="G430" s="48" t="s">
        <v>10</v>
      </c>
      <c r="H430" s="36" t="s">
        <v>39</v>
      </c>
      <c r="I430" s="36" t="s">
        <v>11</v>
      </c>
      <c r="J430" s="36" t="s">
        <v>11</v>
      </c>
      <c r="K430" s="36" t="s">
        <v>11</v>
      </c>
      <c r="L430" s="36" t="s">
        <v>11</v>
      </c>
      <c r="M430" s="36" t="s">
        <v>11</v>
      </c>
      <c r="N430" s="157" t="str">
        <f t="shared" si="13"/>
        <v>1.3.3.1.01.0.4.00.00.00.00.00</v>
      </c>
      <c r="O430" s="121">
        <v>2025</v>
      </c>
      <c r="P430" s="38" t="s">
        <v>252</v>
      </c>
      <c r="Q430" s="39" t="s">
        <v>1211</v>
      </c>
      <c r="R430" s="37" t="str">
        <f t="shared" si="14"/>
        <v>A</v>
      </c>
      <c r="S430" s="36" t="s">
        <v>15</v>
      </c>
      <c r="T430" s="36" t="s">
        <v>9</v>
      </c>
      <c r="U430" s="121">
        <v>1</v>
      </c>
      <c r="V430" s="36" t="s">
        <v>14</v>
      </c>
      <c r="W430" s="36" t="s">
        <v>1325</v>
      </c>
      <c r="X430" s="40"/>
    </row>
    <row r="431" spans="2:24" s="15" customFormat="1" ht="66" x14ac:dyDescent="0.3">
      <c r="B431" s="36" t="s">
        <v>9</v>
      </c>
      <c r="C431" s="36" t="s">
        <v>14</v>
      </c>
      <c r="D431" s="36" t="s">
        <v>14</v>
      </c>
      <c r="E431" s="36" t="s">
        <v>9</v>
      </c>
      <c r="F431" s="36" t="s">
        <v>18</v>
      </c>
      <c r="G431" s="48" t="s">
        <v>10</v>
      </c>
      <c r="H431" s="36" t="s">
        <v>48</v>
      </c>
      <c r="I431" s="36" t="s">
        <v>11</v>
      </c>
      <c r="J431" s="36" t="s">
        <v>11</v>
      </c>
      <c r="K431" s="36" t="s">
        <v>11</v>
      </c>
      <c r="L431" s="36" t="s">
        <v>11</v>
      </c>
      <c r="M431" s="36" t="s">
        <v>11</v>
      </c>
      <c r="N431" s="157" t="str">
        <f t="shared" si="13"/>
        <v>1.3.3.1.01.0.5.00.00.00.00.00</v>
      </c>
      <c r="O431" s="121">
        <v>2025</v>
      </c>
      <c r="P431" s="38" t="s">
        <v>253</v>
      </c>
      <c r="Q431" s="39" t="s">
        <v>1211</v>
      </c>
      <c r="R431" s="37" t="str">
        <f t="shared" si="14"/>
        <v>A</v>
      </c>
      <c r="S431" s="36" t="s">
        <v>15</v>
      </c>
      <c r="T431" s="36" t="s">
        <v>9</v>
      </c>
      <c r="U431" s="121">
        <v>1</v>
      </c>
      <c r="V431" s="36" t="s">
        <v>14</v>
      </c>
      <c r="W431" s="36" t="s">
        <v>1325</v>
      </c>
      <c r="X431" s="40"/>
    </row>
    <row r="432" spans="2:24" s="15" customFormat="1" ht="66" x14ac:dyDescent="0.3">
      <c r="B432" s="36" t="s">
        <v>9</v>
      </c>
      <c r="C432" s="36" t="s">
        <v>14</v>
      </c>
      <c r="D432" s="36" t="s">
        <v>14</v>
      </c>
      <c r="E432" s="36" t="s">
        <v>9</v>
      </c>
      <c r="F432" s="36" t="s">
        <v>18</v>
      </c>
      <c r="G432" s="48" t="s">
        <v>10</v>
      </c>
      <c r="H432" s="36" t="s">
        <v>57</v>
      </c>
      <c r="I432" s="36" t="s">
        <v>11</v>
      </c>
      <c r="J432" s="36" t="s">
        <v>11</v>
      </c>
      <c r="K432" s="36" t="s">
        <v>11</v>
      </c>
      <c r="L432" s="36" t="s">
        <v>11</v>
      </c>
      <c r="M432" s="36" t="s">
        <v>11</v>
      </c>
      <c r="N432" s="157" t="str">
        <f t="shared" si="13"/>
        <v>1.3.3.1.01.0.6.00.00.00.00.00</v>
      </c>
      <c r="O432" s="121">
        <v>2025</v>
      </c>
      <c r="P432" s="38" t="s">
        <v>254</v>
      </c>
      <c r="Q432" s="39" t="s">
        <v>1211</v>
      </c>
      <c r="R432" s="37" t="str">
        <f t="shared" si="14"/>
        <v>A</v>
      </c>
      <c r="S432" s="36" t="s">
        <v>15</v>
      </c>
      <c r="T432" s="36" t="s">
        <v>9</v>
      </c>
      <c r="U432" s="121">
        <v>1</v>
      </c>
      <c r="V432" s="36" t="s">
        <v>14</v>
      </c>
      <c r="W432" s="36" t="s">
        <v>1325</v>
      </c>
      <c r="X432" s="40"/>
    </row>
    <row r="433" spans="2:24" s="15" customFormat="1" ht="66" x14ac:dyDescent="0.3">
      <c r="B433" s="36" t="s">
        <v>9</v>
      </c>
      <c r="C433" s="36" t="s">
        <v>14</v>
      </c>
      <c r="D433" s="36" t="s">
        <v>14</v>
      </c>
      <c r="E433" s="36" t="s">
        <v>9</v>
      </c>
      <c r="F433" s="36" t="s">
        <v>18</v>
      </c>
      <c r="G433" s="48" t="s">
        <v>10</v>
      </c>
      <c r="H433" s="36" t="s">
        <v>59</v>
      </c>
      <c r="I433" s="36" t="s">
        <v>11</v>
      </c>
      <c r="J433" s="36" t="s">
        <v>11</v>
      </c>
      <c r="K433" s="36" t="s">
        <v>11</v>
      </c>
      <c r="L433" s="36" t="s">
        <v>11</v>
      </c>
      <c r="M433" s="36" t="s">
        <v>11</v>
      </c>
      <c r="N433" s="157" t="str">
        <f t="shared" si="13"/>
        <v>1.3.3.1.01.0.7.00.00.00.00.00</v>
      </c>
      <c r="O433" s="121">
        <v>2025</v>
      </c>
      <c r="P433" s="38" t="s">
        <v>1600</v>
      </c>
      <c r="Q433" s="39" t="s">
        <v>1211</v>
      </c>
      <c r="R433" s="37" t="str">
        <f t="shared" si="14"/>
        <v>A</v>
      </c>
      <c r="S433" s="36" t="s">
        <v>15</v>
      </c>
      <c r="T433" s="36" t="s">
        <v>9</v>
      </c>
      <c r="U433" s="121">
        <v>1</v>
      </c>
      <c r="V433" s="36" t="s">
        <v>14</v>
      </c>
      <c r="W433" s="36" t="s">
        <v>1325</v>
      </c>
      <c r="X433" s="40"/>
    </row>
    <row r="434" spans="2:24" s="15" customFormat="1" ht="66" x14ac:dyDescent="0.3">
      <c r="B434" s="36" t="s">
        <v>9</v>
      </c>
      <c r="C434" s="36" t="s">
        <v>14</v>
      </c>
      <c r="D434" s="36" t="s">
        <v>14</v>
      </c>
      <c r="E434" s="36" t="s">
        <v>9</v>
      </c>
      <c r="F434" s="36" t="s">
        <v>18</v>
      </c>
      <c r="G434" s="48" t="s">
        <v>10</v>
      </c>
      <c r="H434" s="36" t="s">
        <v>53</v>
      </c>
      <c r="I434" s="36" t="s">
        <v>11</v>
      </c>
      <c r="J434" s="36" t="s">
        <v>11</v>
      </c>
      <c r="K434" s="36" t="s">
        <v>11</v>
      </c>
      <c r="L434" s="36" t="s">
        <v>11</v>
      </c>
      <c r="M434" s="36" t="s">
        <v>11</v>
      </c>
      <c r="N434" s="157" t="str">
        <f t="shared" si="13"/>
        <v>1.3.3.1.01.0.8.00.00.00.00.00</v>
      </c>
      <c r="O434" s="121">
        <v>2025</v>
      </c>
      <c r="P434" s="38" t="s">
        <v>255</v>
      </c>
      <c r="Q434" s="39" t="s">
        <v>1211</v>
      </c>
      <c r="R434" s="37" t="str">
        <f t="shared" si="14"/>
        <v>A</v>
      </c>
      <c r="S434" s="36" t="s">
        <v>15</v>
      </c>
      <c r="T434" s="36" t="s">
        <v>9</v>
      </c>
      <c r="U434" s="121">
        <v>1</v>
      </c>
      <c r="V434" s="36" t="s">
        <v>14</v>
      </c>
      <c r="W434" s="36" t="s">
        <v>1325</v>
      </c>
      <c r="X434" s="40"/>
    </row>
    <row r="435" spans="2:24" s="15" customFormat="1" ht="66" x14ac:dyDescent="0.3">
      <c r="B435" s="36" t="s">
        <v>9</v>
      </c>
      <c r="C435" s="36" t="s">
        <v>14</v>
      </c>
      <c r="D435" s="36" t="s">
        <v>14</v>
      </c>
      <c r="E435" s="36" t="s">
        <v>13</v>
      </c>
      <c r="F435" s="36" t="s">
        <v>11</v>
      </c>
      <c r="G435" s="36" t="s">
        <v>10</v>
      </c>
      <c r="H435" s="36" t="s">
        <v>10</v>
      </c>
      <c r="I435" s="36" t="s">
        <v>11</v>
      </c>
      <c r="J435" s="36" t="s">
        <v>11</v>
      </c>
      <c r="K435" s="36" t="s">
        <v>11</v>
      </c>
      <c r="L435" s="36" t="s">
        <v>11</v>
      </c>
      <c r="M435" s="36" t="s">
        <v>11</v>
      </c>
      <c r="N435" s="157" t="str">
        <f t="shared" si="13"/>
        <v>1.3.3.2.00.0.0.00.00.00.00.00</v>
      </c>
      <c r="O435" s="121">
        <v>2025</v>
      </c>
      <c r="P435" s="58" t="s">
        <v>256</v>
      </c>
      <c r="Q435" s="39" t="s">
        <v>928</v>
      </c>
      <c r="R435" s="36" t="str">
        <f t="shared" si="14"/>
        <v>S</v>
      </c>
      <c r="S435" s="36" t="s">
        <v>15</v>
      </c>
      <c r="T435" s="36" t="s">
        <v>9</v>
      </c>
      <c r="U435" s="45">
        <v>2</v>
      </c>
      <c r="V435" s="36" t="s">
        <v>14</v>
      </c>
      <c r="W435" s="36" t="s">
        <v>1325</v>
      </c>
      <c r="X435" s="38"/>
    </row>
    <row r="436" spans="2:24" s="15" customFormat="1" ht="66" x14ac:dyDescent="0.3">
      <c r="B436" s="36" t="s">
        <v>9</v>
      </c>
      <c r="C436" s="36" t="s">
        <v>14</v>
      </c>
      <c r="D436" s="36" t="s">
        <v>14</v>
      </c>
      <c r="E436" s="36" t="s">
        <v>13</v>
      </c>
      <c r="F436" s="36" t="s">
        <v>18</v>
      </c>
      <c r="G436" s="36" t="s">
        <v>10</v>
      </c>
      <c r="H436" s="36" t="s">
        <v>10</v>
      </c>
      <c r="I436" s="36" t="s">
        <v>11</v>
      </c>
      <c r="J436" s="36" t="s">
        <v>11</v>
      </c>
      <c r="K436" s="36" t="s">
        <v>11</v>
      </c>
      <c r="L436" s="36" t="s">
        <v>11</v>
      </c>
      <c r="M436" s="36" t="s">
        <v>11</v>
      </c>
      <c r="N436" s="157" t="str">
        <f t="shared" si="13"/>
        <v>1.3.3.2.01.0.0.00.00.00.00.00</v>
      </c>
      <c r="O436" s="121">
        <v>2025</v>
      </c>
      <c r="P436" s="58" t="s">
        <v>257</v>
      </c>
      <c r="Q436" s="39" t="s">
        <v>929</v>
      </c>
      <c r="R436" s="36" t="str">
        <f t="shared" si="14"/>
        <v>S</v>
      </c>
      <c r="S436" s="36" t="s">
        <v>15</v>
      </c>
      <c r="T436" s="36" t="s">
        <v>9</v>
      </c>
      <c r="U436" s="45">
        <v>2</v>
      </c>
      <c r="V436" s="36" t="s">
        <v>14</v>
      </c>
      <c r="W436" s="36" t="s">
        <v>1325</v>
      </c>
      <c r="X436" s="38"/>
    </row>
    <row r="437" spans="2:24" s="15" customFormat="1" ht="66" x14ac:dyDescent="0.3">
      <c r="B437" s="36" t="s">
        <v>9</v>
      </c>
      <c r="C437" s="36" t="s">
        <v>14</v>
      </c>
      <c r="D437" s="36" t="s">
        <v>14</v>
      </c>
      <c r="E437" s="36" t="s">
        <v>13</v>
      </c>
      <c r="F437" s="36" t="s">
        <v>18</v>
      </c>
      <c r="G437" s="36" t="s">
        <v>9</v>
      </c>
      <c r="H437" s="36" t="s">
        <v>10</v>
      </c>
      <c r="I437" s="36" t="s">
        <v>11</v>
      </c>
      <c r="J437" s="36" t="s">
        <v>11</v>
      </c>
      <c r="K437" s="36" t="s">
        <v>11</v>
      </c>
      <c r="L437" s="36" t="s">
        <v>11</v>
      </c>
      <c r="M437" s="36" t="s">
        <v>11</v>
      </c>
      <c r="N437" s="157" t="str">
        <f t="shared" si="13"/>
        <v>1.3.3.2.01.1.0.00.00.00.00.00</v>
      </c>
      <c r="O437" s="121">
        <v>2025</v>
      </c>
      <c r="P437" s="58" t="s">
        <v>258</v>
      </c>
      <c r="Q437" s="39" t="s">
        <v>930</v>
      </c>
      <c r="R437" s="36" t="str">
        <f t="shared" si="14"/>
        <v>S</v>
      </c>
      <c r="S437" s="36" t="s">
        <v>15</v>
      </c>
      <c r="T437" s="36" t="s">
        <v>9</v>
      </c>
      <c r="U437" s="45">
        <v>2</v>
      </c>
      <c r="V437" s="36" t="s">
        <v>14</v>
      </c>
      <c r="W437" s="36" t="s">
        <v>1325</v>
      </c>
      <c r="X437" s="38"/>
    </row>
    <row r="438" spans="2:24" s="15" customFormat="1" ht="66" x14ac:dyDescent="0.3">
      <c r="B438" s="36" t="s">
        <v>9</v>
      </c>
      <c r="C438" s="36" t="s">
        <v>14</v>
      </c>
      <c r="D438" s="36" t="s">
        <v>14</v>
      </c>
      <c r="E438" s="36" t="s">
        <v>13</v>
      </c>
      <c r="F438" s="36" t="s">
        <v>18</v>
      </c>
      <c r="G438" s="36" t="s">
        <v>9</v>
      </c>
      <c r="H438" s="36" t="s">
        <v>9</v>
      </c>
      <c r="I438" s="36" t="s">
        <v>11</v>
      </c>
      <c r="J438" s="36" t="s">
        <v>11</v>
      </c>
      <c r="K438" s="36" t="s">
        <v>11</v>
      </c>
      <c r="L438" s="36" t="s">
        <v>11</v>
      </c>
      <c r="M438" s="36" t="s">
        <v>11</v>
      </c>
      <c r="N438" s="157" t="str">
        <f t="shared" si="13"/>
        <v>1.3.3.2.01.1.1.00.00.00.00.00</v>
      </c>
      <c r="O438" s="121">
        <v>2025</v>
      </c>
      <c r="P438" s="38" t="s">
        <v>1547</v>
      </c>
      <c r="Q438" s="39" t="s">
        <v>930</v>
      </c>
      <c r="R438" s="37" t="str">
        <f t="shared" si="14"/>
        <v>A</v>
      </c>
      <c r="S438" s="36" t="s">
        <v>15</v>
      </c>
      <c r="T438" s="36" t="s">
        <v>9</v>
      </c>
      <c r="U438" s="121">
        <v>1</v>
      </c>
      <c r="V438" s="36" t="s">
        <v>14</v>
      </c>
      <c r="W438" s="36" t="s">
        <v>1325</v>
      </c>
      <c r="X438" s="38"/>
    </row>
    <row r="439" spans="2:24" s="15" customFormat="1" ht="66" x14ac:dyDescent="0.3">
      <c r="B439" s="36" t="s">
        <v>9</v>
      </c>
      <c r="C439" s="36" t="s">
        <v>14</v>
      </c>
      <c r="D439" s="36" t="s">
        <v>14</v>
      </c>
      <c r="E439" s="36" t="s">
        <v>13</v>
      </c>
      <c r="F439" s="36" t="s">
        <v>18</v>
      </c>
      <c r="G439" s="36" t="s">
        <v>9</v>
      </c>
      <c r="H439" s="36" t="s">
        <v>13</v>
      </c>
      <c r="I439" s="36" t="s">
        <v>11</v>
      </c>
      <c r="J439" s="36" t="s">
        <v>11</v>
      </c>
      <c r="K439" s="36" t="s">
        <v>11</v>
      </c>
      <c r="L439" s="36" t="s">
        <v>11</v>
      </c>
      <c r="M439" s="36" t="s">
        <v>11</v>
      </c>
      <c r="N439" s="157" t="str">
        <f t="shared" si="13"/>
        <v>1.3.3.2.01.1.2.00.00.00.00.00</v>
      </c>
      <c r="O439" s="121">
        <v>2025</v>
      </c>
      <c r="P439" s="38" t="s">
        <v>2332</v>
      </c>
      <c r="Q439" s="39" t="s">
        <v>930</v>
      </c>
      <c r="R439" s="37" t="str">
        <f t="shared" si="14"/>
        <v>A</v>
      </c>
      <c r="S439" s="36" t="s">
        <v>15</v>
      </c>
      <c r="T439" s="36" t="s">
        <v>9</v>
      </c>
      <c r="U439" s="121">
        <v>1</v>
      </c>
      <c r="V439" s="36" t="s">
        <v>14</v>
      </c>
      <c r="W439" s="36" t="s">
        <v>1325</v>
      </c>
      <c r="X439" s="38"/>
    </row>
    <row r="440" spans="2:24" s="15" customFormat="1" ht="66" x14ac:dyDescent="0.3">
      <c r="B440" s="36" t="s">
        <v>9</v>
      </c>
      <c r="C440" s="36" t="s">
        <v>14</v>
      </c>
      <c r="D440" s="36" t="s">
        <v>14</v>
      </c>
      <c r="E440" s="36" t="s">
        <v>13</v>
      </c>
      <c r="F440" s="36" t="s">
        <v>18</v>
      </c>
      <c r="G440" s="36" t="s">
        <v>9</v>
      </c>
      <c r="H440" s="36" t="s">
        <v>14</v>
      </c>
      <c r="I440" s="36" t="s">
        <v>11</v>
      </c>
      <c r="J440" s="36" t="s">
        <v>11</v>
      </c>
      <c r="K440" s="36" t="s">
        <v>11</v>
      </c>
      <c r="L440" s="36" t="s">
        <v>11</v>
      </c>
      <c r="M440" s="36" t="s">
        <v>11</v>
      </c>
      <c r="N440" s="157" t="str">
        <f t="shared" si="13"/>
        <v>1.3.3.2.01.1.3.00.00.00.00.00</v>
      </c>
      <c r="O440" s="121">
        <v>2025</v>
      </c>
      <c r="P440" s="38" t="s">
        <v>1559</v>
      </c>
      <c r="Q440" s="39" t="s">
        <v>930</v>
      </c>
      <c r="R440" s="37" t="str">
        <f t="shared" si="14"/>
        <v>A</v>
      </c>
      <c r="S440" s="36" t="s">
        <v>15</v>
      </c>
      <c r="T440" s="36" t="s">
        <v>9</v>
      </c>
      <c r="U440" s="121">
        <v>1</v>
      </c>
      <c r="V440" s="36" t="s">
        <v>14</v>
      </c>
      <c r="W440" s="36" t="s">
        <v>1325</v>
      </c>
      <c r="X440" s="38"/>
    </row>
    <row r="441" spans="2:24" s="15" customFormat="1" ht="66" x14ac:dyDescent="0.3">
      <c r="B441" s="36" t="s">
        <v>9</v>
      </c>
      <c r="C441" s="36" t="s">
        <v>14</v>
      </c>
      <c r="D441" s="36" t="s">
        <v>14</v>
      </c>
      <c r="E441" s="36" t="s">
        <v>13</v>
      </c>
      <c r="F441" s="36" t="s">
        <v>18</v>
      </c>
      <c r="G441" s="36" t="s">
        <v>9</v>
      </c>
      <c r="H441" s="36" t="s">
        <v>39</v>
      </c>
      <c r="I441" s="36" t="s">
        <v>11</v>
      </c>
      <c r="J441" s="36" t="s">
        <v>11</v>
      </c>
      <c r="K441" s="36" t="s">
        <v>11</v>
      </c>
      <c r="L441" s="36" t="s">
        <v>11</v>
      </c>
      <c r="M441" s="36" t="s">
        <v>11</v>
      </c>
      <c r="N441" s="157" t="str">
        <f t="shared" si="13"/>
        <v>1.3.3.2.01.1.4.00.00.00.00.00</v>
      </c>
      <c r="O441" s="121">
        <v>2025</v>
      </c>
      <c r="P441" s="38" t="s">
        <v>1560</v>
      </c>
      <c r="Q441" s="39" t="s">
        <v>930</v>
      </c>
      <c r="R441" s="37" t="str">
        <f t="shared" si="14"/>
        <v>A</v>
      </c>
      <c r="S441" s="36" t="s">
        <v>15</v>
      </c>
      <c r="T441" s="36" t="s">
        <v>9</v>
      </c>
      <c r="U441" s="121">
        <v>1</v>
      </c>
      <c r="V441" s="36" t="s">
        <v>14</v>
      </c>
      <c r="W441" s="36" t="s">
        <v>1325</v>
      </c>
      <c r="X441" s="38"/>
    </row>
    <row r="442" spans="2:24" s="15" customFormat="1" ht="105.6" x14ac:dyDescent="0.3">
      <c r="B442" s="36" t="s">
        <v>9</v>
      </c>
      <c r="C442" s="36" t="s">
        <v>14</v>
      </c>
      <c r="D442" s="36" t="s">
        <v>14</v>
      </c>
      <c r="E442" s="36" t="s">
        <v>13</v>
      </c>
      <c r="F442" s="36" t="s">
        <v>18</v>
      </c>
      <c r="G442" s="36" t="s">
        <v>13</v>
      </c>
      <c r="H442" s="36" t="s">
        <v>10</v>
      </c>
      <c r="I442" s="36" t="s">
        <v>11</v>
      </c>
      <c r="J442" s="36" t="s">
        <v>11</v>
      </c>
      <c r="K442" s="36" t="s">
        <v>11</v>
      </c>
      <c r="L442" s="36" t="s">
        <v>11</v>
      </c>
      <c r="M442" s="36" t="s">
        <v>11</v>
      </c>
      <c r="N442" s="157" t="str">
        <f t="shared" si="13"/>
        <v>1.3.3.2.01.2.0.00.00.00.00.00</v>
      </c>
      <c r="O442" s="121">
        <v>2025</v>
      </c>
      <c r="P442" s="58" t="s">
        <v>259</v>
      </c>
      <c r="Q442" s="39" t="s">
        <v>931</v>
      </c>
      <c r="R442" s="36" t="str">
        <f t="shared" si="14"/>
        <v>S</v>
      </c>
      <c r="S442" s="36" t="s">
        <v>15</v>
      </c>
      <c r="T442" s="36" t="s">
        <v>9</v>
      </c>
      <c r="U442" s="45">
        <v>2</v>
      </c>
      <c r="V442" s="36" t="s">
        <v>14</v>
      </c>
      <c r="W442" s="36" t="s">
        <v>1325</v>
      </c>
      <c r="X442" s="38"/>
    </row>
    <row r="443" spans="2:24" s="15" customFormat="1" ht="105.6" x14ac:dyDescent="0.3">
      <c r="B443" s="36" t="s">
        <v>9</v>
      </c>
      <c r="C443" s="36" t="s">
        <v>14</v>
      </c>
      <c r="D443" s="36" t="s">
        <v>14</v>
      </c>
      <c r="E443" s="36" t="s">
        <v>13</v>
      </c>
      <c r="F443" s="36" t="s">
        <v>18</v>
      </c>
      <c r="G443" s="36" t="s">
        <v>13</v>
      </c>
      <c r="H443" s="36" t="s">
        <v>9</v>
      </c>
      <c r="I443" s="36" t="s">
        <v>11</v>
      </c>
      <c r="J443" s="36" t="s">
        <v>11</v>
      </c>
      <c r="K443" s="36" t="s">
        <v>11</v>
      </c>
      <c r="L443" s="36" t="s">
        <v>11</v>
      </c>
      <c r="M443" s="36" t="s">
        <v>11</v>
      </c>
      <c r="N443" s="157" t="str">
        <f t="shared" si="13"/>
        <v>1.3.3.2.01.2.1.00.00.00.00.00</v>
      </c>
      <c r="O443" s="121">
        <v>2025</v>
      </c>
      <c r="P443" s="38" t="s">
        <v>1479</v>
      </c>
      <c r="Q443" s="39" t="s">
        <v>931</v>
      </c>
      <c r="R443" s="37" t="str">
        <f t="shared" si="14"/>
        <v>A</v>
      </c>
      <c r="S443" s="36" t="s">
        <v>15</v>
      </c>
      <c r="T443" s="36" t="s">
        <v>9</v>
      </c>
      <c r="U443" s="121">
        <v>1</v>
      </c>
      <c r="V443" s="36" t="s">
        <v>14</v>
      </c>
      <c r="W443" s="36" t="s">
        <v>1325</v>
      </c>
      <c r="X443" s="38"/>
    </row>
    <row r="444" spans="2:24" s="15" customFormat="1" ht="105.6" x14ac:dyDescent="0.3">
      <c r="B444" s="36" t="s">
        <v>9</v>
      </c>
      <c r="C444" s="36" t="s">
        <v>14</v>
      </c>
      <c r="D444" s="36" t="s">
        <v>14</v>
      </c>
      <c r="E444" s="36" t="s">
        <v>13</v>
      </c>
      <c r="F444" s="36" t="s">
        <v>18</v>
      </c>
      <c r="G444" s="36" t="s">
        <v>13</v>
      </c>
      <c r="H444" s="36" t="s">
        <v>13</v>
      </c>
      <c r="I444" s="36" t="s">
        <v>11</v>
      </c>
      <c r="J444" s="36" t="s">
        <v>11</v>
      </c>
      <c r="K444" s="36" t="s">
        <v>11</v>
      </c>
      <c r="L444" s="36" t="s">
        <v>11</v>
      </c>
      <c r="M444" s="36" t="s">
        <v>11</v>
      </c>
      <c r="N444" s="157" t="str">
        <f t="shared" si="13"/>
        <v>1.3.3.2.01.2.2.00.00.00.00.00</v>
      </c>
      <c r="O444" s="121">
        <v>2025</v>
      </c>
      <c r="P444" s="38" t="s">
        <v>1510</v>
      </c>
      <c r="Q444" s="39" t="s">
        <v>931</v>
      </c>
      <c r="R444" s="37" t="str">
        <f t="shared" si="14"/>
        <v>A</v>
      </c>
      <c r="S444" s="36" t="s">
        <v>15</v>
      </c>
      <c r="T444" s="36" t="s">
        <v>9</v>
      </c>
      <c r="U444" s="121">
        <v>1</v>
      </c>
      <c r="V444" s="36" t="s">
        <v>14</v>
      </c>
      <c r="W444" s="36" t="s">
        <v>1325</v>
      </c>
      <c r="X444" s="38"/>
    </row>
    <row r="445" spans="2:24" s="15" customFormat="1" ht="105.6" x14ac:dyDescent="0.3">
      <c r="B445" s="36" t="s">
        <v>9</v>
      </c>
      <c r="C445" s="36" t="s">
        <v>14</v>
      </c>
      <c r="D445" s="36" t="s">
        <v>14</v>
      </c>
      <c r="E445" s="36" t="s">
        <v>13</v>
      </c>
      <c r="F445" s="36" t="s">
        <v>18</v>
      </c>
      <c r="G445" s="36" t="s">
        <v>13</v>
      </c>
      <c r="H445" s="36" t="s">
        <v>14</v>
      </c>
      <c r="I445" s="36" t="s">
        <v>11</v>
      </c>
      <c r="J445" s="36" t="s">
        <v>11</v>
      </c>
      <c r="K445" s="36" t="s">
        <v>11</v>
      </c>
      <c r="L445" s="36" t="s">
        <v>11</v>
      </c>
      <c r="M445" s="36" t="s">
        <v>11</v>
      </c>
      <c r="N445" s="157" t="str">
        <f t="shared" si="13"/>
        <v>1.3.3.2.01.2.3.00.00.00.00.00</v>
      </c>
      <c r="O445" s="121">
        <v>2025</v>
      </c>
      <c r="P445" s="38" t="s">
        <v>1561</v>
      </c>
      <c r="Q445" s="39" t="s">
        <v>931</v>
      </c>
      <c r="R445" s="37" t="str">
        <f t="shared" si="14"/>
        <v>A</v>
      </c>
      <c r="S445" s="36" t="s">
        <v>15</v>
      </c>
      <c r="T445" s="36" t="s">
        <v>9</v>
      </c>
      <c r="U445" s="121">
        <v>1</v>
      </c>
      <c r="V445" s="36" t="s">
        <v>14</v>
      </c>
      <c r="W445" s="36" t="s">
        <v>1325</v>
      </c>
      <c r="X445" s="38"/>
    </row>
    <row r="446" spans="2:24" s="15" customFormat="1" ht="105.6" x14ac:dyDescent="0.3">
      <c r="B446" s="36" t="s">
        <v>9</v>
      </c>
      <c r="C446" s="36" t="s">
        <v>14</v>
      </c>
      <c r="D446" s="36" t="s">
        <v>14</v>
      </c>
      <c r="E446" s="36" t="s">
        <v>13</v>
      </c>
      <c r="F446" s="36" t="s">
        <v>18</v>
      </c>
      <c r="G446" s="36" t="s">
        <v>13</v>
      </c>
      <c r="H446" s="36" t="s">
        <v>39</v>
      </c>
      <c r="I446" s="36" t="s">
        <v>11</v>
      </c>
      <c r="J446" s="36" t="s">
        <v>11</v>
      </c>
      <c r="K446" s="36" t="s">
        <v>11</v>
      </c>
      <c r="L446" s="36" t="s">
        <v>11</v>
      </c>
      <c r="M446" s="36" t="s">
        <v>11</v>
      </c>
      <c r="N446" s="157" t="str">
        <f t="shared" si="13"/>
        <v>1.3.3.2.01.2.4.00.00.00.00.00</v>
      </c>
      <c r="O446" s="121">
        <v>2025</v>
      </c>
      <c r="P446" s="38" t="s">
        <v>1562</v>
      </c>
      <c r="Q446" s="39" t="s">
        <v>931</v>
      </c>
      <c r="R446" s="37" t="str">
        <f t="shared" si="14"/>
        <v>A</v>
      </c>
      <c r="S446" s="36" t="s">
        <v>15</v>
      </c>
      <c r="T446" s="36" t="s">
        <v>9</v>
      </c>
      <c r="U446" s="121">
        <v>1</v>
      </c>
      <c r="V446" s="36" t="s">
        <v>14</v>
      </c>
      <c r="W446" s="36" t="s">
        <v>1325</v>
      </c>
      <c r="X446" s="38"/>
    </row>
    <row r="447" spans="2:24" s="15" customFormat="1" ht="26.4" x14ac:dyDescent="0.3">
      <c r="B447" s="36" t="s">
        <v>9</v>
      </c>
      <c r="C447" s="36" t="s">
        <v>14</v>
      </c>
      <c r="D447" s="36" t="s">
        <v>14</v>
      </c>
      <c r="E447" s="36" t="s">
        <v>39</v>
      </c>
      <c r="F447" s="36" t="s">
        <v>11</v>
      </c>
      <c r="G447" s="36" t="s">
        <v>10</v>
      </c>
      <c r="H447" s="36" t="s">
        <v>10</v>
      </c>
      <c r="I447" s="36" t="s">
        <v>11</v>
      </c>
      <c r="J447" s="36" t="s">
        <v>11</v>
      </c>
      <c r="K447" s="36" t="s">
        <v>11</v>
      </c>
      <c r="L447" s="36" t="s">
        <v>11</v>
      </c>
      <c r="M447" s="36" t="s">
        <v>11</v>
      </c>
      <c r="N447" s="157" t="str">
        <f t="shared" si="13"/>
        <v>1.3.3.4.00.0.0.00.00.00.00.00</v>
      </c>
      <c r="O447" s="121">
        <v>2025</v>
      </c>
      <c r="P447" s="58" t="s">
        <v>260</v>
      </c>
      <c r="Q447" s="39" t="s">
        <v>1212</v>
      </c>
      <c r="R447" s="36" t="str">
        <f t="shared" si="14"/>
        <v>S</v>
      </c>
      <c r="S447" s="36" t="s">
        <v>15</v>
      </c>
      <c r="T447" s="36" t="s">
        <v>9</v>
      </c>
      <c r="U447" s="45">
        <v>2</v>
      </c>
      <c r="V447" s="36" t="s">
        <v>14</v>
      </c>
      <c r="W447" s="36" t="s">
        <v>1325</v>
      </c>
      <c r="X447" s="40"/>
    </row>
    <row r="448" spans="2:24" s="15" customFormat="1" ht="39.6" x14ac:dyDescent="0.3">
      <c r="B448" s="36" t="s">
        <v>9</v>
      </c>
      <c r="C448" s="36" t="s">
        <v>14</v>
      </c>
      <c r="D448" s="36" t="s">
        <v>14</v>
      </c>
      <c r="E448" s="36" t="s">
        <v>39</v>
      </c>
      <c r="F448" s="36" t="s">
        <v>18</v>
      </c>
      <c r="G448" s="36" t="s">
        <v>10</v>
      </c>
      <c r="H448" s="36" t="s">
        <v>10</v>
      </c>
      <c r="I448" s="36" t="s">
        <v>11</v>
      </c>
      <c r="J448" s="36" t="s">
        <v>11</v>
      </c>
      <c r="K448" s="36" t="s">
        <v>11</v>
      </c>
      <c r="L448" s="36" t="s">
        <v>11</v>
      </c>
      <c r="M448" s="36" t="s">
        <v>11</v>
      </c>
      <c r="N448" s="157" t="str">
        <f t="shared" si="13"/>
        <v>1.3.3.4.01.0.0.00.00.00.00.00</v>
      </c>
      <c r="O448" s="121">
        <v>2025</v>
      </c>
      <c r="P448" s="58" t="s">
        <v>261</v>
      </c>
      <c r="Q448" s="39" t="s">
        <v>1213</v>
      </c>
      <c r="R448" s="36" t="str">
        <f t="shared" si="14"/>
        <v>S</v>
      </c>
      <c r="S448" s="36" t="s">
        <v>15</v>
      </c>
      <c r="T448" s="36" t="s">
        <v>9</v>
      </c>
      <c r="U448" s="45">
        <v>2</v>
      </c>
      <c r="V448" s="36" t="s">
        <v>14</v>
      </c>
      <c r="W448" s="36" t="s">
        <v>1325</v>
      </c>
      <c r="X448" s="40"/>
    </row>
    <row r="449" spans="2:24" s="15" customFormat="1" ht="52.8" x14ac:dyDescent="0.3">
      <c r="B449" s="36" t="s">
        <v>9</v>
      </c>
      <c r="C449" s="36" t="s">
        <v>14</v>
      </c>
      <c r="D449" s="36" t="s">
        <v>14</v>
      </c>
      <c r="E449" s="36" t="s">
        <v>39</v>
      </c>
      <c r="F449" s="36" t="s">
        <v>18</v>
      </c>
      <c r="G449" s="48" t="s">
        <v>10</v>
      </c>
      <c r="H449" s="36" t="s">
        <v>9</v>
      </c>
      <c r="I449" s="36" t="s">
        <v>11</v>
      </c>
      <c r="J449" s="36" t="s">
        <v>11</v>
      </c>
      <c r="K449" s="36" t="s">
        <v>11</v>
      </c>
      <c r="L449" s="36" t="s">
        <v>11</v>
      </c>
      <c r="M449" s="36" t="s">
        <v>11</v>
      </c>
      <c r="N449" s="157" t="str">
        <f t="shared" si="13"/>
        <v>1.3.3.4.01.0.1.00.00.00.00.00</v>
      </c>
      <c r="O449" s="121">
        <v>2025</v>
      </c>
      <c r="P449" s="38" t="s">
        <v>262</v>
      </c>
      <c r="Q449" s="39" t="s">
        <v>1213</v>
      </c>
      <c r="R449" s="37" t="str">
        <f t="shared" si="14"/>
        <v>A</v>
      </c>
      <c r="S449" s="36" t="s">
        <v>15</v>
      </c>
      <c r="T449" s="36" t="s">
        <v>9</v>
      </c>
      <c r="U449" s="121">
        <v>1</v>
      </c>
      <c r="V449" s="36" t="s">
        <v>14</v>
      </c>
      <c r="W449" s="36" t="s">
        <v>1325</v>
      </c>
      <c r="X449" s="40"/>
    </row>
    <row r="450" spans="2:24" s="15" customFormat="1" ht="52.8" x14ac:dyDescent="0.3">
      <c r="B450" s="36" t="s">
        <v>9</v>
      </c>
      <c r="C450" s="36" t="s">
        <v>14</v>
      </c>
      <c r="D450" s="36" t="s">
        <v>14</v>
      </c>
      <c r="E450" s="36" t="s">
        <v>39</v>
      </c>
      <c r="F450" s="36" t="s">
        <v>18</v>
      </c>
      <c r="G450" s="48" t="s">
        <v>10</v>
      </c>
      <c r="H450" s="36" t="s">
        <v>13</v>
      </c>
      <c r="I450" s="36" t="s">
        <v>11</v>
      </c>
      <c r="J450" s="36" t="s">
        <v>11</v>
      </c>
      <c r="K450" s="36" t="s">
        <v>11</v>
      </c>
      <c r="L450" s="36" t="s">
        <v>11</v>
      </c>
      <c r="M450" s="36" t="s">
        <v>11</v>
      </c>
      <c r="N450" s="157" t="str">
        <f t="shared" si="13"/>
        <v>1.3.3.4.01.0.2.00.00.00.00.00</v>
      </c>
      <c r="O450" s="121">
        <v>2025</v>
      </c>
      <c r="P450" s="38" t="s">
        <v>1563</v>
      </c>
      <c r="Q450" s="39" t="s">
        <v>1213</v>
      </c>
      <c r="R450" s="37" t="str">
        <f t="shared" si="14"/>
        <v>A</v>
      </c>
      <c r="S450" s="36" t="s">
        <v>15</v>
      </c>
      <c r="T450" s="36" t="s">
        <v>9</v>
      </c>
      <c r="U450" s="121">
        <v>1</v>
      </c>
      <c r="V450" s="36" t="s">
        <v>14</v>
      </c>
      <c r="W450" s="36" t="s">
        <v>1325</v>
      </c>
      <c r="X450" s="40"/>
    </row>
    <row r="451" spans="2:24" s="15" customFormat="1" ht="52.8" x14ac:dyDescent="0.3">
      <c r="B451" s="36" t="s">
        <v>9</v>
      </c>
      <c r="C451" s="36" t="s">
        <v>14</v>
      </c>
      <c r="D451" s="36" t="s">
        <v>14</v>
      </c>
      <c r="E451" s="36" t="s">
        <v>39</v>
      </c>
      <c r="F451" s="36" t="s">
        <v>18</v>
      </c>
      <c r="G451" s="48" t="s">
        <v>10</v>
      </c>
      <c r="H451" s="36" t="s">
        <v>14</v>
      </c>
      <c r="I451" s="36" t="s">
        <v>11</v>
      </c>
      <c r="J451" s="36" t="s">
        <v>11</v>
      </c>
      <c r="K451" s="36" t="s">
        <v>11</v>
      </c>
      <c r="L451" s="36" t="s">
        <v>11</v>
      </c>
      <c r="M451" s="36" t="s">
        <v>11</v>
      </c>
      <c r="N451" s="157" t="str">
        <f t="shared" si="13"/>
        <v>1.3.3.4.01.0.3.00.00.00.00.00</v>
      </c>
      <c r="O451" s="121">
        <v>2025</v>
      </c>
      <c r="P451" s="38" t="s">
        <v>1853</v>
      </c>
      <c r="Q451" s="39" t="s">
        <v>1213</v>
      </c>
      <c r="R451" s="37" t="str">
        <f t="shared" si="14"/>
        <v>A</v>
      </c>
      <c r="S451" s="36" t="s">
        <v>15</v>
      </c>
      <c r="T451" s="36" t="s">
        <v>9</v>
      </c>
      <c r="U451" s="121">
        <v>1</v>
      </c>
      <c r="V451" s="36" t="s">
        <v>14</v>
      </c>
      <c r="W451" s="36" t="s">
        <v>1325</v>
      </c>
      <c r="X451" s="40"/>
    </row>
    <row r="452" spans="2:24" s="15" customFormat="1" ht="52.8" x14ac:dyDescent="0.3">
      <c r="B452" s="36" t="s">
        <v>9</v>
      </c>
      <c r="C452" s="36" t="s">
        <v>14</v>
      </c>
      <c r="D452" s="36" t="s">
        <v>14</v>
      </c>
      <c r="E452" s="36" t="s">
        <v>39</v>
      </c>
      <c r="F452" s="36" t="s">
        <v>18</v>
      </c>
      <c r="G452" s="48" t="s">
        <v>10</v>
      </c>
      <c r="H452" s="36" t="s">
        <v>39</v>
      </c>
      <c r="I452" s="36" t="s">
        <v>11</v>
      </c>
      <c r="J452" s="36" t="s">
        <v>11</v>
      </c>
      <c r="K452" s="36" t="s">
        <v>11</v>
      </c>
      <c r="L452" s="36" t="s">
        <v>11</v>
      </c>
      <c r="M452" s="36" t="s">
        <v>11</v>
      </c>
      <c r="N452" s="157" t="str">
        <f t="shared" si="13"/>
        <v>1.3.3.4.01.0.4.00.00.00.00.00</v>
      </c>
      <c r="O452" s="121">
        <v>2025</v>
      </c>
      <c r="P452" s="38" t="s">
        <v>1854</v>
      </c>
      <c r="Q452" s="39" t="s">
        <v>1213</v>
      </c>
      <c r="R452" s="37" t="str">
        <f t="shared" si="14"/>
        <v>A</v>
      </c>
      <c r="S452" s="36" t="s">
        <v>15</v>
      </c>
      <c r="T452" s="36" t="s">
        <v>9</v>
      </c>
      <c r="U452" s="121">
        <v>1</v>
      </c>
      <c r="V452" s="36" t="s">
        <v>14</v>
      </c>
      <c r="W452" s="36" t="s">
        <v>1325</v>
      </c>
      <c r="X452" s="40"/>
    </row>
    <row r="453" spans="2:24" s="15" customFormat="1" ht="39.6" x14ac:dyDescent="0.3">
      <c r="B453" s="112" t="s">
        <v>9</v>
      </c>
      <c r="C453" s="112" t="s">
        <v>14</v>
      </c>
      <c r="D453" s="112" t="s">
        <v>14</v>
      </c>
      <c r="E453" s="112" t="s">
        <v>48</v>
      </c>
      <c r="F453" s="112" t="s">
        <v>11</v>
      </c>
      <c r="G453" s="112" t="s">
        <v>10</v>
      </c>
      <c r="H453" s="112" t="s">
        <v>10</v>
      </c>
      <c r="I453" s="112" t="s">
        <v>11</v>
      </c>
      <c r="J453" s="112" t="s">
        <v>11</v>
      </c>
      <c r="K453" s="112" t="s">
        <v>11</v>
      </c>
      <c r="L453" s="112" t="s">
        <v>11</v>
      </c>
      <c r="M453" s="112" t="s">
        <v>11</v>
      </c>
      <c r="N453" s="113" t="str">
        <f t="shared" si="13"/>
        <v>1.3.3.5.00.0.0.00.00.00.00.00</v>
      </c>
      <c r="O453" s="245">
        <v>2025</v>
      </c>
      <c r="P453" s="115" t="s">
        <v>3410</v>
      </c>
      <c r="Q453" s="119" t="s">
        <v>2331</v>
      </c>
      <c r="R453" s="117" t="str">
        <f t="shared" si="14"/>
        <v>S</v>
      </c>
      <c r="S453" s="112" t="s">
        <v>15</v>
      </c>
      <c r="T453" s="112" t="s">
        <v>9</v>
      </c>
      <c r="U453" s="246">
        <v>2</v>
      </c>
      <c r="V453" s="112" t="s">
        <v>14</v>
      </c>
      <c r="W453" s="112" t="s">
        <v>1325</v>
      </c>
      <c r="X453" s="247" t="s">
        <v>3428</v>
      </c>
    </row>
    <row r="454" spans="2:24" s="15" customFormat="1" ht="39.6" x14ac:dyDescent="0.3">
      <c r="B454" s="112" t="s">
        <v>9</v>
      </c>
      <c r="C454" s="112" t="s">
        <v>14</v>
      </c>
      <c r="D454" s="112" t="s">
        <v>14</v>
      </c>
      <c r="E454" s="112" t="s">
        <v>48</v>
      </c>
      <c r="F454" s="112" t="s">
        <v>23</v>
      </c>
      <c r="G454" s="112" t="s">
        <v>10</v>
      </c>
      <c r="H454" s="112" t="s">
        <v>10</v>
      </c>
      <c r="I454" s="112" t="s">
        <v>11</v>
      </c>
      <c r="J454" s="112" t="s">
        <v>11</v>
      </c>
      <c r="K454" s="112" t="s">
        <v>11</v>
      </c>
      <c r="L454" s="112" t="s">
        <v>11</v>
      </c>
      <c r="M454" s="112" t="s">
        <v>11</v>
      </c>
      <c r="N454" s="113" t="str">
        <f t="shared" si="13"/>
        <v>1.3.3.5.50.0.0.00.00.00.00.00</v>
      </c>
      <c r="O454" s="245">
        <v>2025</v>
      </c>
      <c r="P454" s="248" t="s">
        <v>2369</v>
      </c>
      <c r="Q454" s="116" t="s">
        <v>2383</v>
      </c>
      <c r="R454" s="117" t="str">
        <f t="shared" si="14"/>
        <v>S</v>
      </c>
      <c r="S454" s="112" t="s">
        <v>15</v>
      </c>
      <c r="T454" s="112" t="s">
        <v>9</v>
      </c>
      <c r="U454" s="246">
        <v>2</v>
      </c>
      <c r="V454" s="112" t="s">
        <v>14</v>
      </c>
      <c r="W454" s="112" t="s">
        <v>1325</v>
      </c>
      <c r="X454" s="247" t="s">
        <v>3428</v>
      </c>
    </row>
    <row r="455" spans="2:24" s="15" customFormat="1" ht="39.6" x14ac:dyDescent="0.3">
      <c r="B455" s="112" t="s">
        <v>9</v>
      </c>
      <c r="C455" s="112" t="s">
        <v>14</v>
      </c>
      <c r="D455" s="112" t="s">
        <v>14</v>
      </c>
      <c r="E455" s="112" t="s">
        <v>48</v>
      </c>
      <c r="F455" s="112" t="s">
        <v>23</v>
      </c>
      <c r="G455" s="112" t="s">
        <v>10</v>
      </c>
      <c r="H455" s="112" t="s">
        <v>9</v>
      </c>
      <c r="I455" s="112" t="s">
        <v>11</v>
      </c>
      <c r="J455" s="112" t="s">
        <v>11</v>
      </c>
      <c r="K455" s="112" t="s">
        <v>11</v>
      </c>
      <c r="L455" s="112" t="s">
        <v>11</v>
      </c>
      <c r="M455" s="112" t="s">
        <v>11</v>
      </c>
      <c r="N455" s="113" t="str">
        <f t="shared" si="13"/>
        <v>1.3.3.5.50.0.1.00.00.00.00.00</v>
      </c>
      <c r="O455" s="245">
        <v>2025</v>
      </c>
      <c r="P455" s="249" t="s">
        <v>2393</v>
      </c>
      <c r="Q455" s="116" t="s">
        <v>2383</v>
      </c>
      <c r="R455" s="117" t="s">
        <v>1578</v>
      </c>
      <c r="S455" s="112" t="s">
        <v>15</v>
      </c>
      <c r="T455" s="112" t="s">
        <v>9</v>
      </c>
      <c r="U455" s="250">
        <v>1</v>
      </c>
      <c r="V455" s="112" t="s">
        <v>14</v>
      </c>
      <c r="W455" s="112" t="s">
        <v>1325</v>
      </c>
      <c r="X455" s="247" t="s">
        <v>3428</v>
      </c>
    </row>
    <row r="456" spans="2:24" s="15" customFormat="1" ht="39.6" x14ac:dyDescent="0.3">
      <c r="B456" s="112" t="s">
        <v>9</v>
      </c>
      <c r="C456" s="112" t="s">
        <v>14</v>
      </c>
      <c r="D456" s="112" t="s">
        <v>14</v>
      </c>
      <c r="E456" s="112" t="s">
        <v>48</v>
      </c>
      <c r="F456" s="112" t="s">
        <v>23</v>
      </c>
      <c r="G456" s="112" t="s">
        <v>10</v>
      </c>
      <c r="H456" s="112" t="s">
        <v>13</v>
      </c>
      <c r="I456" s="112" t="s">
        <v>11</v>
      </c>
      <c r="J456" s="112" t="s">
        <v>11</v>
      </c>
      <c r="K456" s="112" t="s">
        <v>11</v>
      </c>
      <c r="L456" s="112" t="s">
        <v>11</v>
      </c>
      <c r="M456" s="112" t="s">
        <v>11</v>
      </c>
      <c r="N456" s="113" t="str">
        <f t="shared" ref="N456:N519" si="15">B456&amp;"."&amp;C456&amp;"."&amp;D456&amp;"."&amp;E456&amp;"."&amp;F456&amp;"."&amp;G456&amp;"."&amp;H456&amp;"."&amp;I456&amp;"."&amp;J456&amp;"."&amp;K456&amp;"."&amp;L456&amp;"."&amp;M456</f>
        <v>1.3.3.5.50.0.2.00.00.00.00.00</v>
      </c>
      <c r="O456" s="245">
        <v>2025</v>
      </c>
      <c r="P456" s="249" t="s">
        <v>2392</v>
      </c>
      <c r="Q456" s="116" t="s">
        <v>2383</v>
      </c>
      <c r="R456" s="117" t="s">
        <v>1578</v>
      </c>
      <c r="S456" s="112" t="s">
        <v>15</v>
      </c>
      <c r="T456" s="112" t="s">
        <v>9</v>
      </c>
      <c r="U456" s="250">
        <v>1</v>
      </c>
      <c r="V456" s="112" t="s">
        <v>14</v>
      </c>
      <c r="W456" s="112" t="s">
        <v>1325</v>
      </c>
      <c r="X456" s="247" t="s">
        <v>3428</v>
      </c>
    </row>
    <row r="457" spans="2:24" s="15" customFormat="1" ht="39.6" x14ac:dyDescent="0.3">
      <c r="B457" s="112" t="s">
        <v>9</v>
      </c>
      <c r="C457" s="112" t="s">
        <v>14</v>
      </c>
      <c r="D457" s="112" t="s">
        <v>14</v>
      </c>
      <c r="E457" s="112" t="s">
        <v>48</v>
      </c>
      <c r="F457" s="112" t="s">
        <v>23</v>
      </c>
      <c r="G457" s="112" t="s">
        <v>10</v>
      </c>
      <c r="H457" s="112" t="s">
        <v>14</v>
      </c>
      <c r="I457" s="112" t="s">
        <v>11</v>
      </c>
      <c r="J457" s="112" t="s">
        <v>11</v>
      </c>
      <c r="K457" s="112" t="s">
        <v>11</v>
      </c>
      <c r="L457" s="112" t="s">
        <v>11</v>
      </c>
      <c r="M457" s="112" t="s">
        <v>11</v>
      </c>
      <c r="N457" s="113" t="str">
        <f t="shared" si="15"/>
        <v>1.3.3.5.50.0.3.00.00.00.00.00</v>
      </c>
      <c r="O457" s="245">
        <v>2025</v>
      </c>
      <c r="P457" s="249" t="s">
        <v>2391</v>
      </c>
      <c r="Q457" s="116" t="s">
        <v>2383</v>
      </c>
      <c r="R457" s="117" t="s">
        <v>1578</v>
      </c>
      <c r="S457" s="112" t="s">
        <v>15</v>
      </c>
      <c r="T457" s="112" t="s">
        <v>9</v>
      </c>
      <c r="U457" s="250">
        <v>1</v>
      </c>
      <c r="V457" s="112" t="s">
        <v>14</v>
      </c>
      <c r="W457" s="112" t="s">
        <v>1325</v>
      </c>
      <c r="X457" s="247" t="s">
        <v>3428</v>
      </c>
    </row>
    <row r="458" spans="2:24" s="15" customFormat="1" ht="39.6" x14ac:dyDescent="0.3">
      <c r="B458" s="112" t="s">
        <v>9</v>
      </c>
      <c r="C458" s="112" t="s">
        <v>14</v>
      </c>
      <c r="D458" s="112" t="s">
        <v>14</v>
      </c>
      <c r="E458" s="112" t="s">
        <v>48</v>
      </c>
      <c r="F458" s="112" t="s">
        <v>23</v>
      </c>
      <c r="G458" s="112" t="s">
        <v>10</v>
      </c>
      <c r="H458" s="112" t="s">
        <v>39</v>
      </c>
      <c r="I458" s="112" t="s">
        <v>11</v>
      </c>
      <c r="J458" s="112" t="s">
        <v>11</v>
      </c>
      <c r="K458" s="112" t="s">
        <v>11</v>
      </c>
      <c r="L458" s="112" t="s">
        <v>11</v>
      </c>
      <c r="M458" s="112" t="s">
        <v>11</v>
      </c>
      <c r="N458" s="113" t="str">
        <f t="shared" si="15"/>
        <v>1.3.3.5.50.0.4.00.00.00.00.00</v>
      </c>
      <c r="O458" s="245">
        <v>2025</v>
      </c>
      <c r="P458" s="249" t="s">
        <v>2390</v>
      </c>
      <c r="Q458" s="116" t="s">
        <v>2383</v>
      </c>
      <c r="R458" s="117" t="s">
        <v>1578</v>
      </c>
      <c r="S458" s="112" t="s">
        <v>15</v>
      </c>
      <c r="T458" s="112" t="s">
        <v>9</v>
      </c>
      <c r="U458" s="250">
        <v>1</v>
      </c>
      <c r="V458" s="112" t="s">
        <v>14</v>
      </c>
      <c r="W458" s="112" t="s">
        <v>1325</v>
      </c>
      <c r="X458" s="247" t="s">
        <v>3428</v>
      </c>
    </row>
    <row r="459" spans="2:24" s="15" customFormat="1" ht="39.6" x14ac:dyDescent="0.3">
      <c r="B459" s="112" t="s">
        <v>9</v>
      </c>
      <c r="C459" s="112" t="s">
        <v>14</v>
      </c>
      <c r="D459" s="112" t="s">
        <v>14</v>
      </c>
      <c r="E459" s="112" t="s">
        <v>48</v>
      </c>
      <c r="F459" s="112" t="s">
        <v>25</v>
      </c>
      <c r="G459" s="112" t="s">
        <v>10</v>
      </c>
      <c r="H459" s="112" t="s">
        <v>10</v>
      </c>
      <c r="I459" s="112" t="s">
        <v>11</v>
      </c>
      <c r="J459" s="112" t="s">
        <v>11</v>
      </c>
      <c r="K459" s="112" t="s">
        <v>11</v>
      </c>
      <c r="L459" s="112" t="s">
        <v>11</v>
      </c>
      <c r="M459" s="112" t="s">
        <v>11</v>
      </c>
      <c r="N459" s="113" t="str">
        <f t="shared" si="15"/>
        <v>1.3.3.5.51.0.0.00.00.00.00.00</v>
      </c>
      <c r="O459" s="245">
        <v>2025</v>
      </c>
      <c r="P459" s="248" t="s">
        <v>2371</v>
      </c>
      <c r="Q459" s="116" t="s">
        <v>2384</v>
      </c>
      <c r="R459" s="117" t="str">
        <f>IF(U459=2,"S","A")</f>
        <v>S</v>
      </c>
      <c r="S459" s="112" t="s">
        <v>15</v>
      </c>
      <c r="T459" s="112" t="s">
        <v>9</v>
      </c>
      <c r="U459" s="246">
        <v>2</v>
      </c>
      <c r="V459" s="112" t="s">
        <v>14</v>
      </c>
      <c r="W459" s="112" t="s">
        <v>1325</v>
      </c>
      <c r="X459" s="247" t="s">
        <v>3428</v>
      </c>
    </row>
    <row r="460" spans="2:24" s="15" customFormat="1" ht="39.6" x14ac:dyDescent="0.3">
      <c r="B460" s="112" t="s">
        <v>9</v>
      </c>
      <c r="C460" s="112" t="s">
        <v>14</v>
      </c>
      <c r="D460" s="112" t="s">
        <v>14</v>
      </c>
      <c r="E460" s="112" t="s">
        <v>48</v>
      </c>
      <c r="F460" s="112" t="s">
        <v>25</v>
      </c>
      <c r="G460" s="112" t="s">
        <v>10</v>
      </c>
      <c r="H460" s="112" t="s">
        <v>9</v>
      </c>
      <c r="I460" s="112" t="s">
        <v>11</v>
      </c>
      <c r="J460" s="112" t="s">
        <v>11</v>
      </c>
      <c r="K460" s="112" t="s">
        <v>11</v>
      </c>
      <c r="L460" s="112" t="s">
        <v>11</v>
      </c>
      <c r="M460" s="112" t="s">
        <v>11</v>
      </c>
      <c r="N460" s="113" t="str">
        <f t="shared" si="15"/>
        <v>1.3.3.5.51.0.1.00.00.00.00.00</v>
      </c>
      <c r="O460" s="245">
        <v>2025</v>
      </c>
      <c r="P460" s="249" t="s">
        <v>2394</v>
      </c>
      <c r="Q460" s="116" t="s">
        <v>2384</v>
      </c>
      <c r="R460" s="117" t="s">
        <v>1578</v>
      </c>
      <c r="S460" s="112" t="s">
        <v>15</v>
      </c>
      <c r="T460" s="112" t="s">
        <v>9</v>
      </c>
      <c r="U460" s="250">
        <v>1</v>
      </c>
      <c r="V460" s="112" t="s">
        <v>14</v>
      </c>
      <c r="W460" s="112" t="s">
        <v>1325</v>
      </c>
      <c r="X460" s="247" t="s">
        <v>3429</v>
      </c>
    </row>
    <row r="461" spans="2:24" s="15" customFormat="1" ht="39.6" x14ac:dyDescent="0.3">
      <c r="B461" s="112" t="s">
        <v>9</v>
      </c>
      <c r="C461" s="112" t="s">
        <v>14</v>
      </c>
      <c r="D461" s="112" t="s">
        <v>14</v>
      </c>
      <c r="E461" s="112" t="s">
        <v>48</v>
      </c>
      <c r="F461" s="112" t="s">
        <v>25</v>
      </c>
      <c r="G461" s="112" t="s">
        <v>10</v>
      </c>
      <c r="H461" s="112" t="s">
        <v>13</v>
      </c>
      <c r="I461" s="112" t="s">
        <v>11</v>
      </c>
      <c r="J461" s="112" t="s">
        <v>11</v>
      </c>
      <c r="K461" s="112" t="s">
        <v>11</v>
      </c>
      <c r="L461" s="112" t="s">
        <v>11</v>
      </c>
      <c r="M461" s="112" t="s">
        <v>11</v>
      </c>
      <c r="N461" s="113" t="str">
        <f t="shared" si="15"/>
        <v>1.3.3.5.51.0.2.00.00.00.00.00</v>
      </c>
      <c r="O461" s="245">
        <v>2025</v>
      </c>
      <c r="P461" s="249" t="s">
        <v>2395</v>
      </c>
      <c r="Q461" s="116" t="s">
        <v>2384</v>
      </c>
      <c r="R461" s="117" t="s">
        <v>1578</v>
      </c>
      <c r="S461" s="112" t="s">
        <v>15</v>
      </c>
      <c r="T461" s="112" t="s">
        <v>9</v>
      </c>
      <c r="U461" s="250">
        <v>1</v>
      </c>
      <c r="V461" s="112" t="s">
        <v>14</v>
      </c>
      <c r="W461" s="112" t="s">
        <v>1325</v>
      </c>
      <c r="X461" s="247" t="s">
        <v>3429</v>
      </c>
    </row>
    <row r="462" spans="2:24" s="15" customFormat="1" ht="39.6" x14ac:dyDescent="0.3">
      <c r="B462" s="112" t="s">
        <v>9</v>
      </c>
      <c r="C462" s="112" t="s">
        <v>14</v>
      </c>
      <c r="D462" s="112" t="s">
        <v>14</v>
      </c>
      <c r="E462" s="112" t="s">
        <v>48</v>
      </c>
      <c r="F462" s="112" t="s">
        <v>25</v>
      </c>
      <c r="G462" s="112" t="s">
        <v>10</v>
      </c>
      <c r="H462" s="112" t="s">
        <v>14</v>
      </c>
      <c r="I462" s="112" t="s">
        <v>11</v>
      </c>
      <c r="J462" s="112" t="s">
        <v>11</v>
      </c>
      <c r="K462" s="112" t="s">
        <v>11</v>
      </c>
      <c r="L462" s="112" t="s">
        <v>11</v>
      </c>
      <c r="M462" s="112" t="s">
        <v>11</v>
      </c>
      <c r="N462" s="113" t="str">
        <f t="shared" si="15"/>
        <v>1.3.3.5.51.0.3.00.00.00.00.00</v>
      </c>
      <c r="O462" s="245">
        <v>2025</v>
      </c>
      <c r="P462" s="249" t="s">
        <v>2396</v>
      </c>
      <c r="Q462" s="116" t="s">
        <v>2384</v>
      </c>
      <c r="R462" s="117" t="s">
        <v>1578</v>
      </c>
      <c r="S462" s="112" t="s">
        <v>15</v>
      </c>
      <c r="T462" s="112" t="s">
        <v>9</v>
      </c>
      <c r="U462" s="250">
        <v>1</v>
      </c>
      <c r="V462" s="112" t="s">
        <v>14</v>
      </c>
      <c r="W462" s="112" t="s">
        <v>1325</v>
      </c>
      <c r="X462" s="247" t="s">
        <v>3429</v>
      </c>
    </row>
    <row r="463" spans="2:24" s="15" customFormat="1" ht="39.6" x14ac:dyDescent="0.3">
      <c r="B463" s="112" t="s">
        <v>9</v>
      </c>
      <c r="C463" s="112" t="s">
        <v>14</v>
      </c>
      <c r="D463" s="112" t="s">
        <v>14</v>
      </c>
      <c r="E463" s="112" t="s">
        <v>48</v>
      </c>
      <c r="F463" s="112" t="s">
        <v>25</v>
      </c>
      <c r="G463" s="112" t="s">
        <v>10</v>
      </c>
      <c r="H463" s="112" t="s">
        <v>39</v>
      </c>
      <c r="I463" s="112" t="s">
        <v>11</v>
      </c>
      <c r="J463" s="112" t="s">
        <v>11</v>
      </c>
      <c r="K463" s="112" t="s">
        <v>11</v>
      </c>
      <c r="L463" s="112" t="s">
        <v>11</v>
      </c>
      <c r="M463" s="112" t="s">
        <v>11</v>
      </c>
      <c r="N463" s="113" t="str">
        <f t="shared" si="15"/>
        <v>1.3.3.5.51.0.4.00.00.00.00.00</v>
      </c>
      <c r="O463" s="245">
        <v>2025</v>
      </c>
      <c r="P463" s="249" t="s">
        <v>2397</v>
      </c>
      <c r="Q463" s="116" t="s">
        <v>2384</v>
      </c>
      <c r="R463" s="117" t="s">
        <v>1578</v>
      </c>
      <c r="S463" s="112" t="s">
        <v>15</v>
      </c>
      <c r="T463" s="112" t="s">
        <v>9</v>
      </c>
      <c r="U463" s="250">
        <v>1</v>
      </c>
      <c r="V463" s="112" t="s">
        <v>14</v>
      </c>
      <c r="W463" s="112" t="s">
        <v>1325</v>
      </c>
      <c r="X463" s="247" t="s">
        <v>3429</v>
      </c>
    </row>
    <row r="464" spans="2:24" s="15" customFormat="1" ht="39.6" x14ac:dyDescent="0.3">
      <c r="B464" s="112" t="s">
        <v>9</v>
      </c>
      <c r="C464" s="112" t="s">
        <v>14</v>
      </c>
      <c r="D464" s="112" t="s">
        <v>14</v>
      </c>
      <c r="E464" s="112" t="s">
        <v>48</v>
      </c>
      <c r="F464" s="112" t="s">
        <v>26</v>
      </c>
      <c r="G464" s="112" t="s">
        <v>10</v>
      </c>
      <c r="H464" s="112" t="s">
        <v>10</v>
      </c>
      <c r="I464" s="112" t="s">
        <v>11</v>
      </c>
      <c r="J464" s="112" t="s">
        <v>11</v>
      </c>
      <c r="K464" s="112" t="s">
        <v>11</v>
      </c>
      <c r="L464" s="112" t="s">
        <v>11</v>
      </c>
      <c r="M464" s="112" t="s">
        <v>11</v>
      </c>
      <c r="N464" s="113" t="str">
        <f t="shared" si="15"/>
        <v>1.3.3.5.52.0.0.00.00.00.00.00</v>
      </c>
      <c r="O464" s="245">
        <v>2025</v>
      </c>
      <c r="P464" s="248" t="s">
        <v>2373</v>
      </c>
      <c r="Q464" s="116" t="s">
        <v>2385</v>
      </c>
      <c r="R464" s="117" t="s">
        <v>15</v>
      </c>
      <c r="S464" s="112" t="s">
        <v>15</v>
      </c>
      <c r="T464" s="112" t="s">
        <v>9</v>
      </c>
      <c r="U464" s="246">
        <v>2</v>
      </c>
      <c r="V464" s="112" t="s">
        <v>14</v>
      </c>
      <c r="W464" s="112" t="s">
        <v>1325</v>
      </c>
      <c r="X464" s="247" t="s">
        <v>3428</v>
      </c>
    </row>
    <row r="465" spans="2:24" s="15" customFormat="1" ht="39.6" x14ac:dyDescent="0.3">
      <c r="B465" s="112" t="s">
        <v>9</v>
      </c>
      <c r="C465" s="112" t="s">
        <v>14</v>
      </c>
      <c r="D465" s="112" t="s">
        <v>14</v>
      </c>
      <c r="E465" s="112" t="s">
        <v>48</v>
      </c>
      <c r="F465" s="112" t="s">
        <v>26</v>
      </c>
      <c r="G465" s="112" t="s">
        <v>10</v>
      </c>
      <c r="H465" s="112" t="s">
        <v>9</v>
      </c>
      <c r="I465" s="112" t="s">
        <v>11</v>
      </c>
      <c r="J465" s="112" t="s">
        <v>11</v>
      </c>
      <c r="K465" s="112" t="s">
        <v>11</v>
      </c>
      <c r="L465" s="112" t="s">
        <v>11</v>
      </c>
      <c r="M465" s="112" t="s">
        <v>11</v>
      </c>
      <c r="N465" s="113" t="str">
        <f t="shared" si="15"/>
        <v>1.3.3.5.52.0.1.00.00.00.00.00</v>
      </c>
      <c r="O465" s="245">
        <v>2025</v>
      </c>
      <c r="P465" s="249" t="s">
        <v>2398</v>
      </c>
      <c r="Q465" s="116" t="s">
        <v>2385</v>
      </c>
      <c r="R465" s="117" t="s">
        <v>1578</v>
      </c>
      <c r="S465" s="112" t="s">
        <v>15</v>
      </c>
      <c r="T465" s="112" t="s">
        <v>9</v>
      </c>
      <c r="U465" s="250">
        <v>1</v>
      </c>
      <c r="V465" s="112" t="s">
        <v>14</v>
      </c>
      <c r="W465" s="112" t="s">
        <v>1325</v>
      </c>
      <c r="X465" s="247" t="s">
        <v>3429</v>
      </c>
    </row>
    <row r="466" spans="2:24" s="15" customFormat="1" ht="39.6" x14ac:dyDescent="0.3">
      <c r="B466" s="112" t="s">
        <v>9</v>
      </c>
      <c r="C466" s="112" t="s">
        <v>14</v>
      </c>
      <c r="D466" s="112" t="s">
        <v>14</v>
      </c>
      <c r="E466" s="112" t="s">
        <v>48</v>
      </c>
      <c r="F466" s="112" t="s">
        <v>26</v>
      </c>
      <c r="G466" s="112" t="s">
        <v>10</v>
      </c>
      <c r="H466" s="112" t="s">
        <v>13</v>
      </c>
      <c r="I466" s="112" t="s">
        <v>11</v>
      </c>
      <c r="J466" s="112" t="s">
        <v>11</v>
      </c>
      <c r="K466" s="112" t="s">
        <v>11</v>
      </c>
      <c r="L466" s="112" t="s">
        <v>11</v>
      </c>
      <c r="M466" s="112" t="s">
        <v>11</v>
      </c>
      <c r="N466" s="113" t="str">
        <f t="shared" si="15"/>
        <v>1.3.3.5.52.0.2.00.00.00.00.00</v>
      </c>
      <c r="O466" s="245">
        <v>2025</v>
      </c>
      <c r="P466" s="249" t="s">
        <v>2399</v>
      </c>
      <c r="Q466" s="116" t="s">
        <v>2385</v>
      </c>
      <c r="R466" s="117" t="s">
        <v>1578</v>
      </c>
      <c r="S466" s="112" t="s">
        <v>15</v>
      </c>
      <c r="T466" s="112" t="s">
        <v>9</v>
      </c>
      <c r="U466" s="250">
        <v>1</v>
      </c>
      <c r="V466" s="112" t="s">
        <v>14</v>
      </c>
      <c r="W466" s="112" t="s">
        <v>1325</v>
      </c>
      <c r="X466" s="247" t="s">
        <v>3429</v>
      </c>
    </row>
    <row r="467" spans="2:24" s="15" customFormat="1" ht="39.6" x14ac:dyDescent="0.3">
      <c r="B467" s="112" t="s">
        <v>9</v>
      </c>
      <c r="C467" s="112" t="s">
        <v>14</v>
      </c>
      <c r="D467" s="112" t="s">
        <v>14</v>
      </c>
      <c r="E467" s="112" t="s">
        <v>48</v>
      </c>
      <c r="F467" s="112" t="s">
        <v>26</v>
      </c>
      <c r="G467" s="112" t="s">
        <v>10</v>
      </c>
      <c r="H467" s="112" t="s">
        <v>14</v>
      </c>
      <c r="I467" s="112" t="s">
        <v>11</v>
      </c>
      <c r="J467" s="112" t="s">
        <v>11</v>
      </c>
      <c r="K467" s="112" t="s">
        <v>11</v>
      </c>
      <c r="L467" s="112" t="s">
        <v>11</v>
      </c>
      <c r="M467" s="112" t="s">
        <v>11</v>
      </c>
      <c r="N467" s="113" t="str">
        <f t="shared" si="15"/>
        <v>1.3.3.5.52.0.3.00.00.00.00.00</v>
      </c>
      <c r="O467" s="245">
        <v>2025</v>
      </c>
      <c r="P467" s="249" t="s">
        <v>2401</v>
      </c>
      <c r="Q467" s="116" t="s">
        <v>2385</v>
      </c>
      <c r="R467" s="117" t="s">
        <v>1578</v>
      </c>
      <c r="S467" s="112" t="s">
        <v>15</v>
      </c>
      <c r="T467" s="112" t="s">
        <v>9</v>
      </c>
      <c r="U467" s="250">
        <v>1</v>
      </c>
      <c r="V467" s="112" t="s">
        <v>14</v>
      </c>
      <c r="W467" s="112" t="s">
        <v>1325</v>
      </c>
      <c r="X467" s="247" t="s">
        <v>3429</v>
      </c>
    </row>
    <row r="468" spans="2:24" s="15" customFormat="1" ht="52.8" x14ac:dyDescent="0.3">
      <c r="B468" s="112" t="s">
        <v>9</v>
      </c>
      <c r="C468" s="112" t="s">
        <v>14</v>
      </c>
      <c r="D468" s="112" t="s">
        <v>14</v>
      </c>
      <c r="E468" s="112" t="s">
        <v>48</v>
      </c>
      <c r="F468" s="112" t="s">
        <v>26</v>
      </c>
      <c r="G468" s="112" t="s">
        <v>10</v>
      </c>
      <c r="H468" s="112" t="s">
        <v>39</v>
      </c>
      <c r="I468" s="112" t="s">
        <v>11</v>
      </c>
      <c r="J468" s="112" t="s">
        <v>11</v>
      </c>
      <c r="K468" s="112" t="s">
        <v>11</v>
      </c>
      <c r="L468" s="112" t="s">
        <v>11</v>
      </c>
      <c r="M468" s="112" t="s">
        <v>11</v>
      </c>
      <c r="N468" s="113" t="str">
        <f t="shared" si="15"/>
        <v>1.3.3.5.52.0.4.00.00.00.00.00</v>
      </c>
      <c r="O468" s="245">
        <v>2025</v>
      </c>
      <c r="P468" s="248" t="s">
        <v>2400</v>
      </c>
      <c r="Q468" s="116" t="s">
        <v>2385</v>
      </c>
      <c r="R468" s="117" t="str">
        <f>IF(U468=2,"S","A")</f>
        <v>S</v>
      </c>
      <c r="S468" s="112" t="s">
        <v>15</v>
      </c>
      <c r="T468" s="112" t="s">
        <v>9</v>
      </c>
      <c r="U468" s="246">
        <v>2</v>
      </c>
      <c r="V468" s="112" t="s">
        <v>14</v>
      </c>
      <c r="W468" s="112" t="s">
        <v>1325</v>
      </c>
      <c r="X468" s="247" t="s">
        <v>3429</v>
      </c>
    </row>
    <row r="469" spans="2:24" s="15" customFormat="1" ht="39.6" x14ac:dyDescent="0.3">
      <c r="B469" s="112" t="s">
        <v>9</v>
      </c>
      <c r="C469" s="112" t="s">
        <v>14</v>
      </c>
      <c r="D469" s="112" t="s">
        <v>14</v>
      </c>
      <c r="E469" s="112" t="s">
        <v>48</v>
      </c>
      <c r="F469" s="112" t="s">
        <v>27</v>
      </c>
      <c r="G469" s="112" t="s">
        <v>10</v>
      </c>
      <c r="H469" s="112" t="s">
        <v>10</v>
      </c>
      <c r="I469" s="112" t="s">
        <v>11</v>
      </c>
      <c r="J469" s="112" t="s">
        <v>11</v>
      </c>
      <c r="K469" s="112" t="s">
        <v>11</v>
      </c>
      <c r="L469" s="112" t="s">
        <v>11</v>
      </c>
      <c r="M469" s="112" t="s">
        <v>11</v>
      </c>
      <c r="N469" s="113" t="str">
        <f t="shared" si="15"/>
        <v>1.3.3.5.53.0.0.00.00.00.00.00</v>
      </c>
      <c r="O469" s="245">
        <v>2025</v>
      </c>
      <c r="P469" s="248" t="s">
        <v>2375</v>
      </c>
      <c r="Q469" s="116" t="s">
        <v>3430</v>
      </c>
      <c r="R469" s="117" t="str">
        <f>IF(U469=2,"S","A")</f>
        <v>S</v>
      </c>
      <c r="S469" s="112" t="s">
        <v>15</v>
      </c>
      <c r="T469" s="112" t="s">
        <v>9</v>
      </c>
      <c r="U469" s="246">
        <v>2</v>
      </c>
      <c r="V469" s="112" t="s">
        <v>14</v>
      </c>
      <c r="W469" s="112" t="s">
        <v>1325</v>
      </c>
      <c r="X469" s="247" t="s">
        <v>3428</v>
      </c>
    </row>
    <row r="470" spans="2:24" s="15" customFormat="1" ht="39.6" x14ac:dyDescent="0.3">
      <c r="B470" s="112" t="s">
        <v>9</v>
      </c>
      <c r="C470" s="112" t="s">
        <v>14</v>
      </c>
      <c r="D470" s="112" t="s">
        <v>14</v>
      </c>
      <c r="E470" s="112" t="s">
        <v>48</v>
      </c>
      <c r="F470" s="112" t="s">
        <v>27</v>
      </c>
      <c r="G470" s="112" t="s">
        <v>10</v>
      </c>
      <c r="H470" s="112" t="s">
        <v>9</v>
      </c>
      <c r="I470" s="112" t="s">
        <v>11</v>
      </c>
      <c r="J470" s="112" t="s">
        <v>11</v>
      </c>
      <c r="K470" s="112" t="s">
        <v>11</v>
      </c>
      <c r="L470" s="112" t="s">
        <v>11</v>
      </c>
      <c r="M470" s="112" t="s">
        <v>11</v>
      </c>
      <c r="N470" s="113" t="str">
        <f t="shared" si="15"/>
        <v>1.3.3.5.53.0.1.00.00.00.00.00</v>
      </c>
      <c r="O470" s="245">
        <v>2025</v>
      </c>
      <c r="P470" s="249" t="s">
        <v>2386</v>
      </c>
      <c r="Q470" s="116" t="s">
        <v>3430</v>
      </c>
      <c r="R470" s="117" t="s">
        <v>1578</v>
      </c>
      <c r="S470" s="112" t="s">
        <v>15</v>
      </c>
      <c r="T470" s="112" t="s">
        <v>9</v>
      </c>
      <c r="U470" s="250">
        <v>1</v>
      </c>
      <c r="V470" s="112" t="s">
        <v>14</v>
      </c>
      <c r="W470" s="112" t="s">
        <v>1325</v>
      </c>
      <c r="X470" s="247" t="s">
        <v>3429</v>
      </c>
    </row>
    <row r="471" spans="2:24" s="15" customFormat="1" ht="39.6" x14ac:dyDescent="0.3">
      <c r="B471" s="112" t="s">
        <v>9</v>
      </c>
      <c r="C471" s="112" t="s">
        <v>14</v>
      </c>
      <c r="D471" s="112" t="s">
        <v>14</v>
      </c>
      <c r="E471" s="112" t="s">
        <v>48</v>
      </c>
      <c r="F471" s="112" t="s">
        <v>27</v>
      </c>
      <c r="G471" s="112" t="s">
        <v>10</v>
      </c>
      <c r="H471" s="112" t="s">
        <v>13</v>
      </c>
      <c r="I471" s="112" t="s">
        <v>11</v>
      </c>
      <c r="J471" s="112" t="s">
        <v>11</v>
      </c>
      <c r="K471" s="112" t="s">
        <v>11</v>
      </c>
      <c r="L471" s="112" t="s">
        <v>11</v>
      </c>
      <c r="M471" s="112" t="s">
        <v>11</v>
      </c>
      <c r="N471" s="113" t="str">
        <f t="shared" si="15"/>
        <v>1.3.3.5.53.0.2.00.00.00.00.00</v>
      </c>
      <c r="O471" s="245">
        <v>2025</v>
      </c>
      <c r="P471" s="249" t="s">
        <v>2387</v>
      </c>
      <c r="Q471" s="116" t="s">
        <v>3430</v>
      </c>
      <c r="R471" s="117" t="s">
        <v>1578</v>
      </c>
      <c r="S471" s="112" t="s">
        <v>15</v>
      </c>
      <c r="T471" s="112" t="s">
        <v>9</v>
      </c>
      <c r="U471" s="250">
        <v>1</v>
      </c>
      <c r="V471" s="112" t="s">
        <v>14</v>
      </c>
      <c r="W471" s="112" t="s">
        <v>1325</v>
      </c>
      <c r="X471" s="247" t="s">
        <v>3429</v>
      </c>
    </row>
    <row r="472" spans="2:24" s="15" customFormat="1" ht="39.6" x14ac:dyDescent="0.3">
      <c r="B472" s="112" t="s">
        <v>9</v>
      </c>
      <c r="C472" s="112" t="s">
        <v>14</v>
      </c>
      <c r="D472" s="112" t="s">
        <v>14</v>
      </c>
      <c r="E472" s="112" t="s">
        <v>48</v>
      </c>
      <c r="F472" s="112" t="s">
        <v>27</v>
      </c>
      <c r="G472" s="112" t="s">
        <v>10</v>
      </c>
      <c r="H472" s="112" t="s">
        <v>14</v>
      </c>
      <c r="I472" s="112" t="s">
        <v>11</v>
      </c>
      <c r="J472" s="112" t="s">
        <v>11</v>
      </c>
      <c r="K472" s="112" t="s">
        <v>11</v>
      </c>
      <c r="L472" s="112" t="s">
        <v>11</v>
      </c>
      <c r="M472" s="112" t="s">
        <v>11</v>
      </c>
      <c r="N472" s="113" t="str">
        <f t="shared" si="15"/>
        <v>1.3.3.5.53.0.3.00.00.00.00.00</v>
      </c>
      <c r="O472" s="245">
        <v>2025</v>
      </c>
      <c r="P472" s="249" t="s">
        <v>2388</v>
      </c>
      <c r="Q472" s="116" t="s">
        <v>3430</v>
      </c>
      <c r="R472" s="117" t="s">
        <v>1578</v>
      </c>
      <c r="S472" s="112" t="s">
        <v>15</v>
      </c>
      <c r="T472" s="112" t="s">
        <v>9</v>
      </c>
      <c r="U472" s="250">
        <v>1</v>
      </c>
      <c r="V472" s="112" t="s">
        <v>14</v>
      </c>
      <c r="W472" s="112" t="s">
        <v>1325</v>
      </c>
      <c r="X472" s="247" t="s">
        <v>3429</v>
      </c>
    </row>
    <row r="473" spans="2:24" s="15" customFormat="1" ht="52.8" x14ac:dyDescent="0.3">
      <c r="B473" s="112" t="s">
        <v>9</v>
      </c>
      <c r="C473" s="112" t="s">
        <v>14</v>
      </c>
      <c r="D473" s="112" t="s">
        <v>14</v>
      </c>
      <c r="E473" s="112" t="s">
        <v>48</v>
      </c>
      <c r="F473" s="112" t="s">
        <v>27</v>
      </c>
      <c r="G473" s="112" t="s">
        <v>10</v>
      </c>
      <c r="H473" s="112" t="s">
        <v>39</v>
      </c>
      <c r="I473" s="112" t="s">
        <v>11</v>
      </c>
      <c r="J473" s="112" t="s">
        <v>11</v>
      </c>
      <c r="K473" s="112" t="s">
        <v>11</v>
      </c>
      <c r="L473" s="112" t="s">
        <v>11</v>
      </c>
      <c r="M473" s="112" t="s">
        <v>11</v>
      </c>
      <c r="N473" s="113" t="str">
        <f t="shared" si="15"/>
        <v>1.3.3.5.53.0.4.00.00.00.00.00</v>
      </c>
      <c r="O473" s="245">
        <v>2025</v>
      </c>
      <c r="P473" s="249" t="s">
        <v>2389</v>
      </c>
      <c r="Q473" s="116" t="s">
        <v>3430</v>
      </c>
      <c r="R473" s="117" t="s">
        <v>1578</v>
      </c>
      <c r="S473" s="112" t="s">
        <v>15</v>
      </c>
      <c r="T473" s="112" t="s">
        <v>9</v>
      </c>
      <c r="U473" s="250">
        <v>1</v>
      </c>
      <c r="V473" s="112" t="s">
        <v>14</v>
      </c>
      <c r="W473" s="112" t="s">
        <v>1325</v>
      </c>
      <c r="X473" s="247" t="s">
        <v>3429</v>
      </c>
    </row>
    <row r="474" spans="2:24" s="15" customFormat="1" ht="26.4" x14ac:dyDescent="0.3">
      <c r="B474" s="36" t="s">
        <v>9</v>
      </c>
      <c r="C474" s="36" t="s">
        <v>14</v>
      </c>
      <c r="D474" s="36" t="s">
        <v>14</v>
      </c>
      <c r="E474" s="36" t="s">
        <v>68</v>
      </c>
      <c r="F474" s="36" t="s">
        <v>11</v>
      </c>
      <c r="G474" s="36" t="s">
        <v>10</v>
      </c>
      <c r="H474" s="36" t="s">
        <v>10</v>
      </c>
      <c r="I474" s="36" t="s">
        <v>11</v>
      </c>
      <c r="J474" s="36" t="s">
        <v>11</v>
      </c>
      <c r="K474" s="36" t="s">
        <v>11</v>
      </c>
      <c r="L474" s="36" t="s">
        <v>11</v>
      </c>
      <c r="M474" s="36" t="s">
        <v>11</v>
      </c>
      <c r="N474" s="157" t="str">
        <f t="shared" si="15"/>
        <v>1.3.3.9.00.0.0.00.00.00.00.00</v>
      </c>
      <c r="O474" s="121">
        <v>2025</v>
      </c>
      <c r="P474" s="58" t="s">
        <v>263</v>
      </c>
      <c r="Q474" s="39" t="s">
        <v>1214</v>
      </c>
      <c r="R474" s="36" t="str">
        <f t="shared" ref="R474:R537" si="16">IF(U474=2,"S","A")</f>
        <v>S</v>
      </c>
      <c r="S474" s="36" t="s">
        <v>15</v>
      </c>
      <c r="T474" s="36" t="s">
        <v>9</v>
      </c>
      <c r="U474" s="45">
        <v>2</v>
      </c>
      <c r="V474" s="36" t="s">
        <v>14</v>
      </c>
      <c r="W474" s="36" t="s">
        <v>1325</v>
      </c>
      <c r="X474" s="40"/>
    </row>
    <row r="475" spans="2:24" s="15" customFormat="1" ht="39.6" x14ac:dyDescent="0.3">
      <c r="B475" s="36" t="s">
        <v>9</v>
      </c>
      <c r="C475" s="36" t="s">
        <v>14</v>
      </c>
      <c r="D475" s="36" t="s">
        <v>14</v>
      </c>
      <c r="E475" s="36" t="s">
        <v>68</v>
      </c>
      <c r="F475" s="36" t="s">
        <v>77</v>
      </c>
      <c r="G475" s="36" t="s">
        <v>10</v>
      </c>
      <c r="H475" s="36" t="s">
        <v>10</v>
      </c>
      <c r="I475" s="36" t="s">
        <v>11</v>
      </c>
      <c r="J475" s="36" t="s">
        <v>11</v>
      </c>
      <c r="K475" s="36" t="s">
        <v>11</v>
      </c>
      <c r="L475" s="36" t="s">
        <v>11</v>
      </c>
      <c r="M475" s="36" t="s">
        <v>11</v>
      </c>
      <c r="N475" s="157" t="str">
        <f t="shared" si="15"/>
        <v>1.3.3.9.99.0.0.00.00.00.00.00</v>
      </c>
      <c r="O475" s="121">
        <v>2025</v>
      </c>
      <c r="P475" s="58" t="s">
        <v>264</v>
      </c>
      <c r="Q475" s="39" t="s">
        <v>1215</v>
      </c>
      <c r="R475" s="36" t="str">
        <f t="shared" si="16"/>
        <v>S</v>
      </c>
      <c r="S475" s="36" t="s">
        <v>15</v>
      </c>
      <c r="T475" s="36" t="s">
        <v>9</v>
      </c>
      <c r="U475" s="45">
        <v>2</v>
      </c>
      <c r="V475" s="36" t="s">
        <v>14</v>
      </c>
      <c r="W475" s="36" t="s">
        <v>1325</v>
      </c>
      <c r="X475" s="40"/>
    </row>
    <row r="476" spans="2:24" s="15" customFormat="1" ht="39.6" x14ac:dyDescent="0.3">
      <c r="B476" s="36" t="s">
        <v>9</v>
      </c>
      <c r="C476" s="36" t="s">
        <v>14</v>
      </c>
      <c r="D476" s="36" t="s">
        <v>14</v>
      </c>
      <c r="E476" s="36" t="s">
        <v>68</v>
      </c>
      <c r="F476" s="36" t="s">
        <v>77</v>
      </c>
      <c r="G476" s="48" t="s">
        <v>10</v>
      </c>
      <c r="H476" s="36" t="s">
        <v>9</v>
      </c>
      <c r="I476" s="36" t="s">
        <v>11</v>
      </c>
      <c r="J476" s="36" t="s">
        <v>11</v>
      </c>
      <c r="K476" s="36" t="s">
        <v>11</v>
      </c>
      <c r="L476" s="36" t="s">
        <v>11</v>
      </c>
      <c r="M476" s="36" t="s">
        <v>11</v>
      </c>
      <c r="N476" s="157" t="str">
        <f t="shared" si="15"/>
        <v>1.3.3.9.99.0.1.00.00.00.00.00</v>
      </c>
      <c r="O476" s="121">
        <v>2025</v>
      </c>
      <c r="P476" s="58" t="s">
        <v>265</v>
      </c>
      <c r="Q476" s="39" t="s">
        <v>1215</v>
      </c>
      <c r="R476" s="36" t="str">
        <f t="shared" si="16"/>
        <v>S</v>
      </c>
      <c r="S476" s="36" t="s">
        <v>15</v>
      </c>
      <c r="T476" s="36" t="s">
        <v>9</v>
      </c>
      <c r="U476" s="45">
        <v>2</v>
      </c>
      <c r="V476" s="36" t="s">
        <v>14</v>
      </c>
      <c r="W476" s="36" t="s">
        <v>1325</v>
      </c>
      <c r="X476" s="40"/>
    </row>
    <row r="477" spans="2:24" s="15" customFormat="1" ht="39.6" x14ac:dyDescent="0.3">
      <c r="B477" s="36" t="s">
        <v>9</v>
      </c>
      <c r="C477" s="36" t="s">
        <v>14</v>
      </c>
      <c r="D477" s="36" t="s">
        <v>14</v>
      </c>
      <c r="E477" s="36" t="s">
        <v>68</v>
      </c>
      <c r="F477" s="36" t="s">
        <v>77</v>
      </c>
      <c r="G477" s="48" t="s">
        <v>10</v>
      </c>
      <c r="H477" s="36" t="s">
        <v>13</v>
      </c>
      <c r="I477" s="36" t="s">
        <v>11</v>
      </c>
      <c r="J477" s="36" t="s">
        <v>11</v>
      </c>
      <c r="K477" s="36" t="s">
        <v>11</v>
      </c>
      <c r="L477" s="36" t="s">
        <v>11</v>
      </c>
      <c r="M477" s="36" t="s">
        <v>11</v>
      </c>
      <c r="N477" s="157" t="str">
        <f t="shared" si="15"/>
        <v>1.3.3.9.99.0.2.00.00.00.00.00</v>
      </c>
      <c r="O477" s="121">
        <v>2025</v>
      </c>
      <c r="P477" s="58" t="s">
        <v>266</v>
      </c>
      <c r="Q477" s="39" t="s">
        <v>1215</v>
      </c>
      <c r="R477" s="36" t="str">
        <f t="shared" si="16"/>
        <v>S</v>
      </c>
      <c r="S477" s="36" t="s">
        <v>15</v>
      </c>
      <c r="T477" s="36" t="s">
        <v>9</v>
      </c>
      <c r="U477" s="45">
        <v>2</v>
      </c>
      <c r="V477" s="36" t="s">
        <v>14</v>
      </c>
      <c r="W477" s="36" t="s">
        <v>1325</v>
      </c>
      <c r="X477" s="40"/>
    </row>
    <row r="478" spans="2:24" s="15" customFormat="1" ht="39.6" x14ac:dyDescent="0.3">
      <c r="B478" s="36" t="s">
        <v>9</v>
      </c>
      <c r="C478" s="36" t="s">
        <v>14</v>
      </c>
      <c r="D478" s="36" t="s">
        <v>14</v>
      </c>
      <c r="E478" s="36" t="s">
        <v>68</v>
      </c>
      <c r="F478" s="36" t="s">
        <v>77</v>
      </c>
      <c r="G478" s="48" t="s">
        <v>10</v>
      </c>
      <c r="H478" s="36" t="s">
        <v>14</v>
      </c>
      <c r="I478" s="36" t="s">
        <v>11</v>
      </c>
      <c r="J478" s="36" t="s">
        <v>11</v>
      </c>
      <c r="K478" s="36" t="s">
        <v>11</v>
      </c>
      <c r="L478" s="36" t="s">
        <v>11</v>
      </c>
      <c r="M478" s="36" t="s">
        <v>11</v>
      </c>
      <c r="N478" s="157" t="str">
        <f t="shared" si="15"/>
        <v>1.3.3.9.99.0.3.00.00.00.00.00</v>
      </c>
      <c r="O478" s="121">
        <v>2025</v>
      </c>
      <c r="P478" s="58" t="s">
        <v>267</v>
      </c>
      <c r="Q478" s="39" t="s">
        <v>1215</v>
      </c>
      <c r="R478" s="36" t="str">
        <f t="shared" si="16"/>
        <v>S</v>
      </c>
      <c r="S478" s="36" t="s">
        <v>15</v>
      </c>
      <c r="T478" s="36" t="s">
        <v>9</v>
      </c>
      <c r="U478" s="45">
        <v>2</v>
      </c>
      <c r="V478" s="36" t="s">
        <v>14</v>
      </c>
      <c r="W478" s="36" t="s">
        <v>1325</v>
      </c>
      <c r="X478" s="40"/>
    </row>
    <row r="479" spans="2:24" s="15" customFormat="1" ht="39.6" x14ac:dyDescent="0.3">
      <c r="B479" s="36" t="s">
        <v>9</v>
      </c>
      <c r="C479" s="36" t="s">
        <v>14</v>
      </c>
      <c r="D479" s="36" t="s">
        <v>14</v>
      </c>
      <c r="E479" s="36" t="s">
        <v>68</v>
      </c>
      <c r="F479" s="36" t="s">
        <v>77</v>
      </c>
      <c r="G479" s="48" t="s">
        <v>10</v>
      </c>
      <c r="H479" s="36" t="s">
        <v>39</v>
      </c>
      <c r="I479" s="36" t="s">
        <v>11</v>
      </c>
      <c r="J479" s="36" t="s">
        <v>11</v>
      </c>
      <c r="K479" s="36" t="s">
        <v>11</v>
      </c>
      <c r="L479" s="36" t="s">
        <v>11</v>
      </c>
      <c r="M479" s="36" t="s">
        <v>11</v>
      </c>
      <c r="N479" s="157" t="str">
        <f t="shared" si="15"/>
        <v>1.3.3.9.99.0.4.00.00.00.00.00</v>
      </c>
      <c r="O479" s="121">
        <v>2025</v>
      </c>
      <c r="P479" s="58" t="s">
        <v>268</v>
      </c>
      <c r="Q479" s="39" t="s">
        <v>1215</v>
      </c>
      <c r="R479" s="36" t="str">
        <f t="shared" si="16"/>
        <v>S</v>
      </c>
      <c r="S479" s="36" t="s">
        <v>15</v>
      </c>
      <c r="T479" s="36" t="s">
        <v>9</v>
      </c>
      <c r="U479" s="45">
        <v>2</v>
      </c>
      <c r="V479" s="36" t="s">
        <v>14</v>
      </c>
      <c r="W479" s="36" t="s">
        <v>1325</v>
      </c>
      <c r="X479" s="40"/>
    </row>
    <row r="480" spans="2:24" s="15" customFormat="1" ht="39.6" x14ac:dyDescent="0.3">
      <c r="B480" s="36" t="s">
        <v>9</v>
      </c>
      <c r="C480" s="36" t="s">
        <v>14</v>
      </c>
      <c r="D480" s="36" t="s">
        <v>14</v>
      </c>
      <c r="E480" s="36" t="s">
        <v>68</v>
      </c>
      <c r="F480" s="36" t="s">
        <v>77</v>
      </c>
      <c r="G480" s="48" t="s">
        <v>10</v>
      </c>
      <c r="H480" s="36" t="s">
        <v>48</v>
      </c>
      <c r="I480" s="36" t="s">
        <v>11</v>
      </c>
      <c r="J480" s="36" t="s">
        <v>11</v>
      </c>
      <c r="K480" s="36" t="s">
        <v>11</v>
      </c>
      <c r="L480" s="36" t="s">
        <v>11</v>
      </c>
      <c r="M480" s="36" t="s">
        <v>11</v>
      </c>
      <c r="N480" s="157" t="str">
        <f t="shared" si="15"/>
        <v>1.3.3.9.99.0.5.00.00.00.00.00</v>
      </c>
      <c r="O480" s="121">
        <v>2025</v>
      </c>
      <c r="P480" s="58" t="s">
        <v>1601</v>
      </c>
      <c r="Q480" s="39" t="s">
        <v>1215</v>
      </c>
      <c r="R480" s="36" t="str">
        <f t="shared" si="16"/>
        <v>S</v>
      </c>
      <c r="S480" s="36" t="s">
        <v>15</v>
      </c>
      <c r="T480" s="36" t="s">
        <v>9</v>
      </c>
      <c r="U480" s="45">
        <v>2</v>
      </c>
      <c r="V480" s="36" t="s">
        <v>14</v>
      </c>
      <c r="W480" s="36" t="s">
        <v>1325</v>
      </c>
      <c r="X480" s="40"/>
    </row>
    <row r="481" spans="2:24" s="15" customFormat="1" ht="39.6" x14ac:dyDescent="0.3">
      <c r="B481" s="36" t="s">
        <v>9</v>
      </c>
      <c r="C481" s="36" t="s">
        <v>14</v>
      </c>
      <c r="D481" s="36" t="s">
        <v>14</v>
      </c>
      <c r="E481" s="36" t="s">
        <v>68</v>
      </c>
      <c r="F481" s="36" t="s">
        <v>77</v>
      </c>
      <c r="G481" s="48" t="s">
        <v>10</v>
      </c>
      <c r="H481" s="36" t="s">
        <v>57</v>
      </c>
      <c r="I481" s="36" t="s">
        <v>11</v>
      </c>
      <c r="J481" s="36" t="s">
        <v>11</v>
      </c>
      <c r="K481" s="36" t="s">
        <v>11</v>
      </c>
      <c r="L481" s="36" t="s">
        <v>11</v>
      </c>
      <c r="M481" s="36" t="s">
        <v>11</v>
      </c>
      <c r="N481" s="157" t="str">
        <f t="shared" si="15"/>
        <v>1.3.3.9.99.0.6.00.00.00.00.00</v>
      </c>
      <c r="O481" s="121">
        <v>2025</v>
      </c>
      <c r="P481" s="58" t="s">
        <v>269</v>
      </c>
      <c r="Q481" s="39" t="s">
        <v>1215</v>
      </c>
      <c r="R481" s="36" t="str">
        <f t="shared" si="16"/>
        <v>S</v>
      </c>
      <c r="S481" s="36" t="s">
        <v>15</v>
      </c>
      <c r="T481" s="36" t="s">
        <v>9</v>
      </c>
      <c r="U481" s="45">
        <v>2</v>
      </c>
      <c r="V481" s="36" t="s">
        <v>14</v>
      </c>
      <c r="W481" s="36" t="s">
        <v>1325</v>
      </c>
      <c r="X481" s="40"/>
    </row>
    <row r="482" spans="2:24" s="15" customFormat="1" ht="39.6" x14ac:dyDescent="0.3">
      <c r="B482" s="36" t="s">
        <v>9</v>
      </c>
      <c r="C482" s="36" t="s">
        <v>14</v>
      </c>
      <c r="D482" s="36" t="s">
        <v>14</v>
      </c>
      <c r="E482" s="36" t="s">
        <v>68</v>
      </c>
      <c r="F482" s="36" t="s">
        <v>77</v>
      </c>
      <c r="G482" s="48" t="s">
        <v>10</v>
      </c>
      <c r="H482" s="36" t="s">
        <v>59</v>
      </c>
      <c r="I482" s="36" t="s">
        <v>11</v>
      </c>
      <c r="J482" s="36" t="s">
        <v>11</v>
      </c>
      <c r="K482" s="36" t="s">
        <v>11</v>
      </c>
      <c r="L482" s="36" t="s">
        <v>11</v>
      </c>
      <c r="M482" s="36" t="s">
        <v>11</v>
      </c>
      <c r="N482" s="157" t="str">
        <f t="shared" si="15"/>
        <v>1.3.3.9.99.0.7.00.00.00.00.00</v>
      </c>
      <c r="O482" s="121">
        <v>2025</v>
      </c>
      <c r="P482" s="58" t="s">
        <v>270</v>
      </c>
      <c r="Q482" s="39" t="s">
        <v>1215</v>
      </c>
      <c r="R482" s="36" t="str">
        <f t="shared" si="16"/>
        <v>S</v>
      </c>
      <c r="S482" s="36" t="s">
        <v>15</v>
      </c>
      <c r="T482" s="36" t="s">
        <v>9</v>
      </c>
      <c r="U482" s="45">
        <v>2</v>
      </c>
      <c r="V482" s="36" t="s">
        <v>14</v>
      </c>
      <c r="W482" s="36" t="s">
        <v>1325</v>
      </c>
      <c r="X482" s="40"/>
    </row>
    <row r="483" spans="2:24" s="15" customFormat="1" ht="39.6" x14ac:dyDescent="0.3">
      <c r="B483" s="36" t="s">
        <v>9</v>
      </c>
      <c r="C483" s="36" t="s">
        <v>14</v>
      </c>
      <c r="D483" s="36" t="s">
        <v>14</v>
      </c>
      <c r="E483" s="36" t="s">
        <v>68</v>
      </c>
      <c r="F483" s="36" t="s">
        <v>77</v>
      </c>
      <c r="G483" s="48" t="s">
        <v>10</v>
      </c>
      <c r="H483" s="36" t="s">
        <v>53</v>
      </c>
      <c r="I483" s="36" t="s">
        <v>11</v>
      </c>
      <c r="J483" s="36" t="s">
        <v>11</v>
      </c>
      <c r="K483" s="36" t="s">
        <v>11</v>
      </c>
      <c r="L483" s="36" t="s">
        <v>11</v>
      </c>
      <c r="M483" s="36" t="s">
        <v>11</v>
      </c>
      <c r="N483" s="157" t="str">
        <f t="shared" si="15"/>
        <v>1.3.3.9.99.0.8.00.00.00.00.00</v>
      </c>
      <c r="O483" s="121">
        <v>2025</v>
      </c>
      <c r="P483" s="58" t="s">
        <v>271</v>
      </c>
      <c r="Q483" s="39" t="s">
        <v>1215</v>
      </c>
      <c r="R483" s="36" t="str">
        <f t="shared" si="16"/>
        <v>S</v>
      </c>
      <c r="S483" s="36" t="s">
        <v>15</v>
      </c>
      <c r="T483" s="36" t="s">
        <v>9</v>
      </c>
      <c r="U483" s="45">
        <v>2</v>
      </c>
      <c r="V483" s="36" t="s">
        <v>14</v>
      </c>
      <c r="W483" s="36" t="s">
        <v>1325</v>
      </c>
      <c r="X483" s="40"/>
    </row>
    <row r="484" spans="2:24" s="15" customFormat="1" ht="26.4" x14ac:dyDescent="0.3">
      <c r="B484" s="36" t="s">
        <v>9</v>
      </c>
      <c r="C484" s="36" t="s">
        <v>14</v>
      </c>
      <c r="D484" s="36" t="s">
        <v>39</v>
      </c>
      <c r="E484" s="36" t="s">
        <v>10</v>
      </c>
      <c r="F484" s="36" t="s">
        <v>11</v>
      </c>
      <c r="G484" s="36" t="s">
        <v>10</v>
      </c>
      <c r="H484" s="36" t="s">
        <v>10</v>
      </c>
      <c r="I484" s="36" t="s">
        <v>11</v>
      </c>
      <c r="J484" s="36" t="s">
        <v>11</v>
      </c>
      <c r="K484" s="36" t="s">
        <v>11</v>
      </c>
      <c r="L484" s="36" t="s">
        <v>11</v>
      </c>
      <c r="M484" s="36" t="s">
        <v>11</v>
      </c>
      <c r="N484" s="157" t="str">
        <f t="shared" si="15"/>
        <v>1.3.4.0.00.0.0.00.00.00.00.00</v>
      </c>
      <c r="O484" s="121">
        <v>2025</v>
      </c>
      <c r="P484" s="58" t="s">
        <v>272</v>
      </c>
      <c r="Q484" s="39" t="s">
        <v>1216</v>
      </c>
      <c r="R484" s="36" t="str">
        <f t="shared" si="16"/>
        <v>S</v>
      </c>
      <c r="S484" s="36" t="s">
        <v>15</v>
      </c>
      <c r="T484" s="36" t="s">
        <v>9</v>
      </c>
      <c r="U484" s="45">
        <v>2</v>
      </c>
      <c r="V484" s="36" t="s">
        <v>14</v>
      </c>
      <c r="W484" s="36" t="s">
        <v>1325</v>
      </c>
      <c r="X484" s="40"/>
    </row>
    <row r="485" spans="2:24" s="15" customFormat="1" ht="26.4" x14ac:dyDescent="0.3">
      <c r="B485" s="36" t="s">
        <v>9</v>
      </c>
      <c r="C485" s="36" t="s">
        <v>14</v>
      </c>
      <c r="D485" s="36" t="s">
        <v>39</v>
      </c>
      <c r="E485" s="36" t="s">
        <v>39</v>
      </c>
      <c r="F485" s="36" t="s">
        <v>11</v>
      </c>
      <c r="G485" s="36" t="s">
        <v>10</v>
      </c>
      <c r="H485" s="36" t="s">
        <v>10</v>
      </c>
      <c r="I485" s="36" t="s">
        <v>11</v>
      </c>
      <c r="J485" s="36" t="s">
        <v>11</v>
      </c>
      <c r="K485" s="36" t="s">
        <v>11</v>
      </c>
      <c r="L485" s="36" t="s">
        <v>11</v>
      </c>
      <c r="M485" s="36" t="s">
        <v>11</v>
      </c>
      <c r="N485" s="157" t="str">
        <f t="shared" si="15"/>
        <v>1.3.4.4.00.0.0.00.00.00.00.00</v>
      </c>
      <c r="O485" s="121">
        <v>2025</v>
      </c>
      <c r="P485" s="58" t="s">
        <v>273</v>
      </c>
      <c r="Q485" s="39" t="s">
        <v>1217</v>
      </c>
      <c r="R485" s="36" t="str">
        <f t="shared" si="16"/>
        <v>S</v>
      </c>
      <c r="S485" s="36" t="s">
        <v>15</v>
      </c>
      <c r="T485" s="36" t="s">
        <v>9</v>
      </c>
      <c r="U485" s="45">
        <v>2</v>
      </c>
      <c r="V485" s="36" t="s">
        <v>14</v>
      </c>
      <c r="W485" s="36" t="s">
        <v>1325</v>
      </c>
      <c r="X485" s="40"/>
    </row>
    <row r="486" spans="2:24" s="15" customFormat="1" ht="26.4" x14ac:dyDescent="0.3">
      <c r="B486" s="36" t="s">
        <v>9</v>
      </c>
      <c r="C486" s="36" t="s">
        <v>14</v>
      </c>
      <c r="D486" s="36" t="s">
        <v>39</v>
      </c>
      <c r="E486" s="36" t="s">
        <v>39</v>
      </c>
      <c r="F486" s="36" t="s">
        <v>18</v>
      </c>
      <c r="G486" s="36" t="s">
        <v>10</v>
      </c>
      <c r="H486" s="36" t="s">
        <v>10</v>
      </c>
      <c r="I486" s="36" t="s">
        <v>11</v>
      </c>
      <c r="J486" s="36" t="s">
        <v>11</v>
      </c>
      <c r="K486" s="36" t="s">
        <v>11</v>
      </c>
      <c r="L486" s="36" t="s">
        <v>11</v>
      </c>
      <c r="M486" s="36" t="s">
        <v>11</v>
      </c>
      <c r="N486" s="157" t="str">
        <f t="shared" si="15"/>
        <v>1.3.4.4.01.0.0.00.00.00.00.00</v>
      </c>
      <c r="O486" s="121">
        <v>2025</v>
      </c>
      <c r="P486" s="58" t="s">
        <v>274</v>
      </c>
      <c r="Q486" s="39" t="s">
        <v>1218</v>
      </c>
      <c r="R486" s="36" t="str">
        <f t="shared" si="16"/>
        <v>S</v>
      </c>
      <c r="S486" s="36" t="s">
        <v>15</v>
      </c>
      <c r="T486" s="36" t="s">
        <v>9</v>
      </c>
      <c r="U486" s="45">
        <v>2</v>
      </c>
      <c r="V486" s="36" t="s">
        <v>14</v>
      </c>
      <c r="W486" s="36" t="s">
        <v>1325</v>
      </c>
      <c r="X486" s="40"/>
    </row>
    <row r="487" spans="2:24" s="15" customFormat="1" ht="26.4" x14ac:dyDescent="0.3">
      <c r="B487" s="36" t="s">
        <v>9</v>
      </c>
      <c r="C487" s="36" t="s">
        <v>14</v>
      </c>
      <c r="D487" s="36" t="s">
        <v>39</v>
      </c>
      <c r="E487" s="36" t="s">
        <v>39</v>
      </c>
      <c r="F487" s="36" t="s">
        <v>18</v>
      </c>
      <c r="G487" s="48" t="s">
        <v>10</v>
      </c>
      <c r="H487" s="36" t="s">
        <v>9</v>
      </c>
      <c r="I487" s="36" t="s">
        <v>11</v>
      </c>
      <c r="J487" s="36" t="s">
        <v>11</v>
      </c>
      <c r="K487" s="36" t="s">
        <v>11</v>
      </c>
      <c r="L487" s="36" t="s">
        <v>11</v>
      </c>
      <c r="M487" s="36" t="s">
        <v>11</v>
      </c>
      <c r="N487" s="157" t="str">
        <f t="shared" si="15"/>
        <v>1.3.4.4.01.0.1.00.00.00.00.00</v>
      </c>
      <c r="O487" s="121">
        <v>2025</v>
      </c>
      <c r="P487" s="38" t="s">
        <v>275</v>
      </c>
      <c r="Q487" s="39" t="s">
        <v>1218</v>
      </c>
      <c r="R487" s="37" t="str">
        <f t="shared" si="16"/>
        <v>A</v>
      </c>
      <c r="S487" s="36" t="s">
        <v>15</v>
      </c>
      <c r="T487" s="36" t="s">
        <v>9</v>
      </c>
      <c r="U487" s="121">
        <v>1</v>
      </c>
      <c r="V487" s="36" t="s">
        <v>14</v>
      </c>
      <c r="W487" s="36" t="s">
        <v>1325</v>
      </c>
      <c r="X487" s="40"/>
    </row>
    <row r="488" spans="2:24" s="15" customFormat="1" ht="26.4" x14ac:dyDescent="0.3">
      <c r="B488" s="36" t="s">
        <v>9</v>
      </c>
      <c r="C488" s="36" t="s">
        <v>14</v>
      </c>
      <c r="D488" s="36" t="s">
        <v>39</v>
      </c>
      <c r="E488" s="36" t="s">
        <v>39</v>
      </c>
      <c r="F488" s="36" t="s">
        <v>18</v>
      </c>
      <c r="G488" s="48" t="s">
        <v>10</v>
      </c>
      <c r="H488" s="36" t="s">
        <v>13</v>
      </c>
      <c r="I488" s="36" t="s">
        <v>11</v>
      </c>
      <c r="J488" s="36" t="s">
        <v>11</v>
      </c>
      <c r="K488" s="36" t="s">
        <v>11</v>
      </c>
      <c r="L488" s="36" t="s">
        <v>11</v>
      </c>
      <c r="M488" s="36" t="s">
        <v>11</v>
      </c>
      <c r="N488" s="157" t="str">
        <f t="shared" si="15"/>
        <v>1.3.4.4.01.0.2.00.00.00.00.00</v>
      </c>
      <c r="O488" s="121">
        <v>2025</v>
      </c>
      <c r="P488" s="38" t="s">
        <v>276</v>
      </c>
      <c r="Q488" s="39" t="s">
        <v>1218</v>
      </c>
      <c r="R488" s="37" t="str">
        <f t="shared" si="16"/>
        <v>A</v>
      </c>
      <c r="S488" s="36" t="s">
        <v>15</v>
      </c>
      <c r="T488" s="36" t="s">
        <v>9</v>
      </c>
      <c r="U488" s="121">
        <v>1</v>
      </c>
      <c r="V488" s="36" t="s">
        <v>14</v>
      </c>
      <c r="W488" s="36" t="s">
        <v>1325</v>
      </c>
      <c r="X488" s="40"/>
    </row>
    <row r="489" spans="2:24" s="15" customFormat="1" ht="26.4" x14ac:dyDescent="0.3">
      <c r="B489" s="36" t="s">
        <v>9</v>
      </c>
      <c r="C489" s="36" t="s">
        <v>14</v>
      </c>
      <c r="D489" s="36" t="s">
        <v>39</v>
      </c>
      <c r="E489" s="36" t="s">
        <v>39</v>
      </c>
      <c r="F489" s="36" t="s">
        <v>18</v>
      </c>
      <c r="G489" s="48" t="s">
        <v>10</v>
      </c>
      <c r="H489" s="36" t="s">
        <v>14</v>
      </c>
      <c r="I489" s="36" t="s">
        <v>11</v>
      </c>
      <c r="J489" s="36" t="s">
        <v>11</v>
      </c>
      <c r="K489" s="36" t="s">
        <v>11</v>
      </c>
      <c r="L489" s="36" t="s">
        <v>11</v>
      </c>
      <c r="M489" s="36" t="s">
        <v>11</v>
      </c>
      <c r="N489" s="157" t="str">
        <f t="shared" si="15"/>
        <v>1.3.4.4.01.0.3.00.00.00.00.00</v>
      </c>
      <c r="O489" s="121">
        <v>2025</v>
      </c>
      <c r="P489" s="38" t="s">
        <v>277</v>
      </c>
      <c r="Q489" s="39" t="s">
        <v>1218</v>
      </c>
      <c r="R489" s="37" t="str">
        <f t="shared" si="16"/>
        <v>A</v>
      </c>
      <c r="S489" s="36" t="s">
        <v>15</v>
      </c>
      <c r="T489" s="36" t="s">
        <v>9</v>
      </c>
      <c r="U489" s="121">
        <v>1</v>
      </c>
      <c r="V489" s="36" t="s">
        <v>14</v>
      </c>
      <c r="W489" s="36" t="s">
        <v>1325</v>
      </c>
      <c r="X489" s="40"/>
    </row>
    <row r="490" spans="2:24" s="15" customFormat="1" ht="39.6" x14ac:dyDescent="0.3">
      <c r="B490" s="36" t="s">
        <v>9</v>
      </c>
      <c r="C490" s="36" t="s">
        <v>14</v>
      </c>
      <c r="D490" s="36" t="s">
        <v>39</v>
      </c>
      <c r="E490" s="36" t="s">
        <v>39</v>
      </c>
      <c r="F490" s="36" t="s">
        <v>18</v>
      </c>
      <c r="G490" s="48" t="s">
        <v>10</v>
      </c>
      <c r="H490" s="36" t="s">
        <v>39</v>
      </c>
      <c r="I490" s="36" t="s">
        <v>11</v>
      </c>
      <c r="J490" s="36" t="s">
        <v>11</v>
      </c>
      <c r="K490" s="36" t="s">
        <v>11</v>
      </c>
      <c r="L490" s="36" t="s">
        <v>11</v>
      </c>
      <c r="M490" s="36" t="s">
        <v>11</v>
      </c>
      <c r="N490" s="157" t="str">
        <f t="shared" si="15"/>
        <v>1.3.4.4.01.0.4.00.00.00.00.00</v>
      </c>
      <c r="O490" s="121">
        <v>2025</v>
      </c>
      <c r="P490" s="38" t="s">
        <v>1927</v>
      </c>
      <c r="Q490" s="39" t="s">
        <v>1218</v>
      </c>
      <c r="R490" s="37" t="str">
        <f t="shared" si="16"/>
        <v>A</v>
      </c>
      <c r="S490" s="36" t="s">
        <v>15</v>
      </c>
      <c r="T490" s="36" t="s">
        <v>9</v>
      </c>
      <c r="U490" s="121">
        <v>1</v>
      </c>
      <c r="V490" s="36" t="s">
        <v>14</v>
      </c>
      <c r="W490" s="36" t="s">
        <v>1325</v>
      </c>
      <c r="X490" s="40"/>
    </row>
    <row r="491" spans="2:24" s="15" customFormat="1" ht="26.4" x14ac:dyDescent="0.3">
      <c r="B491" s="36" t="s">
        <v>9</v>
      </c>
      <c r="C491" s="36" t="s">
        <v>14</v>
      </c>
      <c r="D491" s="36" t="s">
        <v>39</v>
      </c>
      <c r="E491" s="36" t="s">
        <v>39</v>
      </c>
      <c r="F491" s="36" t="s">
        <v>18</v>
      </c>
      <c r="G491" s="48" t="s">
        <v>10</v>
      </c>
      <c r="H491" s="36" t="s">
        <v>48</v>
      </c>
      <c r="I491" s="36" t="s">
        <v>11</v>
      </c>
      <c r="J491" s="36" t="s">
        <v>11</v>
      </c>
      <c r="K491" s="36" t="s">
        <v>11</v>
      </c>
      <c r="L491" s="36" t="s">
        <v>11</v>
      </c>
      <c r="M491" s="36" t="s">
        <v>11</v>
      </c>
      <c r="N491" s="157" t="str">
        <f t="shared" si="15"/>
        <v>1.3.4.4.01.0.5.00.00.00.00.00</v>
      </c>
      <c r="O491" s="121">
        <v>2025</v>
      </c>
      <c r="P491" s="38" t="s">
        <v>278</v>
      </c>
      <c r="Q491" s="39" t="s">
        <v>1218</v>
      </c>
      <c r="R491" s="37" t="str">
        <f t="shared" si="16"/>
        <v>A</v>
      </c>
      <c r="S491" s="36" t="s">
        <v>15</v>
      </c>
      <c r="T491" s="36" t="s">
        <v>9</v>
      </c>
      <c r="U491" s="121">
        <v>1</v>
      </c>
      <c r="V491" s="36" t="s">
        <v>14</v>
      </c>
      <c r="W491" s="36" t="s">
        <v>1325</v>
      </c>
      <c r="X491" s="40"/>
    </row>
    <row r="492" spans="2:24" s="15" customFormat="1" ht="26.4" x14ac:dyDescent="0.3">
      <c r="B492" s="36" t="s">
        <v>9</v>
      </c>
      <c r="C492" s="36" t="s">
        <v>14</v>
      </c>
      <c r="D492" s="36" t="s">
        <v>39</v>
      </c>
      <c r="E492" s="36" t="s">
        <v>39</v>
      </c>
      <c r="F492" s="36" t="s">
        <v>18</v>
      </c>
      <c r="G492" s="48" t="s">
        <v>10</v>
      </c>
      <c r="H492" s="36" t="s">
        <v>57</v>
      </c>
      <c r="I492" s="36" t="s">
        <v>11</v>
      </c>
      <c r="J492" s="36" t="s">
        <v>11</v>
      </c>
      <c r="K492" s="36" t="s">
        <v>11</v>
      </c>
      <c r="L492" s="36" t="s">
        <v>11</v>
      </c>
      <c r="M492" s="36" t="s">
        <v>11</v>
      </c>
      <c r="N492" s="157" t="str">
        <f t="shared" si="15"/>
        <v>1.3.4.4.01.0.6.00.00.00.00.00</v>
      </c>
      <c r="O492" s="121">
        <v>2025</v>
      </c>
      <c r="P492" s="38" t="s">
        <v>279</v>
      </c>
      <c r="Q492" s="39" t="s">
        <v>1218</v>
      </c>
      <c r="R492" s="37" t="str">
        <f t="shared" si="16"/>
        <v>A</v>
      </c>
      <c r="S492" s="36" t="s">
        <v>15</v>
      </c>
      <c r="T492" s="36" t="s">
        <v>9</v>
      </c>
      <c r="U492" s="121">
        <v>1</v>
      </c>
      <c r="V492" s="36" t="s">
        <v>14</v>
      </c>
      <c r="W492" s="36" t="s">
        <v>1325</v>
      </c>
      <c r="X492" s="40"/>
    </row>
    <row r="493" spans="2:24" s="15" customFormat="1" ht="39.6" x14ac:dyDescent="0.3">
      <c r="B493" s="36" t="s">
        <v>9</v>
      </c>
      <c r="C493" s="36" t="s">
        <v>14</v>
      </c>
      <c r="D493" s="36" t="s">
        <v>39</v>
      </c>
      <c r="E493" s="36" t="s">
        <v>39</v>
      </c>
      <c r="F493" s="36" t="s">
        <v>18</v>
      </c>
      <c r="G493" s="48" t="s">
        <v>10</v>
      </c>
      <c r="H493" s="36" t="s">
        <v>59</v>
      </c>
      <c r="I493" s="36" t="s">
        <v>11</v>
      </c>
      <c r="J493" s="36" t="s">
        <v>11</v>
      </c>
      <c r="K493" s="36" t="s">
        <v>11</v>
      </c>
      <c r="L493" s="36" t="s">
        <v>11</v>
      </c>
      <c r="M493" s="36" t="s">
        <v>11</v>
      </c>
      <c r="N493" s="157" t="str">
        <f t="shared" si="15"/>
        <v>1.3.4.4.01.0.7.00.00.00.00.00</v>
      </c>
      <c r="O493" s="121">
        <v>2025</v>
      </c>
      <c r="P493" s="38" t="s">
        <v>1667</v>
      </c>
      <c r="Q493" s="39" t="s">
        <v>1218</v>
      </c>
      <c r="R493" s="37" t="str">
        <f t="shared" si="16"/>
        <v>A</v>
      </c>
      <c r="S493" s="36" t="s">
        <v>15</v>
      </c>
      <c r="T493" s="36" t="s">
        <v>9</v>
      </c>
      <c r="U493" s="121">
        <v>1</v>
      </c>
      <c r="V493" s="36" t="s">
        <v>14</v>
      </c>
      <c r="W493" s="36" t="s">
        <v>1325</v>
      </c>
      <c r="X493" s="40"/>
    </row>
    <row r="494" spans="2:24" s="15" customFormat="1" ht="39.6" x14ac:dyDescent="0.3">
      <c r="B494" s="36" t="s">
        <v>9</v>
      </c>
      <c r="C494" s="36" t="s">
        <v>14</v>
      </c>
      <c r="D494" s="36" t="s">
        <v>39</v>
      </c>
      <c r="E494" s="36" t="s">
        <v>39</v>
      </c>
      <c r="F494" s="36" t="s">
        <v>18</v>
      </c>
      <c r="G494" s="48" t="s">
        <v>10</v>
      </c>
      <c r="H494" s="36" t="s">
        <v>53</v>
      </c>
      <c r="I494" s="36" t="s">
        <v>11</v>
      </c>
      <c r="J494" s="36" t="s">
        <v>11</v>
      </c>
      <c r="K494" s="36" t="s">
        <v>11</v>
      </c>
      <c r="L494" s="36" t="s">
        <v>11</v>
      </c>
      <c r="M494" s="36" t="s">
        <v>11</v>
      </c>
      <c r="N494" s="157" t="str">
        <f t="shared" si="15"/>
        <v>1.3.4.4.01.0.8.00.00.00.00.00</v>
      </c>
      <c r="O494" s="121">
        <v>2025</v>
      </c>
      <c r="P494" s="38" t="s">
        <v>280</v>
      </c>
      <c r="Q494" s="39" t="s">
        <v>1218</v>
      </c>
      <c r="R494" s="37" t="str">
        <f t="shared" si="16"/>
        <v>A</v>
      </c>
      <c r="S494" s="36" t="s">
        <v>15</v>
      </c>
      <c r="T494" s="36" t="s">
        <v>9</v>
      </c>
      <c r="U494" s="121">
        <v>1</v>
      </c>
      <c r="V494" s="36" t="s">
        <v>14</v>
      </c>
      <c r="W494" s="36" t="s">
        <v>1325</v>
      </c>
      <c r="X494" s="40"/>
    </row>
    <row r="495" spans="2:24" s="15" customFormat="1" ht="39.6" x14ac:dyDescent="0.3">
      <c r="B495" s="36" t="s">
        <v>9</v>
      </c>
      <c r="C495" s="36" t="s">
        <v>14</v>
      </c>
      <c r="D495" s="36" t="s">
        <v>39</v>
      </c>
      <c r="E495" s="36" t="s">
        <v>39</v>
      </c>
      <c r="F495" s="36" t="s">
        <v>19</v>
      </c>
      <c r="G495" s="36" t="s">
        <v>10</v>
      </c>
      <c r="H495" s="36" t="s">
        <v>10</v>
      </c>
      <c r="I495" s="36" t="s">
        <v>11</v>
      </c>
      <c r="J495" s="36" t="s">
        <v>11</v>
      </c>
      <c r="K495" s="36" t="s">
        <v>11</v>
      </c>
      <c r="L495" s="36" t="s">
        <v>11</v>
      </c>
      <c r="M495" s="36" t="s">
        <v>11</v>
      </c>
      <c r="N495" s="157" t="str">
        <f t="shared" si="15"/>
        <v>1.3.4.4.02.0.0.00.00.00.00.00</v>
      </c>
      <c r="O495" s="121">
        <v>2025</v>
      </c>
      <c r="P495" s="58" t="s">
        <v>281</v>
      </c>
      <c r="Q495" s="39" t="s">
        <v>1219</v>
      </c>
      <c r="R495" s="36" t="str">
        <f t="shared" si="16"/>
        <v>S</v>
      </c>
      <c r="S495" s="36" t="s">
        <v>15</v>
      </c>
      <c r="T495" s="36" t="s">
        <v>9</v>
      </c>
      <c r="U495" s="45">
        <v>2</v>
      </c>
      <c r="V495" s="36" t="s">
        <v>14</v>
      </c>
      <c r="W495" s="36" t="s">
        <v>1325</v>
      </c>
      <c r="X495" s="40"/>
    </row>
    <row r="496" spans="2:24" s="15" customFormat="1" ht="39.6" x14ac:dyDescent="0.3">
      <c r="B496" s="36" t="s">
        <v>9</v>
      </c>
      <c r="C496" s="36" t="s">
        <v>14</v>
      </c>
      <c r="D496" s="36" t="s">
        <v>39</v>
      </c>
      <c r="E496" s="36" t="s">
        <v>39</v>
      </c>
      <c r="F496" s="36" t="s">
        <v>19</v>
      </c>
      <c r="G496" s="48" t="s">
        <v>10</v>
      </c>
      <c r="H496" s="36" t="s">
        <v>9</v>
      </c>
      <c r="I496" s="36" t="s">
        <v>11</v>
      </c>
      <c r="J496" s="36" t="s">
        <v>11</v>
      </c>
      <c r="K496" s="36" t="s">
        <v>11</v>
      </c>
      <c r="L496" s="36" t="s">
        <v>11</v>
      </c>
      <c r="M496" s="36" t="s">
        <v>11</v>
      </c>
      <c r="N496" s="157" t="str">
        <f t="shared" si="15"/>
        <v>1.3.4.4.02.0.1.00.00.00.00.00</v>
      </c>
      <c r="O496" s="121">
        <v>2025</v>
      </c>
      <c r="P496" s="38" t="s">
        <v>282</v>
      </c>
      <c r="Q496" s="39" t="s">
        <v>1219</v>
      </c>
      <c r="R496" s="37" t="str">
        <f t="shared" si="16"/>
        <v>A</v>
      </c>
      <c r="S496" s="36" t="s">
        <v>15</v>
      </c>
      <c r="T496" s="36" t="s">
        <v>9</v>
      </c>
      <c r="U496" s="121">
        <v>1</v>
      </c>
      <c r="V496" s="36" t="s">
        <v>14</v>
      </c>
      <c r="W496" s="36" t="s">
        <v>1325</v>
      </c>
      <c r="X496" s="40"/>
    </row>
    <row r="497" spans="2:24" s="15" customFormat="1" ht="39.6" x14ac:dyDescent="0.3">
      <c r="B497" s="36" t="s">
        <v>9</v>
      </c>
      <c r="C497" s="36" t="s">
        <v>14</v>
      </c>
      <c r="D497" s="36" t="s">
        <v>39</v>
      </c>
      <c r="E497" s="36" t="s">
        <v>39</v>
      </c>
      <c r="F497" s="36" t="s">
        <v>19</v>
      </c>
      <c r="G497" s="48" t="s">
        <v>10</v>
      </c>
      <c r="H497" s="36" t="s">
        <v>13</v>
      </c>
      <c r="I497" s="36" t="s">
        <v>11</v>
      </c>
      <c r="J497" s="36" t="s">
        <v>11</v>
      </c>
      <c r="K497" s="36" t="s">
        <v>11</v>
      </c>
      <c r="L497" s="36" t="s">
        <v>11</v>
      </c>
      <c r="M497" s="36" t="s">
        <v>11</v>
      </c>
      <c r="N497" s="157" t="str">
        <f t="shared" si="15"/>
        <v>1.3.4.4.02.0.2.00.00.00.00.00</v>
      </c>
      <c r="O497" s="121">
        <v>2025</v>
      </c>
      <c r="P497" s="38" t="s">
        <v>283</v>
      </c>
      <c r="Q497" s="39" t="s">
        <v>1219</v>
      </c>
      <c r="R497" s="37" t="str">
        <f t="shared" si="16"/>
        <v>A</v>
      </c>
      <c r="S497" s="36" t="s">
        <v>15</v>
      </c>
      <c r="T497" s="36" t="s">
        <v>9</v>
      </c>
      <c r="U497" s="121">
        <v>1</v>
      </c>
      <c r="V497" s="36" t="s">
        <v>14</v>
      </c>
      <c r="W497" s="36" t="s">
        <v>1325</v>
      </c>
      <c r="X497" s="40"/>
    </row>
    <row r="498" spans="2:24" s="15" customFormat="1" ht="39.6" x14ac:dyDescent="0.3">
      <c r="B498" s="36" t="s">
        <v>9</v>
      </c>
      <c r="C498" s="36" t="s">
        <v>14</v>
      </c>
      <c r="D498" s="36" t="s">
        <v>39</v>
      </c>
      <c r="E498" s="36" t="s">
        <v>39</v>
      </c>
      <c r="F498" s="36" t="s">
        <v>19</v>
      </c>
      <c r="G498" s="48" t="s">
        <v>10</v>
      </c>
      <c r="H498" s="36" t="s">
        <v>14</v>
      </c>
      <c r="I498" s="36" t="s">
        <v>11</v>
      </c>
      <c r="J498" s="36" t="s">
        <v>11</v>
      </c>
      <c r="K498" s="36" t="s">
        <v>11</v>
      </c>
      <c r="L498" s="36" t="s">
        <v>11</v>
      </c>
      <c r="M498" s="36" t="s">
        <v>11</v>
      </c>
      <c r="N498" s="157" t="str">
        <f t="shared" si="15"/>
        <v>1.3.4.4.02.0.3.00.00.00.00.00</v>
      </c>
      <c r="O498" s="121">
        <v>2025</v>
      </c>
      <c r="P498" s="38" t="s">
        <v>284</v>
      </c>
      <c r="Q498" s="39" t="s">
        <v>1219</v>
      </c>
      <c r="R498" s="37" t="str">
        <f t="shared" si="16"/>
        <v>A</v>
      </c>
      <c r="S498" s="36" t="s">
        <v>15</v>
      </c>
      <c r="T498" s="36" t="s">
        <v>9</v>
      </c>
      <c r="U498" s="121">
        <v>1</v>
      </c>
      <c r="V498" s="36" t="s">
        <v>14</v>
      </c>
      <c r="W498" s="36" t="s">
        <v>1325</v>
      </c>
      <c r="X498" s="40"/>
    </row>
    <row r="499" spans="2:24" s="15" customFormat="1" ht="39.6" x14ac:dyDescent="0.3">
      <c r="B499" s="36" t="s">
        <v>9</v>
      </c>
      <c r="C499" s="36" t="s">
        <v>14</v>
      </c>
      <c r="D499" s="36" t="s">
        <v>39</v>
      </c>
      <c r="E499" s="36" t="s">
        <v>39</v>
      </c>
      <c r="F499" s="36" t="s">
        <v>19</v>
      </c>
      <c r="G499" s="48" t="s">
        <v>10</v>
      </c>
      <c r="H499" s="36" t="s">
        <v>39</v>
      </c>
      <c r="I499" s="36" t="s">
        <v>11</v>
      </c>
      <c r="J499" s="36" t="s">
        <v>11</v>
      </c>
      <c r="K499" s="36" t="s">
        <v>11</v>
      </c>
      <c r="L499" s="36" t="s">
        <v>11</v>
      </c>
      <c r="M499" s="36" t="s">
        <v>11</v>
      </c>
      <c r="N499" s="157" t="str">
        <f t="shared" si="15"/>
        <v>1.3.4.4.02.0.4.00.00.00.00.00</v>
      </c>
      <c r="O499" s="121">
        <v>2025</v>
      </c>
      <c r="P499" s="38" t="s">
        <v>285</v>
      </c>
      <c r="Q499" s="39" t="s">
        <v>1219</v>
      </c>
      <c r="R499" s="37" t="str">
        <f t="shared" si="16"/>
        <v>A</v>
      </c>
      <c r="S499" s="36" t="s">
        <v>15</v>
      </c>
      <c r="T499" s="36" t="s">
        <v>9</v>
      </c>
      <c r="U499" s="121">
        <v>1</v>
      </c>
      <c r="V499" s="36" t="s">
        <v>14</v>
      </c>
      <c r="W499" s="36" t="s">
        <v>1325</v>
      </c>
      <c r="X499" s="40"/>
    </row>
    <row r="500" spans="2:24" s="15" customFormat="1" ht="39.6" x14ac:dyDescent="0.3">
      <c r="B500" s="36" t="s">
        <v>9</v>
      </c>
      <c r="C500" s="36" t="s">
        <v>14</v>
      </c>
      <c r="D500" s="36" t="s">
        <v>39</v>
      </c>
      <c r="E500" s="36" t="s">
        <v>39</v>
      </c>
      <c r="F500" s="36" t="s">
        <v>19</v>
      </c>
      <c r="G500" s="48" t="s">
        <v>10</v>
      </c>
      <c r="H500" s="36" t="s">
        <v>48</v>
      </c>
      <c r="I500" s="36" t="s">
        <v>11</v>
      </c>
      <c r="J500" s="36" t="s">
        <v>11</v>
      </c>
      <c r="K500" s="36" t="s">
        <v>11</v>
      </c>
      <c r="L500" s="36" t="s">
        <v>11</v>
      </c>
      <c r="M500" s="36" t="s">
        <v>11</v>
      </c>
      <c r="N500" s="157" t="str">
        <f t="shared" si="15"/>
        <v>1.3.4.4.02.0.5.00.00.00.00.00</v>
      </c>
      <c r="O500" s="121">
        <v>2025</v>
      </c>
      <c r="P500" s="38" t="s">
        <v>1668</v>
      </c>
      <c r="Q500" s="39" t="s">
        <v>1219</v>
      </c>
      <c r="R500" s="37" t="str">
        <f t="shared" si="16"/>
        <v>A</v>
      </c>
      <c r="S500" s="36" t="s">
        <v>15</v>
      </c>
      <c r="T500" s="36" t="s">
        <v>9</v>
      </c>
      <c r="U500" s="121">
        <v>1</v>
      </c>
      <c r="V500" s="36" t="s">
        <v>14</v>
      </c>
      <c r="W500" s="36" t="s">
        <v>1325</v>
      </c>
      <c r="X500" s="40"/>
    </row>
    <row r="501" spans="2:24" s="15" customFormat="1" ht="39.6" x14ac:dyDescent="0.3">
      <c r="B501" s="36" t="s">
        <v>9</v>
      </c>
      <c r="C501" s="36" t="s">
        <v>14</v>
      </c>
      <c r="D501" s="36" t="s">
        <v>39</v>
      </c>
      <c r="E501" s="36" t="s">
        <v>39</v>
      </c>
      <c r="F501" s="36" t="s">
        <v>19</v>
      </c>
      <c r="G501" s="48" t="s">
        <v>10</v>
      </c>
      <c r="H501" s="36" t="s">
        <v>57</v>
      </c>
      <c r="I501" s="36" t="s">
        <v>11</v>
      </c>
      <c r="J501" s="36" t="s">
        <v>11</v>
      </c>
      <c r="K501" s="36" t="s">
        <v>11</v>
      </c>
      <c r="L501" s="36" t="s">
        <v>11</v>
      </c>
      <c r="M501" s="36" t="s">
        <v>11</v>
      </c>
      <c r="N501" s="157" t="str">
        <f t="shared" si="15"/>
        <v>1.3.4.4.02.0.6.00.00.00.00.00</v>
      </c>
      <c r="O501" s="121">
        <v>2025</v>
      </c>
      <c r="P501" s="38" t="s">
        <v>286</v>
      </c>
      <c r="Q501" s="39" t="s">
        <v>1219</v>
      </c>
      <c r="R501" s="37" t="str">
        <f t="shared" si="16"/>
        <v>A</v>
      </c>
      <c r="S501" s="36" t="s">
        <v>15</v>
      </c>
      <c r="T501" s="36" t="s">
        <v>9</v>
      </c>
      <c r="U501" s="121">
        <v>1</v>
      </c>
      <c r="V501" s="36" t="s">
        <v>14</v>
      </c>
      <c r="W501" s="36" t="s">
        <v>1325</v>
      </c>
      <c r="X501" s="40"/>
    </row>
    <row r="502" spans="2:24" s="15" customFormat="1" ht="39.6" x14ac:dyDescent="0.3">
      <c r="B502" s="36" t="s">
        <v>9</v>
      </c>
      <c r="C502" s="36" t="s">
        <v>14</v>
      </c>
      <c r="D502" s="36" t="s">
        <v>39</v>
      </c>
      <c r="E502" s="36" t="s">
        <v>39</v>
      </c>
      <c r="F502" s="36" t="s">
        <v>19</v>
      </c>
      <c r="G502" s="48" t="s">
        <v>10</v>
      </c>
      <c r="H502" s="36" t="s">
        <v>59</v>
      </c>
      <c r="I502" s="36" t="s">
        <v>11</v>
      </c>
      <c r="J502" s="36" t="s">
        <v>11</v>
      </c>
      <c r="K502" s="36" t="s">
        <v>11</v>
      </c>
      <c r="L502" s="36" t="s">
        <v>11</v>
      </c>
      <c r="M502" s="36" t="s">
        <v>11</v>
      </c>
      <c r="N502" s="157" t="str">
        <f t="shared" si="15"/>
        <v>1.3.4.4.02.0.7.00.00.00.00.00</v>
      </c>
      <c r="O502" s="121">
        <v>2025</v>
      </c>
      <c r="P502" s="38" t="s">
        <v>287</v>
      </c>
      <c r="Q502" s="39" t="s">
        <v>1219</v>
      </c>
      <c r="R502" s="37" t="str">
        <f t="shared" si="16"/>
        <v>A</v>
      </c>
      <c r="S502" s="36" t="s">
        <v>15</v>
      </c>
      <c r="T502" s="36" t="s">
        <v>9</v>
      </c>
      <c r="U502" s="121">
        <v>1</v>
      </c>
      <c r="V502" s="36" t="s">
        <v>14</v>
      </c>
      <c r="W502" s="36" t="s">
        <v>1325</v>
      </c>
      <c r="X502" s="40"/>
    </row>
    <row r="503" spans="2:24" s="15" customFormat="1" ht="39.6" x14ac:dyDescent="0.3">
      <c r="B503" s="36" t="s">
        <v>9</v>
      </c>
      <c r="C503" s="36" t="s">
        <v>14</v>
      </c>
      <c r="D503" s="36" t="s">
        <v>39</v>
      </c>
      <c r="E503" s="36" t="s">
        <v>39</v>
      </c>
      <c r="F503" s="36" t="s">
        <v>19</v>
      </c>
      <c r="G503" s="48" t="s">
        <v>10</v>
      </c>
      <c r="H503" s="36" t="s">
        <v>53</v>
      </c>
      <c r="I503" s="36" t="s">
        <v>11</v>
      </c>
      <c r="J503" s="36" t="s">
        <v>11</v>
      </c>
      <c r="K503" s="36" t="s">
        <v>11</v>
      </c>
      <c r="L503" s="36" t="s">
        <v>11</v>
      </c>
      <c r="M503" s="36" t="s">
        <v>11</v>
      </c>
      <c r="N503" s="157" t="str">
        <f t="shared" si="15"/>
        <v>1.3.4.4.02.0.8.00.00.00.00.00</v>
      </c>
      <c r="O503" s="121">
        <v>2025</v>
      </c>
      <c r="P503" s="38" t="s">
        <v>288</v>
      </c>
      <c r="Q503" s="39" t="s">
        <v>1219</v>
      </c>
      <c r="R503" s="37" t="str">
        <f t="shared" si="16"/>
        <v>A</v>
      </c>
      <c r="S503" s="36" t="s">
        <v>15</v>
      </c>
      <c r="T503" s="36" t="s">
        <v>9</v>
      </c>
      <c r="U503" s="121">
        <v>1</v>
      </c>
      <c r="V503" s="36" t="s">
        <v>14</v>
      </c>
      <c r="W503" s="36" t="s">
        <v>1325</v>
      </c>
      <c r="X503" s="40"/>
    </row>
    <row r="504" spans="2:24" s="15" customFormat="1" ht="39.6" x14ac:dyDescent="0.3">
      <c r="B504" s="36" t="s">
        <v>9</v>
      </c>
      <c r="C504" s="36" t="s">
        <v>14</v>
      </c>
      <c r="D504" s="36" t="s">
        <v>39</v>
      </c>
      <c r="E504" s="36" t="s">
        <v>48</v>
      </c>
      <c r="F504" s="36" t="s">
        <v>11</v>
      </c>
      <c r="G504" s="36" t="s">
        <v>10</v>
      </c>
      <c r="H504" s="36" t="s">
        <v>10</v>
      </c>
      <c r="I504" s="36" t="s">
        <v>11</v>
      </c>
      <c r="J504" s="36" t="s">
        <v>11</v>
      </c>
      <c r="K504" s="36" t="s">
        <v>11</v>
      </c>
      <c r="L504" s="36" t="s">
        <v>11</v>
      </c>
      <c r="M504" s="36" t="s">
        <v>11</v>
      </c>
      <c r="N504" s="157" t="str">
        <f t="shared" si="15"/>
        <v>1.3.4.5.00.0.0.00.00.00.00.00</v>
      </c>
      <c r="O504" s="121">
        <v>2025</v>
      </c>
      <c r="P504" s="58" t="s">
        <v>289</v>
      </c>
      <c r="Q504" s="39" t="s">
        <v>1220</v>
      </c>
      <c r="R504" s="36" t="str">
        <f t="shared" si="16"/>
        <v>S</v>
      </c>
      <c r="S504" s="36" t="s">
        <v>15</v>
      </c>
      <c r="T504" s="36" t="s">
        <v>9</v>
      </c>
      <c r="U504" s="45">
        <v>2</v>
      </c>
      <c r="V504" s="36" t="s">
        <v>14</v>
      </c>
      <c r="W504" s="36" t="s">
        <v>1325</v>
      </c>
      <c r="X504" s="40"/>
    </row>
    <row r="505" spans="2:24" s="15" customFormat="1" ht="118.8" x14ac:dyDescent="0.3">
      <c r="B505" s="36" t="s">
        <v>9</v>
      </c>
      <c r="C505" s="36" t="s">
        <v>14</v>
      </c>
      <c r="D505" s="36" t="s">
        <v>39</v>
      </c>
      <c r="E505" s="36" t="s">
        <v>48</v>
      </c>
      <c r="F505" s="36" t="s">
        <v>18</v>
      </c>
      <c r="G505" s="36" t="s">
        <v>10</v>
      </c>
      <c r="H505" s="36" t="s">
        <v>10</v>
      </c>
      <c r="I505" s="36" t="s">
        <v>11</v>
      </c>
      <c r="J505" s="36" t="s">
        <v>11</v>
      </c>
      <c r="K505" s="36" t="s">
        <v>11</v>
      </c>
      <c r="L505" s="36" t="s">
        <v>11</v>
      </c>
      <c r="M505" s="36" t="s">
        <v>11</v>
      </c>
      <c r="N505" s="157" t="str">
        <f t="shared" si="15"/>
        <v>1.3.4.5.01.0.0.00.00.00.00.00</v>
      </c>
      <c r="O505" s="121">
        <v>2025</v>
      </c>
      <c r="P505" s="58" t="s">
        <v>290</v>
      </c>
      <c r="Q505" s="39" t="s">
        <v>1221</v>
      </c>
      <c r="R505" s="36" t="str">
        <f t="shared" si="16"/>
        <v>S</v>
      </c>
      <c r="S505" s="36" t="s">
        <v>15</v>
      </c>
      <c r="T505" s="36" t="s">
        <v>9</v>
      </c>
      <c r="U505" s="45">
        <v>2</v>
      </c>
      <c r="V505" s="36" t="s">
        <v>14</v>
      </c>
      <c r="W505" s="36" t="s">
        <v>1325</v>
      </c>
      <c r="X505" s="40"/>
    </row>
    <row r="506" spans="2:24" s="15" customFormat="1" ht="118.8" x14ac:dyDescent="0.3">
      <c r="B506" s="36" t="s">
        <v>9</v>
      </c>
      <c r="C506" s="36" t="s">
        <v>14</v>
      </c>
      <c r="D506" s="36" t="s">
        <v>39</v>
      </c>
      <c r="E506" s="36" t="s">
        <v>48</v>
      </c>
      <c r="F506" s="36" t="s">
        <v>18</v>
      </c>
      <c r="G506" s="48" t="s">
        <v>10</v>
      </c>
      <c r="H506" s="36" t="s">
        <v>9</v>
      </c>
      <c r="I506" s="36" t="s">
        <v>11</v>
      </c>
      <c r="J506" s="36" t="s">
        <v>11</v>
      </c>
      <c r="K506" s="36" t="s">
        <v>11</v>
      </c>
      <c r="L506" s="36" t="s">
        <v>11</v>
      </c>
      <c r="M506" s="36" t="s">
        <v>11</v>
      </c>
      <c r="N506" s="157" t="str">
        <f t="shared" si="15"/>
        <v>1.3.4.5.01.0.1.00.00.00.00.00</v>
      </c>
      <c r="O506" s="121">
        <v>2025</v>
      </c>
      <c r="P506" s="38" t="s">
        <v>291</v>
      </c>
      <c r="Q506" s="39" t="s">
        <v>1221</v>
      </c>
      <c r="R506" s="37" t="str">
        <f t="shared" si="16"/>
        <v>A</v>
      </c>
      <c r="S506" s="36" t="s">
        <v>15</v>
      </c>
      <c r="T506" s="36" t="s">
        <v>9</v>
      </c>
      <c r="U506" s="121">
        <v>1</v>
      </c>
      <c r="V506" s="36" t="s">
        <v>14</v>
      </c>
      <c r="W506" s="36" t="s">
        <v>1325</v>
      </c>
      <c r="X506" s="40"/>
    </row>
    <row r="507" spans="2:24" s="15" customFormat="1" ht="118.8" x14ac:dyDescent="0.3">
      <c r="B507" s="36" t="s">
        <v>9</v>
      </c>
      <c r="C507" s="36" t="s">
        <v>14</v>
      </c>
      <c r="D507" s="36" t="s">
        <v>39</v>
      </c>
      <c r="E507" s="36" t="s">
        <v>48</v>
      </c>
      <c r="F507" s="36" t="s">
        <v>18</v>
      </c>
      <c r="G507" s="48" t="s">
        <v>10</v>
      </c>
      <c r="H507" s="36" t="s">
        <v>13</v>
      </c>
      <c r="I507" s="36" t="s">
        <v>11</v>
      </c>
      <c r="J507" s="36" t="s">
        <v>11</v>
      </c>
      <c r="K507" s="36" t="s">
        <v>11</v>
      </c>
      <c r="L507" s="36" t="s">
        <v>11</v>
      </c>
      <c r="M507" s="36" t="s">
        <v>11</v>
      </c>
      <c r="N507" s="157" t="str">
        <f t="shared" si="15"/>
        <v>1.3.4.5.01.0.2.00.00.00.00.00</v>
      </c>
      <c r="O507" s="121">
        <v>2025</v>
      </c>
      <c r="P507" s="38" t="s">
        <v>292</v>
      </c>
      <c r="Q507" s="39" t="s">
        <v>1221</v>
      </c>
      <c r="R507" s="37" t="str">
        <f t="shared" si="16"/>
        <v>A</v>
      </c>
      <c r="S507" s="36" t="s">
        <v>15</v>
      </c>
      <c r="T507" s="36" t="s">
        <v>9</v>
      </c>
      <c r="U507" s="121">
        <v>1</v>
      </c>
      <c r="V507" s="36" t="s">
        <v>14</v>
      </c>
      <c r="W507" s="36" t="s">
        <v>1325</v>
      </c>
      <c r="X507" s="40"/>
    </row>
    <row r="508" spans="2:24" s="15" customFormat="1" ht="118.8" x14ac:dyDescent="0.3">
      <c r="B508" s="36" t="s">
        <v>9</v>
      </c>
      <c r="C508" s="36" t="s">
        <v>14</v>
      </c>
      <c r="D508" s="36" t="s">
        <v>39</v>
      </c>
      <c r="E508" s="36" t="s">
        <v>48</v>
      </c>
      <c r="F508" s="36" t="s">
        <v>18</v>
      </c>
      <c r="G508" s="48" t="s">
        <v>10</v>
      </c>
      <c r="H508" s="36" t="s">
        <v>14</v>
      </c>
      <c r="I508" s="36" t="s">
        <v>11</v>
      </c>
      <c r="J508" s="36" t="s">
        <v>11</v>
      </c>
      <c r="K508" s="36" t="s">
        <v>11</v>
      </c>
      <c r="L508" s="36" t="s">
        <v>11</v>
      </c>
      <c r="M508" s="36" t="s">
        <v>11</v>
      </c>
      <c r="N508" s="157" t="str">
        <f t="shared" si="15"/>
        <v>1.3.4.5.01.0.3.00.00.00.00.00</v>
      </c>
      <c r="O508" s="121">
        <v>2025</v>
      </c>
      <c r="P508" s="38" t="s">
        <v>293</v>
      </c>
      <c r="Q508" s="39" t="s">
        <v>1221</v>
      </c>
      <c r="R508" s="37" t="str">
        <f t="shared" si="16"/>
        <v>A</v>
      </c>
      <c r="S508" s="36" t="s">
        <v>15</v>
      </c>
      <c r="T508" s="36" t="s">
        <v>9</v>
      </c>
      <c r="U508" s="121">
        <v>1</v>
      </c>
      <c r="V508" s="36" t="s">
        <v>14</v>
      </c>
      <c r="W508" s="36" t="s">
        <v>1325</v>
      </c>
      <c r="X508" s="40"/>
    </row>
    <row r="509" spans="2:24" s="15" customFormat="1" ht="118.8" x14ac:dyDescent="0.3">
      <c r="B509" s="36" t="s">
        <v>9</v>
      </c>
      <c r="C509" s="36" t="s">
        <v>14</v>
      </c>
      <c r="D509" s="36" t="s">
        <v>39</v>
      </c>
      <c r="E509" s="36" t="s">
        <v>48</v>
      </c>
      <c r="F509" s="36" t="s">
        <v>18</v>
      </c>
      <c r="G509" s="48" t="s">
        <v>10</v>
      </c>
      <c r="H509" s="36" t="s">
        <v>39</v>
      </c>
      <c r="I509" s="36" t="s">
        <v>11</v>
      </c>
      <c r="J509" s="36" t="s">
        <v>11</v>
      </c>
      <c r="K509" s="36" t="s">
        <v>11</v>
      </c>
      <c r="L509" s="36" t="s">
        <v>11</v>
      </c>
      <c r="M509" s="36" t="s">
        <v>11</v>
      </c>
      <c r="N509" s="157" t="str">
        <f t="shared" si="15"/>
        <v>1.3.4.5.01.0.4.00.00.00.00.00</v>
      </c>
      <c r="O509" s="121">
        <v>2025</v>
      </c>
      <c r="P509" s="38" t="s">
        <v>294</v>
      </c>
      <c r="Q509" s="39" t="s">
        <v>1221</v>
      </c>
      <c r="R509" s="37" t="str">
        <f t="shared" si="16"/>
        <v>A</v>
      </c>
      <c r="S509" s="36" t="s">
        <v>15</v>
      </c>
      <c r="T509" s="36" t="s">
        <v>9</v>
      </c>
      <c r="U509" s="121">
        <v>1</v>
      </c>
      <c r="V509" s="36" t="s">
        <v>14</v>
      </c>
      <c r="W509" s="36" t="s">
        <v>1325</v>
      </c>
      <c r="X509" s="40"/>
    </row>
    <row r="510" spans="2:24" s="15" customFormat="1" ht="118.8" x14ac:dyDescent="0.3">
      <c r="B510" s="36" t="s">
        <v>9</v>
      </c>
      <c r="C510" s="36" t="s">
        <v>14</v>
      </c>
      <c r="D510" s="36" t="s">
        <v>39</v>
      </c>
      <c r="E510" s="36" t="s">
        <v>48</v>
      </c>
      <c r="F510" s="36" t="s">
        <v>18</v>
      </c>
      <c r="G510" s="48" t="s">
        <v>10</v>
      </c>
      <c r="H510" s="36" t="s">
        <v>48</v>
      </c>
      <c r="I510" s="36" t="s">
        <v>11</v>
      </c>
      <c r="J510" s="36" t="s">
        <v>11</v>
      </c>
      <c r="K510" s="36" t="s">
        <v>11</v>
      </c>
      <c r="L510" s="36" t="s">
        <v>11</v>
      </c>
      <c r="M510" s="36" t="s">
        <v>11</v>
      </c>
      <c r="N510" s="157" t="str">
        <f t="shared" si="15"/>
        <v>1.3.4.5.01.0.5.00.00.00.00.00</v>
      </c>
      <c r="O510" s="121">
        <v>2025</v>
      </c>
      <c r="P510" s="38" t="s">
        <v>295</v>
      </c>
      <c r="Q510" s="39" t="s">
        <v>1221</v>
      </c>
      <c r="R510" s="37" t="str">
        <f t="shared" si="16"/>
        <v>A</v>
      </c>
      <c r="S510" s="36" t="s">
        <v>15</v>
      </c>
      <c r="T510" s="36" t="s">
        <v>9</v>
      </c>
      <c r="U510" s="121">
        <v>1</v>
      </c>
      <c r="V510" s="36" t="s">
        <v>14</v>
      </c>
      <c r="W510" s="36" t="s">
        <v>1325</v>
      </c>
      <c r="X510" s="40"/>
    </row>
    <row r="511" spans="2:24" s="15" customFormat="1" ht="118.8" x14ac:dyDescent="0.3">
      <c r="B511" s="36" t="s">
        <v>9</v>
      </c>
      <c r="C511" s="36" t="s">
        <v>14</v>
      </c>
      <c r="D511" s="36" t="s">
        <v>39</v>
      </c>
      <c r="E511" s="36" t="s">
        <v>48</v>
      </c>
      <c r="F511" s="36" t="s">
        <v>18</v>
      </c>
      <c r="G511" s="48" t="s">
        <v>10</v>
      </c>
      <c r="H511" s="36" t="s">
        <v>57</v>
      </c>
      <c r="I511" s="36" t="s">
        <v>11</v>
      </c>
      <c r="J511" s="36" t="s">
        <v>11</v>
      </c>
      <c r="K511" s="36" t="s">
        <v>11</v>
      </c>
      <c r="L511" s="36" t="s">
        <v>11</v>
      </c>
      <c r="M511" s="36" t="s">
        <v>11</v>
      </c>
      <c r="N511" s="157" t="str">
        <f t="shared" si="15"/>
        <v>1.3.4.5.01.0.6.00.00.00.00.00</v>
      </c>
      <c r="O511" s="121">
        <v>2025</v>
      </c>
      <c r="P511" s="38" t="s">
        <v>296</v>
      </c>
      <c r="Q511" s="39" t="s">
        <v>1221</v>
      </c>
      <c r="R511" s="37" t="str">
        <f t="shared" si="16"/>
        <v>A</v>
      </c>
      <c r="S511" s="36" t="s">
        <v>15</v>
      </c>
      <c r="T511" s="36" t="s">
        <v>9</v>
      </c>
      <c r="U511" s="121">
        <v>1</v>
      </c>
      <c r="V511" s="36" t="s">
        <v>14</v>
      </c>
      <c r="W511" s="36" t="s">
        <v>1325</v>
      </c>
      <c r="X511" s="40"/>
    </row>
    <row r="512" spans="2:24" s="15" customFormat="1" ht="118.8" x14ac:dyDescent="0.3">
      <c r="B512" s="36" t="s">
        <v>9</v>
      </c>
      <c r="C512" s="36" t="s">
        <v>14</v>
      </c>
      <c r="D512" s="36" t="s">
        <v>39</v>
      </c>
      <c r="E512" s="36" t="s">
        <v>48</v>
      </c>
      <c r="F512" s="36" t="s">
        <v>18</v>
      </c>
      <c r="G512" s="48" t="s">
        <v>10</v>
      </c>
      <c r="H512" s="36" t="s">
        <v>59</v>
      </c>
      <c r="I512" s="36" t="s">
        <v>11</v>
      </c>
      <c r="J512" s="36" t="s">
        <v>11</v>
      </c>
      <c r="K512" s="36" t="s">
        <v>11</v>
      </c>
      <c r="L512" s="36" t="s">
        <v>11</v>
      </c>
      <c r="M512" s="36" t="s">
        <v>11</v>
      </c>
      <c r="N512" s="157" t="str">
        <f t="shared" si="15"/>
        <v>1.3.4.5.01.0.7.00.00.00.00.00</v>
      </c>
      <c r="O512" s="121">
        <v>2025</v>
      </c>
      <c r="P512" s="38" t="s">
        <v>297</v>
      </c>
      <c r="Q512" s="39" t="s">
        <v>1221</v>
      </c>
      <c r="R512" s="37" t="str">
        <f t="shared" si="16"/>
        <v>A</v>
      </c>
      <c r="S512" s="36" t="s">
        <v>15</v>
      </c>
      <c r="T512" s="36" t="s">
        <v>9</v>
      </c>
      <c r="U512" s="121">
        <v>1</v>
      </c>
      <c r="V512" s="36" t="s">
        <v>14</v>
      </c>
      <c r="W512" s="36" t="s">
        <v>1325</v>
      </c>
      <c r="X512" s="40"/>
    </row>
    <row r="513" spans="2:24" s="15" customFormat="1" ht="118.8" x14ac:dyDescent="0.3">
      <c r="B513" s="36" t="s">
        <v>9</v>
      </c>
      <c r="C513" s="36" t="s">
        <v>14</v>
      </c>
      <c r="D513" s="36" t="s">
        <v>39</v>
      </c>
      <c r="E513" s="36" t="s">
        <v>48</v>
      </c>
      <c r="F513" s="36" t="s">
        <v>18</v>
      </c>
      <c r="G513" s="48" t="s">
        <v>10</v>
      </c>
      <c r="H513" s="36" t="s">
        <v>53</v>
      </c>
      <c r="I513" s="36" t="s">
        <v>11</v>
      </c>
      <c r="J513" s="36" t="s">
        <v>11</v>
      </c>
      <c r="K513" s="36" t="s">
        <v>11</v>
      </c>
      <c r="L513" s="36" t="s">
        <v>11</v>
      </c>
      <c r="M513" s="36" t="s">
        <v>11</v>
      </c>
      <c r="N513" s="157" t="str">
        <f t="shared" si="15"/>
        <v>1.3.4.5.01.0.8.00.00.00.00.00</v>
      </c>
      <c r="O513" s="121">
        <v>2025</v>
      </c>
      <c r="P513" s="38" t="s">
        <v>298</v>
      </c>
      <c r="Q513" s="39" t="s">
        <v>1221</v>
      </c>
      <c r="R513" s="37" t="str">
        <f t="shared" si="16"/>
        <v>A</v>
      </c>
      <c r="S513" s="36" t="s">
        <v>15</v>
      </c>
      <c r="T513" s="36" t="s">
        <v>9</v>
      </c>
      <c r="U513" s="121">
        <v>1</v>
      </c>
      <c r="V513" s="36" t="s">
        <v>14</v>
      </c>
      <c r="W513" s="36" t="s">
        <v>1325</v>
      </c>
      <c r="X513" s="40"/>
    </row>
    <row r="514" spans="2:24" s="15" customFormat="1" ht="52.8" x14ac:dyDescent="0.3">
      <c r="B514" s="36" t="s">
        <v>9</v>
      </c>
      <c r="C514" s="36" t="s">
        <v>14</v>
      </c>
      <c r="D514" s="36" t="s">
        <v>39</v>
      </c>
      <c r="E514" s="36" t="s">
        <v>48</v>
      </c>
      <c r="F514" s="36" t="s">
        <v>30</v>
      </c>
      <c r="G514" s="36" t="s">
        <v>10</v>
      </c>
      <c r="H514" s="36" t="s">
        <v>10</v>
      </c>
      <c r="I514" s="36" t="s">
        <v>11</v>
      </c>
      <c r="J514" s="36" t="s">
        <v>11</v>
      </c>
      <c r="K514" s="36" t="s">
        <v>11</v>
      </c>
      <c r="L514" s="36" t="s">
        <v>11</v>
      </c>
      <c r="M514" s="36" t="s">
        <v>11</v>
      </c>
      <c r="N514" s="157" t="str">
        <f t="shared" si="15"/>
        <v>1.3.4.5.03.0.0.00.00.00.00.00</v>
      </c>
      <c r="O514" s="121">
        <v>2025</v>
      </c>
      <c r="P514" s="58" t="s">
        <v>2167</v>
      </c>
      <c r="Q514" s="39" t="s">
        <v>1222</v>
      </c>
      <c r="R514" s="36" t="str">
        <f t="shared" si="16"/>
        <v>S</v>
      </c>
      <c r="S514" s="36" t="s">
        <v>15</v>
      </c>
      <c r="T514" s="36" t="s">
        <v>9</v>
      </c>
      <c r="U514" s="45">
        <v>2</v>
      </c>
      <c r="V514" s="36" t="s">
        <v>14</v>
      </c>
      <c r="W514" s="36" t="s">
        <v>1325</v>
      </c>
      <c r="X514" s="40"/>
    </row>
    <row r="515" spans="2:24" s="15" customFormat="1" ht="39.6" x14ac:dyDescent="0.3">
      <c r="B515" s="36" t="s">
        <v>9</v>
      </c>
      <c r="C515" s="36" t="s">
        <v>14</v>
      </c>
      <c r="D515" s="36" t="s">
        <v>39</v>
      </c>
      <c r="E515" s="36" t="s">
        <v>48</v>
      </c>
      <c r="F515" s="36" t="s">
        <v>30</v>
      </c>
      <c r="G515" s="36" t="s">
        <v>9</v>
      </c>
      <c r="H515" s="36" t="s">
        <v>10</v>
      </c>
      <c r="I515" s="36" t="s">
        <v>11</v>
      </c>
      <c r="J515" s="36" t="s">
        <v>11</v>
      </c>
      <c r="K515" s="36" t="s">
        <v>11</v>
      </c>
      <c r="L515" s="36" t="s">
        <v>11</v>
      </c>
      <c r="M515" s="36" t="s">
        <v>11</v>
      </c>
      <c r="N515" s="157" t="str">
        <f t="shared" si="15"/>
        <v>1.3.4.5.03.1.0.00.00.00.00.00</v>
      </c>
      <c r="O515" s="121">
        <v>2025</v>
      </c>
      <c r="P515" s="58" t="s">
        <v>299</v>
      </c>
      <c r="Q515" s="39" t="s">
        <v>1292</v>
      </c>
      <c r="R515" s="36" t="str">
        <f t="shared" si="16"/>
        <v>S</v>
      </c>
      <c r="S515" s="36" t="s">
        <v>15</v>
      </c>
      <c r="T515" s="36" t="s">
        <v>9</v>
      </c>
      <c r="U515" s="45">
        <v>2</v>
      </c>
      <c r="V515" s="36" t="s">
        <v>14</v>
      </c>
      <c r="W515" s="36" t="s">
        <v>1325</v>
      </c>
      <c r="X515" s="40"/>
    </row>
    <row r="516" spans="2:24" s="15" customFormat="1" ht="39.6" x14ac:dyDescent="0.3">
      <c r="B516" s="36" t="s">
        <v>9</v>
      </c>
      <c r="C516" s="36" t="s">
        <v>14</v>
      </c>
      <c r="D516" s="36" t="s">
        <v>39</v>
      </c>
      <c r="E516" s="36" t="s">
        <v>48</v>
      </c>
      <c r="F516" s="36" t="s">
        <v>30</v>
      </c>
      <c r="G516" s="36" t="s">
        <v>9</v>
      </c>
      <c r="H516" s="36" t="s">
        <v>9</v>
      </c>
      <c r="I516" s="36" t="s">
        <v>11</v>
      </c>
      <c r="J516" s="36" t="s">
        <v>11</v>
      </c>
      <c r="K516" s="36" t="s">
        <v>11</v>
      </c>
      <c r="L516" s="36" t="s">
        <v>11</v>
      </c>
      <c r="M516" s="36" t="s">
        <v>11</v>
      </c>
      <c r="N516" s="157" t="str">
        <f t="shared" si="15"/>
        <v>1.3.4.5.03.1.1.00.00.00.00.00</v>
      </c>
      <c r="O516" s="121">
        <v>2025</v>
      </c>
      <c r="P516" s="38" t="s">
        <v>300</v>
      </c>
      <c r="Q516" s="39" t="s">
        <v>1304</v>
      </c>
      <c r="R516" s="37" t="str">
        <f t="shared" si="16"/>
        <v>A</v>
      </c>
      <c r="S516" s="36" t="s">
        <v>15</v>
      </c>
      <c r="T516" s="36" t="s">
        <v>9</v>
      </c>
      <c r="U516" s="121">
        <v>1</v>
      </c>
      <c r="V516" s="36" t="s">
        <v>14</v>
      </c>
      <c r="W516" s="36" t="s">
        <v>1325</v>
      </c>
      <c r="X516" s="40"/>
    </row>
    <row r="517" spans="2:24" s="15" customFormat="1" ht="66" x14ac:dyDescent="0.3">
      <c r="B517" s="36" t="s">
        <v>9</v>
      </c>
      <c r="C517" s="36" t="s">
        <v>14</v>
      </c>
      <c r="D517" s="36" t="s">
        <v>39</v>
      </c>
      <c r="E517" s="36" t="s">
        <v>48</v>
      </c>
      <c r="F517" s="36" t="s">
        <v>30</v>
      </c>
      <c r="G517" s="36" t="s">
        <v>9</v>
      </c>
      <c r="H517" s="36" t="s">
        <v>13</v>
      </c>
      <c r="I517" s="36" t="s">
        <v>11</v>
      </c>
      <c r="J517" s="36" t="s">
        <v>11</v>
      </c>
      <c r="K517" s="36" t="s">
        <v>11</v>
      </c>
      <c r="L517" s="36" t="s">
        <v>11</v>
      </c>
      <c r="M517" s="36" t="s">
        <v>11</v>
      </c>
      <c r="N517" s="157" t="str">
        <f t="shared" si="15"/>
        <v>1.3.4.5.03.1.2.00.00.00.00.00</v>
      </c>
      <c r="O517" s="121">
        <v>2025</v>
      </c>
      <c r="P517" s="38" t="s">
        <v>301</v>
      </c>
      <c r="Q517" s="39" t="s">
        <v>1305</v>
      </c>
      <c r="R517" s="37" t="str">
        <f t="shared" si="16"/>
        <v>A</v>
      </c>
      <c r="S517" s="36" t="s">
        <v>15</v>
      </c>
      <c r="T517" s="36" t="s">
        <v>9</v>
      </c>
      <c r="U517" s="121">
        <v>1</v>
      </c>
      <c r="V517" s="36" t="s">
        <v>14</v>
      </c>
      <c r="W517" s="36" t="s">
        <v>1325</v>
      </c>
      <c r="X517" s="40"/>
    </row>
    <row r="518" spans="2:24" s="15" customFormat="1" ht="66" x14ac:dyDescent="0.3">
      <c r="B518" s="36" t="s">
        <v>9</v>
      </c>
      <c r="C518" s="36" t="s">
        <v>14</v>
      </c>
      <c r="D518" s="36" t="s">
        <v>39</v>
      </c>
      <c r="E518" s="36" t="s">
        <v>48</v>
      </c>
      <c r="F518" s="36" t="s">
        <v>30</v>
      </c>
      <c r="G518" s="36" t="s">
        <v>9</v>
      </c>
      <c r="H518" s="36" t="s">
        <v>14</v>
      </c>
      <c r="I518" s="36" t="s">
        <v>11</v>
      </c>
      <c r="J518" s="36" t="s">
        <v>11</v>
      </c>
      <c r="K518" s="36" t="s">
        <v>11</v>
      </c>
      <c r="L518" s="36" t="s">
        <v>11</v>
      </c>
      <c r="M518" s="36" t="s">
        <v>11</v>
      </c>
      <c r="N518" s="157" t="str">
        <f t="shared" si="15"/>
        <v>1.3.4.5.03.1.3.00.00.00.00.00</v>
      </c>
      <c r="O518" s="121">
        <v>2025</v>
      </c>
      <c r="P518" s="38" t="s">
        <v>302</v>
      </c>
      <c r="Q518" s="39" t="s">
        <v>1306</v>
      </c>
      <c r="R518" s="37" t="str">
        <f t="shared" si="16"/>
        <v>A</v>
      </c>
      <c r="S518" s="36" t="s">
        <v>15</v>
      </c>
      <c r="T518" s="36" t="s">
        <v>9</v>
      </c>
      <c r="U518" s="121">
        <v>1</v>
      </c>
      <c r="V518" s="36" t="s">
        <v>14</v>
      </c>
      <c r="W518" s="36" t="s">
        <v>1325</v>
      </c>
      <c r="X518" s="40"/>
    </row>
    <row r="519" spans="2:24" s="15" customFormat="1" ht="66" x14ac:dyDescent="0.3">
      <c r="B519" s="36" t="s">
        <v>9</v>
      </c>
      <c r="C519" s="36" t="s">
        <v>14</v>
      </c>
      <c r="D519" s="36" t="s">
        <v>39</v>
      </c>
      <c r="E519" s="36" t="s">
        <v>48</v>
      </c>
      <c r="F519" s="36" t="s">
        <v>30</v>
      </c>
      <c r="G519" s="36" t="s">
        <v>9</v>
      </c>
      <c r="H519" s="36" t="s">
        <v>39</v>
      </c>
      <c r="I519" s="36" t="s">
        <v>11</v>
      </c>
      <c r="J519" s="36" t="s">
        <v>11</v>
      </c>
      <c r="K519" s="36" t="s">
        <v>11</v>
      </c>
      <c r="L519" s="36" t="s">
        <v>11</v>
      </c>
      <c r="M519" s="36" t="s">
        <v>11</v>
      </c>
      <c r="N519" s="157" t="str">
        <f t="shared" si="15"/>
        <v>1.3.4.5.03.1.4.00.00.00.00.00</v>
      </c>
      <c r="O519" s="121">
        <v>2025</v>
      </c>
      <c r="P519" s="38" t="s">
        <v>303</v>
      </c>
      <c r="Q519" s="39" t="s">
        <v>1307</v>
      </c>
      <c r="R519" s="37" t="str">
        <f t="shared" si="16"/>
        <v>A</v>
      </c>
      <c r="S519" s="36" t="s">
        <v>15</v>
      </c>
      <c r="T519" s="36" t="s">
        <v>9</v>
      </c>
      <c r="U519" s="121">
        <v>1</v>
      </c>
      <c r="V519" s="36" t="s">
        <v>14</v>
      </c>
      <c r="W519" s="36" t="s">
        <v>1325</v>
      </c>
      <c r="X519" s="40"/>
    </row>
    <row r="520" spans="2:24" s="15" customFormat="1" ht="52.8" x14ac:dyDescent="0.3">
      <c r="B520" s="36" t="s">
        <v>9</v>
      </c>
      <c r="C520" s="36" t="s">
        <v>14</v>
      </c>
      <c r="D520" s="36" t="s">
        <v>39</v>
      </c>
      <c r="E520" s="36" t="s">
        <v>48</v>
      </c>
      <c r="F520" s="36" t="s">
        <v>30</v>
      </c>
      <c r="G520" s="36" t="s">
        <v>9</v>
      </c>
      <c r="H520" s="36" t="s">
        <v>48</v>
      </c>
      <c r="I520" s="36" t="s">
        <v>11</v>
      </c>
      <c r="J520" s="36" t="s">
        <v>11</v>
      </c>
      <c r="K520" s="36" t="s">
        <v>11</v>
      </c>
      <c r="L520" s="36" t="s">
        <v>11</v>
      </c>
      <c r="M520" s="36" t="s">
        <v>11</v>
      </c>
      <c r="N520" s="157" t="str">
        <f t="shared" ref="N520:N583" si="17">B520&amp;"."&amp;C520&amp;"."&amp;D520&amp;"."&amp;E520&amp;"."&amp;F520&amp;"."&amp;G520&amp;"."&amp;H520&amp;"."&amp;I520&amp;"."&amp;J520&amp;"."&amp;K520&amp;"."&amp;L520&amp;"."&amp;M520</f>
        <v>1.3.4.5.03.1.5.00.00.00.00.00</v>
      </c>
      <c r="O520" s="121">
        <v>2025</v>
      </c>
      <c r="P520" s="38" t="s">
        <v>304</v>
      </c>
      <c r="Q520" s="39" t="s">
        <v>1308</v>
      </c>
      <c r="R520" s="37" t="str">
        <f t="shared" si="16"/>
        <v>A</v>
      </c>
      <c r="S520" s="36" t="s">
        <v>15</v>
      </c>
      <c r="T520" s="36" t="s">
        <v>9</v>
      </c>
      <c r="U520" s="121">
        <v>1</v>
      </c>
      <c r="V520" s="36" t="s">
        <v>14</v>
      </c>
      <c r="W520" s="36" t="s">
        <v>1325</v>
      </c>
      <c r="X520" s="40"/>
    </row>
    <row r="521" spans="2:24" s="15" customFormat="1" ht="52.8" x14ac:dyDescent="0.3">
      <c r="B521" s="36" t="s">
        <v>9</v>
      </c>
      <c r="C521" s="36" t="s">
        <v>14</v>
      </c>
      <c r="D521" s="36" t="s">
        <v>39</v>
      </c>
      <c r="E521" s="36" t="s">
        <v>48</v>
      </c>
      <c r="F521" s="36" t="s">
        <v>30</v>
      </c>
      <c r="G521" s="36" t="s">
        <v>9</v>
      </c>
      <c r="H521" s="36" t="s">
        <v>57</v>
      </c>
      <c r="I521" s="36" t="s">
        <v>11</v>
      </c>
      <c r="J521" s="36" t="s">
        <v>11</v>
      </c>
      <c r="K521" s="36" t="s">
        <v>11</v>
      </c>
      <c r="L521" s="36" t="s">
        <v>11</v>
      </c>
      <c r="M521" s="36" t="s">
        <v>11</v>
      </c>
      <c r="N521" s="157" t="str">
        <f t="shared" si="17"/>
        <v>1.3.4.5.03.1.6.00.00.00.00.00</v>
      </c>
      <c r="O521" s="121">
        <v>2025</v>
      </c>
      <c r="P521" s="38" t="s">
        <v>305</v>
      </c>
      <c r="Q521" s="39" t="s">
        <v>1309</v>
      </c>
      <c r="R521" s="37" t="str">
        <f t="shared" si="16"/>
        <v>A</v>
      </c>
      <c r="S521" s="36" t="s">
        <v>15</v>
      </c>
      <c r="T521" s="36" t="s">
        <v>9</v>
      </c>
      <c r="U521" s="121">
        <v>1</v>
      </c>
      <c r="V521" s="36" t="s">
        <v>14</v>
      </c>
      <c r="W521" s="36" t="s">
        <v>1325</v>
      </c>
      <c r="X521" s="40"/>
    </row>
    <row r="522" spans="2:24" s="15" customFormat="1" ht="66" x14ac:dyDescent="0.3">
      <c r="B522" s="36" t="s">
        <v>9</v>
      </c>
      <c r="C522" s="36" t="s">
        <v>14</v>
      </c>
      <c r="D522" s="36" t="s">
        <v>39</v>
      </c>
      <c r="E522" s="36" t="s">
        <v>48</v>
      </c>
      <c r="F522" s="36" t="s">
        <v>30</v>
      </c>
      <c r="G522" s="36" t="s">
        <v>9</v>
      </c>
      <c r="H522" s="36" t="s">
        <v>59</v>
      </c>
      <c r="I522" s="36" t="s">
        <v>11</v>
      </c>
      <c r="J522" s="36" t="s">
        <v>11</v>
      </c>
      <c r="K522" s="36" t="s">
        <v>11</v>
      </c>
      <c r="L522" s="36" t="s">
        <v>11</v>
      </c>
      <c r="M522" s="36" t="s">
        <v>11</v>
      </c>
      <c r="N522" s="157" t="str">
        <f t="shared" si="17"/>
        <v>1.3.4.5.03.1.7.00.00.00.00.00</v>
      </c>
      <c r="O522" s="121">
        <v>2025</v>
      </c>
      <c r="P522" s="38" t="s">
        <v>306</v>
      </c>
      <c r="Q522" s="39" t="s">
        <v>1293</v>
      </c>
      <c r="R522" s="37" t="str">
        <f t="shared" si="16"/>
        <v>A</v>
      </c>
      <c r="S522" s="36" t="s">
        <v>15</v>
      </c>
      <c r="T522" s="36" t="s">
        <v>9</v>
      </c>
      <c r="U522" s="121">
        <v>1</v>
      </c>
      <c r="V522" s="36" t="s">
        <v>14</v>
      </c>
      <c r="W522" s="36" t="s">
        <v>1325</v>
      </c>
      <c r="X522" s="40"/>
    </row>
    <row r="523" spans="2:24" s="15" customFormat="1" ht="66" x14ac:dyDescent="0.3">
      <c r="B523" s="36" t="s">
        <v>9</v>
      </c>
      <c r="C523" s="36" t="s">
        <v>14</v>
      </c>
      <c r="D523" s="36" t="s">
        <v>39</v>
      </c>
      <c r="E523" s="36" t="s">
        <v>48</v>
      </c>
      <c r="F523" s="36" t="s">
        <v>30</v>
      </c>
      <c r="G523" s="36" t="s">
        <v>9</v>
      </c>
      <c r="H523" s="36" t="s">
        <v>53</v>
      </c>
      <c r="I523" s="36" t="s">
        <v>11</v>
      </c>
      <c r="J523" s="36" t="s">
        <v>11</v>
      </c>
      <c r="K523" s="36" t="s">
        <v>11</v>
      </c>
      <c r="L523" s="36" t="s">
        <v>11</v>
      </c>
      <c r="M523" s="36" t="s">
        <v>11</v>
      </c>
      <c r="N523" s="157" t="str">
        <f t="shared" si="17"/>
        <v>1.3.4.5.03.1.8.00.00.00.00.00</v>
      </c>
      <c r="O523" s="121">
        <v>2025</v>
      </c>
      <c r="P523" s="38" t="s">
        <v>307</v>
      </c>
      <c r="Q523" s="39" t="s">
        <v>1310</v>
      </c>
      <c r="R523" s="37" t="str">
        <f t="shared" si="16"/>
        <v>A</v>
      </c>
      <c r="S523" s="36" t="s">
        <v>15</v>
      </c>
      <c r="T523" s="36" t="s">
        <v>9</v>
      </c>
      <c r="U523" s="121">
        <v>1</v>
      </c>
      <c r="V523" s="36" t="s">
        <v>14</v>
      </c>
      <c r="W523" s="36" t="s">
        <v>1325</v>
      </c>
      <c r="X523" s="40"/>
    </row>
    <row r="524" spans="2:24" s="15" customFormat="1" ht="52.8" x14ac:dyDescent="0.3">
      <c r="B524" s="36" t="s">
        <v>9</v>
      </c>
      <c r="C524" s="36" t="s">
        <v>14</v>
      </c>
      <c r="D524" s="36" t="s">
        <v>39</v>
      </c>
      <c r="E524" s="36" t="s">
        <v>48</v>
      </c>
      <c r="F524" s="36" t="s">
        <v>30</v>
      </c>
      <c r="G524" s="36" t="s">
        <v>13</v>
      </c>
      <c r="H524" s="36" t="s">
        <v>10</v>
      </c>
      <c r="I524" s="36" t="s">
        <v>11</v>
      </c>
      <c r="J524" s="36" t="s">
        <v>11</v>
      </c>
      <c r="K524" s="36" t="s">
        <v>11</v>
      </c>
      <c r="L524" s="36" t="s">
        <v>11</v>
      </c>
      <c r="M524" s="36" t="s">
        <v>11</v>
      </c>
      <c r="N524" s="157" t="str">
        <f t="shared" si="17"/>
        <v>1.3.4.5.03.2.0.00.00.00.00.00</v>
      </c>
      <c r="O524" s="121">
        <v>2025</v>
      </c>
      <c r="P524" s="58" t="s">
        <v>308</v>
      </c>
      <c r="Q524" s="39" t="s">
        <v>1311</v>
      </c>
      <c r="R524" s="36" t="str">
        <f t="shared" si="16"/>
        <v>S</v>
      </c>
      <c r="S524" s="36" t="s">
        <v>15</v>
      </c>
      <c r="T524" s="36" t="s">
        <v>9</v>
      </c>
      <c r="U524" s="45">
        <v>2</v>
      </c>
      <c r="V524" s="36" t="s">
        <v>14</v>
      </c>
      <c r="W524" s="36" t="s">
        <v>1325</v>
      </c>
      <c r="X524" s="40"/>
    </row>
    <row r="525" spans="2:24" s="15" customFormat="1" ht="52.8" x14ac:dyDescent="0.3">
      <c r="B525" s="36" t="s">
        <v>9</v>
      </c>
      <c r="C525" s="36" t="s">
        <v>14</v>
      </c>
      <c r="D525" s="36" t="s">
        <v>39</v>
      </c>
      <c r="E525" s="36" t="s">
        <v>48</v>
      </c>
      <c r="F525" s="36" t="s">
        <v>30</v>
      </c>
      <c r="G525" s="36" t="s">
        <v>13</v>
      </c>
      <c r="H525" s="36" t="s">
        <v>9</v>
      </c>
      <c r="I525" s="36" t="s">
        <v>11</v>
      </c>
      <c r="J525" s="36" t="s">
        <v>11</v>
      </c>
      <c r="K525" s="36" t="s">
        <v>11</v>
      </c>
      <c r="L525" s="36" t="s">
        <v>11</v>
      </c>
      <c r="M525" s="36" t="s">
        <v>11</v>
      </c>
      <c r="N525" s="157" t="str">
        <f t="shared" si="17"/>
        <v>1.3.4.5.03.2.1.00.00.00.00.00</v>
      </c>
      <c r="O525" s="121">
        <v>2025</v>
      </c>
      <c r="P525" s="38" t="s">
        <v>309</v>
      </c>
      <c r="Q525" s="39" t="s">
        <v>1294</v>
      </c>
      <c r="R525" s="37" t="str">
        <f t="shared" si="16"/>
        <v>A</v>
      </c>
      <c r="S525" s="36" t="s">
        <v>15</v>
      </c>
      <c r="T525" s="36" t="s">
        <v>9</v>
      </c>
      <c r="U525" s="121">
        <v>1</v>
      </c>
      <c r="V525" s="36" t="s">
        <v>14</v>
      </c>
      <c r="W525" s="36" t="s">
        <v>1325</v>
      </c>
      <c r="X525" s="40"/>
    </row>
    <row r="526" spans="2:24" s="15" customFormat="1" ht="79.2" x14ac:dyDescent="0.3">
      <c r="B526" s="36" t="s">
        <v>9</v>
      </c>
      <c r="C526" s="36" t="s">
        <v>14</v>
      </c>
      <c r="D526" s="36" t="s">
        <v>39</v>
      </c>
      <c r="E526" s="36" t="s">
        <v>48</v>
      </c>
      <c r="F526" s="36" t="s">
        <v>30</v>
      </c>
      <c r="G526" s="36" t="s">
        <v>13</v>
      </c>
      <c r="H526" s="36" t="s">
        <v>13</v>
      </c>
      <c r="I526" s="36" t="s">
        <v>11</v>
      </c>
      <c r="J526" s="36" t="s">
        <v>11</v>
      </c>
      <c r="K526" s="36" t="s">
        <v>11</v>
      </c>
      <c r="L526" s="36" t="s">
        <v>11</v>
      </c>
      <c r="M526" s="36" t="s">
        <v>11</v>
      </c>
      <c r="N526" s="157" t="str">
        <f t="shared" si="17"/>
        <v>1.3.4.5.03.2.2.00.00.00.00.00</v>
      </c>
      <c r="O526" s="121">
        <v>2025</v>
      </c>
      <c r="P526" s="38" t="s">
        <v>310</v>
      </c>
      <c r="Q526" s="39" t="s">
        <v>1312</v>
      </c>
      <c r="R526" s="37" t="str">
        <f t="shared" si="16"/>
        <v>A</v>
      </c>
      <c r="S526" s="36" t="s">
        <v>15</v>
      </c>
      <c r="T526" s="36" t="s">
        <v>9</v>
      </c>
      <c r="U526" s="121">
        <v>1</v>
      </c>
      <c r="V526" s="36" t="s">
        <v>14</v>
      </c>
      <c r="W526" s="36" t="s">
        <v>1325</v>
      </c>
      <c r="X526" s="40"/>
    </row>
    <row r="527" spans="2:24" s="15" customFormat="1" ht="79.2" x14ac:dyDescent="0.3">
      <c r="B527" s="36" t="s">
        <v>9</v>
      </c>
      <c r="C527" s="36" t="s">
        <v>14</v>
      </c>
      <c r="D527" s="36" t="s">
        <v>39</v>
      </c>
      <c r="E527" s="36" t="s">
        <v>48</v>
      </c>
      <c r="F527" s="36" t="s">
        <v>30</v>
      </c>
      <c r="G527" s="36" t="s">
        <v>13</v>
      </c>
      <c r="H527" s="36" t="s">
        <v>14</v>
      </c>
      <c r="I527" s="36" t="s">
        <v>11</v>
      </c>
      <c r="J527" s="36" t="s">
        <v>11</v>
      </c>
      <c r="K527" s="36" t="s">
        <v>11</v>
      </c>
      <c r="L527" s="36" t="s">
        <v>11</v>
      </c>
      <c r="M527" s="36" t="s">
        <v>11</v>
      </c>
      <c r="N527" s="157" t="str">
        <f t="shared" si="17"/>
        <v>1.3.4.5.03.2.3.00.00.00.00.00</v>
      </c>
      <c r="O527" s="121">
        <v>2025</v>
      </c>
      <c r="P527" s="38" t="s">
        <v>311</v>
      </c>
      <c r="Q527" s="39" t="s">
        <v>1313</v>
      </c>
      <c r="R527" s="37" t="str">
        <f t="shared" si="16"/>
        <v>A</v>
      </c>
      <c r="S527" s="36" t="s">
        <v>15</v>
      </c>
      <c r="T527" s="36" t="s">
        <v>9</v>
      </c>
      <c r="U527" s="121">
        <v>1</v>
      </c>
      <c r="V527" s="36" t="s">
        <v>14</v>
      </c>
      <c r="W527" s="36" t="s">
        <v>1325</v>
      </c>
      <c r="X527" s="40"/>
    </row>
    <row r="528" spans="2:24" s="15" customFormat="1" ht="79.2" x14ac:dyDescent="0.3">
      <c r="B528" s="36" t="s">
        <v>9</v>
      </c>
      <c r="C528" s="36" t="s">
        <v>14</v>
      </c>
      <c r="D528" s="36" t="s">
        <v>39</v>
      </c>
      <c r="E528" s="36" t="s">
        <v>48</v>
      </c>
      <c r="F528" s="36" t="s">
        <v>30</v>
      </c>
      <c r="G528" s="36" t="s">
        <v>13</v>
      </c>
      <c r="H528" s="36" t="s">
        <v>39</v>
      </c>
      <c r="I528" s="36" t="s">
        <v>11</v>
      </c>
      <c r="J528" s="36" t="s">
        <v>11</v>
      </c>
      <c r="K528" s="36" t="s">
        <v>11</v>
      </c>
      <c r="L528" s="36" t="s">
        <v>11</v>
      </c>
      <c r="M528" s="36" t="s">
        <v>11</v>
      </c>
      <c r="N528" s="157" t="str">
        <f t="shared" si="17"/>
        <v>1.3.4.5.03.2.4.00.00.00.00.00</v>
      </c>
      <c r="O528" s="121">
        <v>2025</v>
      </c>
      <c r="P528" s="38" t="s">
        <v>312</v>
      </c>
      <c r="Q528" s="39" t="s">
        <v>1314</v>
      </c>
      <c r="R528" s="37" t="str">
        <f t="shared" si="16"/>
        <v>A</v>
      </c>
      <c r="S528" s="36" t="s">
        <v>15</v>
      </c>
      <c r="T528" s="36" t="s">
        <v>9</v>
      </c>
      <c r="U528" s="121">
        <v>1</v>
      </c>
      <c r="V528" s="36" t="s">
        <v>14</v>
      </c>
      <c r="W528" s="36" t="s">
        <v>1325</v>
      </c>
      <c r="X528" s="40"/>
    </row>
    <row r="529" spans="2:24" s="15" customFormat="1" ht="66" x14ac:dyDescent="0.3">
      <c r="B529" s="36" t="s">
        <v>9</v>
      </c>
      <c r="C529" s="36" t="s">
        <v>14</v>
      </c>
      <c r="D529" s="36" t="s">
        <v>39</v>
      </c>
      <c r="E529" s="36" t="s">
        <v>48</v>
      </c>
      <c r="F529" s="36" t="s">
        <v>30</v>
      </c>
      <c r="G529" s="36" t="s">
        <v>13</v>
      </c>
      <c r="H529" s="36" t="s">
        <v>48</v>
      </c>
      <c r="I529" s="36" t="s">
        <v>11</v>
      </c>
      <c r="J529" s="36" t="s">
        <v>11</v>
      </c>
      <c r="K529" s="36" t="s">
        <v>11</v>
      </c>
      <c r="L529" s="36" t="s">
        <v>11</v>
      </c>
      <c r="M529" s="36" t="s">
        <v>11</v>
      </c>
      <c r="N529" s="157" t="str">
        <f t="shared" si="17"/>
        <v>1.3.4.5.03.2.5.00.00.00.00.00</v>
      </c>
      <c r="O529" s="121">
        <v>2025</v>
      </c>
      <c r="P529" s="38" t="s">
        <v>313</v>
      </c>
      <c r="Q529" s="39" t="s">
        <v>1315</v>
      </c>
      <c r="R529" s="37" t="str">
        <f t="shared" si="16"/>
        <v>A</v>
      </c>
      <c r="S529" s="36" t="s">
        <v>15</v>
      </c>
      <c r="T529" s="36" t="s">
        <v>9</v>
      </c>
      <c r="U529" s="121">
        <v>1</v>
      </c>
      <c r="V529" s="36" t="s">
        <v>14</v>
      </c>
      <c r="W529" s="36" t="s">
        <v>1325</v>
      </c>
      <c r="X529" s="40"/>
    </row>
    <row r="530" spans="2:24" s="15" customFormat="1" ht="66" x14ac:dyDescent="0.3">
      <c r="B530" s="36" t="s">
        <v>9</v>
      </c>
      <c r="C530" s="36" t="s">
        <v>14</v>
      </c>
      <c r="D530" s="36" t="s">
        <v>39</v>
      </c>
      <c r="E530" s="36" t="s">
        <v>48</v>
      </c>
      <c r="F530" s="36" t="s">
        <v>30</v>
      </c>
      <c r="G530" s="36" t="s">
        <v>13</v>
      </c>
      <c r="H530" s="36" t="s">
        <v>57</v>
      </c>
      <c r="I530" s="36" t="s">
        <v>11</v>
      </c>
      <c r="J530" s="36" t="s">
        <v>11</v>
      </c>
      <c r="K530" s="36" t="s">
        <v>11</v>
      </c>
      <c r="L530" s="36" t="s">
        <v>11</v>
      </c>
      <c r="M530" s="36" t="s">
        <v>11</v>
      </c>
      <c r="N530" s="157" t="str">
        <f t="shared" si="17"/>
        <v>1.3.4.5.03.2.6.00.00.00.00.00</v>
      </c>
      <c r="O530" s="121">
        <v>2025</v>
      </c>
      <c r="P530" s="38" t="s">
        <v>314</v>
      </c>
      <c r="Q530" s="39" t="s">
        <v>1316</v>
      </c>
      <c r="R530" s="37" t="str">
        <f t="shared" si="16"/>
        <v>A</v>
      </c>
      <c r="S530" s="36" t="s">
        <v>15</v>
      </c>
      <c r="T530" s="36" t="s">
        <v>9</v>
      </c>
      <c r="U530" s="121">
        <v>1</v>
      </c>
      <c r="V530" s="36" t="s">
        <v>14</v>
      </c>
      <c r="W530" s="36" t="s">
        <v>1325</v>
      </c>
      <c r="X530" s="40"/>
    </row>
    <row r="531" spans="2:24" s="15" customFormat="1" ht="79.2" x14ac:dyDescent="0.3">
      <c r="B531" s="36" t="s">
        <v>9</v>
      </c>
      <c r="C531" s="36" t="s">
        <v>14</v>
      </c>
      <c r="D531" s="36" t="s">
        <v>39</v>
      </c>
      <c r="E531" s="36" t="s">
        <v>48</v>
      </c>
      <c r="F531" s="36" t="s">
        <v>30</v>
      </c>
      <c r="G531" s="36" t="s">
        <v>13</v>
      </c>
      <c r="H531" s="36" t="s">
        <v>59</v>
      </c>
      <c r="I531" s="36" t="s">
        <v>11</v>
      </c>
      <c r="J531" s="36" t="s">
        <v>11</v>
      </c>
      <c r="K531" s="36" t="s">
        <v>11</v>
      </c>
      <c r="L531" s="36" t="s">
        <v>11</v>
      </c>
      <c r="M531" s="36" t="s">
        <v>11</v>
      </c>
      <c r="N531" s="157" t="str">
        <f t="shared" si="17"/>
        <v>1.3.4.5.03.2.7.00.00.00.00.00</v>
      </c>
      <c r="O531" s="121">
        <v>2025</v>
      </c>
      <c r="P531" s="38" t="s">
        <v>315</v>
      </c>
      <c r="Q531" s="39" t="s">
        <v>1317</v>
      </c>
      <c r="R531" s="37" t="str">
        <f t="shared" si="16"/>
        <v>A</v>
      </c>
      <c r="S531" s="36" t="s">
        <v>15</v>
      </c>
      <c r="T531" s="36" t="s">
        <v>9</v>
      </c>
      <c r="U531" s="121">
        <v>1</v>
      </c>
      <c r="V531" s="36" t="s">
        <v>14</v>
      </c>
      <c r="W531" s="36" t="s">
        <v>1325</v>
      </c>
      <c r="X531" s="40"/>
    </row>
    <row r="532" spans="2:24" s="15" customFormat="1" ht="79.2" x14ac:dyDescent="0.3">
      <c r="B532" s="36" t="s">
        <v>9</v>
      </c>
      <c r="C532" s="36" t="s">
        <v>14</v>
      </c>
      <c r="D532" s="36" t="s">
        <v>39</v>
      </c>
      <c r="E532" s="36" t="s">
        <v>48</v>
      </c>
      <c r="F532" s="36" t="s">
        <v>30</v>
      </c>
      <c r="G532" s="36" t="s">
        <v>13</v>
      </c>
      <c r="H532" s="36" t="s">
        <v>53</v>
      </c>
      <c r="I532" s="36" t="s">
        <v>11</v>
      </c>
      <c r="J532" s="36" t="s">
        <v>11</v>
      </c>
      <c r="K532" s="36" t="s">
        <v>11</v>
      </c>
      <c r="L532" s="36" t="s">
        <v>11</v>
      </c>
      <c r="M532" s="36" t="s">
        <v>11</v>
      </c>
      <c r="N532" s="157" t="str">
        <f t="shared" si="17"/>
        <v>1.3.4.5.03.2.8.00.00.00.00.00</v>
      </c>
      <c r="O532" s="121">
        <v>2025</v>
      </c>
      <c r="P532" s="38" t="s">
        <v>316</v>
      </c>
      <c r="Q532" s="39" t="s">
        <v>1295</v>
      </c>
      <c r="R532" s="37" t="str">
        <f t="shared" si="16"/>
        <v>A</v>
      </c>
      <c r="S532" s="36" t="s">
        <v>15</v>
      </c>
      <c r="T532" s="36" t="s">
        <v>9</v>
      </c>
      <c r="U532" s="121">
        <v>1</v>
      </c>
      <c r="V532" s="36" t="s">
        <v>14</v>
      </c>
      <c r="W532" s="36" t="s">
        <v>1325</v>
      </c>
      <c r="X532" s="40"/>
    </row>
    <row r="533" spans="2:24" s="15" customFormat="1" ht="79.2" x14ac:dyDescent="0.3">
      <c r="B533" s="36" t="s">
        <v>9</v>
      </c>
      <c r="C533" s="36" t="s">
        <v>14</v>
      </c>
      <c r="D533" s="36" t="s">
        <v>39</v>
      </c>
      <c r="E533" s="36" t="s">
        <v>48</v>
      </c>
      <c r="F533" s="36" t="s">
        <v>30</v>
      </c>
      <c r="G533" s="36" t="s">
        <v>14</v>
      </c>
      <c r="H533" s="36" t="s">
        <v>10</v>
      </c>
      <c r="I533" s="36" t="s">
        <v>11</v>
      </c>
      <c r="J533" s="36" t="s">
        <v>11</v>
      </c>
      <c r="K533" s="36" t="s">
        <v>11</v>
      </c>
      <c r="L533" s="36" t="s">
        <v>11</v>
      </c>
      <c r="M533" s="36" t="s">
        <v>11</v>
      </c>
      <c r="N533" s="157" t="str">
        <f t="shared" si="17"/>
        <v>1.3.4.5.03.3.0.00.00.00.00.00</v>
      </c>
      <c r="O533" s="121">
        <v>2025</v>
      </c>
      <c r="P533" s="58" t="s">
        <v>317</v>
      </c>
      <c r="Q533" s="39" t="s">
        <v>932</v>
      </c>
      <c r="R533" s="36" t="str">
        <f t="shared" si="16"/>
        <v>S</v>
      </c>
      <c r="S533" s="36" t="s">
        <v>15</v>
      </c>
      <c r="T533" s="36" t="s">
        <v>9</v>
      </c>
      <c r="U533" s="45">
        <v>2</v>
      </c>
      <c r="V533" s="36" t="s">
        <v>14</v>
      </c>
      <c r="W533" s="36" t="s">
        <v>1325</v>
      </c>
      <c r="X533" s="38"/>
    </row>
    <row r="534" spans="2:24" s="15" customFormat="1" ht="79.2" x14ac:dyDescent="0.3">
      <c r="B534" s="36" t="s">
        <v>9</v>
      </c>
      <c r="C534" s="36" t="s">
        <v>14</v>
      </c>
      <c r="D534" s="36" t="s">
        <v>39</v>
      </c>
      <c r="E534" s="36" t="s">
        <v>48</v>
      </c>
      <c r="F534" s="36" t="s">
        <v>30</v>
      </c>
      <c r="G534" s="36" t="s">
        <v>14</v>
      </c>
      <c r="H534" s="36" t="s">
        <v>9</v>
      </c>
      <c r="I534" s="36" t="s">
        <v>11</v>
      </c>
      <c r="J534" s="36" t="s">
        <v>11</v>
      </c>
      <c r="K534" s="36" t="s">
        <v>11</v>
      </c>
      <c r="L534" s="36" t="s">
        <v>11</v>
      </c>
      <c r="M534" s="36" t="s">
        <v>11</v>
      </c>
      <c r="N534" s="157" t="str">
        <f t="shared" si="17"/>
        <v>1.3.4.5.03.3.1.00.00.00.00.00</v>
      </c>
      <c r="O534" s="121">
        <v>2025</v>
      </c>
      <c r="P534" s="38" t="s">
        <v>1523</v>
      </c>
      <c r="Q534" s="39" t="s">
        <v>932</v>
      </c>
      <c r="R534" s="37" t="str">
        <f t="shared" si="16"/>
        <v>A</v>
      </c>
      <c r="S534" s="36" t="s">
        <v>15</v>
      </c>
      <c r="T534" s="36" t="s">
        <v>9</v>
      </c>
      <c r="U534" s="121">
        <v>1</v>
      </c>
      <c r="V534" s="36" t="s">
        <v>14</v>
      </c>
      <c r="W534" s="36" t="s">
        <v>1325</v>
      </c>
      <c r="X534" s="38"/>
    </row>
    <row r="535" spans="2:24" s="15" customFormat="1" ht="79.2" x14ac:dyDescent="0.3">
      <c r="B535" s="36" t="s">
        <v>9</v>
      </c>
      <c r="C535" s="36" t="s">
        <v>14</v>
      </c>
      <c r="D535" s="36" t="s">
        <v>39</v>
      </c>
      <c r="E535" s="36" t="s">
        <v>48</v>
      </c>
      <c r="F535" s="36" t="s">
        <v>30</v>
      </c>
      <c r="G535" s="36" t="s">
        <v>14</v>
      </c>
      <c r="H535" s="36" t="s">
        <v>13</v>
      </c>
      <c r="I535" s="36" t="s">
        <v>11</v>
      </c>
      <c r="J535" s="36" t="s">
        <v>11</v>
      </c>
      <c r="K535" s="36" t="s">
        <v>11</v>
      </c>
      <c r="L535" s="36" t="s">
        <v>11</v>
      </c>
      <c r="M535" s="36" t="s">
        <v>11</v>
      </c>
      <c r="N535" s="157" t="str">
        <f t="shared" si="17"/>
        <v>1.3.4.5.03.3.2.00.00.00.00.00</v>
      </c>
      <c r="O535" s="121">
        <v>2025</v>
      </c>
      <c r="P535" s="38" t="s">
        <v>1524</v>
      </c>
      <c r="Q535" s="39" t="s">
        <v>932</v>
      </c>
      <c r="R535" s="37" t="str">
        <f t="shared" si="16"/>
        <v>A</v>
      </c>
      <c r="S535" s="36" t="s">
        <v>15</v>
      </c>
      <c r="T535" s="36" t="s">
        <v>9</v>
      </c>
      <c r="U535" s="121">
        <v>1</v>
      </c>
      <c r="V535" s="36" t="s">
        <v>14</v>
      </c>
      <c r="W535" s="36" t="s">
        <v>1325</v>
      </c>
      <c r="X535" s="38"/>
    </row>
    <row r="536" spans="2:24" s="15" customFormat="1" ht="79.2" x14ac:dyDescent="0.3">
      <c r="B536" s="36" t="s">
        <v>9</v>
      </c>
      <c r="C536" s="36" t="s">
        <v>14</v>
      </c>
      <c r="D536" s="36" t="s">
        <v>39</v>
      </c>
      <c r="E536" s="36" t="s">
        <v>48</v>
      </c>
      <c r="F536" s="36" t="s">
        <v>30</v>
      </c>
      <c r="G536" s="36" t="s">
        <v>14</v>
      </c>
      <c r="H536" s="36" t="s">
        <v>14</v>
      </c>
      <c r="I536" s="36" t="s">
        <v>11</v>
      </c>
      <c r="J536" s="36" t="s">
        <v>11</v>
      </c>
      <c r="K536" s="36" t="s">
        <v>11</v>
      </c>
      <c r="L536" s="36" t="s">
        <v>11</v>
      </c>
      <c r="M536" s="36" t="s">
        <v>11</v>
      </c>
      <c r="N536" s="157" t="str">
        <f t="shared" si="17"/>
        <v>1.3.4.5.03.3.3.00.00.00.00.00</v>
      </c>
      <c r="O536" s="121">
        <v>2025</v>
      </c>
      <c r="P536" s="38" t="s">
        <v>1669</v>
      </c>
      <c r="Q536" s="39" t="s">
        <v>932</v>
      </c>
      <c r="R536" s="37" t="str">
        <f t="shared" si="16"/>
        <v>A</v>
      </c>
      <c r="S536" s="36" t="s">
        <v>15</v>
      </c>
      <c r="T536" s="36" t="s">
        <v>9</v>
      </c>
      <c r="U536" s="121">
        <v>1</v>
      </c>
      <c r="V536" s="36" t="s">
        <v>14</v>
      </c>
      <c r="W536" s="36" t="s">
        <v>1325</v>
      </c>
      <c r="X536" s="38"/>
    </row>
    <row r="537" spans="2:24" s="15" customFormat="1" ht="79.2" x14ac:dyDescent="0.3">
      <c r="B537" s="36" t="s">
        <v>9</v>
      </c>
      <c r="C537" s="36" t="s">
        <v>14</v>
      </c>
      <c r="D537" s="36" t="s">
        <v>39</v>
      </c>
      <c r="E537" s="36" t="s">
        <v>48</v>
      </c>
      <c r="F537" s="36" t="s">
        <v>30</v>
      </c>
      <c r="G537" s="36" t="s">
        <v>14</v>
      </c>
      <c r="H537" s="36" t="s">
        <v>39</v>
      </c>
      <c r="I537" s="36" t="s">
        <v>11</v>
      </c>
      <c r="J537" s="36" t="s">
        <v>11</v>
      </c>
      <c r="K537" s="36" t="s">
        <v>11</v>
      </c>
      <c r="L537" s="36" t="s">
        <v>11</v>
      </c>
      <c r="M537" s="36" t="s">
        <v>11</v>
      </c>
      <c r="N537" s="157" t="str">
        <f t="shared" si="17"/>
        <v>1.3.4.5.03.3.4.00.00.00.00.00</v>
      </c>
      <c r="O537" s="121">
        <v>2025</v>
      </c>
      <c r="P537" s="38" t="s">
        <v>1670</v>
      </c>
      <c r="Q537" s="39" t="s">
        <v>932</v>
      </c>
      <c r="R537" s="37" t="str">
        <f t="shared" si="16"/>
        <v>A</v>
      </c>
      <c r="S537" s="36" t="s">
        <v>15</v>
      </c>
      <c r="T537" s="36" t="s">
        <v>9</v>
      </c>
      <c r="U537" s="121">
        <v>1</v>
      </c>
      <c r="V537" s="36" t="s">
        <v>14</v>
      </c>
      <c r="W537" s="36" t="s">
        <v>1325</v>
      </c>
      <c r="X537" s="38"/>
    </row>
    <row r="538" spans="2:24" s="15" customFormat="1" ht="79.2" x14ac:dyDescent="0.3">
      <c r="B538" s="36" t="s">
        <v>9</v>
      </c>
      <c r="C538" s="36" t="s">
        <v>14</v>
      </c>
      <c r="D538" s="36" t="s">
        <v>39</v>
      </c>
      <c r="E538" s="36" t="s">
        <v>48</v>
      </c>
      <c r="F538" s="36" t="s">
        <v>30</v>
      </c>
      <c r="G538" s="36" t="s">
        <v>14</v>
      </c>
      <c r="H538" s="36" t="s">
        <v>48</v>
      </c>
      <c r="I538" s="36" t="s">
        <v>11</v>
      </c>
      <c r="J538" s="36" t="s">
        <v>11</v>
      </c>
      <c r="K538" s="36" t="s">
        <v>11</v>
      </c>
      <c r="L538" s="36" t="s">
        <v>11</v>
      </c>
      <c r="M538" s="36" t="s">
        <v>11</v>
      </c>
      <c r="N538" s="157" t="str">
        <f t="shared" si="17"/>
        <v>1.3.4.5.03.3.5.00.00.00.00.00</v>
      </c>
      <c r="O538" s="121">
        <v>2025</v>
      </c>
      <c r="P538" s="38" t="s">
        <v>1671</v>
      </c>
      <c r="Q538" s="39" t="s">
        <v>932</v>
      </c>
      <c r="R538" s="37" t="str">
        <f t="shared" ref="R538:R601" si="18">IF(U538=2,"S","A")</f>
        <v>A</v>
      </c>
      <c r="S538" s="36" t="s">
        <v>15</v>
      </c>
      <c r="T538" s="36" t="s">
        <v>9</v>
      </c>
      <c r="U538" s="121">
        <v>1</v>
      </c>
      <c r="V538" s="36" t="s">
        <v>14</v>
      </c>
      <c r="W538" s="36" t="s">
        <v>1325</v>
      </c>
      <c r="X538" s="38"/>
    </row>
    <row r="539" spans="2:24" s="15" customFormat="1" ht="79.2" x14ac:dyDescent="0.3">
      <c r="B539" s="36" t="s">
        <v>9</v>
      </c>
      <c r="C539" s="36" t="s">
        <v>14</v>
      </c>
      <c r="D539" s="36" t="s">
        <v>39</v>
      </c>
      <c r="E539" s="36" t="s">
        <v>48</v>
      </c>
      <c r="F539" s="36" t="s">
        <v>30</v>
      </c>
      <c r="G539" s="36" t="s">
        <v>14</v>
      </c>
      <c r="H539" s="36" t="s">
        <v>57</v>
      </c>
      <c r="I539" s="36" t="s">
        <v>11</v>
      </c>
      <c r="J539" s="36" t="s">
        <v>11</v>
      </c>
      <c r="K539" s="36" t="s">
        <v>11</v>
      </c>
      <c r="L539" s="36" t="s">
        <v>11</v>
      </c>
      <c r="M539" s="36" t="s">
        <v>11</v>
      </c>
      <c r="N539" s="157" t="str">
        <f t="shared" si="17"/>
        <v>1.3.4.5.03.3.6.00.00.00.00.00</v>
      </c>
      <c r="O539" s="121">
        <v>2025</v>
      </c>
      <c r="P539" s="38" t="s">
        <v>1672</v>
      </c>
      <c r="Q539" s="39" t="s">
        <v>932</v>
      </c>
      <c r="R539" s="37" t="str">
        <f t="shared" si="18"/>
        <v>A</v>
      </c>
      <c r="S539" s="36" t="s">
        <v>15</v>
      </c>
      <c r="T539" s="36" t="s">
        <v>9</v>
      </c>
      <c r="U539" s="121">
        <v>1</v>
      </c>
      <c r="V539" s="36" t="s">
        <v>14</v>
      </c>
      <c r="W539" s="36" t="s">
        <v>1325</v>
      </c>
      <c r="X539" s="38"/>
    </row>
    <row r="540" spans="2:24" s="15" customFormat="1" ht="79.2" x14ac:dyDescent="0.3">
      <c r="B540" s="36" t="s">
        <v>9</v>
      </c>
      <c r="C540" s="36" t="s">
        <v>14</v>
      </c>
      <c r="D540" s="36" t="s">
        <v>39</v>
      </c>
      <c r="E540" s="36" t="s">
        <v>48</v>
      </c>
      <c r="F540" s="36" t="s">
        <v>30</v>
      </c>
      <c r="G540" s="36" t="s">
        <v>14</v>
      </c>
      <c r="H540" s="36" t="s">
        <v>59</v>
      </c>
      <c r="I540" s="36" t="s">
        <v>11</v>
      </c>
      <c r="J540" s="36" t="s">
        <v>11</v>
      </c>
      <c r="K540" s="36" t="s">
        <v>11</v>
      </c>
      <c r="L540" s="36" t="s">
        <v>11</v>
      </c>
      <c r="M540" s="36" t="s">
        <v>11</v>
      </c>
      <c r="N540" s="157" t="str">
        <f t="shared" si="17"/>
        <v>1.3.4.5.03.3.7.00.00.00.00.00</v>
      </c>
      <c r="O540" s="121">
        <v>2025</v>
      </c>
      <c r="P540" s="38" t="s">
        <v>1673</v>
      </c>
      <c r="Q540" s="39" t="s">
        <v>932</v>
      </c>
      <c r="R540" s="37" t="str">
        <f t="shared" si="18"/>
        <v>A</v>
      </c>
      <c r="S540" s="36" t="s">
        <v>15</v>
      </c>
      <c r="T540" s="36" t="s">
        <v>9</v>
      </c>
      <c r="U540" s="121">
        <v>1</v>
      </c>
      <c r="V540" s="36" t="s">
        <v>14</v>
      </c>
      <c r="W540" s="36" t="s">
        <v>1325</v>
      </c>
      <c r="X540" s="38"/>
    </row>
    <row r="541" spans="2:24" s="15" customFormat="1" ht="79.2" x14ac:dyDescent="0.3">
      <c r="B541" s="36" t="s">
        <v>9</v>
      </c>
      <c r="C541" s="36" t="s">
        <v>14</v>
      </c>
      <c r="D541" s="36" t="s">
        <v>39</v>
      </c>
      <c r="E541" s="36" t="s">
        <v>48</v>
      </c>
      <c r="F541" s="36" t="s">
        <v>30</v>
      </c>
      <c r="G541" s="36" t="s">
        <v>14</v>
      </c>
      <c r="H541" s="36" t="s">
        <v>53</v>
      </c>
      <c r="I541" s="36" t="s">
        <v>11</v>
      </c>
      <c r="J541" s="36" t="s">
        <v>11</v>
      </c>
      <c r="K541" s="36" t="s">
        <v>11</v>
      </c>
      <c r="L541" s="36" t="s">
        <v>11</v>
      </c>
      <c r="M541" s="36" t="s">
        <v>11</v>
      </c>
      <c r="N541" s="157" t="str">
        <f t="shared" si="17"/>
        <v>1.3.4.5.03.3.8.00.00.00.00.00</v>
      </c>
      <c r="O541" s="121">
        <v>2025</v>
      </c>
      <c r="P541" s="38" t="s">
        <v>1674</v>
      </c>
      <c r="Q541" s="39" t="s">
        <v>932</v>
      </c>
      <c r="R541" s="37" t="str">
        <f t="shared" si="18"/>
        <v>A</v>
      </c>
      <c r="S541" s="36" t="s">
        <v>15</v>
      </c>
      <c r="T541" s="36" t="s">
        <v>9</v>
      </c>
      <c r="U541" s="121">
        <v>1</v>
      </c>
      <c r="V541" s="36" t="s">
        <v>14</v>
      </c>
      <c r="W541" s="36" t="s">
        <v>1325</v>
      </c>
      <c r="X541" s="38"/>
    </row>
    <row r="542" spans="2:24" s="15" customFormat="1" ht="52.8" x14ac:dyDescent="0.3">
      <c r="B542" s="36" t="s">
        <v>9</v>
      </c>
      <c r="C542" s="36" t="s">
        <v>14</v>
      </c>
      <c r="D542" s="36" t="s">
        <v>39</v>
      </c>
      <c r="E542" s="36" t="s">
        <v>68</v>
      </c>
      <c r="F542" s="36" t="s">
        <v>11</v>
      </c>
      <c r="G542" s="36" t="s">
        <v>10</v>
      </c>
      <c r="H542" s="36" t="s">
        <v>10</v>
      </c>
      <c r="I542" s="36" t="s">
        <v>11</v>
      </c>
      <c r="J542" s="36" t="s">
        <v>11</v>
      </c>
      <c r="K542" s="36" t="s">
        <v>11</v>
      </c>
      <c r="L542" s="36" t="s">
        <v>11</v>
      </c>
      <c r="M542" s="36" t="s">
        <v>11</v>
      </c>
      <c r="N542" s="157" t="str">
        <f t="shared" si="17"/>
        <v>1.3.4.9.00.0.0.00.00.00.00.00</v>
      </c>
      <c r="O542" s="121">
        <v>2025</v>
      </c>
      <c r="P542" s="58" t="s">
        <v>318</v>
      </c>
      <c r="Q542" s="39" t="s">
        <v>1223</v>
      </c>
      <c r="R542" s="36" t="str">
        <f t="shared" si="18"/>
        <v>S</v>
      </c>
      <c r="S542" s="36" t="s">
        <v>15</v>
      </c>
      <c r="T542" s="36" t="s">
        <v>9</v>
      </c>
      <c r="U542" s="45">
        <v>2</v>
      </c>
      <c r="V542" s="36" t="s">
        <v>14</v>
      </c>
      <c r="W542" s="36" t="s">
        <v>1325</v>
      </c>
      <c r="X542" s="40"/>
    </row>
    <row r="543" spans="2:24" s="15" customFormat="1" ht="26.4" x14ac:dyDescent="0.3">
      <c r="B543" s="36" t="s">
        <v>9</v>
      </c>
      <c r="C543" s="36" t="s">
        <v>14</v>
      </c>
      <c r="D543" s="36" t="s">
        <v>39</v>
      </c>
      <c r="E543" s="36" t="s">
        <v>68</v>
      </c>
      <c r="F543" s="36" t="s">
        <v>18</v>
      </c>
      <c r="G543" s="36" t="s">
        <v>10</v>
      </c>
      <c r="H543" s="36" t="s">
        <v>10</v>
      </c>
      <c r="I543" s="36" t="s">
        <v>11</v>
      </c>
      <c r="J543" s="36" t="s">
        <v>11</v>
      </c>
      <c r="K543" s="36" t="s">
        <v>11</v>
      </c>
      <c r="L543" s="36" t="s">
        <v>11</v>
      </c>
      <c r="M543" s="36" t="s">
        <v>11</v>
      </c>
      <c r="N543" s="157" t="str">
        <f t="shared" si="17"/>
        <v>1.3.4.9.01.0.0.00.00.00.00.00</v>
      </c>
      <c r="O543" s="121">
        <v>2025</v>
      </c>
      <c r="P543" s="58" t="s">
        <v>319</v>
      </c>
      <c r="Q543" s="39" t="s">
        <v>933</v>
      </c>
      <c r="R543" s="36" t="str">
        <f t="shared" si="18"/>
        <v>S</v>
      </c>
      <c r="S543" s="36" t="s">
        <v>15</v>
      </c>
      <c r="T543" s="36" t="s">
        <v>9</v>
      </c>
      <c r="U543" s="45">
        <v>2</v>
      </c>
      <c r="V543" s="36" t="s">
        <v>14</v>
      </c>
      <c r="W543" s="36" t="s">
        <v>1325</v>
      </c>
      <c r="X543" s="38"/>
    </row>
    <row r="544" spans="2:24" s="15" customFormat="1" ht="26.4" x14ac:dyDescent="0.3">
      <c r="B544" s="36" t="s">
        <v>9</v>
      </c>
      <c r="C544" s="36" t="s">
        <v>14</v>
      </c>
      <c r="D544" s="36" t="s">
        <v>39</v>
      </c>
      <c r="E544" s="36" t="s">
        <v>68</v>
      </c>
      <c r="F544" s="36" t="s">
        <v>18</v>
      </c>
      <c r="G544" s="48" t="s">
        <v>10</v>
      </c>
      <c r="H544" s="36" t="s">
        <v>9</v>
      </c>
      <c r="I544" s="36" t="s">
        <v>11</v>
      </c>
      <c r="J544" s="36" t="s">
        <v>11</v>
      </c>
      <c r="K544" s="36" t="s">
        <v>11</v>
      </c>
      <c r="L544" s="36" t="s">
        <v>11</v>
      </c>
      <c r="M544" s="36" t="s">
        <v>11</v>
      </c>
      <c r="N544" s="157" t="str">
        <f t="shared" si="17"/>
        <v>1.3.4.9.01.0.1.00.00.00.00.00</v>
      </c>
      <c r="O544" s="121">
        <v>2025</v>
      </c>
      <c r="P544" s="38" t="s">
        <v>1525</v>
      </c>
      <c r="Q544" s="39" t="s">
        <v>933</v>
      </c>
      <c r="R544" s="37" t="str">
        <f t="shared" si="18"/>
        <v>A</v>
      </c>
      <c r="S544" s="36" t="s">
        <v>15</v>
      </c>
      <c r="T544" s="36" t="s">
        <v>9</v>
      </c>
      <c r="U544" s="121">
        <v>1</v>
      </c>
      <c r="V544" s="36" t="s">
        <v>14</v>
      </c>
      <c r="W544" s="36" t="s">
        <v>1325</v>
      </c>
      <c r="X544" s="38"/>
    </row>
    <row r="545" spans="2:24" s="15" customFormat="1" ht="26.4" x14ac:dyDescent="0.3">
      <c r="B545" s="36" t="s">
        <v>9</v>
      </c>
      <c r="C545" s="36" t="s">
        <v>14</v>
      </c>
      <c r="D545" s="36" t="s">
        <v>39</v>
      </c>
      <c r="E545" s="36" t="s">
        <v>68</v>
      </c>
      <c r="F545" s="36" t="s">
        <v>18</v>
      </c>
      <c r="G545" s="48" t="s">
        <v>10</v>
      </c>
      <c r="H545" s="36" t="s">
        <v>13</v>
      </c>
      <c r="I545" s="36" t="s">
        <v>11</v>
      </c>
      <c r="J545" s="36" t="s">
        <v>11</v>
      </c>
      <c r="K545" s="36" t="s">
        <v>11</v>
      </c>
      <c r="L545" s="36" t="s">
        <v>11</v>
      </c>
      <c r="M545" s="36" t="s">
        <v>11</v>
      </c>
      <c r="N545" s="157" t="str">
        <f t="shared" si="17"/>
        <v>1.3.4.9.01.0.2.00.00.00.00.00</v>
      </c>
      <c r="O545" s="121">
        <v>2025</v>
      </c>
      <c r="P545" s="38" t="s">
        <v>1526</v>
      </c>
      <c r="Q545" s="39" t="s">
        <v>933</v>
      </c>
      <c r="R545" s="37" t="str">
        <f t="shared" si="18"/>
        <v>A</v>
      </c>
      <c r="S545" s="36" t="s">
        <v>15</v>
      </c>
      <c r="T545" s="36" t="s">
        <v>9</v>
      </c>
      <c r="U545" s="121">
        <v>1</v>
      </c>
      <c r="V545" s="36" t="s">
        <v>14</v>
      </c>
      <c r="W545" s="36" t="s">
        <v>1325</v>
      </c>
      <c r="X545" s="38"/>
    </row>
    <row r="546" spans="2:24" s="15" customFormat="1" ht="26.4" x14ac:dyDescent="0.3">
      <c r="B546" s="36" t="s">
        <v>9</v>
      </c>
      <c r="C546" s="36" t="s">
        <v>14</v>
      </c>
      <c r="D546" s="36" t="s">
        <v>39</v>
      </c>
      <c r="E546" s="36" t="s">
        <v>68</v>
      </c>
      <c r="F546" s="36" t="s">
        <v>18</v>
      </c>
      <c r="G546" s="48" t="s">
        <v>10</v>
      </c>
      <c r="H546" s="36" t="s">
        <v>14</v>
      </c>
      <c r="I546" s="36" t="s">
        <v>11</v>
      </c>
      <c r="J546" s="36" t="s">
        <v>11</v>
      </c>
      <c r="K546" s="36" t="s">
        <v>11</v>
      </c>
      <c r="L546" s="36" t="s">
        <v>11</v>
      </c>
      <c r="M546" s="36" t="s">
        <v>11</v>
      </c>
      <c r="N546" s="157" t="str">
        <f t="shared" si="17"/>
        <v>1.3.4.9.01.0.3.00.00.00.00.00</v>
      </c>
      <c r="O546" s="121">
        <v>2025</v>
      </c>
      <c r="P546" s="38" t="s">
        <v>1564</v>
      </c>
      <c r="Q546" s="39" t="s">
        <v>933</v>
      </c>
      <c r="R546" s="37" t="str">
        <f t="shared" si="18"/>
        <v>A</v>
      </c>
      <c r="S546" s="36" t="s">
        <v>15</v>
      </c>
      <c r="T546" s="36" t="s">
        <v>9</v>
      </c>
      <c r="U546" s="121">
        <v>1</v>
      </c>
      <c r="V546" s="36" t="s">
        <v>14</v>
      </c>
      <c r="W546" s="36" t="s">
        <v>1325</v>
      </c>
      <c r="X546" s="38"/>
    </row>
    <row r="547" spans="2:24" s="15" customFormat="1" ht="26.4" x14ac:dyDescent="0.3">
      <c r="B547" s="36" t="s">
        <v>9</v>
      </c>
      <c r="C547" s="36" t="s">
        <v>14</v>
      </c>
      <c r="D547" s="36" t="s">
        <v>39</v>
      </c>
      <c r="E547" s="36" t="s">
        <v>68</v>
      </c>
      <c r="F547" s="36" t="s">
        <v>18</v>
      </c>
      <c r="G547" s="48" t="s">
        <v>10</v>
      </c>
      <c r="H547" s="36" t="s">
        <v>39</v>
      </c>
      <c r="I547" s="36" t="s">
        <v>11</v>
      </c>
      <c r="J547" s="36" t="s">
        <v>11</v>
      </c>
      <c r="K547" s="36" t="s">
        <v>11</v>
      </c>
      <c r="L547" s="36" t="s">
        <v>11</v>
      </c>
      <c r="M547" s="36" t="s">
        <v>11</v>
      </c>
      <c r="N547" s="157" t="str">
        <f t="shared" si="17"/>
        <v>1.3.4.9.01.0.4.00.00.00.00.00</v>
      </c>
      <c r="O547" s="121">
        <v>2025</v>
      </c>
      <c r="P547" s="38" t="s">
        <v>1565</v>
      </c>
      <c r="Q547" s="39" t="s">
        <v>933</v>
      </c>
      <c r="R547" s="37" t="str">
        <f t="shared" si="18"/>
        <v>A</v>
      </c>
      <c r="S547" s="36" t="s">
        <v>15</v>
      </c>
      <c r="T547" s="36" t="s">
        <v>9</v>
      </c>
      <c r="U547" s="121">
        <v>1</v>
      </c>
      <c r="V547" s="36" t="s">
        <v>14</v>
      </c>
      <c r="W547" s="36" t="s">
        <v>1325</v>
      </c>
      <c r="X547" s="38"/>
    </row>
    <row r="548" spans="2:24" s="15" customFormat="1" ht="26.4" x14ac:dyDescent="0.3">
      <c r="B548" s="36" t="s">
        <v>9</v>
      </c>
      <c r="C548" s="36" t="s">
        <v>14</v>
      </c>
      <c r="D548" s="36" t="s">
        <v>39</v>
      </c>
      <c r="E548" s="36" t="s">
        <v>68</v>
      </c>
      <c r="F548" s="36" t="s">
        <v>18</v>
      </c>
      <c r="G548" s="48" t="s">
        <v>10</v>
      </c>
      <c r="H548" s="36" t="s">
        <v>48</v>
      </c>
      <c r="I548" s="36" t="s">
        <v>11</v>
      </c>
      <c r="J548" s="36" t="s">
        <v>11</v>
      </c>
      <c r="K548" s="36" t="s">
        <v>11</v>
      </c>
      <c r="L548" s="36" t="s">
        <v>11</v>
      </c>
      <c r="M548" s="36" t="s">
        <v>11</v>
      </c>
      <c r="N548" s="157" t="str">
        <f t="shared" si="17"/>
        <v>1.3.4.9.01.0.5.00.00.00.00.00</v>
      </c>
      <c r="O548" s="121">
        <v>2025</v>
      </c>
      <c r="P548" s="38" t="s">
        <v>1676</v>
      </c>
      <c r="Q548" s="39" t="s">
        <v>933</v>
      </c>
      <c r="R548" s="37" t="str">
        <f t="shared" si="18"/>
        <v>A</v>
      </c>
      <c r="S548" s="36" t="s">
        <v>15</v>
      </c>
      <c r="T548" s="36" t="s">
        <v>9</v>
      </c>
      <c r="U548" s="121">
        <v>1</v>
      </c>
      <c r="V548" s="36" t="s">
        <v>14</v>
      </c>
      <c r="W548" s="36" t="s">
        <v>1325</v>
      </c>
      <c r="X548" s="38"/>
    </row>
    <row r="549" spans="2:24" s="15" customFormat="1" ht="26.4" x14ac:dyDescent="0.3">
      <c r="B549" s="36" t="s">
        <v>9</v>
      </c>
      <c r="C549" s="36" t="s">
        <v>14</v>
      </c>
      <c r="D549" s="36" t="s">
        <v>39</v>
      </c>
      <c r="E549" s="36" t="s">
        <v>68</v>
      </c>
      <c r="F549" s="36" t="s">
        <v>18</v>
      </c>
      <c r="G549" s="48" t="s">
        <v>10</v>
      </c>
      <c r="H549" s="36" t="s">
        <v>57</v>
      </c>
      <c r="I549" s="36" t="s">
        <v>11</v>
      </c>
      <c r="J549" s="36" t="s">
        <v>11</v>
      </c>
      <c r="K549" s="36" t="s">
        <v>11</v>
      </c>
      <c r="L549" s="36" t="s">
        <v>11</v>
      </c>
      <c r="M549" s="36" t="s">
        <v>11</v>
      </c>
      <c r="N549" s="157" t="str">
        <f t="shared" si="17"/>
        <v>1.3.4.9.01.0.6.00.00.00.00.00</v>
      </c>
      <c r="O549" s="121">
        <v>2025</v>
      </c>
      <c r="P549" s="38" t="s">
        <v>1677</v>
      </c>
      <c r="Q549" s="39" t="s">
        <v>933</v>
      </c>
      <c r="R549" s="37" t="str">
        <f t="shared" si="18"/>
        <v>A</v>
      </c>
      <c r="S549" s="36" t="s">
        <v>15</v>
      </c>
      <c r="T549" s="36" t="s">
        <v>9</v>
      </c>
      <c r="U549" s="121">
        <v>1</v>
      </c>
      <c r="V549" s="36" t="s">
        <v>14</v>
      </c>
      <c r="W549" s="36" t="s">
        <v>1325</v>
      </c>
      <c r="X549" s="38"/>
    </row>
    <row r="550" spans="2:24" s="15" customFormat="1" ht="26.4" x14ac:dyDescent="0.3">
      <c r="B550" s="36" t="s">
        <v>9</v>
      </c>
      <c r="C550" s="36" t="s">
        <v>14</v>
      </c>
      <c r="D550" s="36" t="s">
        <v>39</v>
      </c>
      <c r="E550" s="36" t="s">
        <v>68</v>
      </c>
      <c r="F550" s="36" t="s">
        <v>18</v>
      </c>
      <c r="G550" s="48" t="s">
        <v>10</v>
      </c>
      <c r="H550" s="36" t="s">
        <v>59</v>
      </c>
      <c r="I550" s="36" t="s">
        <v>11</v>
      </c>
      <c r="J550" s="36" t="s">
        <v>11</v>
      </c>
      <c r="K550" s="36" t="s">
        <v>11</v>
      </c>
      <c r="L550" s="36" t="s">
        <v>11</v>
      </c>
      <c r="M550" s="36" t="s">
        <v>11</v>
      </c>
      <c r="N550" s="157" t="str">
        <f t="shared" si="17"/>
        <v>1.3.4.9.01.0.7.00.00.00.00.00</v>
      </c>
      <c r="O550" s="121">
        <v>2025</v>
      </c>
      <c r="P550" s="38" t="s">
        <v>1678</v>
      </c>
      <c r="Q550" s="39" t="s">
        <v>933</v>
      </c>
      <c r="R550" s="37" t="str">
        <f t="shared" si="18"/>
        <v>A</v>
      </c>
      <c r="S550" s="36" t="s">
        <v>15</v>
      </c>
      <c r="T550" s="36" t="s">
        <v>9</v>
      </c>
      <c r="U550" s="121">
        <v>1</v>
      </c>
      <c r="V550" s="36" t="s">
        <v>14</v>
      </c>
      <c r="W550" s="36" t="s">
        <v>1325</v>
      </c>
      <c r="X550" s="38"/>
    </row>
    <row r="551" spans="2:24" s="15" customFormat="1" ht="26.4" x14ac:dyDescent="0.3">
      <c r="B551" s="36" t="s">
        <v>9</v>
      </c>
      <c r="C551" s="36" t="s">
        <v>14</v>
      </c>
      <c r="D551" s="36" t="s">
        <v>39</v>
      </c>
      <c r="E551" s="36" t="s">
        <v>68</v>
      </c>
      <c r="F551" s="36" t="s">
        <v>18</v>
      </c>
      <c r="G551" s="48" t="s">
        <v>10</v>
      </c>
      <c r="H551" s="36" t="s">
        <v>53</v>
      </c>
      <c r="I551" s="36" t="s">
        <v>11</v>
      </c>
      <c r="J551" s="36" t="s">
        <v>11</v>
      </c>
      <c r="K551" s="36" t="s">
        <v>11</v>
      </c>
      <c r="L551" s="36" t="s">
        <v>11</v>
      </c>
      <c r="M551" s="36" t="s">
        <v>11</v>
      </c>
      <c r="N551" s="157" t="str">
        <f t="shared" si="17"/>
        <v>1.3.4.9.01.0.8.00.00.00.00.00</v>
      </c>
      <c r="O551" s="121">
        <v>2025</v>
      </c>
      <c r="P551" s="38" t="s">
        <v>1679</v>
      </c>
      <c r="Q551" s="39" t="s">
        <v>933</v>
      </c>
      <c r="R551" s="37" t="str">
        <f t="shared" si="18"/>
        <v>A</v>
      </c>
      <c r="S551" s="36" t="s">
        <v>15</v>
      </c>
      <c r="T551" s="36" t="s">
        <v>9</v>
      </c>
      <c r="U551" s="121">
        <v>1</v>
      </c>
      <c r="V551" s="36" t="s">
        <v>14</v>
      </c>
      <c r="W551" s="36" t="s">
        <v>1325</v>
      </c>
      <c r="X551" s="38"/>
    </row>
    <row r="552" spans="2:24" s="15" customFormat="1" ht="39.6" x14ac:dyDescent="0.3">
      <c r="B552" s="36" t="s">
        <v>9</v>
      </c>
      <c r="C552" s="36" t="s">
        <v>14</v>
      </c>
      <c r="D552" s="36" t="s">
        <v>39</v>
      </c>
      <c r="E552" s="36" t="s">
        <v>68</v>
      </c>
      <c r="F552" s="36" t="s">
        <v>77</v>
      </c>
      <c r="G552" s="36" t="s">
        <v>10</v>
      </c>
      <c r="H552" s="36" t="s">
        <v>10</v>
      </c>
      <c r="I552" s="36" t="s">
        <v>11</v>
      </c>
      <c r="J552" s="36" t="s">
        <v>11</v>
      </c>
      <c r="K552" s="36" t="s">
        <v>11</v>
      </c>
      <c r="L552" s="36" t="s">
        <v>11</v>
      </c>
      <c r="M552" s="36" t="s">
        <v>11</v>
      </c>
      <c r="N552" s="157" t="str">
        <f t="shared" si="17"/>
        <v>1.3.4.9.99.0.0.00.00.00.00.00</v>
      </c>
      <c r="O552" s="121">
        <v>2025</v>
      </c>
      <c r="P552" s="58" t="s">
        <v>320</v>
      </c>
      <c r="Q552" s="39" t="s">
        <v>1224</v>
      </c>
      <c r="R552" s="36" t="str">
        <f t="shared" si="18"/>
        <v>S</v>
      </c>
      <c r="S552" s="36" t="s">
        <v>15</v>
      </c>
      <c r="T552" s="36" t="s">
        <v>9</v>
      </c>
      <c r="U552" s="45">
        <v>2</v>
      </c>
      <c r="V552" s="36" t="s">
        <v>14</v>
      </c>
      <c r="W552" s="36" t="s">
        <v>1325</v>
      </c>
      <c r="X552" s="40"/>
    </row>
    <row r="553" spans="2:24" s="15" customFormat="1" ht="39.6" x14ac:dyDescent="0.3">
      <c r="B553" s="36" t="s">
        <v>9</v>
      </c>
      <c r="C553" s="36" t="s">
        <v>14</v>
      </c>
      <c r="D553" s="36" t="s">
        <v>39</v>
      </c>
      <c r="E553" s="36" t="s">
        <v>68</v>
      </c>
      <c r="F553" s="36" t="s">
        <v>77</v>
      </c>
      <c r="G553" s="48" t="s">
        <v>10</v>
      </c>
      <c r="H553" s="36" t="s">
        <v>9</v>
      </c>
      <c r="I553" s="36" t="s">
        <v>11</v>
      </c>
      <c r="J553" s="36" t="s">
        <v>11</v>
      </c>
      <c r="K553" s="36" t="s">
        <v>11</v>
      </c>
      <c r="L553" s="36" t="s">
        <v>11</v>
      </c>
      <c r="M553" s="36" t="s">
        <v>11</v>
      </c>
      <c r="N553" s="157" t="str">
        <f t="shared" si="17"/>
        <v>1.3.4.9.99.0.1.00.00.00.00.00</v>
      </c>
      <c r="O553" s="121">
        <v>2025</v>
      </c>
      <c r="P553" s="58" t="s">
        <v>321</v>
      </c>
      <c r="Q553" s="39" t="s">
        <v>1224</v>
      </c>
      <c r="R553" s="36" t="str">
        <f t="shared" si="18"/>
        <v>S</v>
      </c>
      <c r="S553" s="36" t="s">
        <v>15</v>
      </c>
      <c r="T553" s="36" t="s">
        <v>9</v>
      </c>
      <c r="U553" s="45">
        <v>2</v>
      </c>
      <c r="V553" s="36" t="s">
        <v>14</v>
      </c>
      <c r="W553" s="36" t="s">
        <v>1325</v>
      </c>
      <c r="X553" s="40"/>
    </row>
    <row r="554" spans="2:24" s="15" customFormat="1" ht="39.6" x14ac:dyDescent="0.3">
      <c r="B554" s="36" t="s">
        <v>9</v>
      </c>
      <c r="C554" s="36" t="s">
        <v>14</v>
      </c>
      <c r="D554" s="36" t="s">
        <v>39</v>
      </c>
      <c r="E554" s="36" t="s">
        <v>68</v>
      </c>
      <c r="F554" s="36" t="s">
        <v>77</v>
      </c>
      <c r="G554" s="48" t="s">
        <v>10</v>
      </c>
      <c r="H554" s="36" t="s">
        <v>13</v>
      </c>
      <c r="I554" s="36" t="s">
        <v>11</v>
      </c>
      <c r="J554" s="36" t="s">
        <v>11</v>
      </c>
      <c r="K554" s="36" t="s">
        <v>11</v>
      </c>
      <c r="L554" s="36" t="s">
        <v>11</v>
      </c>
      <c r="M554" s="36" t="s">
        <v>11</v>
      </c>
      <c r="N554" s="157" t="str">
        <f t="shared" si="17"/>
        <v>1.3.4.9.99.0.2.00.00.00.00.00</v>
      </c>
      <c r="O554" s="121">
        <v>2025</v>
      </c>
      <c r="P554" s="58" t="s">
        <v>322</v>
      </c>
      <c r="Q554" s="39" t="s">
        <v>1224</v>
      </c>
      <c r="R554" s="36" t="str">
        <f t="shared" si="18"/>
        <v>S</v>
      </c>
      <c r="S554" s="36" t="s">
        <v>15</v>
      </c>
      <c r="T554" s="36" t="s">
        <v>9</v>
      </c>
      <c r="U554" s="45">
        <v>2</v>
      </c>
      <c r="V554" s="36" t="s">
        <v>14</v>
      </c>
      <c r="W554" s="36" t="s">
        <v>1325</v>
      </c>
      <c r="X554" s="40"/>
    </row>
    <row r="555" spans="2:24" s="15" customFormat="1" ht="39.6" x14ac:dyDescent="0.3">
      <c r="B555" s="36" t="s">
        <v>9</v>
      </c>
      <c r="C555" s="36" t="s">
        <v>14</v>
      </c>
      <c r="D555" s="36" t="s">
        <v>39</v>
      </c>
      <c r="E555" s="36" t="s">
        <v>68</v>
      </c>
      <c r="F555" s="36" t="s">
        <v>77</v>
      </c>
      <c r="G555" s="48" t="s">
        <v>10</v>
      </c>
      <c r="H555" s="36" t="s">
        <v>14</v>
      </c>
      <c r="I555" s="36" t="s">
        <v>11</v>
      </c>
      <c r="J555" s="36" t="s">
        <v>11</v>
      </c>
      <c r="K555" s="36" t="s">
        <v>11</v>
      </c>
      <c r="L555" s="36" t="s">
        <v>11</v>
      </c>
      <c r="M555" s="36" t="s">
        <v>11</v>
      </c>
      <c r="N555" s="157" t="str">
        <f t="shared" si="17"/>
        <v>1.3.4.9.99.0.3.00.00.00.00.00</v>
      </c>
      <c r="O555" s="121">
        <v>2025</v>
      </c>
      <c r="P555" s="58" t="s">
        <v>323</v>
      </c>
      <c r="Q555" s="39" t="s">
        <v>1224</v>
      </c>
      <c r="R555" s="36" t="str">
        <f t="shared" si="18"/>
        <v>S</v>
      </c>
      <c r="S555" s="36" t="s">
        <v>15</v>
      </c>
      <c r="T555" s="36" t="s">
        <v>9</v>
      </c>
      <c r="U555" s="45">
        <v>2</v>
      </c>
      <c r="V555" s="36" t="s">
        <v>14</v>
      </c>
      <c r="W555" s="36" t="s">
        <v>1325</v>
      </c>
      <c r="X555" s="40"/>
    </row>
    <row r="556" spans="2:24" s="15" customFormat="1" ht="52.8" x14ac:dyDescent="0.3">
      <c r="B556" s="36" t="s">
        <v>9</v>
      </c>
      <c r="C556" s="36" t="s">
        <v>14</v>
      </c>
      <c r="D556" s="36" t="s">
        <v>39</v>
      </c>
      <c r="E556" s="36" t="s">
        <v>68</v>
      </c>
      <c r="F556" s="36" t="s">
        <v>77</v>
      </c>
      <c r="G556" s="48" t="s">
        <v>10</v>
      </c>
      <c r="H556" s="36" t="s">
        <v>39</v>
      </c>
      <c r="I556" s="36" t="s">
        <v>11</v>
      </c>
      <c r="J556" s="36" t="s">
        <v>11</v>
      </c>
      <c r="K556" s="36" t="s">
        <v>11</v>
      </c>
      <c r="L556" s="36" t="s">
        <v>11</v>
      </c>
      <c r="M556" s="36" t="s">
        <v>11</v>
      </c>
      <c r="N556" s="157" t="str">
        <f t="shared" si="17"/>
        <v>1.3.4.9.99.0.4.00.00.00.00.00</v>
      </c>
      <c r="O556" s="121">
        <v>2025</v>
      </c>
      <c r="P556" s="58" t="s">
        <v>324</v>
      </c>
      <c r="Q556" s="39" t="s">
        <v>1224</v>
      </c>
      <c r="R556" s="36" t="str">
        <f t="shared" si="18"/>
        <v>S</v>
      </c>
      <c r="S556" s="36" t="s">
        <v>15</v>
      </c>
      <c r="T556" s="36" t="s">
        <v>9</v>
      </c>
      <c r="U556" s="45">
        <v>2</v>
      </c>
      <c r="V556" s="36" t="s">
        <v>14</v>
      </c>
      <c r="W556" s="36" t="s">
        <v>1325</v>
      </c>
      <c r="X556" s="40"/>
    </row>
    <row r="557" spans="2:24" s="15" customFormat="1" ht="39.6" x14ac:dyDescent="0.3">
      <c r="B557" s="36" t="s">
        <v>9</v>
      </c>
      <c r="C557" s="36" t="s">
        <v>14</v>
      </c>
      <c r="D557" s="36" t="s">
        <v>39</v>
      </c>
      <c r="E557" s="36" t="s">
        <v>68</v>
      </c>
      <c r="F557" s="36" t="s">
        <v>77</v>
      </c>
      <c r="G557" s="48" t="s">
        <v>10</v>
      </c>
      <c r="H557" s="36" t="s">
        <v>48</v>
      </c>
      <c r="I557" s="36" t="s">
        <v>11</v>
      </c>
      <c r="J557" s="36" t="s">
        <v>11</v>
      </c>
      <c r="K557" s="36" t="s">
        <v>11</v>
      </c>
      <c r="L557" s="36" t="s">
        <v>11</v>
      </c>
      <c r="M557" s="36" t="s">
        <v>11</v>
      </c>
      <c r="N557" s="157" t="str">
        <f t="shared" si="17"/>
        <v>1.3.4.9.99.0.5.00.00.00.00.00</v>
      </c>
      <c r="O557" s="121">
        <v>2025</v>
      </c>
      <c r="P557" s="58" t="s">
        <v>325</v>
      </c>
      <c r="Q557" s="39" t="s">
        <v>1224</v>
      </c>
      <c r="R557" s="36" t="str">
        <f t="shared" si="18"/>
        <v>S</v>
      </c>
      <c r="S557" s="36" t="s">
        <v>15</v>
      </c>
      <c r="T557" s="36" t="s">
        <v>9</v>
      </c>
      <c r="U557" s="45">
        <v>2</v>
      </c>
      <c r="V557" s="36" t="s">
        <v>14</v>
      </c>
      <c r="W557" s="36" t="s">
        <v>1325</v>
      </c>
      <c r="X557" s="40"/>
    </row>
    <row r="558" spans="2:24" s="15" customFormat="1" ht="39.6" x14ac:dyDescent="0.3">
      <c r="B558" s="36" t="s">
        <v>9</v>
      </c>
      <c r="C558" s="36" t="s">
        <v>14</v>
      </c>
      <c r="D558" s="36" t="s">
        <v>39</v>
      </c>
      <c r="E558" s="36" t="s">
        <v>68</v>
      </c>
      <c r="F558" s="36" t="s">
        <v>77</v>
      </c>
      <c r="G558" s="48" t="s">
        <v>10</v>
      </c>
      <c r="H558" s="36" t="s">
        <v>57</v>
      </c>
      <c r="I558" s="36" t="s">
        <v>11</v>
      </c>
      <c r="J558" s="36" t="s">
        <v>11</v>
      </c>
      <c r="K558" s="36" t="s">
        <v>11</v>
      </c>
      <c r="L558" s="36" t="s">
        <v>11</v>
      </c>
      <c r="M558" s="36" t="s">
        <v>11</v>
      </c>
      <c r="N558" s="157" t="str">
        <f t="shared" si="17"/>
        <v>1.3.4.9.99.0.6.00.00.00.00.00</v>
      </c>
      <c r="O558" s="121">
        <v>2025</v>
      </c>
      <c r="P558" s="58" t="s">
        <v>326</v>
      </c>
      <c r="Q558" s="39" t="s">
        <v>1224</v>
      </c>
      <c r="R558" s="36" t="str">
        <f t="shared" si="18"/>
        <v>S</v>
      </c>
      <c r="S558" s="36" t="s">
        <v>15</v>
      </c>
      <c r="T558" s="36" t="s">
        <v>9</v>
      </c>
      <c r="U558" s="45">
        <v>2</v>
      </c>
      <c r="V558" s="36" t="s">
        <v>14</v>
      </c>
      <c r="W558" s="36" t="s">
        <v>1325</v>
      </c>
      <c r="X558" s="40"/>
    </row>
    <row r="559" spans="2:24" s="15" customFormat="1" ht="39.6" x14ac:dyDescent="0.3">
      <c r="B559" s="36" t="s">
        <v>9</v>
      </c>
      <c r="C559" s="36" t="s">
        <v>14</v>
      </c>
      <c r="D559" s="36" t="s">
        <v>39</v>
      </c>
      <c r="E559" s="36" t="s">
        <v>68</v>
      </c>
      <c r="F559" s="36" t="s">
        <v>77</v>
      </c>
      <c r="G559" s="48" t="s">
        <v>10</v>
      </c>
      <c r="H559" s="36" t="s">
        <v>59</v>
      </c>
      <c r="I559" s="36" t="s">
        <v>11</v>
      </c>
      <c r="J559" s="36" t="s">
        <v>11</v>
      </c>
      <c r="K559" s="36" t="s">
        <v>11</v>
      </c>
      <c r="L559" s="36" t="s">
        <v>11</v>
      </c>
      <c r="M559" s="36" t="s">
        <v>11</v>
      </c>
      <c r="N559" s="157" t="str">
        <f t="shared" si="17"/>
        <v>1.3.4.9.99.0.7.00.00.00.00.00</v>
      </c>
      <c r="O559" s="121">
        <v>2025</v>
      </c>
      <c r="P559" s="58" t="s">
        <v>1675</v>
      </c>
      <c r="Q559" s="39" t="s">
        <v>1224</v>
      </c>
      <c r="R559" s="36" t="str">
        <f t="shared" si="18"/>
        <v>S</v>
      </c>
      <c r="S559" s="36" t="s">
        <v>15</v>
      </c>
      <c r="T559" s="36" t="s">
        <v>9</v>
      </c>
      <c r="U559" s="45">
        <v>2</v>
      </c>
      <c r="V559" s="36" t="s">
        <v>14</v>
      </c>
      <c r="W559" s="36" t="s">
        <v>1325</v>
      </c>
      <c r="X559" s="40"/>
    </row>
    <row r="560" spans="2:24" s="15" customFormat="1" ht="52.8" x14ac:dyDescent="0.3">
      <c r="B560" s="36" t="s">
        <v>9</v>
      </c>
      <c r="C560" s="36" t="s">
        <v>14</v>
      </c>
      <c r="D560" s="36" t="s">
        <v>39</v>
      </c>
      <c r="E560" s="36" t="s">
        <v>68</v>
      </c>
      <c r="F560" s="36" t="s">
        <v>77</v>
      </c>
      <c r="G560" s="48" t="s">
        <v>10</v>
      </c>
      <c r="H560" s="36" t="s">
        <v>53</v>
      </c>
      <c r="I560" s="36" t="s">
        <v>11</v>
      </c>
      <c r="J560" s="36" t="s">
        <v>11</v>
      </c>
      <c r="K560" s="36" t="s">
        <v>11</v>
      </c>
      <c r="L560" s="36" t="s">
        <v>11</v>
      </c>
      <c r="M560" s="36" t="s">
        <v>11</v>
      </c>
      <c r="N560" s="157" t="str">
        <f t="shared" si="17"/>
        <v>1.3.4.9.99.0.8.00.00.00.00.00</v>
      </c>
      <c r="O560" s="121">
        <v>2025</v>
      </c>
      <c r="P560" s="58" t="s">
        <v>327</v>
      </c>
      <c r="Q560" s="39" t="s">
        <v>1224</v>
      </c>
      <c r="R560" s="36" t="str">
        <f t="shared" si="18"/>
        <v>S</v>
      </c>
      <c r="S560" s="36" t="s">
        <v>15</v>
      </c>
      <c r="T560" s="36" t="s">
        <v>9</v>
      </c>
      <c r="U560" s="45">
        <v>2</v>
      </c>
      <c r="V560" s="36" t="s">
        <v>14</v>
      </c>
      <c r="W560" s="36" t="s">
        <v>1325</v>
      </c>
      <c r="X560" s="40"/>
    </row>
    <row r="561" spans="2:24" s="15" customFormat="1" ht="26.4" x14ac:dyDescent="0.3">
      <c r="B561" s="36" t="s">
        <v>9</v>
      </c>
      <c r="C561" s="36" t="s">
        <v>14</v>
      </c>
      <c r="D561" s="36" t="s">
        <v>48</v>
      </c>
      <c r="E561" s="36" t="s">
        <v>10</v>
      </c>
      <c r="F561" s="36" t="s">
        <v>11</v>
      </c>
      <c r="G561" s="36" t="s">
        <v>10</v>
      </c>
      <c r="H561" s="36" t="s">
        <v>10</v>
      </c>
      <c r="I561" s="36" t="s">
        <v>11</v>
      </c>
      <c r="J561" s="36" t="s">
        <v>11</v>
      </c>
      <c r="K561" s="36" t="s">
        <v>11</v>
      </c>
      <c r="L561" s="36" t="s">
        <v>11</v>
      </c>
      <c r="M561" s="36" t="s">
        <v>11</v>
      </c>
      <c r="N561" s="157" t="str">
        <f t="shared" si="17"/>
        <v>1.3.5.0.00.0.0.00.00.00.00.00</v>
      </c>
      <c r="O561" s="121">
        <v>2025</v>
      </c>
      <c r="P561" s="58" t="s">
        <v>328</v>
      </c>
      <c r="Q561" s="39" t="s">
        <v>1225</v>
      </c>
      <c r="R561" s="36" t="str">
        <f t="shared" si="18"/>
        <v>S</v>
      </c>
      <c r="S561" s="36" t="s">
        <v>15</v>
      </c>
      <c r="T561" s="36" t="s">
        <v>9</v>
      </c>
      <c r="U561" s="45">
        <v>2</v>
      </c>
      <c r="V561" s="36" t="s">
        <v>14</v>
      </c>
      <c r="W561" s="36" t="s">
        <v>1325</v>
      </c>
      <c r="X561" s="40"/>
    </row>
    <row r="562" spans="2:24" s="15" customFormat="1" ht="26.4" x14ac:dyDescent="0.3">
      <c r="B562" s="36" t="s">
        <v>9</v>
      </c>
      <c r="C562" s="36" t="s">
        <v>14</v>
      </c>
      <c r="D562" s="36" t="s">
        <v>48</v>
      </c>
      <c r="E562" s="36" t="s">
        <v>9</v>
      </c>
      <c r="F562" s="36" t="s">
        <v>11</v>
      </c>
      <c r="G562" s="36" t="s">
        <v>10</v>
      </c>
      <c r="H562" s="36" t="s">
        <v>10</v>
      </c>
      <c r="I562" s="36" t="s">
        <v>11</v>
      </c>
      <c r="J562" s="36" t="s">
        <v>11</v>
      </c>
      <c r="K562" s="36" t="s">
        <v>11</v>
      </c>
      <c r="L562" s="36" t="s">
        <v>11</v>
      </c>
      <c r="M562" s="36" t="s">
        <v>11</v>
      </c>
      <c r="N562" s="157" t="str">
        <f t="shared" si="17"/>
        <v>1.3.5.1.00.0.0.00.00.00.00.00</v>
      </c>
      <c r="O562" s="121">
        <v>2025</v>
      </c>
      <c r="P562" s="58" t="s">
        <v>328</v>
      </c>
      <c r="Q562" s="39" t="s">
        <v>934</v>
      </c>
      <c r="R562" s="36" t="str">
        <f t="shared" si="18"/>
        <v>S</v>
      </c>
      <c r="S562" s="36" t="s">
        <v>15</v>
      </c>
      <c r="T562" s="36" t="s">
        <v>9</v>
      </c>
      <c r="U562" s="45">
        <v>2</v>
      </c>
      <c r="V562" s="36" t="s">
        <v>14</v>
      </c>
      <c r="W562" s="36" t="s">
        <v>1325</v>
      </c>
      <c r="X562" s="38"/>
    </row>
    <row r="563" spans="2:24" s="15" customFormat="1" ht="66" x14ac:dyDescent="0.3">
      <c r="B563" s="36" t="s">
        <v>9</v>
      </c>
      <c r="C563" s="36" t="s">
        <v>14</v>
      </c>
      <c r="D563" s="36" t="s">
        <v>48</v>
      </c>
      <c r="E563" s="36" t="s">
        <v>9</v>
      </c>
      <c r="F563" s="36" t="s">
        <v>18</v>
      </c>
      <c r="G563" s="36" t="s">
        <v>10</v>
      </c>
      <c r="H563" s="36" t="s">
        <v>10</v>
      </c>
      <c r="I563" s="36" t="s">
        <v>11</v>
      </c>
      <c r="J563" s="36" t="s">
        <v>11</v>
      </c>
      <c r="K563" s="36" t="s">
        <v>11</v>
      </c>
      <c r="L563" s="36" t="s">
        <v>11</v>
      </c>
      <c r="M563" s="36" t="s">
        <v>11</v>
      </c>
      <c r="N563" s="157" t="str">
        <f t="shared" si="17"/>
        <v>1.3.5.1.01.0.0.00.00.00.00.00</v>
      </c>
      <c r="O563" s="121">
        <v>2025</v>
      </c>
      <c r="P563" s="58" t="s">
        <v>329</v>
      </c>
      <c r="Q563" s="39" t="s">
        <v>935</v>
      </c>
      <c r="R563" s="36" t="str">
        <f t="shared" si="18"/>
        <v>S</v>
      </c>
      <c r="S563" s="36" t="s">
        <v>15</v>
      </c>
      <c r="T563" s="36" t="s">
        <v>9</v>
      </c>
      <c r="U563" s="45">
        <v>2</v>
      </c>
      <c r="V563" s="36" t="s">
        <v>14</v>
      </c>
      <c r="W563" s="36" t="s">
        <v>1325</v>
      </c>
      <c r="X563" s="38"/>
    </row>
    <row r="564" spans="2:24" s="15" customFormat="1" ht="66" x14ac:dyDescent="0.3">
      <c r="B564" s="36" t="s">
        <v>9</v>
      </c>
      <c r="C564" s="36" t="s">
        <v>14</v>
      </c>
      <c r="D564" s="36" t="s">
        <v>48</v>
      </c>
      <c r="E564" s="36" t="s">
        <v>9</v>
      </c>
      <c r="F564" s="36" t="s">
        <v>18</v>
      </c>
      <c r="G564" s="48" t="s">
        <v>10</v>
      </c>
      <c r="H564" s="36" t="s">
        <v>9</v>
      </c>
      <c r="I564" s="36" t="s">
        <v>11</v>
      </c>
      <c r="J564" s="36" t="s">
        <v>11</v>
      </c>
      <c r="K564" s="36" t="s">
        <v>11</v>
      </c>
      <c r="L564" s="36" t="s">
        <v>11</v>
      </c>
      <c r="M564" s="36" t="s">
        <v>11</v>
      </c>
      <c r="N564" s="157" t="str">
        <f t="shared" si="17"/>
        <v>1.3.5.1.01.0.1.00.00.00.00.00</v>
      </c>
      <c r="O564" s="121">
        <v>2025</v>
      </c>
      <c r="P564" s="38" t="s">
        <v>330</v>
      </c>
      <c r="Q564" s="39" t="s">
        <v>935</v>
      </c>
      <c r="R564" s="37" t="str">
        <f t="shared" si="18"/>
        <v>A</v>
      </c>
      <c r="S564" s="36" t="s">
        <v>15</v>
      </c>
      <c r="T564" s="36" t="s">
        <v>9</v>
      </c>
      <c r="U564" s="121">
        <v>1</v>
      </c>
      <c r="V564" s="36" t="s">
        <v>14</v>
      </c>
      <c r="W564" s="36" t="s">
        <v>1325</v>
      </c>
      <c r="X564" s="38"/>
    </row>
    <row r="565" spans="2:24" s="15" customFormat="1" ht="66" x14ac:dyDescent="0.3">
      <c r="B565" s="36" t="s">
        <v>9</v>
      </c>
      <c r="C565" s="36" t="s">
        <v>14</v>
      </c>
      <c r="D565" s="36" t="s">
        <v>48</v>
      </c>
      <c r="E565" s="36" t="s">
        <v>9</v>
      </c>
      <c r="F565" s="36" t="s">
        <v>18</v>
      </c>
      <c r="G565" s="48" t="s">
        <v>10</v>
      </c>
      <c r="H565" s="36" t="s">
        <v>13</v>
      </c>
      <c r="I565" s="36" t="s">
        <v>11</v>
      </c>
      <c r="J565" s="36" t="s">
        <v>11</v>
      </c>
      <c r="K565" s="36" t="s">
        <v>11</v>
      </c>
      <c r="L565" s="36" t="s">
        <v>11</v>
      </c>
      <c r="M565" s="36" t="s">
        <v>11</v>
      </c>
      <c r="N565" s="157" t="str">
        <f t="shared" si="17"/>
        <v>1.3.5.1.01.0.2.00.00.00.00.00</v>
      </c>
      <c r="O565" s="121">
        <v>2025</v>
      </c>
      <c r="P565" s="38" t="s">
        <v>331</v>
      </c>
      <c r="Q565" s="39" t="s">
        <v>935</v>
      </c>
      <c r="R565" s="37" t="str">
        <f t="shared" si="18"/>
        <v>A</v>
      </c>
      <c r="S565" s="36" t="s">
        <v>15</v>
      </c>
      <c r="T565" s="36" t="s">
        <v>9</v>
      </c>
      <c r="U565" s="121">
        <v>1</v>
      </c>
      <c r="V565" s="36" t="s">
        <v>14</v>
      </c>
      <c r="W565" s="36" t="s">
        <v>1325</v>
      </c>
      <c r="X565" s="38"/>
    </row>
    <row r="566" spans="2:24" s="15" customFormat="1" ht="66" x14ac:dyDescent="0.3">
      <c r="B566" s="36" t="s">
        <v>9</v>
      </c>
      <c r="C566" s="36" t="s">
        <v>14</v>
      </c>
      <c r="D566" s="36" t="s">
        <v>48</v>
      </c>
      <c r="E566" s="36" t="s">
        <v>9</v>
      </c>
      <c r="F566" s="36" t="s">
        <v>18</v>
      </c>
      <c r="G566" s="48" t="s">
        <v>10</v>
      </c>
      <c r="H566" s="36" t="s">
        <v>14</v>
      </c>
      <c r="I566" s="36" t="s">
        <v>11</v>
      </c>
      <c r="J566" s="36" t="s">
        <v>11</v>
      </c>
      <c r="K566" s="36" t="s">
        <v>11</v>
      </c>
      <c r="L566" s="36" t="s">
        <v>11</v>
      </c>
      <c r="M566" s="36" t="s">
        <v>11</v>
      </c>
      <c r="N566" s="157" t="str">
        <f t="shared" si="17"/>
        <v>1.3.5.1.01.0.3.00.00.00.00.00</v>
      </c>
      <c r="O566" s="121">
        <v>2025</v>
      </c>
      <c r="P566" s="38" t="s">
        <v>332</v>
      </c>
      <c r="Q566" s="39" t="s">
        <v>935</v>
      </c>
      <c r="R566" s="37" t="str">
        <f t="shared" si="18"/>
        <v>A</v>
      </c>
      <c r="S566" s="36" t="s">
        <v>15</v>
      </c>
      <c r="T566" s="36" t="s">
        <v>9</v>
      </c>
      <c r="U566" s="121">
        <v>1</v>
      </c>
      <c r="V566" s="36" t="s">
        <v>14</v>
      </c>
      <c r="W566" s="36" t="s">
        <v>1325</v>
      </c>
      <c r="X566" s="38"/>
    </row>
    <row r="567" spans="2:24" s="15" customFormat="1" ht="66" x14ac:dyDescent="0.3">
      <c r="B567" s="36" t="s">
        <v>9</v>
      </c>
      <c r="C567" s="36" t="s">
        <v>14</v>
      </c>
      <c r="D567" s="36" t="s">
        <v>48</v>
      </c>
      <c r="E567" s="36" t="s">
        <v>9</v>
      </c>
      <c r="F567" s="36" t="s">
        <v>18</v>
      </c>
      <c r="G567" s="48" t="s">
        <v>10</v>
      </c>
      <c r="H567" s="36" t="s">
        <v>39</v>
      </c>
      <c r="I567" s="36" t="s">
        <v>11</v>
      </c>
      <c r="J567" s="36" t="s">
        <v>11</v>
      </c>
      <c r="K567" s="36" t="s">
        <v>11</v>
      </c>
      <c r="L567" s="36" t="s">
        <v>11</v>
      </c>
      <c r="M567" s="36" t="s">
        <v>11</v>
      </c>
      <c r="N567" s="157" t="str">
        <f t="shared" si="17"/>
        <v>1.3.5.1.01.0.4.00.00.00.00.00</v>
      </c>
      <c r="O567" s="121">
        <v>2025</v>
      </c>
      <c r="P567" s="38" t="s">
        <v>333</v>
      </c>
      <c r="Q567" s="39" t="s">
        <v>935</v>
      </c>
      <c r="R567" s="37" t="str">
        <f t="shared" si="18"/>
        <v>A</v>
      </c>
      <c r="S567" s="36" t="s">
        <v>15</v>
      </c>
      <c r="T567" s="36" t="s">
        <v>9</v>
      </c>
      <c r="U567" s="121">
        <v>1</v>
      </c>
      <c r="V567" s="36" t="s">
        <v>14</v>
      </c>
      <c r="W567" s="36" t="s">
        <v>1325</v>
      </c>
      <c r="X567" s="38"/>
    </row>
    <row r="568" spans="2:24" s="15" customFormat="1" ht="66" x14ac:dyDescent="0.3">
      <c r="B568" s="36" t="s">
        <v>9</v>
      </c>
      <c r="C568" s="36" t="s">
        <v>14</v>
      </c>
      <c r="D568" s="36" t="s">
        <v>48</v>
      </c>
      <c r="E568" s="36" t="s">
        <v>9</v>
      </c>
      <c r="F568" s="36" t="s">
        <v>18</v>
      </c>
      <c r="G568" s="48" t="s">
        <v>10</v>
      </c>
      <c r="H568" s="36" t="s">
        <v>48</v>
      </c>
      <c r="I568" s="36" t="s">
        <v>11</v>
      </c>
      <c r="J568" s="36" t="s">
        <v>11</v>
      </c>
      <c r="K568" s="36" t="s">
        <v>11</v>
      </c>
      <c r="L568" s="36" t="s">
        <v>11</v>
      </c>
      <c r="M568" s="36" t="s">
        <v>11</v>
      </c>
      <c r="N568" s="157" t="str">
        <f t="shared" si="17"/>
        <v>1.3.5.1.01.0.5.00.00.00.00.00</v>
      </c>
      <c r="O568" s="121">
        <v>2025</v>
      </c>
      <c r="P568" s="38" t="s">
        <v>334</v>
      </c>
      <c r="Q568" s="39" t="s">
        <v>935</v>
      </c>
      <c r="R568" s="37" t="str">
        <f t="shared" si="18"/>
        <v>A</v>
      </c>
      <c r="S568" s="36" t="s">
        <v>15</v>
      </c>
      <c r="T568" s="36" t="s">
        <v>9</v>
      </c>
      <c r="U568" s="121">
        <v>1</v>
      </c>
      <c r="V568" s="36" t="s">
        <v>14</v>
      </c>
      <c r="W568" s="36" t="s">
        <v>1325</v>
      </c>
      <c r="X568" s="38"/>
    </row>
    <row r="569" spans="2:24" s="15" customFormat="1" ht="66" x14ac:dyDescent="0.3">
      <c r="B569" s="36" t="s">
        <v>9</v>
      </c>
      <c r="C569" s="36" t="s">
        <v>14</v>
      </c>
      <c r="D569" s="36" t="s">
        <v>48</v>
      </c>
      <c r="E569" s="36" t="s">
        <v>9</v>
      </c>
      <c r="F569" s="36" t="s">
        <v>18</v>
      </c>
      <c r="G569" s="48" t="s">
        <v>10</v>
      </c>
      <c r="H569" s="36" t="s">
        <v>57</v>
      </c>
      <c r="I569" s="36" t="s">
        <v>11</v>
      </c>
      <c r="J569" s="36" t="s">
        <v>11</v>
      </c>
      <c r="K569" s="36" t="s">
        <v>11</v>
      </c>
      <c r="L569" s="36" t="s">
        <v>11</v>
      </c>
      <c r="M569" s="36" t="s">
        <v>11</v>
      </c>
      <c r="N569" s="157" t="str">
        <f t="shared" si="17"/>
        <v>1.3.5.1.01.0.6.00.00.00.00.00</v>
      </c>
      <c r="O569" s="121">
        <v>2025</v>
      </c>
      <c r="P569" s="38" t="s">
        <v>335</v>
      </c>
      <c r="Q569" s="39" t="s">
        <v>935</v>
      </c>
      <c r="R569" s="37" t="str">
        <f t="shared" si="18"/>
        <v>A</v>
      </c>
      <c r="S569" s="36" t="s">
        <v>15</v>
      </c>
      <c r="T569" s="36" t="s">
        <v>9</v>
      </c>
      <c r="U569" s="121">
        <v>1</v>
      </c>
      <c r="V569" s="36" t="s">
        <v>14</v>
      </c>
      <c r="W569" s="36" t="s">
        <v>1325</v>
      </c>
      <c r="X569" s="38"/>
    </row>
    <row r="570" spans="2:24" s="15" customFormat="1" ht="66" x14ac:dyDescent="0.3">
      <c r="B570" s="36" t="s">
        <v>9</v>
      </c>
      <c r="C570" s="36" t="s">
        <v>14</v>
      </c>
      <c r="D570" s="36" t="s">
        <v>48</v>
      </c>
      <c r="E570" s="36" t="s">
        <v>9</v>
      </c>
      <c r="F570" s="36" t="s">
        <v>18</v>
      </c>
      <c r="G570" s="48" t="s">
        <v>10</v>
      </c>
      <c r="H570" s="36" t="s">
        <v>59</v>
      </c>
      <c r="I570" s="36" t="s">
        <v>11</v>
      </c>
      <c r="J570" s="36" t="s">
        <v>11</v>
      </c>
      <c r="K570" s="36" t="s">
        <v>11</v>
      </c>
      <c r="L570" s="36" t="s">
        <v>11</v>
      </c>
      <c r="M570" s="36" t="s">
        <v>11</v>
      </c>
      <c r="N570" s="157" t="str">
        <f t="shared" si="17"/>
        <v>1.3.5.1.01.0.7.00.00.00.00.00</v>
      </c>
      <c r="O570" s="121">
        <v>2025</v>
      </c>
      <c r="P570" s="38" t="s">
        <v>1684</v>
      </c>
      <c r="Q570" s="39" t="s">
        <v>935</v>
      </c>
      <c r="R570" s="37" t="str">
        <f t="shared" si="18"/>
        <v>A</v>
      </c>
      <c r="S570" s="36" t="s">
        <v>15</v>
      </c>
      <c r="T570" s="36" t="s">
        <v>9</v>
      </c>
      <c r="U570" s="121">
        <v>1</v>
      </c>
      <c r="V570" s="36" t="s">
        <v>14</v>
      </c>
      <c r="W570" s="36" t="s">
        <v>1325</v>
      </c>
      <c r="X570" s="38"/>
    </row>
    <row r="571" spans="2:24" s="15" customFormat="1" ht="66" x14ac:dyDescent="0.3">
      <c r="B571" s="36" t="s">
        <v>9</v>
      </c>
      <c r="C571" s="36" t="s">
        <v>14</v>
      </c>
      <c r="D571" s="36" t="s">
        <v>48</v>
      </c>
      <c r="E571" s="36" t="s">
        <v>9</v>
      </c>
      <c r="F571" s="36" t="s">
        <v>18</v>
      </c>
      <c r="G571" s="48" t="s">
        <v>10</v>
      </c>
      <c r="H571" s="36" t="s">
        <v>53</v>
      </c>
      <c r="I571" s="36" t="s">
        <v>11</v>
      </c>
      <c r="J571" s="36" t="s">
        <v>11</v>
      </c>
      <c r="K571" s="36" t="s">
        <v>11</v>
      </c>
      <c r="L571" s="36" t="s">
        <v>11</v>
      </c>
      <c r="M571" s="36" t="s">
        <v>11</v>
      </c>
      <c r="N571" s="157" t="str">
        <f t="shared" si="17"/>
        <v>1.3.5.1.01.0.8.00.00.00.00.00</v>
      </c>
      <c r="O571" s="121">
        <v>2025</v>
      </c>
      <c r="P571" s="38" t="s">
        <v>336</v>
      </c>
      <c r="Q571" s="39" t="s">
        <v>935</v>
      </c>
      <c r="R571" s="37" t="str">
        <f t="shared" si="18"/>
        <v>A</v>
      </c>
      <c r="S571" s="36" t="s">
        <v>15</v>
      </c>
      <c r="T571" s="36" t="s">
        <v>9</v>
      </c>
      <c r="U571" s="121">
        <v>1</v>
      </c>
      <c r="V571" s="36" t="s">
        <v>14</v>
      </c>
      <c r="W571" s="36" t="s">
        <v>1325</v>
      </c>
      <c r="X571" s="38"/>
    </row>
    <row r="572" spans="2:24" s="15" customFormat="1" ht="66" x14ac:dyDescent="0.3">
      <c r="B572" s="36" t="s">
        <v>9</v>
      </c>
      <c r="C572" s="36" t="s">
        <v>14</v>
      </c>
      <c r="D572" s="36" t="s">
        <v>48</v>
      </c>
      <c r="E572" s="36" t="s">
        <v>9</v>
      </c>
      <c r="F572" s="36" t="s">
        <v>19</v>
      </c>
      <c r="G572" s="36" t="s">
        <v>10</v>
      </c>
      <c r="H572" s="36" t="s">
        <v>10</v>
      </c>
      <c r="I572" s="36" t="s">
        <v>11</v>
      </c>
      <c r="J572" s="36" t="s">
        <v>11</v>
      </c>
      <c r="K572" s="36" t="s">
        <v>11</v>
      </c>
      <c r="L572" s="36" t="s">
        <v>11</v>
      </c>
      <c r="M572" s="36" t="s">
        <v>11</v>
      </c>
      <c r="N572" s="157" t="str">
        <f t="shared" si="17"/>
        <v>1.3.5.1.02.0.0.00.00.00.00.00</v>
      </c>
      <c r="O572" s="121">
        <v>2025</v>
      </c>
      <c r="P572" s="58" t="s">
        <v>337</v>
      </c>
      <c r="Q572" s="39" t="s">
        <v>936</v>
      </c>
      <c r="R572" s="36" t="str">
        <f t="shared" si="18"/>
        <v>S</v>
      </c>
      <c r="S572" s="36" t="s">
        <v>15</v>
      </c>
      <c r="T572" s="36" t="s">
        <v>9</v>
      </c>
      <c r="U572" s="45">
        <v>2</v>
      </c>
      <c r="V572" s="36" t="s">
        <v>14</v>
      </c>
      <c r="W572" s="36" t="s">
        <v>1325</v>
      </c>
      <c r="X572" s="38"/>
    </row>
    <row r="573" spans="2:24" s="15" customFormat="1" ht="66" x14ac:dyDescent="0.3">
      <c r="B573" s="36" t="s">
        <v>9</v>
      </c>
      <c r="C573" s="36" t="s">
        <v>14</v>
      </c>
      <c r="D573" s="36" t="s">
        <v>48</v>
      </c>
      <c r="E573" s="36" t="s">
        <v>9</v>
      </c>
      <c r="F573" s="36" t="s">
        <v>19</v>
      </c>
      <c r="G573" s="48" t="s">
        <v>10</v>
      </c>
      <c r="H573" s="36" t="s">
        <v>9</v>
      </c>
      <c r="I573" s="36" t="s">
        <v>11</v>
      </c>
      <c r="J573" s="36" t="s">
        <v>11</v>
      </c>
      <c r="K573" s="36" t="s">
        <v>11</v>
      </c>
      <c r="L573" s="36" t="s">
        <v>11</v>
      </c>
      <c r="M573" s="36" t="s">
        <v>11</v>
      </c>
      <c r="N573" s="157" t="str">
        <f t="shared" si="17"/>
        <v>1.3.5.1.02.0.1.00.00.00.00.00</v>
      </c>
      <c r="O573" s="121">
        <v>2025</v>
      </c>
      <c r="P573" s="38" t="s">
        <v>1527</v>
      </c>
      <c r="Q573" s="39" t="s">
        <v>936</v>
      </c>
      <c r="R573" s="37" t="str">
        <f t="shared" si="18"/>
        <v>A</v>
      </c>
      <c r="S573" s="36" t="s">
        <v>15</v>
      </c>
      <c r="T573" s="36" t="s">
        <v>9</v>
      </c>
      <c r="U573" s="121">
        <v>1</v>
      </c>
      <c r="V573" s="36" t="s">
        <v>14</v>
      </c>
      <c r="W573" s="36" t="s">
        <v>1325</v>
      </c>
      <c r="X573" s="38"/>
    </row>
    <row r="574" spans="2:24" s="15" customFormat="1" ht="66" x14ac:dyDescent="0.3">
      <c r="B574" s="36" t="s">
        <v>9</v>
      </c>
      <c r="C574" s="36" t="s">
        <v>14</v>
      </c>
      <c r="D574" s="36" t="s">
        <v>48</v>
      </c>
      <c r="E574" s="36" t="s">
        <v>9</v>
      </c>
      <c r="F574" s="36" t="s">
        <v>19</v>
      </c>
      <c r="G574" s="48" t="s">
        <v>10</v>
      </c>
      <c r="H574" s="36" t="s">
        <v>13</v>
      </c>
      <c r="I574" s="36" t="s">
        <v>11</v>
      </c>
      <c r="J574" s="36" t="s">
        <v>11</v>
      </c>
      <c r="K574" s="36" t="s">
        <v>11</v>
      </c>
      <c r="L574" s="36" t="s">
        <v>11</v>
      </c>
      <c r="M574" s="36" t="s">
        <v>11</v>
      </c>
      <c r="N574" s="157" t="str">
        <f t="shared" si="17"/>
        <v>1.3.5.1.02.0.2.00.00.00.00.00</v>
      </c>
      <c r="O574" s="121">
        <v>2025</v>
      </c>
      <c r="P574" s="38" t="s">
        <v>1528</v>
      </c>
      <c r="Q574" s="39" t="s">
        <v>936</v>
      </c>
      <c r="R574" s="37" t="str">
        <f t="shared" si="18"/>
        <v>A</v>
      </c>
      <c r="S574" s="36" t="s">
        <v>15</v>
      </c>
      <c r="T574" s="36" t="s">
        <v>9</v>
      </c>
      <c r="U574" s="121">
        <v>1</v>
      </c>
      <c r="V574" s="36" t="s">
        <v>14</v>
      </c>
      <c r="W574" s="36" t="s">
        <v>1325</v>
      </c>
      <c r="X574" s="38"/>
    </row>
    <row r="575" spans="2:24" s="15" customFormat="1" ht="66" x14ac:dyDescent="0.3">
      <c r="B575" s="36" t="s">
        <v>9</v>
      </c>
      <c r="C575" s="36" t="s">
        <v>14</v>
      </c>
      <c r="D575" s="36" t="s">
        <v>48</v>
      </c>
      <c r="E575" s="36" t="s">
        <v>9</v>
      </c>
      <c r="F575" s="36" t="s">
        <v>19</v>
      </c>
      <c r="G575" s="48" t="s">
        <v>10</v>
      </c>
      <c r="H575" s="36" t="s">
        <v>14</v>
      </c>
      <c r="I575" s="36" t="s">
        <v>11</v>
      </c>
      <c r="J575" s="36" t="s">
        <v>11</v>
      </c>
      <c r="K575" s="36" t="s">
        <v>11</v>
      </c>
      <c r="L575" s="36" t="s">
        <v>11</v>
      </c>
      <c r="M575" s="36" t="s">
        <v>11</v>
      </c>
      <c r="N575" s="157" t="str">
        <f t="shared" si="17"/>
        <v>1.3.5.1.02.0.3.00.00.00.00.00</v>
      </c>
      <c r="O575" s="121">
        <v>2025</v>
      </c>
      <c r="P575" s="38" t="s">
        <v>1566</v>
      </c>
      <c r="Q575" s="39" t="s">
        <v>936</v>
      </c>
      <c r="R575" s="37" t="str">
        <f t="shared" si="18"/>
        <v>A</v>
      </c>
      <c r="S575" s="36" t="s">
        <v>15</v>
      </c>
      <c r="T575" s="36" t="s">
        <v>9</v>
      </c>
      <c r="U575" s="121">
        <v>1</v>
      </c>
      <c r="V575" s="36" t="s">
        <v>14</v>
      </c>
      <c r="W575" s="36" t="s">
        <v>1325</v>
      </c>
      <c r="X575" s="38"/>
    </row>
    <row r="576" spans="2:24" s="15" customFormat="1" ht="66" x14ac:dyDescent="0.3">
      <c r="B576" s="36" t="s">
        <v>9</v>
      </c>
      <c r="C576" s="36" t="s">
        <v>14</v>
      </c>
      <c r="D576" s="36" t="s">
        <v>48</v>
      </c>
      <c r="E576" s="36" t="s">
        <v>9</v>
      </c>
      <c r="F576" s="36" t="s">
        <v>19</v>
      </c>
      <c r="G576" s="48" t="s">
        <v>10</v>
      </c>
      <c r="H576" s="36" t="s">
        <v>39</v>
      </c>
      <c r="I576" s="36" t="s">
        <v>11</v>
      </c>
      <c r="J576" s="36" t="s">
        <v>11</v>
      </c>
      <c r="K576" s="36" t="s">
        <v>11</v>
      </c>
      <c r="L576" s="36" t="s">
        <v>11</v>
      </c>
      <c r="M576" s="36" t="s">
        <v>11</v>
      </c>
      <c r="N576" s="157" t="str">
        <f t="shared" si="17"/>
        <v>1.3.5.1.02.0.4.00.00.00.00.00</v>
      </c>
      <c r="O576" s="121">
        <v>2025</v>
      </c>
      <c r="P576" s="38" t="s">
        <v>1567</v>
      </c>
      <c r="Q576" s="39" t="s">
        <v>936</v>
      </c>
      <c r="R576" s="37" t="str">
        <f t="shared" si="18"/>
        <v>A</v>
      </c>
      <c r="S576" s="36" t="s">
        <v>15</v>
      </c>
      <c r="T576" s="36" t="s">
        <v>9</v>
      </c>
      <c r="U576" s="121">
        <v>1</v>
      </c>
      <c r="V576" s="36" t="s">
        <v>14</v>
      </c>
      <c r="W576" s="36" t="s">
        <v>1325</v>
      </c>
      <c r="X576" s="38"/>
    </row>
    <row r="577" spans="2:24" s="15" customFormat="1" ht="66" x14ac:dyDescent="0.3">
      <c r="B577" s="36" t="s">
        <v>9</v>
      </c>
      <c r="C577" s="36" t="s">
        <v>14</v>
      </c>
      <c r="D577" s="36" t="s">
        <v>48</v>
      </c>
      <c r="E577" s="36" t="s">
        <v>9</v>
      </c>
      <c r="F577" s="36" t="s">
        <v>19</v>
      </c>
      <c r="G577" s="48" t="s">
        <v>10</v>
      </c>
      <c r="H577" s="36" t="s">
        <v>48</v>
      </c>
      <c r="I577" s="36" t="s">
        <v>11</v>
      </c>
      <c r="J577" s="36" t="s">
        <v>11</v>
      </c>
      <c r="K577" s="36" t="s">
        <v>11</v>
      </c>
      <c r="L577" s="36" t="s">
        <v>11</v>
      </c>
      <c r="M577" s="36" t="s">
        <v>11</v>
      </c>
      <c r="N577" s="157" t="str">
        <f t="shared" si="17"/>
        <v>1.3.5.1.02.0.5.00.00.00.00.00</v>
      </c>
      <c r="O577" s="121">
        <v>2025</v>
      </c>
      <c r="P577" s="38" t="s">
        <v>1680</v>
      </c>
      <c r="Q577" s="39" t="s">
        <v>936</v>
      </c>
      <c r="R577" s="37" t="str">
        <f t="shared" si="18"/>
        <v>A</v>
      </c>
      <c r="S577" s="36" t="s">
        <v>15</v>
      </c>
      <c r="T577" s="36" t="s">
        <v>9</v>
      </c>
      <c r="U577" s="121">
        <v>1</v>
      </c>
      <c r="V577" s="36" t="s">
        <v>14</v>
      </c>
      <c r="W577" s="36" t="s">
        <v>1325</v>
      </c>
      <c r="X577" s="38"/>
    </row>
    <row r="578" spans="2:24" s="15" customFormat="1" ht="66" x14ac:dyDescent="0.3">
      <c r="B578" s="36" t="s">
        <v>9</v>
      </c>
      <c r="C578" s="36" t="s">
        <v>14</v>
      </c>
      <c r="D578" s="36" t="s">
        <v>48</v>
      </c>
      <c r="E578" s="36" t="s">
        <v>9</v>
      </c>
      <c r="F578" s="36" t="s">
        <v>19</v>
      </c>
      <c r="G578" s="48" t="s">
        <v>10</v>
      </c>
      <c r="H578" s="36" t="s">
        <v>57</v>
      </c>
      <c r="I578" s="36" t="s">
        <v>11</v>
      </c>
      <c r="J578" s="36" t="s">
        <v>11</v>
      </c>
      <c r="K578" s="36" t="s">
        <v>11</v>
      </c>
      <c r="L578" s="36" t="s">
        <v>11</v>
      </c>
      <c r="M578" s="36" t="s">
        <v>11</v>
      </c>
      <c r="N578" s="157" t="str">
        <f t="shared" si="17"/>
        <v>1.3.5.1.02.0.6.00.00.00.00.00</v>
      </c>
      <c r="O578" s="121">
        <v>2025</v>
      </c>
      <c r="P578" s="38" t="s">
        <v>1681</v>
      </c>
      <c r="Q578" s="39" t="s">
        <v>936</v>
      </c>
      <c r="R578" s="37" t="str">
        <f t="shared" si="18"/>
        <v>A</v>
      </c>
      <c r="S578" s="36" t="s">
        <v>15</v>
      </c>
      <c r="T578" s="36" t="s">
        <v>9</v>
      </c>
      <c r="U578" s="121">
        <v>1</v>
      </c>
      <c r="V578" s="36" t="s">
        <v>14</v>
      </c>
      <c r="W578" s="36" t="s">
        <v>1325</v>
      </c>
      <c r="X578" s="38"/>
    </row>
    <row r="579" spans="2:24" s="15" customFormat="1" ht="66" x14ac:dyDescent="0.3">
      <c r="B579" s="36" t="s">
        <v>9</v>
      </c>
      <c r="C579" s="36" t="s">
        <v>14</v>
      </c>
      <c r="D579" s="36" t="s">
        <v>48</v>
      </c>
      <c r="E579" s="36" t="s">
        <v>9</v>
      </c>
      <c r="F579" s="36" t="s">
        <v>19</v>
      </c>
      <c r="G579" s="48" t="s">
        <v>10</v>
      </c>
      <c r="H579" s="36" t="s">
        <v>59</v>
      </c>
      <c r="I579" s="36" t="s">
        <v>11</v>
      </c>
      <c r="J579" s="36" t="s">
        <v>11</v>
      </c>
      <c r="K579" s="36" t="s">
        <v>11</v>
      </c>
      <c r="L579" s="36" t="s">
        <v>11</v>
      </c>
      <c r="M579" s="36" t="s">
        <v>11</v>
      </c>
      <c r="N579" s="157" t="str">
        <f t="shared" si="17"/>
        <v>1.3.5.1.02.0.7.00.00.00.00.00</v>
      </c>
      <c r="O579" s="121">
        <v>2025</v>
      </c>
      <c r="P579" s="38" t="s">
        <v>1682</v>
      </c>
      <c r="Q579" s="39" t="s">
        <v>936</v>
      </c>
      <c r="R579" s="37" t="str">
        <f t="shared" si="18"/>
        <v>A</v>
      </c>
      <c r="S579" s="36" t="s">
        <v>15</v>
      </c>
      <c r="T579" s="36" t="s">
        <v>9</v>
      </c>
      <c r="U579" s="121">
        <v>1</v>
      </c>
      <c r="V579" s="36" t="s">
        <v>14</v>
      </c>
      <c r="W579" s="36" t="s">
        <v>1325</v>
      </c>
      <c r="X579" s="38"/>
    </row>
    <row r="580" spans="2:24" s="15" customFormat="1" ht="66" x14ac:dyDescent="0.3">
      <c r="B580" s="36" t="s">
        <v>9</v>
      </c>
      <c r="C580" s="36" t="s">
        <v>14</v>
      </c>
      <c r="D580" s="36" t="s">
        <v>48</v>
      </c>
      <c r="E580" s="36" t="s">
        <v>9</v>
      </c>
      <c r="F580" s="36" t="s">
        <v>19</v>
      </c>
      <c r="G580" s="48" t="s">
        <v>10</v>
      </c>
      <c r="H580" s="36" t="s">
        <v>53</v>
      </c>
      <c r="I580" s="36" t="s">
        <v>11</v>
      </c>
      <c r="J580" s="36" t="s">
        <v>11</v>
      </c>
      <c r="K580" s="36" t="s">
        <v>11</v>
      </c>
      <c r="L580" s="36" t="s">
        <v>11</v>
      </c>
      <c r="M580" s="36" t="s">
        <v>11</v>
      </c>
      <c r="N580" s="157" t="str">
        <f t="shared" si="17"/>
        <v>1.3.5.1.02.0.8.00.00.00.00.00</v>
      </c>
      <c r="O580" s="121">
        <v>2025</v>
      </c>
      <c r="P580" s="38" t="s">
        <v>1683</v>
      </c>
      <c r="Q580" s="39" t="s">
        <v>936</v>
      </c>
      <c r="R580" s="37" t="str">
        <f t="shared" si="18"/>
        <v>A</v>
      </c>
      <c r="S580" s="36" t="s">
        <v>15</v>
      </c>
      <c r="T580" s="36" t="s">
        <v>9</v>
      </c>
      <c r="U580" s="121">
        <v>1</v>
      </c>
      <c r="V580" s="36" t="s">
        <v>14</v>
      </c>
      <c r="W580" s="36" t="s">
        <v>1325</v>
      </c>
      <c r="X580" s="38"/>
    </row>
    <row r="581" spans="2:24" s="15" customFormat="1" ht="92.4" x14ac:dyDescent="0.3">
      <c r="B581" s="36" t="s">
        <v>9</v>
      </c>
      <c r="C581" s="36" t="s">
        <v>14</v>
      </c>
      <c r="D581" s="36" t="s">
        <v>48</v>
      </c>
      <c r="E581" s="36" t="s">
        <v>9</v>
      </c>
      <c r="F581" s="36" t="s">
        <v>87</v>
      </c>
      <c r="G581" s="48" t="s">
        <v>10</v>
      </c>
      <c r="H581" s="36" t="s">
        <v>10</v>
      </c>
      <c r="I581" s="36" t="s">
        <v>11</v>
      </c>
      <c r="J581" s="36" t="s">
        <v>11</v>
      </c>
      <c r="K581" s="36" t="s">
        <v>11</v>
      </c>
      <c r="L581" s="36" t="s">
        <v>11</v>
      </c>
      <c r="M581" s="36" t="s">
        <v>11</v>
      </c>
      <c r="N581" s="157" t="str">
        <f t="shared" si="17"/>
        <v>1.3.5.1.04.0.0.00.00.00.00.00</v>
      </c>
      <c r="O581" s="121">
        <v>2025</v>
      </c>
      <c r="P581" s="58" t="s">
        <v>1961</v>
      </c>
      <c r="Q581" s="39" t="s">
        <v>1992</v>
      </c>
      <c r="R581" s="36" t="str">
        <f t="shared" si="18"/>
        <v>S</v>
      </c>
      <c r="S581" s="36" t="s">
        <v>15</v>
      </c>
      <c r="T581" s="36" t="s">
        <v>9</v>
      </c>
      <c r="U581" s="45">
        <v>2</v>
      </c>
      <c r="V581" s="36" t="s">
        <v>14</v>
      </c>
      <c r="W581" s="36" t="s">
        <v>1325</v>
      </c>
      <c r="X581" s="38"/>
    </row>
    <row r="582" spans="2:24" s="15" customFormat="1" ht="92.4" x14ac:dyDescent="0.3">
      <c r="B582" s="36" t="s">
        <v>9</v>
      </c>
      <c r="C582" s="36" t="s">
        <v>14</v>
      </c>
      <c r="D582" s="36" t="s">
        <v>48</v>
      </c>
      <c r="E582" s="36" t="s">
        <v>9</v>
      </c>
      <c r="F582" s="36" t="s">
        <v>87</v>
      </c>
      <c r="G582" s="48" t="s">
        <v>10</v>
      </c>
      <c r="H582" s="36" t="s">
        <v>9</v>
      </c>
      <c r="I582" s="36" t="s">
        <v>11</v>
      </c>
      <c r="J582" s="36" t="s">
        <v>11</v>
      </c>
      <c r="K582" s="36" t="s">
        <v>11</v>
      </c>
      <c r="L582" s="36" t="s">
        <v>11</v>
      </c>
      <c r="M582" s="36" t="s">
        <v>11</v>
      </c>
      <c r="N582" s="157" t="str">
        <f t="shared" si="17"/>
        <v>1.3.5.1.04.0.1.00.00.00.00.00</v>
      </c>
      <c r="O582" s="121">
        <v>2025</v>
      </c>
      <c r="P582" s="38" t="s">
        <v>2159</v>
      </c>
      <c r="Q582" s="39" t="s">
        <v>1992</v>
      </c>
      <c r="R582" s="37" t="str">
        <f t="shared" si="18"/>
        <v>A</v>
      </c>
      <c r="S582" s="36" t="s">
        <v>15</v>
      </c>
      <c r="T582" s="36" t="s">
        <v>9</v>
      </c>
      <c r="U582" s="121">
        <v>1</v>
      </c>
      <c r="V582" s="36" t="s">
        <v>14</v>
      </c>
      <c r="W582" s="36" t="s">
        <v>1325</v>
      </c>
      <c r="X582" s="38"/>
    </row>
    <row r="583" spans="2:24" s="15" customFormat="1" ht="92.4" x14ac:dyDescent="0.3">
      <c r="B583" s="36" t="s">
        <v>9</v>
      </c>
      <c r="C583" s="36" t="s">
        <v>14</v>
      </c>
      <c r="D583" s="36" t="s">
        <v>48</v>
      </c>
      <c r="E583" s="36" t="s">
        <v>9</v>
      </c>
      <c r="F583" s="36" t="s">
        <v>87</v>
      </c>
      <c r="G583" s="48" t="s">
        <v>10</v>
      </c>
      <c r="H583" s="36" t="s">
        <v>13</v>
      </c>
      <c r="I583" s="36" t="s">
        <v>11</v>
      </c>
      <c r="J583" s="36" t="s">
        <v>11</v>
      </c>
      <c r="K583" s="36" t="s">
        <v>11</v>
      </c>
      <c r="L583" s="36" t="s">
        <v>11</v>
      </c>
      <c r="M583" s="36" t="s">
        <v>11</v>
      </c>
      <c r="N583" s="157" t="str">
        <f t="shared" si="17"/>
        <v>1.3.5.1.04.0.2.00.00.00.00.00</v>
      </c>
      <c r="O583" s="121">
        <v>2025</v>
      </c>
      <c r="P583" s="38" t="s">
        <v>2160</v>
      </c>
      <c r="Q583" s="39" t="s">
        <v>1992</v>
      </c>
      <c r="R583" s="37" t="str">
        <f t="shared" si="18"/>
        <v>A</v>
      </c>
      <c r="S583" s="36" t="s">
        <v>15</v>
      </c>
      <c r="T583" s="36" t="s">
        <v>9</v>
      </c>
      <c r="U583" s="121">
        <v>1</v>
      </c>
      <c r="V583" s="36" t="s">
        <v>14</v>
      </c>
      <c r="W583" s="36" t="s">
        <v>1325</v>
      </c>
      <c r="X583" s="38"/>
    </row>
    <row r="584" spans="2:24" s="15" customFormat="1" ht="26.4" x14ac:dyDescent="0.3">
      <c r="B584" s="36" t="s">
        <v>9</v>
      </c>
      <c r="C584" s="36" t="s">
        <v>14</v>
      </c>
      <c r="D584" s="36" t="s">
        <v>57</v>
      </c>
      <c r="E584" s="36" t="s">
        <v>10</v>
      </c>
      <c r="F584" s="36" t="s">
        <v>11</v>
      </c>
      <c r="G584" s="36" t="s">
        <v>10</v>
      </c>
      <c r="H584" s="36" t="s">
        <v>10</v>
      </c>
      <c r="I584" s="36" t="s">
        <v>11</v>
      </c>
      <c r="J584" s="36" t="s">
        <v>11</v>
      </c>
      <c r="K584" s="36" t="s">
        <v>11</v>
      </c>
      <c r="L584" s="36" t="s">
        <v>11</v>
      </c>
      <c r="M584" s="36" t="s">
        <v>11</v>
      </c>
      <c r="N584" s="157" t="str">
        <f t="shared" ref="N584:N647" si="19">B584&amp;"."&amp;C584&amp;"."&amp;D584&amp;"."&amp;E584&amp;"."&amp;F584&amp;"."&amp;G584&amp;"."&amp;H584&amp;"."&amp;I584&amp;"."&amp;J584&amp;"."&amp;K584&amp;"."&amp;L584&amp;"."&amp;M584</f>
        <v>1.3.6.0.00.0.0.00.00.00.00.00</v>
      </c>
      <c r="O584" s="121">
        <v>2025</v>
      </c>
      <c r="P584" s="58" t="s">
        <v>338</v>
      </c>
      <c r="Q584" s="39" t="s">
        <v>1226</v>
      </c>
      <c r="R584" s="36" t="str">
        <f t="shared" si="18"/>
        <v>S</v>
      </c>
      <c r="S584" s="36" t="s">
        <v>15</v>
      </c>
      <c r="T584" s="36" t="s">
        <v>9</v>
      </c>
      <c r="U584" s="45">
        <v>2</v>
      </c>
      <c r="V584" s="36" t="s">
        <v>14</v>
      </c>
      <c r="W584" s="36" t="s">
        <v>1325</v>
      </c>
      <c r="X584" s="40"/>
    </row>
    <row r="585" spans="2:24" s="15" customFormat="1" ht="26.4" x14ac:dyDescent="0.3">
      <c r="B585" s="36" t="s">
        <v>9</v>
      </c>
      <c r="C585" s="36" t="s">
        <v>14</v>
      </c>
      <c r="D585" s="36" t="s">
        <v>57</v>
      </c>
      <c r="E585" s="36" t="s">
        <v>9</v>
      </c>
      <c r="F585" s="36" t="s">
        <v>11</v>
      </c>
      <c r="G585" s="36" t="s">
        <v>10</v>
      </c>
      <c r="H585" s="36" t="s">
        <v>10</v>
      </c>
      <c r="I585" s="36" t="s">
        <v>11</v>
      </c>
      <c r="J585" s="36" t="s">
        <v>11</v>
      </c>
      <c r="K585" s="36" t="s">
        <v>11</v>
      </c>
      <c r="L585" s="36" t="s">
        <v>11</v>
      </c>
      <c r="M585" s="36" t="s">
        <v>11</v>
      </c>
      <c r="N585" s="157" t="str">
        <f t="shared" si="19"/>
        <v>1.3.6.1.00.0.0.00.00.00.00.00</v>
      </c>
      <c r="O585" s="121">
        <v>2025</v>
      </c>
      <c r="P585" s="58" t="s">
        <v>338</v>
      </c>
      <c r="Q585" s="39" t="s">
        <v>937</v>
      </c>
      <c r="R585" s="36" t="str">
        <f t="shared" si="18"/>
        <v>S</v>
      </c>
      <c r="S585" s="36" t="s">
        <v>15</v>
      </c>
      <c r="T585" s="36" t="s">
        <v>9</v>
      </c>
      <c r="U585" s="45">
        <v>2</v>
      </c>
      <c r="V585" s="36" t="s">
        <v>14</v>
      </c>
      <c r="W585" s="36" t="s">
        <v>1325</v>
      </c>
      <c r="X585" s="38"/>
    </row>
    <row r="586" spans="2:24" s="15" customFormat="1" ht="145.19999999999999" x14ac:dyDescent="0.3">
      <c r="B586" s="36" t="s">
        <v>9</v>
      </c>
      <c r="C586" s="36" t="s">
        <v>14</v>
      </c>
      <c r="D586" s="36" t="s">
        <v>57</v>
      </c>
      <c r="E586" s="36" t="s">
        <v>9</v>
      </c>
      <c r="F586" s="36" t="s">
        <v>18</v>
      </c>
      <c r="G586" s="36" t="s">
        <v>10</v>
      </c>
      <c r="H586" s="36" t="s">
        <v>10</v>
      </c>
      <c r="I586" s="36" t="s">
        <v>11</v>
      </c>
      <c r="J586" s="36" t="s">
        <v>11</v>
      </c>
      <c r="K586" s="36" t="s">
        <v>11</v>
      </c>
      <c r="L586" s="36" t="s">
        <v>11</v>
      </c>
      <c r="M586" s="36" t="s">
        <v>11</v>
      </c>
      <c r="N586" s="157" t="str">
        <f t="shared" si="19"/>
        <v>1.3.6.1.01.0.0.00.00.00.00.00</v>
      </c>
      <c r="O586" s="121">
        <v>2025</v>
      </c>
      <c r="P586" s="58" t="s">
        <v>339</v>
      </c>
      <c r="Q586" s="39" t="s">
        <v>938</v>
      </c>
      <c r="R586" s="36" t="str">
        <f t="shared" si="18"/>
        <v>S</v>
      </c>
      <c r="S586" s="36" t="s">
        <v>15</v>
      </c>
      <c r="T586" s="36" t="s">
        <v>9</v>
      </c>
      <c r="U586" s="45">
        <v>2</v>
      </c>
      <c r="V586" s="36" t="s">
        <v>14</v>
      </c>
      <c r="W586" s="36" t="s">
        <v>1325</v>
      </c>
      <c r="X586" s="38"/>
    </row>
    <row r="587" spans="2:24" s="15" customFormat="1" ht="52.8" x14ac:dyDescent="0.3">
      <c r="B587" s="36" t="s">
        <v>9</v>
      </c>
      <c r="C587" s="36" t="s">
        <v>14</v>
      </c>
      <c r="D587" s="36" t="s">
        <v>57</v>
      </c>
      <c r="E587" s="36" t="s">
        <v>9</v>
      </c>
      <c r="F587" s="36" t="s">
        <v>18</v>
      </c>
      <c r="G587" s="36" t="s">
        <v>9</v>
      </c>
      <c r="H587" s="36" t="s">
        <v>10</v>
      </c>
      <c r="I587" s="36" t="s">
        <v>11</v>
      </c>
      <c r="J587" s="36" t="s">
        <v>11</v>
      </c>
      <c r="K587" s="36" t="s">
        <v>11</v>
      </c>
      <c r="L587" s="36" t="s">
        <v>11</v>
      </c>
      <c r="M587" s="36" t="s">
        <v>11</v>
      </c>
      <c r="N587" s="157" t="str">
        <f t="shared" si="19"/>
        <v>1.3.6.1.01.1.0.00.00.00.00.00</v>
      </c>
      <c r="O587" s="121">
        <v>2025</v>
      </c>
      <c r="P587" s="58" t="s">
        <v>340</v>
      </c>
      <c r="Q587" s="39" t="s">
        <v>939</v>
      </c>
      <c r="R587" s="36" t="str">
        <f t="shared" si="18"/>
        <v>S</v>
      </c>
      <c r="S587" s="36" t="s">
        <v>15</v>
      </c>
      <c r="T587" s="36" t="s">
        <v>9</v>
      </c>
      <c r="U587" s="45">
        <v>2</v>
      </c>
      <c r="V587" s="36" t="s">
        <v>14</v>
      </c>
      <c r="W587" s="36" t="s">
        <v>1325</v>
      </c>
      <c r="X587" s="38"/>
    </row>
    <row r="588" spans="2:24" s="15" customFormat="1" ht="52.8" x14ac:dyDescent="0.3">
      <c r="B588" s="36" t="s">
        <v>9</v>
      </c>
      <c r="C588" s="36" t="s">
        <v>14</v>
      </c>
      <c r="D588" s="36" t="s">
        <v>57</v>
      </c>
      <c r="E588" s="36" t="s">
        <v>9</v>
      </c>
      <c r="F588" s="36" t="s">
        <v>18</v>
      </c>
      <c r="G588" s="36" t="s">
        <v>9</v>
      </c>
      <c r="H588" s="36" t="s">
        <v>9</v>
      </c>
      <c r="I588" s="36" t="s">
        <v>11</v>
      </c>
      <c r="J588" s="36" t="s">
        <v>11</v>
      </c>
      <c r="K588" s="36" t="s">
        <v>11</v>
      </c>
      <c r="L588" s="36" t="s">
        <v>11</v>
      </c>
      <c r="M588" s="36" t="s">
        <v>11</v>
      </c>
      <c r="N588" s="157" t="str">
        <f t="shared" si="19"/>
        <v>1.3.6.1.01.1.1.00.00.00.00.00</v>
      </c>
      <c r="O588" s="121">
        <v>2025</v>
      </c>
      <c r="P588" s="38" t="s">
        <v>1529</v>
      </c>
      <c r="Q588" s="39" t="s">
        <v>939</v>
      </c>
      <c r="R588" s="37" t="str">
        <f t="shared" si="18"/>
        <v>A</v>
      </c>
      <c r="S588" s="36" t="s">
        <v>15</v>
      </c>
      <c r="T588" s="36" t="s">
        <v>9</v>
      </c>
      <c r="U588" s="121">
        <v>1</v>
      </c>
      <c r="V588" s="36" t="s">
        <v>14</v>
      </c>
      <c r="W588" s="36" t="s">
        <v>1325</v>
      </c>
      <c r="X588" s="38"/>
    </row>
    <row r="589" spans="2:24" s="15" customFormat="1" ht="52.8" x14ac:dyDescent="0.3">
      <c r="B589" s="36" t="s">
        <v>9</v>
      </c>
      <c r="C589" s="36" t="s">
        <v>14</v>
      </c>
      <c r="D589" s="36" t="s">
        <v>57</v>
      </c>
      <c r="E589" s="36" t="s">
        <v>9</v>
      </c>
      <c r="F589" s="36" t="s">
        <v>18</v>
      </c>
      <c r="G589" s="36" t="s">
        <v>9</v>
      </c>
      <c r="H589" s="36" t="s">
        <v>13</v>
      </c>
      <c r="I589" s="36" t="s">
        <v>11</v>
      </c>
      <c r="J589" s="36" t="s">
        <v>11</v>
      </c>
      <c r="K589" s="36" t="s">
        <v>11</v>
      </c>
      <c r="L589" s="36" t="s">
        <v>11</v>
      </c>
      <c r="M589" s="36" t="s">
        <v>11</v>
      </c>
      <c r="N589" s="157" t="str">
        <f t="shared" si="19"/>
        <v>1.3.6.1.01.1.2.00.00.00.00.00</v>
      </c>
      <c r="O589" s="121">
        <v>2025</v>
      </c>
      <c r="P589" s="38" t="s">
        <v>1530</v>
      </c>
      <c r="Q589" s="39" t="s">
        <v>939</v>
      </c>
      <c r="R589" s="37" t="str">
        <f t="shared" si="18"/>
        <v>A</v>
      </c>
      <c r="S589" s="36" t="s">
        <v>15</v>
      </c>
      <c r="T589" s="36" t="s">
        <v>9</v>
      </c>
      <c r="U589" s="121">
        <v>1</v>
      </c>
      <c r="V589" s="36" t="s">
        <v>14</v>
      </c>
      <c r="W589" s="36" t="s">
        <v>1325</v>
      </c>
      <c r="X589" s="38"/>
    </row>
    <row r="590" spans="2:24" s="15" customFormat="1" ht="52.8" x14ac:dyDescent="0.3">
      <c r="B590" s="36" t="s">
        <v>9</v>
      </c>
      <c r="C590" s="36" t="s">
        <v>14</v>
      </c>
      <c r="D590" s="36" t="s">
        <v>57</v>
      </c>
      <c r="E590" s="36" t="s">
        <v>9</v>
      </c>
      <c r="F590" s="36" t="s">
        <v>18</v>
      </c>
      <c r="G590" s="36" t="s">
        <v>9</v>
      </c>
      <c r="H590" s="36" t="s">
        <v>14</v>
      </c>
      <c r="I590" s="36" t="s">
        <v>11</v>
      </c>
      <c r="J590" s="36" t="s">
        <v>11</v>
      </c>
      <c r="K590" s="36" t="s">
        <v>11</v>
      </c>
      <c r="L590" s="36" t="s">
        <v>11</v>
      </c>
      <c r="M590" s="36" t="s">
        <v>11</v>
      </c>
      <c r="N590" s="157" t="str">
        <f t="shared" si="19"/>
        <v>1.3.6.1.01.1.3.00.00.00.00.00</v>
      </c>
      <c r="O590" s="121">
        <v>2025</v>
      </c>
      <c r="P590" s="38" t="s">
        <v>1568</v>
      </c>
      <c r="Q590" s="39" t="s">
        <v>939</v>
      </c>
      <c r="R590" s="37" t="str">
        <f t="shared" si="18"/>
        <v>A</v>
      </c>
      <c r="S590" s="36" t="s">
        <v>15</v>
      </c>
      <c r="T590" s="36" t="s">
        <v>9</v>
      </c>
      <c r="U590" s="121">
        <v>1</v>
      </c>
      <c r="V590" s="36" t="s">
        <v>14</v>
      </c>
      <c r="W590" s="36" t="s">
        <v>1325</v>
      </c>
      <c r="X590" s="38"/>
    </row>
    <row r="591" spans="2:24" s="15" customFormat="1" ht="52.8" x14ac:dyDescent="0.3">
      <c r="B591" s="36" t="s">
        <v>9</v>
      </c>
      <c r="C591" s="36" t="s">
        <v>14</v>
      </c>
      <c r="D591" s="36" t="s">
        <v>57</v>
      </c>
      <c r="E591" s="36" t="s">
        <v>9</v>
      </c>
      <c r="F591" s="36" t="s">
        <v>18</v>
      </c>
      <c r="G591" s="36" t="s">
        <v>9</v>
      </c>
      <c r="H591" s="36" t="s">
        <v>39</v>
      </c>
      <c r="I591" s="36" t="s">
        <v>11</v>
      </c>
      <c r="J591" s="36" t="s">
        <v>11</v>
      </c>
      <c r="K591" s="36" t="s">
        <v>11</v>
      </c>
      <c r="L591" s="36" t="s">
        <v>11</v>
      </c>
      <c r="M591" s="36" t="s">
        <v>11</v>
      </c>
      <c r="N591" s="157" t="str">
        <f t="shared" si="19"/>
        <v>1.3.6.1.01.1.4.00.00.00.00.00</v>
      </c>
      <c r="O591" s="121">
        <v>2025</v>
      </c>
      <c r="P591" s="38" t="s">
        <v>1569</v>
      </c>
      <c r="Q591" s="39" t="s">
        <v>939</v>
      </c>
      <c r="R591" s="37" t="str">
        <f t="shared" si="18"/>
        <v>A</v>
      </c>
      <c r="S591" s="36" t="s">
        <v>15</v>
      </c>
      <c r="T591" s="36" t="s">
        <v>9</v>
      </c>
      <c r="U591" s="121">
        <v>1</v>
      </c>
      <c r="V591" s="36" t="s">
        <v>14</v>
      </c>
      <c r="W591" s="36" t="s">
        <v>1325</v>
      </c>
      <c r="X591" s="38"/>
    </row>
    <row r="592" spans="2:24" s="15" customFormat="1" ht="52.8" x14ac:dyDescent="0.3">
      <c r="B592" s="36" t="s">
        <v>9</v>
      </c>
      <c r="C592" s="36" t="s">
        <v>14</v>
      </c>
      <c r="D592" s="36" t="s">
        <v>57</v>
      </c>
      <c r="E592" s="36" t="s">
        <v>9</v>
      </c>
      <c r="F592" s="36" t="s">
        <v>18</v>
      </c>
      <c r="G592" s="36" t="s">
        <v>9</v>
      </c>
      <c r="H592" s="36" t="s">
        <v>48</v>
      </c>
      <c r="I592" s="36" t="s">
        <v>11</v>
      </c>
      <c r="J592" s="36" t="s">
        <v>11</v>
      </c>
      <c r="K592" s="36" t="s">
        <v>11</v>
      </c>
      <c r="L592" s="36" t="s">
        <v>11</v>
      </c>
      <c r="M592" s="36" t="s">
        <v>11</v>
      </c>
      <c r="N592" s="157" t="str">
        <f t="shared" si="19"/>
        <v>1.3.6.1.01.1.5.00.00.00.00.00</v>
      </c>
      <c r="O592" s="121">
        <v>2025</v>
      </c>
      <c r="P592" s="38" t="s">
        <v>1687</v>
      </c>
      <c r="Q592" s="39" t="s">
        <v>939</v>
      </c>
      <c r="R592" s="37" t="str">
        <f t="shared" si="18"/>
        <v>A</v>
      </c>
      <c r="S592" s="36" t="s">
        <v>15</v>
      </c>
      <c r="T592" s="36" t="s">
        <v>9</v>
      </c>
      <c r="U592" s="121">
        <v>1</v>
      </c>
      <c r="V592" s="36" t="s">
        <v>14</v>
      </c>
      <c r="W592" s="36" t="s">
        <v>1325</v>
      </c>
      <c r="X592" s="38"/>
    </row>
    <row r="593" spans="2:24" s="15" customFormat="1" ht="52.8" x14ac:dyDescent="0.3">
      <c r="B593" s="36" t="s">
        <v>9</v>
      </c>
      <c r="C593" s="36" t="s">
        <v>14</v>
      </c>
      <c r="D593" s="36" t="s">
        <v>57</v>
      </c>
      <c r="E593" s="36" t="s">
        <v>9</v>
      </c>
      <c r="F593" s="36" t="s">
        <v>18</v>
      </c>
      <c r="G593" s="36" t="s">
        <v>9</v>
      </c>
      <c r="H593" s="36" t="s">
        <v>57</v>
      </c>
      <c r="I593" s="36" t="s">
        <v>11</v>
      </c>
      <c r="J593" s="36" t="s">
        <v>11</v>
      </c>
      <c r="K593" s="36" t="s">
        <v>11</v>
      </c>
      <c r="L593" s="36" t="s">
        <v>11</v>
      </c>
      <c r="M593" s="36" t="s">
        <v>11</v>
      </c>
      <c r="N593" s="157" t="str">
        <f t="shared" si="19"/>
        <v>1.3.6.1.01.1.6.00.00.00.00.00</v>
      </c>
      <c r="O593" s="121">
        <v>2025</v>
      </c>
      <c r="P593" s="38" t="s">
        <v>1688</v>
      </c>
      <c r="Q593" s="39" t="s">
        <v>939</v>
      </c>
      <c r="R593" s="37" t="str">
        <f t="shared" si="18"/>
        <v>A</v>
      </c>
      <c r="S593" s="36" t="s">
        <v>15</v>
      </c>
      <c r="T593" s="36" t="s">
        <v>9</v>
      </c>
      <c r="U593" s="121">
        <v>1</v>
      </c>
      <c r="V593" s="36" t="s">
        <v>14</v>
      </c>
      <c r="W593" s="36" t="s">
        <v>1325</v>
      </c>
      <c r="X593" s="38"/>
    </row>
    <row r="594" spans="2:24" s="15" customFormat="1" ht="52.8" x14ac:dyDescent="0.3">
      <c r="B594" s="36" t="s">
        <v>9</v>
      </c>
      <c r="C594" s="36" t="s">
        <v>14</v>
      </c>
      <c r="D594" s="36" t="s">
        <v>57</v>
      </c>
      <c r="E594" s="36" t="s">
        <v>9</v>
      </c>
      <c r="F594" s="36" t="s">
        <v>18</v>
      </c>
      <c r="G594" s="36" t="s">
        <v>9</v>
      </c>
      <c r="H594" s="36" t="s">
        <v>59</v>
      </c>
      <c r="I594" s="36" t="s">
        <v>11</v>
      </c>
      <c r="J594" s="36" t="s">
        <v>11</v>
      </c>
      <c r="K594" s="36" t="s">
        <v>11</v>
      </c>
      <c r="L594" s="36" t="s">
        <v>11</v>
      </c>
      <c r="M594" s="36" t="s">
        <v>11</v>
      </c>
      <c r="N594" s="157" t="str">
        <f t="shared" si="19"/>
        <v>1.3.6.1.01.1.7.00.00.00.00.00</v>
      </c>
      <c r="O594" s="121">
        <v>2025</v>
      </c>
      <c r="P594" s="38" t="s">
        <v>1685</v>
      </c>
      <c r="Q594" s="39" t="s">
        <v>939</v>
      </c>
      <c r="R594" s="37" t="str">
        <f t="shared" si="18"/>
        <v>A</v>
      </c>
      <c r="S594" s="36" t="s">
        <v>15</v>
      </c>
      <c r="T594" s="36" t="s">
        <v>9</v>
      </c>
      <c r="U594" s="121">
        <v>1</v>
      </c>
      <c r="V594" s="36" t="s">
        <v>14</v>
      </c>
      <c r="W594" s="36" t="s">
        <v>1325</v>
      </c>
      <c r="X594" s="38"/>
    </row>
    <row r="595" spans="2:24" s="15" customFormat="1" ht="52.8" x14ac:dyDescent="0.3">
      <c r="B595" s="36" t="s">
        <v>9</v>
      </c>
      <c r="C595" s="36" t="s">
        <v>14</v>
      </c>
      <c r="D595" s="36" t="s">
        <v>57</v>
      </c>
      <c r="E595" s="36" t="s">
        <v>9</v>
      </c>
      <c r="F595" s="36" t="s">
        <v>18</v>
      </c>
      <c r="G595" s="36" t="s">
        <v>9</v>
      </c>
      <c r="H595" s="36" t="s">
        <v>53</v>
      </c>
      <c r="I595" s="36" t="s">
        <v>11</v>
      </c>
      <c r="J595" s="36" t="s">
        <v>11</v>
      </c>
      <c r="K595" s="36" t="s">
        <v>11</v>
      </c>
      <c r="L595" s="36" t="s">
        <v>11</v>
      </c>
      <c r="M595" s="36" t="s">
        <v>11</v>
      </c>
      <c r="N595" s="157" t="str">
        <f t="shared" si="19"/>
        <v>1.3.6.1.01.1.8.00.00.00.00.00</v>
      </c>
      <c r="O595" s="121">
        <v>2025</v>
      </c>
      <c r="P595" s="38" t="s">
        <v>1686</v>
      </c>
      <c r="Q595" s="39" t="s">
        <v>939</v>
      </c>
      <c r="R595" s="37" t="str">
        <f t="shared" si="18"/>
        <v>A</v>
      </c>
      <c r="S595" s="36" t="s">
        <v>15</v>
      </c>
      <c r="T595" s="36" t="s">
        <v>9</v>
      </c>
      <c r="U595" s="121">
        <v>1</v>
      </c>
      <c r="V595" s="36" t="s">
        <v>14</v>
      </c>
      <c r="W595" s="36" t="s">
        <v>1325</v>
      </c>
      <c r="X595" s="38"/>
    </row>
    <row r="596" spans="2:24" s="15" customFormat="1" ht="39.6" x14ac:dyDescent="0.3">
      <c r="B596" s="36" t="s">
        <v>9</v>
      </c>
      <c r="C596" s="36" t="s">
        <v>14</v>
      </c>
      <c r="D596" s="36" t="s">
        <v>68</v>
      </c>
      <c r="E596" s="36" t="s">
        <v>10</v>
      </c>
      <c r="F596" s="36" t="s">
        <v>11</v>
      </c>
      <c r="G596" s="36" t="s">
        <v>10</v>
      </c>
      <c r="H596" s="36" t="s">
        <v>10</v>
      </c>
      <c r="I596" s="36" t="s">
        <v>11</v>
      </c>
      <c r="J596" s="36" t="s">
        <v>11</v>
      </c>
      <c r="K596" s="36" t="s">
        <v>11</v>
      </c>
      <c r="L596" s="36" t="s">
        <v>11</v>
      </c>
      <c r="M596" s="36" t="s">
        <v>11</v>
      </c>
      <c r="N596" s="157" t="str">
        <f t="shared" si="19"/>
        <v>1.3.9.0.00.0.0.00.00.00.00.00</v>
      </c>
      <c r="O596" s="121">
        <v>2025</v>
      </c>
      <c r="P596" s="58" t="s">
        <v>341</v>
      </c>
      <c r="Q596" s="39" t="s">
        <v>1227</v>
      </c>
      <c r="R596" s="36" t="str">
        <f t="shared" si="18"/>
        <v>S</v>
      </c>
      <c r="S596" s="36" t="s">
        <v>15</v>
      </c>
      <c r="T596" s="36" t="s">
        <v>9</v>
      </c>
      <c r="U596" s="45">
        <v>2</v>
      </c>
      <c r="V596" s="36" t="s">
        <v>14</v>
      </c>
      <c r="W596" s="36" t="s">
        <v>1325</v>
      </c>
      <c r="X596" s="40"/>
    </row>
    <row r="597" spans="2:24" s="15" customFormat="1" ht="39.6" x14ac:dyDescent="0.3">
      <c r="B597" s="36" t="s">
        <v>9</v>
      </c>
      <c r="C597" s="36" t="s">
        <v>14</v>
      </c>
      <c r="D597" s="36" t="s">
        <v>68</v>
      </c>
      <c r="E597" s="36" t="s">
        <v>68</v>
      </c>
      <c r="F597" s="36" t="s">
        <v>11</v>
      </c>
      <c r="G597" s="36" t="s">
        <v>10</v>
      </c>
      <c r="H597" s="36" t="s">
        <v>10</v>
      </c>
      <c r="I597" s="36" t="s">
        <v>11</v>
      </c>
      <c r="J597" s="36" t="s">
        <v>11</v>
      </c>
      <c r="K597" s="36" t="s">
        <v>11</v>
      </c>
      <c r="L597" s="36" t="s">
        <v>11</v>
      </c>
      <c r="M597" s="36" t="s">
        <v>11</v>
      </c>
      <c r="N597" s="157" t="str">
        <f t="shared" si="19"/>
        <v>1.3.9.9.00.0.0.00.00.00.00.00</v>
      </c>
      <c r="O597" s="121">
        <v>2025</v>
      </c>
      <c r="P597" s="58" t="s">
        <v>342</v>
      </c>
      <c r="Q597" s="39" t="s">
        <v>940</v>
      </c>
      <c r="R597" s="36" t="str">
        <f t="shared" si="18"/>
        <v>S</v>
      </c>
      <c r="S597" s="36" t="s">
        <v>15</v>
      </c>
      <c r="T597" s="36" t="s">
        <v>9</v>
      </c>
      <c r="U597" s="45">
        <v>2</v>
      </c>
      <c r="V597" s="36" t="s">
        <v>14</v>
      </c>
      <c r="W597" s="36" t="s">
        <v>1325</v>
      </c>
      <c r="X597" s="38"/>
    </row>
    <row r="598" spans="2:24" s="15" customFormat="1" ht="39.6" x14ac:dyDescent="0.3">
      <c r="B598" s="36" t="s">
        <v>9</v>
      </c>
      <c r="C598" s="36" t="s">
        <v>14</v>
      </c>
      <c r="D598" s="36" t="s">
        <v>68</v>
      </c>
      <c r="E598" s="36" t="s">
        <v>68</v>
      </c>
      <c r="F598" s="36" t="s">
        <v>77</v>
      </c>
      <c r="G598" s="36" t="s">
        <v>10</v>
      </c>
      <c r="H598" s="36" t="s">
        <v>10</v>
      </c>
      <c r="I598" s="36" t="s">
        <v>11</v>
      </c>
      <c r="J598" s="36" t="s">
        <v>11</v>
      </c>
      <c r="K598" s="36" t="s">
        <v>11</v>
      </c>
      <c r="L598" s="36" t="s">
        <v>11</v>
      </c>
      <c r="M598" s="36" t="s">
        <v>11</v>
      </c>
      <c r="N598" s="157" t="str">
        <f t="shared" si="19"/>
        <v>1.3.9.9.99.0.0.00.00.00.00.00</v>
      </c>
      <c r="O598" s="121">
        <v>2025</v>
      </c>
      <c r="P598" s="58" t="s">
        <v>342</v>
      </c>
      <c r="Q598" s="39" t="s">
        <v>941</v>
      </c>
      <c r="R598" s="36" t="str">
        <f t="shared" si="18"/>
        <v>S</v>
      </c>
      <c r="S598" s="36" t="s">
        <v>15</v>
      </c>
      <c r="T598" s="36" t="s">
        <v>9</v>
      </c>
      <c r="U598" s="45">
        <v>2</v>
      </c>
      <c r="V598" s="36" t="s">
        <v>14</v>
      </c>
      <c r="W598" s="36" t="s">
        <v>1325</v>
      </c>
      <c r="X598" s="38"/>
    </row>
    <row r="599" spans="2:24" s="15" customFormat="1" ht="39.6" x14ac:dyDescent="0.3">
      <c r="B599" s="36" t="s">
        <v>9</v>
      </c>
      <c r="C599" s="36" t="s">
        <v>14</v>
      </c>
      <c r="D599" s="36" t="s">
        <v>68</v>
      </c>
      <c r="E599" s="36" t="s">
        <v>68</v>
      </c>
      <c r="F599" s="36" t="s">
        <v>77</v>
      </c>
      <c r="G599" s="48" t="s">
        <v>10</v>
      </c>
      <c r="H599" s="36" t="s">
        <v>9</v>
      </c>
      <c r="I599" s="36" t="s">
        <v>11</v>
      </c>
      <c r="J599" s="36" t="s">
        <v>11</v>
      </c>
      <c r="K599" s="36" t="s">
        <v>11</v>
      </c>
      <c r="L599" s="36" t="s">
        <v>11</v>
      </c>
      <c r="M599" s="36" t="s">
        <v>11</v>
      </c>
      <c r="N599" s="157" t="str">
        <f t="shared" si="19"/>
        <v>1.3.9.9.99.0.1.00.00.00.00.00</v>
      </c>
      <c r="O599" s="121">
        <v>2025</v>
      </c>
      <c r="P599" s="58" t="s">
        <v>1531</v>
      </c>
      <c r="Q599" s="39" t="s">
        <v>941</v>
      </c>
      <c r="R599" s="36" t="str">
        <f t="shared" si="18"/>
        <v>S</v>
      </c>
      <c r="S599" s="36" t="s">
        <v>15</v>
      </c>
      <c r="T599" s="36" t="s">
        <v>9</v>
      </c>
      <c r="U599" s="45">
        <v>2</v>
      </c>
      <c r="V599" s="36" t="s">
        <v>14</v>
      </c>
      <c r="W599" s="36" t="s">
        <v>1325</v>
      </c>
      <c r="X599" s="38"/>
    </row>
    <row r="600" spans="2:24" s="15" customFormat="1" ht="39.6" x14ac:dyDescent="0.3">
      <c r="B600" s="36" t="s">
        <v>9</v>
      </c>
      <c r="C600" s="36" t="s">
        <v>14</v>
      </c>
      <c r="D600" s="36" t="s">
        <v>68</v>
      </c>
      <c r="E600" s="36" t="s">
        <v>68</v>
      </c>
      <c r="F600" s="36" t="s">
        <v>77</v>
      </c>
      <c r="G600" s="48" t="s">
        <v>10</v>
      </c>
      <c r="H600" s="36" t="s">
        <v>13</v>
      </c>
      <c r="I600" s="36" t="s">
        <v>11</v>
      </c>
      <c r="J600" s="36" t="s">
        <v>11</v>
      </c>
      <c r="K600" s="36" t="s">
        <v>11</v>
      </c>
      <c r="L600" s="36" t="s">
        <v>11</v>
      </c>
      <c r="M600" s="36" t="s">
        <v>11</v>
      </c>
      <c r="N600" s="157" t="str">
        <f t="shared" si="19"/>
        <v>1.3.9.9.99.0.2.00.00.00.00.00</v>
      </c>
      <c r="O600" s="121">
        <v>2025</v>
      </c>
      <c r="P600" s="58" t="s">
        <v>1532</v>
      </c>
      <c r="Q600" s="39" t="s">
        <v>941</v>
      </c>
      <c r="R600" s="36" t="str">
        <f t="shared" si="18"/>
        <v>S</v>
      </c>
      <c r="S600" s="36" t="s">
        <v>15</v>
      </c>
      <c r="T600" s="36" t="s">
        <v>9</v>
      </c>
      <c r="U600" s="45">
        <v>2</v>
      </c>
      <c r="V600" s="36" t="s">
        <v>14</v>
      </c>
      <c r="W600" s="36" t="s">
        <v>1325</v>
      </c>
      <c r="X600" s="38"/>
    </row>
    <row r="601" spans="2:24" s="15" customFormat="1" ht="39.6" x14ac:dyDescent="0.3">
      <c r="B601" s="36" t="s">
        <v>9</v>
      </c>
      <c r="C601" s="36" t="s">
        <v>14</v>
      </c>
      <c r="D601" s="36" t="s">
        <v>68</v>
      </c>
      <c r="E601" s="36" t="s">
        <v>68</v>
      </c>
      <c r="F601" s="36" t="s">
        <v>77</v>
      </c>
      <c r="G601" s="48" t="s">
        <v>10</v>
      </c>
      <c r="H601" s="36" t="s">
        <v>14</v>
      </c>
      <c r="I601" s="36" t="s">
        <v>11</v>
      </c>
      <c r="J601" s="36" t="s">
        <v>11</v>
      </c>
      <c r="K601" s="36" t="s">
        <v>11</v>
      </c>
      <c r="L601" s="36" t="s">
        <v>11</v>
      </c>
      <c r="M601" s="36" t="s">
        <v>11</v>
      </c>
      <c r="N601" s="157" t="str">
        <f t="shared" si="19"/>
        <v>1.3.9.9.99.0.3.00.00.00.00.00</v>
      </c>
      <c r="O601" s="121">
        <v>2025</v>
      </c>
      <c r="P601" s="58" t="s">
        <v>1570</v>
      </c>
      <c r="Q601" s="39" t="s">
        <v>941</v>
      </c>
      <c r="R601" s="36" t="str">
        <f t="shared" si="18"/>
        <v>S</v>
      </c>
      <c r="S601" s="36" t="s">
        <v>15</v>
      </c>
      <c r="T601" s="36" t="s">
        <v>9</v>
      </c>
      <c r="U601" s="45">
        <v>2</v>
      </c>
      <c r="V601" s="36" t="s">
        <v>14</v>
      </c>
      <c r="W601" s="36" t="s">
        <v>1325</v>
      </c>
      <c r="X601" s="38"/>
    </row>
    <row r="602" spans="2:24" s="15" customFormat="1" ht="39.6" x14ac:dyDescent="0.3">
      <c r="B602" s="36" t="s">
        <v>9</v>
      </c>
      <c r="C602" s="36" t="s">
        <v>14</v>
      </c>
      <c r="D602" s="36" t="s">
        <v>68</v>
      </c>
      <c r="E602" s="36" t="s">
        <v>68</v>
      </c>
      <c r="F602" s="36" t="s">
        <v>77</v>
      </c>
      <c r="G602" s="48" t="s">
        <v>10</v>
      </c>
      <c r="H602" s="36" t="s">
        <v>39</v>
      </c>
      <c r="I602" s="36" t="s">
        <v>11</v>
      </c>
      <c r="J602" s="36" t="s">
        <v>11</v>
      </c>
      <c r="K602" s="36" t="s">
        <v>11</v>
      </c>
      <c r="L602" s="36" t="s">
        <v>11</v>
      </c>
      <c r="M602" s="36" t="s">
        <v>11</v>
      </c>
      <c r="N602" s="157" t="str">
        <f t="shared" si="19"/>
        <v>1.3.9.9.99.0.4.00.00.00.00.00</v>
      </c>
      <c r="O602" s="121">
        <v>2025</v>
      </c>
      <c r="P602" s="58" t="s">
        <v>1571</v>
      </c>
      <c r="Q602" s="39" t="s">
        <v>941</v>
      </c>
      <c r="R602" s="36" t="str">
        <f t="shared" ref="R602:R665" si="20">IF(U602=2,"S","A")</f>
        <v>S</v>
      </c>
      <c r="S602" s="36" t="s">
        <v>15</v>
      </c>
      <c r="T602" s="36" t="s">
        <v>9</v>
      </c>
      <c r="U602" s="45">
        <v>2</v>
      </c>
      <c r="V602" s="36" t="s">
        <v>14</v>
      </c>
      <c r="W602" s="36" t="s">
        <v>1325</v>
      </c>
      <c r="X602" s="38"/>
    </row>
    <row r="603" spans="2:24" s="15" customFormat="1" ht="39.6" x14ac:dyDescent="0.3">
      <c r="B603" s="36" t="s">
        <v>9</v>
      </c>
      <c r="C603" s="36" t="s">
        <v>14</v>
      </c>
      <c r="D603" s="36" t="s">
        <v>68</v>
      </c>
      <c r="E603" s="36" t="s">
        <v>68</v>
      </c>
      <c r="F603" s="36" t="s">
        <v>77</v>
      </c>
      <c r="G603" s="48" t="s">
        <v>10</v>
      </c>
      <c r="H603" s="36" t="s">
        <v>48</v>
      </c>
      <c r="I603" s="36" t="s">
        <v>11</v>
      </c>
      <c r="J603" s="36" t="s">
        <v>11</v>
      </c>
      <c r="K603" s="36" t="s">
        <v>11</v>
      </c>
      <c r="L603" s="36" t="s">
        <v>11</v>
      </c>
      <c r="M603" s="36" t="s">
        <v>11</v>
      </c>
      <c r="N603" s="157" t="str">
        <f t="shared" si="19"/>
        <v>1.3.9.9.99.0.5.00.00.00.00.00</v>
      </c>
      <c r="O603" s="121">
        <v>2025</v>
      </c>
      <c r="P603" s="58" t="s">
        <v>1689</v>
      </c>
      <c r="Q603" s="39" t="s">
        <v>941</v>
      </c>
      <c r="R603" s="36" t="str">
        <f t="shared" si="20"/>
        <v>S</v>
      </c>
      <c r="S603" s="36" t="s">
        <v>15</v>
      </c>
      <c r="T603" s="36" t="s">
        <v>9</v>
      </c>
      <c r="U603" s="45">
        <v>2</v>
      </c>
      <c r="V603" s="36" t="s">
        <v>14</v>
      </c>
      <c r="W603" s="36" t="s">
        <v>1325</v>
      </c>
      <c r="X603" s="38"/>
    </row>
    <row r="604" spans="2:24" s="15" customFormat="1" ht="39.6" x14ac:dyDescent="0.3">
      <c r="B604" s="36" t="s">
        <v>9</v>
      </c>
      <c r="C604" s="36" t="s">
        <v>14</v>
      </c>
      <c r="D604" s="36" t="s">
        <v>68</v>
      </c>
      <c r="E604" s="36" t="s">
        <v>68</v>
      </c>
      <c r="F604" s="36" t="s">
        <v>77</v>
      </c>
      <c r="G604" s="48" t="s">
        <v>10</v>
      </c>
      <c r="H604" s="36" t="s">
        <v>57</v>
      </c>
      <c r="I604" s="36" t="s">
        <v>11</v>
      </c>
      <c r="J604" s="36" t="s">
        <v>11</v>
      </c>
      <c r="K604" s="36" t="s">
        <v>11</v>
      </c>
      <c r="L604" s="36" t="s">
        <v>11</v>
      </c>
      <c r="M604" s="36" t="s">
        <v>11</v>
      </c>
      <c r="N604" s="157" t="str">
        <f t="shared" si="19"/>
        <v>1.3.9.9.99.0.6.00.00.00.00.00</v>
      </c>
      <c r="O604" s="121">
        <v>2025</v>
      </c>
      <c r="P604" s="58" t="s">
        <v>1690</v>
      </c>
      <c r="Q604" s="39" t="s">
        <v>941</v>
      </c>
      <c r="R604" s="36" t="str">
        <f t="shared" si="20"/>
        <v>S</v>
      </c>
      <c r="S604" s="36" t="s">
        <v>15</v>
      </c>
      <c r="T604" s="36" t="s">
        <v>9</v>
      </c>
      <c r="U604" s="45">
        <v>2</v>
      </c>
      <c r="V604" s="36" t="s">
        <v>14</v>
      </c>
      <c r="W604" s="36" t="s">
        <v>1325</v>
      </c>
      <c r="X604" s="38"/>
    </row>
    <row r="605" spans="2:24" s="15" customFormat="1" ht="39.6" x14ac:dyDescent="0.3">
      <c r="B605" s="36" t="s">
        <v>9</v>
      </c>
      <c r="C605" s="36" t="s">
        <v>14</v>
      </c>
      <c r="D605" s="36" t="s">
        <v>68</v>
      </c>
      <c r="E605" s="36" t="s">
        <v>68</v>
      </c>
      <c r="F605" s="36" t="s">
        <v>77</v>
      </c>
      <c r="G605" s="48" t="s">
        <v>10</v>
      </c>
      <c r="H605" s="36" t="s">
        <v>59</v>
      </c>
      <c r="I605" s="36" t="s">
        <v>11</v>
      </c>
      <c r="J605" s="36" t="s">
        <v>11</v>
      </c>
      <c r="K605" s="36" t="s">
        <v>11</v>
      </c>
      <c r="L605" s="36" t="s">
        <v>11</v>
      </c>
      <c r="M605" s="36" t="s">
        <v>11</v>
      </c>
      <c r="N605" s="157" t="str">
        <f t="shared" si="19"/>
        <v>1.3.9.9.99.0.7.00.00.00.00.00</v>
      </c>
      <c r="O605" s="121">
        <v>2025</v>
      </c>
      <c r="P605" s="58" t="s">
        <v>1691</v>
      </c>
      <c r="Q605" s="39" t="s">
        <v>941</v>
      </c>
      <c r="R605" s="36" t="str">
        <f t="shared" si="20"/>
        <v>S</v>
      </c>
      <c r="S605" s="36" t="s">
        <v>15</v>
      </c>
      <c r="T605" s="36" t="s">
        <v>9</v>
      </c>
      <c r="U605" s="45">
        <v>2</v>
      </c>
      <c r="V605" s="36" t="s">
        <v>14</v>
      </c>
      <c r="W605" s="36" t="s">
        <v>1325</v>
      </c>
      <c r="X605" s="38"/>
    </row>
    <row r="606" spans="2:24" s="15" customFormat="1" ht="39.6" x14ac:dyDescent="0.3">
      <c r="B606" s="36" t="s">
        <v>9</v>
      </c>
      <c r="C606" s="36" t="s">
        <v>14</v>
      </c>
      <c r="D606" s="36" t="s">
        <v>68</v>
      </c>
      <c r="E606" s="36" t="s">
        <v>68</v>
      </c>
      <c r="F606" s="36" t="s">
        <v>77</v>
      </c>
      <c r="G606" s="48" t="s">
        <v>10</v>
      </c>
      <c r="H606" s="36" t="s">
        <v>53</v>
      </c>
      <c r="I606" s="36" t="s">
        <v>11</v>
      </c>
      <c r="J606" s="36" t="s">
        <v>11</v>
      </c>
      <c r="K606" s="36" t="s">
        <v>11</v>
      </c>
      <c r="L606" s="36" t="s">
        <v>11</v>
      </c>
      <c r="M606" s="36" t="s">
        <v>11</v>
      </c>
      <c r="N606" s="157" t="str">
        <f t="shared" si="19"/>
        <v>1.3.9.9.99.0.8.00.00.00.00.00</v>
      </c>
      <c r="O606" s="121">
        <v>2025</v>
      </c>
      <c r="P606" s="58" t="s">
        <v>1692</v>
      </c>
      <c r="Q606" s="39" t="s">
        <v>941</v>
      </c>
      <c r="R606" s="36" t="str">
        <f t="shared" si="20"/>
        <v>S</v>
      </c>
      <c r="S606" s="36" t="s">
        <v>15</v>
      </c>
      <c r="T606" s="36" t="s">
        <v>9</v>
      </c>
      <c r="U606" s="45">
        <v>2</v>
      </c>
      <c r="V606" s="36" t="s">
        <v>14</v>
      </c>
      <c r="W606" s="36" t="s">
        <v>1325</v>
      </c>
      <c r="X606" s="38"/>
    </row>
    <row r="607" spans="2:24" s="15" customFormat="1" ht="39.6" x14ac:dyDescent="0.3">
      <c r="B607" s="36" t="s">
        <v>9</v>
      </c>
      <c r="C607" s="36" t="s">
        <v>39</v>
      </c>
      <c r="D607" s="36" t="s">
        <v>10</v>
      </c>
      <c r="E607" s="36" t="s">
        <v>10</v>
      </c>
      <c r="F607" s="36" t="s">
        <v>11</v>
      </c>
      <c r="G607" s="36" t="s">
        <v>10</v>
      </c>
      <c r="H607" s="36" t="s">
        <v>10</v>
      </c>
      <c r="I607" s="36" t="s">
        <v>11</v>
      </c>
      <c r="J607" s="36" t="s">
        <v>11</v>
      </c>
      <c r="K607" s="36" t="s">
        <v>11</v>
      </c>
      <c r="L607" s="36" t="s">
        <v>11</v>
      </c>
      <c r="M607" s="36" t="s">
        <v>11</v>
      </c>
      <c r="N607" s="157" t="str">
        <f t="shared" si="19"/>
        <v>1.4.0.0.00.0.0.00.00.00.00.00</v>
      </c>
      <c r="O607" s="121">
        <v>2025</v>
      </c>
      <c r="P607" s="58" t="s">
        <v>343</v>
      </c>
      <c r="Q607" s="39" t="s">
        <v>1228</v>
      </c>
      <c r="R607" s="36" t="str">
        <f t="shared" si="20"/>
        <v>S</v>
      </c>
      <c r="S607" s="36" t="s">
        <v>15</v>
      </c>
      <c r="T607" s="36" t="s">
        <v>9</v>
      </c>
      <c r="U607" s="45">
        <v>2</v>
      </c>
      <c r="V607" s="36" t="s">
        <v>14</v>
      </c>
      <c r="W607" s="36" t="s">
        <v>1325</v>
      </c>
      <c r="X607" s="40"/>
    </row>
    <row r="608" spans="2:24" s="15" customFormat="1" x14ac:dyDescent="0.3">
      <c r="B608" s="36" t="s">
        <v>9</v>
      </c>
      <c r="C608" s="36" t="s">
        <v>39</v>
      </c>
      <c r="D608" s="36" t="s">
        <v>9</v>
      </c>
      <c r="E608" s="36" t="s">
        <v>10</v>
      </c>
      <c r="F608" s="36" t="s">
        <v>11</v>
      </c>
      <c r="G608" s="36" t="s">
        <v>10</v>
      </c>
      <c r="H608" s="36" t="s">
        <v>10</v>
      </c>
      <c r="I608" s="36" t="s">
        <v>11</v>
      </c>
      <c r="J608" s="36" t="s">
        <v>11</v>
      </c>
      <c r="K608" s="36" t="s">
        <v>11</v>
      </c>
      <c r="L608" s="36" t="s">
        <v>11</v>
      </c>
      <c r="M608" s="36" t="s">
        <v>11</v>
      </c>
      <c r="N608" s="157" t="str">
        <f t="shared" si="19"/>
        <v>1.4.1.0.00.0.0.00.00.00.00.00</v>
      </c>
      <c r="O608" s="121">
        <v>2025</v>
      </c>
      <c r="P608" s="58" t="s">
        <v>343</v>
      </c>
      <c r="Q608" s="39" t="s">
        <v>2279</v>
      </c>
      <c r="R608" s="36" t="str">
        <f t="shared" si="20"/>
        <v>S</v>
      </c>
      <c r="S608" s="36" t="s">
        <v>15</v>
      </c>
      <c r="T608" s="36" t="s">
        <v>9</v>
      </c>
      <c r="U608" s="45">
        <v>2</v>
      </c>
      <c r="V608" s="36" t="s">
        <v>14</v>
      </c>
      <c r="W608" s="36" t="s">
        <v>1325</v>
      </c>
      <c r="X608" s="38"/>
    </row>
    <row r="609" spans="1:24" x14ac:dyDescent="0.3">
      <c r="A609" s="61"/>
      <c r="B609" s="36" t="s">
        <v>9</v>
      </c>
      <c r="C609" s="36" t="s">
        <v>39</v>
      </c>
      <c r="D609" s="36" t="s">
        <v>9</v>
      </c>
      <c r="E609" s="36" t="s">
        <v>9</v>
      </c>
      <c r="F609" s="36" t="s">
        <v>11</v>
      </c>
      <c r="G609" s="36" t="s">
        <v>10</v>
      </c>
      <c r="H609" s="36" t="s">
        <v>10</v>
      </c>
      <c r="I609" s="36" t="s">
        <v>11</v>
      </c>
      <c r="J609" s="36" t="s">
        <v>11</v>
      </c>
      <c r="K609" s="36" t="s">
        <v>11</v>
      </c>
      <c r="L609" s="36" t="s">
        <v>11</v>
      </c>
      <c r="M609" s="36" t="s">
        <v>11</v>
      </c>
      <c r="N609" s="157" t="str">
        <f t="shared" si="19"/>
        <v>1.4.1.1.00.0.0.00.00.00.00.00</v>
      </c>
      <c r="O609" s="121">
        <v>2025</v>
      </c>
      <c r="P609" s="58" t="s">
        <v>343</v>
      </c>
      <c r="Q609" s="39" t="s">
        <v>2279</v>
      </c>
      <c r="R609" s="36" t="str">
        <f t="shared" si="20"/>
        <v>S</v>
      </c>
      <c r="S609" s="36" t="s">
        <v>15</v>
      </c>
      <c r="T609" s="36" t="s">
        <v>9</v>
      </c>
      <c r="U609" s="45">
        <v>2</v>
      </c>
      <c r="V609" s="36" t="s">
        <v>14</v>
      </c>
      <c r="W609" s="36" t="s">
        <v>1325</v>
      </c>
      <c r="X609" s="38"/>
    </row>
    <row r="610" spans="1:24" ht="118.8" x14ac:dyDescent="0.3">
      <c r="A610" s="61"/>
      <c r="B610" s="36" t="s">
        <v>9</v>
      </c>
      <c r="C610" s="36" t="s">
        <v>39</v>
      </c>
      <c r="D610" s="36" t="s">
        <v>9</v>
      </c>
      <c r="E610" s="36" t="s">
        <v>9</v>
      </c>
      <c r="F610" s="36" t="s">
        <v>18</v>
      </c>
      <c r="G610" s="36" t="s">
        <v>10</v>
      </c>
      <c r="H610" s="36" t="s">
        <v>10</v>
      </c>
      <c r="I610" s="36" t="s">
        <v>11</v>
      </c>
      <c r="J610" s="36" t="s">
        <v>11</v>
      </c>
      <c r="K610" s="36" t="s">
        <v>11</v>
      </c>
      <c r="L610" s="36" t="s">
        <v>11</v>
      </c>
      <c r="M610" s="36" t="s">
        <v>11</v>
      </c>
      <c r="N610" s="157" t="str">
        <f t="shared" si="19"/>
        <v>1.4.1.1.01.0.0.00.00.00.00.00</v>
      </c>
      <c r="O610" s="121">
        <v>2025</v>
      </c>
      <c r="P610" s="58" t="s">
        <v>343</v>
      </c>
      <c r="Q610" s="39" t="s">
        <v>942</v>
      </c>
      <c r="R610" s="36" t="str">
        <f t="shared" si="20"/>
        <v>S</v>
      </c>
      <c r="S610" s="36" t="s">
        <v>15</v>
      </c>
      <c r="T610" s="36" t="s">
        <v>9</v>
      </c>
      <c r="U610" s="45">
        <v>2</v>
      </c>
      <c r="V610" s="36" t="s">
        <v>14</v>
      </c>
      <c r="W610" s="36" t="s">
        <v>1325</v>
      </c>
      <c r="X610" s="38"/>
    </row>
    <row r="611" spans="1:24" ht="118.8" x14ac:dyDescent="0.3">
      <c r="A611" s="61"/>
      <c r="B611" s="36" t="s">
        <v>9</v>
      </c>
      <c r="C611" s="36" t="s">
        <v>39</v>
      </c>
      <c r="D611" s="36" t="s">
        <v>9</v>
      </c>
      <c r="E611" s="36" t="s">
        <v>9</v>
      </c>
      <c r="F611" s="36" t="s">
        <v>18</v>
      </c>
      <c r="G611" s="48" t="s">
        <v>10</v>
      </c>
      <c r="H611" s="36" t="s">
        <v>9</v>
      </c>
      <c r="I611" s="36" t="s">
        <v>11</v>
      </c>
      <c r="J611" s="36" t="s">
        <v>11</v>
      </c>
      <c r="K611" s="36" t="s">
        <v>11</v>
      </c>
      <c r="L611" s="36" t="s">
        <v>11</v>
      </c>
      <c r="M611" s="36" t="s">
        <v>11</v>
      </c>
      <c r="N611" s="157" t="str">
        <f t="shared" si="19"/>
        <v>1.4.1.1.01.0.1.00.00.00.00.00</v>
      </c>
      <c r="O611" s="121">
        <v>2025</v>
      </c>
      <c r="P611" s="38" t="s">
        <v>344</v>
      </c>
      <c r="Q611" s="39" t="s">
        <v>942</v>
      </c>
      <c r="R611" s="37" t="str">
        <f t="shared" si="20"/>
        <v>A</v>
      </c>
      <c r="S611" s="36" t="s">
        <v>15</v>
      </c>
      <c r="T611" s="36" t="s">
        <v>9</v>
      </c>
      <c r="U611" s="121">
        <v>1</v>
      </c>
      <c r="V611" s="36" t="s">
        <v>14</v>
      </c>
      <c r="W611" s="36" t="s">
        <v>1325</v>
      </c>
      <c r="X611" s="38"/>
    </row>
    <row r="612" spans="1:24" ht="118.8" x14ac:dyDescent="0.3">
      <c r="A612" s="61"/>
      <c r="B612" s="36" t="s">
        <v>9</v>
      </c>
      <c r="C612" s="36" t="s">
        <v>39</v>
      </c>
      <c r="D612" s="36" t="s">
        <v>9</v>
      </c>
      <c r="E612" s="36" t="s">
        <v>9</v>
      </c>
      <c r="F612" s="36" t="s">
        <v>18</v>
      </c>
      <c r="G612" s="48" t="s">
        <v>10</v>
      </c>
      <c r="H612" s="36" t="s">
        <v>13</v>
      </c>
      <c r="I612" s="36" t="s">
        <v>11</v>
      </c>
      <c r="J612" s="36" t="s">
        <v>11</v>
      </c>
      <c r="K612" s="36" t="s">
        <v>11</v>
      </c>
      <c r="L612" s="36" t="s">
        <v>11</v>
      </c>
      <c r="M612" s="36" t="s">
        <v>11</v>
      </c>
      <c r="N612" s="157" t="str">
        <f t="shared" si="19"/>
        <v>1.4.1.1.01.0.2.00.00.00.00.00</v>
      </c>
      <c r="O612" s="121">
        <v>2025</v>
      </c>
      <c r="P612" s="38" t="s">
        <v>345</v>
      </c>
      <c r="Q612" s="39" t="s">
        <v>942</v>
      </c>
      <c r="R612" s="37" t="str">
        <f t="shared" si="20"/>
        <v>A</v>
      </c>
      <c r="S612" s="36" t="s">
        <v>15</v>
      </c>
      <c r="T612" s="36" t="s">
        <v>9</v>
      </c>
      <c r="U612" s="121">
        <v>1</v>
      </c>
      <c r="V612" s="36" t="s">
        <v>14</v>
      </c>
      <c r="W612" s="36" t="s">
        <v>1325</v>
      </c>
      <c r="X612" s="38"/>
    </row>
    <row r="613" spans="1:24" ht="118.8" x14ac:dyDescent="0.3">
      <c r="A613" s="61"/>
      <c r="B613" s="36" t="s">
        <v>9</v>
      </c>
      <c r="C613" s="36" t="s">
        <v>39</v>
      </c>
      <c r="D613" s="36" t="s">
        <v>9</v>
      </c>
      <c r="E613" s="36" t="s">
        <v>9</v>
      </c>
      <c r="F613" s="36" t="s">
        <v>18</v>
      </c>
      <c r="G613" s="48" t="s">
        <v>10</v>
      </c>
      <c r="H613" s="36" t="s">
        <v>14</v>
      </c>
      <c r="I613" s="36" t="s">
        <v>11</v>
      </c>
      <c r="J613" s="36" t="s">
        <v>11</v>
      </c>
      <c r="K613" s="36" t="s">
        <v>11</v>
      </c>
      <c r="L613" s="36" t="s">
        <v>11</v>
      </c>
      <c r="M613" s="36" t="s">
        <v>11</v>
      </c>
      <c r="N613" s="157" t="str">
        <f t="shared" si="19"/>
        <v>1.4.1.1.01.0.3.00.00.00.00.00</v>
      </c>
      <c r="O613" s="121">
        <v>2025</v>
      </c>
      <c r="P613" s="38" t="s">
        <v>346</v>
      </c>
      <c r="Q613" s="39" t="s">
        <v>942</v>
      </c>
      <c r="R613" s="37" t="str">
        <f t="shared" si="20"/>
        <v>A</v>
      </c>
      <c r="S613" s="36" t="s">
        <v>15</v>
      </c>
      <c r="T613" s="36" t="s">
        <v>9</v>
      </c>
      <c r="U613" s="121">
        <v>1</v>
      </c>
      <c r="V613" s="36" t="s">
        <v>14</v>
      </c>
      <c r="W613" s="36" t="s">
        <v>1325</v>
      </c>
      <c r="X613" s="38"/>
    </row>
    <row r="614" spans="1:24" ht="118.8" x14ac:dyDescent="0.3">
      <c r="A614" s="61"/>
      <c r="B614" s="36" t="s">
        <v>9</v>
      </c>
      <c r="C614" s="36" t="s">
        <v>39</v>
      </c>
      <c r="D614" s="36" t="s">
        <v>9</v>
      </c>
      <c r="E614" s="36" t="s">
        <v>9</v>
      </c>
      <c r="F614" s="36" t="s">
        <v>18</v>
      </c>
      <c r="G614" s="48" t="s">
        <v>10</v>
      </c>
      <c r="H614" s="36" t="s">
        <v>39</v>
      </c>
      <c r="I614" s="36" t="s">
        <v>11</v>
      </c>
      <c r="J614" s="36" t="s">
        <v>11</v>
      </c>
      <c r="K614" s="36" t="s">
        <v>11</v>
      </c>
      <c r="L614" s="36" t="s">
        <v>11</v>
      </c>
      <c r="M614" s="36" t="s">
        <v>11</v>
      </c>
      <c r="N614" s="157" t="str">
        <f t="shared" si="19"/>
        <v>1.4.1.1.01.0.4.00.00.00.00.00</v>
      </c>
      <c r="O614" s="121">
        <v>2025</v>
      </c>
      <c r="P614" s="38" t="s">
        <v>347</v>
      </c>
      <c r="Q614" s="39" t="s">
        <v>942</v>
      </c>
      <c r="R614" s="37" t="str">
        <f t="shared" si="20"/>
        <v>A</v>
      </c>
      <c r="S614" s="36" t="s">
        <v>15</v>
      </c>
      <c r="T614" s="36" t="s">
        <v>9</v>
      </c>
      <c r="U614" s="121">
        <v>1</v>
      </c>
      <c r="V614" s="36" t="s">
        <v>14</v>
      </c>
      <c r="W614" s="36" t="s">
        <v>1325</v>
      </c>
      <c r="X614" s="38"/>
    </row>
    <row r="615" spans="1:24" ht="118.8" x14ac:dyDescent="0.3">
      <c r="A615" s="61"/>
      <c r="B615" s="36" t="s">
        <v>9</v>
      </c>
      <c r="C615" s="36" t="s">
        <v>39</v>
      </c>
      <c r="D615" s="36" t="s">
        <v>9</v>
      </c>
      <c r="E615" s="36" t="s">
        <v>9</v>
      </c>
      <c r="F615" s="36" t="s">
        <v>18</v>
      </c>
      <c r="G615" s="48" t="s">
        <v>10</v>
      </c>
      <c r="H615" s="36" t="s">
        <v>48</v>
      </c>
      <c r="I615" s="36" t="s">
        <v>11</v>
      </c>
      <c r="J615" s="36" t="s">
        <v>11</v>
      </c>
      <c r="K615" s="36" t="s">
        <v>11</v>
      </c>
      <c r="L615" s="36" t="s">
        <v>11</v>
      </c>
      <c r="M615" s="36" t="s">
        <v>11</v>
      </c>
      <c r="N615" s="157" t="str">
        <f t="shared" si="19"/>
        <v>1.4.1.1.01.0.5.00.00.00.00.00</v>
      </c>
      <c r="O615" s="121">
        <v>2025</v>
      </c>
      <c r="P615" s="38" t="s">
        <v>348</v>
      </c>
      <c r="Q615" s="39" t="s">
        <v>942</v>
      </c>
      <c r="R615" s="37" t="str">
        <f t="shared" si="20"/>
        <v>A</v>
      </c>
      <c r="S615" s="36" t="s">
        <v>15</v>
      </c>
      <c r="T615" s="36" t="s">
        <v>9</v>
      </c>
      <c r="U615" s="121">
        <v>1</v>
      </c>
      <c r="V615" s="36" t="s">
        <v>14</v>
      </c>
      <c r="W615" s="36" t="s">
        <v>1325</v>
      </c>
      <c r="X615" s="38"/>
    </row>
    <row r="616" spans="1:24" ht="118.8" x14ac:dyDescent="0.3">
      <c r="A616" s="61"/>
      <c r="B616" s="36" t="s">
        <v>9</v>
      </c>
      <c r="C616" s="36" t="s">
        <v>39</v>
      </c>
      <c r="D616" s="36" t="s">
        <v>9</v>
      </c>
      <c r="E616" s="36" t="s">
        <v>9</v>
      </c>
      <c r="F616" s="36" t="s">
        <v>18</v>
      </c>
      <c r="G616" s="48" t="s">
        <v>10</v>
      </c>
      <c r="H616" s="36" t="s">
        <v>57</v>
      </c>
      <c r="I616" s="36" t="s">
        <v>11</v>
      </c>
      <c r="J616" s="36" t="s">
        <v>11</v>
      </c>
      <c r="K616" s="36" t="s">
        <v>11</v>
      </c>
      <c r="L616" s="36" t="s">
        <v>11</v>
      </c>
      <c r="M616" s="36" t="s">
        <v>11</v>
      </c>
      <c r="N616" s="157" t="str">
        <f t="shared" si="19"/>
        <v>1.4.1.1.01.0.6.00.00.00.00.00</v>
      </c>
      <c r="O616" s="121">
        <v>2025</v>
      </c>
      <c r="P616" s="38" t="s">
        <v>1693</v>
      </c>
      <c r="Q616" s="39" t="s">
        <v>942</v>
      </c>
      <c r="R616" s="37" t="str">
        <f t="shared" si="20"/>
        <v>A</v>
      </c>
      <c r="S616" s="36" t="s">
        <v>15</v>
      </c>
      <c r="T616" s="36" t="s">
        <v>9</v>
      </c>
      <c r="U616" s="121">
        <v>1</v>
      </c>
      <c r="V616" s="36" t="s">
        <v>14</v>
      </c>
      <c r="W616" s="36" t="s">
        <v>1325</v>
      </c>
      <c r="X616" s="38"/>
    </row>
    <row r="617" spans="1:24" ht="118.8" x14ac:dyDescent="0.3">
      <c r="A617" s="61"/>
      <c r="B617" s="36" t="s">
        <v>9</v>
      </c>
      <c r="C617" s="36" t="s">
        <v>39</v>
      </c>
      <c r="D617" s="36" t="s">
        <v>9</v>
      </c>
      <c r="E617" s="36" t="s">
        <v>9</v>
      </c>
      <c r="F617" s="36" t="s">
        <v>18</v>
      </c>
      <c r="G617" s="48" t="s">
        <v>10</v>
      </c>
      <c r="H617" s="36" t="s">
        <v>59</v>
      </c>
      <c r="I617" s="36" t="s">
        <v>11</v>
      </c>
      <c r="J617" s="36" t="s">
        <v>11</v>
      </c>
      <c r="K617" s="36" t="s">
        <v>11</v>
      </c>
      <c r="L617" s="36" t="s">
        <v>11</v>
      </c>
      <c r="M617" s="36" t="s">
        <v>11</v>
      </c>
      <c r="N617" s="157" t="str">
        <f t="shared" si="19"/>
        <v>1.4.1.1.01.0.7.00.00.00.00.00</v>
      </c>
      <c r="O617" s="121">
        <v>2025</v>
      </c>
      <c r="P617" s="38" t="s">
        <v>1694</v>
      </c>
      <c r="Q617" s="39" t="s">
        <v>942</v>
      </c>
      <c r="R617" s="37" t="str">
        <f t="shared" si="20"/>
        <v>A</v>
      </c>
      <c r="S617" s="36" t="s">
        <v>15</v>
      </c>
      <c r="T617" s="36" t="s">
        <v>9</v>
      </c>
      <c r="U617" s="121">
        <v>1</v>
      </c>
      <c r="V617" s="36" t="s">
        <v>14</v>
      </c>
      <c r="W617" s="36" t="s">
        <v>1325</v>
      </c>
      <c r="X617" s="38"/>
    </row>
    <row r="618" spans="1:24" ht="118.8" x14ac:dyDescent="0.3">
      <c r="A618" s="61"/>
      <c r="B618" s="36" t="s">
        <v>9</v>
      </c>
      <c r="C618" s="36" t="s">
        <v>39</v>
      </c>
      <c r="D618" s="36" t="s">
        <v>9</v>
      </c>
      <c r="E618" s="36" t="s">
        <v>9</v>
      </c>
      <c r="F618" s="36" t="s">
        <v>18</v>
      </c>
      <c r="G618" s="48" t="s">
        <v>10</v>
      </c>
      <c r="H618" s="36" t="s">
        <v>53</v>
      </c>
      <c r="I618" s="36" t="s">
        <v>11</v>
      </c>
      <c r="J618" s="36" t="s">
        <v>11</v>
      </c>
      <c r="K618" s="36" t="s">
        <v>11</v>
      </c>
      <c r="L618" s="36" t="s">
        <v>11</v>
      </c>
      <c r="M618" s="36" t="s">
        <v>11</v>
      </c>
      <c r="N618" s="157" t="str">
        <f t="shared" si="19"/>
        <v>1.4.1.1.01.0.8.00.00.00.00.00</v>
      </c>
      <c r="O618" s="121">
        <v>2025</v>
      </c>
      <c r="P618" s="38" t="s">
        <v>349</v>
      </c>
      <c r="Q618" s="39" t="s">
        <v>942</v>
      </c>
      <c r="R618" s="37" t="str">
        <f t="shared" si="20"/>
        <v>A</v>
      </c>
      <c r="S618" s="36" t="s">
        <v>15</v>
      </c>
      <c r="T618" s="36" t="s">
        <v>9</v>
      </c>
      <c r="U618" s="121">
        <v>1</v>
      </c>
      <c r="V618" s="36" t="s">
        <v>14</v>
      </c>
      <c r="W618" s="36" t="s">
        <v>1325</v>
      </c>
      <c r="X618" s="38"/>
    </row>
    <row r="619" spans="1:24" ht="26.4" x14ac:dyDescent="0.3">
      <c r="A619" s="61"/>
      <c r="B619" s="36" t="s">
        <v>9</v>
      </c>
      <c r="C619" s="36" t="s">
        <v>48</v>
      </c>
      <c r="D619" s="36" t="s">
        <v>10</v>
      </c>
      <c r="E619" s="36" t="s">
        <v>10</v>
      </c>
      <c r="F619" s="36" t="s">
        <v>11</v>
      </c>
      <c r="G619" s="36" t="s">
        <v>10</v>
      </c>
      <c r="H619" s="36" t="s">
        <v>10</v>
      </c>
      <c r="I619" s="36" t="s">
        <v>11</v>
      </c>
      <c r="J619" s="36" t="s">
        <v>11</v>
      </c>
      <c r="K619" s="36" t="s">
        <v>11</v>
      </c>
      <c r="L619" s="36" t="s">
        <v>11</v>
      </c>
      <c r="M619" s="36" t="s">
        <v>11</v>
      </c>
      <c r="N619" s="157" t="str">
        <f t="shared" si="19"/>
        <v>1.5.0.0.00.0.0.00.00.00.00.00</v>
      </c>
      <c r="O619" s="121">
        <v>2025</v>
      </c>
      <c r="P619" s="58" t="s">
        <v>350</v>
      </c>
      <c r="Q619" s="39" t="s">
        <v>1229</v>
      </c>
      <c r="R619" s="36" t="str">
        <f t="shared" si="20"/>
        <v>S</v>
      </c>
      <c r="S619" s="36" t="s">
        <v>15</v>
      </c>
      <c r="T619" s="36" t="s">
        <v>9</v>
      </c>
      <c r="U619" s="45">
        <v>2</v>
      </c>
      <c r="V619" s="36" t="s">
        <v>14</v>
      </c>
      <c r="W619" s="36" t="s">
        <v>1325</v>
      </c>
      <c r="X619" s="40"/>
    </row>
    <row r="620" spans="1:24" x14ac:dyDescent="0.3">
      <c r="A620" s="61"/>
      <c r="B620" s="36" t="s">
        <v>9</v>
      </c>
      <c r="C620" s="36" t="s">
        <v>48</v>
      </c>
      <c r="D620" s="36" t="s">
        <v>9</v>
      </c>
      <c r="E620" s="36" t="s">
        <v>10</v>
      </c>
      <c r="F620" s="36" t="s">
        <v>11</v>
      </c>
      <c r="G620" s="36" t="s">
        <v>10</v>
      </c>
      <c r="H620" s="36" t="s">
        <v>10</v>
      </c>
      <c r="I620" s="36" t="s">
        <v>11</v>
      </c>
      <c r="J620" s="36" t="s">
        <v>11</v>
      </c>
      <c r="K620" s="36" t="s">
        <v>11</v>
      </c>
      <c r="L620" s="36" t="s">
        <v>11</v>
      </c>
      <c r="M620" s="36" t="s">
        <v>11</v>
      </c>
      <c r="N620" s="157" t="str">
        <f t="shared" si="19"/>
        <v>1.5.1.0.00.0.0.00.00.00.00.00</v>
      </c>
      <c r="O620" s="121">
        <v>2025</v>
      </c>
      <c r="P620" s="58" t="s">
        <v>350</v>
      </c>
      <c r="Q620" s="39" t="s">
        <v>2280</v>
      </c>
      <c r="R620" s="36" t="str">
        <f t="shared" si="20"/>
        <v>S</v>
      </c>
      <c r="S620" s="36" t="s">
        <v>15</v>
      </c>
      <c r="T620" s="36" t="s">
        <v>9</v>
      </c>
      <c r="U620" s="45">
        <v>2</v>
      </c>
      <c r="V620" s="36" t="s">
        <v>14</v>
      </c>
      <c r="W620" s="36" t="s">
        <v>1325</v>
      </c>
      <c r="X620" s="38"/>
    </row>
    <row r="621" spans="1:24" x14ac:dyDescent="0.3">
      <c r="A621" s="61"/>
      <c r="B621" s="36" t="s">
        <v>9</v>
      </c>
      <c r="C621" s="36" t="s">
        <v>48</v>
      </c>
      <c r="D621" s="36" t="s">
        <v>9</v>
      </c>
      <c r="E621" s="36" t="s">
        <v>9</v>
      </c>
      <c r="F621" s="36" t="s">
        <v>11</v>
      </c>
      <c r="G621" s="36" t="s">
        <v>10</v>
      </c>
      <c r="H621" s="36" t="s">
        <v>10</v>
      </c>
      <c r="I621" s="36" t="s">
        <v>11</v>
      </c>
      <c r="J621" s="36" t="s">
        <v>11</v>
      </c>
      <c r="K621" s="36" t="s">
        <v>11</v>
      </c>
      <c r="L621" s="36" t="s">
        <v>11</v>
      </c>
      <c r="M621" s="36" t="s">
        <v>11</v>
      </c>
      <c r="N621" s="157" t="str">
        <f t="shared" si="19"/>
        <v>1.5.1.1.00.0.0.00.00.00.00.00</v>
      </c>
      <c r="O621" s="121">
        <v>2025</v>
      </c>
      <c r="P621" s="58" t="s">
        <v>350</v>
      </c>
      <c r="Q621" s="39" t="s">
        <v>2280</v>
      </c>
      <c r="R621" s="36" t="str">
        <f t="shared" si="20"/>
        <v>S</v>
      </c>
      <c r="S621" s="36" t="s">
        <v>15</v>
      </c>
      <c r="T621" s="36" t="s">
        <v>9</v>
      </c>
      <c r="U621" s="45">
        <v>2</v>
      </c>
      <c r="V621" s="36" t="s">
        <v>14</v>
      </c>
      <c r="W621" s="36" t="s">
        <v>1325</v>
      </c>
      <c r="X621" s="38"/>
    </row>
    <row r="622" spans="1:24" ht="26.4" x14ac:dyDescent="0.3">
      <c r="A622" s="61"/>
      <c r="B622" s="36" t="s">
        <v>9</v>
      </c>
      <c r="C622" s="36" t="s">
        <v>48</v>
      </c>
      <c r="D622" s="36" t="s">
        <v>9</v>
      </c>
      <c r="E622" s="36" t="s">
        <v>9</v>
      </c>
      <c r="F622" s="36" t="s">
        <v>18</v>
      </c>
      <c r="G622" s="36" t="s">
        <v>10</v>
      </c>
      <c r="H622" s="36" t="s">
        <v>10</v>
      </c>
      <c r="I622" s="36" t="s">
        <v>11</v>
      </c>
      <c r="J622" s="36" t="s">
        <v>11</v>
      </c>
      <c r="K622" s="36" t="s">
        <v>11</v>
      </c>
      <c r="L622" s="36" t="s">
        <v>11</v>
      </c>
      <c r="M622" s="36" t="s">
        <v>11</v>
      </c>
      <c r="N622" s="157" t="str">
        <f t="shared" si="19"/>
        <v>1.5.1.1.01.0.0.00.00.00.00.00</v>
      </c>
      <c r="O622" s="121">
        <v>2025</v>
      </c>
      <c r="P622" s="58" t="s">
        <v>350</v>
      </c>
      <c r="Q622" s="39" t="s">
        <v>1876</v>
      </c>
      <c r="R622" s="36" t="str">
        <f t="shared" si="20"/>
        <v>S</v>
      </c>
      <c r="S622" s="36" t="s">
        <v>15</v>
      </c>
      <c r="T622" s="36" t="s">
        <v>9</v>
      </c>
      <c r="U622" s="45">
        <v>2</v>
      </c>
      <c r="V622" s="36" t="s">
        <v>14</v>
      </c>
      <c r="W622" s="36" t="s">
        <v>1325</v>
      </c>
      <c r="X622" s="38"/>
    </row>
    <row r="623" spans="1:24" ht="26.4" x14ac:dyDescent="0.3">
      <c r="A623" s="61"/>
      <c r="B623" s="36" t="s">
        <v>9</v>
      </c>
      <c r="C623" s="36" t="s">
        <v>48</v>
      </c>
      <c r="D623" s="36" t="s">
        <v>9</v>
      </c>
      <c r="E623" s="36" t="s">
        <v>9</v>
      </c>
      <c r="F623" s="36" t="s">
        <v>18</v>
      </c>
      <c r="G623" s="48" t="s">
        <v>10</v>
      </c>
      <c r="H623" s="36" t="s">
        <v>9</v>
      </c>
      <c r="I623" s="36" t="s">
        <v>11</v>
      </c>
      <c r="J623" s="36" t="s">
        <v>11</v>
      </c>
      <c r="K623" s="36" t="s">
        <v>11</v>
      </c>
      <c r="L623" s="36" t="s">
        <v>11</v>
      </c>
      <c r="M623" s="36" t="s">
        <v>11</v>
      </c>
      <c r="N623" s="157" t="str">
        <f t="shared" si="19"/>
        <v>1.5.1.1.01.0.1.00.00.00.00.00</v>
      </c>
      <c r="O623" s="121">
        <v>2025</v>
      </c>
      <c r="P623" s="38" t="s">
        <v>351</v>
      </c>
      <c r="Q623" s="39" t="s">
        <v>1876</v>
      </c>
      <c r="R623" s="37" t="str">
        <f t="shared" si="20"/>
        <v>A</v>
      </c>
      <c r="S623" s="36" t="s">
        <v>15</v>
      </c>
      <c r="T623" s="36" t="s">
        <v>9</v>
      </c>
      <c r="U623" s="121">
        <v>1</v>
      </c>
      <c r="V623" s="36" t="s">
        <v>14</v>
      </c>
      <c r="W623" s="36" t="s">
        <v>1325</v>
      </c>
      <c r="X623" s="38"/>
    </row>
    <row r="624" spans="1:24" ht="26.4" x14ac:dyDescent="0.3">
      <c r="A624" s="61"/>
      <c r="B624" s="36" t="s">
        <v>9</v>
      </c>
      <c r="C624" s="36" t="s">
        <v>48</v>
      </c>
      <c r="D624" s="36" t="s">
        <v>9</v>
      </c>
      <c r="E624" s="36" t="s">
        <v>9</v>
      </c>
      <c r="F624" s="36" t="s">
        <v>18</v>
      </c>
      <c r="G624" s="48" t="s">
        <v>10</v>
      </c>
      <c r="H624" s="36" t="s">
        <v>13</v>
      </c>
      <c r="I624" s="36" t="s">
        <v>11</v>
      </c>
      <c r="J624" s="36" t="s">
        <v>11</v>
      </c>
      <c r="K624" s="36" t="s">
        <v>11</v>
      </c>
      <c r="L624" s="36" t="s">
        <v>11</v>
      </c>
      <c r="M624" s="36" t="s">
        <v>11</v>
      </c>
      <c r="N624" s="157" t="str">
        <f t="shared" si="19"/>
        <v>1.5.1.1.01.0.2.00.00.00.00.00</v>
      </c>
      <c r="O624" s="121">
        <v>2025</v>
      </c>
      <c r="P624" s="38" t="s">
        <v>352</v>
      </c>
      <c r="Q624" s="39" t="s">
        <v>1876</v>
      </c>
      <c r="R624" s="37" t="str">
        <f t="shared" si="20"/>
        <v>A</v>
      </c>
      <c r="S624" s="36" t="s">
        <v>15</v>
      </c>
      <c r="T624" s="36" t="s">
        <v>9</v>
      </c>
      <c r="U624" s="121">
        <v>1</v>
      </c>
      <c r="V624" s="36" t="s">
        <v>14</v>
      </c>
      <c r="W624" s="36" t="s">
        <v>1325</v>
      </c>
      <c r="X624" s="38"/>
    </row>
    <row r="625" spans="1:24" ht="26.4" x14ac:dyDescent="0.3">
      <c r="A625" s="61"/>
      <c r="B625" s="36" t="s">
        <v>9</v>
      </c>
      <c r="C625" s="36" t="s">
        <v>48</v>
      </c>
      <c r="D625" s="36" t="s">
        <v>9</v>
      </c>
      <c r="E625" s="36" t="s">
        <v>9</v>
      </c>
      <c r="F625" s="36" t="s">
        <v>18</v>
      </c>
      <c r="G625" s="48" t="s">
        <v>10</v>
      </c>
      <c r="H625" s="36" t="s">
        <v>14</v>
      </c>
      <c r="I625" s="36" t="s">
        <v>11</v>
      </c>
      <c r="J625" s="36" t="s">
        <v>11</v>
      </c>
      <c r="K625" s="36" t="s">
        <v>11</v>
      </c>
      <c r="L625" s="36" t="s">
        <v>11</v>
      </c>
      <c r="M625" s="36" t="s">
        <v>11</v>
      </c>
      <c r="N625" s="157" t="str">
        <f t="shared" si="19"/>
        <v>1.5.1.1.01.0.3.00.00.00.00.00</v>
      </c>
      <c r="O625" s="121">
        <v>2025</v>
      </c>
      <c r="P625" s="38" t="s">
        <v>353</v>
      </c>
      <c r="Q625" s="39" t="s">
        <v>1876</v>
      </c>
      <c r="R625" s="37" t="str">
        <f t="shared" si="20"/>
        <v>A</v>
      </c>
      <c r="S625" s="36" t="s">
        <v>15</v>
      </c>
      <c r="T625" s="36" t="s">
        <v>9</v>
      </c>
      <c r="U625" s="121">
        <v>1</v>
      </c>
      <c r="V625" s="36" t="s">
        <v>14</v>
      </c>
      <c r="W625" s="36" t="s">
        <v>1325</v>
      </c>
      <c r="X625" s="38"/>
    </row>
    <row r="626" spans="1:24" ht="26.4" x14ac:dyDescent="0.3">
      <c r="A626" s="61"/>
      <c r="B626" s="36" t="s">
        <v>9</v>
      </c>
      <c r="C626" s="36" t="s">
        <v>48</v>
      </c>
      <c r="D626" s="36" t="s">
        <v>9</v>
      </c>
      <c r="E626" s="36" t="s">
        <v>9</v>
      </c>
      <c r="F626" s="36" t="s">
        <v>18</v>
      </c>
      <c r="G626" s="48" t="s">
        <v>10</v>
      </c>
      <c r="H626" s="36" t="s">
        <v>39</v>
      </c>
      <c r="I626" s="36" t="s">
        <v>11</v>
      </c>
      <c r="J626" s="36" t="s">
        <v>11</v>
      </c>
      <c r="K626" s="36" t="s">
        <v>11</v>
      </c>
      <c r="L626" s="36" t="s">
        <v>11</v>
      </c>
      <c r="M626" s="36" t="s">
        <v>11</v>
      </c>
      <c r="N626" s="157" t="str">
        <f t="shared" si="19"/>
        <v>1.5.1.1.01.0.4.00.00.00.00.00</v>
      </c>
      <c r="O626" s="121">
        <v>2025</v>
      </c>
      <c r="P626" s="38" t="s">
        <v>354</v>
      </c>
      <c r="Q626" s="39" t="s">
        <v>1876</v>
      </c>
      <c r="R626" s="37" t="str">
        <f t="shared" si="20"/>
        <v>A</v>
      </c>
      <c r="S626" s="36" t="s">
        <v>15</v>
      </c>
      <c r="T626" s="36" t="s">
        <v>9</v>
      </c>
      <c r="U626" s="121">
        <v>1</v>
      </c>
      <c r="V626" s="36" t="s">
        <v>14</v>
      </c>
      <c r="W626" s="36" t="s">
        <v>1325</v>
      </c>
      <c r="X626" s="38"/>
    </row>
    <row r="627" spans="1:24" ht="26.4" x14ac:dyDescent="0.3">
      <c r="A627" s="61"/>
      <c r="B627" s="36" t="s">
        <v>9</v>
      </c>
      <c r="C627" s="36" t="s">
        <v>48</v>
      </c>
      <c r="D627" s="36" t="s">
        <v>9</v>
      </c>
      <c r="E627" s="36" t="s">
        <v>9</v>
      </c>
      <c r="F627" s="36" t="s">
        <v>18</v>
      </c>
      <c r="G627" s="48" t="s">
        <v>10</v>
      </c>
      <c r="H627" s="36" t="s">
        <v>48</v>
      </c>
      <c r="I627" s="36" t="s">
        <v>11</v>
      </c>
      <c r="J627" s="36" t="s">
        <v>11</v>
      </c>
      <c r="K627" s="36" t="s">
        <v>11</v>
      </c>
      <c r="L627" s="36" t="s">
        <v>11</v>
      </c>
      <c r="M627" s="36" t="s">
        <v>11</v>
      </c>
      <c r="N627" s="157" t="str">
        <f t="shared" si="19"/>
        <v>1.5.1.1.01.0.5.00.00.00.00.00</v>
      </c>
      <c r="O627" s="121">
        <v>2025</v>
      </c>
      <c r="P627" s="38" t="s">
        <v>355</v>
      </c>
      <c r="Q627" s="39" t="s">
        <v>1876</v>
      </c>
      <c r="R627" s="37" t="str">
        <f t="shared" si="20"/>
        <v>A</v>
      </c>
      <c r="S627" s="36" t="s">
        <v>15</v>
      </c>
      <c r="T627" s="36" t="s">
        <v>9</v>
      </c>
      <c r="U627" s="121">
        <v>1</v>
      </c>
      <c r="V627" s="36" t="s">
        <v>14</v>
      </c>
      <c r="W627" s="36" t="s">
        <v>1325</v>
      </c>
      <c r="X627" s="38"/>
    </row>
    <row r="628" spans="1:24" ht="26.4" x14ac:dyDescent="0.3">
      <c r="A628" s="61"/>
      <c r="B628" s="36" t="s">
        <v>9</v>
      </c>
      <c r="C628" s="36" t="s">
        <v>48</v>
      </c>
      <c r="D628" s="36" t="s">
        <v>9</v>
      </c>
      <c r="E628" s="36" t="s">
        <v>9</v>
      </c>
      <c r="F628" s="36" t="s">
        <v>18</v>
      </c>
      <c r="G628" s="48" t="s">
        <v>10</v>
      </c>
      <c r="H628" s="36" t="s">
        <v>57</v>
      </c>
      <c r="I628" s="36" t="s">
        <v>11</v>
      </c>
      <c r="J628" s="36" t="s">
        <v>11</v>
      </c>
      <c r="K628" s="36" t="s">
        <v>11</v>
      </c>
      <c r="L628" s="36" t="s">
        <v>11</v>
      </c>
      <c r="M628" s="36" t="s">
        <v>11</v>
      </c>
      <c r="N628" s="157" t="str">
        <f t="shared" si="19"/>
        <v>1.5.1.1.01.0.6.00.00.00.00.00</v>
      </c>
      <c r="O628" s="121">
        <v>2025</v>
      </c>
      <c r="P628" s="38" t="s">
        <v>356</v>
      </c>
      <c r="Q628" s="39" t="s">
        <v>1876</v>
      </c>
      <c r="R628" s="37" t="str">
        <f t="shared" si="20"/>
        <v>A</v>
      </c>
      <c r="S628" s="36" t="s">
        <v>15</v>
      </c>
      <c r="T628" s="36" t="s">
        <v>9</v>
      </c>
      <c r="U628" s="121">
        <v>1</v>
      </c>
      <c r="V628" s="36" t="s">
        <v>14</v>
      </c>
      <c r="W628" s="36" t="s">
        <v>1325</v>
      </c>
      <c r="X628" s="38"/>
    </row>
    <row r="629" spans="1:24" ht="26.4" x14ac:dyDescent="0.3">
      <c r="A629" s="61"/>
      <c r="B629" s="36" t="s">
        <v>9</v>
      </c>
      <c r="C629" s="36" t="s">
        <v>48</v>
      </c>
      <c r="D629" s="36" t="s">
        <v>9</v>
      </c>
      <c r="E629" s="36" t="s">
        <v>9</v>
      </c>
      <c r="F629" s="36" t="s">
        <v>18</v>
      </c>
      <c r="G629" s="48" t="s">
        <v>10</v>
      </c>
      <c r="H629" s="36" t="s">
        <v>59</v>
      </c>
      <c r="I629" s="36" t="s">
        <v>11</v>
      </c>
      <c r="J629" s="36" t="s">
        <v>11</v>
      </c>
      <c r="K629" s="36" t="s">
        <v>11</v>
      </c>
      <c r="L629" s="36" t="s">
        <v>11</v>
      </c>
      <c r="M629" s="36" t="s">
        <v>11</v>
      </c>
      <c r="N629" s="157" t="str">
        <f t="shared" si="19"/>
        <v>1.5.1.1.01.0.7.00.00.00.00.00</v>
      </c>
      <c r="O629" s="121">
        <v>2025</v>
      </c>
      <c r="P629" s="38" t="s">
        <v>357</v>
      </c>
      <c r="Q629" s="39" t="s">
        <v>1876</v>
      </c>
      <c r="R629" s="37" t="str">
        <f t="shared" si="20"/>
        <v>A</v>
      </c>
      <c r="S629" s="36" t="s">
        <v>15</v>
      </c>
      <c r="T629" s="36" t="s">
        <v>9</v>
      </c>
      <c r="U629" s="121">
        <v>1</v>
      </c>
      <c r="V629" s="36" t="s">
        <v>14</v>
      </c>
      <c r="W629" s="36" t="s">
        <v>1325</v>
      </c>
      <c r="X629" s="38"/>
    </row>
    <row r="630" spans="1:24" ht="26.4" x14ac:dyDescent="0.3">
      <c r="A630" s="61"/>
      <c r="B630" s="36" t="s">
        <v>9</v>
      </c>
      <c r="C630" s="36" t="s">
        <v>48</v>
      </c>
      <c r="D630" s="36" t="s">
        <v>9</v>
      </c>
      <c r="E630" s="36" t="s">
        <v>9</v>
      </c>
      <c r="F630" s="36" t="s">
        <v>18</v>
      </c>
      <c r="G630" s="48" t="s">
        <v>10</v>
      </c>
      <c r="H630" s="36" t="s">
        <v>53</v>
      </c>
      <c r="I630" s="36" t="s">
        <v>11</v>
      </c>
      <c r="J630" s="36" t="s">
        <v>11</v>
      </c>
      <c r="K630" s="36" t="s">
        <v>11</v>
      </c>
      <c r="L630" s="36" t="s">
        <v>11</v>
      </c>
      <c r="M630" s="36" t="s">
        <v>11</v>
      </c>
      <c r="N630" s="157" t="str">
        <f t="shared" si="19"/>
        <v>1.5.1.1.01.0.8.00.00.00.00.00</v>
      </c>
      <c r="O630" s="121">
        <v>2025</v>
      </c>
      <c r="P630" s="38" t="s">
        <v>358</v>
      </c>
      <c r="Q630" s="39" t="s">
        <v>1876</v>
      </c>
      <c r="R630" s="37" t="str">
        <f t="shared" si="20"/>
        <v>A</v>
      </c>
      <c r="S630" s="36" t="s">
        <v>15</v>
      </c>
      <c r="T630" s="36" t="s">
        <v>9</v>
      </c>
      <c r="U630" s="121">
        <v>1</v>
      </c>
      <c r="V630" s="36" t="s">
        <v>14</v>
      </c>
      <c r="W630" s="36" t="s">
        <v>1325</v>
      </c>
      <c r="X630" s="38"/>
    </row>
    <row r="631" spans="1:24" ht="39.6" x14ac:dyDescent="0.3">
      <c r="A631" s="61"/>
      <c r="B631" s="36" t="s">
        <v>9</v>
      </c>
      <c r="C631" s="36" t="s">
        <v>57</v>
      </c>
      <c r="D631" s="36" t="s">
        <v>10</v>
      </c>
      <c r="E631" s="36" t="s">
        <v>10</v>
      </c>
      <c r="F631" s="36" t="s">
        <v>11</v>
      </c>
      <c r="G631" s="36" t="s">
        <v>10</v>
      </c>
      <c r="H631" s="36" t="s">
        <v>10</v>
      </c>
      <c r="I631" s="36" t="s">
        <v>11</v>
      </c>
      <c r="J631" s="36" t="s">
        <v>11</v>
      </c>
      <c r="K631" s="36" t="s">
        <v>11</v>
      </c>
      <c r="L631" s="36" t="s">
        <v>11</v>
      </c>
      <c r="M631" s="36" t="s">
        <v>11</v>
      </c>
      <c r="N631" s="157" t="str">
        <f t="shared" si="19"/>
        <v>1.6.0.0.00.0.0.00.00.00.00.00</v>
      </c>
      <c r="O631" s="121">
        <v>2025</v>
      </c>
      <c r="P631" s="58" t="s">
        <v>359</v>
      </c>
      <c r="Q631" s="39" t="s">
        <v>1230</v>
      </c>
      <c r="R631" s="36" t="str">
        <f t="shared" si="20"/>
        <v>S</v>
      </c>
      <c r="S631" s="36" t="s">
        <v>15</v>
      </c>
      <c r="T631" s="36" t="s">
        <v>9</v>
      </c>
      <c r="U631" s="45">
        <v>2</v>
      </c>
      <c r="V631" s="36" t="s">
        <v>14</v>
      </c>
      <c r="W631" s="36" t="s">
        <v>1325</v>
      </c>
      <c r="X631" s="40"/>
    </row>
    <row r="632" spans="1:24" ht="92.4" x14ac:dyDescent="0.3">
      <c r="A632" s="61"/>
      <c r="B632" s="36" t="s">
        <v>9</v>
      </c>
      <c r="C632" s="36" t="s">
        <v>57</v>
      </c>
      <c r="D632" s="36" t="s">
        <v>9</v>
      </c>
      <c r="E632" s="36" t="s">
        <v>10</v>
      </c>
      <c r="F632" s="36" t="s">
        <v>11</v>
      </c>
      <c r="G632" s="36" t="s">
        <v>10</v>
      </c>
      <c r="H632" s="36" t="s">
        <v>10</v>
      </c>
      <c r="I632" s="36" t="s">
        <v>11</v>
      </c>
      <c r="J632" s="36" t="s">
        <v>11</v>
      </c>
      <c r="K632" s="36" t="s">
        <v>11</v>
      </c>
      <c r="L632" s="36" t="s">
        <v>11</v>
      </c>
      <c r="M632" s="36" t="s">
        <v>11</v>
      </c>
      <c r="N632" s="157" t="str">
        <f t="shared" si="19"/>
        <v>1.6.1.0.00.0.0.00.00.00.00.00</v>
      </c>
      <c r="O632" s="121">
        <v>2025</v>
      </c>
      <c r="P632" s="58" t="s">
        <v>360</v>
      </c>
      <c r="Q632" s="39" t="s">
        <v>1231</v>
      </c>
      <c r="R632" s="36" t="str">
        <f t="shared" si="20"/>
        <v>S</v>
      </c>
      <c r="S632" s="36" t="s">
        <v>15</v>
      </c>
      <c r="T632" s="36" t="s">
        <v>9</v>
      </c>
      <c r="U632" s="45">
        <v>2</v>
      </c>
      <c r="V632" s="36" t="s">
        <v>14</v>
      </c>
      <c r="W632" s="36" t="s">
        <v>1325</v>
      </c>
      <c r="X632" s="40"/>
    </row>
    <row r="633" spans="1:24" ht="26.4" x14ac:dyDescent="0.3">
      <c r="A633" s="61"/>
      <c r="B633" s="36" t="s">
        <v>9</v>
      </c>
      <c r="C633" s="36" t="s">
        <v>57</v>
      </c>
      <c r="D633" s="36" t="s">
        <v>9</v>
      </c>
      <c r="E633" s="36" t="s">
        <v>9</v>
      </c>
      <c r="F633" s="36" t="s">
        <v>11</v>
      </c>
      <c r="G633" s="36" t="s">
        <v>10</v>
      </c>
      <c r="H633" s="36" t="s">
        <v>10</v>
      </c>
      <c r="I633" s="36" t="s">
        <v>11</v>
      </c>
      <c r="J633" s="36" t="s">
        <v>11</v>
      </c>
      <c r="K633" s="36" t="s">
        <v>11</v>
      </c>
      <c r="L633" s="36" t="s">
        <v>11</v>
      </c>
      <c r="M633" s="36" t="s">
        <v>11</v>
      </c>
      <c r="N633" s="157" t="str">
        <f t="shared" si="19"/>
        <v>1.6.1.1.00.0.0.00.00.00.00.00</v>
      </c>
      <c r="O633" s="121">
        <v>2025</v>
      </c>
      <c r="P633" s="58" t="s">
        <v>360</v>
      </c>
      <c r="Q633" s="39" t="s">
        <v>2281</v>
      </c>
      <c r="R633" s="36" t="str">
        <f t="shared" si="20"/>
        <v>S</v>
      </c>
      <c r="S633" s="36" t="s">
        <v>15</v>
      </c>
      <c r="T633" s="36" t="s">
        <v>9</v>
      </c>
      <c r="U633" s="45">
        <v>2</v>
      </c>
      <c r="V633" s="36" t="s">
        <v>14</v>
      </c>
      <c r="W633" s="36" t="s">
        <v>1325</v>
      </c>
      <c r="X633" s="38"/>
    </row>
    <row r="634" spans="1:24" ht="52.8" x14ac:dyDescent="0.3">
      <c r="A634" s="61"/>
      <c r="B634" s="36" t="s">
        <v>9</v>
      </c>
      <c r="C634" s="36" t="s">
        <v>57</v>
      </c>
      <c r="D634" s="36" t="s">
        <v>9</v>
      </c>
      <c r="E634" s="36" t="s">
        <v>9</v>
      </c>
      <c r="F634" s="36" t="s">
        <v>18</v>
      </c>
      <c r="G634" s="36" t="s">
        <v>10</v>
      </c>
      <c r="H634" s="36" t="s">
        <v>10</v>
      </c>
      <c r="I634" s="36" t="s">
        <v>11</v>
      </c>
      <c r="J634" s="36" t="s">
        <v>11</v>
      </c>
      <c r="K634" s="36" t="s">
        <v>11</v>
      </c>
      <c r="L634" s="36" t="s">
        <v>11</v>
      </c>
      <c r="M634" s="36" t="s">
        <v>11</v>
      </c>
      <c r="N634" s="157" t="str">
        <f t="shared" si="19"/>
        <v>1.6.1.1.01.0.0.00.00.00.00.00</v>
      </c>
      <c r="O634" s="121">
        <v>2025</v>
      </c>
      <c r="P634" s="58" t="s">
        <v>1993</v>
      </c>
      <c r="Q634" s="39" t="s">
        <v>943</v>
      </c>
      <c r="R634" s="36" t="str">
        <f t="shared" si="20"/>
        <v>S</v>
      </c>
      <c r="S634" s="36" t="s">
        <v>15</v>
      </c>
      <c r="T634" s="36" t="s">
        <v>9</v>
      </c>
      <c r="U634" s="45">
        <v>2</v>
      </c>
      <c r="V634" s="36" t="s">
        <v>14</v>
      </c>
      <c r="W634" s="36" t="s">
        <v>1325</v>
      </c>
      <c r="X634" s="38"/>
    </row>
    <row r="635" spans="1:24" ht="52.8" x14ac:dyDescent="0.3">
      <c r="A635" s="61"/>
      <c r="B635" s="36" t="s">
        <v>9</v>
      </c>
      <c r="C635" s="36" t="s">
        <v>57</v>
      </c>
      <c r="D635" s="36" t="s">
        <v>9</v>
      </c>
      <c r="E635" s="36" t="s">
        <v>9</v>
      </c>
      <c r="F635" s="36" t="s">
        <v>18</v>
      </c>
      <c r="G635" s="48" t="s">
        <v>10</v>
      </c>
      <c r="H635" s="36" t="s">
        <v>9</v>
      </c>
      <c r="I635" s="36" t="s">
        <v>11</v>
      </c>
      <c r="J635" s="36" t="s">
        <v>11</v>
      </c>
      <c r="K635" s="36" t="s">
        <v>11</v>
      </c>
      <c r="L635" s="36" t="s">
        <v>11</v>
      </c>
      <c r="M635" s="36" t="s">
        <v>11</v>
      </c>
      <c r="N635" s="157" t="str">
        <f t="shared" si="19"/>
        <v>1.6.1.1.01.0.1.00.00.00.00.00</v>
      </c>
      <c r="O635" s="121">
        <v>2025</v>
      </c>
      <c r="P635" s="38" t="s">
        <v>2140</v>
      </c>
      <c r="Q635" s="39" t="s">
        <v>943</v>
      </c>
      <c r="R635" s="37" t="str">
        <f t="shared" si="20"/>
        <v>A</v>
      </c>
      <c r="S635" s="36" t="s">
        <v>15</v>
      </c>
      <c r="T635" s="36" t="s">
        <v>9</v>
      </c>
      <c r="U635" s="121">
        <v>1</v>
      </c>
      <c r="V635" s="36" t="s">
        <v>14</v>
      </c>
      <c r="W635" s="36" t="s">
        <v>1325</v>
      </c>
      <c r="X635" s="38"/>
    </row>
    <row r="636" spans="1:24" ht="52.8" x14ac:dyDescent="0.3">
      <c r="A636" s="61"/>
      <c r="B636" s="36" t="s">
        <v>9</v>
      </c>
      <c r="C636" s="36" t="s">
        <v>57</v>
      </c>
      <c r="D636" s="36" t="s">
        <v>9</v>
      </c>
      <c r="E636" s="36" t="s">
        <v>9</v>
      </c>
      <c r="F636" s="36" t="s">
        <v>18</v>
      </c>
      <c r="G636" s="48" t="s">
        <v>10</v>
      </c>
      <c r="H636" s="36" t="s">
        <v>13</v>
      </c>
      <c r="I636" s="36" t="s">
        <v>11</v>
      </c>
      <c r="J636" s="36" t="s">
        <v>11</v>
      </c>
      <c r="K636" s="36" t="s">
        <v>11</v>
      </c>
      <c r="L636" s="36" t="s">
        <v>11</v>
      </c>
      <c r="M636" s="36" t="s">
        <v>11</v>
      </c>
      <c r="N636" s="157" t="str">
        <f t="shared" si="19"/>
        <v>1.6.1.1.01.0.2.00.00.00.00.00</v>
      </c>
      <c r="O636" s="121">
        <v>2025</v>
      </c>
      <c r="P636" s="38" t="s">
        <v>2141</v>
      </c>
      <c r="Q636" s="39" t="s">
        <v>943</v>
      </c>
      <c r="R636" s="37" t="str">
        <f t="shared" si="20"/>
        <v>A</v>
      </c>
      <c r="S636" s="36" t="s">
        <v>15</v>
      </c>
      <c r="T636" s="36" t="s">
        <v>9</v>
      </c>
      <c r="U636" s="121">
        <v>1</v>
      </c>
      <c r="V636" s="36" t="s">
        <v>14</v>
      </c>
      <c r="W636" s="36" t="s">
        <v>1325</v>
      </c>
      <c r="X636" s="38"/>
    </row>
    <row r="637" spans="1:24" ht="52.8" x14ac:dyDescent="0.3">
      <c r="A637" s="61"/>
      <c r="B637" s="36" t="s">
        <v>9</v>
      </c>
      <c r="C637" s="36" t="s">
        <v>57</v>
      </c>
      <c r="D637" s="36" t="s">
        <v>9</v>
      </c>
      <c r="E637" s="36" t="s">
        <v>9</v>
      </c>
      <c r="F637" s="36" t="s">
        <v>18</v>
      </c>
      <c r="G637" s="48" t="s">
        <v>10</v>
      </c>
      <c r="H637" s="36" t="s">
        <v>14</v>
      </c>
      <c r="I637" s="36" t="s">
        <v>11</v>
      </c>
      <c r="J637" s="36" t="s">
        <v>11</v>
      </c>
      <c r="K637" s="36" t="s">
        <v>11</v>
      </c>
      <c r="L637" s="36" t="s">
        <v>11</v>
      </c>
      <c r="M637" s="36" t="s">
        <v>11</v>
      </c>
      <c r="N637" s="157" t="str">
        <f t="shared" si="19"/>
        <v>1.6.1.1.01.0.3.00.00.00.00.00</v>
      </c>
      <c r="O637" s="121">
        <v>2025</v>
      </c>
      <c r="P637" s="38" t="s">
        <v>2142</v>
      </c>
      <c r="Q637" s="39" t="s">
        <v>943</v>
      </c>
      <c r="R637" s="37" t="str">
        <f t="shared" si="20"/>
        <v>A</v>
      </c>
      <c r="S637" s="36" t="s">
        <v>15</v>
      </c>
      <c r="T637" s="36" t="s">
        <v>9</v>
      </c>
      <c r="U637" s="121">
        <v>1</v>
      </c>
      <c r="V637" s="36" t="s">
        <v>14</v>
      </c>
      <c r="W637" s="36" t="s">
        <v>1325</v>
      </c>
      <c r="X637" s="38"/>
    </row>
    <row r="638" spans="1:24" ht="52.8" x14ac:dyDescent="0.3">
      <c r="A638" s="61"/>
      <c r="B638" s="36" t="s">
        <v>9</v>
      </c>
      <c r="C638" s="36" t="s">
        <v>57</v>
      </c>
      <c r="D638" s="36" t="s">
        <v>9</v>
      </c>
      <c r="E638" s="36" t="s">
        <v>9</v>
      </c>
      <c r="F638" s="36" t="s">
        <v>18</v>
      </c>
      <c r="G638" s="48" t="s">
        <v>10</v>
      </c>
      <c r="H638" s="36" t="s">
        <v>39</v>
      </c>
      <c r="I638" s="36" t="s">
        <v>11</v>
      </c>
      <c r="J638" s="36" t="s">
        <v>11</v>
      </c>
      <c r="K638" s="36" t="s">
        <v>11</v>
      </c>
      <c r="L638" s="36" t="s">
        <v>11</v>
      </c>
      <c r="M638" s="36" t="s">
        <v>11</v>
      </c>
      <c r="N638" s="157" t="str">
        <f t="shared" si="19"/>
        <v>1.6.1.1.01.0.4.00.00.00.00.00</v>
      </c>
      <c r="O638" s="121">
        <v>2025</v>
      </c>
      <c r="P638" s="38" t="s">
        <v>2147</v>
      </c>
      <c r="Q638" s="39" t="s">
        <v>943</v>
      </c>
      <c r="R638" s="37" t="str">
        <f t="shared" si="20"/>
        <v>A</v>
      </c>
      <c r="S638" s="36" t="s">
        <v>15</v>
      </c>
      <c r="T638" s="36" t="s">
        <v>9</v>
      </c>
      <c r="U638" s="121">
        <v>1</v>
      </c>
      <c r="V638" s="36" t="s">
        <v>14</v>
      </c>
      <c r="W638" s="36" t="s">
        <v>1325</v>
      </c>
      <c r="X638" s="38"/>
    </row>
    <row r="639" spans="1:24" ht="52.8" x14ac:dyDescent="0.3">
      <c r="A639" s="61"/>
      <c r="B639" s="36" t="s">
        <v>9</v>
      </c>
      <c r="C639" s="36" t="s">
        <v>57</v>
      </c>
      <c r="D639" s="36" t="s">
        <v>9</v>
      </c>
      <c r="E639" s="36" t="s">
        <v>9</v>
      </c>
      <c r="F639" s="36" t="s">
        <v>18</v>
      </c>
      <c r="G639" s="48" t="s">
        <v>10</v>
      </c>
      <c r="H639" s="36" t="s">
        <v>48</v>
      </c>
      <c r="I639" s="36" t="s">
        <v>11</v>
      </c>
      <c r="J639" s="36" t="s">
        <v>11</v>
      </c>
      <c r="K639" s="36" t="s">
        <v>11</v>
      </c>
      <c r="L639" s="36" t="s">
        <v>11</v>
      </c>
      <c r="M639" s="36" t="s">
        <v>11</v>
      </c>
      <c r="N639" s="157" t="str">
        <f t="shared" si="19"/>
        <v>1.6.1.1.01.0.5.00.00.00.00.00</v>
      </c>
      <c r="O639" s="121">
        <v>2025</v>
      </c>
      <c r="P639" s="38" t="s">
        <v>2143</v>
      </c>
      <c r="Q639" s="39" t="s">
        <v>943</v>
      </c>
      <c r="R639" s="37" t="str">
        <f t="shared" si="20"/>
        <v>A</v>
      </c>
      <c r="S639" s="36" t="s">
        <v>15</v>
      </c>
      <c r="T639" s="36" t="s">
        <v>9</v>
      </c>
      <c r="U639" s="121">
        <v>1</v>
      </c>
      <c r="V639" s="36" t="s">
        <v>14</v>
      </c>
      <c r="W639" s="36" t="s">
        <v>1325</v>
      </c>
      <c r="X639" s="38"/>
    </row>
    <row r="640" spans="1:24" ht="52.8" x14ac:dyDescent="0.3">
      <c r="A640" s="61"/>
      <c r="B640" s="36" t="s">
        <v>9</v>
      </c>
      <c r="C640" s="36" t="s">
        <v>57</v>
      </c>
      <c r="D640" s="36" t="s">
        <v>9</v>
      </c>
      <c r="E640" s="36" t="s">
        <v>9</v>
      </c>
      <c r="F640" s="36" t="s">
        <v>18</v>
      </c>
      <c r="G640" s="48" t="s">
        <v>10</v>
      </c>
      <c r="H640" s="36" t="s">
        <v>57</v>
      </c>
      <c r="I640" s="36" t="s">
        <v>11</v>
      </c>
      <c r="J640" s="36" t="s">
        <v>11</v>
      </c>
      <c r="K640" s="36" t="s">
        <v>11</v>
      </c>
      <c r="L640" s="36" t="s">
        <v>11</v>
      </c>
      <c r="M640" s="36" t="s">
        <v>11</v>
      </c>
      <c r="N640" s="157" t="str">
        <f t="shared" si="19"/>
        <v>1.6.1.1.01.0.6.00.00.00.00.00</v>
      </c>
      <c r="O640" s="121">
        <v>2025</v>
      </c>
      <c r="P640" s="38" t="s">
        <v>2144</v>
      </c>
      <c r="Q640" s="39" t="s">
        <v>943</v>
      </c>
      <c r="R640" s="37" t="str">
        <f t="shared" si="20"/>
        <v>A</v>
      </c>
      <c r="S640" s="36" t="s">
        <v>15</v>
      </c>
      <c r="T640" s="36" t="s">
        <v>9</v>
      </c>
      <c r="U640" s="121">
        <v>1</v>
      </c>
      <c r="V640" s="36" t="s">
        <v>14</v>
      </c>
      <c r="W640" s="36" t="s">
        <v>1325</v>
      </c>
      <c r="X640" s="38"/>
    </row>
    <row r="641" spans="1:24" ht="52.8" x14ac:dyDescent="0.3">
      <c r="A641" s="61"/>
      <c r="B641" s="36" t="s">
        <v>9</v>
      </c>
      <c r="C641" s="36" t="s">
        <v>57</v>
      </c>
      <c r="D641" s="36" t="s">
        <v>9</v>
      </c>
      <c r="E641" s="36" t="s">
        <v>9</v>
      </c>
      <c r="F641" s="36" t="s">
        <v>18</v>
      </c>
      <c r="G641" s="48" t="s">
        <v>10</v>
      </c>
      <c r="H641" s="36" t="s">
        <v>59</v>
      </c>
      <c r="I641" s="36" t="s">
        <v>11</v>
      </c>
      <c r="J641" s="36" t="s">
        <v>11</v>
      </c>
      <c r="K641" s="36" t="s">
        <v>11</v>
      </c>
      <c r="L641" s="36" t="s">
        <v>11</v>
      </c>
      <c r="M641" s="36" t="s">
        <v>11</v>
      </c>
      <c r="N641" s="157" t="str">
        <f t="shared" si="19"/>
        <v>1.6.1.1.01.0.7.00.00.00.00.00</v>
      </c>
      <c r="O641" s="121">
        <v>2025</v>
      </c>
      <c r="P641" s="38" t="s">
        <v>2145</v>
      </c>
      <c r="Q641" s="39" t="s">
        <v>943</v>
      </c>
      <c r="R641" s="37" t="str">
        <f t="shared" si="20"/>
        <v>A</v>
      </c>
      <c r="S641" s="36" t="s">
        <v>15</v>
      </c>
      <c r="T641" s="36" t="s">
        <v>9</v>
      </c>
      <c r="U641" s="121">
        <v>1</v>
      </c>
      <c r="V641" s="36" t="s">
        <v>14</v>
      </c>
      <c r="W641" s="36" t="s">
        <v>1325</v>
      </c>
      <c r="X641" s="38"/>
    </row>
    <row r="642" spans="1:24" ht="66" x14ac:dyDescent="0.3">
      <c r="A642" s="61"/>
      <c r="B642" s="36" t="s">
        <v>9</v>
      </c>
      <c r="C642" s="36" t="s">
        <v>57</v>
      </c>
      <c r="D642" s="36" t="s">
        <v>9</v>
      </c>
      <c r="E642" s="36" t="s">
        <v>9</v>
      </c>
      <c r="F642" s="36" t="s">
        <v>18</v>
      </c>
      <c r="G642" s="48" t="s">
        <v>10</v>
      </c>
      <c r="H642" s="36" t="s">
        <v>53</v>
      </c>
      <c r="I642" s="36" t="s">
        <v>11</v>
      </c>
      <c r="J642" s="36" t="s">
        <v>11</v>
      </c>
      <c r="K642" s="36" t="s">
        <v>11</v>
      </c>
      <c r="L642" s="36" t="s">
        <v>11</v>
      </c>
      <c r="M642" s="36" t="s">
        <v>11</v>
      </c>
      <c r="N642" s="157" t="str">
        <f t="shared" si="19"/>
        <v>1.6.1.1.01.0.8.00.00.00.00.00</v>
      </c>
      <c r="O642" s="121">
        <v>2025</v>
      </c>
      <c r="P642" s="38" t="s">
        <v>2146</v>
      </c>
      <c r="Q642" s="39" t="s">
        <v>943</v>
      </c>
      <c r="R642" s="37" t="str">
        <f t="shared" si="20"/>
        <v>A</v>
      </c>
      <c r="S642" s="36" t="s">
        <v>15</v>
      </c>
      <c r="T642" s="36" t="s">
        <v>9</v>
      </c>
      <c r="U642" s="121">
        <v>1</v>
      </c>
      <c r="V642" s="36" t="s">
        <v>14</v>
      </c>
      <c r="W642" s="36" t="s">
        <v>1325</v>
      </c>
      <c r="X642" s="38"/>
    </row>
    <row r="643" spans="1:24" ht="39.6" x14ac:dyDescent="0.3">
      <c r="A643" s="61"/>
      <c r="B643" s="36" t="s">
        <v>9</v>
      </c>
      <c r="C643" s="36" t="s">
        <v>57</v>
      </c>
      <c r="D643" s="36" t="s">
        <v>9</v>
      </c>
      <c r="E643" s="36" t="s">
        <v>9</v>
      </c>
      <c r="F643" s="36" t="s">
        <v>19</v>
      </c>
      <c r="G643" s="36" t="s">
        <v>10</v>
      </c>
      <c r="H643" s="36" t="s">
        <v>10</v>
      </c>
      <c r="I643" s="36" t="s">
        <v>11</v>
      </c>
      <c r="J643" s="36" t="s">
        <v>11</v>
      </c>
      <c r="K643" s="36" t="s">
        <v>11</v>
      </c>
      <c r="L643" s="36" t="s">
        <v>11</v>
      </c>
      <c r="M643" s="36" t="s">
        <v>11</v>
      </c>
      <c r="N643" s="157" t="str">
        <f t="shared" si="19"/>
        <v>1.6.1.1.02.0.0.00.00.00.00.00</v>
      </c>
      <c r="O643" s="121">
        <v>2025</v>
      </c>
      <c r="P643" s="58" t="s">
        <v>361</v>
      </c>
      <c r="Q643" s="39" t="s">
        <v>944</v>
      </c>
      <c r="R643" s="36" t="str">
        <f t="shared" si="20"/>
        <v>S</v>
      </c>
      <c r="S643" s="36" t="s">
        <v>15</v>
      </c>
      <c r="T643" s="36" t="s">
        <v>9</v>
      </c>
      <c r="U643" s="45">
        <v>2</v>
      </c>
      <c r="V643" s="36" t="s">
        <v>14</v>
      </c>
      <c r="W643" s="36" t="s">
        <v>1325</v>
      </c>
      <c r="X643" s="38"/>
    </row>
    <row r="644" spans="1:24" ht="39.6" x14ac:dyDescent="0.3">
      <c r="A644" s="61"/>
      <c r="B644" s="36" t="s">
        <v>9</v>
      </c>
      <c r="C644" s="36" t="s">
        <v>57</v>
      </c>
      <c r="D644" s="36" t="s">
        <v>9</v>
      </c>
      <c r="E644" s="36" t="s">
        <v>9</v>
      </c>
      <c r="F644" s="36" t="s">
        <v>19</v>
      </c>
      <c r="G644" s="48" t="s">
        <v>10</v>
      </c>
      <c r="H644" s="36" t="s">
        <v>9</v>
      </c>
      <c r="I644" s="36" t="s">
        <v>11</v>
      </c>
      <c r="J644" s="36" t="s">
        <v>11</v>
      </c>
      <c r="K644" s="36" t="s">
        <v>11</v>
      </c>
      <c r="L644" s="36" t="s">
        <v>11</v>
      </c>
      <c r="M644" s="36" t="s">
        <v>11</v>
      </c>
      <c r="N644" s="157" t="str">
        <f t="shared" si="19"/>
        <v>1.6.1.1.02.0.1.00.00.00.00.00</v>
      </c>
      <c r="O644" s="121">
        <v>2025</v>
      </c>
      <c r="P644" s="38" t="s">
        <v>362</v>
      </c>
      <c r="Q644" s="39" t="s">
        <v>944</v>
      </c>
      <c r="R644" s="37" t="str">
        <f t="shared" si="20"/>
        <v>A</v>
      </c>
      <c r="S644" s="36" t="s">
        <v>15</v>
      </c>
      <c r="T644" s="36" t="s">
        <v>9</v>
      </c>
      <c r="U644" s="121">
        <v>1</v>
      </c>
      <c r="V644" s="36" t="s">
        <v>14</v>
      </c>
      <c r="W644" s="36" t="s">
        <v>1325</v>
      </c>
      <c r="X644" s="38"/>
    </row>
    <row r="645" spans="1:24" ht="39.6" x14ac:dyDescent="0.3">
      <c r="A645" s="61"/>
      <c r="B645" s="36" t="s">
        <v>9</v>
      </c>
      <c r="C645" s="36" t="s">
        <v>57</v>
      </c>
      <c r="D645" s="36" t="s">
        <v>9</v>
      </c>
      <c r="E645" s="36" t="s">
        <v>9</v>
      </c>
      <c r="F645" s="36" t="s">
        <v>19</v>
      </c>
      <c r="G645" s="48" t="s">
        <v>10</v>
      </c>
      <c r="H645" s="36" t="s">
        <v>13</v>
      </c>
      <c r="I645" s="36" t="s">
        <v>11</v>
      </c>
      <c r="J645" s="36" t="s">
        <v>11</v>
      </c>
      <c r="K645" s="36" t="s">
        <v>11</v>
      </c>
      <c r="L645" s="36" t="s">
        <v>11</v>
      </c>
      <c r="M645" s="36" t="s">
        <v>11</v>
      </c>
      <c r="N645" s="157" t="str">
        <f t="shared" si="19"/>
        <v>1.6.1.1.02.0.2.00.00.00.00.00</v>
      </c>
      <c r="O645" s="121">
        <v>2025</v>
      </c>
      <c r="P645" s="38" t="s">
        <v>363</v>
      </c>
      <c r="Q645" s="39" t="s">
        <v>944</v>
      </c>
      <c r="R645" s="37" t="str">
        <f t="shared" si="20"/>
        <v>A</v>
      </c>
      <c r="S645" s="36" t="s">
        <v>15</v>
      </c>
      <c r="T645" s="36" t="s">
        <v>9</v>
      </c>
      <c r="U645" s="121">
        <v>1</v>
      </c>
      <c r="V645" s="36" t="s">
        <v>14</v>
      </c>
      <c r="W645" s="36" t="s">
        <v>1325</v>
      </c>
      <c r="X645" s="38"/>
    </row>
    <row r="646" spans="1:24" s="60" customFormat="1" ht="39.6" x14ac:dyDescent="0.3">
      <c r="A646" s="61"/>
      <c r="B646" s="36" t="s">
        <v>9</v>
      </c>
      <c r="C646" s="36" t="s">
        <v>57</v>
      </c>
      <c r="D646" s="36" t="s">
        <v>9</v>
      </c>
      <c r="E646" s="36" t="s">
        <v>9</v>
      </c>
      <c r="F646" s="36" t="s">
        <v>19</v>
      </c>
      <c r="G646" s="48" t="s">
        <v>10</v>
      </c>
      <c r="H646" s="36" t="s">
        <v>14</v>
      </c>
      <c r="I646" s="36" t="s">
        <v>11</v>
      </c>
      <c r="J646" s="36" t="s">
        <v>11</v>
      </c>
      <c r="K646" s="36" t="s">
        <v>11</v>
      </c>
      <c r="L646" s="36" t="s">
        <v>11</v>
      </c>
      <c r="M646" s="36" t="s">
        <v>11</v>
      </c>
      <c r="N646" s="157" t="str">
        <f t="shared" si="19"/>
        <v>1.6.1.1.02.0.3.00.00.00.00.00</v>
      </c>
      <c r="O646" s="121">
        <v>2025</v>
      </c>
      <c r="P646" s="38" t="s">
        <v>364</v>
      </c>
      <c r="Q646" s="39" t="s">
        <v>944</v>
      </c>
      <c r="R646" s="37" t="str">
        <f t="shared" si="20"/>
        <v>A</v>
      </c>
      <c r="S646" s="36" t="s">
        <v>15</v>
      </c>
      <c r="T646" s="36" t="s">
        <v>9</v>
      </c>
      <c r="U646" s="121">
        <v>1</v>
      </c>
      <c r="V646" s="36" t="s">
        <v>14</v>
      </c>
      <c r="W646" s="36" t="s">
        <v>1325</v>
      </c>
      <c r="X646" s="38"/>
    </row>
    <row r="647" spans="1:24" s="60" customFormat="1" ht="39.6" x14ac:dyDescent="0.3">
      <c r="A647" s="61"/>
      <c r="B647" s="36" t="s">
        <v>9</v>
      </c>
      <c r="C647" s="36" t="s">
        <v>57</v>
      </c>
      <c r="D647" s="36" t="s">
        <v>9</v>
      </c>
      <c r="E647" s="36" t="s">
        <v>9</v>
      </c>
      <c r="F647" s="36" t="s">
        <v>19</v>
      </c>
      <c r="G647" s="48" t="s">
        <v>10</v>
      </c>
      <c r="H647" s="36" t="s">
        <v>39</v>
      </c>
      <c r="I647" s="36" t="s">
        <v>11</v>
      </c>
      <c r="J647" s="36" t="s">
        <v>11</v>
      </c>
      <c r="K647" s="36" t="s">
        <v>11</v>
      </c>
      <c r="L647" s="36" t="s">
        <v>11</v>
      </c>
      <c r="M647" s="36" t="s">
        <v>11</v>
      </c>
      <c r="N647" s="157" t="str">
        <f t="shared" si="19"/>
        <v>1.6.1.1.02.0.4.00.00.00.00.00</v>
      </c>
      <c r="O647" s="121">
        <v>2025</v>
      </c>
      <c r="P647" s="38" t="s">
        <v>365</v>
      </c>
      <c r="Q647" s="39" t="s">
        <v>944</v>
      </c>
      <c r="R647" s="37" t="str">
        <f t="shared" si="20"/>
        <v>A</v>
      </c>
      <c r="S647" s="36" t="s">
        <v>15</v>
      </c>
      <c r="T647" s="36" t="s">
        <v>9</v>
      </c>
      <c r="U647" s="121">
        <v>1</v>
      </c>
      <c r="V647" s="36" t="s">
        <v>14</v>
      </c>
      <c r="W647" s="36" t="s">
        <v>1325</v>
      </c>
      <c r="X647" s="38"/>
    </row>
    <row r="648" spans="1:24" s="60" customFormat="1" ht="39.6" x14ac:dyDescent="0.3">
      <c r="A648" s="61"/>
      <c r="B648" s="36" t="s">
        <v>9</v>
      </c>
      <c r="C648" s="36" t="s">
        <v>57</v>
      </c>
      <c r="D648" s="36" t="s">
        <v>9</v>
      </c>
      <c r="E648" s="36" t="s">
        <v>9</v>
      </c>
      <c r="F648" s="36" t="s">
        <v>19</v>
      </c>
      <c r="G648" s="48" t="s">
        <v>10</v>
      </c>
      <c r="H648" s="36" t="s">
        <v>48</v>
      </c>
      <c r="I648" s="36" t="s">
        <v>11</v>
      </c>
      <c r="J648" s="36" t="s">
        <v>11</v>
      </c>
      <c r="K648" s="36" t="s">
        <v>11</v>
      </c>
      <c r="L648" s="36" t="s">
        <v>11</v>
      </c>
      <c r="M648" s="36" t="s">
        <v>11</v>
      </c>
      <c r="N648" s="157" t="str">
        <f t="shared" ref="N648:N711" si="21">B648&amp;"."&amp;C648&amp;"."&amp;D648&amp;"."&amp;E648&amp;"."&amp;F648&amp;"."&amp;G648&amp;"."&amp;H648&amp;"."&amp;I648&amp;"."&amp;J648&amp;"."&amp;K648&amp;"."&amp;L648&amp;"."&amp;M648</f>
        <v>1.6.1.1.02.0.5.00.00.00.00.00</v>
      </c>
      <c r="O648" s="121">
        <v>2025</v>
      </c>
      <c r="P648" s="38" t="s">
        <v>366</v>
      </c>
      <c r="Q648" s="39" t="s">
        <v>944</v>
      </c>
      <c r="R648" s="37" t="str">
        <f t="shared" si="20"/>
        <v>A</v>
      </c>
      <c r="S648" s="36" t="s">
        <v>15</v>
      </c>
      <c r="T648" s="36" t="s">
        <v>9</v>
      </c>
      <c r="U648" s="121">
        <v>1</v>
      </c>
      <c r="V648" s="36" t="s">
        <v>14</v>
      </c>
      <c r="W648" s="36" t="s">
        <v>1325</v>
      </c>
      <c r="X648" s="38"/>
    </row>
    <row r="649" spans="1:24" s="60" customFormat="1" ht="39.6" x14ac:dyDescent="0.3">
      <c r="A649" s="61"/>
      <c r="B649" s="36" t="s">
        <v>9</v>
      </c>
      <c r="C649" s="36" t="s">
        <v>57</v>
      </c>
      <c r="D649" s="36" t="s">
        <v>9</v>
      </c>
      <c r="E649" s="36" t="s">
        <v>9</v>
      </c>
      <c r="F649" s="36" t="s">
        <v>19</v>
      </c>
      <c r="G649" s="48" t="s">
        <v>10</v>
      </c>
      <c r="H649" s="36" t="s">
        <v>57</v>
      </c>
      <c r="I649" s="36" t="s">
        <v>11</v>
      </c>
      <c r="J649" s="36" t="s">
        <v>11</v>
      </c>
      <c r="K649" s="36" t="s">
        <v>11</v>
      </c>
      <c r="L649" s="36" t="s">
        <v>11</v>
      </c>
      <c r="M649" s="36" t="s">
        <v>11</v>
      </c>
      <c r="N649" s="157" t="str">
        <f t="shared" si="21"/>
        <v>1.6.1.1.02.0.6.00.00.00.00.00</v>
      </c>
      <c r="O649" s="121">
        <v>2025</v>
      </c>
      <c r="P649" s="38" t="s">
        <v>367</v>
      </c>
      <c r="Q649" s="39" t="s">
        <v>944</v>
      </c>
      <c r="R649" s="37" t="str">
        <f t="shared" si="20"/>
        <v>A</v>
      </c>
      <c r="S649" s="36" t="s">
        <v>15</v>
      </c>
      <c r="T649" s="36" t="s">
        <v>9</v>
      </c>
      <c r="U649" s="121">
        <v>1</v>
      </c>
      <c r="V649" s="36" t="s">
        <v>14</v>
      </c>
      <c r="W649" s="36" t="s">
        <v>1325</v>
      </c>
      <c r="X649" s="38"/>
    </row>
    <row r="650" spans="1:24" s="60" customFormat="1" ht="39.6" x14ac:dyDescent="0.3">
      <c r="A650" s="61"/>
      <c r="B650" s="36" t="s">
        <v>9</v>
      </c>
      <c r="C650" s="36" t="s">
        <v>57</v>
      </c>
      <c r="D650" s="36" t="s">
        <v>9</v>
      </c>
      <c r="E650" s="36" t="s">
        <v>9</v>
      </c>
      <c r="F650" s="36" t="s">
        <v>19</v>
      </c>
      <c r="G650" s="48" t="s">
        <v>10</v>
      </c>
      <c r="H650" s="36" t="s">
        <v>59</v>
      </c>
      <c r="I650" s="36" t="s">
        <v>11</v>
      </c>
      <c r="J650" s="36" t="s">
        <v>11</v>
      </c>
      <c r="K650" s="36" t="s">
        <v>11</v>
      </c>
      <c r="L650" s="36" t="s">
        <v>11</v>
      </c>
      <c r="M650" s="36" t="s">
        <v>11</v>
      </c>
      <c r="N650" s="157" t="str">
        <f t="shared" si="21"/>
        <v>1.6.1.1.02.0.7.00.00.00.00.00</v>
      </c>
      <c r="O650" s="121">
        <v>2025</v>
      </c>
      <c r="P650" s="38" t="s">
        <v>1695</v>
      </c>
      <c r="Q650" s="39" t="s">
        <v>944</v>
      </c>
      <c r="R650" s="37" t="str">
        <f t="shared" si="20"/>
        <v>A</v>
      </c>
      <c r="S650" s="36" t="s">
        <v>15</v>
      </c>
      <c r="T650" s="36" t="s">
        <v>9</v>
      </c>
      <c r="U650" s="121">
        <v>1</v>
      </c>
      <c r="V650" s="36" t="s">
        <v>14</v>
      </c>
      <c r="W650" s="36" t="s">
        <v>1325</v>
      </c>
      <c r="X650" s="38"/>
    </row>
    <row r="651" spans="1:24" s="60" customFormat="1" ht="39.6" x14ac:dyDescent="0.3">
      <c r="A651" s="61"/>
      <c r="B651" s="36" t="s">
        <v>9</v>
      </c>
      <c r="C651" s="36" t="s">
        <v>57</v>
      </c>
      <c r="D651" s="36" t="s">
        <v>9</v>
      </c>
      <c r="E651" s="36" t="s">
        <v>9</v>
      </c>
      <c r="F651" s="36" t="s">
        <v>19</v>
      </c>
      <c r="G651" s="48" t="s">
        <v>10</v>
      </c>
      <c r="H651" s="36" t="s">
        <v>53</v>
      </c>
      <c r="I651" s="36" t="s">
        <v>11</v>
      </c>
      <c r="J651" s="36" t="s">
        <v>11</v>
      </c>
      <c r="K651" s="36" t="s">
        <v>11</v>
      </c>
      <c r="L651" s="36" t="s">
        <v>11</v>
      </c>
      <c r="M651" s="36" t="s">
        <v>11</v>
      </c>
      <c r="N651" s="157" t="str">
        <f t="shared" si="21"/>
        <v>1.6.1.1.02.0.8.00.00.00.00.00</v>
      </c>
      <c r="O651" s="121">
        <v>2025</v>
      </c>
      <c r="P651" s="38" t="s">
        <v>368</v>
      </c>
      <c r="Q651" s="39" t="s">
        <v>944</v>
      </c>
      <c r="R651" s="37" t="str">
        <f t="shared" si="20"/>
        <v>A</v>
      </c>
      <c r="S651" s="36" t="s">
        <v>15</v>
      </c>
      <c r="T651" s="36" t="s">
        <v>9</v>
      </c>
      <c r="U651" s="121">
        <v>1</v>
      </c>
      <c r="V651" s="36" t="s">
        <v>14</v>
      </c>
      <c r="W651" s="36" t="s">
        <v>1325</v>
      </c>
      <c r="X651" s="38"/>
    </row>
    <row r="652" spans="1:24" s="60" customFormat="1" ht="39.6" x14ac:dyDescent="0.3">
      <c r="A652" s="61"/>
      <c r="B652" s="36" t="s">
        <v>9</v>
      </c>
      <c r="C652" s="36" t="s">
        <v>57</v>
      </c>
      <c r="D652" s="36" t="s">
        <v>9</v>
      </c>
      <c r="E652" s="36" t="s">
        <v>9</v>
      </c>
      <c r="F652" s="36" t="s">
        <v>30</v>
      </c>
      <c r="G652" s="36" t="s">
        <v>10</v>
      </c>
      <c r="H652" s="36" t="s">
        <v>10</v>
      </c>
      <c r="I652" s="36" t="s">
        <v>11</v>
      </c>
      <c r="J652" s="36" t="s">
        <v>11</v>
      </c>
      <c r="K652" s="36" t="s">
        <v>11</v>
      </c>
      <c r="L652" s="36" t="s">
        <v>11</v>
      </c>
      <c r="M652" s="36" t="s">
        <v>11</v>
      </c>
      <c r="N652" s="157" t="str">
        <f t="shared" si="21"/>
        <v>1.6.1.1.03.0.0.00.00.00.00.00</v>
      </c>
      <c r="O652" s="121">
        <v>2025</v>
      </c>
      <c r="P652" s="58" t="s">
        <v>369</v>
      </c>
      <c r="Q652" s="39" t="s">
        <v>945</v>
      </c>
      <c r="R652" s="36" t="str">
        <f t="shared" si="20"/>
        <v>S</v>
      </c>
      <c r="S652" s="36" t="s">
        <v>15</v>
      </c>
      <c r="T652" s="36" t="s">
        <v>9</v>
      </c>
      <c r="U652" s="45">
        <v>2</v>
      </c>
      <c r="V652" s="36" t="s">
        <v>14</v>
      </c>
      <c r="W652" s="36" t="s">
        <v>1325</v>
      </c>
      <c r="X652" s="38"/>
    </row>
    <row r="653" spans="1:24" s="60" customFormat="1" ht="39.6" x14ac:dyDescent="0.3">
      <c r="A653" s="61"/>
      <c r="B653" s="36" t="s">
        <v>9</v>
      </c>
      <c r="C653" s="36" t="s">
        <v>57</v>
      </c>
      <c r="D653" s="36" t="s">
        <v>9</v>
      </c>
      <c r="E653" s="36" t="s">
        <v>9</v>
      </c>
      <c r="F653" s="36" t="s">
        <v>30</v>
      </c>
      <c r="G653" s="48" t="s">
        <v>10</v>
      </c>
      <c r="H653" s="36" t="s">
        <v>9</v>
      </c>
      <c r="I653" s="36" t="s">
        <v>11</v>
      </c>
      <c r="J653" s="36" t="s">
        <v>11</v>
      </c>
      <c r="K653" s="36" t="s">
        <v>11</v>
      </c>
      <c r="L653" s="36" t="s">
        <v>11</v>
      </c>
      <c r="M653" s="36" t="s">
        <v>11</v>
      </c>
      <c r="N653" s="157" t="str">
        <f t="shared" si="21"/>
        <v>1.6.1.1.03.0.1.00.00.00.00.00</v>
      </c>
      <c r="O653" s="121">
        <v>2025</v>
      </c>
      <c r="P653" s="38" t="s">
        <v>370</v>
      </c>
      <c r="Q653" s="39" t="s">
        <v>945</v>
      </c>
      <c r="R653" s="37" t="str">
        <f t="shared" si="20"/>
        <v>A</v>
      </c>
      <c r="S653" s="36" t="s">
        <v>15</v>
      </c>
      <c r="T653" s="36" t="s">
        <v>9</v>
      </c>
      <c r="U653" s="121">
        <v>1</v>
      </c>
      <c r="V653" s="36" t="s">
        <v>14</v>
      </c>
      <c r="W653" s="36" t="s">
        <v>1325</v>
      </c>
      <c r="X653" s="38"/>
    </row>
    <row r="654" spans="1:24" s="60" customFormat="1" ht="39.6" x14ac:dyDescent="0.3">
      <c r="A654" s="61"/>
      <c r="B654" s="36" t="s">
        <v>9</v>
      </c>
      <c r="C654" s="36" t="s">
        <v>57</v>
      </c>
      <c r="D654" s="36" t="s">
        <v>9</v>
      </c>
      <c r="E654" s="36" t="s">
        <v>9</v>
      </c>
      <c r="F654" s="36" t="s">
        <v>30</v>
      </c>
      <c r="G654" s="48" t="s">
        <v>10</v>
      </c>
      <c r="H654" s="36" t="s">
        <v>13</v>
      </c>
      <c r="I654" s="36" t="s">
        <v>11</v>
      </c>
      <c r="J654" s="36" t="s">
        <v>11</v>
      </c>
      <c r="K654" s="36" t="s">
        <v>11</v>
      </c>
      <c r="L654" s="36" t="s">
        <v>11</v>
      </c>
      <c r="M654" s="36" t="s">
        <v>11</v>
      </c>
      <c r="N654" s="157" t="str">
        <f t="shared" si="21"/>
        <v>1.6.1.1.03.0.2.00.00.00.00.00</v>
      </c>
      <c r="O654" s="121">
        <v>2025</v>
      </c>
      <c r="P654" s="38" t="s">
        <v>371</v>
      </c>
      <c r="Q654" s="39" t="s">
        <v>945</v>
      </c>
      <c r="R654" s="37" t="str">
        <f t="shared" si="20"/>
        <v>A</v>
      </c>
      <c r="S654" s="36" t="s">
        <v>15</v>
      </c>
      <c r="T654" s="36" t="s">
        <v>9</v>
      </c>
      <c r="U654" s="121">
        <v>1</v>
      </c>
      <c r="V654" s="36" t="s">
        <v>14</v>
      </c>
      <c r="W654" s="36" t="s">
        <v>1325</v>
      </c>
      <c r="X654" s="38"/>
    </row>
    <row r="655" spans="1:24" s="60" customFormat="1" ht="39.6" x14ac:dyDescent="0.3">
      <c r="A655" s="61"/>
      <c r="B655" s="36" t="s">
        <v>9</v>
      </c>
      <c r="C655" s="36" t="s">
        <v>57</v>
      </c>
      <c r="D655" s="36" t="s">
        <v>9</v>
      </c>
      <c r="E655" s="36" t="s">
        <v>9</v>
      </c>
      <c r="F655" s="36" t="s">
        <v>30</v>
      </c>
      <c r="G655" s="48" t="s">
        <v>10</v>
      </c>
      <c r="H655" s="36" t="s">
        <v>14</v>
      </c>
      <c r="I655" s="36" t="s">
        <v>11</v>
      </c>
      <c r="J655" s="36" t="s">
        <v>11</v>
      </c>
      <c r="K655" s="36" t="s">
        <v>11</v>
      </c>
      <c r="L655" s="36" t="s">
        <v>11</v>
      </c>
      <c r="M655" s="36" t="s">
        <v>11</v>
      </c>
      <c r="N655" s="157" t="str">
        <f t="shared" si="21"/>
        <v>1.6.1.1.03.0.3.00.00.00.00.00</v>
      </c>
      <c r="O655" s="121">
        <v>2025</v>
      </c>
      <c r="P655" s="38" t="s">
        <v>372</v>
      </c>
      <c r="Q655" s="39" t="s">
        <v>945</v>
      </c>
      <c r="R655" s="37" t="str">
        <f t="shared" si="20"/>
        <v>A</v>
      </c>
      <c r="S655" s="36" t="s">
        <v>15</v>
      </c>
      <c r="T655" s="36" t="s">
        <v>9</v>
      </c>
      <c r="U655" s="121">
        <v>1</v>
      </c>
      <c r="V655" s="36" t="s">
        <v>14</v>
      </c>
      <c r="W655" s="36" t="s">
        <v>1325</v>
      </c>
      <c r="X655" s="38"/>
    </row>
    <row r="656" spans="1:24" s="60" customFormat="1" ht="39.6" x14ac:dyDescent="0.3">
      <c r="A656" s="61"/>
      <c r="B656" s="36" t="s">
        <v>9</v>
      </c>
      <c r="C656" s="36" t="s">
        <v>57</v>
      </c>
      <c r="D656" s="36" t="s">
        <v>9</v>
      </c>
      <c r="E656" s="36" t="s">
        <v>9</v>
      </c>
      <c r="F656" s="36" t="s">
        <v>30</v>
      </c>
      <c r="G656" s="48" t="s">
        <v>10</v>
      </c>
      <c r="H656" s="36" t="s">
        <v>39</v>
      </c>
      <c r="I656" s="36" t="s">
        <v>11</v>
      </c>
      <c r="J656" s="36" t="s">
        <v>11</v>
      </c>
      <c r="K656" s="36" t="s">
        <v>11</v>
      </c>
      <c r="L656" s="36" t="s">
        <v>11</v>
      </c>
      <c r="M656" s="36" t="s">
        <v>11</v>
      </c>
      <c r="N656" s="157" t="str">
        <f t="shared" si="21"/>
        <v>1.6.1.1.03.0.4.00.00.00.00.00</v>
      </c>
      <c r="O656" s="121">
        <v>2025</v>
      </c>
      <c r="P656" s="38" t="s">
        <v>373</v>
      </c>
      <c r="Q656" s="39" t="s">
        <v>945</v>
      </c>
      <c r="R656" s="37" t="str">
        <f t="shared" si="20"/>
        <v>A</v>
      </c>
      <c r="S656" s="36" t="s">
        <v>15</v>
      </c>
      <c r="T656" s="36" t="s">
        <v>9</v>
      </c>
      <c r="U656" s="121">
        <v>1</v>
      </c>
      <c r="V656" s="36" t="s">
        <v>14</v>
      </c>
      <c r="W656" s="36" t="s">
        <v>1325</v>
      </c>
      <c r="X656" s="38"/>
    </row>
    <row r="657" spans="1:24" s="60" customFormat="1" ht="39.6" x14ac:dyDescent="0.3">
      <c r="A657" s="61"/>
      <c r="B657" s="36" t="s">
        <v>9</v>
      </c>
      <c r="C657" s="36" t="s">
        <v>57</v>
      </c>
      <c r="D657" s="36" t="s">
        <v>9</v>
      </c>
      <c r="E657" s="36" t="s">
        <v>9</v>
      </c>
      <c r="F657" s="36" t="s">
        <v>30</v>
      </c>
      <c r="G657" s="48" t="s">
        <v>10</v>
      </c>
      <c r="H657" s="36" t="s">
        <v>48</v>
      </c>
      <c r="I657" s="36" t="s">
        <v>11</v>
      </c>
      <c r="J657" s="36" t="s">
        <v>11</v>
      </c>
      <c r="K657" s="36" t="s">
        <v>11</v>
      </c>
      <c r="L657" s="36" t="s">
        <v>11</v>
      </c>
      <c r="M657" s="36" t="s">
        <v>11</v>
      </c>
      <c r="N657" s="157" t="str">
        <f t="shared" si="21"/>
        <v>1.6.1.1.03.0.5.00.00.00.00.00</v>
      </c>
      <c r="O657" s="121">
        <v>2025</v>
      </c>
      <c r="P657" s="38" t="s">
        <v>374</v>
      </c>
      <c r="Q657" s="39" t="s">
        <v>945</v>
      </c>
      <c r="R657" s="37" t="str">
        <f t="shared" si="20"/>
        <v>A</v>
      </c>
      <c r="S657" s="36" t="s">
        <v>15</v>
      </c>
      <c r="T657" s="36" t="s">
        <v>9</v>
      </c>
      <c r="U657" s="121">
        <v>1</v>
      </c>
      <c r="V657" s="36" t="s">
        <v>14</v>
      </c>
      <c r="W657" s="36" t="s">
        <v>1325</v>
      </c>
      <c r="X657" s="38"/>
    </row>
    <row r="658" spans="1:24" s="60" customFormat="1" ht="39.6" x14ac:dyDescent="0.3">
      <c r="A658" s="61"/>
      <c r="B658" s="36" t="s">
        <v>9</v>
      </c>
      <c r="C658" s="36" t="s">
        <v>57</v>
      </c>
      <c r="D658" s="36" t="s">
        <v>9</v>
      </c>
      <c r="E658" s="36" t="s">
        <v>9</v>
      </c>
      <c r="F658" s="36" t="s">
        <v>30</v>
      </c>
      <c r="G658" s="48" t="s">
        <v>10</v>
      </c>
      <c r="H658" s="36" t="s">
        <v>57</v>
      </c>
      <c r="I658" s="36" t="s">
        <v>11</v>
      </c>
      <c r="J658" s="36" t="s">
        <v>11</v>
      </c>
      <c r="K658" s="36" t="s">
        <v>11</v>
      </c>
      <c r="L658" s="36" t="s">
        <v>11</v>
      </c>
      <c r="M658" s="36" t="s">
        <v>11</v>
      </c>
      <c r="N658" s="157" t="str">
        <f t="shared" si="21"/>
        <v>1.6.1.1.03.0.6.00.00.00.00.00</v>
      </c>
      <c r="O658" s="121">
        <v>2025</v>
      </c>
      <c r="P658" s="38" t="s">
        <v>375</v>
      </c>
      <c r="Q658" s="39" t="s">
        <v>945</v>
      </c>
      <c r="R658" s="37" t="str">
        <f t="shared" si="20"/>
        <v>A</v>
      </c>
      <c r="S658" s="36" t="s">
        <v>15</v>
      </c>
      <c r="T658" s="36" t="s">
        <v>9</v>
      </c>
      <c r="U658" s="121">
        <v>1</v>
      </c>
      <c r="V658" s="36" t="s">
        <v>14</v>
      </c>
      <c r="W658" s="36" t="s">
        <v>1325</v>
      </c>
      <c r="X658" s="38"/>
    </row>
    <row r="659" spans="1:24" s="60" customFormat="1" ht="39.6" x14ac:dyDescent="0.3">
      <c r="A659" s="61"/>
      <c r="B659" s="36" t="s">
        <v>9</v>
      </c>
      <c r="C659" s="36" t="s">
        <v>57</v>
      </c>
      <c r="D659" s="36" t="s">
        <v>9</v>
      </c>
      <c r="E659" s="36" t="s">
        <v>9</v>
      </c>
      <c r="F659" s="36" t="s">
        <v>30</v>
      </c>
      <c r="G659" s="48" t="s">
        <v>10</v>
      </c>
      <c r="H659" s="36" t="s">
        <v>59</v>
      </c>
      <c r="I659" s="36" t="s">
        <v>11</v>
      </c>
      <c r="J659" s="36" t="s">
        <v>11</v>
      </c>
      <c r="K659" s="36" t="s">
        <v>11</v>
      </c>
      <c r="L659" s="36" t="s">
        <v>11</v>
      </c>
      <c r="M659" s="36" t="s">
        <v>11</v>
      </c>
      <c r="N659" s="157" t="str">
        <f t="shared" si="21"/>
        <v>1.6.1.1.03.0.7.00.00.00.00.00</v>
      </c>
      <c r="O659" s="121">
        <v>2025</v>
      </c>
      <c r="P659" s="38" t="s">
        <v>1696</v>
      </c>
      <c r="Q659" s="39" t="s">
        <v>945</v>
      </c>
      <c r="R659" s="37" t="str">
        <f t="shared" si="20"/>
        <v>A</v>
      </c>
      <c r="S659" s="36" t="s">
        <v>15</v>
      </c>
      <c r="T659" s="36" t="s">
        <v>9</v>
      </c>
      <c r="U659" s="121">
        <v>1</v>
      </c>
      <c r="V659" s="36" t="s">
        <v>14</v>
      </c>
      <c r="W659" s="36" t="s">
        <v>1325</v>
      </c>
      <c r="X659" s="38"/>
    </row>
    <row r="660" spans="1:24" s="60" customFormat="1" ht="39.6" x14ac:dyDescent="0.3">
      <c r="A660" s="61"/>
      <c r="B660" s="36" t="s">
        <v>9</v>
      </c>
      <c r="C660" s="36" t="s">
        <v>57</v>
      </c>
      <c r="D660" s="36" t="s">
        <v>9</v>
      </c>
      <c r="E660" s="36" t="s">
        <v>9</v>
      </c>
      <c r="F660" s="36" t="s">
        <v>30</v>
      </c>
      <c r="G660" s="48" t="s">
        <v>10</v>
      </c>
      <c r="H660" s="36" t="s">
        <v>53</v>
      </c>
      <c r="I660" s="36" t="s">
        <v>11</v>
      </c>
      <c r="J660" s="36" t="s">
        <v>11</v>
      </c>
      <c r="K660" s="36" t="s">
        <v>11</v>
      </c>
      <c r="L660" s="36" t="s">
        <v>11</v>
      </c>
      <c r="M660" s="36" t="s">
        <v>11</v>
      </c>
      <c r="N660" s="157" t="str">
        <f t="shared" si="21"/>
        <v>1.6.1.1.03.0.8.00.00.00.00.00</v>
      </c>
      <c r="O660" s="121">
        <v>2025</v>
      </c>
      <c r="P660" s="38" t="s">
        <v>376</v>
      </c>
      <c r="Q660" s="39" t="s">
        <v>945</v>
      </c>
      <c r="R660" s="37" t="str">
        <f t="shared" si="20"/>
        <v>A</v>
      </c>
      <c r="S660" s="36" t="s">
        <v>15</v>
      </c>
      <c r="T660" s="36" t="s">
        <v>9</v>
      </c>
      <c r="U660" s="121">
        <v>1</v>
      </c>
      <c r="V660" s="36" t="s">
        <v>14</v>
      </c>
      <c r="W660" s="36" t="s">
        <v>1325</v>
      </c>
      <c r="X660" s="38"/>
    </row>
    <row r="661" spans="1:24" s="60" customFormat="1" ht="66" x14ac:dyDescent="0.3">
      <c r="A661" s="61"/>
      <c r="B661" s="36" t="s">
        <v>9</v>
      </c>
      <c r="C661" s="36" t="s">
        <v>57</v>
      </c>
      <c r="D661" s="36" t="s">
        <v>9</v>
      </c>
      <c r="E661" s="36" t="s">
        <v>9</v>
      </c>
      <c r="F661" s="36" t="s">
        <v>87</v>
      </c>
      <c r="G661" s="36" t="s">
        <v>10</v>
      </c>
      <c r="H661" s="36" t="s">
        <v>10</v>
      </c>
      <c r="I661" s="36" t="s">
        <v>11</v>
      </c>
      <c r="J661" s="36" t="s">
        <v>11</v>
      </c>
      <c r="K661" s="36" t="s">
        <v>11</v>
      </c>
      <c r="L661" s="36" t="s">
        <v>11</v>
      </c>
      <c r="M661" s="36" t="s">
        <v>11</v>
      </c>
      <c r="N661" s="157" t="str">
        <f t="shared" si="21"/>
        <v>1.6.1.1.04.0.0.00.00.00.00.00</v>
      </c>
      <c r="O661" s="121">
        <v>2025</v>
      </c>
      <c r="P661" s="58" t="s">
        <v>377</v>
      </c>
      <c r="Q661" s="39" t="s">
        <v>946</v>
      </c>
      <c r="R661" s="36" t="str">
        <f t="shared" si="20"/>
        <v>S</v>
      </c>
      <c r="S661" s="36" t="s">
        <v>15</v>
      </c>
      <c r="T661" s="36" t="s">
        <v>9</v>
      </c>
      <c r="U661" s="45">
        <v>2</v>
      </c>
      <c r="V661" s="36" t="s">
        <v>14</v>
      </c>
      <c r="W661" s="36" t="s">
        <v>1325</v>
      </c>
      <c r="X661" s="38"/>
    </row>
    <row r="662" spans="1:24" s="60" customFormat="1" ht="66" x14ac:dyDescent="0.3">
      <c r="A662" s="61"/>
      <c r="B662" s="36" t="s">
        <v>9</v>
      </c>
      <c r="C662" s="36" t="s">
        <v>57</v>
      </c>
      <c r="D662" s="36" t="s">
        <v>9</v>
      </c>
      <c r="E662" s="36" t="s">
        <v>9</v>
      </c>
      <c r="F662" s="36" t="s">
        <v>87</v>
      </c>
      <c r="G662" s="48" t="s">
        <v>10</v>
      </c>
      <c r="H662" s="36" t="s">
        <v>9</v>
      </c>
      <c r="I662" s="36" t="s">
        <v>11</v>
      </c>
      <c r="J662" s="36" t="s">
        <v>11</v>
      </c>
      <c r="K662" s="36" t="s">
        <v>11</v>
      </c>
      <c r="L662" s="36" t="s">
        <v>11</v>
      </c>
      <c r="M662" s="36" t="s">
        <v>11</v>
      </c>
      <c r="N662" s="157" t="str">
        <f t="shared" si="21"/>
        <v>1.6.1.1.04.0.1.00.00.00.00.00</v>
      </c>
      <c r="O662" s="121">
        <v>2025</v>
      </c>
      <c r="P662" s="38" t="s">
        <v>378</v>
      </c>
      <c r="Q662" s="39" t="s">
        <v>946</v>
      </c>
      <c r="R662" s="37" t="str">
        <f t="shared" si="20"/>
        <v>A</v>
      </c>
      <c r="S662" s="36" t="s">
        <v>15</v>
      </c>
      <c r="T662" s="36" t="s">
        <v>9</v>
      </c>
      <c r="U662" s="121">
        <v>1</v>
      </c>
      <c r="V662" s="36" t="s">
        <v>14</v>
      </c>
      <c r="W662" s="36" t="s">
        <v>1325</v>
      </c>
      <c r="X662" s="38"/>
    </row>
    <row r="663" spans="1:24" s="60" customFormat="1" ht="66" x14ac:dyDescent="0.3">
      <c r="A663" s="61"/>
      <c r="B663" s="36" t="s">
        <v>9</v>
      </c>
      <c r="C663" s="36" t="s">
        <v>57</v>
      </c>
      <c r="D663" s="36" t="s">
        <v>9</v>
      </c>
      <c r="E663" s="36" t="s">
        <v>9</v>
      </c>
      <c r="F663" s="36" t="s">
        <v>87</v>
      </c>
      <c r="G663" s="48" t="s">
        <v>10</v>
      </c>
      <c r="H663" s="36" t="s">
        <v>13</v>
      </c>
      <c r="I663" s="36" t="s">
        <v>11</v>
      </c>
      <c r="J663" s="36" t="s">
        <v>11</v>
      </c>
      <c r="K663" s="36" t="s">
        <v>11</v>
      </c>
      <c r="L663" s="36" t="s">
        <v>11</v>
      </c>
      <c r="M663" s="36" t="s">
        <v>11</v>
      </c>
      <c r="N663" s="157" t="str">
        <f t="shared" si="21"/>
        <v>1.6.1.1.04.0.2.00.00.00.00.00</v>
      </c>
      <c r="O663" s="121">
        <v>2025</v>
      </c>
      <c r="P663" s="38" t="s">
        <v>379</v>
      </c>
      <c r="Q663" s="39" t="s">
        <v>946</v>
      </c>
      <c r="R663" s="37" t="str">
        <f t="shared" si="20"/>
        <v>A</v>
      </c>
      <c r="S663" s="36" t="s">
        <v>15</v>
      </c>
      <c r="T663" s="36" t="s">
        <v>9</v>
      </c>
      <c r="U663" s="121">
        <v>1</v>
      </c>
      <c r="V663" s="36" t="s">
        <v>14</v>
      </c>
      <c r="W663" s="36" t="s">
        <v>1325</v>
      </c>
      <c r="X663" s="38"/>
    </row>
    <row r="664" spans="1:24" s="60" customFormat="1" ht="66" x14ac:dyDescent="0.3">
      <c r="A664" s="61"/>
      <c r="B664" s="36" t="s">
        <v>9</v>
      </c>
      <c r="C664" s="36" t="s">
        <v>57</v>
      </c>
      <c r="D664" s="36" t="s">
        <v>9</v>
      </c>
      <c r="E664" s="36" t="s">
        <v>9</v>
      </c>
      <c r="F664" s="36" t="s">
        <v>87</v>
      </c>
      <c r="G664" s="48" t="s">
        <v>10</v>
      </c>
      <c r="H664" s="36" t="s">
        <v>14</v>
      </c>
      <c r="I664" s="36" t="s">
        <v>11</v>
      </c>
      <c r="J664" s="36" t="s">
        <v>11</v>
      </c>
      <c r="K664" s="36" t="s">
        <v>11</v>
      </c>
      <c r="L664" s="36" t="s">
        <v>11</v>
      </c>
      <c r="M664" s="36" t="s">
        <v>11</v>
      </c>
      <c r="N664" s="157" t="str">
        <f t="shared" si="21"/>
        <v>1.6.1.1.04.0.3.00.00.00.00.00</v>
      </c>
      <c r="O664" s="121">
        <v>2025</v>
      </c>
      <c r="P664" s="38" t="s">
        <v>380</v>
      </c>
      <c r="Q664" s="39" t="s">
        <v>946</v>
      </c>
      <c r="R664" s="37" t="str">
        <f t="shared" si="20"/>
        <v>A</v>
      </c>
      <c r="S664" s="36" t="s">
        <v>15</v>
      </c>
      <c r="T664" s="36" t="s">
        <v>9</v>
      </c>
      <c r="U664" s="121">
        <v>1</v>
      </c>
      <c r="V664" s="36" t="s">
        <v>14</v>
      </c>
      <c r="W664" s="36" t="s">
        <v>1325</v>
      </c>
      <c r="X664" s="38"/>
    </row>
    <row r="665" spans="1:24" ht="66" x14ac:dyDescent="0.3">
      <c r="A665" s="15"/>
      <c r="B665" s="36" t="s">
        <v>9</v>
      </c>
      <c r="C665" s="36" t="s">
        <v>57</v>
      </c>
      <c r="D665" s="36" t="s">
        <v>9</v>
      </c>
      <c r="E665" s="36" t="s">
        <v>9</v>
      </c>
      <c r="F665" s="36" t="s">
        <v>87</v>
      </c>
      <c r="G665" s="48" t="s">
        <v>10</v>
      </c>
      <c r="H665" s="36" t="s">
        <v>39</v>
      </c>
      <c r="I665" s="36" t="s">
        <v>11</v>
      </c>
      <c r="J665" s="36" t="s">
        <v>11</v>
      </c>
      <c r="K665" s="36" t="s">
        <v>11</v>
      </c>
      <c r="L665" s="36" t="s">
        <v>11</v>
      </c>
      <c r="M665" s="36" t="s">
        <v>11</v>
      </c>
      <c r="N665" s="157" t="str">
        <f t="shared" si="21"/>
        <v>1.6.1.1.04.0.4.00.00.00.00.00</v>
      </c>
      <c r="O665" s="121">
        <v>2025</v>
      </c>
      <c r="P665" s="38" t="s">
        <v>381</v>
      </c>
      <c r="Q665" s="39" t="s">
        <v>946</v>
      </c>
      <c r="R665" s="37" t="str">
        <f t="shared" si="20"/>
        <v>A</v>
      </c>
      <c r="S665" s="36" t="s">
        <v>15</v>
      </c>
      <c r="T665" s="36" t="s">
        <v>9</v>
      </c>
      <c r="U665" s="121">
        <v>1</v>
      </c>
      <c r="V665" s="36" t="s">
        <v>14</v>
      </c>
      <c r="W665" s="36" t="s">
        <v>1325</v>
      </c>
      <c r="X665" s="38"/>
    </row>
    <row r="666" spans="1:24" ht="66" x14ac:dyDescent="0.3">
      <c r="A666" s="15"/>
      <c r="B666" s="36" t="s">
        <v>9</v>
      </c>
      <c r="C666" s="36" t="s">
        <v>57</v>
      </c>
      <c r="D666" s="36" t="s">
        <v>9</v>
      </c>
      <c r="E666" s="36" t="s">
        <v>9</v>
      </c>
      <c r="F666" s="36" t="s">
        <v>87</v>
      </c>
      <c r="G666" s="48" t="s">
        <v>10</v>
      </c>
      <c r="H666" s="36" t="s">
        <v>48</v>
      </c>
      <c r="I666" s="36" t="s">
        <v>11</v>
      </c>
      <c r="J666" s="36" t="s">
        <v>11</v>
      </c>
      <c r="K666" s="36" t="s">
        <v>11</v>
      </c>
      <c r="L666" s="36" t="s">
        <v>11</v>
      </c>
      <c r="M666" s="36" t="s">
        <v>11</v>
      </c>
      <c r="N666" s="157" t="str">
        <f t="shared" si="21"/>
        <v>1.6.1.1.04.0.5.00.00.00.00.00</v>
      </c>
      <c r="O666" s="121">
        <v>2025</v>
      </c>
      <c r="P666" s="38" t="s">
        <v>382</v>
      </c>
      <c r="Q666" s="39" t="s">
        <v>946</v>
      </c>
      <c r="R666" s="37" t="str">
        <f t="shared" ref="R666:R729" si="22">IF(U666=2,"S","A")</f>
        <v>A</v>
      </c>
      <c r="S666" s="36" t="s">
        <v>15</v>
      </c>
      <c r="T666" s="36" t="s">
        <v>9</v>
      </c>
      <c r="U666" s="121">
        <v>1</v>
      </c>
      <c r="V666" s="36" t="s">
        <v>14</v>
      </c>
      <c r="W666" s="36" t="s">
        <v>1325</v>
      </c>
      <c r="X666" s="38"/>
    </row>
    <row r="667" spans="1:24" ht="66" x14ac:dyDescent="0.3">
      <c r="A667" s="15"/>
      <c r="B667" s="36" t="s">
        <v>9</v>
      </c>
      <c r="C667" s="36" t="s">
        <v>57</v>
      </c>
      <c r="D667" s="36" t="s">
        <v>9</v>
      </c>
      <c r="E667" s="36" t="s">
        <v>9</v>
      </c>
      <c r="F667" s="36" t="s">
        <v>87</v>
      </c>
      <c r="G667" s="48" t="s">
        <v>10</v>
      </c>
      <c r="H667" s="36" t="s">
        <v>57</v>
      </c>
      <c r="I667" s="36" t="s">
        <v>11</v>
      </c>
      <c r="J667" s="36" t="s">
        <v>11</v>
      </c>
      <c r="K667" s="36" t="s">
        <v>11</v>
      </c>
      <c r="L667" s="36" t="s">
        <v>11</v>
      </c>
      <c r="M667" s="36" t="s">
        <v>11</v>
      </c>
      <c r="N667" s="157" t="str">
        <f t="shared" si="21"/>
        <v>1.6.1.1.04.0.6.00.00.00.00.00</v>
      </c>
      <c r="O667" s="121">
        <v>2025</v>
      </c>
      <c r="P667" s="38" t="s">
        <v>383</v>
      </c>
      <c r="Q667" s="39" t="s">
        <v>946</v>
      </c>
      <c r="R667" s="37" t="str">
        <f t="shared" si="22"/>
        <v>A</v>
      </c>
      <c r="S667" s="36" t="s">
        <v>15</v>
      </c>
      <c r="T667" s="36" t="s">
        <v>9</v>
      </c>
      <c r="U667" s="121">
        <v>1</v>
      </c>
      <c r="V667" s="36" t="s">
        <v>14</v>
      </c>
      <c r="W667" s="36" t="s">
        <v>1325</v>
      </c>
      <c r="X667" s="38"/>
    </row>
    <row r="668" spans="1:24" ht="66" x14ac:dyDescent="0.3">
      <c r="A668" s="15"/>
      <c r="B668" s="36" t="s">
        <v>9</v>
      </c>
      <c r="C668" s="36" t="s">
        <v>57</v>
      </c>
      <c r="D668" s="36" t="s">
        <v>9</v>
      </c>
      <c r="E668" s="36" t="s">
        <v>9</v>
      </c>
      <c r="F668" s="36" t="s">
        <v>87</v>
      </c>
      <c r="G668" s="48" t="s">
        <v>10</v>
      </c>
      <c r="H668" s="36" t="s">
        <v>59</v>
      </c>
      <c r="I668" s="36" t="s">
        <v>11</v>
      </c>
      <c r="J668" s="36" t="s">
        <v>11</v>
      </c>
      <c r="K668" s="36" t="s">
        <v>11</v>
      </c>
      <c r="L668" s="36" t="s">
        <v>11</v>
      </c>
      <c r="M668" s="36" t="s">
        <v>11</v>
      </c>
      <c r="N668" s="157" t="str">
        <f t="shared" si="21"/>
        <v>1.6.1.1.04.0.7.00.00.00.00.00</v>
      </c>
      <c r="O668" s="121">
        <v>2025</v>
      </c>
      <c r="P668" s="38" t="s">
        <v>384</v>
      </c>
      <c r="Q668" s="39" t="s">
        <v>946</v>
      </c>
      <c r="R668" s="37" t="str">
        <f t="shared" si="22"/>
        <v>A</v>
      </c>
      <c r="S668" s="36" t="s">
        <v>15</v>
      </c>
      <c r="T668" s="36" t="s">
        <v>9</v>
      </c>
      <c r="U668" s="121">
        <v>1</v>
      </c>
      <c r="V668" s="36" t="s">
        <v>14</v>
      </c>
      <c r="W668" s="36" t="s">
        <v>1325</v>
      </c>
      <c r="X668" s="38"/>
    </row>
    <row r="669" spans="1:24" ht="66" x14ac:dyDescent="0.3">
      <c r="A669" s="15"/>
      <c r="B669" s="36" t="s">
        <v>9</v>
      </c>
      <c r="C669" s="36" t="s">
        <v>57</v>
      </c>
      <c r="D669" s="36" t="s">
        <v>9</v>
      </c>
      <c r="E669" s="36" t="s">
        <v>9</v>
      </c>
      <c r="F669" s="36" t="s">
        <v>87</v>
      </c>
      <c r="G669" s="48" t="s">
        <v>10</v>
      </c>
      <c r="H669" s="36" t="s">
        <v>53</v>
      </c>
      <c r="I669" s="36" t="s">
        <v>11</v>
      </c>
      <c r="J669" s="36" t="s">
        <v>11</v>
      </c>
      <c r="K669" s="36" t="s">
        <v>11</v>
      </c>
      <c r="L669" s="36" t="s">
        <v>11</v>
      </c>
      <c r="M669" s="36" t="s">
        <v>11</v>
      </c>
      <c r="N669" s="157" t="str">
        <f t="shared" si="21"/>
        <v>1.6.1.1.04.0.8.00.00.00.00.00</v>
      </c>
      <c r="O669" s="121">
        <v>2025</v>
      </c>
      <c r="P669" s="38" t="s">
        <v>385</v>
      </c>
      <c r="Q669" s="39" t="s">
        <v>946</v>
      </c>
      <c r="R669" s="37" t="str">
        <f t="shared" si="22"/>
        <v>A</v>
      </c>
      <c r="S669" s="36" t="s">
        <v>15</v>
      </c>
      <c r="T669" s="36" t="s">
        <v>9</v>
      </c>
      <c r="U669" s="121">
        <v>1</v>
      </c>
      <c r="V669" s="36" t="s">
        <v>14</v>
      </c>
      <c r="W669" s="36" t="s">
        <v>1325</v>
      </c>
      <c r="X669" s="38"/>
    </row>
    <row r="670" spans="1:24" ht="26.4" x14ac:dyDescent="0.3">
      <c r="A670" s="15"/>
      <c r="B670" s="36" t="s">
        <v>9</v>
      </c>
      <c r="C670" s="36" t="s">
        <v>57</v>
      </c>
      <c r="D670" s="36" t="s">
        <v>9</v>
      </c>
      <c r="E670" s="36" t="s">
        <v>9</v>
      </c>
      <c r="F670" s="36" t="s">
        <v>23</v>
      </c>
      <c r="G670" s="36" t="s">
        <v>10</v>
      </c>
      <c r="H670" s="36" t="s">
        <v>10</v>
      </c>
      <c r="I670" s="36" t="s">
        <v>11</v>
      </c>
      <c r="J670" s="36" t="s">
        <v>11</v>
      </c>
      <c r="K670" s="36" t="s">
        <v>11</v>
      </c>
      <c r="L670" s="36" t="s">
        <v>11</v>
      </c>
      <c r="M670" s="36" t="s">
        <v>11</v>
      </c>
      <c r="N670" s="157" t="str">
        <f t="shared" si="21"/>
        <v>1.6.1.1.50.0.0.00.00.00.00.00</v>
      </c>
      <c r="O670" s="121">
        <v>2025</v>
      </c>
      <c r="P670" s="58" t="s">
        <v>1952</v>
      </c>
      <c r="Q670" s="39" t="s">
        <v>1954</v>
      </c>
      <c r="R670" s="36" t="str">
        <f t="shared" si="22"/>
        <v>S</v>
      </c>
      <c r="S670" s="36" t="s">
        <v>15</v>
      </c>
      <c r="T670" s="36" t="s">
        <v>9</v>
      </c>
      <c r="U670" s="45">
        <v>2</v>
      </c>
      <c r="V670" s="36" t="s">
        <v>14</v>
      </c>
      <c r="W670" s="36" t="s">
        <v>1325</v>
      </c>
      <c r="X670" s="38"/>
    </row>
    <row r="671" spans="1:24" ht="26.4" x14ac:dyDescent="0.3">
      <c r="A671" s="15"/>
      <c r="B671" s="36" t="s">
        <v>9</v>
      </c>
      <c r="C671" s="36" t="s">
        <v>57</v>
      </c>
      <c r="D671" s="36" t="s">
        <v>9</v>
      </c>
      <c r="E671" s="36" t="s">
        <v>9</v>
      </c>
      <c r="F671" s="36" t="s">
        <v>23</v>
      </c>
      <c r="G671" s="36" t="s">
        <v>9</v>
      </c>
      <c r="H671" s="36" t="s">
        <v>10</v>
      </c>
      <c r="I671" s="36" t="s">
        <v>11</v>
      </c>
      <c r="J671" s="36" t="s">
        <v>11</v>
      </c>
      <c r="K671" s="36" t="s">
        <v>11</v>
      </c>
      <c r="L671" s="36" t="s">
        <v>11</v>
      </c>
      <c r="M671" s="36" t="s">
        <v>11</v>
      </c>
      <c r="N671" s="157" t="str">
        <f t="shared" si="21"/>
        <v>1.6.1.1.50.1.0.00.00.00.00.00</v>
      </c>
      <c r="O671" s="121">
        <v>2025</v>
      </c>
      <c r="P671" s="124" t="s">
        <v>1951</v>
      </c>
      <c r="Q671" s="39" t="s">
        <v>1955</v>
      </c>
      <c r="R671" s="36" t="str">
        <f t="shared" si="22"/>
        <v>S</v>
      </c>
      <c r="S671" s="36" t="s">
        <v>15</v>
      </c>
      <c r="T671" s="36" t="s">
        <v>9</v>
      </c>
      <c r="U671" s="45">
        <v>2</v>
      </c>
      <c r="V671" s="36" t="s">
        <v>14</v>
      </c>
      <c r="W671" s="36" t="s">
        <v>1325</v>
      </c>
      <c r="X671" s="38"/>
    </row>
    <row r="672" spans="1:24" ht="26.4" x14ac:dyDescent="0.3">
      <c r="A672" s="15"/>
      <c r="B672" s="36" t="s">
        <v>9</v>
      </c>
      <c r="C672" s="36" t="s">
        <v>57</v>
      </c>
      <c r="D672" s="36" t="s">
        <v>9</v>
      </c>
      <c r="E672" s="36" t="s">
        <v>9</v>
      </c>
      <c r="F672" s="36" t="s">
        <v>23</v>
      </c>
      <c r="G672" s="36" t="s">
        <v>9</v>
      </c>
      <c r="H672" s="36" t="s">
        <v>9</v>
      </c>
      <c r="I672" s="36" t="s">
        <v>11</v>
      </c>
      <c r="J672" s="36" t="s">
        <v>11</v>
      </c>
      <c r="K672" s="36" t="s">
        <v>11</v>
      </c>
      <c r="L672" s="36" t="s">
        <v>11</v>
      </c>
      <c r="M672" s="36" t="s">
        <v>11</v>
      </c>
      <c r="N672" s="157" t="str">
        <f t="shared" si="21"/>
        <v>1.6.1.1.50.1.1.00.00.00.00.00</v>
      </c>
      <c r="O672" s="121">
        <v>2025</v>
      </c>
      <c r="P672" s="125" t="s">
        <v>1953</v>
      </c>
      <c r="Q672" s="39" t="s">
        <v>1956</v>
      </c>
      <c r="R672" s="37" t="str">
        <f t="shared" si="22"/>
        <v>A</v>
      </c>
      <c r="S672" s="36" t="s">
        <v>15</v>
      </c>
      <c r="T672" s="36" t="s">
        <v>9</v>
      </c>
      <c r="U672" s="121">
        <v>1</v>
      </c>
      <c r="V672" s="36" t="s">
        <v>14</v>
      </c>
      <c r="W672" s="36" t="s">
        <v>1325</v>
      </c>
      <c r="X672" s="38"/>
    </row>
    <row r="673" spans="2:24" s="15" customFormat="1" ht="26.4" x14ac:dyDescent="0.3">
      <c r="B673" s="36" t="s">
        <v>9</v>
      </c>
      <c r="C673" s="36" t="s">
        <v>57</v>
      </c>
      <c r="D673" s="36" t="s">
        <v>9</v>
      </c>
      <c r="E673" s="36" t="s">
        <v>9</v>
      </c>
      <c r="F673" s="36" t="s">
        <v>23</v>
      </c>
      <c r="G673" s="36" t="s">
        <v>9</v>
      </c>
      <c r="H673" s="36" t="s">
        <v>13</v>
      </c>
      <c r="I673" s="36" t="s">
        <v>11</v>
      </c>
      <c r="J673" s="36" t="s">
        <v>11</v>
      </c>
      <c r="K673" s="36" t="s">
        <v>11</v>
      </c>
      <c r="L673" s="36" t="s">
        <v>11</v>
      </c>
      <c r="M673" s="36" t="s">
        <v>11</v>
      </c>
      <c r="N673" s="157" t="str">
        <f t="shared" si="21"/>
        <v>1.6.1.1.50.1.2.00.00.00.00.00</v>
      </c>
      <c r="O673" s="121">
        <v>2025</v>
      </c>
      <c r="P673" s="125" t="s">
        <v>2065</v>
      </c>
      <c r="Q673" s="39" t="s">
        <v>1956</v>
      </c>
      <c r="R673" s="37" t="str">
        <f t="shared" si="22"/>
        <v>A</v>
      </c>
      <c r="S673" s="36" t="s">
        <v>15</v>
      </c>
      <c r="T673" s="36" t="s">
        <v>9</v>
      </c>
      <c r="U673" s="121">
        <v>1</v>
      </c>
      <c r="V673" s="36" t="s">
        <v>14</v>
      </c>
      <c r="W673" s="36" t="s">
        <v>1325</v>
      </c>
      <c r="X673" s="38"/>
    </row>
    <row r="674" spans="2:24" s="15" customFormat="1" ht="26.4" x14ac:dyDescent="0.3">
      <c r="B674" s="36" t="s">
        <v>9</v>
      </c>
      <c r="C674" s="36" t="s">
        <v>57</v>
      </c>
      <c r="D674" s="36" t="s">
        <v>9</v>
      </c>
      <c r="E674" s="36" t="s">
        <v>9</v>
      </c>
      <c r="F674" s="36" t="s">
        <v>23</v>
      </c>
      <c r="G674" s="36" t="s">
        <v>9</v>
      </c>
      <c r="H674" s="36" t="s">
        <v>14</v>
      </c>
      <c r="I674" s="36" t="s">
        <v>11</v>
      </c>
      <c r="J674" s="36" t="s">
        <v>11</v>
      </c>
      <c r="K674" s="36" t="s">
        <v>11</v>
      </c>
      <c r="L674" s="36" t="s">
        <v>11</v>
      </c>
      <c r="M674" s="36" t="s">
        <v>11</v>
      </c>
      <c r="N674" s="157" t="str">
        <f t="shared" si="21"/>
        <v>1.6.1.1.50.1.3.00.00.00.00.00</v>
      </c>
      <c r="O674" s="121">
        <v>2025</v>
      </c>
      <c r="P674" s="125" t="s">
        <v>2066</v>
      </c>
      <c r="Q674" s="39" t="s">
        <v>1956</v>
      </c>
      <c r="R674" s="37" t="str">
        <f t="shared" si="22"/>
        <v>A</v>
      </c>
      <c r="S674" s="36" t="s">
        <v>15</v>
      </c>
      <c r="T674" s="36" t="s">
        <v>9</v>
      </c>
      <c r="U674" s="121">
        <v>1</v>
      </c>
      <c r="V674" s="36" t="s">
        <v>14</v>
      </c>
      <c r="W674" s="36" t="s">
        <v>1325</v>
      </c>
      <c r="X674" s="38"/>
    </row>
    <row r="675" spans="2:24" s="15" customFormat="1" ht="26.4" x14ac:dyDescent="0.3">
      <c r="B675" s="36" t="s">
        <v>9</v>
      </c>
      <c r="C675" s="36" t="s">
        <v>57</v>
      </c>
      <c r="D675" s="36" t="s">
        <v>9</v>
      </c>
      <c r="E675" s="36" t="s">
        <v>9</v>
      </c>
      <c r="F675" s="36" t="s">
        <v>23</v>
      </c>
      <c r="G675" s="36" t="s">
        <v>9</v>
      </c>
      <c r="H675" s="36" t="s">
        <v>39</v>
      </c>
      <c r="I675" s="36" t="s">
        <v>11</v>
      </c>
      <c r="J675" s="36" t="s">
        <v>11</v>
      </c>
      <c r="K675" s="36" t="s">
        <v>11</v>
      </c>
      <c r="L675" s="36" t="s">
        <v>11</v>
      </c>
      <c r="M675" s="36" t="s">
        <v>11</v>
      </c>
      <c r="N675" s="157" t="str">
        <f t="shared" si="21"/>
        <v>1.6.1.1.50.1.4.00.00.00.00.00</v>
      </c>
      <c r="O675" s="121">
        <v>2025</v>
      </c>
      <c r="P675" s="125" t="s">
        <v>2067</v>
      </c>
      <c r="Q675" s="39" t="s">
        <v>1956</v>
      </c>
      <c r="R675" s="37" t="str">
        <f t="shared" si="22"/>
        <v>A</v>
      </c>
      <c r="S675" s="36" t="s">
        <v>15</v>
      </c>
      <c r="T675" s="36" t="s">
        <v>9</v>
      </c>
      <c r="U675" s="121">
        <v>1</v>
      </c>
      <c r="V675" s="36" t="s">
        <v>14</v>
      </c>
      <c r="W675" s="36" t="s">
        <v>1325</v>
      </c>
      <c r="X675" s="38"/>
    </row>
    <row r="676" spans="2:24" s="15" customFormat="1" ht="26.4" x14ac:dyDescent="0.3">
      <c r="B676" s="36" t="s">
        <v>9</v>
      </c>
      <c r="C676" s="36" t="s">
        <v>57</v>
      </c>
      <c r="D676" s="36" t="s">
        <v>9</v>
      </c>
      <c r="E676" s="36" t="s">
        <v>9</v>
      </c>
      <c r="F676" s="36" t="s">
        <v>23</v>
      </c>
      <c r="G676" s="36" t="s">
        <v>9</v>
      </c>
      <c r="H676" s="36" t="s">
        <v>48</v>
      </c>
      <c r="I676" s="36" t="s">
        <v>11</v>
      </c>
      <c r="J676" s="36" t="s">
        <v>11</v>
      </c>
      <c r="K676" s="36" t="s">
        <v>11</v>
      </c>
      <c r="L676" s="36" t="s">
        <v>11</v>
      </c>
      <c r="M676" s="36" t="s">
        <v>11</v>
      </c>
      <c r="N676" s="157" t="str">
        <f t="shared" si="21"/>
        <v>1.6.1.1.50.1.5.00.00.00.00.00</v>
      </c>
      <c r="O676" s="121">
        <v>2025</v>
      </c>
      <c r="P676" s="125" t="s">
        <v>2068</v>
      </c>
      <c r="Q676" s="39" t="s">
        <v>1956</v>
      </c>
      <c r="R676" s="37" t="str">
        <f t="shared" si="22"/>
        <v>A</v>
      </c>
      <c r="S676" s="36" t="s">
        <v>15</v>
      </c>
      <c r="T676" s="36" t="s">
        <v>9</v>
      </c>
      <c r="U676" s="121">
        <v>1</v>
      </c>
      <c r="V676" s="36" t="s">
        <v>14</v>
      </c>
      <c r="W676" s="36" t="s">
        <v>1325</v>
      </c>
      <c r="X676" s="38"/>
    </row>
    <row r="677" spans="2:24" s="15" customFormat="1" ht="26.4" x14ac:dyDescent="0.3">
      <c r="B677" s="36" t="s">
        <v>9</v>
      </c>
      <c r="C677" s="36" t="s">
        <v>57</v>
      </c>
      <c r="D677" s="36" t="s">
        <v>9</v>
      </c>
      <c r="E677" s="36" t="s">
        <v>9</v>
      </c>
      <c r="F677" s="36" t="s">
        <v>23</v>
      </c>
      <c r="G677" s="36" t="s">
        <v>9</v>
      </c>
      <c r="H677" s="36" t="s">
        <v>57</v>
      </c>
      <c r="I677" s="36" t="s">
        <v>11</v>
      </c>
      <c r="J677" s="36" t="s">
        <v>11</v>
      </c>
      <c r="K677" s="36" t="s">
        <v>11</v>
      </c>
      <c r="L677" s="36" t="s">
        <v>11</v>
      </c>
      <c r="M677" s="36" t="s">
        <v>11</v>
      </c>
      <c r="N677" s="157" t="str">
        <f t="shared" si="21"/>
        <v>1.6.1.1.50.1.6.00.00.00.00.00</v>
      </c>
      <c r="O677" s="121">
        <v>2025</v>
      </c>
      <c r="P677" s="125" t="s">
        <v>2069</v>
      </c>
      <c r="Q677" s="39" t="s">
        <v>1956</v>
      </c>
      <c r="R677" s="37" t="str">
        <f t="shared" si="22"/>
        <v>A</v>
      </c>
      <c r="S677" s="36" t="s">
        <v>15</v>
      </c>
      <c r="T677" s="36" t="s">
        <v>9</v>
      </c>
      <c r="U677" s="121">
        <v>1</v>
      </c>
      <c r="V677" s="36" t="s">
        <v>14</v>
      </c>
      <c r="W677" s="36" t="s">
        <v>1325</v>
      </c>
      <c r="X677" s="38"/>
    </row>
    <row r="678" spans="2:24" s="15" customFormat="1" ht="26.4" x14ac:dyDescent="0.3">
      <c r="B678" s="36" t="s">
        <v>9</v>
      </c>
      <c r="C678" s="36" t="s">
        <v>57</v>
      </c>
      <c r="D678" s="36" t="s">
        <v>9</v>
      </c>
      <c r="E678" s="36" t="s">
        <v>9</v>
      </c>
      <c r="F678" s="36" t="s">
        <v>23</v>
      </c>
      <c r="G678" s="36" t="s">
        <v>9</v>
      </c>
      <c r="H678" s="36" t="s">
        <v>59</v>
      </c>
      <c r="I678" s="36" t="s">
        <v>11</v>
      </c>
      <c r="J678" s="36" t="s">
        <v>11</v>
      </c>
      <c r="K678" s="36" t="s">
        <v>11</v>
      </c>
      <c r="L678" s="36" t="s">
        <v>11</v>
      </c>
      <c r="M678" s="36" t="s">
        <v>11</v>
      </c>
      <c r="N678" s="157" t="str">
        <f t="shared" si="21"/>
        <v>1.6.1.1.50.1.7.00.00.00.00.00</v>
      </c>
      <c r="O678" s="121">
        <v>2025</v>
      </c>
      <c r="P678" s="125" t="s">
        <v>2070</v>
      </c>
      <c r="Q678" s="39" t="s">
        <v>1956</v>
      </c>
      <c r="R678" s="37" t="str">
        <f t="shared" si="22"/>
        <v>A</v>
      </c>
      <c r="S678" s="36" t="s">
        <v>15</v>
      </c>
      <c r="T678" s="36" t="s">
        <v>9</v>
      </c>
      <c r="U678" s="121">
        <v>1</v>
      </c>
      <c r="V678" s="36" t="s">
        <v>14</v>
      </c>
      <c r="W678" s="36" t="s">
        <v>1325</v>
      </c>
      <c r="X678" s="38"/>
    </row>
    <row r="679" spans="2:24" s="15" customFormat="1" ht="26.4" x14ac:dyDescent="0.3">
      <c r="B679" s="36" t="s">
        <v>9</v>
      </c>
      <c r="C679" s="36" t="s">
        <v>57</v>
      </c>
      <c r="D679" s="36" t="s">
        <v>9</v>
      </c>
      <c r="E679" s="36" t="s">
        <v>9</v>
      </c>
      <c r="F679" s="36" t="s">
        <v>23</v>
      </c>
      <c r="G679" s="36" t="s">
        <v>9</v>
      </c>
      <c r="H679" s="36" t="s">
        <v>53</v>
      </c>
      <c r="I679" s="36" t="s">
        <v>11</v>
      </c>
      <c r="J679" s="36" t="s">
        <v>11</v>
      </c>
      <c r="K679" s="36" t="s">
        <v>11</v>
      </c>
      <c r="L679" s="36" t="s">
        <v>11</v>
      </c>
      <c r="M679" s="36" t="s">
        <v>11</v>
      </c>
      <c r="N679" s="157" t="str">
        <f t="shared" si="21"/>
        <v>1.6.1.1.50.1.8.00.00.00.00.00</v>
      </c>
      <c r="O679" s="121">
        <v>2025</v>
      </c>
      <c r="P679" s="125" t="s">
        <v>2071</v>
      </c>
      <c r="Q679" s="39" t="s">
        <v>1956</v>
      </c>
      <c r="R679" s="37" t="str">
        <f t="shared" si="22"/>
        <v>A</v>
      </c>
      <c r="S679" s="36" t="s">
        <v>15</v>
      </c>
      <c r="T679" s="36" t="s">
        <v>9</v>
      </c>
      <c r="U679" s="121">
        <v>1</v>
      </c>
      <c r="V679" s="36" t="s">
        <v>14</v>
      </c>
      <c r="W679" s="36" t="s">
        <v>1325</v>
      </c>
      <c r="X679" s="38"/>
    </row>
    <row r="680" spans="2:24" s="15" customFormat="1" ht="66" x14ac:dyDescent="0.3">
      <c r="B680" s="36" t="s">
        <v>9</v>
      </c>
      <c r="C680" s="36" t="s">
        <v>57</v>
      </c>
      <c r="D680" s="36" t="s">
        <v>9</v>
      </c>
      <c r="E680" s="36" t="s">
        <v>9</v>
      </c>
      <c r="F680" s="36" t="s">
        <v>23</v>
      </c>
      <c r="G680" s="36" t="s">
        <v>68</v>
      </c>
      <c r="H680" s="36" t="s">
        <v>10</v>
      </c>
      <c r="I680" s="36" t="s">
        <v>11</v>
      </c>
      <c r="J680" s="36" t="s">
        <v>11</v>
      </c>
      <c r="K680" s="36" t="s">
        <v>11</v>
      </c>
      <c r="L680" s="36" t="s">
        <v>11</v>
      </c>
      <c r="M680" s="36" t="s">
        <v>11</v>
      </c>
      <c r="N680" s="157" t="str">
        <f t="shared" si="21"/>
        <v>1.6.1.1.50.9.0.00.00.00.00.00</v>
      </c>
      <c r="O680" s="121">
        <v>2025</v>
      </c>
      <c r="P680" s="110" t="s">
        <v>2006</v>
      </c>
      <c r="Q680" s="39" t="s">
        <v>2007</v>
      </c>
      <c r="R680" s="36" t="str">
        <f t="shared" si="22"/>
        <v>S</v>
      </c>
      <c r="S680" s="36" t="s">
        <v>15</v>
      </c>
      <c r="T680" s="36" t="s">
        <v>9</v>
      </c>
      <c r="U680" s="45">
        <v>2</v>
      </c>
      <c r="V680" s="36" t="s">
        <v>14</v>
      </c>
      <c r="W680" s="36" t="s">
        <v>1325</v>
      </c>
      <c r="X680" s="40"/>
    </row>
    <row r="681" spans="2:24" s="15" customFormat="1" ht="66" x14ac:dyDescent="0.3">
      <c r="B681" s="36" t="s">
        <v>9</v>
      </c>
      <c r="C681" s="36" t="s">
        <v>57</v>
      </c>
      <c r="D681" s="36" t="s">
        <v>9</v>
      </c>
      <c r="E681" s="36" t="s">
        <v>9</v>
      </c>
      <c r="F681" s="36" t="s">
        <v>23</v>
      </c>
      <c r="G681" s="36" t="s">
        <v>68</v>
      </c>
      <c r="H681" s="36" t="s">
        <v>9</v>
      </c>
      <c r="I681" s="36" t="s">
        <v>11</v>
      </c>
      <c r="J681" s="36" t="s">
        <v>11</v>
      </c>
      <c r="K681" s="36" t="s">
        <v>11</v>
      </c>
      <c r="L681" s="36" t="s">
        <v>11</v>
      </c>
      <c r="M681" s="36" t="s">
        <v>11</v>
      </c>
      <c r="N681" s="157" t="str">
        <f t="shared" si="21"/>
        <v>1.6.1.1.50.9.1.00.00.00.00.00</v>
      </c>
      <c r="O681" s="121">
        <v>2025</v>
      </c>
      <c r="P681" s="111" t="s">
        <v>2072</v>
      </c>
      <c r="Q681" s="39" t="s">
        <v>2007</v>
      </c>
      <c r="R681" s="37" t="str">
        <f t="shared" si="22"/>
        <v>A</v>
      </c>
      <c r="S681" s="36" t="s">
        <v>15</v>
      </c>
      <c r="T681" s="36" t="s">
        <v>9</v>
      </c>
      <c r="U681" s="121">
        <v>1</v>
      </c>
      <c r="V681" s="36" t="s">
        <v>14</v>
      </c>
      <c r="W681" s="36" t="s">
        <v>1325</v>
      </c>
      <c r="X681" s="40"/>
    </row>
    <row r="682" spans="2:24" s="15" customFormat="1" ht="66" x14ac:dyDescent="0.3">
      <c r="B682" s="36" t="s">
        <v>9</v>
      </c>
      <c r="C682" s="36" t="s">
        <v>57</v>
      </c>
      <c r="D682" s="36" t="s">
        <v>9</v>
      </c>
      <c r="E682" s="36" t="s">
        <v>9</v>
      </c>
      <c r="F682" s="36" t="s">
        <v>23</v>
      </c>
      <c r="G682" s="36" t="s">
        <v>68</v>
      </c>
      <c r="H682" s="36" t="s">
        <v>13</v>
      </c>
      <c r="I682" s="36" t="s">
        <v>11</v>
      </c>
      <c r="J682" s="36" t="s">
        <v>11</v>
      </c>
      <c r="K682" s="36" t="s">
        <v>11</v>
      </c>
      <c r="L682" s="36" t="s">
        <v>11</v>
      </c>
      <c r="M682" s="36" t="s">
        <v>11</v>
      </c>
      <c r="N682" s="157" t="str">
        <f t="shared" si="21"/>
        <v>1.6.1.1.50.9.2.00.00.00.00.00</v>
      </c>
      <c r="O682" s="121">
        <v>2025</v>
      </c>
      <c r="P682" s="111" t="s">
        <v>2073</v>
      </c>
      <c r="Q682" s="39" t="s">
        <v>2007</v>
      </c>
      <c r="R682" s="37" t="str">
        <f t="shared" si="22"/>
        <v>A</v>
      </c>
      <c r="S682" s="36" t="s">
        <v>15</v>
      </c>
      <c r="T682" s="36" t="s">
        <v>9</v>
      </c>
      <c r="U682" s="121">
        <v>1</v>
      </c>
      <c r="V682" s="36" t="s">
        <v>14</v>
      </c>
      <c r="W682" s="36" t="s">
        <v>1325</v>
      </c>
      <c r="X682" s="40"/>
    </row>
    <row r="683" spans="2:24" s="15" customFormat="1" ht="66" x14ac:dyDescent="0.3">
      <c r="B683" s="36" t="s">
        <v>9</v>
      </c>
      <c r="C683" s="36" t="s">
        <v>57</v>
      </c>
      <c r="D683" s="36" t="s">
        <v>9</v>
      </c>
      <c r="E683" s="36" t="s">
        <v>9</v>
      </c>
      <c r="F683" s="36" t="s">
        <v>23</v>
      </c>
      <c r="G683" s="36" t="s">
        <v>68</v>
      </c>
      <c r="H683" s="36" t="s">
        <v>14</v>
      </c>
      <c r="I683" s="36" t="s">
        <v>11</v>
      </c>
      <c r="J683" s="36" t="s">
        <v>11</v>
      </c>
      <c r="K683" s="36" t="s">
        <v>11</v>
      </c>
      <c r="L683" s="36" t="s">
        <v>11</v>
      </c>
      <c r="M683" s="36" t="s">
        <v>11</v>
      </c>
      <c r="N683" s="157" t="str">
        <f t="shared" si="21"/>
        <v>1.6.1.1.50.9.3.00.00.00.00.00</v>
      </c>
      <c r="O683" s="121">
        <v>2025</v>
      </c>
      <c r="P683" s="111" t="s">
        <v>2162</v>
      </c>
      <c r="Q683" s="39" t="s">
        <v>2007</v>
      </c>
      <c r="R683" s="37" t="str">
        <f t="shared" si="22"/>
        <v>A</v>
      </c>
      <c r="S683" s="36" t="s">
        <v>15</v>
      </c>
      <c r="T683" s="36" t="s">
        <v>9</v>
      </c>
      <c r="U683" s="121">
        <v>1</v>
      </c>
      <c r="V683" s="36" t="s">
        <v>14</v>
      </c>
      <c r="W683" s="36" t="s">
        <v>1325</v>
      </c>
      <c r="X683" s="40"/>
    </row>
    <row r="684" spans="2:24" s="15" customFormat="1" ht="66" x14ac:dyDescent="0.3">
      <c r="B684" s="36" t="s">
        <v>9</v>
      </c>
      <c r="C684" s="36" t="s">
        <v>57</v>
      </c>
      <c r="D684" s="36" t="s">
        <v>9</v>
      </c>
      <c r="E684" s="36" t="s">
        <v>9</v>
      </c>
      <c r="F684" s="36" t="s">
        <v>23</v>
      </c>
      <c r="G684" s="36" t="s">
        <v>68</v>
      </c>
      <c r="H684" s="36" t="s">
        <v>39</v>
      </c>
      <c r="I684" s="36" t="s">
        <v>11</v>
      </c>
      <c r="J684" s="36" t="s">
        <v>11</v>
      </c>
      <c r="K684" s="36" t="s">
        <v>11</v>
      </c>
      <c r="L684" s="36" t="s">
        <v>11</v>
      </c>
      <c r="M684" s="36" t="s">
        <v>11</v>
      </c>
      <c r="N684" s="157" t="str">
        <f t="shared" si="21"/>
        <v>1.6.1.1.50.9.4.00.00.00.00.00</v>
      </c>
      <c r="O684" s="121">
        <v>2025</v>
      </c>
      <c r="P684" s="111" t="s">
        <v>2163</v>
      </c>
      <c r="Q684" s="39" t="s">
        <v>2007</v>
      </c>
      <c r="R684" s="37" t="str">
        <f t="shared" si="22"/>
        <v>A</v>
      </c>
      <c r="S684" s="36" t="s">
        <v>15</v>
      </c>
      <c r="T684" s="36" t="s">
        <v>9</v>
      </c>
      <c r="U684" s="121">
        <v>1</v>
      </c>
      <c r="V684" s="36" t="s">
        <v>14</v>
      </c>
      <c r="W684" s="36" t="s">
        <v>1325</v>
      </c>
      <c r="X684" s="40"/>
    </row>
    <row r="685" spans="2:24" s="15" customFormat="1" ht="66" x14ac:dyDescent="0.3">
      <c r="B685" s="36" t="s">
        <v>9</v>
      </c>
      <c r="C685" s="36" t="s">
        <v>57</v>
      </c>
      <c r="D685" s="36" t="s">
        <v>9</v>
      </c>
      <c r="E685" s="36" t="s">
        <v>9</v>
      </c>
      <c r="F685" s="36" t="s">
        <v>23</v>
      </c>
      <c r="G685" s="36" t="s">
        <v>68</v>
      </c>
      <c r="H685" s="36" t="s">
        <v>48</v>
      </c>
      <c r="I685" s="36" t="s">
        <v>11</v>
      </c>
      <c r="J685" s="36" t="s">
        <v>11</v>
      </c>
      <c r="K685" s="36" t="s">
        <v>11</v>
      </c>
      <c r="L685" s="36" t="s">
        <v>11</v>
      </c>
      <c r="M685" s="36" t="s">
        <v>11</v>
      </c>
      <c r="N685" s="157" t="str">
        <f t="shared" si="21"/>
        <v>1.6.1.1.50.9.5.00.00.00.00.00</v>
      </c>
      <c r="O685" s="121">
        <v>2025</v>
      </c>
      <c r="P685" s="125" t="s">
        <v>2074</v>
      </c>
      <c r="Q685" s="39" t="s">
        <v>2007</v>
      </c>
      <c r="R685" s="37" t="str">
        <f t="shared" si="22"/>
        <v>A</v>
      </c>
      <c r="S685" s="36" t="s">
        <v>15</v>
      </c>
      <c r="T685" s="36" t="s">
        <v>9</v>
      </c>
      <c r="U685" s="121">
        <v>1</v>
      </c>
      <c r="V685" s="36" t="s">
        <v>14</v>
      </c>
      <c r="W685" s="36" t="s">
        <v>1325</v>
      </c>
      <c r="X685" s="40"/>
    </row>
    <row r="686" spans="2:24" s="15" customFormat="1" ht="66" x14ac:dyDescent="0.3">
      <c r="B686" s="36" t="s">
        <v>9</v>
      </c>
      <c r="C686" s="36" t="s">
        <v>57</v>
      </c>
      <c r="D686" s="36" t="s">
        <v>9</v>
      </c>
      <c r="E686" s="36" t="s">
        <v>9</v>
      </c>
      <c r="F686" s="36" t="s">
        <v>23</v>
      </c>
      <c r="G686" s="36" t="s">
        <v>68</v>
      </c>
      <c r="H686" s="36" t="s">
        <v>57</v>
      </c>
      <c r="I686" s="36" t="s">
        <v>11</v>
      </c>
      <c r="J686" s="36" t="s">
        <v>11</v>
      </c>
      <c r="K686" s="36" t="s">
        <v>11</v>
      </c>
      <c r="L686" s="36" t="s">
        <v>11</v>
      </c>
      <c r="M686" s="36" t="s">
        <v>11</v>
      </c>
      <c r="N686" s="157" t="str">
        <f t="shared" si="21"/>
        <v>1.6.1.1.50.9.6.00.00.00.00.00</v>
      </c>
      <c r="O686" s="121">
        <v>2025</v>
      </c>
      <c r="P686" s="111" t="s">
        <v>2075</v>
      </c>
      <c r="Q686" s="39" t="s">
        <v>2007</v>
      </c>
      <c r="R686" s="37" t="str">
        <f t="shared" si="22"/>
        <v>A</v>
      </c>
      <c r="S686" s="36" t="s">
        <v>15</v>
      </c>
      <c r="T686" s="36" t="s">
        <v>9</v>
      </c>
      <c r="U686" s="121">
        <v>1</v>
      </c>
      <c r="V686" s="36" t="s">
        <v>14</v>
      </c>
      <c r="W686" s="36" t="s">
        <v>1325</v>
      </c>
      <c r="X686" s="40"/>
    </row>
    <row r="687" spans="2:24" s="15" customFormat="1" ht="66" x14ac:dyDescent="0.3">
      <c r="B687" s="36" t="s">
        <v>9</v>
      </c>
      <c r="C687" s="36" t="s">
        <v>57</v>
      </c>
      <c r="D687" s="36" t="s">
        <v>9</v>
      </c>
      <c r="E687" s="36" t="s">
        <v>9</v>
      </c>
      <c r="F687" s="36" t="s">
        <v>23</v>
      </c>
      <c r="G687" s="36" t="s">
        <v>68</v>
      </c>
      <c r="H687" s="36" t="s">
        <v>59</v>
      </c>
      <c r="I687" s="36" t="s">
        <v>11</v>
      </c>
      <c r="J687" s="36" t="s">
        <v>11</v>
      </c>
      <c r="K687" s="36" t="s">
        <v>11</v>
      </c>
      <c r="L687" s="36" t="s">
        <v>11</v>
      </c>
      <c r="M687" s="36" t="s">
        <v>11</v>
      </c>
      <c r="N687" s="157" t="str">
        <f t="shared" si="21"/>
        <v>1.6.1.1.50.9.7.00.00.00.00.00</v>
      </c>
      <c r="O687" s="121">
        <v>2025</v>
      </c>
      <c r="P687" s="111" t="s">
        <v>2164</v>
      </c>
      <c r="Q687" s="39" t="s">
        <v>2007</v>
      </c>
      <c r="R687" s="37" t="str">
        <f t="shared" si="22"/>
        <v>A</v>
      </c>
      <c r="S687" s="36" t="s">
        <v>15</v>
      </c>
      <c r="T687" s="36" t="s">
        <v>9</v>
      </c>
      <c r="U687" s="121">
        <v>1</v>
      </c>
      <c r="V687" s="36" t="s">
        <v>14</v>
      </c>
      <c r="W687" s="36" t="s">
        <v>1325</v>
      </c>
      <c r="X687" s="40"/>
    </row>
    <row r="688" spans="2:24" s="15" customFormat="1" ht="66" x14ac:dyDescent="0.3">
      <c r="B688" s="36" t="s">
        <v>9</v>
      </c>
      <c r="C688" s="36" t="s">
        <v>57</v>
      </c>
      <c r="D688" s="36" t="s">
        <v>9</v>
      </c>
      <c r="E688" s="36" t="s">
        <v>9</v>
      </c>
      <c r="F688" s="36" t="s">
        <v>23</v>
      </c>
      <c r="G688" s="36" t="s">
        <v>68</v>
      </c>
      <c r="H688" s="36" t="s">
        <v>53</v>
      </c>
      <c r="I688" s="36" t="s">
        <v>11</v>
      </c>
      <c r="J688" s="36" t="s">
        <v>11</v>
      </c>
      <c r="K688" s="36" t="s">
        <v>11</v>
      </c>
      <c r="L688" s="36" t="s">
        <v>11</v>
      </c>
      <c r="M688" s="36" t="s">
        <v>11</v>
      </c>
      <c r="N688" s="157" t="str">
        <f t="shared" si="21"/>
        <v>1.6.1.1.50.9.8.00.00.00.00.00</v>
      </c>
      <c r="O688" s="121">
        <v>2025</v>
      </c>
      <c r="P688" s="111" t="s">
        <v>2076</v>
      </c>
      <c r="Q688" s="39" t="s">
        <v>2007</v>
      </c>
      <c r="R688" s="37" t="str">
        <f t="shared" si="22"/>
        <v>A</v>
      </c>
      <c r="S688" s="36" t="s">
        <v>15</v>
      </c>
      <c r="T688" s="36" t="s">
        <v>9</v>
      </c>
      <c r="U688" s="121">
        <v>1</v>
      </c>
      <c r="V688" s="36" t="s">
        <v>14</v>
      </c>
      <c r="W688" s="36" t="s">
        <v>1325</v>
      </c>
      <c r="X688" s="40"/>
    </row>
    <row r="689" spans="2:24" s="15" customFormat="1" ht="92.4" x14ac:dyDescent="0.3">
      <c r="B689" s="36" t="s">
        <v>9</v>
      </c>
      <c r="C689" s="36" t="s">
        <v>57</v>
      </c>
      <c r="D689" s="36" t="s">
        <v>13</v>
      </c>
      <c r="E689" s="36" t="s">
        <v>10</v>
      </c>
      <c r="F689" s="36" t="s">
        <v>11</v>
      </c>
      <c r="G689" s="36" t="s">
        <v>10</v>
      </c>
      <c r="H689" s="36" t="s">
        <v>10</v>
      </c>
      <c r="I689" s="36" t="s">
        <v>11</v>
      </c>
      <c r="J689" s="36" t="s">
        <v>11</v>
      </c>
      <c r="K689" s="36" t="s">
        <v>11</v>
      </c>
      <c r="L689" s="36" t="s">
        <v>11</v>
      </c>
      <c r="M689" s="36" t="s">
        <v>11</v>
      </c>
      <c r="N689" s="157" t="str">
        <f t="shared" si="21"/>
        <v>1.6.2.0.00.0.0.00.00.00.00.00</v>
      </c>
      <c r="O689" s="121">
        <v>2025</v>
      </c>
      <c r="P689" s="58" t="s">
        <v>411</v>
      </c>
      <c r="Q689" s="39" t="s">
        <v>1232</v>
      </c>
      <c r="R689" s="36" t="str">
        <f t="shared" si="22"/>
        <v>S</v>
      </c>
      <c r="S689" s="36" t="s">
        <v>15</v>
      </c>
      <c r="T689" s="36" t="s">
        <v>9</v>
      </c>
      <c r="U689" s="45">
        <v>2</v>
      </c>
      <c r="V689" s="36" t="s">
        <v>14</v>
      </c>
      <c r="W689" s="36" t="s">
        <v>1325</v>
      </c>
      <c r="X689" s="40"/>
    </row>
    <row r="690" spans="2:24" s="15" customFormat="1" ht="39.6" x14ac:dyDescent="0.3">
      <c r="B690" s="36" t="s">
        <v>9</v>
      </c>
      <c r="C690" s="36" t="s">
        <v>57</v>
      </c>
      <c r="D690" s="36" t="s">
        <v>13</v>
      </c>
      <c r="E690" s="36" t="s">
        <v>9</v>
      </c>
      <c r="F690" s="36" t="s">
        <v>11</v>
      </c>
      <c r="G690" s="36" t="s">
        <v>10</v>
      </c>
      <c r="H690" s="36" t="s">
        <v>10</v>
      </c>
      <c r="I690" s="36" t="s">
        <v>11</v>
      </c>
      <c r="J690" s="36" t="s">
        <v>11</v>
      </c>
      <c r="K690" s="36" t="s">
        <v>11</v>
      </c>
      <c r="L690" s="36" t="s">
        <v>11</v>
      </c>
      <c r="M690" s="36" t="s">
        <v>11</v>
      </c>
      <c r="N690" s="157" t="str">
        <f t="shared" si="21"/>
        <v>1.6.2.1.00.0.0.00.00.00.00.00</v>
      </c>
      <c r="O690" s="121">
        <v>2025</v>
      </c>
      <c r="P690" s="58" t="s">
        <v>411</v>
      </c>
      <c r="Q690" s="39" t="s">
        <v>2282</v>
      </c>
      <c r="R690" s="36" t="str">
        <f t="shared" si="22"/>
        <v>S</v>
      </c>
      <c r="S690" s="36" t="s">
        <v>15</v>
      </c>
      <c r="T690" s="36" t="s">
        <v>9</v>
      </c>
      <c r="U690" s="45">
        <v>2</v>
      </c>
      <c r="V690" s="36" t="s">
        <v>14</v>
      </c>
      <c r="W690" s="36" t="s">
        <v>1325</v>
      </c>
      <c r="X690" s="38"/>
    </row>
    <row r="691" spans="2:24" s="15" customFormat="1" ht="66" x14ac:dyDescent="0.3">
      <c r="B691" s="36" t="s">
        <v>9</v>
      </c>
      <c r="C691" s="36" t="s">
        <v>57</v>
      </c>
      <c r="D691" s="36" t="s">
        <v>13</v>
      </c>
      <c r="E691" s="36" t="s">
        <v>9</v>
      </c>
      <c r="F691" s="36" t="s">
        <v>18</v>
      </c>
      <c r="G691" s="36" t="s">
        <v>10</v>
      </c>
      <c r="H691" s="36" t="s">
        <v>10</v>
      </c>
      <c r="I691" s="36" t="s">
        <v>11</v>
      </c>
      <c r="J691" s="36" t="s">
        <v>11</v>
      </c>
      <c r="K691" s="36" t="s">
        <v>11</v>
      </c>
      <c r="L691" s="36" t="s">
        <v>11</v>
      </c>
      <c r="M691" s="36" t="s">
        <v>11</v>
      </c>
      <c r="N691" s="157" t="str">
        <f t="shared" si="21"/>
        <v>1.6.2.1.01.0.0.00.00.00.00.00</v>
      </c>
      <c r="O691" s="121">
        <v>2025</v>
      </c>
      <c r="P691" s="58" t="s">
        <v>386</v>
      </c>
      <c r="Q691" s="39" t="s">
        <v>947</v>
      </c>
      <c r="R691" s="36" t="str">
        <f t="shared" si="22"/>
        <v>S</v>
      </c>
      <c r="S691" s="36" t="s">
        <v>15</v>
      </c>
      <c r="T691" s="36" t="s">
        <v>9</v>
      </c>
      <c r="U691" s="45">
        <v>2</v>
      </c>
      <c r="V691" s="36" t="s">
        <v>14</v>
      </c>
      <c r="W691" s="36" t="s">
        <v>1325</v>
      </c>
      <c r="X691" s="38"/>
    </row>
    <row r="692" spans="2:24" s="15" customFormat="1" ht="66" x14ac:dyDescent="0.3">
      <c r="B692" s="36" t="s">
        <v>9</v>
      </c>
      <c r="C692" s="36" t="s">
        <v>57</v>
      </c>
      <c r="D692" s="36" t="s">
        <v>13</v>
      </c>
      <c r="E692" s="36" t="s">
        <v>9</v>
      </c>
      <c r="F692" s="36" t="s">
        <v>18</v>
      </c>
      <c r="G692" s="36" t="s">
        <v>9</v>
      </c>
      <c r="H692" s="36" t="s">
        <v>10</v>
      </c>
      <c r="I692" s="36" t="s">
        <v>11</v>
      </c>
      <c r="J692" s="36" t="s">
        <v>11</v>
      </c>
      <c r="K692" s="36" t="s">
        <v>11</v>
      </c>
      <c r="L692" s="36" t="s">
        <v>11</v>
      </c>
      <c r="M692" s="36" t="s">
        <v>11</v>
      </c>
      <c r="N692" s="157" t="str">
        <f t="shared" si="21"/>
        <v>1.6.2.1.01.1.0.00.00.00.00.00</v>
      </c>
      <c r="O692" s="121">
        <v>2025</v>
      </c>
      <c r="P692" s="58" t="s">
        <v>412</v>
      </c>
      <c r="Q692" s="39" t="s">
        <v>1877</v>
      </c>
      <c r="R692" s="36" t="str">
        <f t="shared" si="22"/>
        <v>S</v>
      </c>
      <c r="S692" s="36" t="s">
        <v>15</v>
      </c>
      <c r="T692" s="36" t="s">
        <v>9</v>
      </c>
      <c r="U692" s="45">
        <v>2</v>
      </c>
      <c r="V692" s="36" t="s">
        <v>14</v>
      </c>
      <c r="W692" s="36" t="s">
        <v>1325</v>
      </c>
      <c r="X692" s="38"/>
    </row>
    <row r="693" spans="2:24" s="15" customFormat="1" ht="66" x14ac:dyDescent="0.3">
      <c r="B693" s="36" t="s">
        <v>9</v>
      </c>
      <c r="C693" s="36" t="s">
        <v>57</v>
      </c>
      <c r="D693" s="36" t="s">
        <v>13</v>
      </c>
      <c r="E693" s="36" t="s">
        <v>9</v>
      </c>
      <c r="F693" s="36" t="s">
        <v>18</v>
      </c>
      <c r="G693" s="36" t="s">
        <v>9</v>
      </c>
      <c r="H693" s="36" t="s">
        <v>9</v>
      </c>
      <c r="I693" s="36" t="s">
        <v>11</v>
      </c>
      <c r="J693" s="36" t="s">
        <v>11</v>
      </c>
      <c r="K693" s="36" t="s">
        <v>11</v>
      </c>
      <c r="L693" s="36" t="s">
        <v>11</v>
      </c>
      <c r="M693" s="36" t="s">
        <v>11</v>
      </c>
      <c r="N693" s="157" t="str">
        <f t="shared" si="21"/>
        <v>1.6.2.1.01.1.1.00.00.00.00.00</v>
      </c>
      <c r="O693" s="121">
        <v>2025</v>
      </c>
      <c r="P693" s="38" t="s">
        <v>1544</v>
      </c>
      <c r="Q693" s="39" t="s">
        <v>1877</v>
      </c>
      <c r="R693" s="37" t="str">
        <f t="shared" si="22"/>
        <v>A</v>
      </c>
      <c r="S693" s="36" t="s">
        <v>15</v>
      </c>
      <c r="T693" s="36" t="s">
        <v>9</v>
      </c>
      <c r="U693" s="121">
        <v>1</v>
      </c>
      <c r="V693" s="36" t="s">
        <v>14</v>
      </c>
      <c r="W693" s="36" t="s">
        <v>1325</v>
      </c>
      <c r="X693" s="40"/>
    </row>
    <row r="694" spans="2:24" s="15" customFormat="1" ht="66" x14ac:dyDescent="0.3">
      <c r="B694" s="36" t="s">
        <v>9</v>
      </c>
      <c r="C694" s="36" t="s">
        <v>57</v>
      </c>
      <c r="D694" s="36" t="s">
        <v>13</v>
      </c>
      <c r="E694" s="36" t="s">
        <v>9</v>
      </c>
      <c r="F694" s="36" t="s">
        <v>18</v>
      </c>
      <c r="G694" s="36" t="s">
        <v>9</v>
      </c>
      <c r="H694" s="36" t="s">
        <v>13</v>
      </c>
      <c r="I694" s="36" t="s">
        <v>11</v>
      </c>
      <c r="J694" s="36" t="s">
        <v>11</v>
      </c>
      <c r="K694" s="36" t="s">
        <v>11</v>
      </c>
      <c r="L694" s="36" t="s">
        <v>11</v>
      </c>
      <c r="M694" s="36" t="s">
        <v>11</v>
      </c>
      <c r="N694" s="157" t="str">
        <f t="shared" si="21"/>
        <v>1.6.2.1.01.1.2.00.00.00.00.00</v>
      </c>
      <c r="O694" s="121">
        <v>2025</v>
      </c>
      <c r="P694" s="38" t="s">
        <v>1699</v>
      </c>
      <c r="Q694" s="39" t="s">
        <v>1877</v>
      </c>
      <c r="R694" s="37" t="str">
        <f t="shared" si="22"/>
        <v>A</v>
      </c>
      <c r="S694" s="36" t="s">
        <v>15</v>
      </c>
      <c r="T694" s="36" t="s">
        <v>9</v>
      </c>
      <c r="U694" s="121">
        <v>1</v>
      </c>
      <c r="V694" s="36" t="s">
        <v>14</v>
      </c>
      <c r="W694" s="36" t="s">
        <v>1325</v>
      </c>
      <c r="X694" s="40"/>
    </row>
    <row r="695" spans="2:24" s="15" customFormat="1" ht="66" x14ac:dyDescent="0.3">
      <c r="B695" s="36" t="s">
        <v>9</v>
      </c>
      <c r="C695" s="36" t="s">
        <v>57</v>
      </c>
      <c r="D695" s="36" t="s">
        <v>13</v>
      </c>
      <c r="E695" s="36" t="s">
        <v>9</v>
      </c>
      <c r="F695" s="36" t="s">
        <v>18</v>
      </c>
      <c r="G695" s="36" t="s">
        <v>9</v>
      </c>
      <c r="H695" s="36" t="s">
        <v>14</v>
      </c>
      <c r="I695" s="36" t="s">
        <v>11</v>
      </c>
      <c r="J695" s="36" t="s">
        <v>11</v>
      </c>
      <c r="K695" s="36" t="s">
        <v>11</v>
      </c>
      <c r="L695" s="36" t="s">
        <v>11</v>
      </c>
      <c r="M695" s="36" t="s">
        <v>11</v>
      </c>
      <c r="N695" s="157" t="str">
        <f t="shared" si="21"/>
        <v>1.6.2.1.01.1.3.00.00.00.00.00</v>
      </c>
      <c r="O695" s="121">
        <v>2025</v>
      </c>
      <c r="P695" s="38" t="s">
        <v>1700</v>
      </c>
      <c r="Q695" s="39" t="s">
        <v>1877</v>
      </c>
      <c r="R695" s="37" t="str">
        <f t="shared" si="22"/>
        <v>A</v>
      </c>
      <c r="S695" s="36" t="s">
        <v>15</v>
      </c>
      <c r="T695" s="36" t="s">
        <v>9</v>
      </c>
      <c r="U695" s="121">
        <v>1</v>
      </c>
      <c r="V695" s="36" t="s">
        <v>14</v>
      </c>
      <c r="W695" s="36" t="s">
        <v>1325</v>
      </c>
      <c r="X695" s="40"/>
    </row>
    <row r="696" spans="2:24" s="15" customFormat="1" ht="66" x14ac:dyDescent="0.3">
      <c r="B696" s="36" t="s">
        <v>9</v>
      </c>
      <c r="C696" s="36" t="s">
        <v>57</v>
      </c>
      <c r="D696" s="36" t="s">
        <v>13</v>
      </c>
      <c r="E696" s="36" t="s">
        <v>9</v>
      </c>
      <c r="F696" s="36" t="s">
        <v>18</v>
      </c>
      <c r="G696" s="36" t="s">
        <v>9</v>
      </c>
      <c r="H696" s="36" t="s">
        <v>39</v>
      </c>
      <c r="I696" s="36" t="s">
        <v>11</v>
      </c>
      <c r="J696" s="36" t="s">
        <v>11</v>
      </c>
      <c r="K696" s="36" t="s">
        <v>11</v>
      </c>
      <c r="L696" s="36" t="s">
        <v>11</v>
      </c>
      <c r="M696" s="36" t="s">
        <v>11</v>
      </c>
      <c r="N696" s="157" t="str">
        <f t="shared" si="21"/>
        <v>1.6.2.1.01.1.4.00.00.00.00.00</v>
      </c>
      <c r="O696" s="121">
        <v>2025</v>
      </c>
      <c r="P696" s="38" t="s">
        <v>1701</v>
      </c>
      <c r="Q696" s="39" t="s">
        <v>1877</v>
      </c>
      <c r="R696" s="37" t="str">
        <f t="shared" si="22"/>
        <v>A</v>
      </c>
      <c r="S696" s="36" t="s">
        <v>15</v>
      </c>
      <c r="T696" s="36" t="s">
        <v>9</v>
      </c>
      <c r="U696" s="121">
        <v>1</v>
      </c>
      <c r="V696" s="36" t="s">
        <v>14</v>
      </c>
      <c r="W696" s="36" t="s">
        <v>1325</v>
      </c>
      <c r="X696" s="40"/>
    </row>
    <row r="697" spans="2:24" s="15" customFormat="1" ht="66" x14ac:dyDescent="0.3">
      <c r="B697" s="36" t="s">
        <v>9</v>
      </c>
      <c r="C697" s="36" t="s">
        <v>57</v>
      </c>
      <c r="D697" s="36" t="s">
        <v>13</v>
      </c>
      <c r="E697" s="36" t="s">
        <v>9</v>
      </c>
      <c r="F697" s="36" t="s">
        <v>18</v>
      </c>
      <c r="G697" s="36" t="s">
        <v>9</v>
      </c>
      <c r="H697" s="36" t="s">
        <v>48</v>
      </c>
      <c r="I697" s="36" t="s">
        <v>11</v>
      </c>
      <c r="J697" s="36" t="s">
        <v>11</v>
      </c>
      <c r="K697" s="36" t="s">
        <v>11</v>
      </c>
      <c r="L697" s="36" t="s">
        <v>11</v>
      </c>
      <c r="M697" s="36" t="s">
        <v>11</v>
      </c>
      <c r="N697" s="157" t="str">
        <f t="shared" si="21"/>
        <v>1.6.2.1.01.1.5.00.00.00.00.00</v>
      </c>
      <c r="O697" s="121">
        <v>2025</v>
      </c>
      <c r="P697" s="38" t="s">
        <v>1702</v>
      </c>
      <c r="Q697" s="39" t="s">
        <v>1877</v>
      </c>
      <c r="R697" s="37" t="str">
        <f t="shared" si="22"/>
        <v>A</v>
      </c>
      <c r="S697" s="36" t="s">
        <v>15</v>
      </c>
      <c r="T697" s="36" t="s">
        <v>9</v>
      </c>
      <c r="U697" s="121">
        <v>1</v>
      </c>
      <c r="V697" s="36" t="s">
        <v>14</v>
      </c>
      <c r="W697" s="36" t="s">
        <v>1325</v>
      </c>
      <c r="X697" s="40"/>
    </row>
    <row r="698" spans="2:24" s="15" customFormat="1" ht="66" x14ac:dyDescent="0.3">
      <c r="B698" s="36" t="s">
        <v>9</v>
      </c>
      <c r="C698" s="36" t="s">
        <v>57</v>
      </c>
      <c r="D698" s="36" t="s">
        <v>13</v>
      </c>
      <c r="E698" s="36" t="s">
        <v>9</v>
      </c>
      <c r="F698" s="36" t="s">
        <v>18</v>
      </c>
      <c r="G698" s="36" t="s">
        <v>9</v>
      </c>
      <c r="H698" s="36" t="s">
        <v>57</v>
      </c>
      <c r="I698" s="36" t="s">
        <v>11</v>
      </c>
      <c r="J698" s="36" t="s">
        <v>11</v>
      </c>
      <c r="K698" s="36" t="s">
        <v>11</v>
      </c>
      <c r="L698" s="36" t="s">
        <v>11</v>
      </c>
      <c r="M698" s="36" t="s">
        <v>11</v>
      </c>
      <c r="N698" s="157" t="str">
        <f t="shared" si="21"/>
        <v>1.6.2.1.01.1.6.00.00.00.00.00</v>
      </c>
      <c r="O698" s="121">
        <v>2025</v>
      </c>
      <c r="P698" s="38" t="s">
        <v>1703</v>
      </c>
      <c r="Q698" s="39" t="s">
        <v>1877</v>
      </c>
      <c r="R698" s="37" t="str">
        <f t="shared" si="22"/>
        <v>A</v>
      </c>
      <c r="S698" s="36" t="s">
        <v>15</v>
      </c>
      <c r="T698" s="36" t="s">
        <v>9</v>
      </c>
      <c r="U698" s="121">
        <v>1</v>
      </c>
      <c r="V698" s="36" t="s">
        <v>14</v>
      </c>
      <c r="W698" s="36" t="s">
        <v>1325</v>
      </c>
      <c r="X698" s="40"/>
    </row>
    <row r="699" spans="2:24" s="15" customFormat="1" ht="66" x14ac:dyDescent="0.3">
      <c r="B699" s="36" t="s">
        <v>9</v>
      </c>
      <c r="C699" s="36" t="s">
        <v>57</v>
      </c>
      <c r="D699" s="36" t="s">
        <v>13</v>
      </c>
      <c r="E699" s="36" t="s">
        <v>9</v>
      </c>
      <c r="F699" s="36" t="s">
        <v>18</v>
      </c>
      <c r="G699" s="36" t="s">
        <v>9</v>
      </c>
      <c r="H699" s="36" t="s">
        <v>59</v>
      </c>
      <c r="I699" s="36" t="s">
        <v>11</v>
      </c>
      <c r="J699" s="36" t="s">
        <v>11</v>
      </c>
      <c r="K699" s="36" t="s">
        <v>11</v>
      </c>
      <c r="L699" s="36" t="s">
        <v>11</v>
      </c>
      <c r="M699" s="36" t="s">
        <v>11</v>
      </c>
      <c r="N699" s="157" t="str">
        <f t="shared" si="21"/>
        <v>1.6.2.1.01.1.7.00.00.00.00.00</v>
      </c>
      <c r="O699" s="121">
        <v>2025</v>
      </c>
      <c r="P699" s="38" t="s">
        <v>1704</v>
      </c>
      <c r="Q699" s="39" t="s">
        <v>1877</v>
      </c>
      <c r="R699" s="37" t="str">
        <f t="shared" si="22"/>
        <v>A</v>
      </c>
      <c r="S699" s="36" t="s">
        <v>15</v>
      </c>
      <c r="T699" s="36" t="s">
        <v>9</v>
      </c>
      <c r="U699" s="121">
        <v>1</v>
      </c>
      <c r="V699" s="36" t="s">
        <v>14</v>
      </c>
      <c r="W699" s="36" t="s">
        <v>1325</v>
      </c>
      <c r="X699" s="40"/>
    </row>
    <row r="700" spans="2:24" s="15" customFormat="1" ht="66" x14ac:dyDescent="0.3">
      <c r="B700" s="36" t="s">
        <v>9</v>
      </c>
      <c r="C700" s="36" t="s">
        <v>57</v>
      </c>
      <c r="D700" s="36" t="s">
        <v>13</v>
      </c>
      <c r="E700" s="36" t="s">
        <v>9</v>
      </c>
      <c r="F700" s="36" t="s">
        <v>18</v>
      </c>
      <c r="G700" s="36" t="s">
        <v>9</v>
      </c>
      <c r="H700" s="36" t="s">
        <v>53</v>
      </c>
      <c r="I700" s="36" t="s">
        <v>11</v>
      </c>
      <c r="J700" s="36" t="s">
        <v>11</v>
      </c>
      <c r="K700" s="36" t="s">
        <v>11</v>
      </c>
      <c r="L700" s="36" t="s">
        <v>11</v>
      </c>
      <c r="M700" s="36" t="s">
        <v>11</v>
      </c>
      <c r="N700" s="157" t="str">
        <f t="shared" si="21"/>
        <v>1.6.2.1.01.1.8.00.00.00.00.00</v>
      </c>
      <c r="O700" s="121">
        <v>2025</v>
      </c>
      <c r="P700" s="38" t="s">
        <v>1705</v>
      </c>
      <c r="Q700" s="39" t="s">
        <v>1877</v>
      </c>
      <c r="R700" s="37" t="str">
        <f t="shared" si="22"/>
        <v>A</v>
      </c>
      <c r="S700" s="36" t="s">
        <v>15</v>
      </c>
      <c r="T700" s="36" t="s">
        <v>9</v>
      </c>
      <c r="U700" s="121">
        <v>1</v>
      </c>
      <c r="V700" s="36" t="s">
        <v>14</v>
      </c>
      <c r="W700" s="36" t="s">
        <v>1325</v>
      </c>
      <c r="X700" s="40"/>
    </row>
    <row r="701" spans="2:24" s="15" customFormat="1" ht="66" x14ac:dyDescent="0.3">
      <c r="B701" s="36" t="s">
        <v>9</v>
      </c>
      <c r="C701" s="36" t="s">
        <v>57</v>
      </c>
      <c r="D701" s="36" t="s">
        <v>13</v>
      </c>
      <c r="E701" s="36" t="s">
        <v>9</v>
      </c>
      <c r="F701" s="36" t="s">
        <v>18</v>
      </c>
      <c r="G701" s="36" t="s">
        <v>13</v>
      </c>
      <c r="H701" s="36" t="s">
        <v>10</v>
      </c>
      <c r="I701" s="36" t="s">
        <v>11</v>
      </c>
      <c r="J701" s="36" t="s">
        <v>11</v>
      </c>
      <c r="K701" s="36" t="s">
        <v>11</v>
      </c>
      <c r="L701" s="36" t="s">
        <v>11</v>
      </c>
      <c r="M701" s="36" t="s">
        <v>11</v>
      </c>
      <c r="N701" s="157" t="str">
        <f t="shared" si="21"/>
        <v>1.6.2.1.01.2.0.00.00.00.00.00</v>
      </c>
      <c r="O701" s="121">
        <v>2025</v>
      </c>
      <c r="P701" s="58" t="s">
        <v>413</v>
      </c>
      <c r="Q701" s="39" t="s">
        <v>3431</v>
      </c>
      <c r="R701" s="36" t="str">
        <f t="shared" si="22"/>
        <v>S</v>
      </c>
      <c r="S701" s="36" t="s">
        <v>15</v>
      </c>
      <c r="T701" s="36" t="s">
        <v>9</v>
      </c>
      <c r="U701" s="45">
        <v>2</v>
      </c>
      <c r="V701" s="36" t="s">
        <v>14</v>
      </c>
      <c r="W701" s="36" t="s">
        <v>1325</v>
      </c>
      <c r="X701" s="38"/>
    </row>
    <row r="702" spans="2:24" s="15" customFormat="1" ht="66" x14ac:dyDescent="0.3">
      <c r="B702" s="36" t="s">
        <v>9</v>
      </c>
      <c r="C702" s="36" t="s">
        <v>57</v>
      </c>
      <c r="D702" s="36" t="s">
        <v>13</v>
      </c>
      <c r="E702" s="36" t="s">
        <v>9</v>
      </c>
      <c r="F702" s="36" t="s">
        <v>18</v>
      </c>
      <c r="G702" s="36" t="s">
        <v>13</v>
      </c>
      <c r="H702" s="36" t="s">
        <v>9</v>
      </c>
      <c r="I702" s="36" t="s">
        <v>11</v>
      </c>
      <c r="J702" s="36" t="s">
        <v>11</v>
      </c>
      <c r="K702" s="36" t="s">
        <v>11</v>
      </c>
      <c r="L702" s="36" t="s">
        <v>11</v>
      </c>
      <c r="M702" s="36" t="s">
        <v>11</v>
      </c>
      <c r="N702" s="157" t="str">
        <f t="shared" si="21"/>
        <v>1.6.2.1.01.2.1.00.00.00.00.00</v>
      </c>
      <c r="O702" s="121">
        <v>2025</v>
      </c>
      <c r="P702" s="38" t="s">
        <v>1545</v>
      </c>
      <c r="Q702" s="39" t="s">
        <v>3431</v>
      </c>
      <c r="R702" s="37" t="str">
        <f t="shared" si="22"/>
        <v>A</v>
      </c>
      <c r="S702" s="36" t="s">
        <v>15</v>
      </c>
      <c r="T702" s="36" t="s">
        <v>9</v>
      </c>
      <c r="U702" s="121">
        <v>1</v>
      </c>
      <c r="V702" s="36" t="s">
        <v>14</v>
      </c>
      <c r="W702" s="36" t="s">
        <v>1325</v>
      </c>
      <c r="X702" s="40"/>
    </row>
    <row r="703" spans="2:24" s="15" customFormat="1" ht="66" x14ac:dyDescent="0.3">
      <c r="B703" s="36" t="s">
        <v>9</v>
      </c>
      <c r="C703" s="36" t="s">
        <v>57</v>
      </c>
      <c r="D703" s="36" t="s">
        <v>13</v>
      </c>
      <c r="E703" s="36" t="s">
        <v>9</v>
      </c>
      <c r="F703" s="36" t="s">
        <v>18</v>
      </c>
      <c r="G703" s="36" t="s">
        <v>13</v>
      </c>
      <c r="H703" s="36" t="s">
        <v>13</v>
      </c>
      <c r="I703" s="36" t="s">
        <v>11</v>
      </c>
      <c r="J703" s="36" t="s">
        <v>11</v>
      </c>
      <c r="K703" s="36" t="s">
        <v>11</v>
      </c>
      <c r="L703" s="36" t="s">
        <v>11</v>
      </c>
      <c r="M703" s="36" t="s">
        <v>11</v>
      </c>
      <c r="N703" s="157" t="str">
        <f t="shared" si="21"/>
        <v>1.6.2.1.01.2.2.00.00.00.00.00</v>
      </c>
      <c r="O703" s="121">
        <v>2025</v>
      </c>
      <c r="P703" s="38" t="s">
        <v>1706</v>
      </c>
      <c r="Q703" s="39" t="s">
        <v>3431</v>
      </c>
      <c r="R703" s="37" t="str">
        <f t="shared" si="22"/>
        <v>A</v>
      </c>
      <c r="S703" s="36" t="s">
        <v>15</v>
      </c>
      <c r="T703" s="36" t="s">
        <v>9</v>
      </c>
      <c r="U703" s="121">
        <v>1</v>
      </c>
      <c r="V703" s="36" t="s">
        <v>14</v>
      </c>
      <c r="W703" s="36" t="s">
        <v>1325</v>
      </c>
      <c r="X703" s="40"/>
    </row>
    <row r="704" spans="2:24" s="15" customFormat="1" ht="66" x14ac:dyDescent="0.3">
      <c r="B704" s="36" t="s">
        <v>9</v>
      </c>
      <c r="C704" s="36" t="s">
        <v>57</v>
      </c>
      <c r="D704" s="36" t="s">
        <v>13</v>
      </c>
      <c r="E704" s="36" t="s">
        <v>9</v>
      </c>
      <c r="F704" s="36" t="s">
        <v>18</v>
      </c>
      <c r="G704" s="36" t="s">
        <v>13</v>
      </c>
      <c r="H704" s="36" t="s">
        <v>14</v>
      </c>
      <c r="I704" s="36" t="s">
        <v>11</v>
      </c>
      <c r="J704" s="36" t="s">
        <v>11</v>
      </c>
      <c r="K704" s="36" t="s">
        <v>11</v>
      </c>
      <c r="L704" s="36" t="s">
        <v>11</v>
      </c>
      <c r="M704" s="36" t="s">
        <v>11</v>
      </c>
      <c r="N704" s="157" t="str">
        <f t="shared" si="21"/>
        <v>1.6.2.1.01.2.3.00.00.00.00.00</v>
      </c>
      <c r="O704" s="121">
        <v>2025</v>
      </c>
      <c r="P704" s="38" t="s">
        <v>1707</v>
      </c>
      <c r="Q704" s="39" t="s">
        <v>3431</v>
      </c>
      <c r="R704" s="37" t="str">
        <f t="shared" si="22"/>
        <v>A</v>
      </c>
      <c r="S704" s="36" t="s">
        <v>15</v>
      </c>
      <c r="T704" s="36" t="s">
        <v>9</v>
      </c>
      <c r="U704" s="121">
        <v>1</v>
      </c>
      <c r="V704" s="36" t="s">
        <v>14</v>
      </c>
      <c r="W704" s="36" t="s">
        <v>1325</v>
      </c>
      <c r="X704" s="40"/>
    </row>
    <row r="705" spans="2:24" s="15" customFormat="1" ht="66" x14ac:dyDescent="0.3">
      <c r="B705" s="36" t="s">
        <v>9</v>
      </c>
      <c r="C705" s="36" t="s">
        <v>57</v>
      </c>
      <c r="D705" s="36" t="s">
        <v>13</v>
      </c>
      <c r="E705" s="36" t="s">
        <v>9</v>
      </c>
      <c r="F705" s="36" t="s">
        <v>18</v>
      </c>
      <c r="G705" s="36" t="s">
        <v>13</v>
      </c>
      <c r="H705" s="36" t="s">
        <v>39</v>
      </c>
      <c r="I705" s="36" t="s">
        <v>11</v>
      </c>
      <c r="J705" s="36" t="s">
        <v>11</v>
      </c>
      <c r="K705" s="36" t="s">
        <v>11</v>
      </c>
      <c r="L705" s="36" t="s">
        <v>11</v>
      </c>
      <c r="M705" s="36" t="s">
        <v>11</v>
      </c>
      <c r="N705" s="157" t="str">
        <f t="shared" si="21"/>
        <v>1.6.2.1.01.2.4.00.00.00.00.00</v>
      </c>
      <c r="O705" s="121">
        <v>2025</v>
      </c>
      <c r="P705" s="38" t="s">
        <v>1708</v>
      </c>
      <c r="Q705" s="39" t="s">
        <v>3431</v>
      </c>
      <c r="R705" s="37" t="str">
        <f t="shared" si="22"/>
        <v>A</v>
      </c>
      <c r="S705" s="36" t="s">
        <v>15</v>
      </c>
      <c r="T705" s="36" t="s">
        <v>9</v>
      </c>
      <c r="U705" s="121">
        <v>1</v>
      </c>
      <c r="V705" s="36" t="s">
        <v>14</v>
      </c>
      <c r="W705" s="36" t="s">
        <v>1325</v>
      </c>
      <c r="X705" s="40"/>
    </row>
    <row r="706" spans="2:24" s="15" customFormat="1" ht="66" x14ac:dyDescent="0.3">
      <c r="B706" s="36" t="s">
        <v>9</v>
      </c>
      <c r="C706" s="36" t="s">
        <v>57</v>
      </c>
      <c r="D706" s="36" t="s">
        <v>13</v>
      </c>
      <c r="E706" s="36" t="s">
        <v>9</v>
      </c>
      <c r="F706" s="36" t="s">
        <v>18</v>
      </c>
      <c r="G706" s="36" t="s">
        <v>13</v>
      </c>
      <c r="H706" s="36" t="s">
        <v>48</v>
      </c>
      <c r="I706" s="36" t="s">
        <v>11</v>
      </c>
      <c r="J706" s="36" t="s">
        <v>11</v>
      </c>
      <c r="K706" s="36" t="s">
        <v>11</v>
      </c>
      <c r="L706" s="36" t="s">
        <v>11</v>
      </c>
      <c r="M706" s="36" t="s">
        <v>11</v>
      </c>
      <c r="N706" s="157" t="str">
        <f t="shared" si="21"/>
        <v>1.6.2.1.01.2.5.00.00.00.00.00</v>
      </c>
      <c r="O706" s="121">
        <v>2025</v>
      </c>
      <c r="P706" s="38" t="s">
        <v>1711</v>
      </c>
      <c r="Q706" s="39" t="s">
        <v>3431</v>
      </c>
      <c r="R706" s="37" t="str">
        <f t="shared" si="22"/>
        <v>A</v>
      </c>
      <c r="S706" s="36" t="s">
        <v>15</v>
      </c>
      <c r="T706" s="36" t="s">
        <v>9</v>
      </c>
      <c r="U706" s="121">
        <v>1</v>
      </c>
      <c r="V706" s="36" t="s">
        <v>14</v>
      </c>
      <c r="W706" s="36" t="s">
        <v>1325</v>
      </c>
      <c r="X706" s="40"/>
    </row>
    <row r="707" spans="2:24" s="15" customFormat="1" ht="66" x14ac:dyDescent="0.3">
      <c r="B707" s="36" t="s">
        <v>9</v>
      </c>
      <c r="C707" s="36" t="s">
        <v>57</v>
      </c>
      <c r="D707" s="36" t="s">
        <v>13</v>
      </c>
      <c r="E707" s="36" t="s">
        <v>9</v>
      </c>
      <c r="F707" s="36" t="s">
        <v>18</v>
      </c>
      <c r="G707" s="36" t="s">
        <v>13</v>
      </c>
      <c r="H707" s="36" t="s">
        <v>57</v>
      </c>
      <c r="I707" s="36" t="s">
        <v>11</v>
      </c>
      <c r="J707" s="36" t="s">
        <v>11</v>
      </c>
      <c r="K707" s="36" t="s">
        <v>11</v>
      </c>
      <c r="L707" s="36" t="s">
        <v>11</v>
      </c>
      <c r="M707" s="36" t="s">
        <v>11</v>
      </c>
      <c r="N707" s="157" t="str">
        <f t="shared" si="21"/>
        <v>1.6.2.1.01.2.6.00.00.00.00.00</v>
      </c>
      <c r="O707" s="121">
        <v>2025</v>
      </c>
      <c r="P707" s="38" t="s">
        <v>1712</v>
      </c>
      <c r="Q707" s="39" t="s">
        <v>3431</v>
      </c>
      <c r="R707" s="37" t="str">
        <f t="shared" si="22"/>
        <v>A</v>
      </c>
      <c r="S707" s="36" t="s">
        <v>15</v>
      </c>
      <c r="T707" s="36" t="s">
        <v>9</v>
      </c>
      <c r="U707" s="121">
        <v>1</v>
      </c>
      <c r="V707" s="36" t="s">
        <v>14</v>
      </c>
      <c r="W707" s="36" t="s">
        <v>1325</v>
      </c>
      <c r="X707" s="40"/>
    </row>
    <row r="708" spans="2:24" s="15" customFormat="1" ht="66" x14ac:dyDescent="0.3">
      <c r="B708" s="36" t="s">
        <v>9</v>
      </c>
      <c r="C708" s="36" t="s">
        <v>57</v>
      </c>
      <c r="D708" s="36" t="s">
        <v>13</v>
      </c>
      <c r="E708" s="36" t="s">
        <v>9</v>
      </c>
      <c r="F708" s="36" t="s">
        <v>18</v>
      </c>
      <c r="G708" s="36" t="s">
        <v>13</v>
      </c>
      <c r="H708" s="36" t="s">
        <v>59</v>
      </c>
      <c r="I708" s="36" t="s">
        <v>11</v>
      </c>
      <c r="J708" s="36" t="s">
        <v>11</v>
      </c>
      <c r="K708" s="36" t="s">
        <v>11</v>
      </c>
      <c r="L708" s="36" t="s">
        <v>11</v>
      </c>
      <c r="M708" s="36" t="s">
        <v>11</v>
      </c>
      <c r="N708" s="157" t="str">
        <f t="shared" si="21"/>
        <v>1.6.2.1.01.2.7.00.00.00.00.00</v>
      </c>
      <c r="O708" s="121">
        <v>2025</v>
      </c>
      <c r="P708" s="38" t="s">
        <v>1709</v>
      </c>
      <c r="Q708" s="39" t="s">
        <v>3431</v>
      </c>
      <c r="R708" s="37" t="str">
        <f t="shared" si="22"/>
        <v>A</v>
      </c>
      <c r="S708" s="36" t="s">
        <v>15</v>
      </c>
      <c r="T708" s="36" t="s">
        <v>9</v>
      </c>
      <c r="U708" s="121">
        <v>1</v>
      </c>
      <c r="V708" s="36" t="s">
        <v>14</v>
      </c>
      <c r="W708" s="36" t="s">
        <v>1325</v>
      </c>
      <c r="X708" s="40"/>
    </row>
    <row r="709" spans="2:24" s="15" customFormat="1" ht="66" x14ac:dyDescent="0.3">
      <c r="B709" s="36" t="s">
        <v>9</v>
      </c>
      <c r="C709" s="36" t="s">
        <v>57</v>
      </c>
      <c r="D709" s="36" t="s">
        <v>13</v>
      </c>
      <c r="E709" s="36" t="s">
        <v>9</v>
      </c>
      <c r="F709" s="36" t="s">
        <v>18</v>
      </c>
      <c r="G709" s="36" t="s">
        <v>13</v>
      </c>
      <c r="H709" s="36" t="s">
        <v>53</v>
      </c>
      <c r="I709" s="36" t="s">
        <v>11</v>
      </c>
      <c r="J709" s="36" t="s">
        <v>11</v>
      </c>
      <c r="K709" s="36" t="s">
        <v>11</v>
      </c>
      <c r="L709" s="36" t="s">
        <v>11</v>
      </c>
      <c r="M709" s="36" t="s">
        <v>11</v>
      </c>
      <c r="N709" s="157" t="str">
        <f t="shared" si="21"/>
        <v>1.6.2.1.01.2.8.00.00.00.00.00</v>
      </c>
      <c r="O709" s="121">
        <v>2025</v>
      </c>
      <c r="P709" s="38" t="s">
        <v>1710</v>
      </c>
      <c r="Q709" s="39" t="s">
        <v>3431</v>
      </c>
      <c r="R709" s="37" t="str">
        <f t="shared" si="22"/>
        <v>A</v>
      </c>
      <c r="S709" s="36" t="s">
        <v>15</v>
      </c>
      <c r="T709" s="36" t="s">
        <v>9</v>
      </c>
      <c r="U709" s="121">
        <v>1</v>
      </c>
      <c r="V709" s="36" t="s">
        <v>14</v>
      </c>
      <c r="W709" s="36" t="s">
        <v>1325</v>
      </c>
      <c r="X709" s="40"/>
    </row>
    <row r="710" spans="2:24" s="15" customFormat="1" ht="52.8" x14ac:dyDescent="0.3">
      <c r="B710" s="36" t="s">
        <v>9</v>
      </c>
      <c r="C710" s="36" t="s">
        <v>57</v>
      </c>
      <c r="D710" s="36" t="s">
        <v>13</v>
      </c>
      <c r="E710" s="36" t="s">
        <v>9</v>
      </c>
      <c r="F710" s="36" t="s">
        <v>19</v>
      </c>
      <c r="G710" s="36" t="s">
        <v>10</v>
      </c>
      <c r="H710" s="36" t="s">
        <v>10</v>
      </c>
      <c r="I710" s="36" t="s">
        <v>11</v>
      </c>
      <c r="J710" s="36" t="s">
        <v>11</v>
      </c>
      <c r="K710" s="36" t="s">
        <v>11</v>
      </c>
      <c r="L710" s="36" t="s">
        <v>11</v>
      </c>
      <c r="M710" s="36" t="s">
        <v>11</v>
      </c>
      <c r="N710" s="157" t="str">
        <f t="shared" si="21"/>
        <v>1.6.2.1.02.0.0.00.00.00.00.00</v>
      </c>
      <c r="O710" s="121">
        <v>2025</v>
      </c>
      <c r="P710" s="58" t="s">
        <v>414</v>
      </c>
      <c r="Q710" s="39" t="s">
        <v>948</v>
      </c>
      <c r="R710" s="36" t="str">
        <f t="shared" si="22"/>
        <v>S</v>
      </c>
      <c r="S710" s="36" t="s">
        <v>15</v>
      </c>
      <c r="T710" s="36" t="s">
        <v>9</v>
      </c>
      <c r="U710" s="45">
        <v>2</v>
      </c>
      <c r="V710" s="36" t="s">
        <v>14</v>
      </c>
      <c r="W710" s="36" t="s">
        <v>1325</v>
      </c>
      <c r="X710" s="38"/>
    </row>
    <row r="711" spans="2:24" s="15" customFormat="1" ht="52.8" x14ac:dyDescent="0.3">
      <c r="B711" s="36" t="s">
        <v>9</v>
      </c>
      <c r="C711" s="36" t="s">
        <v>57</v>
      </c>
      <c r="D711" s="36" t="s">
        <v>13</v>
      </c>
      <c r="E711" s="36" t="s">
        <v>9</v>
      </c>
      <c r="F711" s="36" t="s">
        <v>19</v>
      </c>
      <c r="G711" s="48" t="s">
        <v>10</v>
      </c>
      <c r="H711" s="36" t="s">
        <v>9</v>
      </c>
      <c r="I711" s="36" t="s">
        <v>11</v>
      </c>
      <c r="J711" s="36" t="s">
        <v>11</v>
      </c>
      <c r="K711" s="36" t="s">
        <v>11</v>
      </c>
      <c r="L711" s="36" t="s">
        <v>11</v>
      </c>
      <c r="M711" s="36" t="s">
        <v>11</v>
      </c>
      <c r="N711" s="157" t="str">
        <f t="shared" si="21"/>
        <v>1.6.2.1.02.0.1.00.00.00.00.00</v>
      </c>
      <c r="O711" s="121">
        <v>2025</v>
      </c>
      <c r="P711" s="38" t="s">
        <v>1543</v>
      </c>
      <c r="Q711" s="39" t="s">
        <v>948</v>
      </c>
      <c r="R711" s="37" t="str">
        <f t="shared" si="22"/>
        <v>A</v>
      </c>
      <c r="S711" s="36" t="s">
        <v>15</v>
      </c>
      <c r="T711" s="36" t="s">
        <v>9</v>
      </c>
      <c r="U711" s="121">
        <v>1</v>
      </c>
      <c r="V711" s="36" t="s">
        <v>14</v>
      </c>
      <c r="W711" s="36" t="s">
        <v>1325</v>
      </c>
      <c r="X711" s="40"/>
    </row>
    <row r="712" spans="2:24" s="15" customFormat="1" ht="52.8" x14ac:dyDescent="0.3">
      <c r="B712" s="36" t="s">
        <v>9</v>
      </c>
      <c r="C712" s="36" t="s">
        <v>57</v>
      </c>
      <c r="D712" s="36" t="s">
        <v>13</v>
      </c>
      <c r="E712" s="36" t="s">
        <v>9</v>
      </c>
      <c r="F712" s="36" t="s">
        <v>19</v>
      </c>
      <c r="G712" s="48" t="s">
        <v>10</v>
      </c>
      <c r="H712" s="36" t="s">
        <v>13</v>
      </c>
      <c r="I712" s="36" t="s">
        <v>11</v>
      </c>
      <c r="J712" s="36" t="s">
        <v>11</v>
      </c>
      <c r="K712" s="36" t="s">
        <v>11</v>
      </c>
      <c r="L712" s="36" t="s">
        <v>11</v>
      </c>
      <c r="M712" s="36" t="s">
        <v>11</v>
      </c>
      <c r="N712" s="157" t="str">
        <f t="shared" ref="N712:N775" si="23">B712&amp;"."&amp;C712&amp;"."&amp;D712&amp;"."&amp;E712&amp;"."&amp;F712&amp;"."&amp;G712&amp;"."&amp;H712&amp;"."&amp;I712&amp;"."&amp;J712&amp;"."&amp;K712&amp;"."&amp;L712&amp;"."&amp;M712</f>
        <v>1.6.2.1.02.0.2.00.00.00.00.00</v>
      </c>
      <c r="O712" s="121">
        <v>2025</v>
      </c>
      <c r="P712" s="38" t="s">
        <v>1713</v>
      </c>
      <c r="Q712" s="39" t="s">
        <v>948</v>
      </c>
      <c r="R712" s="37" t="str">
        <f t="shared" si="22"/>
        <v>A</v>
      </c>
      <c r="S712" s="36" t="s">
        <v>15</v>
      </c>
      <c r="T712" s="36" t="s">
        <v>9</v>
      </c>
      <c r="U712" s="121">
        <v>1</v>
      </c>
      <c r="V712" s="36" t="s">
        <v>14</v>
      </c>
      <c r="W712" s="36" t="s">
        <v>1325</v>
      </c>
      <c r="X712" s="40"/>
    </row>
    <row r="713" spans="2:24" s="15" customFormat="1" ht="52.8" x14ac:dyDescent="0.3">
      <c r="B713" s="36" t="s">
        <v>9</v>
      </c>
      <c r="C713" s="36" t="s">
        <v>57</v>
      </c>
      <c r="D713" s="36" t="s">
        <v>13</v>
      </c>
      <c r="E713" s="36" t="s">
        <v>9</v>
      </c>
      <c r="F713" s="36" t="s">
        <v>19</v>
      </c>
      <c r="G713" s="48" t="s">
        <v>10</v>
      </c>
      <c r="H713" s="36" t="s">
        <v>14</v>
      </c>
      <c r="I713" s="36" t="s">
        <v>11</v>
      </c>
      <c r="J713" s="36" t="s">
        <v>11</v>
      </c>
      <c r="K713" s="36" t="s">
        <v>11</v>
      </c>
      <c r="L713" s="36" t="s">
        <v>11</v>
      </c>
      <c r="M713" s="36" t="s">
        <v>11</v>
      </c>
      <c r="N713" s="157" t="str">
        <f t="shared" si="23"/>
        <v>1.6.2.1.02.0.3.00.00.00.00.00</v>
      </c>
      <c r="O713" s="121">
        <v>2025</v>
      </c>
      <c r="P713" s="38" t="s">
        <v>1714</v>
      </c>
      <c r="Q713" s="39" t="s">
        <v>948</v>
      </c>
      <c r="R713" s="37" t="str">
        <f t="shared" si="22"/>
        <v>A</v>
      </c>
      <c r="S713" s="36" t="s">
        <v>15</v>
      </c>
      <c r="T713" s="36" t="s">
        <v>9</v>
      </c>
      <c r="U713" s="121">
        <v>1</v>
      </c>
      <c r="V713" s="36" t="s">
        <v>14</v>
      </c>
      <c r="W713" s="36" t="s">
        <v>1325</v>
      </c>
      <c r="X713" s="40"/>
    </row>
    <row r="714" spans="2:24" s="15" customFormat="1" ht="52.8" x14ac:dyDescent="0.3">
      <c r="B714" s="36" t="s">
        <v>9</v>
      </c>
      <c r="C714" s="36" t="s">
        <v>57</v>
      </c>
      <c r="D714" s="36" t="s">
        <v>13</v>
      </c>
      <c r="E714" s="36" t="s">
        <v>9</v>
      </c>
      <c r="F714" s="36" t="s">
        <v>19</v>
      </c>
      <c r="G714" s="48" t="s">
        <v>10</v>
      </c>
      <c r="H714" s="36" t="s">
        <v>39</v>
      </c>
      <c r="I714" s="36" t="s">
        <v>11</v>
      </c>
      <c r="J714" s="36" t="s">
        <v>11</v>
      </c>
      <c r="K714" s="36" t="s">
        <v>11</v>
      </c>
      <c r="L714" s="36" t="s">
        <v>11</v>
      </c>
      <c r="M714" s="36" t="s">
        <v>11</v>
      </c>
      <c r="N714" s="157" t="str">
        <f t="shared" si="23"/>
        <v>1.6.2.1.02.0.4.00.00.00.00.00</v>
      </c>
      <c r="O714" s="121">
        <v>2025</v>
      </c>
      <c r="P714" s="38" t="s">
        <v>1715</v>
      </c>
      <c r="Q714" s="39" t="s">
        <v>948</v>
      </c>
      <c r="R714" s="37" t="str">
        <f t="shared" si="22"/>
        <v>A</v>
      </c>
      <c r="S714" s="36" t="s">
        <v>15</v>
      </c>
      <c r="T714" s="36" t="s">
        <v>9</v>
      </c>
      <c r="U714" s="121">
        <v>1</v>
      </c>
      <c r="V714" s="36" t="s">
        <v>14</v>
      </c>
      <c r="W714" s="36" t="s">
        <v>1325</v>
      </c>
      <c r="X714" s="40"/>
    </row>
    <row r="715" spans="2:24" s="15" customFormat="1" ht="52.8" x14ac:dyDescent="0.3">
      <c r="B715" s="36" t="s">
        <v>9</v>
      </c>
      <c r="C715" s="36" t="s">
        <v>57</v>
      </c>
      <c r="D715" s="36" t="s">
        <v>13</v>
      </c>
      <c r="E715" s="36" t="s">
        <v>9</v>
      </c>
      <c r="F715" s="36" t="s">
        <v>19</v>
      </c>
      <c r="G715" s="48" t="s">
        <v>10</v>
      </c>
      <c r="H715" s="36" t="s">
        <v>48</v>
      </c>
      <c r="I715" s="36" t="s">
        <v>11</v>
      </c>
      <c r="J715" s="36" t="s">
        <v>11</v>
      </c>
      <c r="K715" s="36" t="s">
        <v>11</v>
      </c>
      <c r="L715" s="36" t="s">
        <v>11</v>
      </c>
      <c r="M715" s="36" t="s">
        <v>11</v>
      </c>
      <c r="N715" s="157" t="str">
        <f t="shared" si="23"/>
        <v>1.6.2.1.02.0.5.00.00.00.00.00</v>
      </c>
      <c r="O715" s="121">
        <v>2025</v>
      </c>
      <c r="P715" s="38" t="s">
        <v>1719</v>
      </c>
      <c r="Q715" s="39" t="s">
        <v>948</v>
      </c>
      <c r="R715" s="37" t="str">
        <f t="shared" si="22"/>
        <v>A</v>
      </c>
      <c r="S715" s="36" t="s">
        <v>15</v>
      </c>
      <c r="T715" s="36" t="s">
        <v>9</v>
      </c>
      <c r="U715" s="121">
        <v>1</v>
      </c>
      <c r="V715" s="36" t="s">
        <v>14</v>
      </c>
      <c r="W715" s="36" t="s">
        <v>1325</v>
      </c>
      <c r="X715" s="40"/>
    </row>
    <row r="716" spans="2:24" s="15" customFormat="1" ht="52.8" x14ac:dyDescent="0.3">
      <c r="B716" s="36" t="s">
        <v>9</v>
      </c>
      <c r="C716" s="36" t="s">
        <v>57</v>
      </c>
      <c r="D716" s="36" t="s">
        <v>13</v>
      </c>
      <c r="E716" s="36" t="s">
        <v>9</v>
      </c>
      <c r="F716" s="36" t="s">
        <v>19</v>
      </c>
      <c r="G716" s="48" t="s">
        <v>10</v>
      </c>
      <c r="H716" s="36" t="s">
        <v>57</v>
      </c>
      <c r="I716" s="36" t="s">
        <v>11</v>
      </c>
      <c r="J716" s="36" t="s">
        <v>11</v>
      </c>
      <c r="K716" s="36" t="s">
        <v>11</v>
      </c>
      <c r="L716" s="36" t="s">
        <v>11</v>
      </c>
      <c r="M716" s="36" t="s">
        <v>11</v>
      </c>
      <c r="N716" s="157" t="str">
        <f t="shared" si="23"/>
        <v>1.6.2.1.02.0.6.00.00.00.00.00</v>
      </c>
      <c r="O716" s="121">
        <v>2025</v>
      </c>
      <c r="P716" s="38" t="s">
        <v>1718</v>
      </c>
      <c r="Q716" s="39" t="s">
        <v>948</v>
      </c>
      <c r="R716" s="37" t="str">
        <f t="shared" si="22"/>
        <v>A</v>
      </c>
      <c r="S716" s="36" t="s">
        <v>15</v>
      </c>
      <c r="T716" s="36" t="s">
        <v>9</v>
      </c>
      <c r="U716" s="121">
        <v>1</v>
      </c>
      <c r="V716" s="36" t="s">
        <v>14</v>
      </c>
      <c r="W716" s="36" t="s">
        <v>1325</v>
      </c>
      <c r="X716" s="40"/>
    </row>
    <row r="717" spans="2:24" s="15" customFormat="1" ht="52.8" x14ac:dyDescent="0.3">
      <c r="B717" s="36" t="s">
        <v>9</v>
      </c>
      <c r="C717" s="36" t="s">
        <v>57</v>
      </c>
      <c r="D717" s="36" t="s">
        <v>13</v>
      </c>
      <c r="E717" s="36" t="s">
        <v>9</v>
      </c>
      <c r="F717" s="36" t="s">
        <v>19</v>
      </c>
      <c r="G717" s="48" t="s">
        <v>10</v>
      </c>
      <c r="H717" s="36" t="s">
        <v>59</v>
      </c>
      <c r="I717" s="36" t="s">
        <v>11</v>
      </c>
      <c r="J717" s="36" t="s">
        <v>11</v>
      </c>
      <c r="K717" s="36" t="s">
        <v>11</v>
      </c>
      <c r="L717" s="36" t="s">
        <v>11</v>
      </c>
      <c r="M717" s="36" t="s">
        <v>11</v>
      </c>
      <c r="N717" s="157" t="str">
        <f t="shared" si="23"/>
        <v>1.6.2.1.02.0.7.00.00.00.00.00</v>
      </c>
      <c r="O717" s="121">
        <v>2025</v>
      </c>
      <c r="P717" s="38" t="s">
        <v>3432</v>
      </c>
      <c r="Q717" s="39" t="s">
        <v>948</v>
      </c>
      <c r="R717" s="37" t="str">
        <f t="shared" si="22"/>
        <v>A</v>
      </c>
      <c r="S717" s="36" t="s">
        <v>15</v>
      </c>
      <c r="T717" s="36" t="s">
        <v>9</v>
      </c>
      <c r="U717" s="121">
        <v>1</v>
      </c>
      <c r="V717" s="36" t="s">
        <v>14</v>
      </c>
      <c r="W717" s="36" t="s">
        <v>1325</v>
      </c>
      <c r="X717" s="40"/>
    </row>
    <row r="718" spans="2:24" s="15" customFormat="1" ht="52.8" x14ac:dyDescent="0.3">
      <c r="B718" s="36" t="s">
        <v>9</v>
      </c>
      <c r="C718" s="36" t="s">
        <v>57</v>
      </c>
      <c r="D718" s="36" t="s">
        <v>13</v>
      </c>
      <c r="E718" s="36" t="s">
        <v>9</v>
      </c>
      <c r="F718" s="36" t="s">
        <v>19</v>
      </c>
      <c r="G718" s="48" t="s">
        <v>10</v>
      </c>
      <c r="H718" s="36" t="s">
        <v>53</v>
      </c>
      <c r="I718" s="36" t="s">
        <v>11</v>
      </c>
      <c r="J718" s="36" t="s">
        <v>11</v>
      </c>
      <c r="K718" s="36" t="s">
        <v>11</v>
      </c>
      <c r="L718" s="36" t="s">
        <v>11</v>
      </c>
      <c r="M718" s="36" t="s">
        <v>11</v>
      </c>
      <c r="N718" s="157" t="str">
        <f t="shared" si="23"/>
        <v>1.6.2.1.02.0.8.00.00.00.00.00</v>
      </c>
      <c r="O718" s="121">
        <v>2025</v>
      </c>
      <c r="P718" s="38" t="s">
        <v>1717</v>
      </c>
      <c r="Q718" s="39" t="s">
        <v>948</v>
      </c>
      <c r="R718" s="37" t="str">
        <f t="shared" si="22"/>
        <v>A</v>
      </c>
      <c r="S718" s="36" t="s">
        <v>15</v>
      </c>
      <c r="T718" s="36" t="s">
        <v>9</v>
      </c>
      <c r="U718" s="121">
        <v>1</v>
      </c>
      <c r="V718" s="36" t="s">
        <v>14</v>
      </c>
      <c r="W718" s="36" t="s">
        <v>1325</v>
      </c>
      <c r="X718" s="40"/>
    </row>
    <row r="719" spans="2:24" s="15" customFormat="1" ht="39.6" x14ac:dyDescent="0.3">
      <c r="B719" s="36" t="s">
        <v>9</v>
      </c>
      <c r="C719" s="36" t="s">
        <v>57</v>
      </c>
      <c r="D719" s="36" t="s">
        <v>13</v>
      </c>
      <c r="E719" s="36" t="s">
        <v>9</v>
      </c>
      <c r="F719" s="36" t="s">
        <v>30</v>
      </c>
      <c r="G719" s="36" t="s">
        <v>10</v>
      </c>
      <c r="H719" s="36" t="s">
        <v>10</v>
      </c>
      <c r="I719" s="36" t="s">
        <v>11</v>
      </c>
      <c r="J719" s="36" t="s">
        <v>11</v>
      </c>
      <c r="K719" s="36" t="s">
        <v>11</v>
      </c>
      <c r="L719" s="36" t="s">
        <v>11</v>
      </c>
      <c r="M719" s="36" t="s">
        <v>11</v>
      </c>
      <c r="N719" s="157" t="str">
        <f t="shared" si="23"/>
        <v>1.6.2.1.03.0.0.00.00.00.00.00</v>
      </c>
      <c r="O719" s="121">
        <v>2025</v>
      </c>
      <c r="P719" s="58" t="s">
        <v>387</v>
      </c>
      <c r="Q719" s="39" t="s">
        <v>949</v>
      </c>
      <c r="R719" s="36" t="str">
        <f t="shared" si="22"/>
        <v>S</v>
      </c>
      <c r="S719" s="36" t="s">
        <v>15</v>
      </c>
      <c r="T719" s="36" t="s">
        <v>9</v>
      </c>
      <c r="U719" s="45">
        <v>2</v>
      </c>
      <c r="V719" s="36" t="s">
        <v>14</v>
      </c>
      <c r="W719" s="36" t="s">
        <v>1325</v>
      </c>
      <c r="X719" s="38"/>
    </row>
    <row r="720" spans="2:24" s="15" customFormat="1" ht="39.6" x14ac:dyDescent="0.3">
      <c r="B720" s="36" t="s">
        <v>9</v>
      </c>
      <c r="C720" s="36" t="s">
        <v>57</v>
      </c>
      <c r="D720" s="36" t="s">
        <v>13</v>
      </c>
      <c r="E720" s="36" t="s">
        <v>9</v>
      </c>
      <c r="F720" s="36" t="s">
        <v>30</v>
      </c>
      <c r="G720" s="48" t="s">
        <v>10</v>
      </c>
      <c r="H720" s="36" t="s">
        <v>9</v>
      </c>
      <c r="I720" s="36" t="s">
        <v>11</v>
      </c>
      <c r="J720" s="36" t="s">
        <v>11</v>
      </c>
      <c r="K720" s="36" t="s">
        <v>11</v>
      </c>
      <c r="L720" s="36" t="s">
        <v>11</v>
      </c>
      <c r="M720" s="36" t="s">
        <v>11</v>
      </c>
      <c r="N720" s="157" t="str">
        <f t="shared" si="23"/>
        <v>1.6.2.1.03.0.1.00.00.00.00.00</v>
      </c>
      <c r="O720" s="121">
        <v>2025</v>
      </c>
      <c r="P720" s="38" t="s">
        <v>388</v>
      </c>
      <c r="Q720" s="39" t="s">
        <v>949</v>
      </c>
      <c r="R720" s="37" t="str">
        <f t="shared" si="22"/>
        <v>A</v>
      </c>
      <c r="S720" s="36" t="s">
        <v>15</v>
      </c>
      <c r="T720" s="36" t="s">
        <v>9</v>
      </c>
      <c r="U720" s="121">
        <v>1</v>
      </c>
      <c r="V720" s="36" t="s">
        <v>14</v>
      </c>
      <c r="W720" s="36" t="s">
        <v>1325</v>
      </c>
      <c r="X720" s="40"/>
    </row>
    <row r="721" spans="2:24" s="15" customFormat="1" ht="39.6" x14ac:dyDescent="0.3">
      <c r="B721" s="36" t="s">
        <v>9</v>
      </c>
      <c r="C721" s="36" t="s">
        <v>57</v>
      </c>
      <c r="D721" s="36" t="s">
        <v>13</v>
      </c>
      <c r="E721" s="36" t="s">
        <v>9</v>
      </c>
      <c r="F721" s="36" t="s">
        <v>30</v>
      </c>
      <c r="G721" s="48" t="s">
        <v>10</v>
      </c>
      <c r="H721" s="36" t="s">
        <v>13</v>
      </c>
      <c r="I721" s="36" t="s">
        <v>11</v>
      </c>
      <c r="J721" s="36" t="s">
        <v>11</v>
      </c>
      <c r="K721" s="36" t="s">
        <v>11</v>
      </c>
      <c r="L721" s="36" t="s">
        <v>11</v>
      </c>
      <c r="M721" s="36" t="s">
        <v>11</v>
      </c>
      <c r="N721" s="157" t="str">
        <f t="shared" si="23"/>
        <v>1.6.2.1.03.0.2.00.00.00.00.00</v>
      </c>
      <c r="O721" s="121">
        <v>2025</v>
      </c>
      <c r="P721" s="38" t="s">
        <v>389</v>
      </c>
      <c r="Q721" s="39" t="s">
        <v>949</v>
      </c>
      <c r="R721" s="37" t="str">
        <f t="shared" si="22"/>
        <v>A</v>
      </c>
      <c r="S721" s="36" t="s">
        <v>15</v>
      </c>
      <c r="T721" s="36" t="s">
        <v>9</v>
      </c>
      <c r="U721" s="121">
        <v>1</v>
      </c>
      <c r="V721" s="36" t="s">
        <v>14</v>
      </c>
      <c r="W721" s="36" t="s">
        <v>1325</v>
      </c>
      <c r="X721" s="40"/>
    </row>
    <row r="722" spans="2:24" s="15" customFormat="1" ht="39.6" x14ac:dyDescent="0.3">
      <c r="B722" s="36" t="s">
        <v>9</v>
      </c>
      <c r="C722" s="36" t="s">
        <v>57</v>
      </c>
      <c r="D722" s="36" t="s">
        <v>13</v>
      </c>
      <c r="E722" s="36" t="s">
        <v>9</v>
      </c>
      <c r="F722" s="36" t="s">
        <v>30</v>
      </c>
      <c r="G722" s="48" t="s">
        <v>10</v>
      </c>
      <c r="H722" s="36" t="s">
        <v>14</v>
      </c>
      <c r="I722" s="36" t="s">
        <v>11</v>
      </c>
      <c r="J722" s="36" t="s">
        <v>11</v>
      </c>
      <c r="K722" s="36" t="s">
        <v>11</v>
      </c>
      <c r="L722" s="36" t="s">
        <v>11</v>
      </c>
      <c r="M722" s="36" t="s">
        <v>11</v>
      </c>
      <c r="N722" s="157" t="str">
        <f t="shared" si="23"/>
        <v>1.6.2.1.03.0.3.00.00.00.00.00</v>
      </c>
      <c r="O722" s="121">
        <v>2025</v>
      </c>
      <c r="P722" s="38" t="s">
        <v>390</v>
      </c>
      <c r="Q722" s="39" t="s">
        <v>949</v>
      </c>
      <c r="R722" s="37" t="str">
        <f t="shared" si="22"/>
        <v>A</v>
      </c>
      <c r="S722" s="36" t="s">
        <v>15</v>
      </c>
      <c r="T722" s="36" t="s">
        <v>9</v>
      </c>
      <c r="U722" s="121">
        <v>1</v>
      </c>
      <c r="V722" s="36" t="s">
        <v>14</v>
      </c>
      <c r="W722" s="36" t="s">
        <v>1325</v>
      </c>
      <c r="X722" s="40"/>
    </row>
    <row r="723" spans="2:24" s="15" customFormat="1" ht="39.6" x14ac:dyDescent="0.3">
      <c r="B723" s="36" t="s">
        <v>9</v>
      </c>
      <c r="C723" s="36" t="s">
        <v>57</v>
      </c>
      <c r="D723" s="36" t="s">
        <v>13</v>
      </c>
      <c r="E723" s="36" t="s">
        <v>9</v>
      </c>
      <c r="F723" s="36" t="s">
        <v>30</v>
      </c>
      <c r="G723" s="48" t="s">
        <v>10</v>
      </c>
      <c r="H723" s="36" t="s">
        <v>39</v>
      </c>
      <c r="I723" s="36" t="s">
        <v>11</v>
      </c>
      <c r="J723" s="36" t="s">
        <v>11</v>
      </c>
      <c r="K723" s="36" t="s">
        <v>11</v>
      </c>
      <c r="L723" s="36" t="s">
        <v>11</v>
      </c>
      <c r="M723" s="36" t="s">
        <v>11</v>
      </c>
      <c r="N723" s="157" t="str">
        <f t="shared" si="23"/>
        <v>1.6.2.1.03.0.4.00.00.00.00.00</v>
      </c>
      <c r="O723" s="121">
        <v>2025</v>
      </c>
      <c r="P723" s="38" t="s">
        <v>391</v>
      </c>
      <c r="Q723" s="39" t="s">
        <v>949</v>
      </c>
      <c r="R723" s="37" t="str">
        <f t="shared" si="22"/>
        <v>A</v>
      </c>
      <c r="S723" s="36" t="s">
        <v>15</v>
      </c>
      <c r="T723" s="36" t="s">
        <v>9</v>
      </c>
      <c r="U723" s="121">
        <v>1</v>
      </c>
      <c r="V723" s="36" t="s">
        <v>14</v>
      </c>
      <c r="W723" s="36" t="s">
        <v>1325</v>
      </c>
      <c r="X723" s="40"/>
    </row>
    <row r="724" spans="2:24" s="15" customFormat="1" ht="39.6" x14ac:dyDescent="0.3">
      <c r="B724" s="36" t="s">
        <v>9</v>
      </c>
      <c r="C724" s="36" t="s">
        <v>57</v>
      </c>
      <c r="D724" s="36" t="s">
        <v>13</v>
      </c>
      <c r="E724" s="36" t="s">
        <v>9</v>
      </c>
      <c r="F724" s="36" t="s">
        <v>30</v>
      </c>
      <c r="G724" s="48" t="s">
        <v>10</v>
      </c>
      <c r="H724" s="36" t="s">
        <v>48</v>
      </c>
      <c r="I724" s="36" t="s">
        <v>11</v>
      </c>
      <c r="J724" s="36" t="s">
        <v>11</v>
      </c>
      <c r="K724" s="36" t="s">
        <v>11</v>
      </c>
      <c r="L724" s="36" t="s">
        <v>11</v>
      </c>
      <c r="M724" s="36" t="s">
        <v>11</v>
      </c>
      <c r="N724" s="157" t="str">
        <f t="shared" si="23"/>
        <v>1.6.2.1.03.0.5.00.00.00.00.00</v>
      </c>
      <c r="O724" s="121">
        <v>2025</v>
      </c>
      <c r="P724" s="38" t="s">
        <v>392</v>
      </c>
      <c r="Q724" s="39" t="s">
        <v>949</v>
      </c>
      <c r="R724" s="37" t="str">
        <f t="shared" si="22"/>
        <v>A</v>
      </c>
      <c r="S724" s="36" t="s">
        <v>15</v>
      </c>
      <c r="T724" s="36" t="s">
        <v>9</v>
      </c>
      <c r="U724" s="121">
        <v>1</v>
      </c>
      <c r="V724" s="36" t="s">
        <v>14</v>
      </c>
      <c r="W724" s="36" t="s">
        <v>1325</v>
      </c>
      <c r="X724" s="40"/>
    </row>
    <row r="725" spans="2:24" s="15" customFormat="1" ht="39.6" x14ac:dyDescent="0.3">
      <c r="B725" s="36" t="s">
        <v>9</v>
      </c>
      <c r="C725" s="36" t="s">
        <v>57</v>
      </c>
      <c r="D725" s="36" t="s">
        <v>13</v>
      </c>
      <c r="E725" s="36" t="s">
        <v>9</v>
      </c>
      <c r="F725" s="36" t="s">
        <v>30</v>
      </c>
      <c r="G725" s="48" t="s">
        <v>10</v>
      </c>
      <c r="H725" s="36" t="s">
        <v>57</v>
      </c>
      <c r="I725" s="36" t="s">
        <v>11</v>
      </c>
      <c r="J725" s="36" t="s">
        <v>11</v>
      </c>
      <c r="K725" s="36" t="s">
        <v>11</v>
      </c>
      <c r="L725" s="36" t="s">
        <v>11</v>
      </c>
      <c r="M725" s="36" t="s">
        <v>11</v>
      </c>
      <c r="N725" s="157" t="str">
        <f t="shared" si="23"/>
        <v>1.6.2.1.03.0.6.00.00.00.00.00</v>
      </c>
      <c r="O725" s="121">
        <v>2025</v>
      </c>
      <c r="P725" s="38" t="s">
        <v>393</v>
      </c>
      <c r="Q725" s="39" t="s">
        <v>949</v>
      </c>
      <c r="R725" s="37" t="str">
        <f t="shared" si="22"/>
        <v>A</v>
      </c>
      <c r="S725" s="36" t="s">
        <v>15</v>
      </c>
      <c r="T725" s="36" t="s">
        <v>9</v>
      </c>
      <c r="U725" s="121">
        <v>1</v>
      </c>
      <c r="V725" s="36" t="s">
        <v>14</v>
      </c>
      <c r="W725" s="36" t="s">
        <v>1325</v>
      </c>
      <c r="X725" s="40"/>
    </row>
    <row r="726" spans="2:24" s="15" customFormat="1" ht="39.6" x14ac:dyDescent="0.3">
      <c r="B726" s="36" t="s">
        <v>9</v>
      </c>
      <c r="C726" s="36" t="s">
        <v>57</v>
      </c>
      <c r="D726" s="36" t="s">
        <v>13</v>
      </c>
      <c r="E726" s="36" t="s">
        <v>9</v>
      </c>
      <c r="F726" s="36" t="s">
        <v>30</v>
      </c>
      <c r="G726" s="48" t="s">
        <v>10</v>
      </c>
      <c r="H726" s="36" t="s">
        <v>59</v>
      </c>
      <c r="I726" s="36" t="s">
        <v>11</v>
      </c>
      <c r="J726" s="36" t="s">
        <v>11</v>
      </c>
      <c r="K726" s="36" t="s">
        <v>11</v>
      </c>
      <c r="L726" s="36" t="s">
        <v>11</v>
      </c>
      <c r="M726" s="36" t="s">
        <v>11</v>
      </c>
      <c r="N726" s="157" t="str">
        <f t="shared" si="23"/>
        <v>1.6.2.1.03.0.7.00.00.00.00.00</v>
      </c>
      <c r="O726" s="121">
        <v>2025</v>
      </c>
      <c r="P726" s="38" t="s">
        <v>1720</v>
      </c>
      <c r="Q726" s="39" t="s">
        <v>949</v>
      </c>
      <c r="R726" s="37" t="str">
        <f t="shared" si="22"/>
        <v>A</v>
      </c>
      <c r="S726" s="36" t="s">
        <v>15</v>
      </c>
      <c r="T726" s="36" t="s">
        <v>9</v>
      </c>
      <c r="U726" s="121">
        <v>1</v>
      </c>
      <c r="V726" s="36" t="s">
        <v>14</v>
      </c>
      <c r="W726" s="36" t="s">
        <v>1325</v>
      </c>
      <c r="X726" s="40"/>
    </row>
    <row r="727" spans="2:24" s="15" customFormat="1" ht="39.6" x14ac:dyDescent="0.3">
      <c r="B727" s="36" t="s">
        <v>9</v>
      </c>
      <c r="C727" s="36" t="s">
        <v>57</v>
      </c>
      <c r="D727" s="36" t="s">
        <v>13</v>
      </c>
      <c r="E727" s="36" t="s">
        <v>9</v>
      </c>
      <c r="F727" s="36" t="s">
        <v>30</v>
      </c>
      <c r="G727" s="48" t="s">
        <v>10</v>
      </c>
      <c r="H727" s="36" t="s">
        <v>53</v>
      </c>
      <c r="I727" s="36" t="s">
        <v>11</v>
      </c>
      <c r="J727" s="36" t="s">
        <v>11</v>
      </c>
      <c r="K727" s="36" t="s">
        <v>11</v>
      </c>
      <c r="L727" s="36" t="s">
        <v>11</v>
      </c>
      <c r="M727" s="36" t="s">
        <v>11</v>
      </c>
      <c r="N727" s="157" t="str">
        <f t="shared" si="23"/>
        <v>1.6.2.1.03.0.8.00.00.00.00.00</v>
      </c>
      <c r="O727" s="121">
        <v>2025</v>
      </c>
      <c r="P727" s="38" t="s">
        <v>394</v>
      </c>
      <c r="Q727" s="39" t="s">
        <v>949</v>
      </c>
      <c r="R727" s="37" t="str">
        <f t="shared" si="22"/>
        <v>A</v>
      </c>
      <c r="S727" s="36" t="s">
        <v>15</v>
      </c>
      <c r="T727" s="36" t="s">
        <v>9</v>
      </c>
      <c r="U727" s="121">
        <v>1</v>
      </c>
      <c r="V727" s="36" t="s">
        <v>14</v>
      </c>
      <c r="W727" s="36" t="s">
        <v>1325</v>
      </c>
      <c r="X727" s="40"/>
    </row>
    <row r="728" spans="2:24" s="15" customFormat="1" ht="118.8" x14ac:dyDescent="0.3">
      <c r="B728" s="36" t="s">
        <v>9</v>
      </c>
      <c r="C728" s="36" t="s">
        <v>57</v>
      </c>
      <c r="D728" s="36" t="s">
        <v>13</v>
      </c>
      <c r="E728" s="36" t="s">
        <v>9</v>
      </c>
      <c r="F728" s="36" t="s">
        <v>87</v>
      </c>
      <c r="G728" s="36" t="s">
        <v>10</v>
      </c>
      <c r="H728" s="36" t="s">
        <v>10</v>
      </c>
      <c r="I728" s="36" t="s">
        <v>11</v>
      </c>
      <c r="J728" s="36" t="s">
        <v>11</v>
      </c>
      <c r="K728" s="36" t="s">
        <v>11</v>
      </c>
      <c r="L728" s="36" t="s">
        <v>11</v>
      </c>
      <c r="M728" s="36" t="s">
        <v>11</v>
      </c>
      <c r="N728" s="157" t="str">
        <f t="shared" si="23"/>
        <v>1.6.2.1.04.0.0.00.00.00.00.00</v>
      </c>
      <c r="O728" s="121">
        <v>2025</v>
      </c>
      <c r="P728" s="58" t="s">
        <v>395</v>
      </c>
      <c r="Q728" s="39" t="s">
        <v>1233</v>
      </c>
      <c r="R728" s="36" t="str">
        <f t="shared" si="22"/>
        <v>S</v>
      </c>
      <c r="S728" s="36" t="s">
        <v>15</v>
      </c>
      <c r="T728" s="36" t="s">
        <v>9</v>
      </c>
      <c r="U728" s="45">
        <v>2</v>
      </c>
      <c r="V728" s="36" t="s">
        <v>14</v>
      </c>
      <c r="W728" s="36" t="s">
        <v>1325</v>
      </c>
      <c r="X728" s="38"/>
    </row>
    <row r="729" spans="2:24" s="15" customFormat="1" ht="105.6" x14ac:dyDescent="0.3">
      <c r="B729" s="36" t="s">
        <v>9</v>
      </c>
      <c r="C729" s="36" t="s">
        <v>57</v>
      </c>
      <c r="D729" s="36" t="s">
        <v>13</v>
      </c>
      <c r="E729" s="36" t="s">
        <v>9</v>
      </c>
      <c r="F729" s="36" t="s">
        <v>87</v>
      </c>
      <c r="G729" s="36" t="s">
        <v>9</v>
      </c>
      <c r="H729" s="36" t="s">
        <v>10</v>
      </c>
      <c r="I729" s="36" t="s">
        <v>11</v>
      </c>
      <c r="J729" s="36" t="s">
        <v>11</v>
      </c>
      <c r="K729" s="36" t="s">
        <v>11</v>
      </c>
      <c r="L729" s="36" t="s">
        <v>11</v>
      </c>
      <c r="M729" s="36" t="s">
        <v>11</v>
      </c>
      <c r="N729" s="157" t="str">
        <f t="shared" si="23"/>
        <v>1.6.2.1.04.1.0.00.00.00.00.00</v>
      </c>
      <c r="O729" s="121">
        <v>2025</v>
      </c>
      <c r="P729" s="58" t="s">
        <v>396</v>
      </c>
      <c r="Q729" s="39" t="s">
        <v>950</v>
      </c>
      <c r="R729" s="36" t="str">
        <f t="shared" si="22"/>
        <v>S</v>
      </c>
      <c r="S729" s="36" t="s">
        <v>15</v>
      </c>
      <c r="T729" s="36" t="s">
        <v>9</v>
      </c>
      <c r="U729" s="45">
        <v>2</v>
      </c>
      <c r="V729" s="36" t="s">
        <v>14</v>
      </c>
      <c r="W729" s="36" t="s">
        <v>1325</v>
      </c>
      <c r="X729" s="38"/>
    </row>
    <row r="730" spans="2:24" s="15" customFormat="1" ht="105.6" x14ac:dyDescent="0.3">
      <c r="B730" s="36" t="s">
        <v>9</v>
      </c>
      <c r="C730" s="36" t="s">
        <v>57</v>
      </c>
      <c r="D730" s="36" t="s">
        <v>13</v>
      </c>
      <c r="E730" s="36" t="s">
        <v>9</v>
      </c>
      <c r="F730" s="36" t="s">
        <v>87</v>
      </c>
      <c r="G730" s="36" t="s">
        <v>9</v>
      </c>
      <c r="H730" s="36" t="s">
        <v>9</v>
      </c>
      <c r="I730" s="36" t="s">
        <v>11</v>
      </c>
      <c r="J730" s="36" t="s">
        <v>11</v>
      </c>
      <c r="K730" s="36" t="s">
        <v>11</v>
      </c>
      <c r="L730" s="36" t="s">
        <v>11</v>
      </c>
      <c r="M730" s="36" t="s">
        <v>11</v>
      </c>
      <c r="N730" s="157" t="str">
        <f t="shared" si="23"/>
        <v>1.6.2.1.04.1.1.00.00.00.00.00</v>
      </c>
      <c r="O730" s="121">
        <v>2025</v>
      </c>
      <c r="P730" s="38" t="s">
        <v>397</v>
      </c>
      <c r="Q730" s="39" t="s">
        <v>950</v>
      </c>
      <c r="R730" s="37" t="str">
        <f t="shared" ref="R730:R793" si="24">IF(U730=2,"S","A")</f>
        <v>A</v>
      </c>
      <c r="S730" s="36" t="s">
        <v>15</v>
      </c>
      <c r="T730" s="36" t="s">
        <v>9</v>
      </c>
      <c r="U730" s="121">
        <v>1</v>
      </c>
      <c r="V730" s="36" t="s">
        <v>14</v>
      </c>
      <c r="W730" s="36" t="s">
        <v>1325</v>
      </c>
      <c r="X730" s="40"/>
    </row>
    <row r="731" spans="2:24" s="15" customFormat="1" ht="105.6" x14ac:dyDescent="0.3">
      <c r="B731" s="36" t="s">
        <v>9</v>
      </c>
      <c r="C731" s="36" t="s">
        <v>57</v>
      </c>
      <c r="D731" s="36" t="s">
        <v>13</v>
      </c>
      <c r="E731" s="36" t="s">
        <v>9</v>
      </c>
      <c r="F731" s="36" t="s">
        <v>87</v>
      </c>
      <c r="G731" s="36" t="s">
        <v>9</v>
      </c>
      <c r="H731" s="36" t="s">
        <v>13</v>
      </c>
      <c r="I731" s="36" t="s">
        <v>11</v>
      </c>
      <c r="J731" s="36" t="s">
        <v>11</v>
      </c>
      <c r="K731" s="36" t="s">
        <v>11</v>
      </c>
      <c r="L731" s="36" t="s">
        <v>11</v>
      </c>
      <c r="M731" s="36" t="s">
        <v>11</v>
      </c>
      <c r="N731" s="157" t="str">
        <f t="shared" si="23"/>
        <v>1.6.2.1.04.1.2.00.00.00.00.00</v>
      </c>
      <c r="O731" s="121">
        <v>2025</v>
      </c>
      <c r="P731" s="38" t="s">
        <v>398</v>
      </c>
      <c r="Q731" s="39" t="s">
        <v>950</v>
      </c>
      <c r="R731" s="37" t="str">
        <f t="shared" si="24"/>
        <v>A</v>
      </c>
      <c r="S731" s="36" t="s">
        <v>15</v>
      </c>
      <c r="T731" s="36" t="s">
        <v>9</v>
      </c>
      <c r="U731" s="121">
        <v>1</v>
      </c>
      <c r="V731" s="36" t="s">
        <v>14</v>
      </c>
      <c r="W731" s="36" t="s">
        <v>1325</v>
      </c>
      <c r="X731" s="40"/>
    </row>
    <row r="732" spans="2:24" s="15" customFormat="1" ht="105.6" x14ac:dyDescent="0.3">
      <c r="B732" s="36" t="s">
        <v>9</v>
      </c>
      <c r="C732" s="36" t="s">
        <v>57</v>
      </c>
      <c r="D732" s="36" t="s">
        <v>13</v>
      </c>
      <c r="E732" s="36" t="s">
        <v>9</v>
      </c>
      <c r="F732" s="36" t="s">
        <v>87</v>
      </c>
      <c r="G732" s="36" t="s">
        <v>9</v>
      </c>
      <c r="H732" s="36" t="s">
        <v>14</v>
      </c>
      <c r="I732" s="36" t="s">
        <v>11</v>
      </c>
      <c r="J732" s="36" t="s">
        <v>11</v>
      </c>
      <c r="K732" s="36" t="s">
        <v>11</v>
      </c>
      <c r="L732" s="36" t="s">
        <v>11</v>
      </c>
      <c r="M732" s="36" t="s">
        <v>11</v>
      </c>
      <c r="N732" s="157" t="str">
        <f t="shared" si="23"/>
        <v>1.6.2.1.04.1.3.00.00.00.00.00</v>
      </c>
      <c r="O732" s="121">
        <v>2025</v>
      </c>
      <c r="P732" s="38" t="s">
        <v>399</v>
      </c>
      <c r="Q732" s="39" t="s">
        <v>950</v>
      </c>
      <c r="R732" s="37" t="str">
        <f t="shared" si="24"/>
        <v>A</v>
      </c>
      <c r="S732" s="36" t="s">
        <v>15</v>
      </c>
      <c r="T732" s="36" t="s">
        <v>9</v>
      </c>
      <c r="U732" s="121">
        <v>1</v>
      </c>
      <c r="V732" s="36" t="s">
        <v>14</v>
      </c>
      <c r="W732" s="36" t="s">
        <v>1325</v>
      </c>
      <c r="X732" s="40"/>
    </row>
    <row r="733" spans="2:24" s="15" customFormat="1" ht="105.6" x14ac:dyDescent="0.3">
      <c r="B733" s="36" t="s">
        <v>9</v>
      </c>
      <c r="C733" s="36" t="s">
        <v>57</v>
      </c>
      <c r="D733" s="36" t="s">
        <v>13</v>
      </c>
      <c r="E733" s="36" t="s">
        <v>9</v>
      </c>
      <c r="F733" s="36" t="s">
        <v>87</v>
      </c>
      <c r="G733" s="36" t="s">
        <v>9</v>
      </c>
      <c r="H733" s="36" t="s">
        <v>39</v>
      </c>
      <c r="I733" s="36" t="s">
        <v>11</v>
      </c>
      <c r="J733" s="36" t="s">
        <v>11</v>
      </c>
      <c r="K733" s="36" t="s">
        <v>11</v>
      </c>
      <c r="L733" s="36" t="s">
        <v>11</v>
      </c>
      <c r="M733" s="36" t="s">
        <v>11</v>
      </c>
      <c r="N733" s="157" t="str">
        <f t="shared" si="23"/>
        <v>1.6.2.1.04.1.4.00.00.00.00.00</v>
      </c>
      <c r="O733" s="121">
        <v>2025</v>
      </c>
      <c r="P733" s="38" t="s">
        <v>400</v>
      </c>
      <c r="Q733" s="39" t="s">
        <v>950</v>
      </c>
      <c r="R733" s="37" t="str">
        <f t="shared" si="24"/>
        <v>A</v>
      </c>
      <c r="S733" s="36" t="s">
        <v>15</v>
      </c>
      <c r="T733" s="36" t="s">
        <v>9</v>
      </c>
      <c r="U733" s="121">
        <v>1</v>
      </c>
      <c r="V733" s="36" t="s">
        <v>14</v>
      </c>
      <c r="W733" s="36" t="s">
        <v>1325</v>
      </c>
      <c r="X733" s="40"/>
    </row>
    <row r="734" spans="2:24" s="15" customFormat="1" ht="105.6" x14ac:dyDescent="0.3">
      <c r="B734" s="36" t="s">
        <v>9</v>
      </c>
      <c r="C734" s="36" t="s">
        <v>57</v>
      </c>
      <c r="D734" s="36" t="s">
        <v>13</v>
      </c>
      <c r="E734" s="36" t="s">
        <v>9</v>
      </c>
      <c r="F734" s="36" t="s">
        <v>87</v>
      </c>
      <c r="G734" s="36" t="s">
        <v>9</v>
      </c>
      <c r="H734" s="36" t="s">
        <v>48</v>
      </c>
      <c r="I734" s="36" t="s">
        <v>11</v>
      </c>
      <c r="J734" s="36" t="s">
        <v>11</v>
      </c>
      <c r="K734" s="36" t="s">
        <v>11</v>
      </c>
      <c r="L734" s="36" t="s">
        <v>11</v>
      </c>
      <c r="M734" s="36" t="s">
        <v>11</v>
      </c>
      <c r="N734" s="157" t="str">
        <f t="shared" si="23"/>
        <v>1.6.2.1.04.1.5.00.00.00.00.00</v>
      </c>
      <c r="O734" s="121">
        <v>2025</v>
      </c>
      <c r="P734" s="38" t="s">
        <v>401</v>
      </c>
      <c r="Q734" s="39" t="s">
        <v>950</v>
      </c>
      <c r="R734" s="37" t="str">
        <f t="shared" si="24"/>
        <v>A</v>
      </c>
      <c r="S734" s="36" t="s">
        <v>15</v>
      </c>
      <c r="T734" s="36" t="s">
        <v>9</v>
      </c>
      <c r="U734" s="121">
        <v>1</v>
      </c>
      <c r="V734" s="36" t="s">
        <v>14</v>
      </c>
      <c r="W734" s="36" t="s">
        <v>1325</v>
      </c>
      <c r="X734" s="40"/>
    </row>
    <row r="735" spans="2:24" s="15" customFormat="1" ht="105.6" x14ac:dyDescent="0.3">
      <c r="B735" s="36" t="s">
        <v>9</v>
      </c>
      <c r="C735" s="36" t="s">
        <v>57</v>
      </c>
      <c r="D735" s="36" t="s">
        <v>13</v>
      </c>
      <c r="E735" s="36" t="s">
        <v>9</v>
      </c>
      <c r="F735" s="36" t="s">
        <v>87</v>
      </c>
      <c r="G735" s="36" t="s">
        <v>9</v>
      </c>
      <c r="H735" s="36" t="s">
        <v>57</v>
      </c>
      <c r="I735" s="36" t="s">
        <v>11</v>
      </c>
      <c r="J735" s="36" t="s">
        <v>11</v>
      </c>
      <c r="K735" s="36" t="s">
        <v>11</v>
      </c>
      <c r="L735" s="36" t="s">
        <v>11</v>
      </c>
      <c r="M735" s="36" t="s">
        <v>11</v>
      </c>
      <c r="N735" s="157" t="str">
        <f t="shared" si="23"/>
        <v>1.6.2.1.04.1.6.00.00.00.00.00</v>
      </c>
      <c r="O735" s="121">
        <v>2025</v>
      </c>
      <c r="P735" s="38" t="s">
        <v>402</v>
      </c>
      <c r="Q735" s="39" t="s">
        <v>950</v>
      </c>
      <c r="R735" s="37" t="str">
        <f t="shared" si="24"/>
        <v>A</v>
      </c>
      <c r="S735" s="36" t="s">
        <v>15</v>
      </c>
      <c r="T735" s="36" t="s">
        <v>9</v>
      </c>
      <c r="U735" s="121">
        <v>1</v>
      </c>
      <c r="V735" s="36" t="s">
        <v>14</v>
      </c>
      <c r="W735" s="36" t="s">
        <v>1325</v>
      </c>
      <c r="X735" s="40"/>
    </row>
    <row r="736" spans="2:24" s="15" customFormat="1" ht="105.6" x14ac:dyDescent="0.3">
      <c r="B736" s="36" t="s">
        <v>9</v>
      </c>
      <c r="C736" s="36" t="s">
        <v>57</v>
      </c>
      <c r="D736" s="36" t="s">
        <v>13</v>
      </c>
      <c r="E736" s="36" t="s">
        <v>9</v>
      </c>
      <c r="F736" s="36" t="s">
        <v>87</v>
      </c>
      <c r="G736" s="36" t="s">
        <v>9</v>
      </c>
      <c r="H736" s="36" t="s">
        <v>59</v>
      </c>
      <c r="I736" s="36" t="s">
        <v>11</v>
      </c>
      <c r="J736" s="36" t="s">
        <v>11</v>
      </c>
      <c r="K736" s="36" t="s">
        <v>11</v>
      </c>
      <c r="L736" s="36" t="s">
        <v>11</v>
      </c>
      <c r="M736" s="36" t="s">
        <v>11</v>
      </c>
      <c r="N736" s="157" t="str">
        <f t="shared" si="23"/>
        <v>1.6.2.1.04.1.7.00.00.00.00.00</v>
      </c>
      <c r="O736" s="121">
        <v>2025</v>
      </c>
      <c r="P736" s="38" t="s">
        <v>1721</v>
      </c>
      <c r="Q736" s="39" t="s">
        <v>950</v>
      </c>
      <c r="R736" s="37" t="str">
        <f t="shared" si="24"/>
        <v>A</v>
      </c>
      <c r="S736" s="36" t="s">
        <v>15</v>
      </c>
      <c r="T736" s="36" t="s">
        <v>9</v>
      </c>
      <c r="U736" s="121">
        <v>1</v>
      </c>
      <c r="V736" s="36" t="s">
        <v>14</v>
      </c>
      <c r="W736" s="36" t="s">
        <v>1325</v>
      </c>
      <c r="X736" s="40"/>
    </row>
    <row r="737" spans="2:24" s="15" customFormat="1" ht="105.6" x14ac:dyDescent="0.3">
      <c r="B737" s="36" t="s">
        <v>9</v>
      </c>
      <c r="C737" s="36" t="s">
        <v>57</v>
      </c>
      <c r="D737" s="36" t="s">
        <v>13</v>
      </c>
      <c r="E737" s="36" t="s">
        <v>9</v>
      </c>
      <c r="F737" s="36" t="s">
        <v>87</v>
      </c>
      <c r="G737" s="36" t="s">
        <v>9</v>
      </c>
      <c r="H737" s="36" t="s">
        <v>53</v>
      </c>
      <c r="I737" s="36" t="s">
        <v>11</v>
      </c>
      <c r="J737" s="36" t="s">
        <v>11</v>
      </c>
      <c r="K737" s="36" t="s">
        <v>11</v>
      </c>
      <c r="L737" s="36" t="s">
        <v>11</v>
      </c>
      <c r="M737" s="36" t="s">
        <v>11</v>
      </c>
      <c r="N737" s="157" t="str">
        <f t="shared" si="23"/>
        <v>1.6.2.1.04.1.8.00.00.00.00.00</v>
      </c>
      <c r="O737" s="121">
        <v>2025</v>
      </c>
      <c r="P737" s="38" t="s">
        <v>403</v>
      </c>
      <c r="Q737" s="39" t="s">
        <v>950</v>
      </c>
      <c r="R737" s="37" t="str">
        <f t="shared" si="24"/>
        <v>A</v>
      </c>
      <c r="S737" s="36" t="s">
        <v>15</v>
      </c>
      <c r="T737" s="36" t="s">
        <v>9</v>
      </c>
      <c r="U737" s="121">
        <v>1</v>
      </c>
      <c r="V737" s="36" t="s">
        <v>14</v>
      </c>
      <c r="W737" s="36" t="s">
        <v>1325</v>
      </c>
      <c r="X737" s="40"/>
    </row>
    <row r="738" spans="2:24" s="15" customFormat="1" ht="39.6" x14ac:dyDescent="0.3">
      <c r="B738" s="36" t="s">
        <v>9</v>
      </c>
      <c r="C738" s="36" t="s">
        <v>57</v>
      </c>
      <c r="D738" s="36" t="s">
        <v>13</v>
      </c>
      <c r="E738" s="36" t="s">
        <v>9</v>
      </c>
      <c r="F738" s="36" t="s">
        <v>87</v>
      </c>
      <c r="G738" s="36" t="s">
        <v>13</v>
      </c>
      <c r="H738" s="36" t="s">
        <v>10</v>
      </c>
      <c r="I738" s="36" t="s">
        <v>11</v>
      </c>
      <c r="J738" s="36" t="s">
        <v>11</v>
      </c>
      <c r="K738" s="36" t="s">
        <v>11</v>
      </c>
      <c r="L738" s="36" t="s">
        <v>11</v>
      </c>
      <c r="M738" s="36" t="s">
        <v>11</v>
      </c>
      <c r="N738" s="157" t="str">
        <f t="shared" si="23"/>
        <v>1.6.2.1.04.2.0.00.00.00.00.00</v>
      </c>
      <c r="O738" s="121">
        <v>2025</v>
      </c>
      <c r="P738" s="58" t="s">
        <v>404</v>
      </c>
      <c r="Q738" s="39" t="s">
        <v>951</v>
      </c>
      <c r="R738" s="36" t="str">
        <f t="shared" si="24"/>
        <v>S</v>
      </c>
      <c r="S738" s="36" t="s">
        <v>15</v>
      </c>
      <c r="T738" s="36" t="s">
        <v>9</v>
      </c>
      <c r="U738" s="45">
        <v>2</v>
      </c>
      <c r="V738" s="36" t="s">
        <v>14</v>
      </c>
      <c r="W738" s="36" t="s">
        <v>1325</v>
      </c>
      <c r="X738" s="38"/>
    </row>
    <row r="739" spans="2:24" s="15" customFormat="1" ht="39.6" x14ac:dyDescent="0.3">
      <c r="B739" s="36" t="s">
        <v>9</v>
      </c>
      <c r="C739" s="36" t="s">
        <v>57</v>
      </c>
      <c r="D739" s="36" t="s">
        <v>13</v>
      </c>
      <c r="E739" s="36" t="s">
        <v>9</v>
      </c>
      <c r="F739" s="36" t="s">
        <v>87</v>
      </c>
      <c r="G739" s="36" t="s">
        <v>13</v>
      </c>
      <c r="H739" s="36" t="s">
        <v>9</v>
      </c>
      <c r="I739" s="36" t="s">
        <v>11</v>
      </c>
      <c r="J739" s="36" t="s">
        <v>11</v>
      </c>
      <c r="K739" s="36" t="s">
        <v>11</v>
      </c>
      <c r="L739" s="36" t="s">
        <v>11</v>
      </c>
      <c r="M739" s="36" t="s">
        <v>11</v>
      </c>
      <c r="N739" s="157" t="str">
        <f t="shared" si="23"/>
        <v>1.6.2.1.04.2.1.00.00.00.00.00</v>
      </c>
      <c r="O739" s="121">
        <v>2025</v>
      </c>
      <c r="P739" s="38" t="s">
        <v>405</v>
      </c>
      <c r="Q739" s="39" t="s">
        <v>951</v>
      </c>
      <c r="R739" s="37" t="str">
        <f t="shared" si="24"/>
        <v>A</v>
      </c>
      <c r="S739" s="36" t="s">
        <v>15</v>
      </c>
      <c r="T739" s="36" t="s">
        <v>9</v>
      </c>
      <c r="U739" s="121">
        <v>1</v>
      </c>
      <c r="V739" s="36" t="s">
        <v>14</v>
      </c>
      <c r="W739" s="36" t="s">
        <v>1325</v>
      </c>
      <c r="X739" s="40"/>
    </row>
    <row r="740" spans="2:24" s="15" customFormat="1" ht="39.6" x14ac:dyDescent="0.3">
      <c r="B740" s="36" t="s">
        <v>9</v>
      </c>
      <c r="C740" s="36" t="s">
        <v>57</v>
      </c>
      <c r="D740" s="36" t="s">
        <v>13</v>
      </c>
      <c r="E740" s="36" t="s">
        <v>9</v>
      </c>
      <c r="F740" s="36" t="s">
        <v>87</v>
      </c>
      <c r="G740" s="36" t="s">
        <v>13</v>
      </c>
      <c r="H740" s="36" t="s">
        <v>13</v>
      </c>
      <c r="I740" s="36" t="s">
        <v>11</v>
      </c>
      <c r="J740" s="36" t="s">
        <v>11</v>
      </c>
      <c r="K740" s="36" t="s">
        <v>11</v>
      </c>
      <c r="L740" s="36" t="s">
        <v>11</v>
      </c>
      <c r="M740" s="36" t="s">
        <v>11</v>
      </c>
      <c r="N740" s="157" t="str">
        <f t="shared" si="23"/>
        <v>1.6.2.1.04.2.2.00.00.00.00.00</v>
      </c>
      <c r="O740" s="121">
        <v>2025</v>
      </c>
      <c r="P740" s="38" t="s">
        <v>406</v>
      </c>
      <c r="Q740" s="39" t="s">
        <v>951</v>
      </c>
      <c r="R740" s="37" t="str">
        <f t="shared" si="24"/>
        <v>A</v>
      </c>
      <c r="S740" s="36" t="s">
        <v>15</v>
      </c>
      <c r="T740" s="36" t="s">
        <v>9</v>
      </c>
      <c r="U740" s="121">
        <v>1</v>
      </c>
      <c r="V740" s="36" t="s">
        <v>14</v>
      </c>
      <c r="W740" s="36" t="s">
        <v>1325</v>
      </c>
      <c r="X740" s="40"/>
    </row>
    <row r="741" spans="2:24" s="15" customFormat="1" ht="39.6" x14ac:dyDescent="0.3">
      <c r="B741" s="36" t="s">
        <v>9</v>
      </c>
      <c r="C741" s="36" t="s">
        <v>57</v>
      </c>
      <c r="D741" s="36" t="s">
        <v>13</v>
      </c>
      <c r="E741" s="36" t="s">
        <v>9</v>
      </c>
      <c r="F741" s="36" t="s">
        <v>87</v>
      </c>
      <c r="G741" s="36" t="s">
        <v>13</v>
      </c>
      <c r="H741" s="36" t="s">
        <v>14</v>
      </c>
      <c r="I741" s="36" t="s">
        <v>11</v>
      </c>
      <c r="J741" s="36" t="s">
        <v>11</v>
      </c>
      <c r="K741" s="36" t="s">
        <v>11</v>
      </c>
      <c r="L741" s="36" t="s">
        <v>11</v>
      </c>
      <c r="M741" s="36" t="s">
        <v>11</v>
      </c>
      <c r="N741" s="157" t="str">
        <f t="shared" si="23"/>
        <v>1.6.2.1.04.2.3.00.00.00.00.00</v>
      </c>
      <c r="O741" s="121">
        <v>2025</v>
      </c>
      <c r="P741" s="38" t="s">
        <v>407</v>
      </c>
      <c r="Q741" s="39" t="s">
        <v>951</v>
      </c>
      <c r="R741" s="37" t="str">
        <f t="shared" si="24"/>
        <v>A</v>
      </c>
      <c r="S741" s="36" t="s">
        <v>15</v>
      </c>
      <c r="T741" s="36" t="s">
        <v>9</v>
      </c>
      <c r="U741" s="121">
        <v>1</v>
      </c>
      <c r="V741" s="36" t="s">
        <v>14</v>
      </c>
      <c r="W741" s="36" t="s">
        <v>1325</v>
      </c>
      <c r="X741" s="40"/>
    </row>
    <row r="742" spans="2:24" s="15" customFormat="1" ht="39.6" x14ac:dyDescent="0.3">
      <c r="B742" s="36" t="s">
        <v>9</v>
      </c>
      <c r="C742" s="36" t="s">
        <v>57</v>
      </c>
      <c r="D742" s="36" t="s">
        <v>13</v>
      </c>
      <c r="E742" s="36" t="s">
        <v>9</v>
      </c>
      <c r="F742" s="36" t="s">
        <v>87</v>
      </c>
      <c r="G742" s="36" t="s">
        <v>13</v>
      </c>
      <c r="H742" s="36" t="s">
        <v>39</v>
      </c>
      <c r="I742" s="36" t="s">
        <v>11</v>
      </c>
      <c r="J742" s="36" t="s">
        <v>11</v>
      </c>
      <c r="K742" s="36" t="s">
        <v>11</v>
      </c>
      <c r="L742" s="36" t="s">
        <v>11</v>
      </c>
      <c r="M742" s="36" t="s">
        <v>11</v>
      </c>
      <c r="N742" s="157" t="str">
        <f t="shared" si="23"/>
        <v>1.6.2.1.04.2.4.00.00.00.00.00</v>
      </c>
      <c r="O742" s="121">
        <v>2025</v>
      </c>
      <c r="P742" s="38" t="s">
        <v>408</v>
      </c>
      <c r="Q742" s="39" t="s">
        <v>951</v>
      </c>
      <c r="R742" s="37" t="str">
        <f t="shared" si="24"/>
        <v>A</v>
      </c>
      <c r="S742" s="36" t="s">
        <v>15</v>
      </c>
      <c r="T742" s="36" t="s">
        <v>9</v>
      </c>
      <c r="U742" s="121">
        <v>1</v>
      </c>
      <c r="V742" s="36" t="s">
        <v>14</v>
      </c>
      <c r="W742" s="36" t="s">
        <v>1325</v>
      </c>
      <c r="X742" s="40"/>
    </row>
    <row r="743" spans="2:24" s="15" customFormat="1" ht="39.6" x14ac:dyDescent="0.3">
      <c r="B743" s="36" t="s">
        <v>9</v>
      </c>
      <c r="C743" s="36" t="s">
        <v>57</v>
      </c>
      <c r="D743" s="36" t="s">
        <v>13</v>
      </c>
      <c r="E743" s="36" t="s">
        <v>9</v>
      </c>
      <c r="F743" s="36" t="s">
        <v>87</v>
      </c>
      <c r="G743" s="36" t="s">
        <v>13</v>
      </c>
      <c r="H743" s="36" t="s">
        <v>48</v>
      </c>
      <c r="I743" s="36" t="s">
        <v>11</v>
      </c>
      <c r="J743" s="36" t="s">
        <v>11</v>
      </c>
      <c r="K743" s="36" t="s">
        <v>11</v>
      </c>
      <c r="L743" s="36" t="s">
        <v>11</v>
      </c>
      <c r="M743" s="36" t="s">
        <v>11</v>
      </c>
      <c r="N743" s="157" t="str">
        <f t="shared" si="23"/>
        <v>1.6.2.1.04.2.5.00.00.00.00.00</v>
      </c>
      <c r="O743" s="121">
        <v>2025</v>
      </c>
      <c r="P743" s="38" t="s">
        <v>1723</v>
      </c>
      <c r="Q743" s="39" t="s">
        <v>951</v>
      </c>
      <c r="R743" s="37" t="str">
        <f t="shared" si="24"/>
        <v>A</v>
      </c>
      <c r="S743" s="36" t="s">
        <v>15</v>
      </c>
      <c r="T743" s="36" t="s">
        <v>9</v>
      </c>
      <c r="U743" s="121">
        <v>1</v>
      </c>
      <c r="V743" s="36" t="s">
        <v>14</v>
      </c>
      <c r="W743" s="36" t="s">
        <v>1325</v>
      </c>
      <c r="X743" s="40"/>
    </row>
    <row r="744" spans="2:24" s="15" customFormat="1" ht="39.6" x14ac:dyDescent="0.3">
      <c r="B744" s="36" t="s">
        <v>9</v>
      </c>
      <c r="C744" s="36" t="s">
        <v>57</v>
      </c>
      <c r="D744" s="36" t="s">
        <v>13</v>
      </c>
      <c r="E744" s="36" t="s">
        <v>9</v>
      </c>
      <c r="F744" s="36" t="s">
        <v>87</v>
      </c>
      <c r="G744" s="36" t="s">
        <v>13</v>
      </c>
      <c r="H744" s="36" t="s">
        <v>57</v>
      </c>
      <c r="I744" s="36" t="s">
        <v>11</v>
      </c>
      <c r="J744" s="36" t="s">
        <v>11</v>
      </c>
      <c r="K744" s="36" t="s">
        <v>11</v>
      </c>
      <c r="L744" s="36" t="s">
        <v>11</v>
      </c>
      <c r="M744" s="36" t="s">
        <v>11</v>
      </c>
      <c r="N744" s="157" t="str">
        <f t="shared" si="23"/>
        <v>1.6.2.1.04.2.6.00.00.00.00.00</v>
      </c>
      <c r="O744" s="121">
        <v>2025</v>
      </c>
      <c r="P744" s="38" t="s">
        <v>409</v>
      </c>
      <c r="Q744" s="39" t="s">
        <v>951</v>
      </c>
      <c r="R744" s="37" t="str">
        <f t="shared" si="24"/>
        <v>A</v>
      </c>
      <c r="S744" s="36" t="s">
        <v>15</v>
      </c>
      <c r="T744" s="36" t="s">
        <v>9</v>
      </c>
      <c r="U744" s="121">
        <v>1</v>
      </c>
      <c r="V744" s="36" t="s">
        <v>14</v>
      </c>
      <c r="W744" s="36" t="s">
        <v>1325</v>
      </c>
      <c r="X744" s="40"/>
    </row>
    <row r="745" spans="2:24" s="15" customFormat="1" ht="39.6" x14ac:dyDescent="0.3">
      <c r="B745" s="36" t="s">
        <v>9</v>
      </c>
      <c r="C745" s="36" t="s">
        <v>57</v>
      </c>
      <c r="D745" s="36" t="s">
        <v>13</v>
      </c>
      <c r="E745" s="36" t="s">
        <v>9</v>
      </c>
      <c r="F745" s="36" t="s">
        <v>87</v>
      </c>
      <c r="G745" s="36" t="s">
        <v>13</v>
      </c>
      <c r="H745" s="36" t="s">
        <v>59</v>
      </c>
      <c r="I745" s="36" t="s">
        <v>11</v>
      </c>
      <c r="J745" s="36" t="s">
        <v>11</v>
      </c>
      <c r="K745" s="36" t="s">
        <v>11</v>
      </c>
      <c r="L745" s="36" t="s">
        <v>11</v>
      </c>
      <c r="M745" s="36" t="s">
        <v>11</v>
      </c>
      <c r="N745" s="157" t="str">
        <f t="shared" si="23"/>
        <v>1.6.2.1.04.2.7.00.00.00.00.00</v>
      </c>
      <c r="O745" s="121">
        <v>2025</v>
      </c>
      <c r="P745" s="38" t="s">
        <v>1722</v>
      </c>
      <c r="Q745" s="39" t="s">
        <v>951</v>
      </c>
      <c r="R745" s="37" t="str">
        <f t="shared" si="24"/>
        <v>A</v>
      </c>
      <c r="S745" s="36" t="s">
        <v>15</v>
      </c>
      <c r="T745" s="36" t="s">
        <v>9</v>
      </c>
      <c r="U745" s="121">
        <v>1</v>
      </c>
      <c r="V745" s="36" t="s">
        <v>14</v>
      </c>
      <c r="W745" s="36" t="s">
        <v>1325</v>
      </c>
      <c r="X745" s="40"/>
    </row>
    <row r="746" spans="2:24" s="15" customFormat="1" ht="39.6" x14ac:dyDescent="0.3">
      <c r="B746" s="36" t="s">
        <v>9</v>
      </c>
      <c r="C746" s="36" t="s">
        <v>57</v>
      </c>
      <c r="D746" s="36" t="s">
        <v>13</v>
      </c>
      <c r="E746" s="36" t="s">
        <v>9</v>
      </c>
      <c r="F746" s="36" t="s">
        <v>87</v>
      </c>
      <c r="G746" s="36" t="s">
        <v>13</v>
      </c>
      <c r="H746" s="36" t="s">
        <v>53</v>
      </c>
      <c r="I746" s="36" t="s">
        <v>11</v>
      </c>
      <c r="J746" s="36" t="s">
        <v>11</v>
      </c>
      <c r="K746" s="36" t="s">
        <v>11</v>
      </c>
      <c r="L746" s="36" t="s">
        <v>11</v>
      </c>
      <c r="M746" s="36" t="s">
        <v>11</v>
      </c>
      <c r="N746" s="157" t="str">
        <f t="shared" si="23"/>
        <v>1.6.2.1.04.2.8.00.00.00.00.00</v>
      </c>
      <c r="O746" s="121">
        <v>2025</v>
      </c>
      <c r="P746" s="38" t="s">
        <v>410</v>
      </c>
      <c r="Q746" s="39" t="s">
        <v>951</v>
      </c>
      <c r="R746" s="37" t="str">
        <f t="shared" si="24"/>
        <v>A</v>
      </c>
      <c r="S746" s="36" t="s">
        <v>15</v>
      </c>
      <c r="T746" s="36" t="s">
        <v>9</v>
      </c>
      <c r="U746" s="121">
        <v>1</v>
      </c>
      <c r="V746" s="36" t="s">
        <v>14</v>
      </c>
      <c r="W746" s="36" t="s">
        <v>1325</v>
      </c>
      <c r="X746" s="40"/>
    </row>
    <row r="747" spans="2:24" s="15" customFormat="1" ht="92.4" x14ac:dyDescent="0.3">
      <c r="B747" s="36" t="s">
        <v>9</v>
      </c>
      <c r="C747" s="36" t="s">
        <v>57</v>
      </c>
      <c r="D747" s="36" t="s">
        <v>13</v>
      </c>
      <c r="E747" s="36" t="s">
        <v>9</v>
      </c>
      <c r="F747" s="36" t="s">
        <v>87</v>
      </c>
      <c r="G747" s="36" t="s">
        <v>14</v>
      </c>
      <c r="H747" s="36" t="s">
        <v>10</v>
      </c>
      <c r="I747" s="36" t="s">
        <v>11</v>
      </c>
      <c r="J747" s="36" t="s">
        <v>11</v>
      </c>
      <c r="K747" s="36" t="s">
        <v>11</v>
      </c>
      <c r="L747" s="36" t="s">
        <v>11</v>
      </c>
      <c r="M747" s="36" t="s">
        <v>11</v>
      </c>
      <c r="N747" s="157" t="str">
        <f t="shared" si="23"/>
        <v>1.6.2.1.04.3.0.00.00.00.00.00</v>
      </c>
      <c r="O747" s="121">
        <v>2025</v>
      </c>
      <c r="P747" s="58" t="s">
        <v>415</v>
      </c>
      <c r="Q747" s="39" t="s">
        <v>952</v>
      </c>
      <c r="R747" s="36" t="str">
        <f t="shared" si="24"/>
        <v>S</v>
      </c>
      <c r="S747" s="36" t="s">
        <v>15</v>
      </c>
      <c r="T747" s="36" t="s">
        <v>9</v>
      </c>
      <c r="U747" s="45">
        <v>2</v>
      </c>
      <c r="V747" s="36" t="s">
        <v>14</v>
      </c>
      <c r="W747" s="36" t="s">
        <v>1325</v>
      </c>
      <c r="X747" s="38"/>
    </row>
    <row r="748" spans="2:24" s="15" customFormat="1" ht="92.4" x14ac:dyDescent="0.3">
      <c r="B748" s="36" t="s">
        <v>9</v>
      </c>
      <c r="C748" s="36" t="s">
        <v>57</v>
      </c>
      <c r="D748" s="36" t="s">
        <v>13</v>
      </c>
      <c r="E748" s="36" t="s">
        <v>9</v>
      </c>
      <c r="F748" s="36" t="s">
        <v>87</v>
      </c>
      <c r="G748" s="36" t="s">
        <v>14</v>
      </c>
      <c r="H748" s="36" t="s">
        <v>9</v>
      </c>
      <c r="I748" s="36" t="s">
        <v>11</v>
      </c>
      <c r="J748" s="36" t="s">
        <v>11</v>
      </c>
      <c r="K748" s="36" t="s">
        <v>11</v>
      </c>
      <c r="L748" s="36" t="s">
        <v>11</v>
      </c>
      <c r="M748" s="36" t="s">
        <v>11</v>
      </c>
      <c r="N748" s="157" t="str">
        <f t="shared" si="23"/>
        <v>1.6.2.1.04.3.1.00.00.00.00.00</v>
      </c>
      <c r="O748" s="121">
        <v>2025</v>
      </c>
      <c r="P748" s="38" t="s">
        <v>1542</v>
      </c>
      <c r="Q748" s="39" t="s">
        <v>952</v>
      </c>
      <c r="R748" s="37" t="str">
        <f t="shared" si="24"/>
        <v>A</v>
      </c>
      <c r="S748" s="36" t="s">
        <v>15</v>
      </c>
      <c r="T748" s="36" t="s">
        <v>9</v>
      </c>
      <c r="U748" s="121">
        <v>1</v>
      </c>
      <c r="V748" s="36" t="s">
        <v>14</v>
      </c>
      <c r="W748" s="36" t="s">
        <v>1325</v>
      </c>
      <c r="X748" s="40"/>
    </row>
    <row r="749" spans="2:24" s="15" customFormat="1" ht="92.4" x14ac:dyDescent="0.3">
      <c r="B749" s="36" t="s">
        <v>9</v>
      </c>
      <c r="C749" s="36" t="s">
        <v>57</v>
      </c>
      <c r="D749" s="36" t="s">
        <v>13</v>
      </c>
      <c r="E749" s="36" t="s">
        <v>9</v>
      </c>
      <c r="F749" s="36" t="s">
        <v>87</v>
      </c>
      <c r="G749" s="36" t="s">
        <v>14</v>
      </c>
      <c r="H749" s="36" t="s">
        <v>13</v>
      </c>
      <c r="I749" s="36" t="s">
        <v>11</v>
      </c>
      <c r="J749" s="36" t="s">
        <v>11</v>
      </c>
      <c r="K749" s="36" t="s">
        <v>11</v>
      </c>
      <c r="L749" s="36" t="s">
        <v>11</v>
      </c>
      <c r="M749" s="36" t="s">
        <v>11</v>
      </c>
      <c r="N749" s="157" t="str">
        <f t="shared" si="23"/>
        <v>1.6.2.1.04.3.2.00.00.00.00.00</v>
      </c>
      <c r="O749" s="121">
        <v>2025</v>
      </c>
      <c r="P749" s="38" t="s">
        <v>1724</v>
      </c>
      <c r="Q749" s="39" t="s">
        <v>952</v>
      </c>
      <c r="R749" s="37" t="str">
        <f t="shared" si="24"/>
        <v>A</v>
      </c>
      <c r="S749" s="36" t="s">
        <v>15</v>
      </c>
      <c r="T749" s="36" t="s">
        <v>9</v>
      </c>
      <c r="U749" s="121">
        <v>1</v>
      </c>
      <c r="V749" s="36" t="s">
        <v>14</v>
      </c>
      <c r="W749" s="36" t="s">
        <v>1325</v>
      </c>
      <c r="X749" s="40"/>
    </row>
    <row r="750" spans="2:24" s="15" customFormat="1" ht="92.4" x14ac:dyDescent="0.3">
      <c r="B750" s="36" t="s">
        <v>9</v>
      </c>
      <c r="C750" s="36" t="s">
        <v>57</v>
      </c>
      <c r="D750" s="36" t="s">
        <v>13</v>
      </c>
      <c r="E750" s="36" t="s">
        <v>9</v>
      </c>
      <c r="F750" s="36" t="s">
        <v>87</v>
      </c>
      <c r="G750" s="36" t="s">
        <v>14</v>
      </c>
      <c r="H750" s="36" t="s">
        <v>14</v>
      </c>
      <c r="I750" s="36" t="s">
        <v>11</v>
      </c>
      <c r="J750" s="36" t="s">
        <v>11</v>
      </c>
      <c r="K750" s="36" t="s">
        <v>11</v>
      </c>
      <c r="L750" s="36" t="s">
        <v>11</v>
      </c>
      <c r="M750" s="36" t="s">
        <v>11</v>
      </c>
      <c r="N750" s="157" t="str">
        <f t="shared" si="23"/>
        <v>1.6.2.1.04.3.3.00.00.00.00.00</v>
      </c>
      <c r="O750" s="121">
        <v>2025</v>
      </c>
      <c r="P750" s="38" t="s">
        <v>1725</v>
      </c>
      <c r="Q750" s="39" t="s">
        <v>952</v>
      </c>
      <c r="R750" s="37" t="str">
        <f t="shared" si="24"/>
        <v>A</v>
      </c>
      <c r="S750" s="36" t="s">
        <v>15</v>
      </c>
      <c r="T750" s="36" t="s">
        <v>9</v>
      </c>
      <c r="U750" s="121">
        <v>1</v>
      </c>
      <c r="V750" s="36" t="s">
        <v>14</v>
      </c>
      <c r="W750" s="36" t="s">
        <v>1325</v>
      </c>
      <c r="X750" s="40"/>
    </row>
    <row r="751" spans="2:24" s="15" customFormat="1" ht="92.4" x14ac:dyDescent="0.3">
      <c r="B751" s="36" t="s">
        <v>9</v>
      </c>
      <c r="C751" s="36" t="s">
        <v>57</v>
      </c>
      <c r="D751" s="36" t="s">
        <v>13</v>
      </c>
      <c r="E751" s="36" t="s">
        <v>9</v>
      </c>
      <c r="F751" s="36" t="s">
        <v>87</v>
      </c>
      <c r="G751" s="36" t="s">
        <v>14</v>
      </c>
      <c r="H751" s="36" t="s">
        <v>39</v>
      </c>
      <c r="I751" s="36" t="s">
        <v>11</v>
      </c>
      <c r="J751" s="36" t="s">
        <v>11</v>
      </c>
      <c r="K751" s="36" t="s">
        <v>11</v>
      </c>
      <c r="L751" s="36" t="s">
        <v>11</v>
      </c>
      <c r="M751" s="36" t="s">
        <v>11</v>
      </c>
      <c r="N751" s="157" t="str">
        <f t="shared" si="23"/>
        <v>1.6.2.1.04.3.4.00.00.00.00.00</v>
      </c>
      <c r="O751" s="121">
        <v>2025</v>
      </c>
      <c r="P751" s="38" t="s">
        <v>1726</v>
      </c>
      <c r="Q751" s="39" t="s">
        <v>952</v>
      </c>
      <c r="R751" s="37" t="str">
        <f t="shared" si="24"/>
        <v>A</v>
      </c>
      <c r="S751" s="36" t="s">
        <v>15</v>
      </c>
      <c r="T751" s="36" t="s">
        <v>9</v>
      </c>
      <c r="U751" s="121">
        <v>1</v>
      </c>
      <c r="V751" s="36" t="s">
        <v>14</v>
      </c>
      <c r="W751" s="36" t="s">
        <v>1325</v>
      </c>
      <c r="X751" s="40"/>
    </row>
    <row r="752" spans="2:24" s="15" customFormat="1" ht="92.4" x14ac:dyDescent="0.3">
      <c r="B752" s="36" t="s">
        <v>9</v>
      </c>
      <c r="C752" s="36" t="s">
        <v>57</v>
      </c>
      <c r="D752" s="36" t="s">
        <v>13</v>
      </c>
      <c r="E752" s="36" t="s">
        <v>9</v>
      </c>
      <c r="F752" s="36" t="s">
        <v>87</v>
      </c>
      <c r="G752" s="36" t="s">
        <v>14</v>
      </c>
      <c r="H752" s="36" t="s">
        <v>48</v>
      </c>
      <c r="I752" s="36" t="s">
        <v>11</v>
      </c>
      <c r="J752" s="36" t="s">
        <v>11</v>
      </c>
      <c r="K752" s="36" t="s">
        <v>11</v>
      </c>
      <c r="L752" s="36" t="s">
        <v>11</v>
      </c>
      <c r="M752" s="36" t="s">
        <v>11</v>
      </c>
      <c r="N752" s="157" t="str">
        <f t="shared" si="23"/>
        <v>1.6.2.1.04.3.5.00.00.00.00.00</v>
      </c>
      <c r="O752" s="121">
        <v>2025</v>
      </c>
      <c r="P752" s="38" t="s">
        <v>1730</v>
      </c>
      <c r="Q752" s="39" t="s">
        <v>952</v>
      </c>
      <c r="R752" s="37" t="str">
        <f t="shared" si="24"/>
        <v>A</v>
      </c>
      <c r="S752" s="36" t="s">
        <v>15</v>
      </c>
      <c r="T752" s="36" t="s">
        <v>9</v>
      </c>
      <c r="U752" s="121">
        <v>1</v>
      </c>
      <c r="V752" s="36" t="s">
        <v>14</v>
      </c>
      <c r="W752" s="36" t="s">
        <v>1325</v>
      </c>
      <c r="X752" s="40"/>
    </row>
    <row r="753" spans="1:24" ht="92.4" x14ac:dyDescent="0.3">
      <c r="A753" s="15"/>
      <c r="B753" s="36" t="s">
        <v>9</v>
      </c>
      <c r="C753" s="36" t="s">
        <v>57</v>
      </c>
      <c r="D753" s="36" t="s">
        <v>13</v>
      </c>
      <c r="E753" s="36" t="s">
        <v>9</v>
      </c>
      <c r="F753" s="36" t="s">
        <v>87</v>
      </c>
      <c r="G753" s="36" t="s">
        <v>14</v>
      </c>
      <c r="H753" s="36" t="s">
        <v>57</v>
      </c>
      <c r="I753" s="36" t="s">
        <v>11</v>
      </c>
      <c r="J753" s="36" t="s">
        <v>11</v>
      </c>
      <c r="K753" s="36" t="s">
        <v>11</v>
      </c>
      <c r="L753" s="36" t="s">
        <v>11</v>
      </c>
      <c r="M753" s="36" t="s">
        <v>11</v>
      </c>
      <c r="N753" s="157" t="str">
        <f t="shared" si="23"/>
        <v>1.6.2.1.04.3.6.00.00.00.00.00</v>
      </c>
      <c r="O753" s="121">
        <v>2025</v>
      </c>
      <c r="P753" s="38" t="s">
        <v>1729</v>
      </c>
      <c r="Q753" s="39" t="s">
        <v>952</v>
      </c>
      <c r="R753" s="37" t="str">
        <f t="shared" si="24"/>
        <v>A</v>
      </c>
      <c r="S753" s="36" t="s">
        <v>15</v>
      </c>
      <c r="T753" s="36" t="s">
        <v>9</v>
      </c>
      <c r="U753" s="121">
        <v>1</v>
      </c>
      <c r="V753" s="36" t="s">
        <v>14</v>
      </c>
      <c r="W753" s="36" t="s">
        <v>1325</v>
      </c>
      <c r="X753" s="40"/>
    </row>
    <row r="754" spans="1:24" ht="92.4" x14ac:dyDescent="0.3">
      <c r="A754" s="15"/>
      <c r="B754" s="36" t="s">
        <v>9</v>
      </c>
      <c r="C754" s="36" t="s">
        <v>57</v>
      </c>
      <c r="D754" s="36" t="s">
        <v>13</v>
      </c>
      <c r="E754" s="36" t="s">
        <v>9</v>
      </c>
      <c r="F754" s="36" t="s">
        <v>87</v>
      </c>
      <c r="G754" s="36" t="s">
        <v>14</v>
      </c>
      <c r="H754" s="36" t="s">
        <v>59</v>
      </c>
      <c r="I754" s="36" t="s">
        <v>11</v>
      </c>
      <c r="J754" s="36" t="s">
        <v>11</v>
      </c>
      <c r="K754" s="36" t="s">
        <v>11</v>
      </c>
      <c r="L754" s="36" t="s">
        <v>11</v>
      </c>
      <c r="M754" s="36" t="s">
        <v>11</v>
      </c>
      <c r="N754" s="157" t="str">
        <f t="shared" si="23"/>
        <v>1.6.2.1.04.3.7.00.00.00.00.00</v>
      </c>
      <c r="O754" s="121">
        <v>2025</v>
      </c>
      <c r="P754" s="38" t="s">
        <v>1727</v>
      </c>
      <c r="Q754" s="39" t="s">
        <v>952</v>
      </c>
      <c r="R754" s="37" t="str">
        <f t="shared" si="24"/>
        <v>A</v>
      </c>
      <c r="S754" s="36" t="s">
        <v>15</v>
      </c>
      <c r="T754" s="36" t="s">
        <v>9</v>
      </c>
      <c r="U754" s="121">
        <v>1</v>
      </c>
      <c r="V754" s="36" t="s">
        <v>14</v>
      </c>
      <c r="W754" s="36" t="s">
        <v>1325</v>
      </c>
      <c r="X754" s="40"/>
    </row>
    <row r="755" spans="1:24" ht="92.4" x14ac:dyDescent="0.3">
      <c r="A755" s="15"/>
      <c r="B755" s="36" t="s">
        <v>9</v>
      </c>
      <c r="C755" s="36" t="s">
        <v>57</v>
      </c>
      <c r="D755" s="36" t="s">
        <v>13</v>
      </c>
      <c r="E755" s="36" t="s">
        <v>9</v>
      </c>
      <c r="F755" s="36" t="s">
        <v>87</v>
      </c>
      <c r="G755" s="36" t="s">
        <v>14</v>
      </c>
      <c r="H755" s="36" t="s">
        <v>53</v>
      </c>
      <c r="I755" s="36" t="s">
        <v>11</v>
      </c>
      <c r="J755" s="36" t="s">
        <v>11</v>
      </c>
      <c r="K755" s="36" t="s">
        <v>11</v>
      </c>
      <c r="L755" s="36" t="s">
        <v>11</v>
      </c>
      <c r="M755" s="36" t="s">
        <v>11</v>
      </c>
      <c r="N755" s="157" t="str">
        <f t="shared" si="23"/>
        <v>1.6.2.1.04.3.8.00.00.00.00.00</v>
      </c>
      <c r="O755" s="121">
        <v>2025</v>
      </c>
      <c r="P755" s="38" t="s">
        <v>1728</v>
      </c>
      <c r="Q755" s="39" t="s">
        <v>952</v>
      </c>
      <c r="R755" s="37" t="str">
        <f t="shared" si="24"/>
        <v>A</v>
      </c>
      <c r="S755" s="36" t="s">
        <v>15</v>
      </c>
      <c r="T755" s="36" t="s">
        <v>9</v>
      </c>
      <c r="U755" s="121">
        <v>1</v>
      </c>
      <c r="V755" s="36" t="s">
        <v>14</v>
      </c>
      <c r="W755" s="36" t="s">
        <v>1325</v>
      </c>
      <c r="X755" s="40"/>
    </row>
    <row r="756" spans="1:24" ht="66" x14ac:dyDescent="0.3">
      <c r="A756" s="15"/>
      <c r="B756" s="36" t="s">
        <v>9</v>
      </c>
      <c r="C756" s="36" t="s">
        <v>57</v>
      </c>
      <c r="D756" s="36" t="s">
        <v>14</v>
      </c>
      <c r="E756" s="36" t="s">
        <v>10</v>
      </c>
      <c r="F756" s="36" t="s">
        <v>11</v>
      </c>
      <c r="G756" s="36" t="s">
        <v>10</v>
      </c>
      <c r="H756" s="36" t="s">
        <v>10</v>
      </c>
      <c r="I756" s="36" t="s">
        <v>11</v>
      </c>
      <c r="J756" s="36" t="s">
        <v>11</v>
      </c>
      <c r="K756" s="36" t="s">
        <v>11</v>
      </c>
      <c r="L756" s="36" t="s">
        <v>11</v>
      </c>
      <c r="M756" s="36" t="s">
        <v>11</v>
      </c>
      <c r="N756" s="157" t="str">
        <f t="shared" si="23"/>
        <v>1.6.3.0.00.0.0.00.00.00.00.00</v>
      </c>
      <c r="O756" s="121">
        <v>2025</v>
      </c>
      <c r="P756" s="58" t="s">
        <v>1172</v>
      </c>
      <c r="Q756" s="39" t="s">
        <v>1234</v>
      </c>
      <c r="R756" s="36" t="str">
        <f t="shared" si="24"/>
        <v>S</v>
      </c>
      <c r="S756" s="36" t="s">
        <v>15</v>
      </c>
      <c r="T756" s="36" t="s">
        <v>9</v>
      </c>
      <c r="U756" s="45">
        <v>2</v>
      </c>
      <c r="V756" s="36" t="s">
        <v>14</v>
      </c>
      <c r="W756" s="36" t="s">
        <v>1325</v>
      </c>
      <c r="X756" s="40"/>
    </row>
    <row r="757" spans="1:24" ht="26.4" x14ac:dyDescent="0.3">
      <c r="A757" s="15"/>
      <c r="B757" s="36" t="s">
        <v>9</v>
      </c>
      <c r="C757" s="36" t="s">
        <v>57</v>
      </c>
      <c r="D757" s="36" t="s">
        <v>14</v>
      </c>
      <c r="E757" s="36" t="s">
        <v>9</v>
      </c>
      <c r="F757" s="36" t="s">
        <v>11</v>
      </c>
      <c r="G757" s="36" t="s">
        <v>10</v>
      </c>
      <c r="H757" s="36" t="s">
        <v>10</v>
      </c>
      <c r="I757" s="36" t="s">
        <v>11</v>
      </c>
      <c r="J757" s="36" t="s">
        <v>11</v>
      </c>
      <c r="K757" s="36" t="s">
        <v>11</v>
      </c>
      <c r="L757" s="36" t="s">
        <v>11</v>
      </c>
      <c r="M757" s="36" t="s">
        <v>11</v>
      </c>
      <c r="N757" s="157" t="str">
        <f t="shared" si="23"/>
        <v>1.6.3.1.00.0.0.00.00.00.00.00</v>
      </c>
      <c r="O757" s="121">
        <v>2025</v>
      </c>
      <c r="P757" s="58" t="s">
        <v>416</v>
      </c>
      <c r="Q757" s="39" t="s">
        <v>2283</v>
      </c>
      <c r="R757" s="36" t="str">
        <f t="shared" si="24"/>
        <v>S</v>
      </c>
      <c r="S757" s="36" t="s">
        <v>15</v>
      </c>
      <c r="T757" s="36" t="s">
        <v>9</v>
      </c>
      <c r="U757" s="45">
        <v>2</v>
      </c>
      <c r="V757" s="36" t="s">
        <v>14</v>
      </c>
      <c r="W757" s="36" t="s">
        <v>1325</v>
      </c>
      <c r="X757" s="38"/>
    </row>
    <row r="758" spans="1:24" ht="66" x14ac:dyDescent="0.3">
      <c r="A758" s="15"/>
      <c r="B758" s="36" t="s">
        <v>9</v>
      </c>
      <c r="C758" s="36" t="s">
        <v>57</v>
      </c>
      <c r="D758" s="36" t="s">
        <v>14</v>
      </c>
      <c r="E758" s="36" t="s">
        <v>9</v>
      </c>
      <c r="F758" s="36" t="s">
        <v>23</v>
      </c>
      <c r="G758" s="36" t="s">
        <v>10</v>
      </c>
      <c r="H758" s="36" t="s">
        <v>10</v>
      </c>
      <c r="I758" s="36" t="s">
        <v>11</v>
      </c>
      <c r="J758" s="36" t="s">
        <v>11</v>
      </c>
      <c r="K758" s="36" t="s">
        <v>11</v>
      </c>
      <c r="L758" s="36" t="s">
        <v>11</v>
      </c>
      <c r="M758" s="36" t="s">
        <v>11</v>
      </c>
      <c r="N758" s="157" t="str">
        <f t="shared" si="23"/>
        <v>1.6.3.1.50.0.0.00.00.00.00.00</v>
      </c>
      <c r="O758" s="121">
        <v>2025</v>
      </c>
      <c r="P758" s="58" t="s">
        <v>417</v>
      </c>
      <c r="Q758" s="39" t="s">
        <v>953</v>
      </c>
      <c r="R758" s="36" t="str">
        <f t="shared" si="24"/>
        <v>S</v>
      </c>
      <c r="S758" s="36" t="s">
        <v>15</v>
      </c>
      <c r="T758" s="36" t="s">
        <v>9</v>
      </c>
      <c r="U758" s="45">
        <v>2</v>
      </c>
      <c r="V758" s="36" t="s">
        <v>14</v>
      </c>
      <c r="W758" s="36" t="s">
        <v>1325</v>
      </c>
      <c r="X758" s="38"/>
    </row>
    <row r="759" spans="1:24" ht="66" x14ac:dyDescent="0.3">
      <c r="A759" s="15"/>
      <c r="B759" s="36" t="s">
        <v>9</v>
      </c>
      <c r="C759" s="36" t="s">
        <v>57</v>
      </c>
      <c r="D759" s="36" t="s">
        <v>14</v>
      </c>
      <c r="E759" s="36" t="s">
        <v>9</v>
      </c>
      <c r="F759" s="36" t="s">
        <v>23</v>
      </c>
      <c r="G759" s="48" t="s">
        <v>10</v>
      </c>
      <c r="H759" s="36" t="s">
        <v>9</v>
      </c>
      <c r="I759" s="36" t="s">
        <v>11</v>
      </c>
      <c r="J759" s="36" t="s">
        <v>11</v>
      </c>
      <c r="K759" s="36" t="s">
        <v>11</v>
      </c>
      <c r="L759" s="36" t="s">
        <v>11</v>
      </c>
      <c r="M759" s="36" t="s">
        <v>11</v>
      </c>
      <c r="N759" s="157" t="str">
        <f t="shared" si="23"/>
        <v>1.6.3.1.50.0.1.00.00.00.00.00</v>
      </c>
      <c r="O759" s="121">
        <v>2025</v>
      </c>
      <c r="P759" s="38" t="s">
        <v>424</v>
      </c>
      <c r="Q759" s="39" t="s">
        <v>953</v>
      </c>
      <c r="R759" s="37" t="str">
        <f t="shared" si="24"/>
        <v>A</v>
      </c>
      <c r="S759" s="36" t="s">
        <v>15</v>
      </c>
      <c r="T759" s="36" t="s">
        <v>9</v>
      </c>
      <c r="U759" s="121">
        <v>1</v>
      </c>
      <c r="V759" s="36" t="s">
        <v>14</v>
      </c>
      <c r="W759" s="36" t="s">
        <v>1325</v>
      </c>
      <c r="X759" s="38"/>
    </row>
    <row r="760" spans="1:24" ht="66" x14ac:dyDescent="0.3">
      <c r="A760" s="15"/>
      <c r="B760" s="36" t="s">
        <v>9</v>
      </c>
      <c r="C760" s="36" t="s">
        <v>57</v>
      </c>
      <c r="D760" s="36" t="s">
        <v>14</v>
      </c>
      <c r="E760" s="36" t="s">
        <v>9</v>
      </c>
      <c r="F760" s="36" t="s">
        <v>23</v>
      </c>
      <c r="G760" s="48" t="s">
        <v>10</v>
      </c>
      <c r="H760" s="36" t="s">
        <v>13</v>
      </c>
      <c r="I760" s="36" t="s">
        <v>11</v>
      </c>
      <c r="J760" s="36" t="s">
        <v>11</v>
      </c>
      <c r="K760" s="36" t="s">
        <v>11</v>
      </c>
      <c r="L760" s="36" t="s">
        <v>11</v>
      </c>
      <c r="M760" s="36" t="s">
        <v>11</v>
      </c>
      <c r="N760" s="157" t="str">
        <f t="shared" si="23"/>
        <v>1.6.3.1.50.0.2.00.00.00.00.00</v>
      </c>
      <c r="O760" s="121">
        <v>2025</v>
      </c>
      <c r="P760" s="38" t="s">
        <v>425</v>
      </c>
      <c r="Q760" s="39" t="s">
        <v>953</v>
      </c>
      <c r="R760" s="37" t="str">
        <f t="shared" si="24"/>
        <v>A</v>
      </c>
      <c r="S760" s="36" t="s">
        <v>15</v>
      </c>
      <c r="T760" s="36" t="s">
        <v>9</v>
      </c>
      <c r="U760" s="121">
        <v>1</v>
      </c>
      <c r="V760" s="36" t="s">
        <v>14</v>
      </c>
      <c r="W760" s="36" t="s">
        <v>1325</v>
      </c>
      <c r="X760" s="38"/>
    </row>
    <row r="761" spans="1:24" s="55" customFormat="1" ht="66" x14ac:dyDescent="0.3">
      <c r="A761" s="15"/>
      <c r="B761" s="36" t="s">
        <v>9</v>
      </c>
      <c r="C761" s="36" t="s">
        <v>57</v>
      </c>
      <c r="D761" s="36" t="s">
        <v>14</v>
      </c>
      <c r="E761" s="36" t="s">
        <v>9</v>
      </c>
      <c r="F761" s="36" t="s">
        <v>23</v>
      </c>
      <c r="G761" s="48" t="s">
        <v>10</v>
      </c>
      <c r="H761" s="36" t="s">
        <v>14</v>
      </c>
      <c r="I761" s="36" t="s">
        <v>11</v>
      </c>
      <c r="J761" s="36" t="s">
        <v>11</v>
      </c>
      <c r="K761" s="36" t="s">
        <v>11</v>
      </c>
      <c r="L761" s="36" t="s">
        <v>11</v>
      </c>
      <c r="M761" s="36" t="s">
        <v>11</v>
      </c>
      <c r="N761" s="157" t="str">
        <f t="shared" si="23"/>
        <v>1.6.3.1.50.0.3.00.00.00.00.00</v>
      </c>
      <c r="O761" s="121">
        <v>2025</v>
      </c>
      <c r="P761" s="38" t="s">
        <v>426</v>
      </c>
      <c r="Q761" s="39" t="s">
        <v>953</v>
      </c>
      <c r="R761" s="37" t="str">
        <f t="shared" si="24"/>
        <v>A</v>
      </c>
      <c r="S761" s="36" t="s">
        <v>15</v>
      </c>
      <c r="T761" s="36" t="s">
        <v>9</v>
      </c>
      <c r="U761" s="121">
        <v>1</v>
      </c>
      <c r="V761" s="36" t="s">
        <v>14</v>
      </c>
      <c r="W761" s="36" t="s">
        <v>1325</v>
      </c>
      <c r="X761" s="38"/>
    </row>
    <row r="762" spans="1:24" s="55" customFormat="1" ht="66" x14ac:dyDescent="0.3">
      <c r="A762" s="15"/>
      <c r="B762" s="36" t="s">
        <v>9</v>
      </c>
      <c r="C762" s="36" t="s">
        <v>57</v>
      </c>
      <c r="D762" s="36" t="s">
        <v>14</v>
      </c>
      <c r="E762" s="36" t="s">
        <v>9</v>
      </c>
      <c r="F762" s="36" t="s">
        <v>23</v>
      </c>
      <c r="G762" s="48" t="s">
        <v>10</v>
      </c>
      <c r="H762" s="36" t="s">
        <v>39</v>
      </c>
      <c r="I762" s="36" t="s">
        <v>11</v>
      </c>
      <c r="J762" s="36" t="s">
        <v>11</v>
      </c>
      <c r="K762" s="36" t="s">
        <v>11</v>
      </c>
      <c r="L762" s="36" t="s">
        <v>11</v>
      </c>
      <c r="M762" s="36" t="s">
        <v>11</v>
      </c>
      <c r="N762" s="157" t="str">
        <f t="shared" si="23"/>
        <v>1.6.3.1.50.0.4.00.00.00.00.00</v>
      </c>
      <c r="O762" s="121">
        <v>2025</v>
      </c>
      <c r="P762" s="38" t="s">
        <v>427</v>
      </c>
      <c r="Q762" s="39" t="s">
        <v>953</v>
      </c>
      <c r="R762" s="37" t="str">
        <f t="shared" si="24"/>
        <v>A</v>
      </c>
      <c r="S762" s="36" t="s">
        <v>15</v>
      </c>
      <c r="T762" s="36" t="s">
        <v>9</v>
      </c>
      <c r="U762" s="121">
        <v>1</v>
      </c>
      <c r="V762" s="36" t="s">
        <v>14</v>
      </c>
      <c r="W762" s="36" t="s">
        <v>1325</v>
      </c>
      <c r="X762" s="38"/>
    </row>
    <row r="763" spans="1:24" s="55" customFormat="1" ht="66" x14ac:dyDescent="0.3">
      <c r="A763" s="15"/>
      <c r="B763" s="36" t="s">
        <v>9</v>
      </c>
      <c r="C763" s="36" t="s">
        <v>57</v>
      </c>
      <c r="D763" s="36" t="s">
        <v>14</v>
      </c>
      <c r="E763" s="36" t="s">
        <v>9</v>
      </c>
      <c r="F763" s="36" t="s">
        <v>23</v>
      </c>
      <c r="G763" s="48" t="s">
        <v>10</v>
      </c>
      <c r="H763" s="36" t="s">
        <v>48</v>
      </c>
      <c r="I763" s="36" t="s">
        <v>11</v>
      </c>
      <c r="J763" s="36" t="s">
        <v>11</v>
      </c>
      <c r="K763" s="36" t="s">
        <v>11</v>
      </c>
      <c r="L763" s="36" t="s">
        <v>11</v>
      </c>
      <c r="M763" s="36" t="s">
        <v>11</v>
      </c>
      <c r="N763" s="157" t="str">
        <f t="shared" si="23"/>
        <v>1.6.3.1.50.0.5.00.00.00.00.00</v>
      </c>
      <c r="O763" s="121">
        <v>2025</v>
      </c>
      <c r="P763" s="38" t="s">
        <v>1604</v>
      </c>
      <c r="Q763" s="39" t="s">
        <v>953</v>
      </c>
      <c r="R763" s="37" t="str">
        <f t="shared" si="24"/>
        <v>A</v>
      </c>
      <c r="S763" s="36" t="s">
        <v>15</v>
      </c>
      <c r="T763" s="36" t="s">
        <v>9</v>
      </c>
      <c r="U763" s="121">
        <v>1</v>
      </c>
      <c r="V763" s="36" t="s">
        <v>14</v>
      </c>
      <c r="W763" s="36" t="s">
        <v>1325</v>
      </c>
      <c r="X763" s="38"/>
    </row>
    <row r="764" spans="1:24" s="55" customFormat="1" ht="66" x14ac:dyDescent="0.3">
      <c r="A764" s="15"/>
      <c r="B764" s="36" t="s">
        <v>9</v>
      </c>
      <c r="C764" s="36" t="s">
        <v>57</v>
      </c>
      <c r="D764" s="36" t="s">
        <v>14</v>
      </c>
      <c r="E764" s="36" t="s">
        <v>9</v>
      </c>
      <c r="F764" s="36" t="s">
        <v>23</v>
      </c>
      <c r="G764" s="48" t="s">
        <v>10</v>
      </c>
      <c r="H764" s="36" t="s">
        <v>57</v>
      </c>
      <c r="I764" s="36" t="s">
        <v>11</v>
      </c>
      <c r="J764" s="36" t="s">
        <v>11</v>
      </c>
      <c r="K764" s="36" t="s">
        <v>11</v>
      </c>
      <c r="L764" s="36" t="s">
        <v>11</v>
      </c>
      <c r="M764" s="36" t="s">
        <v>11</v>
      </c>
      <c r="N764" s="157" t="str">
        <f t="shared" si="23"/>
        <v>1.6.3.1.50.0.6.00.00.00.00.00</v>
      </c>
      <c r="O764" s="121">
        <v>2025</v>
      </c>
      <c r="P764" s="38" t="s">
        <v>428</v>
      </c>
      <c r="Q764" s="39" t="s">
        <v>953</v>
      </c>
      <c r="R764" s="37" t="str">
        <f t="shared" si="24"/>
        <v>A</v>
      </c>
      <c r="S764" s="36" t="s">
        <v>15</v>
      </c>
      <c r="T764" s="36" t="s">
        <v>9</v>
      </c>
      <c r="U764" s="121">
        <v>1</v>
      </c>
      <c r="V764" s="36" t="s">
        <v>14</v>
      </c>
      <c r="W764" s="36" t="s">
        <v>1325</v>
      </c>
      <c r="X764" s="38"/>
    </row>
    <row r="765" spans="1:24" s="55" customFormat="1" ht="66" x14ac:dyDescent="0.3">
      <c r="A765" s="15"/>
      <c r="B765" s="36" t="s">
        <v>9</v>
      </c>
      <c r="C765" s="36" t="s">
        <v>57</v>
      </c>
      <c r="D765" s="36" t="s">
        <v>14</v>
      </c>
      <c r="E765" s="36" t="s">
        <v>9</v>
      </c>
      <c r="F765" s="36" t="s">
        <v>23</v>
      </c>
      <c r="G765" s="48" t="s">
        <v>10</v>
      </c>
      <c r="H765" s="36" t="s">
        <v>59</v>
      </c>
      <c r="I765" s="36" t="s">
        <v>11</v>
      </c>
      <c r="J765" s="36" t="s">
        <v>11</v>
      </c>
      <c r="K765" s="36" t="s">
        <v>11</v>
      </c>
      <c r="L765" s="36" t="s">
        <v>11</v>
      </c>
      <c r="M765" s="36" t="s">
        <v>11</v>
      </c>
      <c r="N765" s="157" t="str">
        <f t="shared" si="23"/>
        <v>1.6.3.1.50.0.7.00.00.00.00.00</v>
      </c>
      <c r="O765" s="121">
        <v>2025</v>
      </c>
      <c r="P765" s="38" t="s">
        <v>1605</v>
      </c>
      <c r="Q765" s="39" t="s">
        <v>953</v>
      </c>
      <c r="R765" s="37" t="str">
        <f t="shared" si="24"/>
        <v>A</v>
      </c>
      <c r="S765" s="36" t="s">
        <v>15</v>
      </c>
      <c r="T765" s="36" t="s">
        <v>9</v>
      </c>
      <c r="U765" s="121">
        <v>1</v>
      </c>
      <c r="V765" s="36" t="s">
        <v>14</v>
      </c>
      <c r="W765" s="36" t="s">
        <v>1325</v>
      </c>
      <c r="X765" s="38"/>
    </row>
    <row r="766" spans="1:24" s="55" customFormat="1" ht="66" x14ac:dyDescent="0.3">
      <c r="A766" s="15"/>
      <c r="B766" s="36" t="s">
        <v>9</v>
      </c>
      <c r="C766" s="36" t="s">
        <v>57</v>
      </c>
      <c r="D766" s="36" t="s">
        <v>14</v>
      </c>
      <c r="E766" s="36" t="s">
        <v>9</v>
      </c>
      <c r="F766" s="36" t="s">
        <v>23</v>
      </c>
      <c r="G766" s="48" t="s">
        <v>10</v>
      </c>
      <c r="H766" s="36" t="s">
        <v>53</v>
      </c>
      <c r="I766" s="36" t="s">
        <v>11</v>
      </c>
      <c r="J766" s="36" t="s">
        <v>11</v>
      </c>
      <c r="K766" s="36" t="s">
        <v>11</v>
      </c>
      <c r="L766" s="36" t="s">
        <v>11</v>
      </c>
      <c r="M766" s="36" t="s">
        <v>11</v>
      </c>
      <c r="N766" s="157" t="str">
        <f t="shared" si="23"/>
        <v>1.6.3.1.50.0.8.00.00.00.00.00</v>
      </c>
      <c r="O766" s="121">
        <v>2025</v>
      </c>
      <c r="P766" s="38" t="s">
        <v>429</v>
      </c>
      <c r="Q766" s="39" t="s">
        <v>953</v>
      </c>
      <c r="R766" s="37" t="str">
        <f t="shared" si="24"/>
        <v>A</v>
      </c>
      <c r="S766" s="36" t="s">
        <v>15</v>
      </c>
      <c r="T766" s="36" t="s">
        <v>9</v>
      </c>
      <c r="U766" s="121">
        <v>1</v>
      </c>
      <c r="V766" s="36" t="s">
        <v>14</v>
      </c>
      <c r="W766" s="36" t="s">
        <v>1325</v>
      </c>
      <c r="X766" s="38"/>
    </row>
    <row r="767" spans="1:24" s="55" customFormat="1" ht="39.6" x14ac:dyDescent="0.3">
      <c r="A767" s="15"/>
      <c r="B767" s="36" t="s">
        <v>9</v>
      </c>
      <c r="C767" s="36" t="s">
        <v>57</v>
      </c>
      <c r="D767" s="36" t="s">
        <v>14</v>
      </c>
      <c r="E767" s="36" t="s">
        <v>9</v>
      </c>
      <c r="F767" s="36" t="s">
        <v>25</v>
      </c>
      <c r="G767" s="36" t="s">
        <v>10</v>
      </c>
      <c r="H767" s="36" t="s">
        <v>10</v>
      </c>
      <c r="I767" s="36" t="s">
        <v>11</v>
      </c>
      <c r="J767" s="36" t="s">
        <v>11</v>
      </c>
      <c r="K767" s="36" t="s">
        <v>11</v>
      </c>
      <c r="L767" s="36" t="s">
        <v>11</v>
      </c>
      <c r="M767" s="36" t="s">
        <v>11</v>
      </c>
      <c r="N767" s="157" t="str">
        <f t="shared" si="23"/>
        <v>1.6.3.1.51.0.0.00.00.00.00.00</v>
      </c>
      <c r="O767" s="121">
        <v>2025</v>
      </c>
      <c r="P767" s="58" t="s">
        <v>418</v>
      </c>
      <c r="Q767" s="39" t="s">
        <v>954</v>
      </c>
      <c r="R767" s="36" t="str">
        <f t="shared" si="24"/>
        <v>S</v>
      </c>
      <c r="S767" s="36" t="s">
        <v>15</v>
      </c>
      <c r="T767" s="36" t="s">
        <v>9</v>
      </c>
      <c r="U767" s="45">
        <v>2</v>
      </c>
      <c r="V767" s="36" t="s">
        <v>14</v>
      </c>
      <c r="W767" s="36" t="s">
        <v>1325</v>
      </c>
      <c r="X767" s="38"/>
    </row>
    <row r="768" spans="1:24" s="55" customFormat="1" ht="39.6" x14ac:dyDescent="0.3">
      <c r="A768" s="15"/>
      <c r="B768" s="36" t="s">
        <v>9</v>
      </c>
      <c r="C768" s="36" t="s">
        <v>57</v>
      </c>
      <c r="D768" s="36" t="s">
        <v>14</v>
      </c>
      <c r="E768" s="36" t="s">
        <v>9</v>
      </c>
      <c r="F768" s="36" t="s">
        <v>25</v>
      </c>
      <c r="G768" s="48" t="s">
        <v>10</v>
      </c>
      <c r="H768" s="36" t="s">
        <v>9</v>
      </c>
      <c r="I768" s="36" t="s">
        <v>11</v>
      </c>
      <c r="J768" s="36" t="s">
        <v>11</v>
      </c>
      <c r="K768" s="36" t="s">
        <v>11</v>
      </c>
      <c r="L768" s="36" t="s">
        <v>11</v>
      </c>
      <c r="M768" s="36" t="s">
        <v>11</v>
      </c>
      <c r="N768" s="157" t="str">
        <f t="shared" si="23"/>
        <v>1.6.3.1.51.0.1.00.00.00.00.00</v>
      </c>
      <c r="O768" s="121">
        <v>2025</v>
      </c>
      <c r="P768" s="38" t="s">
        <v>1516</v>
      </c>
      <c r="Q768" s="39" t="s">
        <v>954</v>
      </c>
      <c r="R768" s="37" t="str">
        <f t="shared" si="24"/>
        <v>A</v>
      </c>
      <c r="S768" s="36" t="s">
        <v>15</v>
      </c>
      <c r="T768" s="36" t="s">
        <v>9</v>
      </c>
      <c r="U768" s="121">
        <v>1</v>
      </c>
      <c r="V768" s="36" t="s">
        <v>14</v>
      </c>
      <c r="W768" s="36" t="s">
        <v>1325</v>
      </c>
      <c r="X768" s="38"/>
    </row>
    <row r="769" spans="1:24" s="55" customFormat="1" ht="39.6" x14ac:dyDescent="0.3">
      <c r="A769" s="15"/>
      <c r="B769" s="36" t="s">
        <v>9</v>
      </c>
      <c r="C769" s="36" t="s">
        <v>57</v>
      </c>
      <c r="D769" s="36" t="s">
        <v>14</v>
      </c>
      <c r="E769" s="36" t="s">
        <v>9</v>
      </c>
      <c r="F769" s="36" t="s">
        <v>25</v>
      </c>
      <c r="G769" s="48" t="s">
        <v>10</v>
      </c>
      <c r="H769" s="36" t="s">
        <v>13</v>
      </c>
      <c r="I769" s="36" t="s">
        <v>11</v>
      </c>
      <c r="J769" s="36" t="s">
        <v>11</v>
      </c>
      <c r="K769" s="36" t="s">
        <v>11</v>
      </c>
      <c r="L769" s="36" t="s">
        <v>11</v>
      </c>
      <c r="M769" s="36" t="s">
        <v>11</v>
      </c>
      <c r="N769" s="157" t="str">
        <f t="shared" si="23"/>
        <v>1.6.3.1.51.0.2.00.00.00.00.00</v>
      </c>
      <c r="O769" s="121">
        <v>2025</v>
      </c>
      <c r="P769" s="38" t="s">
        <v>1517</v>
      </c>
      <c r="Q769" s="39" t="s">
        <v>954</v>
      </c>
      <c r="R769" s="37" t="str">
        <f t="shared" si="24"/>
        <v>A</v>
      </c>
      <c r="S769" s="36" t="s">
        <v>15</v>
      </c>
      <c r="T769" s="36" t="s">
        <v>9</v>
      </c>
      <c r="U769" s="121">
        <v>1</v>
      </c>
      <c r="V769" s="36" t="s">
        <v>14</v>
      </c>
      <c r="W769" s="36" t="s">
        <v>1325</v>
      </c>
      <c r="X769" s="38"/>
    </row>
    <row r="770" spans="1:24" ht="39.6" x14ac:dyDescent="0.3">
      <c r="A770" s="15"/>
      <c r="B770" s="36" t="s">
        <v>9</v>
      </c>
      <c r="C770" s="36" t="s">
        <v>57</v>
      </c>
      <c r="D770" s="36" t="s">
        <v>14</v>
      </c>
      <c r="E770" s="36" t="s">
        <v>9</v>
      </c>
      <c r="F770" s="36" t="s">
        <v>25</v>
      </c>
      <c r="G770" s="48" t="s">
        <v>10</v>
      </c>
      <c r="H770" s="36" t="s">
        <v>14</v>
      </c>
      <c r="I770" s="36" t="s">
        <v>11</v>
      </c>
      <c r="J770" s="36" t="s">
        <v>11</v>
      </c>
      <c r="K770" s="36" t="s">
        <v>11</v>
      </c>
      <c r="L770" s="36" t="s">
        <v>11</v>
      </c>
      <c r="M770" s="36" t="s">
        <v>11</v>
      </c>
      <c r="N770" s="157" t="str">
        <f t="shared" si="23"/>
        <v>1.6.3.1.51.0.3.00.00.00.00.00</v>
      </c>
      <c r="O770" s="121">
        <v>2025</v>
      </c>
      <c r="P770" s="38" t="s">
        <v>1842</v>
      </c>
      <c r="Q770" s="39" t="s">
        <v>954</v>
      </c>
      <c r="R770" s="37" t="str">
        <f t="shared" si="24"/>
        <v>A</v>
      </c>
      <c r="S770" s="36" t="s">
        <v>15</v>
      </c>
      <c r="T770" s="36" t="s">
        <v>9</v>
      </c>
      <c r="U770" s="121">
        <v>1</v>
      </c>
      <c r="V770" s="36" t="s">
        <v>14</v>
      </c>
      <c r="W770" s="36" t="s">
        <v>1325</v>
      </c>
      <c r="X770" s="38"/>
    </row>
    <row r="771" spans="1:24" ht="39.6" x14ac:dyDescent="0.3">
      <c r="A771" s="15"/>
      <c r="B771" s="36" t="s">
        <v>9</v>
      </c>
      <c r="C771" s="36" t="s">
        <v>57</v>
      </c>
      <c r="D771" s="36" t="s">
        <v>14</v>
      </c>
      <c r="E771" s="36" t="s">
        <v>9</v>
      </c>
      <c r="F771" s="36" t="s">
        <v>25</v>
      </c>
      <c r="G771" s="48" t="s">
        <v>10</v>
      </c>
      <c r="H771" s="36" t="s">
        <v>39</v>
      </c>
      <c r="I771" s="36" t="s">
        <v>11</v>
      </c>
      <c r="J771" s="36" t="s">
        <v>11</v>
      </c>
      <c r="K771" s="36" t="s">
        <v>11</v>
      </c>
      <c r="L771" s="36" t="s">
        <v>11</v>
      </c>
      <c r="M771" s="36" t="s">
        <v>11</v>
      </c>
      <c r="N771" s="157" t="str">
        <f t="shared" si="23"/>
        <v>1.6.3.1.51.0.4.00.00.00.00.00</v>
      </c>
      <c r="O771" s="121">
        <v>2025</v>
      </c>
      <c r="P771" s="38" t="s">
        <v>1606</v>
      </c>
      <c r="Q771" s="39" t="s">
        <v>954</v>
      </c>
      <c r="R771" s="37" t="str">
        <f t="shared" si="24"/>
        <v>A</v>
      </c>
      <c r="S771" s="36" t="s">
        <v>15</v>
      </c>
      <c r="T771" s="36" t="s">
        <v>9</v>
      </c>
      <c r="U771" s="121">
        <v>1</v>
      </c>
      <c r="V771" s="36" t="s">
        <v>14</v>
      </c>
      <c r="W771" s="36" t="s">
        <v>1325</v>
      </c>
      <c r="X771" s="38"/>
    </row>
    <row r="772" spans="1:24" ht="39.6" x14ac:dyDescent="0.3">
      <c r="A772" s="15"/>
      <c r="B772" s="36" t="s">
        <v>9</v>
      </c>
      <c r="C772" s="36" t="s">
        <v>57</v>
      </c>
      <c r="D772" s="36" t="s">
        <v>14</v>
      </c>
      <c r="E772" s="36" t="s">
        <v>9</v>
      </c>
      <c r="F772" s="36" t="s">
        <v>25</v>
      </c>
      <c r="G772" s="48" t="s">
        <v>10</v>
      </c>
      <c r="H772" s="36" t="s">
        <v>48</v>
      </c>
      <c r="I772" s="36" t="s">
        <v>11</v>
      </c>
      <c r="J772" s="36" t="s">
        <v>11</v>
      </c>
      <c r="K772" s="36" t="s">
        <v>11</v>
      </c>
      <c r="L772" s="36" t="s">
        <v>11</v>
      </c>
      <c r="M772" s="36" t="s">
        <v>11</v>
      </c>
      <c r="N772" s="157" t="str">
        <f t="shared" si="23"/>
        <v>1.6.3.1.51.0.5.00.00.00.00.00</v>
      </c>
      <c r="O772" s="121">
        <v>2025</v>
      </c>
      <c r="P772" s="38" t="s">
        <v>1607</v>
      </c>
      <c r="Q772" s="39" t="s">
        <v>954</v>
      </c>
      <c r="R772" s="37" t="str">
        <f t="shared" si="24"/>
        <v>A</v>
      </c>
      <c r="S772" s="36" t="s">
        <v>15</v>
      </c>
      <c r="T772" s="36" t="s">
        <v>9</v>
      </c>
      <c r="U772" s="121">
        <v>1</v>
      </c>
      <c r="V772" s="36" t="s">
        <v>14</v>
      </c>
      <c r="W772" s="36" t="s">
        <v>1325</v>
      </c>
      <c r="X772" s="38"/>
    </row>
    <row r="773" spans="1:24" ht="39.6" x14ac:dyDescent="0.3">
      <c r="A773" s="15"/>
      <c r="B773" s="36" t="s">
        <v>9</v>
      </c>
      <c r="C773" s="36" t="s">
        <v>57</v>
      </c>
      <c r="D773" s="36" t="s">
        <v>14</v>
      </c>
      <c r="E773" s="36" t="s">
        <v>9</v>
      </c>
      <c r="F773" s="36" t="s">
        <v>25</v>
      </c>
      <c r="G773" s="48" t="s">
        <v>10</v>
      </c>
      <c r="H773" s="36" t="s">
        <v>57</v>
      </c>
      <c r="I773" s="36" t="s">
        <v>11</v>
      </c>
      <c r="J773" s="36" t="s">
        <v>11</v>
      </c>
      <c r="K773" s="36" t="s">
        <v>11</v>
      </c>
      <c r="L773" s="36" t="s">
        <v>11</v>
      </c>
      <c r="M773" s="36" t="s">
        <v>11</v>
      </c>
      <c r="N773" s="157" t="str">
        <f t="shared" si="23"/>
        <v>1.6.3.1.51.0.6.00.00.00.00.00</v>
      </c>
      <c r="O773" s="121">
        <v>2025</v>
      </c>
      <c r="P773" s="38" t="s">
        <v>1608</v>
      </c>
      <c r="Q773" s="39" t="s">
        <v>954</v>
      </c>
      <c r="R773" s="37" t="str">
        <f t="shared" si="24"/>
        <v>A</v>
      </c>
      <c r="S773" s="36" t="s">
        <v>15</v>
      </c>
      <c r="T773" s="36" t="s">
        <v>9</v>
      </c>
      <c r="U773" s="121">
        <v>1</v>
      </c>
      <c r="V773" s="36" t="s">
        <v>14</v>
      </c>
      <c r="W773" s="36" t="s">
        <v>1325</v>
      </c>
      <c r="X773" s="38"/>
    </row>
    <row r="774" spans="1:24" ht="39.6" x14ac:dyDescent="0.3">
      <c r="A774" s="15"/>
      <c r="B774" s="36" t="s">
        <v>9</v>
      </c>
      <c r="C774" s="36" t="s">
        <v>57</v>
      </c>
      <c r="D774" s="36" t="s">
        <v>14</v>
      </c>
      <c r="E774" s="36" t="s">
        <v>9</v>
      </c>
      <c r="F774" s="36" t="s">
        <v>25</v>
      </c>
      <c r="G774" s="48" t="s">
        <v>10</v>
      </c>
      <c r="H774" s="36" t="s">
        <v>59</v>
      </c>
      <c r="I774" s="36" t="s">
        <v>11</v>
      </c>
      <c r="J774" s="36" t="s">
        <v>11</v>
      </c>
      <c r="K774" s="36" t="s">
        <v>11</v>
      </c>
      <c r="L774" s="36" t="s">
        <v>11</v>
      </c>
      <c r="M774" s="36" t="s">
        <v>11</v>
      </c>
      <c r="N774" s="157" t="str">
        <f t="shared" si="23"/>
        <v>1.6.3.1.51.0.7.00.00.00.00.00</v>
      </c>
      <c r="O774" s="121">
        <v>2025</v>
      </c>
      <c r="P774" s="38" t="s">
        <v>1841</v>
      </c>
      <c r="Q774" s="39" t="s">
        <v>954</v>
      </c>
      <c r="R774" s="37" t="str">
        <f t="shared" si="24"/>
        <v>A</v>
      </c>
      <c r="S774" s="36" t="s">
        <v>15</v>
      </c>
      <c r="T774" s="36" t="s">
        <v>9</v>
      </c>
      <c r="U774" s="121">
        <v>1</v>
      </c>
      <c r="V774" s="36" t="s">
        <v>14</v>
      </c>
      <c r="W774" s="36" t="s">
        <v>1325</v>
      </c>
      <c r="X774" s="38"/>
    </row>
    <row r="775" spans="1:24" ht="39.6" x14ac:dyDescent="0.3">
      <c r="A775" s="15"/>
      <c r="B775" s="36" t="s">
        <v>9</v>
      </c>
      <c r="C775" s="36" t="s">
        <v>57</v>
      </c>
      <c r="D775" s="36" t="s">
        <v>14</v>
      </c>
      <c r="E775" s="36" t="s">
        <v>9</v>
      </c>
      <c r="F775" s="36" t="s">
        <v>25</v>
      </c>
      <c r="G775" s="48" t="s">
        <v>10</v>
      </c>
      <c r="H775" s="36" t="s">
        <v>53</v>
      </c>
      <c r="I775" s="36" t="s">
        <v>11</v>
      </c>
      <c r="J775" s="36" t="s">
        <v>11</v>
      </c>
      <c r="K775" s="36" t="s">
        <v>11</v>
      </c>
      <c r="L775" s="36" t="s">
        <v>11</v>
      </c>
      <c r="M775" s="36" t="s">
        <v>11</v>
      </c>
      <c r="N775" s="157" t="str">
        <f t="shared" si="23"/>
        <v>1.6.3.1.51.0.8.00.00.00.00.00</v>
      </c>
      <c r="O775" s="121">
        <v>2025</v>
      </c>
      <c r="P775" s="38" t="s">
        <v>1609</v>
      </c>
      <c r="Q775" s="39" t="s">
        <v>954</v>
      </c>
      <c r="R775" s="37" t="str">
        <f t="shared" si="24"/>
        <v>A</v>
      </c>
      <c r="S775" s="36" t="s">
        <v>15</v>
      </c>
      <c r="T775" s="36" t="s">
        <v>9</v>
      </c>
      <c r="U775" s="121">
        <v>1</v>
      </c>
      <c r="V775" s="36" t="s">
        <v>14</v>
      </c>
      <c r="W775" s="36" t="s">
        <v>1325</v>
      </c>
      <c r="X775" s="38"/>
    </row>
    <row r="776" spans="1:24" ht="66" x14ac:dyDescent="0.3">
      <c r="A776" s="15"/>
      <c r="B776" s="36" t="s">
        <v>9</v>
      </c>
      <c r="C776" s="36" t="s">
        <v>57</v>
      </c>
      <c r="D776" s="36" t="s">
        <v>14</v>
      </c>
      <c r="E776" s="36" t="s">
        <v>9</v>
      </c>
      <c r="F776" s="36" t="s">
        <v>26</v>
      </c>
      <c r="G776" s="36" t="s">
        <v>10</v>
      </c>
      <c r="H776" s="36" t="s">
        <v>10</v>
      </c>
      <c r="I776" s="36" t="s">
        <v>11</v>
      </c>
      <c r="J776" s="36" t="s">
        <v>11</v>
      </c>
      <c r="K776" s="36" t="s">
        <v>11</v>
      </c>
      <c r="L776" s="36" t="s">
        <v>11</v>
      </c>
      <c r="M776" s="36" t="s">
        <v>11</v>
      </c>
      <c r="N776" s="157" t="str">
        <f t="shared" ref="N776:N839" si="25">B776&amp;"."&amp;C776&amp;"."&amp;D776&amp;"."&amp;E776&amp;"."&amp;F776&amp;"."&amp;G776&amp;"."&amp;H776&amp;"."&amp;I776&amp;"."&amp;J776&amp;"."&amp;K776&amp;"."&amp;L776&amp;"."&amp;M776</f>
        <v>1.6.3.1.52.0.0.00.00.00.00.00</v>
      </c>
      <c r="O776" s="121">
        <v>2025</v>
      </c>
      <c r="P776" s="58" t="s">
        <v>419</v>
      </c>
      <c r="Q776" s="39" t="s">
        <v>955</v>
      </c>
      <c r="R776" s="36" t="str">
        <f t="shared" si="24"/>
        <v>S</v>
      </c>
      <c r="S776" s="36" t="s">
        <v>15</v>
      </c>
      <c r="T776" s="36" t="s">
        <v>9</v>
      </c>
      <c r="U776" s="45">
        <v>2</v>
      </c>
      <c r="V776" s="36" t="s">
        <v>14</v>
      </c>
      <c r="W776" s="36" t="s">
        <v>1325</v>
      </c>
      <c r="X776" s="38"/>
    </row>
    <row r="777" spans="1:24" ht="66" x14ac:dyDescent="0.3">
      <c r="A777" s="15"/>
      <c r="B777" s="36" t="s">
        <v>9</v>
      </c>
      <c r="C777" s="36" t="s">
        <v>57</v>
      </c>
      <c r="D777" s="36" t="s">
        <v>14</v>
      </c>
      <c r="E777" s="36" t="s">
        <v>9</v>
      </c>
      <c r="F777" s="36" t="s">
        <v>26</v>
      </c>
      <c r="G777" s="48" t="s">
        <v>10</v>
      </c>
      <c r="H777" s="36" t="s">
        <v>9</v>
      </c>
      <c r="I777" s="36" t="s">
        <v>11</v>
      </c>
      <c r="J777" s="36" t="s">
        <v>11</v>
      </c>
      <c r="K777" s="36" t="s">
        <v>11</v>
      </c>
      <c r="L777" s="36" t="s">
        <v>11</v>
      </c>
      <c r="M777" s="36" t="s">
        <v>11</v>
      </c>
      <c r="N777" s="157" t="str">
        <f t="shared" si="25"/>
        <v>1.6.3.1.52.0.1.00.00.00.00.00</v>
      </c>
      <c r="O777" s="121">
        <v>2025</v>
      </c>
      <c r="P777" s="38" t="s">
        <v>430</v>
      </c>
      <c r="Q777" s="39" t="s">
        <v>955</v>
      </c>
      <c r="R777" s="37" t="str">
        <f t="shared" si="24"/>
        <v>A</v>
      </c>
      <c r="S777" s="36" t="s">
        <v>15</v>
      </c>
      <c r="T777" s="36" t="s">
        <v>9</v>
      </c>
      <c r="U777" s="121">
        <v>1</v>
      </c>
      <c r="V777" s="36" t="s">
        <v>14</v>
      </c>
      <c r="W777" s="36" t="s">
        <v>1325</v>
      </c>
      <c r="X777" s="38"/>
    </row>
    <row r="778" spans="1:24" ht="66" x14ac:dyDescent="0.3">
      <c r="A778" s="15"/>
      <c r="B778" s="36" t="s">
        <v>9</v>
      </c>
      <c r="C778" s="36" t="s">
        <v>57</v>
      </c>
      <c r="D778" s="36" t="s">
        <v>14</v>
      </c>
      <c r="E778" s="36" t="s">
        <v>9</v>
      </c>
      <c r="F778" s="36" t="s">
        <v>26</v>
      </c>
      <c r="G778" s="48" t="s">
        <v>10</v>
      </c>
      <c r="H778" s="36" t="s">
        <v>13</v>
      </c>
      <c r="I778" s="36" t="s">
        <v>11</v>
      </c>
      <c r="J778" s="36" t="s">
        <v>11</v>
      </c>
      <c r="K778" s="36" t="s">
        <v>11</v>
      </c>
      <c r="L778" s="36" t="s">
        <v>11</v>
      </c>
      <c r="M778" s="36" t="s">
        <v>11</v>
      </c>
      <c r="N778" s="157" t="str">
        <f t="shared" si="25"/>
        <v>1.6.3.1.52.0.2.00.00.00.00.00</v>
      </c>
      <c r="O778" s="121">
        <v>2025</v>
      </c>
      <c r="P778" s="38" t="s">
        <v>431</v>
      </c>
      <c r="Q778" s="39" t="s">
        <v>955</v>
      </c>
      <c r="R778" s="37" t="str">
        <f t="shared" si="24"/>
        <v>A</v>
      </c>
      <c r="S778" s="36" t="s">
        <v>15</v>
      </c>
      <c r="T778" s="36" t="s">
        <v>9</v>
      </c>
      <c r="U778" s="121">
        <v>1</v>
      </c>
      <c r="V778" s="36" t="s">
        <v>14</v>
      </c>
      <c r="W778" s="36" t="s">
        <v>1325</v>
      </c>
      <c r="X778" s="38"/>
    </row>
    <row r="779" spans="1:24" ht="66" x14ac:dyDescent="0.3">
      <c r="A779" s="15"/>
      <c r="B779" s="36" t="s">
        <v>9</v>
      </c>
      <c r="C779" s="36" t="s">
        <v>57</v>
      </c>
      <c r="D779" s="36" t="s">
        <v>14</v>
      </c>
      <c r="E779" s="36" t="s">
        <v>9</v>
      </c>
      <c r="F779" s="36" t="s">
        <v>26</v>
      </c>
      <c r="G779" s="48" t="s">
        <v>10</v>
      </c>
      <c r="H779" s="36" t="s">
        <v>14</v>
      </c>
      <c r="I779" s="36" t="s">
        <v>11</v>
      </c>
      <c r="J779" s="36" t="s">
        <v>11</v>
      </c>
      <c r="K779" s="36" t="s">
        <v>11</v>
      </c>
      <c r="L779" s="36" t="s">
        <v>11</v>
      </c>
      <c r="M779" s="36" t="s">
        <v>11</v>
      </c>
      <c r="N779" s="157" t="str">
        <f t="shared" si="25"/>
        <v>1.6.3.1.52.0.3.00.00.00.00.00</v>
      </c>
      <c r="O779" s="121">
        <v>2025</v>
      </c>
      <c r="P779" s="38" t="s">
        <v>432</v>
      </c>
      <c r="Q779" s="39" t="s">
        <v>955</v>
      </c>
      <c r="R779" s="37" t="str">
        <f t="shared" si="24"/>
        <v>A</v>
      </c>
      <c r="S779" s="36" t="s">
        <v>15</v>
      </c>
      <c r="T779" s="36" t="s">
        <v>9</v>
      </c>
      <c r="U779" s="121">
        <v>1</v>
      </c>
      <c r="V779" s="36" t="s">
        <v>14</v>
      </c>
      <c r="W779" s="36" t="s">
        <v>1325</v>
      </c>
      <c r="X779" s="38"/>
    </row>
    <row r="780" spans="1:24" ht="66" x14ac:dyDescent="0.3">
      <c r="A780" s="15"/>
      <c r="B780" s="36" t="s">
        <v>9</v>
      </c>
      <c r="C780" s="36" t="s">
        <v>57</v>
      </c>
      <c r="D780" s="36" t="s">
        <v>14</v>
      </c>
      <c r="E780" s="36" t="s">
        <v>9</v>
      </c>
      <c r="F780" s="36" t="s">
        <v>26</v>
      </c>
      <c r="G780" s="48" t="s">
        <v>10</v>
      </c>
      <c r="H780" s="36" t="s">
        <v>39</v>
      </c>
      <c r="I780" s="36" t="s">
        <v>11</v>
      </c>
      <c r="J780" s="36" t="s">
        <v>11</v>
      </c>
      <c r="K780" s="36" t="s">
        <v>11</v>
      </c>
      <c r="L780" s="36" t="s">
        <v>11</v>
      </c>
      <c r="M780" s="36" t="s">
        <v>11</v>
      </c>
      <c r="N780" s="157" t="str">
        <f t="shared" si="25"/>
        <v>1.6.3.1.52.0.4.00.00.00.00.00</v>
      </c>
      <c r="O780" s="121">
        <v>2025</v>
      </c>
      <c r="P780" s="38" t="s">
        <v>433</v>
      </c>
      <c r="Q780" s="39" t="s">
        <v>955</v>
      </c>
      <c r="R780" s="37" t="str">
        <f t="shared" si="24"/>
        <v>A</v>
      </c>
      <c r="S780" s="36" t="s">
        <v>15</v>
      </c>
      <c r="T780" s="36" t="s">
        <v>9</v>
      </c>
      <c r="U780" s="121">
        <v>1</v>
      </c>
      <c r="V780" s="36" t="s">
        <v>14</v>
      </c>
      <c r="W780" s="36" t="s">
        <v>1325</v>
      </c>
      <c r="X780" s="38"/>
    </row>
    <row r="781" spans="1:24" ht="66" x14ac:dyDescent="0.3">
      <c r="A781" s="15"/>
      <c r="B781" s="36" t="s">
        <v>9</v>
      </c>
      <c r="C781" s="36" t="s">
        <v>57</v>
      </c>
      <c r="D781" s="36" t="s">
        <v>14</v>
      </c>
      <c r="E781" s="36" t="s">
        <v>9</v>
      </c>
      <c r="F781" s="36" t="s">
        <v>26</v>
      </c>
      <c r="G781" s="48" t="s">
        <v>10</v>
      </c>
      <c r="H781" s="36" t="s">
        <v>48</v>
      </c>
      <c r="I781" s="36" t="s">
        <v>11</v>
      </c>
      <c r="J781" s="36" t="s">
        <v>11</v>
      </c>
      <c r="K781" s="36" t="s">
        <v>11</v>
      </c>
      <c r="L781" s="36" t="s">
        <v>11</v>
      </c>
      <c r="M781" s="36" t="s">
        <v>11</v>
      </c>
      <c r="N781" s="157" t="str">
        <f t="shared" si="25"/>
        <v>1.6.3.1.52.0.5.00.00.00.00.00</v>
      </c>
      <c r="O781" s="121">
        <v>2025</v>
      </c>
      <c r="P781" s="38" t="s">
        <v>1610</v>
      </c>
      <c r="Q781" s="39" t="s">
        <v>955</v>
      </c>
      <c r="R781" s="37" t="str">
        <f t="shared" si="24"/>
        <v>A</v>
      </c>
      <c r="S781" s="36" t="s">
        <v>15</v>
      </c>
      <c r="T781" s="36" t="s">
        <v>9</v>
      </c>
      <c r="U781" s="121">
        <v>1</v>
      </c>
      <c r="V781" s="36" t="s">
        <v>14</v>
      </c>
      <c r="W781" s="36" t="s">
        <v>1325</v>
      </c>
      <c r="X781" s="38"/>
    </row>
    <row r="782" spans="1:24" ht="66" x14ac:dyDescent="0.3">
      <c r="A782" s="15"/>
      <c r="B782" s="36" t="s">
        <v>9</v>
      </c>
      <c r="C782" s="36" t="s">
        <v>57</v>
      </c>
      <c r="D782" s="36" t="s">
        <v>14</v>
      </c>
      <c r="E782" s="36" t="s">
        <v>9</v>
      </c>
      <c r="F782" s="36" t="s">
        <v>26</v>
      </c>
      <c r="G782" s="48" t="s">
        <v>10</v>
      </c>
      <c r="H782" s="36" t="s">
        <v>57</v>
      </c>
      <c r="I782" s="36" t="s">
        <v>11</v>
      </c>
      <c r="J782" s="36" t="s">
        <v>11</v>
      </c>
      <c r="K782" s="36" t="s">
        <v>11</v>
      </c>
      <c r="L782" s="36" t="s">
        <v>11</v>
      </c>
      <c r="M782" s="36" t="s">
        <v>11</v>
      </c>
      <c r="N782" s="157" t="str">
        <f t="shared" si="25"/>
        <v>1.6.3.1.52.0.6.00.00.00.00.00</v>
      </c>
      <c r="O782" s="121">
        <v>2025</v>
      </c>
      <c r="P782" s="38" t="s">
        <v>434</v>
      </c>
      <c r="Q782" s="39" t="s">
        <v>955</v>
      </c>
      <c r="R782" s="37" t="str">
        <f t="shared" si="24"/>
        <v>A</v>
      </c>
      <c r="S782" s="36" t="s">
        <v>15</v>
      </c>
      <c r="T782" s="36" t="s">
        <v>9</v>
      </c>
      <c r="U782" s="121">
        <v>1</v>
      </c>
      <c r="V782" s="36" t="s">
        <v>14</v>
      </c>
      <c r="W782" s="36" t="s">
        <v>1325</v>
      </c>
      <c r="X782" s="38"/>
    </row>
    <row r="783" spans="1:24" ht="66" x14ac:dyDescent="0.3">
      <c r="A783" s="15"/>
      <c r="B783" s="36" t="s">
        <v>9</v>
      </c>
      <c r="C783" s="36" t="s">
        <v>57</v>
      </c>
      <c r="D783" s="36" t="s">
        <v>14</v>
      </c>
      <c r="E783" s="36" t="s">
        <v>9</v>
      </c>
      <c r="F783" s="36" t="s">
        <v>26</v>
      </c>
      <c r="G783" s="48" t="s">
        <v>10</v>
      </c>
      <c r="H783" s="36" t="s">
        <v>59</v>
      </c>
      <c r="I783" s="36" t="s">
        <v>11</v>
      </c>
      <c r="J783" s="36" t="s">
        <v>11</v>
      </c>
      <c r="K783" s="36" t="s">
        <v>11</v>
      </c>
      <c r="L783" s="36" t="s">
        <v>11</v>
      </c>
      <c r="M783" s="36" t="s">
        <v>11</v>
      </c>
      <c r="N783" s="157" t="str">
        <f t="shared" si="25"/>
        <v>1.6.3.1.52.0.7.00.00.00.00.00</v>
      </c>
      <c r="O783" s="121">
        <v>2025</v>
      </c>
      <c r="P783" s="38" t="s">
        <v>1611</v>
      </c>
      <c r="Q783" s="39" t="s">
        <v>955</v>
      </c>
      <c r="R783" s="37" t="str">
        <f t="shared" si="24"/>
        <v>A</v>
      </c>
      <c r="S783" s="36" t="s">
        <v>15</v>
      </c>
      <c r="T783" s="36" t="s">
        <v>9</v>
      </c>
      <c r="U783" s="121">
        <v>1</v>
      </c>
      <c r="V783" s="36" t="s">
        <v>14</v>
      </c>
      <c r="W783" s="36" t="s">
        <v>1325</v>
      </c>
      <c r="X783" s="38"/>
    </row>
    <row r="784" spans="1:24" ht="66" x14ac:dyDescent="0.3">
      <c r="A784" s="15"/>
      <c r="B784" s="36" t="s">
        <v>9</v>
      </c>
      <c r="C784" s="36" t="s">
        <v>57</v>
      </c>
      <c r="D784" s="36" t="s">
        <v>14</v>
      </c>
      <c r="E784" s="36" t="s">
        <v>9</v>
      </c>
      <c r="F784" s="36" t="s">
        <v>26</v>
      </c>
      <c r="G784" s="48" t="s">
        <v>10</v>
      </c>
      <c r="H784" s="36" t="s">
        <v>53</v>
      </c>
      <c r="I784" s="36" t="s">
        <v>11</v>
      </c>
      <c r="J784" s="36" t="s">
        <v>11</v>
      </c>
      <c r="K784" s="36" t="s">
        <v>11</v>
      </c>
      <c r="L784" s="36" t="s">
        <v>11</v>
      </c>
      <c r="M784" s="36" t="s">
        <v>11</v>
      </c>
      <c r="N784" s="157" t="str">
        <f t="shared" si="25"/>
        <v>1.6.3.1.52.0.8.00.00.00.00.00</v>
      </c>
      <c r="O784" s="121">
        <v>2025</v>
      </c>
      <c r="P784" s="38" t="s">
        <v>435</v>
      </c>
      <c r="Q784" s="39" t="s">
        <v>955</v>
      </c>
      <c r="R784" s="37" t="str">
        <f t="shared" si="24"/>
        <v>A</v>
      </c>
      <c r="S784" s="36" t="s">
        <v>15</v>
      </c>
      <c r="T784" s="36" t="s">
        <v>9</v>
      </c>
      <c r="U784" s="121">
        <v>1</v>
      </c>
      <c r="V784" s="36" t="s">
        <v>14</v>
      </c>
      <c r="W784" s="36" t="s">
        <v>1325</v>
      </c>
      <c r="X784" s="38"/>
    </row>
    <row r="785" spans="2:24" s="15" customFormat="1" ht="66" x14ac:dyDescent="0.3">
      <c r="B785" s="36" t="s">
        <v>9</v>
      </c>
      <c r="C785" s="36" t="s">
        <v>57</v>
      </c>
      <c r="D785" s="36" t="s">
        <v>14</v>
      </c>
      <c r="E785" s="36" t="s">
        <v>9</v>
      </c>
      <c r="F785" s="36" t="s">
        <v>27</v>
      </c>
      <c r="G785" s="36" t="s">
        <v>10</v>
      </c>
      <c r="H785" s="36" t="s">
        <v>10</v>
      </c>
      <c r="I785" s="36" t="s">
        <v>11</v>
      </c>
      <c r="J785" s="36" t="s">
        <v>11</v>
      </c>
      <c r="K785" s="36" t="s">
        <v>11</v>
      </c>
      <c r="L785" s="36" t="s">
        <v>11</v>
      </c>
      <c r="M785" s="36" t="s">
        <v>11</v>
      </c>
      <c r="N785" s="157" t="str">
        <f t="shared" si="25"/>
        <v>1.6.3.1.53.0.0.00.00.00.00.00</v>
      </c>
      <c r="O785" s="121">
        <v>2025</v>
      </c>
      <c r="P785" s="58" t="s">
        <v>420</v>
      </c>
      <c r="Q785" s="39" t="s">
        <v>1585</v>
      </c>
      <c r="R785" s="36" t="str">
        <f t="shared" si="24"/>
        <v>S</v>
      </c>
      <c r="S785" s="36" t="s">
        <v>15</v>
      </c>
      <c r="T785" s="36" t="s">
        <v>9</v>
      </c>
      <c r="U785" s="45">
        <v>2</v>
      </c>
      <c r="V785" s="36" t="s">
        <v>14</v>
      </c>
      <c r="W785" s="36" t="s">
        <v>1325</v>
      </c>
      <c r="X785" s="38"/>
    </row>
    <row r="786" spans="2:24" s="15" customFormat="1" ht="66" x14ac:dyDescent="0.3">
      <c r="B786" s="36" t="s">
        <v>9</v>
      </c>
      <c r="C786" s="36" t="s">
        <v>57</v>
      </c>
      <c r="D786" s="36" t="s">
        <v>14</v>
      </c>
      <c r="E786" s="36" t="s">
        <v>9</v>
      </c>
      <c r="F786" s="36" t="s">
        <v>27</v>
      </c>
      <c r="G786" s="48" t="s">
        <v>10</v>
      </c>
      <c r="H786" s="36" t="s">
        <v>9</v>
      </c>
      <c r="I786" s="36" t="s">
        <v>11</v>
      </c>
      <c r="J786" s="36" t="s">
        <v>11</v>
      </c>
      <c r="K786" s="36" t="s">
        <v>11</v>
      </c>
      <c r="L786" s="36" t="s">
        <v>11</v>
      </c>
      <c r="M786" s="36" t="s">
        <v>11</v>
      </c>
      <c r="N786" s="157" t="str">
        <f t="shared" si="25"/>
        <v>1.6.3.1.53.0.1.00.00.00.00.00</v>
      </c>
      <c r="O786" s="121">
        <v>2025</v>
      </c>
      <c r="P786" s="38" t="s">
        <v>436</v>
      </c>
      <c r="Q786" s="39" t="s">
        <v>1585</v>
      </c>
      <c r="R786" s="37" t="str">
        <f t="shared" si="24"/>
        <v>A</v>
      </c>
      <c r="S786" s="36" t="s">
        <v>15</v>
      </c>
      <c r="T786" s="36" t="s">
        <v>9</v>
      </c>
      <c r="U786" s="121">
        <v>1</v>
      </c>
      <c r="V786" s="36" t="s">
        <v>14</v>
      </c>
      <c r="W786" s="36" t="s">
        <v>1325</v>
      </c>
      <c r="X786" s="38"/>
    </row>
    <row r="787" spans="2:24" s="15" customFormat="1" ht="66" x14ac:dyDescent="0.3">
      <c r="B787" s="36" t="s">
        <v>9</v>
      </c>
      <c r="C787" s="36" t="s">
        <v>57</v>
      </c>
      <c r="D787" s="36" t="s">
        <v>14</v>
      </c>
      <c r="E787" s="36" t="s">
        <v>9</v>
      </c>
      <c r="F787" s="36" t="s">
        <v>27</v>
      </c>
      <c r="G787" s="48" t="s">
        <v>10</v>
      </c>
      <c r="H787" s="36" t="s">
        <v>13</v>
      </c>
      <c r="I787" s="36" t="s">
        <v>11</v>
      </c>
      <c r="J787" s="36" t="s">
        <v>11</v>
      </c>
      <c r="K787" s="36" t="s">
        <v>11</v>
      </c>
      <c r="L787" s="36" t="s">
        <v>11</v>
      </c>
      <c r="M787" s="36" t="s">
        <v>11</v>
      </c>
      <c r="N787" s="157" t="str">
        <f t="shared" si="25"/>
        <v>1.6.3.1.53.0.2.00.00.00.00.00</v>
      </c>
      <c r="O787" s="121">
        <v>2025</v>
      </c>
      <c r="P787" s="38" t="s">
        <v>437</v>
      </c>
      <c r="Q787" s="39" t="s">
        <v>1585</v>
      </c>
      <c r="R787" s="37" t="str">
        <f t="shared" si="24"/>
        <v>A</v>
      </c>
      <c r="S787" s="36" t="s">
        <v>15</v>
      </c>
      <c r="T787" s="36" t="s">
        <v>9</v>
      </c>
      <c r="U787" s="121">
        <v>1</v>
      </c>
      <c r="V787" s="36" t="s">
        <v>14</v>
      </c>
      <c r="W787" s="36" t="s">
        <v>1325</v>
      </c>
      <c r="X787" s="38"/>
    </row>
    <row r="788" spans="2:24" s="15" customFormat="1" ht="66" x14ac:dyDescent="0.3">
      <c r="B788" s="36" t="s">
        <v>9</v>
      </c>
      <c r="C788" s="36" t="s">
        <v>57</v>
      </c>
      <c r="D788" s="36" t="s">
        <v>14</v>
      </c>
      <c r="E788" s="36" t="s">
        <v>9</v>
      </c>
      <c r="F788" s="36" t="s">
        <v>27</v>
      </c>
      <c r="G788" s="48" t="s">
        <v>10</v>
      </c>
      <c r="H788" s="36" t="s">
        <v>14</v>
      </c>
      <c r="I788" s="36" t="s">
        <v>11</v>
      </c>
      <c r="J788" s="36" t="s">
        <v>11</v>
      </c>
      <c r="K788" s="36" t="s">
        <v>11</v>
      </c>
      <c r="L788" s="36" t="s">
        <v>11</v>
      </c>
      <c r="M788" s="36" t="s">
        <v>11</v>
      </c>
      <c r="N788" s="157" t="str">
        <f t="shared" si="25"/>
        <v>1.6.3.1.53.0.3.00.00.00.00.00</v>
      </c>
      <c r="O788" s="121">
        <v>2025</v>
      </c>
      <c r="P788" s="38" t="s">
        <v>438</v>
      </c>
      <c r="Q788" s="39" t="s">
        <v>1585</v>
      </c>
      <c r="R788" s="37" t="str">
        <f t="shared" si="24"/>
        <v>A</v>
      </c>
      <c r="S788" s="36" t="s">
        <v>15</v>
      </c>
      <c r="T788" s="36" t="s">
        <v>9</v>
      </c>
      <c r="U788" s="121">
        <v>1</v>
      </c>
      <c r="V788" s="36" t="s">
        <v>14</v>
      </c>
      <c r="W788" s="36" t="s">
        <v>1325</v>
      </c>
      <c r="X788" s="38"/>
    </row>
    <row r="789" spans="2:24" s="15" customFormat="1" ht="66" x14ac:dyDescent="0.3">
      <c r="B789" s="36" t="s">
        <v>9</v>
      </c>
      <c r="C789" s="36" t="s">
        <v>57</v>
      </c>
      <c r="D789" s="36" t="s">
        <v>14</v>
      </c>
      <c r="E789" s="36" t="s">
        <v>9</v>
      </c>
      <c r="F789" s="36" t="s">
        <v>27</v>
      </c>
      <c r="G789" s="48" t="s">
        <v>10</v>
      </c>
      <c r="H789" s="36" t="s">
        <v>39</v>
      </c>
      <c r="I789" s="36" t="s">
        <v>11</v>
      </c>
      <c r="J789" s="36" t="s">
        <v>11</v>
      </c>
      <c r="K789" s="36" t="s">
        <v>11</v>
      </c>
      <c r="L789" s="36" t="s">
        <v>11</v>
      </c>
      <c r="M789" s="36" t="s">
        <v>11</v>
      </c>
      <c r="N789" s="157" t="str">
        <f t="shared" si="25"/>
        <v>1.6.3.1.53.0.4.00.00.00.00.00</v>
      </c>
      <c r="O789" s="121">
        <v>2025</v>
      </c>
      <c r="P789" s="38" t="s">
        <v>439</v>
      </c>
      <c r="Q789" s="39" t="s">
        <v>1585</v>
      </c>
      <c r="R789" s="37" t="str">
        <f t="shared" si="24"/>
        <v>A</v>
      </c>
      <c r="S789" s="36" t="s">
        <v>15</v>
      </c>
      <c r="T789" s="36" t="s">
        <v>9</v>
      </c>
      <c r="U789" s="121">
        <v>1</v>
      </c>
      <c r="V789" s="36" t="s">
        <v>14</v>
      </c>
      <c r="W789" s="36" t="s">
        <v>1325</v>
      </c>
      <c r="X789" s="38"/>
    </row>
    <row r="790" spans="2:24" s="15" customFormat="1" ht="66" x14ac:dyDescent="0.3">
      <c r="B790" s="36" t="s">
        <v>9</v>
      </c>
      <c r="C790" s="36" t="s">
        <v>57</v>
      </c>
      <c r="D790" s="36" t="s">
        <v>14</v>
      </c>
      <c r="E790" s="36" t="s">
        <v>9</v>
      </c>
      <c r="F790" s="36" t="s">
        <v>27</v>
      </c>
      <c r="G790" s="48" t="s">
        <v>10</v>
      </c>
      <c r="H790" s="36" t="s">
        <v>48</v>
      </c>
      <c r="I790" s="36" t="s">
        <v>11</v>
      </c>
      <c r="J790" s="36" t="s">
        <v>11</v>
      </c>
      <c r="K790" s="36" t="s">
        <v>11</v>
      </c>
      <c r="L790" s="36" t="s">
        <v>11</v>
      </c>
      <c r="M790" s="36" t="s">
        <v>11</v>
      </c>
      <c r="N790" s="157" t="str">
        <f t="shared" si="25"/>
        <v>1.6.3.1.53.0.5.00.00.00.00.00</v>
      </c>
      <c r="O790" s="121">
        <v>2025</v>
      </c>
      <c r="P790" s="38" t="s">
        <v>1612</v>
      </c>
      <c r="Q790" s="39" t="s">
        <v>1585</v>
      </c>
      <c r="R790" s="37" t="str">
        <f t="shared" si="24"/>
        <v>A</v>
      </c>
      <c r="S790" s="36" t="s">
        <v>15</v>
      </c>
      <c r="T790" s="36" t="s">
        <v>9</v>
      </c>
      <c r="U790" s="121">
        <v>1</v>
      </c>
      <c r="V790" s="36" t="s">
        <v>14</v>
      </c>
      <c r="W790" s="36" t="s">
        <v>1325</v>
      </c>
      <c r="X790" s="38"/>
    </row>
    <row r="791" spans="2:24" s="15" customFormat="1" ht="66" x14ac:dyDescent="0.3">
      <c r="B791" s="36" t="s">
        <v>9</v>
      </c>
      <c r="C791" s="36" t="s">
        <v>57</v>
      </c>
      <c r="D791" s="36" t="s">
        <v>14</v>
      </c>
      <c r="E791" s="36" t="s">
        <v>9</v>
      </c>
      <c r="F791" s="36" t="s">
        <v>27</v>
      </c>
      <c r="G791" s="48" t="s">
        <v>10</v>
      </c>
      <c r="H791" s="36" t="s">
        <v>57</v>
      </c>
      <c r="I791" s="36" t="s">
        <v>11</v>
      </c>
      <c r="J791" s="36" t="s">
        <v>11</v>
      </c>
      <c r="K791" s="36" t="s">
        <v>11</v>
      </c>
      <c r="L791" s="36" t="s">
        <v>11</v>
      </c>
      <c r="M791" s="36" t="s">
        <v>11</v>
      </c>
      <c r="N791" s="157" t="str">
        <f t="shared" si="25"/>
        <v>1.6.3.1.53.0.6.00.00.00.00.00</v>
      </c>
      <c r="O791" s="121">
        <v>2025</v>
      </c>
      <c r="P791" s="38" t="s">
        <v>440</v>
      </c>
      <c r="Q791" s="39" t="s">
        <v>1585</v>
      </c>
      <c r="R791" s="37" t="str">
        <f t="shared" si="24"/>
        <v>A</v>
      </c>
      <c r="S791" s="36" t="s">
        <v>15</v>
      </c>
      <c r="T791" s="36" t="s">
        <v>9</v>
      </c>
      <c r="U791" s="121">
        <v>1</v>
      </c>
      <c r="V791" s="36" t="s">
        <v>14</v>
      </c>
      <c r="W791" s="36" t="s">
        <v>1325</v>
      </c>
      <c r="X791" s="38"/>
    </row>
    <row r="792" spans="2:24" s="15" customFormat="1" ht="66" x14ac:dyDescent="0.3">
      <c r="B792" s="36" t="s">
        <v>9</v>
      </c>
      <c r="C792" s="36" t="s">
        <v>57</v>
      </c>
      <c r="D792" s="36" t="s">
        <v>14</v>
      </c>
      <c r="E792" s="36" t="s">
        <v>9</v>
      </c>
      <c r="F792" s="36" t="s">
        <v>27</v>
      </c>
      <c r="G792" s="48" t="s">
        <v>10</v>
      </c>
      <c r="H792" s="36" t="s">
        <v>59</v>
      </c>
      <c r="I792" s="36" t="s">
        <v>11</v>
      </c>
      <c r="J792" s="36" t="s">
        <v>11</v>
      </c>
      <c r="K792" s="36" t="s">
        <v>11</v>
      </c>
      <c r="L792" s="36" t="s">
        <v>11</v>
      </c>
      <c r="M792" s="36" t="s">
        <v>11</v>
      </c>
      <c r="N792" s="157" t="str">
        <f t="shared" si="25"/>
        <v>1.6.3.1.53.0.7.00.00.00.00.00</v>
      </c>
      <c r="O792" s="121">
        <v>2025</v>
      </c>
      <c r="P792" s="38" t="s">
        <v>1613</v>
      </c>
      <c r="Q792" s="39" t="s">
        <v>1585</v>
      </c>
      <c r="R792" s="37" t="str">
        <f t="shared" si="24"/>
        <v>A</v>
      </c>
      <c r="S792" s="36" t="s">
        <v>15</v>
      </c>
      <c r="T792" s="36" t="s">
        <v>9</v>
      </c>
      <c r="U792" s="121">
        <v>1</v>
      </c>
      <c r="V792" s="36" t="s">
        <v>14</v>
      </c>
      <c r="W792" s="36" t="s">
        <v>1325</v>
      </c>
      <c r="X792" s="38"/>
    </row>
    <row r="793" spans="2:24" s="15" customFormat="1" ht="66" x14ac:dyDescent="0.3">
      <c r="B793" s="36" t="s">
        <v>9</v>
      </c>
      <c r="C793" s="36" t="s">
        <v>57</v>
      </c>
      <c r="D793" s="36" t="s">
        <v>14</v>
      </c>
      <c r="E793" s="36" t="s">
        <v>9</v>
      </c>
      <c r="F793" s="36" t="s">
        <v>27</v>
      </c>
      <c r="G793" s="48" t="s">
        <v>10</v>
      </c>
      <c r="H793" s="36" t="s">
        <v>53</v>
      </c>
      <c r="I793" s="36" t="s">
        <v>11</v>
      </c>
      <c r="J793" s="36" t="s">
        <v>11</v>
      </c>
      <c r="K793" s="36" t="s">
        <v>11</v>
      </c>
      <c r="L793" s="36" t="s">
        <v>11</v>
      </c>
      <c r="M793" s="36" t="s">
        <v>11</v>
      </c>
      <c r="N793" s="157" t="str">
        <f t="shared" si="25"/>
        <v>1.6.3.1.53.0.8.00.00.00.00.00</v>
      </c>
      <c r="O793" s="121">
        <v>2025</v>
      </c>
      <c r="P793" s="38" t="s">
        <v>441</v>
      </c>
      <c r="Q793" s="39" t="s">
        <v>1585</v>
      </c>
      <c r="R793" s="37" t="str">
        <f t="shared" si="24"/>
        <v>A</v>
      </c>
      <c r="S793" s="36" t="s">
        <v>15</v>
      </c>
      <c r="T793" s="36" t="s">
        <v>9</v>
      </c>
      <c r="U793" s="121">
        <v>1</v>
      </c>
      <c r="V793" s="36" t="s">
        <v>14</v>
      </c>
      <c r="W793" s="36" t="s">
        <v>1325</v>
      </c>
      <c r="X793" s="38"/>
    </row>
    <row r="794" spans="2:24" s="15" customFormat="1" ht="39.6" x14ac:dyDescent="0.3">
      <c r="B794" s="36" t="s">
        <v>9</v>
      </c>
      <c r="C794" s="36" t="s">
        <v>57</v>
      </c>
      <c r="D794" s="36" t="s">
        <v>14</v>
      </c>
      <c r="E794" s="36" t="s">
        <v>9</v>
      </c>
      <c r="F794" s="36" t="s">
        <v>77</v>
      </c>
      <c r="G794" s="36" t="s">
        <v>10</v>
      </c>
      <c r="H794" s="36" t="s">
        <v>10</v>
      </c>
      <c r="I794" s="36" t="s">
        <v>11</v>
      </c>
      <c r="J794" s="36" t="s">
        <v>11</v>
      </c>
      <c r="K794" s="36" t="s">
        <v>11</v>
      </c>
      <c r="L794" s="36" t="s">
        <v>11</v>
      </c>
      <c r="M794" s="36" t="s">
        <v>11</v>
      </c>
      <c r="N794" s="157" t="str">
        <f t="shared" si="25"/>
        <v>1.6.3.1.99.0.0.00.00.00.00.00</v>
      </c>
      <c r="O794" s="121">
        <v>2025</v>
      </c>
      <c r="P794" s="58" t="s">
        <v>421</v>
      </c>
      <c r="Q794" s="39" t="s">
        <v>956</v>
      </c>
      <c r="R794" s="36" t="str">
        <f t="shared" ref="R794:R808" si="26">IF(U794=2,"S","A")</f>
        <v>S</v>
      </c>
      <c r="S794" s="36" t="s">
        <v>15</v>
      </c>
      <c r="T794" s="36" t="s">
        <v>9</v>
      </c>
      <c r="U794" s="45">
        <v>2</v>
      </c>
      <c r="V794" s="36" t="s">
        <v>14</v>
      </c>
      <c r="W794" s="36" t="s">
        <v>1325</v>
      </c>
      <c r="X794" s="47"/>
    </row>
    <row r="795" spans="2:24" s="15" customFormat="1" ht="39.6" x14ac:dyDescent="0.3">
      <c r="B795" s="36" t="s">
        <v>9</v>
      </c>
      <c r="C795" s="36" t="s">
        <v>57</v>
      </c>
      <c r="D795" s="36" t="s">
        <v>14</v>
      </c>
      <c r="E795" s="36" t="s">
        <v>9</v>
      </c>
      <c r="F795" s="36" t="s">
        <v>77</v>
      </c>
      <c r="G795" s="48" t="s">
        <v>10</v>
      </c>
      <c r="H795" s="36" t="s">
        <v>9</v>
      </c>
      <c r="I795" s="36" t="s">
        <v>11</v>
      </c>
      <c r="J795" s="36" t="s">
        <v>11</v>
      </c>
      <c r="K795" s="36" t="s">
        <v>11</v>
      </c>
      <c r="L795" s="36" t="s">
        <v>11</v>
      </c>
      <c r="M795" s="36" t="s">
        <v>11</v>
      </c>
      <c r="N795" s="157" t="str">
        <f t="shared" si="25"/>
        <v>1.6.3.1.99.0.1.00.00.00.00.00</v>
      </c>
      <c r="O795" s="121">
        <v>2025</v>
      </c>
      <c r="P795" s="58" t="s">
        <v>1518</v>
      </c>
      <c r="Q795" s="39" t="s">
        <v>956</v>
      </c>
      <c r="R795" s="36" t="str">
        <f t="shared" si="26"/>
        <v>S</v>
      </c>
      <c r="S795" s="36" t="s">
        <v>15</v>
      </c>
      <c r="T795" s="36" t="s">
        <v>9</v>
      </c>
      <c r="U795" s="45">
        <v>2</v>
      </c>
      <c r="V795" s="36" t="s">
        <v>14</v>
      </c>
      <c r="W795" s="36" t="s">
        <v>1325</v>
      </c>
      <c r="X795" s="40"/>
    </row>
    <row r="796" spans="2:24" s="15" customFormat="1" ht="39.6" x14ac:dyDescent="0.3">
      <c r="B796" s="36" t="s">
        <v>9</v>
      </c>
      <c r="C796" s="36" t="s">
        <v>57</v>
      </c>
      <c r="D796" s="36" t="s">
        <v>14</v>
      </c>
      <c r="E796" s="36" t="s">
        <v>9</v>
      </c>
      <c r="F796" s="36" t="s">
        <v>77</v>
      </c>
      <c r="G796" s="48" t="s">
        <v>10</v>
      </c>
      <c r="H796" s="36" t="s">
        <v>13</v>
      </c>
      <c r="I796" s="36" t="s">
        <v>11</v>
      </c>
      <c r="J796" s="36" t="s">
        <v>11</v>
      </c>
      <c r="K796" s="36" t="s">
        <v>11</v>
      </c>
      <c r="L796" s="36" t="s">
        <v>11</v>
      </c>
      <c r="M796" s="36" t="s">
        <v>11</v>
      </c>
      <c r="N796" s="157" t="str">
        <f t="shared" si="25"/>
        <v>1.6.3.1.99.0.2.00.00.00.00.00</v>
      </c>
      <c r="O796" s="121">
        <v>2025</v>
      </c>
      <c r="P796" s="58" t="s">
        <v>1519</v>
      </c>
      <c r="Q796" s="39" t="s">
        <v>956</v>
      </c>
      <c r="R796" s="36" t="str">
        <f t="shared" si="26"/>
        <v>S</v>
      </c>
      <c r="S796" s="36" t="s">
        <v>15</v>
      </c>
      <c r="T796" s="36" t="s">
        <v>9</v>
      </c>
      <c r="U796" s="45">
        <v>2</v>
      </c>
      <c r="V796" s="36" t="s">
        <v>14</v>
      </c>
      <c r="W796" s="36" t="s">
        <v>1325</v>
      </c>
      <c r="X796" s="40"/>
    </row>
    <row r="797" spans="2:24" s="15" customFormat="1" ht="39.6" x14ac:dyDescent="0.3">
      <c r="B797" s="36" t="s">
        <v>9</v>
      </c>
      <c r="C797" s="36" t="s">
        <v>57</v>
      </c>
      <c r="D797" s="36" t="s">
        <v>14</v>
      </c>
      <c r="E797" s="36" t="s">
        <v>9</v>
      </c>
      <c r="F797" s="36" t="s">
        <v>77</v>
      </c>
      <c r="G797" s="48" t="s">
        <v>10</v>
      </c>
      <c r="H797" s="36" t="s">
        <v>14</v>
      </c>
      <c r="I797" s="36" t="s">
        <v>11</v>
      </c>
      <c r="J797" s="36" t="s">
        <v>11</v>
      </c>
      <c r="K797" s="36" t="s">
        <v>11</v>
      </c>
      <c r="L797" s="36" t="s">
        <v>11</v>
      </c>
      <c r="M797" s="36" t="s">
        <v>11</v>
      </c>
      <c r="N797" s="157" t="str">
        <f t="shared" si="25"/>
        <v>1.6.3.1.99.0.3.00.00.00.00.00</v>
      </c>
      <c r="O797" s="121">
        <v>2025</v>
      </c>
      <c r="P797" s="58" t="s">
        <v>1614</v>
      </c>
      <c r="Q797" s="39" t="s">
        <v>956</v>
      </c>
      <c r="R797" s="36" t="str">
        <f t="shared" si="26"/>
        <v>S</v>
      </c>
      <c r="S797" s="36" t="s">
        <v>15</v>
      </c>
      <c r="T797" s="36" t="s">
        <v>9</v>
      </c>
      <c r="U797" s="45">
        <v>2</v>
      </c>
      <c r="V797" s="36" t="s">
        <v>14</v>
      </c>
      <c r="W797" s="36" t="s">
        <v>1325</v>
      </c>
      <c r="X797" s="40"/>
    </row>
    <row r="798" spans="2:24" s="15" customFormat="1" ht="39.6" x14ac:dyDescent="0.3">
      <c r="B798" s="36" t="s">
        <v>9</v>
      </c>
      <c r="C798" s="36" t="s">
        <v>57</v>
      </c>
      <c r="D798" s="36" t="s">
        <v>14</v>
      </c>
      <c r="E798" s="36" t="s">
        <v>9</v>
      </c>
      <c r="F798" s="36" t="s">
        <v>77</v>
      </c>
      <c r="G798" s="48" t="s">
        <v>10</v>
      </c>
      <c r="H798" s="36" t="s">
        <v>39</v>
      </c>
      <c r="I798" s="36" t="s">
        <v>11</v>
      </c>
      <c r="J798" s="36" t="s">
        <v>11</v>
      </c>
      <c r="K798" s="36" t="s">
        <v>11</v>
      </c>
      <c r="L798" s="36" t="s">
        <v>11</v>
      </c>
      <c r="M798" s="36" t="s">
        <v>11</v>
      </c>
      <c r="N798" s="157" t="str">
        <f t="shared" si="25"/>
        <v>1.6.3.1.99.0.4.00.00.00.00.00</v>
      </c>
      <c r="O798" s="121">
        <v>2025</v>
      </c>
      <c r="P798" s="58" t="s">
        <v>1615</v>
      </c>
      <c r="Q798" s="39" t="s">
        <v>956</v>
      </c>
      <c r="R798" s="36" t="str">
        <f t="shared" si="26"/>
        <v>S</v>
      </c>
      <c r="S798" s="36" t="s">
        <v>15</v>
      </c>
      <c r="T798" s="36" t="s">
        <v>9</v>
      </c>
      <c r="U798" s="45">
        <v>2</v>
      </c>
      <c r="V798" s="36" t="s">
        <v>14</v>
      </c>
      <c r="W798" s="36" t="s">
        <v>1325</v>
      </c>
      <c r="X798" s="40"/>
    </row>
    <row r="799" spans="2:24" s="15" customFormat="1" ht="39.6" x14ac:dyDescent="0.3">
      <c r="B799" s="36" t="s">
        <v>9</v>
      </c>
      <c r="C799" s="36" t="s">
        <v>57</v>
      </c>
      <c r="D799" s="36" t="s">
        <v>14</v>
      </c>
      <c r="E799" s="36" t="s">
        <v>9</v>
      </c>
      <c r="F799" s="36" t="s">
        <v>77</v>
      </c>
      <c r="G799" s="48" t="s">
        <v>10</v>
      </c>
      <c r="H799" s="36" t="s">
        <v>48</v>
      </c>
      <c r="I799" s="36" t="s">
        <v>11</v>
      </c>
      <c r="J799" s="36" t="s">
        <v>11</v>
      </c>
      <c r="K799" s="36" t="s">
        <v>11</v>
      </c>
      <c r="L799" s="36" t="s">
        <v>11</v>
      </c>
      <c r="M799" s="36" t="s">
        <v>11</v>
      </c>
      <c r="N799" s="157" t="str">
        <f t="shared" si="25"/>
        <v>1.6.3.1.99.0.5.00.00.00.00.00</v>
      </c>
      <c r="O799" s="121">
        <v>2025</v>
      </c>
      <c r="P799" s="58" t="s">
        <v>1811</v>
      </c>
      <c r="Q799" s="39" t="s">
        <v>956</v>
      </c>
      <c r="R799" s="36" t="str">
        <f t="shared" si="26"/>
        <v>S</v>
      </c>
      <c r="S799" s="36" t="s">
        <v>15</v>
      </c>
      <c r="T799" s="36" t="s">
        <v>9</v>
      </c>
      <c r="U799" s="45">
        <v>2</v>
      </c>
      <c r="V799" s="36" t="s">
        <v>14</v>
      </c>
      <c r="W799" s="36" t="s">
        <v>1325</v>
      </c>
      <c r="X799" s="40"/>
    </row>
    <row r="800" spans="2:24" s="15" customFormat="1" ht="39.6" x14ac:dyDescent="0.3">
      <c r="B800" s="36" t="s">
        <v>9</v>
      </c>
      <c r="C800" s="36" t="s">
        <v>57</v>
      </c>
      <c r="D800" s="36" t="s">
        <v>14</v>
      </c>
      <c r="E800" s="36" t="s">
        <v>9</v>
      </c>
      <c r="F800" s="36" t="s">
        <v>77</v>
      </c>
      <c r="G800" s="48" t="s">
        <v>10</v>
      </c>
      <c r="H800" s="36" t="s">
        <v>57</v>
      </c>
      <c r="I800" s="36" t="s">
        <v>11</v>
      </c>
      <c r="J800" s="36" t="s">
        <v>11</v>
      </c>
      <c r="K800" s="36" t="s">
        <v>11</v>
      </c>
      <c r="L800" s="36" t="s">
        <v>11</v>
      </c>
      <c r="M800" s="36" t="s">
        <v>11</v>
      </c>
      <c r="N800" s="157" t="str">
        <f t="shared" si="25"/>
        <v>1.6.3.1.99.0.6.00.00.00.00.00</v>
      </c>
      <c r="O800" s="121">
        <v>2025</v>
      </c>
      <c r="P800" s="58" t="s">
        <v>1616</v>
      </c>
      <c r="Q800" s="39" t="s">
        <v>956</v>
      </c>
      <c r="R800" s="36" t="str">
        <f t="shared" si="26"/>
        <v>S</v>
      </c>
      <c r="S800" s="36" t="s">
        <v>15</v>
      </c>
      <c r="T800" s="36" t="s">
        <v>9</v>
      </c>
      <c r="U800" s="45">
        <v>2</v>
      </c>
      <c r="V800" s="36" t="s">
        <v>14</v>
      </c>
      <c r="W800" s="36" t="s">
        <v>1325</v>
      </c>
      <c r="X800" s="40"/>
    </row>
    <row r="801" spans="2:24" s="15" customFormat="1" ht="39.6" x14ac:dyDescent="0.3">
      <c r="B801" s="36" t="s">
        <v>9</v>
      </c>
      <c r="C801" s="36" t="s">
        <v>57</v>
      </c>
      <c r="D801" s="36" t="s">
        <v>14</v>
      </c>
      <c r="E801" s="36" t="s">
        <v>9</v>
      </c>
      <c r="F801" s="36" t="s">
        <v>77</v>
      </c>
      <c r="G801" s="48" t="s">
        <v>10</v>
      </c>
      <c r="H801" s="36" t="s">
        <v>59</v>
      </c>
      <c r="I801" s="36" t="s">
        <v>11</v>
      </c>
      <c r="J801" s="36" t="s">
        <v>11</v>
      </c>
      <c r="K801" s="36" t="s">
        <v>11</v>
      </c>
      <c r="L801" s="36" t="s">
        <v>11</v>
      </c>
      <c r="M801" s="36" t="s">
        <v>11</v>
      </c>
      <c r="N801" s="157" t="str">
        <f t="shared" si="25"/>
        <v>1.6.3.1.99.0.7.00.00.00.00.00</v>
      </c>
      <c r="O801" s="121">
        <v>2025</v>
      </c>
      <c r="P801" s="58" t="s">
        <v>1617</v>
      </c>
      <c r="Q801" s="39" t="s">
        <v>956</v>
      </c>
      <c r="R801" s="36" t="str">
        <f t="shared" si="26"/>
        <v>S</v>
      </c>
      <c r="S801" s="36" t="s">
        <v>15</v>
      </c>
      <c r="T801" s="36" t="s">
        <v>9</v>
      </c>
      <c r="U801" s="45">
        <v>2</v>
      </c>
      <c r="V801" s="36" t="s">
        <v>14</v>
      </c>
      <c r="W801" s="36" t="s">
        <v>1325</v>
      </c>
      <c r="X801" s="40"/>
    </row>
    <row r="802" spans="2:24" s="15" customFormat="1" ht="39.6" x14ac:dyDescent="0.3">
      <c r="B802" s="36" t="s">
        <v>9</v>
      </c>
      <c r="C802" s="36" t="s">
        <v>57</v>
      </c>
      <c r="D802" s="36" t="s">
        <v>14</v>
      </c>
      <c r="E802" s="36" t="s">
        <v>9</v>
      </c>
      <c r="F802" s="36" t="s">
        <v>77</v>
      </c>
      <c r="G802" s="48" t="s">
        <v>10</v>
      </c>
      <c r="H802" s="36" t="s">
        <v>53</v>
      </c>
      <c r="I802" s="36" t="s">
        <v>11</v>
      </c>
      <c r="J802" s="36" t="s">
        <v>11</v>
      </c>
      <c r="K802" s="36" t="s">
        <v>11</v>
      </c>
      <c r="L802" s="36" t="s">
        <v>11</v>
      </c>
      <c r="M802" s="36" t="s">
        <v>11</v>
      </c>
      <c r="N802" s="157" t="str">
        <f t="shared" si="25"/>
        <v>1.6.3.1.99.0.8.00.00.00.00.00</v>
      </c>
      <c r="O802" s="121">
        <v>2025</v>
      </c>
      <c r="P802" s="58" t="s">
        <v>1618</v>
      </c>
      <c r="Q802" s="39" t="s">
        <v>956</v>
      </c>
      <c r="R802" s="36" t="str">
        <f t="shared" si="26"/>
        <v>S</v>
      </c>
      <c r="S802" s="36" t="s">
        <v>15</v>
      </c>
      <c r="T802" s="36" t="s">
        <v>9</v>
      </c>
      <c r="U802" s="45">
        <v>2</v>
      </c>
      <c r="V802" s="36" t="s">
        <v>14</v>
      </c>
      <c r="W802" s="36" t="s">
        <v>1325</v>
      </c>
      <c r="X802" s="40"/>
    </row>
    <row r="803" spans="2:24" s="15" customFormat="1" ht="132" x14ac:dyDescent="0.3">
      <c r="B803" s="36" t="s">
        <v>9</v>
      </c>
      <c r="C803" s="36" t="s">
        <v>57</v>
      </c>
      <c r="D803" s="36" t="s">
        <v>14</v>
      </c>
      <c r="E803" s="36" t="s">
        <v>13</v>
      </c>
      <c r="F803" s="36" t="s">
        <v>11</v>
      </c>
      <c r="G803" s="36" t="s">
        <v>10</v>
      </c>
      <c r="H803" s="36" t="s">
        <v>10</v>
      </c>
      <c r="I803" s="36" t="s">
        <v>11</v>
      </c>
      <c r="J803" s="36" t="s">
        <v>11</v>
      </c>
      <c r="K803" s="36" t="s">
        <v>11</v>
      </c>
      <c r="L803" s="36" t="s">
        <v>11</v>
      </c>
      <c r="M803" s="36" t="s">
        <v>11</v>
      </c>
      <c r="N803" s="157" t="str">
        <f t="shared" si="25"/>
        <v>1.6.3.2.00.0.0.00.00.00.00.00</v>
      </c>
      <c r="O803" s="121">
        <v>2025</v>
      </c>
      <c r="P803" s="58" t="s">
        <v>422</v>
      </c>
      <c r="Q803" s="39" t="s">
        <v>957</v>
      </c>
      <c r="R803" s="36" t="str">
        <f t="shared" si="26"/>
        <v>S</v>
      </c>
      <c r="S803" s="36" t="s">
        <v>15</v>
      </c>
      <c r="T803" s="36" t="s">
        <v>9</v>
      </c>
      <c r="U803" s="45">
        <v>2</v>
      </c>
      <c r="V803" s="36" t="s">
        <v>14</v>
      </c>
      <c r="W803" s="36" t="s">
        <v>1325</v>
      </c>
      <c r="X803" s="38"/>
    </row>
    <row r="804" spans="2:24" s="15" customFormat="1" ht="66" x14ac:dyDescent="0.3">
      <c r="B804" s="36" t="s">
        <v>9</v>
      </c>
      <c r="C804" s="36" t="s">
        <v>57</v>
      </c>
      <c r="D804" s="36" t="s">
        <v>14</v>
      </c>
      <c r="E804" s="36" t="s">
        <v>13</v>
      </c>
      <c r="F804" s="36" t="s">
        <v>18</v>
      </c>
      <c r="G804" s="36" t="s">
        <v>10</v>
      </c>
      <c r="H804" s="36" t="s">
        <v>10</v>
      </c>
      <c r="I804" s="36" t="s">
        <v>11</v>
      </c>
      <c r="J804" s="36" t="s">
        <v>11</v>
      </c>
      <c r="K804" s="36" t="s">
        <v>11</v>
      </c>
      <c r="L804" s="36" t="s">
        <v>11</v>
      </c>
      <c r="M804" s="36" t="s">
        <v>11</v>
      </c>
      <c r="N804" s="157" t="str">
        <f t="shared" si="25"/>
        <v>1.6.3.2.01.0.0.00.00.00.00.00</v>
      </c>
      <c r="O804" s="121">
        <v>2025</v>
      </c>
      <c r="P804" s="58" t="s">
        <v>423</v>
      </c>
      <c r="Q804" s="39" t="s">
        <v>1879</v>
      </c>
      <c r="R804" s="36" t="str">
        <f t="shared" si="26"/>
        <v>S</v>
      </c>
      <c r="S804" s="36" t="s">
        <v>15</v>
      </c>
      <c r="T804" s="36" t="s">
        <v>9</v>
      </c>
      <c r="U804" s="45">
        <v>2</v>
      </c>
      <c r="V804" s="36" t="s">
        <v>14</v>
      </c>
      <c r="W804" s="36" t="s">
        <v>1325</v>
      </c>
      <c r="X804" s="38"/>
    </row>
    <row r="805" spans="2:24" s="15" customFormat="1" ht="66" x14ac:dyDescent="0.3">
      <c r="B805" s="36" t="s">
        <v>9</v>
      </c>
      <c r="C805" s="36" t="s">
        <v>57</v>
      </c>
      <c r="D805" s="36" t="s">
        <v>14</v>
      </c>
      <c r="E805" s="36" t="s">
        <v>13</v>
      </c>
      <c r="F805" s="36" t="s">
        <v>18</v>
      </c>
      <c r="G805" s="48" t="s">
        <v>10</v>
      </c>
      <c r="H805" s="36" t="s">
        <v>9</v>
      </c>
      <c r="I805" s="36" t="s">
        <v>11</v>
      </c>
      <c r="J805" s="36" t="s">
        <v>11</v>
      </c>
      <c r="K805" s="36" t="s">
        <v>11</v>
      </c>
      <c r="L805" s="36" t="s">
        <v>11</v>
      </c>
      <c r="M805" s="36" t="s">
        <v>11</v>
      </c>
      <c r="N805" s="157" t="str">
        <f t="shared" si="25"/>
        <v>1.6.3.2.01.0.1.00.00.00.00.00</v>
      </c>
      <c r="O805" s="121">
        <v>2025</v>
      </c>
      <c r="P805" s="38" t="s">
        <v>1520</v>
      </c>
      <c r="Q805" s="39" t="s">
        <v>1879</v>
      </c>
      <c r="R805" s="37" t="str">
        <f t="shared" si="26"/>
        <v>A</v>
      </c>
      <c r="S805" s="36" t="s">
        <v>15</v>
      </c>
      <c r="T805" s="36" t="s">
        <v>9</v>
      </c>
      <c r="U805" s="121">
        <v>1</v>
      </c>
      <c r="V805" s="36" t="s">
        <v>14</v>
      </c>
      <c r="W805" s="36" t="s">
        <v>1325</v>
      </c>
      <c r="X805" s="38"/>
    </row>
    <row r="806" spans="2:24" s="15" customFormat="1" ht="66" x14ac:dyDescent="0.3">
      <c r="B806" s="36" t="s">
        <v>9</v>
      </c>
      <c r="C806" s="36" t="s">
        <v>57</v>
      </c>
      <c r="D806" s="36" t="s">
        <v>14</v>
      </c>
      <c r="E806" s="36" t="s">
        <v>13</v>
      </c>
      <c r="F806" s="36" t="s">
        <v>18</v>
      </c>
      <c r="G806" s="48" t="s">
        <v>10</v>
      </c>
      <c r="H806" s="36" t="s">
        <v>13</v>
      </c>
      <c r="I806" s="36" t="s">
        <v>11</v>
      </c>
      <c r="J806" s="36" t="s">
        <v>11</v>
      </c>
      <c r="K806" s="36" t="s">
        <v>11</v>
      </c>
      <c r="L806" s="36" t="s">
        <v>11</v>
      </c>
      <c r="M806" s="36" t="s">
        <v>11</v>
      </c>
      <c r="N806" s="157" t="str">
        <f t="shared" si="25"/>
        <v>1.6.3.2.01.0.2.00.00.00.00.00</v>
      </c>
      <c r="O806" s="121">
        <v>2025</v>
      </c>
      <c r="P806" s="38" t="s">
        <v>1521</v>
      </c>
      <c r="Q806" s="39" t="s">
        <v>1879</v>
      </c>
      <c r="R806" s="37" t="str">
        <f t="shared" si="26"/>
        <v>A</v>
      </c>
      <c r="S806" s="36" t="s">
        <v>15</v>
      </c>
      <c r="T806" s="36" t="s">
        <v>9</v>
      </c>
      <c r="U806" s="121">
        <v>1</v>
      </c>
      <c r="V806" s="36" t="s">
        <v>14</v>
      </c>
      <c r="W806" s="36" t="s">
        <v>1325</v>
      </c>
      <c r="X806" s="38"/>
    </row>
    <row r="807" spans="2:24" s="15" customFormat="1" ht="66" x14ac:dyDescent="0.3">
      <c r="B807" s="36" t="s">
        <v>9</v>
      </c>
      <c r="C807" s="36" t="s">
        <v>57</v>
      </c>
      <c r="D807" s="36" t="s">
        <v>14</v>
      </c>
      <c r="E807" s="36" t="s">
        <v>13</v>
      </c>
      <c r="F807" s="36" t="s">
        <v>18</v>
      </c>
      <c r="G807" s="48" t="s">
        <v>10</v>
      </c>
      <c r="H807" s="36" t="s">
        <v>14</v>
      </c>
      <c r="I807" s="36" t="s">
        <v>11</v>
      </c>
      <c r="J807" s="36" t="s">
        <v>11</v>
      </c>
      <c r="K807" s="36" t="s">
        <v>11</v>
      </c>
      <c r="L807" s="36" t="s">
        <v>11</v>
      </c>
      <c r="M807" s="36" t="s">
        <v>11</v>
      </c>
      <c r="N807" s="157" t="str">
        <f t="shared" si="25"/>
        <v>1.6.3.2.01.0.3.00.00.00.00.00</v>
      </c>
      <c r="O807" s="121">
        <v>2025</v>
      </c>
      <c r="P807" s="38" t="s">
        <v>1572</v>
      </c>
      <c r="Q807" s="39" t="s">
        <v>1879</v>
      </c>
      <c r="R807" s="37" t="str">
        <f t="shared" si="26"/>
        <v>A</v>
      </c>
      <c r="S807" s="36" t="s">
        <v>15</v>
      </c>
      <c r="T807" s="36" t="s">
        <v>9</v>
      </c>
      <c r="U807" s="121">
        <v>1</v>
      </c>
      <c r="V807" s="36" t="s">
        <v>14</v>
      </c>
      <c r="W807" s="36" t="s">
        <v>1325</v>
      </c>
      <c r="X807" s="38"/>
    </row>
    <row r="808" spans="2:24" s="15" customFormat="1" ht="66" x14ac:dyDescent="0.3">
      <c r="B808" s="36" t="s">
        <v>9</v>
      </c>
      <c r="C808" s="36" t="s">
        <v>57</v>
      </c>
      <c r="D808" s="36" t="s">
        <v>14</v>
      </c>
      <c r="E808" s="36" t="s">
        <v>13</v>
      </c>
      <c r="F808" s="36" t="s">
        <v>18</v>
      </c>
      <c r="G808" s="48" t="s">
        <v>10</v>
      </c>
      <c r="H808" s="36" t="s">
        <v>39</v>
      </c>
      <c r="I808" s="36" t="s">
        <v>11</v>
      </c>
      <c r="J808" s="36" t="s">
        <v>11</v>
      </c>
      <c r="K808" s="36" t="s">
        <v>11</v>
      </c>
      <c r="L808" s="36" t="s">
        <v>11</v>
      </c>
      <c r="M808" s="36" t="s">
        <v>11</v>
      </c>
      <c r="N808" s="157" t="str">
        <f t="shared" si="25"/>
        <v>1.6.3.2.01.0.4.00.00.00.00.00</v>
      </c>
      <c r="O808" s="121">
        <v>2025</v>
      </c>
      <c r="P808" s="38" t="s">
        <v>1573</v>
      </c>
      <c r="Q808" s="39" t="s">
        <v>1879</v>
      </c>
      <c r="R808" s="37" t="str">
        <f t="shared" si="26"/>
        <v>A</v>
      </c>
      <c r="S808" s="36" t="s">
        <v>15</v>
      </c>
      <c r="T808" s="36" t="s">
        <v>9</v>
      </c>
      <c r="U808" s="121">
        <v>1</v>
      </c>
      <c r="V808" s="36" t="s">
        <v>14</v>
      </c>
      <c r="W808" s="36" t="s">
        <v>1325</v>
      </c>
      <c r="X808" s="38"/>
    </row>
    <row r="809" spans="2:24" s="15" customFormat="1" ht="79.2" x14ac:dyDescent="0.3">
      <c r="B809" s="251" t="s">
        <v>9</v>
      </c>
      <c r="C809" s="252" t="s">
        <v>57</v>
      </c>
      <c r="D809" s="252" t="s">
        <v>14</v>
      </c>
      <c r="E809" s="252" t="s">
        <v>13</v>
      </c>
      <c r="F809" s="252" t="s">
        <v>23</v>
      </c>
      <c r="G809" s="253" t="s">
        <v>10</v>
      </c>
      <c r="H809" s="112" t="s">
        <v>10</v>
      </c>
      <c r="I809" s="112" t="s">
        <v>11</v>
      </c>
      <c r="J809" s="112" t="s">
        <v>11</v>
      </c>
      <c r="K809" s="112" t="s">
        <v>11</v>
      </c>
      <c r="L809" s="112" t="s">
        <v>11</v>
      </c>
      <c r="M809" s="112" t="s">
        <v>11</v>
      </c>
      <c r="N809" s="113" t="str">
        <f t="shared" si="25"/>
        <v>1.6.3.2.50.0.0.00.00.00.00.00</v>
      </c>
      <c r="O809" s="245">
        <v>2025</v>
      </c>
      <c r="P809" s="119" t="s">
        <v>3400</v>
      </c>
      <c r="Q809" s="116" t="s">
        <v>3030</v>
      </c>
      <c r="R809" s="117" t="s">
        <v>15</v>
      </c>
      <c r="S809" s="112" t="s">
        <v>15</v>
      </c>
      <c r="T809" s="112" t="s">
        <v>9</v>
      </c>
      <c r="U809" s="245">
        <v>2</v>
      </c>
      <c r="V809" s="112" t="s">
        <v>14</v>
      </c>
      <c r="W809" s="112" t="s">
        <v>1325</v>
      </c>
      <c r="X809" s="119" t="s">
        <v>3491</v>
      </c>
    </row>
    <row r="810" spans="2:24" s="15" customFormat="1" ht="79.2" x14ac:dyDescent="0.3">
      <c r="B810" s="251" t="s">
        <v>9</v>
      </c>
      <c r="C810" s="252" t="s">
        <v>57</v>
      </c>
      <c r="D810" s="252" t="s">
        <v>14</v>
      </c>
      <c r="E810" s="252" t="s">
        <v>13</v>
      </c>
      <c r="F810" s="252" t="s">
        <v>23</v>
      </c>
      <c r="G810" s="253" t="s">
        <v>10</v>
      </c>
      <c r="H810" s="112" t="s">
        <v>9</v>
      </c>
      <c r="I810" s="112" t="s">
        <v>11</v>
      </c>
      <c r="J810" s="112" t="s">
        <v>11</v>
      </c>
      <c r="K810" s="112" t="s">
        <v>11</v>
      </c>
      <c r="L810" s="112" t="s">
        <v>11</v>
      </c>
      <c r="M810" s="112" t="s">
        <v>11</v>
      </c>
      <c r="N810" s="113" t="str">
        <f t="shared" si="25"/>
        <v>1.6.3.2.50.0.1.00.00.00.00.00</v>
      </c>
      <c r="O810" s="245">
        <v>2025</v>
      </c>
      <c r="P810" s="119" t="s">
        <v>3399</v>
      </c>
      <c r="Q810" s="116" t="s">
        <v>3030</v>
      </c>
      <c r="R810" s="117" t="s">
        <v>1578</v>
      </c>
      <c r="S810" s="112" t="s">
        <v>15</v>
      </c>
      <c r="T810" s="112" t="s">
        <v>9</v>
      </c>
      <c r="U810" s="245">
        <v>1</v>
      </c>
      <c r="V810" s="112" t="s">
        <v>14</v>
      </c>
      <c r="W810" s="112" t="s">
        <v>1325</v>
      </c>
      <c r="X810" s="119" t="s">
        <v>3491</v>
      </c>
    </row>
    <row r="811" spans="2:24" s="15" customFormat="1" ht="79.2" x14ac:dyDescent="0.3">
      <c r="B811" s="251" t="s">
        <v>9</v>
      </c>
      <c r="C811" s="252" t="s">
        <v>57</v>
      </c>
      <c r="D811" s="252" t="s">
        <v>14</v>
      </c>
      <c r="E811" s="252" t="s">
        <v>13</v>
      </c>
      <c r="F811" s="252" t="s">
        <v>23</v>
      </c>
      <c r="G811" s="253" t="s">
        <v>10</v>
      </c>
      <c r="H811" s="112" t="s">
        <v>13</v>
      </c>
      <c r="I811" s="112" t="s">
        <v>11</v>
      </c>
      <c r="J811" s="112" t="s">
        <v>11</v>
      </c>
      <c r="K811" s="112" t="s">
        <v>11</v>
      </c>
      <c r="L811" s="112" t="s">
        <v>11</v>
      </c>
      <c r="M811" s="112" t="s">
        <v>11</v>
      </c>
      <c r="N811" s="113" t="str">
        <f t="shared" si="25"/>
        <v>1.6.3.2.50.0.2.00.00.00.00.00</v>
      </c>
      <c r="O811" s="245">
        <v>2025</v>
      </c>
      <c r="P811" s="119" t="s">
        <v>3398</v>
      </c>
      <c r="Q811" s="116" t="s">
        <v>3030</v>
      </c>
      <c r="R811" s="117" t="s">
        <v>1578</v>
      </c>
      <c r="S811" s="112" t="s">
        <v>15</v>
      </c>
      <c r="T811" s="112" t="s">
        <v>9</v>
      </c>
      <c r="U811" s="245">
        <v>1</v>
      </c>
      <c r="V811" s="112" t="s">
        <v>14</v>
      </c>
      <c r="W811" s="112" t="s">
        <v>1325</v>
      </c>
      <c r="X811" s="119" t="s">
        <v>3491</v>
      </c>
    </row>
    <row r="812" spans="2:24" s="15" customFormat="1" ht="66" x14ac:dyDescent="0.3">
      <c r="B812" s="36" t="s">
        <v>9</v>
      </c>
      <c r="C812" s="36" t="s">
        <v>57</v>
      </c>
      <c r="D812" s="36" t="s">
        <v>39</v>
      </c>
      <c r="E812" s="36" t="s">
        <v>10</v>
      </c>
      <c r="F812" s="36" t="s">
        <v>11</v>
      </c>
      <c r="G812" s="36" t="s">
        <v>10</v>
      </c>
      <c r="H812" s="36" t="s">
        <v>10</v>
      </c>
      <c r="I812" s="36" t="s">
        <v>11</v>
      </c>
      <c r="J812" s="36" t="s">
        <v>11</v>
      </c>
      <c r="K812" s="36" t="s">
        <v>11</v>
      </c>
      <c r="L812" s="36" t="s">
        <v>11</v>
      </c>
      <c r="M812" s="36" t="s">
        <v>11</v>
      </c>
      <c r="N812" s="157" t="str">
        <f t="shared" si="25"/>
        <v>1.6.4.0.00.0.0.00.00.00.00.00</v>
      </c>
      <c r="O812" s="121">
        <v>2025</v>
      </c>
      <c r="P812" s="58" t="s">
        <v>442</v>
      </c>
      <c r="Q812" s="39" t="s">
        <v>1235</v>
      </c>
      <c r="R812" s="36" t="str">
        <f t="shared" ref="R812:R875" si="27">IF(U812=2,"S","A")</f>
        <v>S</v>
      </c>
      <c r="S812" s="36" t="s">
        <v>15</v>
      </c>
      <c r="T812" s="36" t="s">
        <v>9</v>
      </c>
      <c r="U812" s="45">
        <v>2</v>
      </c>
      <c r="V812" s="36" t="s">
        <v>14</v>
      </c>
      <c r="W812" s="36" t="s">
        <v>1325</v>
      </c>
      <c r="X812" s="40"/>
    </row>
    <row r="813" spans="2:24" s="15" customFormat="1" ht="26.4" x14ac:dyDescent="0.3">
      <c r="B813" s="36" t="s">
        <v>9</v>
      </c>
      <c r="C813" s="36" t="s">
        <v>57</v>
      </c>
      <c r="D813" s="36" t="s">
        <v>39</v>
      </c>
      <c r="E813" s="36" t="s">
        <v>9</v>
      </c>
      <c r="F813" s="36" t="s">
        <v>11</v>
      </c>
      <c r="G813" s="36" t="s">
        <v>10</v>
      </c>
      <c r="H813" s="36" t="s">
        <v>10</v>
      </c>
      <c r="I813" s="36" t="s">
        <v>11</v>
      </c>
      <c r="J813" s="36" t="s">
        <v>11</v>
      </c>
      <c r="K813" s="36" t="s">
        <v>11</v>
      </c>
      <c r="L813" s="36" t="s">
        <v>11</v>
      </c>
      <c r="M813" s="36" t="s">
        <v>11</v>
      </c>
      <c r="N813" s="157" t="str">
        <f t="shared" si="25"/>
        <v>1.6.4.1.00.0.0.00.00.00.00.00</v>
      </c>
      <c r="O813" s="121">
        <v>2025</v>
      </c>
      <c r="P813" s="58" t="s">
        <v>442</v>
      </c>
      <c r="Q813" s="39" t="s">
        <v>2284</v>
      </c>
      <c r="R813" s="36" t="str">
        <f t="shared" si="27"/>
        <v>S</v>
      </c>
      <c r="S813" s="36" t="s">
        <v>15</v>
      </c>
      <c r="T813" s="36" t="s">
        <v>9</v>
      </c>
      <c r="U813" s="45">
        <v>2</v>
      </c>
      <c r="V813" s="36" t="s">
        <v>14</v>
      </c>
      <c r="W813" s="36" t="s">
        <v>1325</v>
      </c>
      <c r="X813" s="38"/>
    </row>
    <row r="814" spans="2:24" s="15" customFormat="1" ht="145.19999999999999" x14ac:dyDescent="0.3">
      <c r="B814" s="36" t="s">
        <v>9</v>
      </c>
      <c r="C814" s="36" t="s">
        <v>57</v>
      </c>
      <c r="D814" s="36" t="s">
        <v>39</v>
      </c>
      <c r="E814" s="36" t="s">
        <v>9</v>
      </c>
      <c r="F814" s="36" t="s">
        <v>18</v>
      </c>
      <c r="G814" s="36" t="s">
        <v>10</v>
      </c>
      <c r="H814" s="36" t="s">
        <v>10</v>
      </c>
      <c r="I814" s="36" t="s">
        <v>11</v>
      </c>
      <c r="J814" s="36" t="s">
        <v>11</v>
      </c>
      <c r="K814" s="36" t="s">
        <v>11</v>
      </c>
      <c r="L814" s="36" t="s">
        <v>11</v>
      </c>
      <c r="M814" s="36" t="s">
        <v>11</v>
      </c>
      <c r="N814" s="157" t="str">
        <f t="shared" si="25"/>
        <v>1.6.4.1.01.0.0.00.00.00.00.00</v>
      </c>
      <c r="O814" s="121">
        <v>2025</v>
      </c>
      <c r="P814" s="58" t="s">
        <v>443</v>
      </c>
      <c r="Q814" s="39" t="s">
        <v>958</v>
      </c>
      <c r="R814" s="36" t="str">
        <f t="shared" si="27"/>
        <v>S</v>
      </c>
      <c r="S814" s="36" t="s">
        <v>15</v>
      </c>
      <c r="T814" s="36" t="s">
        <v>9</v>
      </c>
      <c r="U814" s="45">
        <v>2</v>
      </c>
      <c r="V814" s="36" t="s">
        <v>14</v>
      </c>
      <c r="W814" s="36" t="s">
        <v>1325</v>
      </c>
      <c r="X814" s="38"/>
    </row>
    <row r="815" spans="2:24" s="15" customFormat="1" ht="145.19999999999999" x14ac:dyDescent="0.3">
      <c r="B815" s="36" t="s">
        <v>9</v>
      </c>
      <c r="C815" s="36" t="s">
        <v>57</v>
      </c>
      <c r="D815" s="36" t="s">
        <v>39</v>
      </c>
      <c r="E815" s="36" t="s">
        <v>9</v>
      </c>
      <c r="F815" s="36" t="s">
        <v>18</v>
      </c>
      <c r="G815" s="48" t="s">
        <v>10</v>
      </c>
      <c r="H815" s="36" t="s">
        <v>9</v>
      </c>
      <c r="I815" s="36" t="s">
        <v>11</v>
      </c>
      <c r="J815" s="36" t="s">
        <v>11</v>
      </c>
      <c r="K815" s="36" t="s">
        <v>11</v>
      </c>
      <c r="L815" s="36" t="s">
        <v>11</v>
      </c>
      <c r="M815" s="36" t="s">
        <v>11</v>
      </c>
      <c r="N815" s="157" t="str">
        <f t="shared" si="25"/>
        <v>1.6.4.1.01.0.1.00.00.00.00.00</v>
      </c>
      <c r="O815" s="121">
        <v>2025</v>
      </c>
      <c r="P815" s="38" t="s">
        <v>444</v>
      </c>
      <c r="Q815" s="39" t="s">
        <v>958</v>
      </c>
      <c r="R815" s="37" t="str">
        <f t="shared" si="27"/>
        <v>A</v>
      </c>
      <c r="S815" s="36" t="s">
        <v>15</v>
      </c>
      <c r="T815" s="36" t="s">
        <v>9</v>
      </c>
      <c r="U815" s="121">
        <v>1</v>
      </c>
      <c r="V815" s="36" t="s">
        <v>14</v>
      </c>
      <c r="W815" s="36" t="s">
        <v>1325</v>
      </c>
      <c r="X815" s="38"/>
    </row>
    <row r="816" spans="2:24" s="15" customFormat="1" ht="145.19999999999999" x14ac:dyDescent="0.3">
      <c r="B816" s="36" t="s">
        <v>9</v>
      </c>
      <c r="C816" s="36" t="s">
        <v>57</v>
      </c>
      <c r="D816" s="36" t="s">
        <v>39</v>
      </c>
      <c r="E816" s="36" t="s">
        <v>9</v>
      </c>
      <c r="F816" s="36" t="s">
        <v>18</v>
      </c>
      <c r="G816" s="48" t="s">
        <v>10</v>
      </c>
      <c r="H816" s="36" t="s">
        <v>13</v>
      </c>
      <c r="I816" s="36" t="s">
        <v>11</v>
      </c>
      <c r="J816" s="36" t="s">
        <v>11</v>
      </c>
      <c r="K816" s="36" t="s">
        <v>11</v>
      </c>
      <c r="L816" s="36" t="s">
        <v>11</v>
      </c>
      <c r="M816" s="36" t="s">
        <v>11</v>
      </c>
      <c r="N816" s="157" t="str">
        <f t="shared" si="25"/>
        <v>1.6.4.1.01.0.2.00.00.00.00.00</v>
      </c>
      <c r="O816" s="121">
        <v>2025</v>
      </c>
      <c r="P816" s="38" t="s">
        <v>445</v>
      </c>
      <c r="Q816" s="39" t="s">
        <v>958</v>
      </c>
      <c r="R816" s="37" t="str">
        <f t="shared" si="27"/>
        <v>A</v>
      </c>
      <c r="S816" s="36" t="s">
        <v>15</v>
      </c>
      <c r="T816" s="36" t="s">
        <v>9</v>
      </c>
      <c r="U816" s="121">
        <v>1</v>
      </c>
      <c r="V816" s="36" t="s">
        <v>14</v>
      </c>
      <c r="W816" s="36" t="s">
        <v>1325</v>
      </c>
      <c r="X816" s="38"/>
    </row>
    <row r="817" spans="2:24" s="15" customFormat="1" ht="145.19999999999999" x14ac:dyDescent="0.3">
      <c r="B817" s="36" t="s">
        <v>9</v>
      </c>
      <c r="C817" s="36" t="s">
        <v>57</v>
      </c>
      <c r="D817" s="36" t="s">
        <v>39</v>
      </c>
      <c r="E817" s="36" t="s">
        <v>9</v>
      </c>
      <c r="F817" s="36" t="s">
        <v>18</v>
      </c>
      <c r="G817" s="48" t="s">
        <v>10</v>
      </c>
      <c r="H817" s="36" t="s">
        <v>14</v>
      </c>
      <c r="I817" s="36" t="s">
        <v>11</v>
      </c>
      <c r="J817" s="36" t="s">
        <v>11</v>
      </c>
      <c r="K817" s="36" t="s">
        <v>11</v>
      </c>
      <c r="L817" s="36" t="s">
        <v>11</v>
      </c>
      <c r="M817" s="36" t="s">
        <v>11</v>
      </c>
      <c r="N817" s="157" t="str">
        <f t="shared" si="25"/>
        <v>1.6.4.1.01.0.3.00.00.00.00.00</v>
      </c>
      <c r="O817" s="121">
        <v>2025</v>
      </c>
      <c r="P817" s="38" t="s">
        <v>446</v>
      </c>
      <c r="Q817" s="39" t="s">
        <v>958</v>
      </c>
      <c r="R817" s="37" t="str">
        <f t="shared" si="27"/>
        <v>A</v>
      </c>
      <c r="S817" s="36" t="s">
        <v>15</v>
      </c>
      <c r="T817" s="36" t="s">
        <v>9</v>
      </c>
      <c r="U817" s="121">
        <v>1</v>
      </c>
      <c r="V817" s="36" t="s">
        <v>14</v>
      </c>
      <c r="W817" s="36" t="s">
        <v>1325</v>
      </c>
      <c r="X817" s="38"/>
    </row>
    <row r="818" spans="2:24" s="15" customFormat="1" ht="145.19999999999999" x14ac:dyDescent="0.3">
      <c r="B818" s="36" t="s">
        <v>9</v>
      </c>
      <c r="C818" s="36" t="s">
        <v>57</v>
      </c>
      <c r="D818" s="36" t="s">
        <v>39</v>
      </c>
      <c r="E818" s="36" t="s">
        <v>9</v>
      </c>
      <c r="F818" s="36" t="s">
        <v>18</v>
      </c>
      <c r="G818" s="48" t="s">
        <v>10</v>
      </c>
      <c r="H818" s="36" t="s">
        <v>39</v>
      </c>
      <c r="I818" s="36" t="s">
        <v>11</v>
      </c>
      <c r="J818" s="36" t="s">
        <v>11</v>
      </c>
      <c r="K818" s="36" t="s">
        <v>11</v>
      </c>
      <c r="L818" s="36" t="s">
        <v>11</v>
      </c>
      <c r="M818" s="36" t="s">
        <v>11</v>
      </c>
      <c r="N818" s="157" t="str">
        <f t="shared" si="25"/>
        <v>1.6.4.1.01.0.4.00.00.00.00.00</v>
      </c>
      <c r="O818" s="121">
        <v>2025</v>
      </c>
      <c r="P818" s="38" t="s">
        <v>447</v>
      </c>
      <c r="Q818" s="39" t="s">
        <v>958</v>
      </c>
      <c r="R818" s="37" t="str">
        <f t="shared" si="27"/>
        <v>A</v>
      </c>
      <c r="S818" s="36" t="s">
        <v>15</v>
      </c>
      <c r="T818" s="36" t="s">
        <v>9</v>
      </c>
      <c r="U818" s="121">
        <v>1</v>
      </c>
      <c r="V818" s="36" t="s">
        <v>14</v>
      </c>
      <c r="W818" s="36" t="s">
        <v>1325</v>
      </c>
      <c r="X818" s="38"/>
    </row>
    <row r="819" spans="2:24" s="15" customFormat="1" ht="145.19999999999999" x14ac:dyDescent="0.3">
      <c r="B819" s="36" t="s">
        <v>9</v>
      </c>
      <c r="C819" s="36" t="s">
        <v>57</v>
      </c>
      <c r="D819" s="36" t="s">
        <v>39</v>
      </c>
      <c r="E819" s="36" t="s">
        <v>9</v>
      </c>
      <c r="F819" s="36" t="s">
        <v>18</v>
      </c>
      <c r="G819" s="48" t="s">
        <v>10</v>
      </c>
      <c r="H819" s="36" t="s">
        <v>48</v>
      </c>
      <c r="I819" s="36" t="s">
        <v>11</v>
      </c>
      <c r="J819" s="36" t="s">
        <v>11</v>
      </c>
      <c r="K819" s="36" t="s">
        <v>11</v>
      </c>
      <c r="L819" s="36" t="s">
        <v>11</v>
      </c>
      <c r="M819" s="36" t="s">
        <v>11</v>
      </c>
      <c r="N819" s="157" t="str">
        <f t="shared" si="25"/>
        <v>1.6.4.1.01.0.5.00.00.00.00.00</v>
      </c>
      <c r="O819" s="121">
        <v>2025</v>
      </c>
      <c r="P819" s="38" t="s">
        <v>1731</v>
      </c>
      <c r="Q819" s="39" t="s">
        <v>958</v>
      </c>
      <c r="R819" s="37" t="str">
        <f t="shared" si="27"/>
        <v>A</v>
      </c>
      <c r="S819" s="36" t="s">
        <v>15</v>
      </c>
      <c r="T819" s="36" t="s">
        <v>9</v>
      </c>
      <c r="U819" s="121">
        <v>1</v>
      </c>
      <c r="V819" s="36" t="s">
        <v>14</v>
      </c>
      <c r="W819" s="36" t="s">
        <v>1325</v>
      </c>
      <c r="X819" s="38"/>
    </row>
    <row r="820" spans="2:24" s="15" customFormat="1" ht="145.19999999999999" x14ac:dyDescent="0.3">
      <c r="B820" s="36" t="s">
        <v>9</v>
      </c>
      <c r="C820" s="36" t="s">
        <v>57</v>
      </c>
      <c r="D820" s="36" t="s">
        <v>39</v>
      </c>
      <c r="E820" s="36" t="s">
        <v>9</v>
      </c>
      <c r="F820" s="36" t="s">
        <v>18</v>
      </c>
      <c r="G820" s="48" t="s">
        <v>10</v>
      </c>
      <c r="H820" s="36" t="s">
        <v>57</v>
      </c>
      <c r="I820" s="36" t="s">
        <v>11</v>
      </c>
      <c r="J820" s="36" t="s">
        <v>11</v>
      </c>
      <c r="K820" s="36" t="s">
        <v>11</v>
      </c>
      <c r="L820" s="36" t="s">
        <v>11</v>
      </c>
      <c r="M820" s="36" t="s">
        <v>11</v>
      </c>
      <c r="N820" s="157" t="str">
        <f t="shared" si="25"/>
        <v>1.6.4.1.01.0.6.00.00.00.00.00</v>
      </c>
      <c r="O820" s="121">
        <v>2025</v>
      </c>
      <c r="P820" s="38" t="s">
        <v>448</v>
      </c>
      <c r="Q820" s="39" t="s">
        <v>958</v>
      </c>
      <c r="R820" s="37" t="str">
        <f t="shared" si="27"/>
        <v>A</v>
      </c>
      <c r="S820" s="36" t="s">
        <v>15</v>
      </c>
      <c r="T820" s="36" t="s">
        <v>9</v>
      </c>
      <c r="U820" s="121">
        <v>1</v>
      </c>
      <c r="V820" s="36" t="s">
        <v>14</v>
      </c>
      <c r="W820" s="36" t="s">
        <v>1325</v>
      </c>
      <c r="X820" s="38"/>
    </row>
    <row r="821" spans="2:24" s="15" customFormat="1" ht="145.19999999999999" x14ac:dyDescent="0.3">
      <c r="B821" s="36" t="s">
        <v>9</v>
      </c>
      <c r="C821" s="36" t="s">
        <v>57</v>
      </c>
      <c r="D821" s="36" t="s">
        <v>39</v>
      </c>
      <c r="E821" s="36" t="s">
        <v>9</v>
      </c>
      <c r="F821" s="36" t="s">
        <v>18</v>
      </c>
      <c r="G821" s="48" t="s">
        <v>10</v>
      </c>
      <c r="H821" s="36" t="s">
        <v>59</v>
      </c>
      <c r="I821" s="36" t="s">
        <v>11</v>
      </c>
      <c r="J821" s="36" t="s">
        <v>11</v>
      </c>
      <c r="K821" s="36" t="s">
        <v>11</v>
      </c>
      <c r="L821" s="36" t="s">
        <v>11</v>
      </c>
      <c r="M821" s="36" t="s">
        <v>11</v>
      </c>
      <c r="N821" s="157" t="str">
        <f t="shared" si="25"/>
        <v>1.6.4.1.01.0.7.00.00.00.00.00</v>
      </c>
      <c r="O821" s="121">
        <v>2025</v>
      </c>
      <c r="P821" s="38" t="s">
        <v>1732</v>
      </c>
      <c r="Q821" s="39" t="s">
        <v>958</v>
      </c>
      <c r="R821" s="37" t="str">
        <f t="shared" si="27"/>
        <v>A</v>
      </c>
      <c r="S821" s="36" t="s">
        <v>15</v>
      </c>
      <c r="T821" s="36" t="s">
        <v>9</v>
      </c>
      <c r="U821" s="121">
        <v>1</v>
      </c>
      <c r="V821" s="36" t="s">
        <v>14</v>
      </c>
      <c r="W821" s="36" t="s">
        <v>1325</v>
      </c>
      <c r="X821" s="38"/>
    </row>
    <row r="822" spans="2:24" s="15" customFormat="1" ht="145.19999999999999" x14ac:dyDescent="0.3">
      <c r="B822" s="36" t="s">
        <v>9</v>
      </c>
      <c r="C822" s="36" t="s">
        <v>57</v>
      </c>
      <c r="D822" s="36" t="s">
        <v>39</v>
      </c>
      <c r="E822" s="36" t="s">
        <v>9</v>
      </c>
      <c r="F822" s="36" t="s">
        <v>18</v>
      </c>
      <c r="G822" s="48" t="s">
        <v>10</v>
      </c>
      <c r="H822" s="36" t="s">
        <v>53</v>
      </c>
      <c r="I822" s="36" t="s">
        <v>11</v>
      </c>
      <c r="J822" s="36" t="s">
        <v>11</v>
      </c>
      <c r="K822" s="36" t="s">
        <v>11</v>
      </c>
      <c r="L822" s="36" t="s">
        <v>11</v>
      </c>
      <c r="M822" s="36" t="s">
        <v>11</v>
      </c>
      <c r="N822" s="157" t="str">
        <f t="shared" si="25"/>
        <v>1.6.4.1.01.0.8.00.00.00.00.00</v>
      </c>
      <c r="O822" s="121">
        <v>2025</v>
      </c>
      <c r="P822" s="38" t="s">
        <v>449</v>
      </c>
      <c r="Q822" s="39" t="s">
        <v>958</v>
      </c>
      <c r="R822" s="37" t="str">
        <f t="shared" si="27"/>
        <v>A</v>
      </c>
      <c r="S822" s="36" t="s">
        <v>15</v>
      </c>
      <c r="T822" s="36" t="s">
        <v>9</v>
      </c>
      <c r="U822" s="121">
        <v>1</v>
      </c>
      <c r="V822" s="36" t="s">
        <v>14</v>
      </c>
      <c r="W822" s="36" t="s">
        <v>1325</v>
      </c>
      <c r="X822" s="38"/>
    </row>
    <row r="823" spans="2:24" s="15" customFormat="1" ht="26.4" x14ac:dyDescent="0.3">
      <c r="B823" s="36" t="s">
        <v>9</v>
      </c>
      <c r="C823" s="36" t="s">
        <v>57</v>
      </c>
      <c r="D823" s="36" t="s">
        <v>68</v>
      </c>
      <c r="E823" s="36" t="s">
        <v>10</v>
      </c>
      <c r="F823" s="36" t="s">
        <v>11</v>
      </c>
      <c r="G823" s="36" t="s">
        <v>10</v>
      </c>
      <c r="H823" s="36" t="s">
        <v>10</v>
      </c>
      <c r="I823" s="36" t="s">
        <v>11</v>
      </c>
      <c r="J823" s="36" t="s">
        <v>11</v>
      </c>
      <c r="K823" s="36" t="s">
        <v>11</v>
      </c>
      <c r="L823" s="36" t="s">
        <v>11</v>
      </c>
      <c r="M823" s="36" t="s">
        <v>11</v>
      </c>
      <c r="N823" s="157" t="str">
        <f t="shared" si="25"/>
        <v>1.6.9.0.00.0.0.00.00.00.00.00</v>
      </c>
      <c r="O823" s="121">
        <v>2025</v>
      </c>
      <c r="P823" s="58" t="s">
        <v>450</v>
      </c>
      <c r="Q823" s="39" t="s">
        <v>1236</v>
      </c>
      <c r="R823" s="36" t="str">
        <f t="shared" si="27"/>
        <v>S</v>
      </c>
      <c r="S823" s="36" t="s">
        <v>15</v>
      </c>
      <c r="T823" s="36" t="s">
        <v>9</v>
      </c>
      <c r="U823" s="45">
        <v>2</v>
      </c>
      <c r="V823" s="36" t="s">
        <v>14</v>
      </c>
      <c r="W823" s="36" t="s">
        <v>1325</v>
      </c>
      <c r="X823" s="40"/>
    </row>
    <row r="824" spans="2:24" s="15" customFormat="1" x14ac:dyDescent="0.3">
      <c r="B824" s="36" t="s">
        <v>9</v>
      </c>
      <c r="C824" s="36" t="s">
        <v>57</v>
      </c>
      <c r="D824" s="36" t="s">
        <v>68</v>
      </c>
      <c r="E824" s="36" t="s">
        <v>68</v>
      </c>
      <c r="F824" s="36" t="s">
        <v>11</v>
      </c>
      <c r="G824" s="36" t="s">
        <v>10</v>
      </c>
      <c r="H824" s="36" t="s">
        <v>10</v>
      </c>
      <c r="I824" s="36" t="s">
        <v>11</v>
      </c>
      <c r="J824" s="36" t="s">
        <v>11</v>
      </c>
      <c r="K824" s="36" t="s">
        <v>11</v>
      </c>
      <c r="L824" s="36" t="s">
        <v>11</v>
      </c>
      <c r="M824" s="36" t="s">
        <v>11</v>
      </c>
      <c r="N824" s="157" t="str">
        <f t="shared" si="25"/>
        <v>1.6.9.9.00.0.0.00.00.00.00.00</v>
      </c>
      <c r="O824" s="121">
        <v>2025</v>
      </c>
      <c r="P824" s="58" t="s">
        <v>450</v>
      </c>
      <c r="Q824" s="39" t="s">
        <v>2286</v>
      </c>
      <c r="R824" s="36" t="str">
        <f t="shared" si="27"/>
        <v>S</v>
      </c>
      <c r="S824" s="36" t="s">
        <v>15</v>
      </c>
      <c r="T824" s="36" t="s">
        <v>9</v>
      </c>
      <c r="U824" s="45">
        <v>2</v>
      </c>
      <c r="V824" s="36" t="s">
        <v>14</v>
      </c>
      <c r="W824" s="36" t="s">
        <v>1325</v>
      </c>
      <c r="X824" s="38"/>
    </row>
    <row r="825" spans="2:24" s="15" customFormat="1" ht="26.4" x14ac:dyDescent="0.3">
      <c r="B825" s="36" t="s">
        <v>9</v>
      </c>
      <c r="C825" s="36" t="s">
        <v>57</v>
      </c>
      <c r="D825" s="36" t="s">
        <v>68</v>
      </c>
      <c r="E825" s="36" t="s">
        <v>68</v>
      </c>
      <c r="F825" s="36" t="s">
        <v>23</v>
      </c>
      <c r="G825" s="36" t="s">
        <v>10</v>
      </c>
      <c r="H825" s="36" t="s">
        <v>10</v>
      </c>
      <c r="I825" s="36" t="s">
        <v>11</v>
      </c>
      <c r="J825" s="36" t="s">
        <v>11</v>
      </c>
      <c r="K825" s="36" t="s">
        <v>11</v>
      </c>
      <c r="L825" s="36" t="s">
        <v>11</v>
      </c>
      <c r="M825" s="36" t="s">
        <v>11</v>
      </c>
      <c r="N825" s="157" t="str">
        <f t="shared" si="25"/>
        <v>1.6.9.9.50.0.0.00.00.00.00.00</v>
      </c>
      <c r="O825" s="121">
        <v>2025</v>
      </c>
      <c r="P825" s="58" t="s">
        <v>2008</v>
      </c>
      <c r="Q825" s="39" t="s">
        <v>1987</v>
      </c>
      <c r="R825" s="36" t="str">
        <f t="shared" si="27"/>
        <v>S</v>
      </c>
      <c r="S825" s="36" t="s">
        <v>15</v>
      </c>
      <c r="T825" s="36" t="s">
        <v>9</v>
      </c>
      <c r="U825" s="45">
        <v>2</v>
      </c>
      <c r="V825" s="36" t="s">
        <v>14</v>
      </c>
      <c r="W825" s="36" t="s">
        <v>1325</v>
      </c>
      <c r="X825" s="38"/>
    </row>
    <row r="826" spans="2:24" s="15" customFormat="1" ht="41.4" x14ac:dyDescent="0.3">
      <c r="B826" s="36" t="s">
        <v>9</v>
      </c>
      <c r="C826" s="36" t="s">
        <v>57</v>
      </c>
      <c r="D826" s="36" t="s">
        <v>68</v>
      </c>
      <c r="E826" s="36" t="s">
        <v>68</v>
      </c>
      <c r="F826" s="36" t="s">
        <v>23</v>
      </c>
      <c r="G826" s="36" t="s">
        <v>9</v>
      </c>
      <c r="H826" s="36" t="s">
        <v>10</v>
      </c>
      <c r="I826" s="36" t="s">
        <v>11</v>
      </c>
      <c r="J826" s="36" t="s">
        <v>11</v>
      </c>
      <c r="K826" s="36" t="s">
        <v>11</v>
      </c>
      <c r="L826" s="36" t="s">
        <v>11</v>
      </c>
      <c r="M826" s="36" t="s">
        <v>11</v>
      </c>
      <c r="N826" s="157" t="str">
        <f t="shared" si="25"/>
        <v>1.6.9.9.50.1.0.00.00.00.00.00</v>
      </c>
      <c r="O826" s="121">
        <v>2025</v>
      </c>
      <c r="P826" s="110" t="s">
        <v>2058</v>
      </c>
      <c r="Q826" s="111" t="s">
        <v>2009</v>
      </c>
      <c r="R826" s="36" t="str">
        <f t="shared" si="27"/>
        <v>S</v>
      </c>
      <c r="S826" s="36" t="s">
        <v>15</v>
      </c>
      <c r="T826" s="36" t="s">
        <v>9</v>
      </c>
      <c r="U826" s="45">
        <v>2</v>
      </c>
      <c r="V826" s="36" t="s">
        <v>14</v>
      </c>
      <c r="W826" s="36" t="s">
        <v>1325</v>
      </c>
      <c r="X826" s="38"/>
    </row>
    <row r="827" spans="2:24" s="15" customFormat="1" ht="41.4" x14ac:dyDescent="0.3">
      <c r="B827" s="36" t="s">
        <v>9</v>
      </c>
      <c r="C827" s="36" t="s">
        <v>57</v>
      </c>
      <c r="D827" s="36" t="s">
        <v>68</v>
      </c>
      <c r="E827" s="36" t="s">
        <v>68</v>
      </c>
      <c r="F827" s="36" t="s">
        <v>23</v>
      </c>
      <c r="G827" s="36" t="s">
        <v>9</v>
      </c>
      <c r="H827" s="36" t="s">
        <v>9</v>
      </c>
      <c r="I827" s="36" t="s">
        <v>11</v>
      </c>
      <c r="J827" s="36" t="s">
        <v>11</v>
      </c>
      <c r="K827" s="36" t="s">
        <v>11</v>
      </c>
      <c r="L827" s="36" t="s">
        <v>11</v>
      </c>
      <c r="M827" s="36" t="s">
        <v>11</v>
      </c>
      <c r="N827" s="157" t="str">
        <f t="shared" si="25"/>
        <v>1.6.9.9.50.1.1.00.00.00.00.00</v>
      </c>
      <c r="O827" s="121">
        <v>2025</v>
      </c>
      <c r="P827" s="111" t="s">
        <v>2020</v>
      </c>
      <c r="Q827" s="111" t="s">
        <v>2009</v>
      </c>
      <c r="R827" s="37" t="str">
        <f t="shared" si="27"/>
        <v>A</v>
      </c>
      <c r="S827" s="36" t="s">
        <v>15</v>
      </c>
      <c r="T827" s="36" t="s">
        <v>9</v>
      </c>
      <c r="U827" s="121">
        <v>1</v>
      </c>
      <c r="V827" s="36" t="s">
        <v>14</v>
      </c>
      <c r="W827" s="36" t="s">
        <v>1325</v>
      </c>
      <c r="X827" s="38"/>
    </row>
    <row r="828" spans="2:24" s="15" customFormat="1" ht="41.4" x14ac:dyDescent="0.3">
      <c r="B828" s="36" t="s">
        <v>9</v>
      </c>
      <c r="C828" s="36" t="s">
        <v>57</v>
      </c>
      <c r="D828" s="36" t="s">
        <v>68</v>
      </c>
      <c r="E828" s="36" t="s">
        <v>68</v>
      </c>
      <c r="F828" s="36" t="s">
        <v>23</v>
      </c>
      <c r="G828" s="36" t="s">
        <v>9</v>
      </c>
      <c r="H828" s="36" t="s">
        <v>13</v>
      </c>
      <c r="I828" s="36" t="s">
        <v>11</v>
      </c>
      <c r="J828" s="36" t="s">
        <v>11</v>
      </c>
      <c r="K828" s="36" t="s">
        <v>11</v>
      </c>
      <c r="L828" s="36" t="s">
        <v>11</v>
      </c>
      <c r="M828" s="36" t="s">
        <v>11</v>
      </c>
      <c r="N828" s="157" t="str">
        <f t="shared" si="25"/>
        <v>1.6.9.9.50.1.2.00.00.00.00.00</v>
      </c>
      <c r="O828" s="121">
        <v>2025</v>
      </c>
      <c r="P828" s="111" t="s">
        <v>3433</v>
      </c>
      <c r="Q828" s="111" t="s">
        <v>2009</v>
      </c>
      <c r="R828" s="37" t="str">
        <f t="shared" si="27"/>
        <v>A</v>
      </c>
      <c r="S828" s="36" t="s">
        <v>15</v>
      </c>
      <c r="T828" s="36" t="s">
        <v>9</v>
      </c>
      <c r="U828" s="121">
        <v>1</v>
      </c>
      <c r="V828" s="36" t="s">
        <v>14</v>
      </c>
      <c r="W828" s="36" t="s">
        <v>1325</v>
      </c>
      <c r="X828" s="38"/>
    </row>
    <row r="829" spans="2:24" s="15" customFormat="1" ht="41.4" x14ac:dyDescent="0.3">
      <c r="B829" s="36" t="s">
        <v>9</v>
      </c>
      <c r="C829" s="36" t="s">
        <v>57</v>
      </c>
      <c r="D829" s="36" t="s">
        <v>68</v>
      </c>
      <c r="E829" s="36" t="s">
        <v>68</v>
      </c>
      <c r="F829" s="36" t="s">
        <v>23</v>
      </c>
      <c r="G829" s="36" t="s">
        <v>9</v>
      </c>
      <c r="H829" s="36" t="s">
        <v>14</v>
      </c>
      <c r="I829" s="36" t="s">
        <v>11</v>
      </c>
      <c r="J829" s="36" t="s">
        <v>11</v>
      </c>
      <c r="K829" s="36" t="s">
        <v>11</v>
      </c>
      <c r="L829" s="36" t="s">
        <v>11</v>
      </c>
      <c r="M829" s="36" t="s">
        <v>11</v>
      </c>
      <c r="N829" s="157" t="str">
        <f t="shared" si="25"/>
        <v>1.6.9.9.50.1.3.00.00.00.00.00</v>
      </c>
      <c r="O829" s="121">
        <v>2025</v>
      </c>
      <c r="P829" s="111" t="s">
        <v>2048</v>
      </c>
      <c r="Q829" s="111" t="s">
        <v>2009</v>
      </c>
      <c r="R829" s="37" t="str">
        <f t="shared" si="27"/>
        <v>A</v>
      </c>
      <c r="S829" s="36" t="s">
        <v>15</v>
      </c>
      <c r="T829" s="36" t="s">
        <v>9</v>
      </c>
      <c r="U829" s="121">
        <v>1</v>
      </c>
      <c r="V829" s="36" t="s">
        <v>14</v>
      </c>
      <c r="W829" s="36" t="s">
        <v>1325</v>
      </c>
      <c r="X829" s="38"/>
    </row>
    <row r="830" spans="2:24" s="15" customFormat="1" ht="41.4" x14ac:dyDescent="0.3">
      <c r="B830" s="36" t="s">
        <v>9</v>
      </c>
      <c r="C830" s="36" t="s">
        <v>57</v>
      </c>
      <c r="D830" s="36" t="s">
        <v>68</v>
      </c>
      <c r="E830" s="36" t="s">
        <v>68</v>
      </c>
      <c r="F830" s="36" t="s">
        <v>23</v>
      </c>
      <c r="G830" s="36" t="s">
        <v>9</v>
      </c>
      <c r="H830" s="36" t="s">
        <v>39</v>
      </c>
      <c r="I830" s="36" t="s">
        <v>11</v>
      </c>
      <c r="J830" s="36" t="s">
        <v>11</v>
      </c>
      <c r="K830" s="36" t="s">
        <v>11</v>
      </c>
      <c r="L830" s="36" t="s">
        <v>11</v>
      </c>
      <c r="M830" s="36" t="s">
        <v>11</v>
      </c>
      <c r="N830" s="157" t="str">
        <f t="shared" si="25"/>
        <v>1.6.9.9.50.1.4.00.00.00.00.00</v>
      </c>
      <c r="O830" s="121">
        <v>2025</v>
      </c>
      <c r="P830" s="111" t="s">
        <v>2028</v>
      </c>
      <c r="Q830" s="111" t="s">
        <v>2009</v>
      </c>
      <c r="R830" s="37" t="str">
        <f t="shared" si="27"/>
        <v>A</v>
      </c>
      <c r="S830" s="36" t="s">
        <v>15</v>
      </c>
      <c r="T830" s="36" t="s">
        <v>9</v>
      </c>
      <c r="U830" s="121">
        <v>1</v>
      </c>
      <c r="V830" s="36" t="s">
        <v>14</v>
      </c>
      <c r="W830" s="36" t="s">
        <v>1325</v>
      </c>
      <c r="X830" s="38"/>
    </row>
    <row r="831" spans="2:24" s="15" customFormat="1" ht="41.4" x14ac:dyDescent="0.3">
      <c r="B831" s="36" t="s">
        <v>9</v>
      </c>
      <c r="C831" s="36" t="s">
        <v>57</v>
      </c>
      <c r="D831" s="36" t="s">
        <v>68</v>
      </c>
      <c r="E831" s="36" t="s">
        <v>68</v>
      </c>
      <c r="F831" s="36" t="s">
        <v>23</v>
      </c>
      <c r="G831" s="36" t="s">
        <v>9</v>
      </c>
      <c r="H831" s="36" t="s">
        <v>48</v>
      </c>
      <c r="I831" s="36" t="s">
        <v>11</v>
      </c>
      <c r="J831" s="36" t="s">
        <v>11</v>
      </c>
      <c r="K831" s="36" t="s">
        <v>11</v>
      </c>
      <c r="L831" s="36" t="s">
        <v>11</v>
      </c>
      <c r="M831" s="36" t="s">
        <v>11</v>
      </c>
      <c r="N831" s="157" t="str">
        <f t="shared" si="25"/>
        <v>1.6.9.9.50.1.5.00.00.00.00.00</v>
      </c>
      <c r="O831" s="121">
        <v>2025</v>
      </c>
      <c r="P831" s="111" t="s">
        <v>2046</v>
      </c>
      <c r="Q831" s="111" t="s">
        <v>2009</v>
      </c>
      <c r="R831" s="37" t="str">
        <f t="shared" si="27"/>
        <v>A</v>
      </c>
      <c r="S831" s="36" t="s">
        <v>15</v>
      </c>
      <c r="T831" s="36" t="s">
        <v>9</v>
      </c>
      <c r="U831" s="121">
        <v>1</v>
      </c>
      <c r="V831" s="36" t="s">
        <v>14</v>
      </c>
      <c r="W831" s="36" t="s">
        <v>1325</v>
      </c>
      <c r="X831" s="38"/>
    </row>
    <row r="832" spans="2:24" s="15" customFormat="1" ht="41.4" x14ac:dyDescent="0.3">
      <c r="B832" s="36" t="s">
        <v>9</v>
      </c>
      <c r="C832" s="36" t="s">
        <v>57</v>
      </c>
      <c r="D832" s="36" t="s">
        <v>68</v>
      </c>
      <c r="E832" s="36" t="s">
        <v>68</v>
      </c>
      <c r="F832" s="36" t="s">
        <v>23</v>
      </c>
      <c r="G832" s="36" t="s">
        <v>9</v>
      </c>
      <c r="H832" s="36" t="s">
        <v>57</v>
      </c>
      <c r="I832" s="36" t="s">
        <v>11</v>
      </c>
      <c r="J832" s="36" t="s">
        <v>11</v>
      </c>
      <c r="K832" s="36" t="s">
        <v>11</v>
      </c>
      <c r="L832" s="36" t="s">
        <v>11</v>
      </c>
      <c r="M832" s="36" t="s">
        <v>11</v>
      </c>
      <c r="N832" s="157" t="str">
        <f t="shared" si="25"/>
        <v>1.6.9.9.50.1.6.00.00.00.00.00</v>
      </c>
      <c r="O832" s="121">
        <v>2025</v>
      </c>
      <c r="P832" s="111" t="s">
        <v>2038</v>
      </c>
      <c r="Q832" s="111" t="s">
        <v>2009</v>
      </c>
      <c r="R832" s="37" t="str">
        <f t="shared" si="27"/>
        <v>A</v>
      </c>
      <c r="S832" s="36" t="s">
        <v>15</v>
      </c>
      <c r="T832" s="36" t="s">
        <v>9</v>
      </c>
      <c r="U832" s="121">
        <v>1</v>
      </c>
      <c r="V832" s="36" t="s">
        <v>14</v>
      </c>
      <c r="W832" s="36" t="s">
        <v>1325</v>
      </c>
      <c r="X832" s="38"/>
    </row>
    <row r="833" spans="2:24" s="15" customFormat="1" ht="41.4" x14ac:dyDescent="0.3">
      <c r="B833" s="36" t="s">
        <v>9</v>
      </c>
      <c r="C833" s="36" t="s">
        <v>57</v>
      </c>
      <c r="D833" s="36" t="s">
        <v>68</v>
      </c>
      <c r="E833" s="36" t="s">
        <v>68</v>
      </c>
      <c r="F833" s="36" t="s">
        <v>23</v>
      </c>
      <c r="G833" s="36" t="s">
        <v>9</v>
      </c>
      <c r="H833" s="36" t="s">
        <v>59</v>
      </c>
      <c r="I833" s="36" t="s">
        <v>11</v>
      </c>
      <c r="J833" s="36" t="s">
        <v>11</v>
      </c>
      <c r="K833" s="36" t="s">
        <v>11</v>
      </c>
      <c r="L833" s="36" t="s">
        <v>11</v>
      </c>
      <c r="M833" s="36" t="s">
        <v>11</v>
      </c>
      <c r="N833" s="157" t="str">
        <f t="shared" si="25"/>
        <v>1.6.9.9.50.1.7.00.00.00.00.00</v>
      </c>
      <c r="O833" s="121">
        <v>2025</v>
      </c>
      <c r="P833" s="111" t="s">
        <v>2033</v>
      </c>
      <c r="Q833" s="111" t="s">
        <v>2009</v>
      </c>
      <c r="R833" s="37" t="str">
        <f t="shared" si="27"/>
        <v>A</v>
      </c>
      <c r="S833" s="36" t="s">
        <v>15</v>
      </c>
      <c r="T833" s="36" t="s">
        <v>9</v>
      </c>
      <c r="U833" s="121">
        <v>1</v>
      </c>
      <c r="V833" s="36" t="s">
        <v>14</v>
      </c>
      <c r="W833" s="36" t="s">
        <v>1325</v>
      </c>
      <c r="X833" s="38"/>
    </row>
    <row r="834" spans="2:24" s="15" customFormat="1" ht="41.4" x14ac:dyDescent="0.3">
      <c r="B834" s="36" t="s">
        <v>9</v>
      </c>
      <c r="C834" s="36" t="s">
        <v>57</v>
      </c>
      <c r="D834" s="36" t="s">
        <v>68</v>
      </c>
      <c r="E834" s="36" t="s">
        <v>68</v>
      </c>
      <c r="F834" s="36" t="s">
        <v>23</v>
      </c>
      <c r="G834" s="36" t="s">
        <v>9</v>
      </c>
      <c r="H834" s="36" t="s">
        <v>53</v>
      </c>
      <c r="I834" s="36" t="s">
        <v>11</v>
      </c>
      <c r="J834" s="36" t="s">
        <v>11</v>
      </c>
      <c r="K834" s="36" t="s">
        <v>11</v>
      </c>
      <c r="L834" s="36" t="s">
        <v>11</v>
      </c>
      <c r="M834" s="36" t="s">
        <v>11</v>
      </c>
      <c r="N834" s="157" t="str">
        <f t="shared" si="25"/>
        <v>1.6.9.9.50.1.8.00.00.00.00.00</v>
      </c>
      <c r="O834" s="121">
        <v>2025</v>
      </c>
      <c r="P834" s="111" t="s">
        <v>2059</v>
      </c>
      <c r="Q834" s="111" t="s">
        <v>2009</v>
      </c>
      <c r="R834" s="37" t="str">
        <f t="shared" si="27"/>
        <v>A</v>
      </c>
      <c r="S834" s="36" t="s">
        <v>15</v>
      </c>
      <c r="T834" s="36" t="s">
        <v>9</v>
      </c>
      <c r="U834" s="121">
        <v>1</v>
      </c>
      <c r="V834" s="36" t="s">
        <v>14</v>
      </c>
      <c r="W834" s="36" t="s">
        <v>1325</v>
      </c>
      <c r="X834" s="38"/>
    </row>
    <row r="835" spans="2:24" s="15" customFormat="1" ht="55.2" x14ac:dyDescent="0.3">
      <c r="B835" s="36" t="s">
        <v>9</v>
      </c>
      <c r="C835" s="36" t="s">
        <v>57</v>
      </c>
      <c r="D835" s="36" t="s">
        <v>68</v>
      </c>
      <c r="E835" s="36" t="s">
        <v>68</v>
      </c>
      <c r="F835" s="36" t="s">
        <v>23</v>
      </c>
      <c r="G835" s="36" t="s">
        <v>13</v>
      </c>
      <c r="H835" s="36" t="s">
        <v>10</v>
      </c>
      <c r="I835" s="36" t="s">
        <v>11</v>
      </c>
      <c r="J835" s="36" t="s">
        <v>11</v>
      </c>
      <c r="K835" s="36" t="s">
        <v>11</v>
      </c>
      <c r="L835" s="36" t="s">
        <v>11</v>
      </c>
      <c r="M835" s="36" t="s">
        <v>11</v>
      </c>
      <c r="N835" s="157" t="str">
        <f t="shared" si="25"/>
        <v>1.6.9.9.50.2.0.00.00.00.00.00</v>
      </c>
      <c r="O835" s="121">
        <v>2025</v>
      </c>
      <c r="P835" s="110" t="s">
        <v>2024</v>
      </c>
      <c r="Q835" s="111" t="s">
        <v>2010</v>
      </c>
      <c r="R835" s="36" t="str">
        <f t="shared" si="27"/>
        <v>S</v>
      </c>
      <c r="S835" s="36" t="s">
        <v>15</v>
      </c>
      <c r="T835" s="36" t="s">
        <v>9</v>
      </c>
      <c r="U835" s="45">
        <v>2</v>
      </c>
      <c r="V835" s="36" t="s">
        <v>14</v>
      </c>
      <c r="W835" s="36" t="s">
        <v>1325</v>
      </c>
      <c r="X835" s="38"/>
    </row>
    <row r="836" spans="2:24" s="15" customFormat="1" ht="55.2" x14ac:dyDescent="0.3">
      <c r="B836" s="36" t="s">
        <v>9</v>
      </c>
      <c r="C836" s="36" t="s">
        <v>57</v>
      </c>
      <c r="D836" s="36" t="s">
        <v>68</v>
      </c>
      <c r="E836" s="36" t="s">
        <v>68</v>
      </c>
      <c r="F836" s="36" t="s">
        <v>23</v>
      </c>
      <c r="G836" s="36" t="s">
        <v>13</v>
      </c>
      <c r="H836" s="36" t="s">
        <v>9</v>
      </c>
      <c r="I836" s="36" t="s">
        <v>11</v>
      </c>
      <c r="J836" s="36" t="s">
        <v>11</v>
      </c>
      <c r="K836" s="36" t="s">
        <v>11</v>
      </c>
      <c r="L836" s="36" t="s">
        <v>11</v>
      </c>
      <c r="M836" s="36" t="s">
        <v>11</v>
      </c>
      <c r="N836" s="157" t="str">
        <f t="shared" si="25"/>
        <v>1.6.9.9.50.2.1.00.00.00.00.00</v>
      </c>
      <c r="O836" s="121">
        <v>2025</v>
      </c>
      <c r="P836" s="111" t="s">
        <v>2021</v>
      </c>
      <c r="Q836" s="111" t="s">
        <v>2010</v>
      </c>
      <c r="R836" s="37" t="str">
        <f t="shared" si="27"/>
        <v>A</v>
      </c>
      <c r="S836" s="36" t="s">
        <v>15</v>
      </c>
      <c r="T836" s="36" t="s">
        <v>9</v>
      </c>
      <c r="U836" s="121">
        <v>1</v>
      </c>
      <c r="V836" s="36" t="s">
        <v>14</v>
      </c>
      <c r="W836" s="36" t="s">
        <v>1325</v>
      </c>
      <c r="X836" s="38"/>
    </row>
    <row r="837" spans="2:24" s="15" customFormat="1" ht="55.2" x14ac:dyDescent="0.3">
      <c r="B837" s="36" t="s">
        <v>9</v>
      </c>
      <c r="C837" s="36" t="s">
        <v>57</v>
      </c>
      <c r="D837" s="36" t="s">
        <v>68</v>
      </c>
      <c r="E837" s="36" t="s">
        <v>68</v>
      </c>
      <c r="F837" s="36" t="s">
        <v>23</v>
      </c>
      <c r="G837" s="36" t="s">
        <v>13</v>
      </c>
      <c r="H837" s="36" t="s">
        <v>13</v>
      </c>
      <c r="I837" s="36" t="s">
        <v>11</v>
      </c>
      <c r="J837" s="36" t="s">
        <v>11</v>
      </c>
      <c r="K837" s="36" t="s">
        <v>11</v>
      </c>
      <c r="L837" s="36" t="s">
        <v>11</v>
      </c>
      <c r="M837" s="36" t="s">
        <v>11</v>
      </c>
      <c r="N837" s="157" t="str">
        <f t="shared" si="25"/>
        <v>1.6.9.9.50.2.2.00.00.00.00.00</v>
      </c>
      <c r="O837" s="121">
        <v>2025</v>
      </c>
      <c r="P837" s="111" t="s">
        <v>3434</v>
      </c>
      <c r="Q837" s="111" t="s">
        <v>2010</v>
      </c>
      <c r="R837" s="37" t="str">
        <f t="shared" si="27"/>
        <v>A</v>
      </c>
      <c r="S837" s="36" t="s">
        <v>15</v>
      </c>
      <c r="T837" s="36" t="s">
        <v>9</v>
      </c>
      <c r="U837" s="121">
        <v>1</v>
      </c>
      <c r="V837" s="36" t="s">
        <v>14</v>
      </c>
      <c r="W837" s="36" t="s">
        <v>1325</v>
      </c>
      <c r="X837" s="38"/>
    </row>
    <row r="838" spans="2:24" s="15" customFormat="1" ht="55.2" x14ac:dyDescent="0.3">
      <c r="B838" s="36" t="s">
        <v>9</v>
      </c>
      <c r="C838" s="36" t="s">
        <v>57</v>
      </c>
      <c r="D838" s="36" t="s">
        <v>68</v>
      </c>
      <c r="E838" s="36" t="s">
        <v>68</v>
      </c>
      <c r="F838" s="36" t="s">
        <v>23</v>
      </c>
      <c r="G838" s="36" t="s">
        <v>13</v>
      </c>
      <c r="H838" s="36" t="s">
        <v>14</v>
      </c>
      <c r="I838" s="36" t="s">
        <v>11</v>
      </c>
      <c r="J838" s="36" t="s">
        <v>11</v>
      </c>
      <c r="K838" s="36" t="s">
        <v>11</v>
      </c>
      <c r="L838" s="36" t="s">
        <v>11</v>
      </c>
      <c r="M838" s="36" t="s">
        <v>11</v>
      </c>
      <c r="N838" s="157" t="str">
        <f t="shared" si="25"/>
        <v>1.6.9.9.50.2.3.00.00.00.00.00</v>
      </c>
      <c r="O838" s="121">
        <v>2025</v>
      </c>
      <c r="P838" s="111" t="s">
        <v>2049</v>
      </c>
      <c r="Q838" s="111" t="s">
        <v>2010</v>
      </c>
      <c r="R838" s="37" t="str">
        <f t="shared" si="27"/>
        <v>A</v>
      </c>
      <c r="S838" s="36" t="s">
        <v>15</v>
      </c>
      <c r="T838" s="36" t="s">
        <v>9</v>
      </c>
      <c r="U838" s="121">
        <v>1</v>
      </c>
      <c r="V838" s="36" t="s">
        <v>14</v>
      </c>
      <c r="W838" s="36" t="s">
        <v>1325</v>
      </c>
      <c r="X838" s="38"/>
    </row>
    <row r="839" spans="2:24" s="15" customFormat="1" ht="55.2" x14ac:dyDescent="0.3">
      <c r="B839" s="36" t="s">
        <v>9</v>
      </c>
      <c r="C839" s="36" t="s">
        <v>57</v>
      </c>
      <c r="D839" s="36" t="s">
        <v>68</v>
      </c>
      <c r="E839" s="36" t="s">
        <v>68</v>
      </c>
      <c r="F839" s="36" t="s">
        <v>23</v>
      </c>
      <c r="G839" s="36" t="s">
        <v>13</v>
      </c>
      <c r="H839" s="36" t="s">
        <v>39</v>
      </c>
      <c r="I839" s="36" t="s">
        <v>11</v>
      </c>
      <c r="J839" s="36" t="s">
        <v>11</v>
      </c>
      <c r="K839" s="36" t="s">
        <v>11</v>
      </c>
      <c r="L839" s="36" t="s">
        <v>11</v>
      </c>
      <c r="M839" s="36" t="s">
        <v>11</v>
      </c>
      <c r="N839" s="157" t="str">
        <f t="shared" si="25"/>
        <v>1.6.9.9.50.2.4.00.00.00.00.00</v>
      </c>
      <c r="O839" s="121">
        <v>2025</v>
      </c>
      <c r="P839" s="111" t="s">
        <v>2029</v>
      </c>
      <c r="Q839" s="111" t="s">
        <v>2010</v>
      </c>
      <c r="R839" s="37" t="str">
        <f t="shared" si="27"/>
        <v>A</v>
      </c>
      <c r="S839" s="36" t="s">
        <v>15</v>
      </c>
      <c r="T839" s="36" t="s">
        <v>9</v>
      </c>
      <c r="U839" s="121">
        <v>1</v>
      </c>
      <c r="V839" s="36" t="s">
        <v>14</v>
      </c>
      <c r="W839" s="36" t="s">
        <v>1325</v>
      </c>
      <c r="X839" s="38"/>
    </row>
    <row r="840" spans="2:24" s="15" customFormat="1" ht="55.2" x14ac:dyDescent="0.3">
      <c r="B840" s="36" t="s">
        <v>9</v>
      </c>
      <c r="C840" s="36" t="s">
        <v>57</v>
      </c>
      <c r="D840" s="36" t="s">
        <v>68</v>
      </c>
      <c r="E840" s="36" t="s">
        <v>68</v>
      </c>
      <c r="F840" s="36" t="s">
        <v>23</v>
      </c>
      <c r="G840" s="36" t="s">
        <v>13</v>
      </c>
      <c r="H840" s="36" t="s">
        <v>48</v>
      </c>
      <c r="I840" s="36" t="s">
        <v>11</v>
      </c>
      <c r="J840" s="36" t="s">
        <v>11</v>
      </c>
      <c r="K840" s="36" t="s">
        <v>11</v>
      </c>
      <c r="L840" s="36" t="s">
        <v>11</v>
      </c>
      <c r="M840" s="36" t="s">
        <v>11</v>
      </c>
      <c r="N840" s="157" t="str">
        <f t="shared" ref="N840:N903" si="28">B840&amp;"."&amp;C840&amp;"."&amp;D840&amp;"."&amp;E840&amp;"."&amp;F840&amp;"."&amp;G840&amp;"."&amp;H840&amp;"."&amp;I840&amp;"."&amp;J840&amp;"."&amp;K840&amp;"."&amp;L840&amp;"."&amp;M840</f>
        <v>1.6.9.9.50.2.5.00.00.00.00.00</v>
      </c>
      <c r="O840" s="121">
        <v>2025</v>
      </c>
      <c r="P840" s="111" t="s">
        <v>2045</v>
      </c>
      <c r="Q840" s="111" t="s">
        <v>2010</v>
      </c>
      <c r="R840" s="37" t="str">
        <f t="shared" si="27"/>
        <v>A</v>
      </c>
      <c r="S840" s="36" t="s">
        <v>15</v>
      </c>
      <c r="T840" s="36" t="s">
        <v>9</v>
      </c>
      <c r="U840" s="121">
        <v>1</v>
      </c>
      <c r="V840" s="36" t="s">
        <v>14</v>
      </c>
      <c r="W840" s="36" t="s">
        <v>1325</v>
      </c>
      <c r="X840" s="38"/>
    </row>
    <row r="841" spans="2:24" s="15" customFormat="1" ht="55.2" x14ac:dyDescent="0.3">
      <c r="B841" s="36" t="s">
        <v>9</v>
      </c>
      <c r="C841" s="36" t="s">
        <v>57</v>
      </c>
      <c r="D841" s="36" t="s">
        <v>68</v>
      </c>
      <c r="E841" s="36" t="s">
        <v>68</v>
      </c>
      <c r="F841" s="36" t="s">
        <v>23</v>
      </c>
      <c r="G841" s="36" t="s">
        <v>13</v>
      </c>
      <c r="H841" s="36" t="s">
        <v>57</v>
      </c>
      <c r="I841" s="36" t="s">
        <v>11</v>
      </c>
      <c r="J841" s="36" t="s">
        <v>11</v>
      </c>
      <c r="K841" s="36" t="s">
        <v>11</v>
      </c>
      <c r="L841" s="36" t="s">
        <v>11</v>
      </c>
      <c r="M841" s="36" t="s">
        <v>11</v>
      </c>
      <c r="N841" s="157" t="str">
        <f t="shared" si="28"/>
        <v>1.6.9.9.50.2.6.00.00.00.00.00</v>
      </c>
      <c r="O841" s="121">
        <v>2025</v>
      </c>
      <c r="P841" s="111" t="s">
        <v>2039</v>
      </c>
      <c r="Q841" s="111" t="s">
        <v>2010</v>
      </c>
      <c r="R841" s="37" t="str">
        <f t="shared" si="27"/>
        <v>A</v>
      </c>
      <c r="S841" s="36" t="s">
        <v>15</v>
      </c>
      <c r="T841" s="36" t="s">
        <v>9</v>
      </c>
      <c r="U841" s="121">
        <v>1</v>
      </c>
      <c r="V841" s="36" t="s">
        <v>14</v>
      </c>
      <c r="W841" s="36" t="s">
        <v>1325</v>
      </c>
      <c r="X841" s="38"/>
    </row>
    <row r="842" spans="2:24" s="15" customFormat="1" ht="55.2" x14ac:dyDescent="0.3">
      <c r="B842" s="36" t="s">
        <v>9</v>
      </c>
      <c r="C842" s="36" t="s">
        <v>57</v>
      </c>
      <c r="D842" s="36" t="s">
        <v>68</v>
      </c>
      <c r="E842" s="36" t="s">
        <v>68</v>
      </c>
      <c r="F842" s="36" t="s">
        <v>23</v>
      </c>
      <c r="G842" s="36" t="s">
        <v>13</v>
      </c>
      <c r="H842" s="36" t="s">
        <v>59</v>
      </c>
      <c r="I842" s="36" t="s">
        <v>11</v>
      </c>
      <c r="J842" s="36" t="s">
        <v>11</v>
      </c>
      <c r="K842" s="36" t="s">
        <v>11</v>
      </c>
      <c r="L842" s="36" t="s">
        <v>11</v>
      </c>
      <c r="M842" s="36" t="s">
        <v>11</v>
      </c>
      <c r="N842" s="157" t="str">
        <f t="shared" si="28"/>
        <v>1.6.9.9.50.2.7.00.00.00.00.00</v>
      </c>
      <c r="O842" s="121">
        <v>2025</v>
      </c>
      <c r="P842" s="111" t="s">
        <v>2034</v>
      </c>
      <c r="Q842" s="111" t="s">
        <v>2010</v>
      </c>
      <c r="R842" s="37" t="str">
        <f t="shared" si="27"/>
        <v>A</v>
      </c>
      <c r="S842" s="36" t="s">
        <v>15</v>
      </c>
      <c r="T842" s="36" t="s">
        <v>9</v>
      </c>
      <c r="U842" s="121">
        <v>1</v>
      </c>
      <c r="V842" s="36" t="s">
        <v>14</v>
      </c>
      <c r="W842" s="36" t="s">
        <v>1325</v>
      </c>
      <c r="X842" s="38"/>
    </row>
    <row r="843" spans="2:24" s="15" customFormat="1" ht="55.2" x14ac:dyDescent="0.3">
      <c r="B843" s="36" t="s">
        <v>9</v>
      </c>
      <c r="C843" s="36" t="s">
        <v>57</v>
      </c>
      <c r="D843" s="36" t="s">
        <v>68</v>
      </c>
      <c r="E843" s="36" t="s">
        <v>68</v>
      </c>
      <c r="F843" s="36" t="s">
        <v>23</v>
      </c>
      <c r="G843" s="36" t="s">
        <v>13</v>
      </c>
      <c r="H843" s="36" t="s">
        <v>53</v>
      </c>
      <c r="I843" s="36" t="s">
        <v>11</v>
      </c>
      <c r="J843" s="36" t="s">
        <v>11</v>
      </c>
      <c r="K843" s="36" t="s">
        <v>11</v>
      </c>
      <c r="L843" s="36" t="s">
        <v>11</v>
      </c>
      <c r="M843" s="36" t="s">
        <v>11</v>
      </c>
      <c r="N843" s="157" t="str">
        <f t="shared" si="28"/>
        <v>1.6.9.9.50.2.8.00.00.00.00.00</v>
      </c>
      <c r="O843" s="121">
        <v>2025</v>
      </c>
      <c r="P843" s="111" t="s">
        <v>2060</v>
      </c>
      <c r="Q843" s="111" t="s">
        <v>2010</v>
      </c>
      <c r="R843" s="37" t="str">
        <f t="shared" si="27"/>
        <v>A</v>
      </c>
      <c r="S843" s="36" t="s">
        <v>15</v>
      </c>
      <c r="T843" s="36" t="s">
        <v>9</v>
      </c>
      <c r="U843" s="121">
        <v>1</v>
      </c>
      <c r="V843" s="36" t="s">
        <v>14</v>
      </c>
      <c r="W843" s="36" t="s">
        <v>1325</v>
      </c>
      <c r="X843" s="38"/>
    </row>
    <row r="844" spans="2:24" s="15" customFormat="1" ht="55.2" x14ac:dyDescent="0.3">
      <c r="B844" s="36" t="s">
        <v>9</v>
      </c>
      <c r="C844" s="36" t="s">
        <v>57</v>
      </c>
      <c r="D844" s="36" t="s">
        <v>68</v>
      </c>
      <c r="E844" s="36" t="s">
        <v>68</v>
      </c>
      <c r="F844" s="36" t="s">
        <v>23</v>
      </c>
      <c r="G844" s="36" t="s">
        <v>14</v>
      </c>
      <c r="H844" s="36" t="s">
        <v>10</v>
      </c>
      <c r="I844" s="36" t="s">
        <v>11</v>
      </c>
      <c r="J844" s="36" t="s">
        <v>11</v>
      </c>
      <c r="K844" s="36" t="s">
        <v>11</v>
      </c>
      <c r="L844" s="36" t="s">
        <v>11</v>
      </c>
      <c r="M844" s="36" t="s">
        <v>11</v>
      </c>
      <c r="N844" s="157" t="str">
        <f t="shared" si="28"/>
        <v>1.6.9.9.50.3.0.00.00.00.00.00</v>
      </c>
      <c r="O844" s="121">
        <v>2025</v>
      </c>
      <c r="P844" s="110" t="s">
        <v>2023</v>
      </c>
      <c r="Q844" s="111" t="s">
        <v>2011</v>
      </c>
      <c r="R844" s="36" t="str">
        <f t="shared" si="27"/>
        <v>S</v>
      </c>
      <c r="S844" s="36" t="s">
        <v>15</v>
      </c>
      <c r="T844" s="36" t="s">
        <v>9</v>
      </c>
      <c r="U844" s="45">
        <v>2</v>
      </c>
      <c r="V844" s="36" t="s">
        <v>14</v>
      </c>
      <c r="W844" s="36" t="s">
        <v>1325</v>
      </c>
      <c r="X844" s="38"/>
    </row>
    <row r="845" spans="2:24" s="15" customFormat="1" ht="55.2" x14ac:dyDescent="0.3">
      <c r="B845" s="36" t="s">
        <v>9</v>
      </c>
      <c r="C845" s="36" t="s">
        <v>57</v>
      </c>
      <c r="D845" s="36" t="s">
        <v>68</v>
      </c>
      <c r="E845" s="36" t="s">
        <v>68</v>
      </c>
      <c r="F845" s="36" t="s">
        <v>23</v>
      </c>
      <c r="G845" s="36" t="s">
        <v>14</v>
      </c>
      <c r="H845" s="36" t="s">
        <v>9</v>
      </c>
      <c r="I845" s="36" t="s">
        <v>11</v>
      </c>
      <c r="J845" s="36" t="s">
        <v>11</v>
      </c>
      <c r="K845" s="36" t="s">
        <v>11</v>
      </c>
      <c r="L845" s="36" t="s">
        <v>11</v>
      </c>
      <c r="M845" s="36" t="s">
        <v>11</v>
      </c>
      <c r="N845" s="157" t="str">
        <f t="shared" si="28"/>
        <v>1.6.9.9.50.3.1.00.00.00.00.00</v>
      </c>
      <c r="O845" s="121">
        <v>2025</v>
      </c>
      <c r="P845" s="111" t="s">
        <v>2022</v>
      </c>
      <c r="Q845" s="111" t="s">
        <v>2011</v>
      </c>
      <c r="R845" s="37" t="str">
        <f t="shared" si="27"/>
        <v>A</v>
      </c>
      <c r="S845" s="36" t="s">
        <v>15</v>
      </c>
      <c r="T845" s="36" t="s">
        <v>9</v>
      </c>
      <c r="U845" s="121">
        <v>1</v>
      </c>
      <c r="V845" s="36" t="s">
        <v>14</v>
      </c>
      <c r="W845" s="36" t="s">
        <v>1325</v>
      </c>
      <c r="X845" s="38"/>
    </row>
    <row r="846" spans="2:24" s="15" customFormat="1" ht="55.2" x14ac:dyDescent="0.3">
      <c r="B846" s="36" t="s">
        <v>9</v>
      </c>
      <c r="C846" s="36" t="s">
        <v>57</v>
      </c>
      <c r="D846" s="36" t="s">
        <v>68</v>
      </c>
      <c r="E846" s="36" t="s">
        <v>68</v>
      </c>
      <c r="F846" s="36" t="s">
        <v>23</v>
      </c>
      <c r="G846" s="36" t="s">
        <v>14</v>
      </c>
      <c r="H846" s="36" t="s">
        <v>13</v>
      </c>
      <c r="I846" s="36" t="s">
        <v>11</v>
      </c>
      <c r="J846" s="36" t="s">
        <v>11</v>
      </c>
      <c r="K846" s="36" t="s">
        <v>11</v>
      </c>
      <c r="L846" s="36" t="s">
        <v>11</v>
      </c>
      <c r="M846" s="36" t="s">
        <v>11</v>
      </c>
      <c r="N846" s="157" t="str">
        <f t="shared" si="28"/>
        <v>1.6.9.9.50.3.2.00.00.00.00.00</v>
      </c>
      <c r="O846" s="121">
        <v>2025</v>
      </c>
      <c r="P846" s="111" t="s">
        <v>3435</v>
      </c>
      <c r="Q846" s="111" t="s">
        <v>2011</v>
      </c>
      <c r="R846" s="37" t="str">
        <f t="shared" si="27"/>
        <v>A</v>
      </c>
      <c r="S846" s="36" t="s">
        <v>15</v>
      </c>
      <c r="T846" s="36" t="s">
        <v>9</v>
      </c>
      <c r="U846" s="121">
        <v>1</v>
      </c>
      <c r="V846" s="36" t="s">
        <v>14</v>
      </c>
      <c r="W846" s="36" t="s">
        <v>1325</v>
      </c>
      <c r="X846" s="38"/>
    </row>
    <row r="847" spans="2:24" s="15" customFormat="1" ht="55.2" x14ac:dyDescent="0.3">
      <c r="B847" s="36" t="s">
        <v>9</v>
      </c>
      <c r="C847" s="36" t="s">
        <v>57</v>
      </c>
      <c r="D847" s="36" t="s">
        <v>68</v>
      </c>
      <c r="E847" s="36" t="s">
        <v>68</v>
      </c>
      <c r="F847" s="36" t="s">
        <v>23</v>
      </c>
      <c r="G847" s="36" t="s">
        <v>14</v>
      </c>
      <c r="H847" s="36" t="s">
        <v>14</v>
      </c>
      <c r="I847" s="36" t="s">
        <v>11</v>
      </c>
      <c r="J847" s="36" t="s">
        <v>11</v>
      </c>
      <c r="K847" s="36" t="s">
        <v>11</v>
      </c>
      <c r="L847" s="36" t="s">
        <v>11</v>
      </c>
      <c r="M847" s="36" t="s">
        <v>11</v>
      </c>
      <c r="N847" s="157" t="str">
        <f t="shared" si="28"/>
        <v>1.6.9.9.50.3.3.00.00.00.00.00</v>
      </c>
      <c r="O847" s="121">
        <v>2025</v>
      </c>
      <c r="P847" s="111" t="s">
        <v>2050</v>
      </c>
      <c r="Q847" s="111" t="s">
        <v>2011</v>
      </c>
      <c r="R847" s="37" t="str">
        <f t="shared" si="27"/>
        <v>A</v>
      </c>
      <c r="S847" s="36" t="s">
        <v>15</v>
      </c>
      <c r="T847" s="36" t="s">
        <v>9</v>
      </c>
      <c r="U847" s="121">
        <v>1</v>
      </c>
      <c r="V847" s="36" t="s">
        <v>14</v>
      </c>
      <c r="W847" s="36" t="s">
        <v>1325</v>
      </c>
      <c r="X847" s="38"/>
    </row>
    <row r="848" spans="2:24" s="15" customFormat="1" ht="55.2" x14ac:dyDescent="0.3">
      <c r="B848" s="36" t="s">
        <v>9</v>
      </c>
      <c r="C848" s="36" t="s">
        <v>57</v>
      </c>
      <c r="D848" s="36" t="s">
        <v>68</v>
      </c>
      <c r="E848" s="36" t="s">
        <v>68</v>
      </c>
      <c r="F848" s="36" t="s">
        <v>23</v>
      </c>
      <c r="G848" s="36" t="s">
        <v>14</v>
      </c>
      <c r="H848" s="36" t="s">
        <v>39</v>
      </c>
      <c r="I848" s="36" t="s">
        <v>11</v>
      </c>
      <c r="J848" s="36" t="s">
        <v>11</v>
      </c>
      <c r="K848" s="36" t="s">
        <v>11</v>
      </c>
      <c r="L848" s="36" t="s">
        <v>11</v>
      </c>
      <c r="M848" s="36" t="s">
        <v>11</v>
      </c>
      <c r="N848" s="157" t="str">
        <f t="shared" si="28"/>
        <v>1.6.9.9.50.3.4.00.00.00.00.00</v>
      </c>
      <c r="O848" s="121">
        <v>2025</v>
      </c>
      <c r="P848" s="111" t="s">
        <v>2030</v>
      </c>
      <c r="Q848" s="111" t="s">
        <v>2011</v>
      </c>
      <c r="R848" s="37" t="str">
        <f t="shared" si="27"/>
        <v>A</v>
      </c>
      <c r="S848" s="36" t="s">
        <v>15</v>
      </c>
      <c r="T848" s="36" t="s">
        <v>9</v>
      </c>
      <c r="U848" s="121">
        <v>1</v>
      </c>
      <c r="V848" s="36" t="s">
        <v>14</v>
      </c>
      <c r="W848" s="36" t="s">
        <v>1325</v>
      </c>
      <c r="X848" s="38"/>
    </row>
    <row r="849" spans="2:24" s="15" customFormat="1" ht="55.2" x14ac:dyDescent="0.3">
      <c r="B849" s="36" t="s">
        <v>9</v>
      </c>
      <c r="C849" s="36" t="s">
        <v>57</v>
      </c>
      <c r="D849" s="36" t="s">
        <v>68</v>
      </c>
      <c r="E849" s="36" t="s">
        <v>68</v>
      </c>
      <c r="F849" s="36" t="s">
        <v>23</v>
      </c>
      <c r="G849" s="36" t="s">
        <v>14</v>
      </c>
      <c r="H849" s="36" t="s">
        <v>48</v>
      </c>
      <c r="I849" s="36" t="s">
        <v>11</v>
      </c>
      <c r="J849" s="36" t="s">
        <v>11</v>
      </c>
      <c r="K849" s="36" t="s">
        <v>11</v>
      </c>
      <c r="L849" s="36" t="s">
        <v>11</v>
      </c>
      <c r="M849" s="36" t="s">
        <v>11</v>
      </c>
      <c r="N849" s="157" t="str">
        <f t="shared" si="28"/>
        <v>1.6.9.9.50.3.5.00.00.00.00.00</v>
      </c>
      <c r="O849" s="121">
        <v>2025</v>
      </c>
      <c r="P849" s="111" t="s">
        <v>2047</v>
      </c>
      <c r="Q849" s="111" t="s">
        <v>2011</v>
      </c>
      <c r="R849" s="37" t="str">
        <f t="shared" si="27"/>
        <v>A</v>
      </c>
      <c r="S849" s="36" t="s">
        <v>15</v>
      </c>
      <c r="T849" s="36" t="s">
        <v>9</v>
      </c>
      <c r="U849" s="121">
        <v>1</v>
      </c>
      <c r="V849" s="36" t="s">
        <v>14</v>
      </c>
      <c r="W849" s="36" t="s">
        <v>1325</v>
      </c>
      <c r="X849" s="38"/>
    </row>
    <row r="850" spans="2:24" s="15" customFormat="1" ht="55.2" x14ac:dyDescent="0.3">
      <c r="B850" s="36" t="s">
        <v>9</v>
      </c>
      <c r="C850" s="36" t="s">
        <v>57</v>
      </c>
      <c r="D850" s="36" t="s">
        <v>68</v>
      </c>
      <c r="E850" s="36" t="s">
        <v>68</v>
      </c>
      <c r="F850" s="36" t="s">
        <v>23</v>
      </c>
      <c r="G850" s="36" t="s">
        <v>14</v>
      </c>
      <c r="H850" s="36" t="s">
        <v>57</v>
      </c>
      <c r="I850" s="36" t="s">
        <v>11</v>
      </c>
      <c r="J850" s="36" t="s">
        <v>11</v>
      </c>
      <c r="K850" s="36" t="s">
        <v>11</v>
      </c>
      <c r="L850" s="36" t="s">
        <v>11</v>
      </c>
      <c r="M850" s="36" t="s">
        <v>11</v>
      </c>
      <c r="N850" s="157" t="str">
        <f t="shared" si="28"/>
        <v>1.6.9.9.50.3.6.00.00.00.00.00</v>
      </c>
      <c r="O850" s="121">
        <v>2025</v>
      </c>
      <c r="P850" s="111" t="s">
        <v>2040</v>
      </c>
      <c r="Q850" s="111" t="s">
        <v>2011</v>
      </c>
      <c r="R850" s="37" t="str">
        <f t="shared" si="27"/>
        <v>A</v>
      </c>
      <c r="S850" s="36" t="s">
        <v>15</v>
      </c>
      <c r="T850" s="36" t="s">
        <v>9</v>
      </c>
      <c r="U850" s="121">
        <v>1</v>
      </c>
      <c r="V850" s="36" t="s">
        <v>14</v>
      </c>
      <c r="W850" s="36" t="s">
        <v>1325</v>
      </c>
      <c r="X850" s="38"/>
    </row>
    <row r="851" spans="2:24" s="15" customFormat="1" ht="55.2" x14ac:dyDescent="0.3">
      <c r="B851" s="36" t="s">
        <v>9</v>
      </c>
      <c r="C851" s="36" t="s">
        <v>57</v>
      </c>
      <c r="D851" s="36" t="s">
        <v>68</v>
      </c>
      <c r="E851" s="36" t="s">
        <v>68</v>
      </c>
      <c r="F851" s="36" t="s">
        <v>23</v>
      </c>
      <c r="G851" s="36" t="s">
        <v>14</v>
      </c>
      <c r="H851" s="36" t="s">
        <v>59</v>
      </c>
      <c r="I851" s="36" t="s">
        <v>11</v>
      </c>
      <c r="J851" s="36" t="s">
        <v>11</v>
      </c>
      <c r="K851" s="36" t="s">
        <v>11</v>
      </c>
      <c r="L851" s="36" t="s">
        <v>11</v>
      </c>
      <c r="M851" s="36" t="s">
        <v>11</v>
      </c>
      <c r="N851" s="157" t="str">
        <f t="shared" si="28"/>
        <v>1.6.9.9.50.3.7.00.00.00.00.00</v>
      </c>
      <c r="O851" s="121">
        <v>2025</v>
      </c>
      <c r="P851" s="111" t="s">
        <v>2035</v>
      </c>
      <c r="Q851" s="111" t="s">
        <v>2011</v>
      </c>
      <c r="R851" s="37" t="str">
        <f t="shared" si="27"/>
        <v>A</v>
      </c>
      <c r="S851" s="36" t="s">
        <v>15</v>
      </c>
      <c r="T851" s="36" t="s">
        <v>9</v>
      </c>
      <c r="U851" s="121">
        <v>1</v>
      </c>
      <c r="V851" s="36" t="s">
        <v>14</v>
      </c>
      <c r="W851" s="36" t="s">
        <v>1325</v>
      </c>
      <c r="X851" s="38"/>
    </row>
    <row r="852" spans="2:24" s="15" customFormat="1" ht="55.2" x14ac:dyDescent="0.3">
      <c r="B852" s="36" t="s">
        <v>9</v>
      </c>
      <c r="C852" s="36" t="s">
        <v>57</v>
      </c>
      <c r="D852" s="36" t="s">
        <v>68</v>
      </c>
      <c r="E852" s="36" t="s">
        <v>68</v>
      </c>
      <c r="F852" s="36" t="s">
        <v>23</v>
      </c>
      <c r="G852" s="36" t="s">
        <v>14</v>
      </c>
      <c r="H852" s="36" t="s">
        <v>53</v>
      </c>
      <c r="I852" s="36" t="s">
        <v>11</v>
      </c>
      <c r="J852" s="36" t="s">
        <v>11</v>
      </c>
      <c r="K852" s="36" t="s">
        <v>11</v>
      </c>
      <c r="L852" s="36" t="s">
        <v>11</v>
      </c>
      <c r="M852" s="36" t="s">
        <v>11</v>
      </c>
      <c r="N852" s="157" t="str">
        <f t="shared" si="28"/>
        <v>1.6.9.9.50.3.8.00.00.00.00.00</v>
      </c>
      <c r="O852" s="121">
        <v>2025</v>
      </c>
      <c r="P852" s="111" t="s">
        <v>2061</v>
      </c>
      <c r="Q852" s="111" t="s">
        <v>2011</v>
      </c>
      <c r="R852" s="37" t="str">
        <f t="shared" si="27"/>
        <v>A</v>
      </c>
      <c r="S852" s="36" t="s">
        <v>15</v>
      </c>
      <c r="T852" s="36" t="s">
        <v>9</v>
      </c>
      <c r="U852" s="121">
        <v>1</v>
      </c>
      <c r="V852" s="36" t="s">
        <v>14</v>
      </c>
      <c r="W852" s="36" t="s">
        <v>1325</v>
      </c>
      <c r="X852" s="38"/>
    </row>
    <row r="853" spans="2:24" s="15" customFormat="1" ht="55.2" x14ac:dyDescent="0.3">
      <c r="B853" s="36" t="s">
        <v>9</v>
      </c>
      <c r="C853" s="36" t="s">
        <v>57</v>
      </c>
      <c r="D853" s="36" t="s">
        <v>68</v>
      </c>
      <c r="E853" s="36" t="s">
        <v>68</v>
      </c>
      <c r="F853" s="36" t="s">
        <v>23</v>
      </c>
      <c r="G853" s="36" t="s">
        <v>39</v>
      </c>
      <c r="H853" s="36" t="s">
        <v>10</v>
      </c>
      <c r="I853" s="36" t="s">
        <v>11</v>
      </c>
      <c r="J853" s="36" t="s">
        <v>11</v>
      </c>
      <c r="K853" s="36" t="s">
        <v>11</v>
      </c>
      <c r="L853" s="36" t="s">
        <v>11</v>
      </c>
      <c r="M853" s="36" t="s">
        <v>11</v>
      </c>
      <c r="N853" s="157" t="str">
        <f t="shared" si="28"/>
        <v>1.6.9.9.50.4.0.00.00.00.00.00</v>
      </c>
      <c r="O853" s="121">
        <v>2025</v>
      </c>
      <c r="P853" s="110" t="s">
        <v>2025</v>
      </c>
      <c r="Q853" s="111" t="s">
        <v>2230</v>
      </c>
      <c r="R853" s="36" t="str">
        <f t="shared" si="27"/>
        <v>S</v>
      </c>
      <c r="S853" s="36" t="s">
        <v>15</v>
      </c>
      <c r="T853" s="36" t="s">
        <v>9</v>
      </c>
      <c r="U853" s="45">
        <v>2</v>
      </c>
      <c r="V853" s="36" t="s">
        <v>14</v>
      </c>
      <c r="W853" s="36" t="s">
        <v>1325</v>
      </c>
      <c r="X853" s="38"/>
    </row>
    <row r="854" spans="2:24" s="15" customFormat="1" ht="55.2" x14ac:dyDescent="0.3">
      <c r="B854" s="36" t="s">
        <v>9</v>
      </c>
      <c r="C854" s="36" t="s">
        <v>57</v>
      </c>
      <c r="D854" s="36" t="s">
        <v>68</v>
      </c>
      <c r="E854" s="36" t="s">
        <v>68</v>
      </c>
      <c r="F854" s="36" t="s">
        <v>23</v>
      </c>
      <c r="G854" s="36" t="s">
        <v>39</v>
      </c>
      <c r="H854" s="36" t="s">
        <v>9</v>
      </c>
      <c r="I854" s="36" t="s">
        <v>11</v>
      </c>
      <c r="J854" s="36" t="s">
        <v>11</v>
      </c>
      <c r="K854" s="36" t="s">
        <v>11</v>
      </c>
      <c r="L854" s="36" t="s">
        <v>11</v>
      </c>
      <c r="M854" s="36" t="s">
        <v>11</v>
      </c>
      <c r="N854" s="157" t="str">
        <f t="shared" si="28"/>
        <v>1.6.9.9.50.4.1.00.00.00.00.00</v>
      </c>
      <c r="O854" s="121">
        <v>2025</v>
      </c>
      <c r="P854" s="111" t="s">
        <v>2026</v>
      </c>
      <c r="Q854" s="111" t="s">
        <v>2230</v>
      </c>
      <c r="R854" s="37" t="str">
        <f t="shared" si="27"/>
        <v>A</v>
      </c>
      <c r="S854" s="36" t="s">
        <v>15</v>
      </c>
      <c r="T854" s="36" t="s">
        <v>9</v>
      </c>
      <c r="U854" s="121">
        <v>1</v>
      </c>
      <c r="V854" s="36" t="s">
        <v>14</v>
      </c>
      <c r="W854" s="36" t="s">
        <v>1325</v>
      </c>
      <c r="X854" s="38"/>
    </row>
    <row r="855" spans="2:24" s="15" customFormat="1" ht="55.2" x14ac:dyDescent="0.3">
      <c r="B855" s="36" t="s">
        <v>9</v>
      </c>
      <c r="C855" s="36" t="s">
        <v>57</v>
      </c>
      <c r="D855" s="36" t="s">
        <v>68</v>
      </c>
      <c r="E855" s="36" t="s">
        <v>68</v>
      </c>
      <c r="F855" s="36" t="s">
        <v>23</v>
      </c>
      <c r="G855" s="36" t="s">
        <v>39</v>
      </c>
      <c r="H855" s="36" t="s">
        <v>13</v>
      </c>
      <c r="I855" s="36" t="s">
        <v>11</v>
      </c>
      <c r="J855" s="36" t="s">
        <v>11</v>
      </c>
      <c r="K855" s="36" t="s">
        <v>11</v>
      </c>
      <c r="L855" s="36" t="s">
        <v>11</v>
      </c>
      <c r="M855" s="36" t="s">
        <v>11</v>
      </c>
      <c r="N855" s="157" t="str">
        <f t="shared" si="28"/>
        <v>1.6.9.9.50.4.2.00.00.00.00.00</v>
      </c>
      <c r="O855" s="121">
        <v>2025</v>
      </c>
      <c r="P855" s="111" t="s">
        <v>3436</v>
      </c>
      <c r="Q855" s="111" t="s">
        <v>2230</v>
      </c>
      <c r="R855" s="37" t="str">
        <f t="shared" si="27"/>
        <v>A</v>
      </c>
      <c r="S855" s="36" t="s">
        <v>15</v>
      </c>
      <c r="T855" s="36" t="s">
        <v>9</v>
      </c>
      <c r="U855" s="121">
        <v>1</v>
      </c>
      <c r="V855" s="36" t="s">
        <v>14</v>
      </c>
      <c r="W855" s="36" t="s">
        <v>1325</v>
      </c>
      <c r="X855" s="38"/>
    </row>
    <row r="856" spans="2:24" s="15" customFormat="1" ht="55.2" x14ac:dyDescent="0.3">
      <c r="B856" s="36" t="s">
        <v>9</v>
      </c>
      <c r="C856" s="36" t="s">
        <v>57</v>
      </c>
      <c r="D856" s="36" t="s">
        <v>68</v>
      </c>
      <c r="E856" s="36" t="s">
        <v>68</v>
      </c>
      <c r="F856" s="36" t="s">
        <v>23</v>
      </c>
      <c r="G856" s="36" t="s">
        <v>39</v>
      </c>
      <c r="H856" s="36" t="s">
        <v>14</v>
      </c>
      <c r="I856" s="36" t="s">
        <v>11</v>
      </c>
      <c r="J856" s="36" t="s">
        <v>11</v>
      </c>
      <c r="K856" s="36" t="s">
        <v>11</v>
      </c>
      <c r="L856" s="36" t="s">
        <v>11</v>
      </c>
      <c r="M856" s="36" t="s">
        <v>11</v>
      </c>
      <c r="N856" s="157" t="str">
        <f t="shared" si="28"/>
        <v>1.6.9.9.50.4.3.00.00.00.00.00</v>
      </c>
      <c r="O856" s="121">
        <v>2025</v>
      </c>
      <c r="P856" s="111" t="s">
        <v>2052</v>
      </c>
      <c r="Q856" s="111" t="s">
        <v>2230</v>
      </c>
      <c r="R856" s="37" t="str">
        <f t="shared" si="27"/>
        <v>A</v>
      </c>
      <c r="S856" s="36" t="s">
        <v>15</v>
      </c>
      <c r="T856" s="36" t="s">
        <v>9</v>
      </c>
      <c r="U856" s="121">
        <v>1</v>
      </c>
      <c r="V856" s="36" t="s">
        <v>14</v>
      </c>
      <c r="W856" s="36" t="s">
        <v>1325</v>
      </c>
      <c r="X856" s="38"/>
    </row>
    <row r="857" spans="2:24" s="15" customFormat="1" ht="55.2" x14ac:dyDescent="0.3">
      <c r="B857" s="36" t="s">
        <v>9</v>
      </c>
      <c r="C857" s="36" t="s">
        <v>57</v>
      </c>
      <c r="D857" s="36" t="s">
        <v>68</v>
      </c>
      <c r="E857" s="36" t="s">
        <v>68</v>
      </c>
      <c r="F857" s="36" t="s">
        <v>23</v>
      </c>
      <c r="G857" s="36" t="s">
        <v>39</v>
      </c>
      <c r="H857" s="36" t="s">
        <v>39</v>
      </c>
      <c r="I857" s="36" t="s">
        <v>11</v>
      </c>
      <c r="J857" s="36" t="s">
        <v>11</v>
      </c>
      <c r="K857" s="36" t="s">
        <v>11</v>
      </c>
      <c r="L857" s="36" t="s">
        <v>11</v>
      </c>
      <c r="M857" s="36" t="s">
        <v>11</v>
      </c>
      <c r="N857" s="157" t="str">
        <f t="shared" si="28"/>
        <v>1.6.9.9.50.4.4.00.00.00.00.00</v>
      </c>
      <c r="O857" s="121">
        <v>2025</v>
      </c>
      <c r="P857" s="111" t="s">
        <v>2032</v>
      </c>
      <c r="Q857" s="111" t="s">
        <v>2230</v>
      </c>
      <c r="R857" s="37" t="str">
        <f t="shared" si="27"/>
        <v>A</v>
      </c>
      <c r="S857" s="36" t="s">
        <v>15</v>
      </c>
      <c r="T857" s="36" t="s">
        <v>9</v>
      </c>
      <c r="U857" s="121">
        <v>1</v>
      </c>
      <c r="V857" s="36" t="s">
        <v>14</v>
      </c>
      <c r="W857" s="36" t="s">
        <v>1325</v>
      </c>
      <c r="X857" s="38"/>
    </row>
    <row r="858" spans="2:24" s="15" customFormat="1" ht="55.2" x14ac:dyDescent="0.3">
      <c r="B858" s="36" t="s">
        <v>9</v>
      </c>
      <c r="C858" s="36" t="s">
        <v>57</v>
      </c>
      <c r="D858" s="36" t="s">
        <v>68</v>
      </c>
      <c r="E858" s="36" t="s">
        <v>68</v>
      </c>
      <c r="F858" s="36" t="s">
        <v>23</v>
      </c>
      <c r="G858" s="36" t="s">
        <v>39</v>
      </c>
      <c r="H858" s="36" t="s">
        <v>48</v>
      </c>
      <c r="I858" s="36" t="s">
        <v>11</v>
      </c>
      <c r="J858" s="36" t="s">
        <v>11</v>
      </c>
      <c r="K858" s="36" t="s">
        <v>11</v>
      </c>
      <c r="L858" s="36" t="s">
        <v>11</v>
      </c>
      <c r="M858" s="36" t="s">
        <v>11</v>
      </c>
      <c r="N858" s="157" t="str">
        <f t="shared" si="28"/>
        <v>1.6.9.9.50.4.5.00.00.00.00.00</v>
      </c>
      <c r="O858" s="121">
        <v>2025</v>
      </c>
      <c r="P858" s="111" t="s">
        <v>2043</v>
      </c>
      <c r="Q858" s="111" t="s">
        <v>2230</v>
      </c>
      <c r="R858" s="37" t="str">
        <f t="shared" si="27"/>
        <v>A</v>
      </c>
      <c r="S858" s="36" t="s">
        <v>15</v>
      </c>
      <c r="T858" s="36" t="s">
        <v>9</v>
      </c>
      <c r="U858" s="121">
        <v>1</v>
      </c>
      <c r="V858" s="36" t="s">
        <v>14</v>
      </c>
      <c r="W858" s="36" t="s">
        <v>1325</v>
      </c>
      <c r="X858" s="38"/>
    </row>
    <row r="859" spans="2:24" s="15" customFormat="1" ht="55.2" x14ac:dyDescent="0.3">
      <c r="B859" s="36" t="s">
        <v>9</v>
      </c>
      <c r="C859" s="36" t="s">
        <v>57</v>
      </c>
      <c r="D859" s="36" t="s">
        <v>68</v>
      </c>
      <c r="E859" s="36" t="s">
        <v>68</v>
      </c>
      <c r="F859" s="36" t="s">
        <v>23</v>
      </c>
      <c r="G859" s="36" t="s">
        <v>39</v>
      </c>
      <c r="H859" s="36" t="s">
        <v>57</v>
      </c>
      <c r="I859" s="36" t="s">
        <v>11</v>
      </c>
      <c r="J859" s="36" t="s">
        <v>11</v>
      </c>
      <c r="K859" s="36" t="s">
        <v>11</v>
      </c>
      <c r="L859" s="36" t="s">
        <v>11</v>
      </c>
      <c r="M859" s="36" t="s">
        <v>11</v>
      </c>
      <c r="N859" s="157" t="str">
        <f t="shared" si="28"/>
        <v>1.6.9.9.50.4.6.00.00.00.00.00</v>
      </c>
      <c r="O859" s="121">
        <v>2025</v>
      </c>
      <c r="P859" s="111" t="s">
        <v>2041</v>
      </c>
      <c r="Q859" s="111" t="s">
        <v>2230</v>
      </c>
      <c r="R859" s="37" t="str">
        <f t="shared" si="27"/>
        <v>A</v>
      </c>
      <c r="S859" s="36" t="s">
        <v>15</v>
      </c>
      <c r="T859" s="36" t="s">
        <v>9</v>
      </c>
      <c r="U859" s="121">
        <v>1</v>
      </c>
      <c r="V859" s="36" t="s">
        <v>14</v>
      </c>
      <c r="W859" s="36" t="s">
        <v>1325</v>
      </c>
      <c r="X859" s="38"/>
    </row>
    <row r="860" spans="2:24" s="15" customFormat="1" ht="55.2" x14ac:dyDescent="0.3">
      <c r="B860" s="36" t="s">
        <v>9</v>
      </c>
      <c r="C860" s="36" t="s">
        <v>57</v>
      </c>
      <c r="D860" s="36" t="s">
        <v>68</v>
      </c>
      <c r="E860" s="36" t="s">
        <v>68</v>
      </c>
      <c r="F860" s="36" t="s">
        <v>23</v>
      </c>
      <c r="G860" s="36" t="s">
        <v>39</v>
      </c>
      <c r="H860" s="36" t="s">
        <v>59</v>
      </c>
      <c r="I860" s="36" t="s">
        <v>11</v>
      </c>
      <c r="J860" s="36" t="s">
        <v>11</v>
      </c>
      <c r="K860" s="36" t="s">
        <v>11</v>
      </c>
      <c r="L860" s="36" t="s">
        <v>11</v>
      </c>
      <c r="M860" s="36" t="s">
        <v>11</v>
      </c>
      <c r="N860" s="157" t="str">
        <f t="shared" si="28"/>
        <v>1.6.9.9.50.4.7.00.00.00.00.00</v>
      </c>
      <c r="O860" s="121">
        <v>2025</v>
      </c>
      <c r="P860" s="111" t="s">
        <v>2036</v>
      </c>
      <c r="Q860" s="111" t="s">
        <v>2230</v>
      </c>
      <c r="R860" s="37" t="str">
        <f t="shared" si="27"/>
        <v>A</v>
      </c>
      <c r="S860" s="36" t="s">
        <v>15</v>
      </c>
      <c r="T860" s="36" t="s">
        <v>9</v>
      </c>
      <c r="U860" s="121">
        <v>1</v>
      </c>
      <c r="V860" s="36" t="s">
        <v>14</v>
      </c>
      <c r="W860" s="36" t="s">
        <v>1325</v>
      </c>
      <c r="X860" s="38"/>
    </row>
    <row r="861" spans="2:24" s="15" customFormat="1" ht="55.2" x14ac:dyDescent="0.3">
      <c r="B861" s="36" t="s">
        <v>9</v>
      </c>
      <c r="C861" s="36" t="s">
        <v>57</v>
      </c>
      <c r="D861" s="36" t="s">
        <v>68</v>
      </c>
      <c r="E861" s="36" t="s">
        <v>68</v>
      </c>
      <c r="F861" s="36" t="s">
        <v>23</v>
      </c>
      <c r="G861" s="36" t="s">
        <v>39</v>
      </c>
      <c r="H861" s="36" t="s">
        <v>53</v>
      </c>
      <c r="I861" s="36" t="s">
        <v>11</v>
      </c>
      <c r="J861" s="36" t="s">
        <v>11</v>
      </c>
      <c r="K861" s="36" t="s">
        <v>11</v>
      </c>
      <c r="L861" s="36" t="s">
        <v>11</v>
      </c>
      <c r="M861" s="36" t="s">
        <v>11</v>
      </c>
      <c r="N861" s="157" t="str">
        <f t="shared" si="28"/>
        <v>1.6.9.9.50.4.8.00.00.00.00.00</v>
      </c>
      <c r="O861" s="121">
        <v>2025</v>
      </c>
      <c r="P861" s="111" t="s">
        <v>2062</v>
      </c>
      <c r="Q861" s="111" t="s">
        <v>2230</v>
      </c>
      <c r="R861" s="37" t="str">
        <f t="shared" si="27"/>
        <v>A</v>
      </c>
      <c r="S861" s="36" t="s">
        <v>15</v>
      </c>
      <c r="T861" s="36" t="s">
        <v>9</v>
      </c>
      <c r="U861" s="121">
        <v>1</v>
      </c>
      <c r="V861" s="36" t="s">
        <v>14</v>
      </c>
      <c r="W861" s="36" t="s">
        <v>1325</v>
      </c>
      <c r="X861" s="38"/>
    </row>
    <row r="862" spans="2:24" s="15" customFormat="1" ht="41.4" x14ac:dyDescent="0.3">
      <c r="B862" s="36" t="s">
        <v>9</v>
      </c>
      <c r="C862" s="36" t="s">
        <v>57</v>
      </c>
      <c r="D862" s="36" t="s">
        <v>68</v>
      </c>
      <c r="E862" s="36" t="s">
        <v>68</v>
      </c>
      <c r="F862" s="36" t="s">
        <v>23</v>
      </c>
      <c r="G862" s="36" t="s">
        <v>68</v>
      </c>
      <c r="H862" s="36" t="s">
        <v>10</v>
      </c>
      <c r="I862" s="36" t="s">
        <v>11</v>
      </c>
      <c r="J862" s="36" t="s">
        <v>11</v>
      </c>
      <c r="K862" s="36" t="s">
        <v>11</v>
      </c>
      <c r="L862" s="36" t="s">
        <v>11</v>
      </c>
      <c r="M862" s="36" t="s">
        <v>11</v>
      </c>
      <c r="N862" s="157" t="str">
        <f t="shared" si="28"/>
        <v>1.6.9.9.50.9.0.00.00.00.00.00</v>
      </c>
      <c r="O862" s="121">
        <v>2025</v>
      </c>
      <c r="P862" s="110" t="s">
        <v>2013</v>
      </c>
      <c r="Q862" s="111" t="s">
        <v>1988</v>
      </c>
      <c r="R862" s="36" t="str">
        <f t="shared" si="27"/>
        <v>S</v>
      </c>
      <c r="S862" s="36" t="s">
        <v>15</v>
      </c>
      <c r="T862" s="36" t="s">
        <v>9</v>
      </c>
      <c r="U862" s="45">
        <v>2</v>
      </c>
      <c r="V862" s="36" t="s">
        <v>14</v>
      </c>
      <c r="W862" s="36" t="s">
        <v>1325</v>
      </c>
      <c r="X862" s="38"/>
    </row>
    <row r="863" spans="2:24" s="15" customFormat="1" ht="41.4" x14ac:dyDescent="0.3">
      <c r="B863" s="36" t="s">
        <v>9</v>
      </c>
      <c r="C863" s="36" t="s">
        <v>57</v>
      </c>
      <c r="D863" s="36" t="s">
        <v>68</v>
      </c>
      <c r="E863" s="36" t="s">
        <v>68</v>
      </c>
      <c r="F863" s="36" t="s">
        <v>23</v>
      </c>
      <c r="G863" s="36" t="s">
        <v>68</v>
      </c>
      <c r="H863" s="36" t="s">
        <v>9</v>
      </c>
      <c r="I863" s="36" t="s">
        <v>11</v>
      </c>
      <c r="J863" s="36" t="s">
        <v>11</v>
      </c>
      <c r="K863" s="36" t="s">
        <v>11</v>
      </c>
      <c r="L863" s="36" t="s">
        <v>11</v>
      </c>
      <c r="M863" s="36" t="s">
        <v>11</v>
      </c>
      <c r="N863" s="157" t="str">
        <f t="shared" si="28"/>
        <v>1.6.9.9.50.9.1.00.00.00.00.00</v>
      </c>
      <c r="O863" s="121">
        <v>2025</v>
      </c>
      <c r="P863" s="111" t="s">
        <v>2027</v>
      </c>
      <c r="Q863" s="111" t="s">
        <v>1988</v>
      </c>
      <c r="R863" s="37" t="str">
        <f t="shared" si="27"/>
        <v>A</v>
      </c>
      <c r="S863" s="36" t="s">
        <v>15</v>
      </c>
      <c r="T863" s="36" t="s">
        <v>9</v>
      </c>
      <c r="U863" s="121">
        <v>1</v>
      </c>
      <c r="V863" s="36" t="s">
        <v>14</v>
      </c>
      <c r="W863" s="36" t="s">
        <v>1325</v>
      </c>
      <c r="X863" s="38"/>
    </row>
    <row r="864" spans="2:24" s="15" customFormat="1" ht="41.4" x14ac:dyDescent="0.3">
      <c r="B864" s="36" t="s">
        <v>9</v>
      </c>
      <c r="C864" s="36" t="s">
        <v>57</v>
      </c>
      <c r="D864" s="36" t="s">
        <v>68</v>
      </c>
      <c r="E864" s="36" t="s">
        <v>68</v>
      </c>
      <c r="F864" s="36" t="s">
        <v>23</v>
      </c>
      <c r="G864" s="36" t="s">
        <v>68</v>
      </c>
      <c r="H864" s="36" t="s">
        <v>13</v>
      </c>
      <c r="I864" s="36" t="s">
        <v>11</v>
      </c>
      <c r="J864" s="36" t="s">
        <v>11</v>
      </c>
      <c r="K864" s="36" t="s">
        <v>11</v>
      </c>
      <c r="L864" s="36" t="s">
        <v>11</v>
      </c>
      <c r="M864" s="36" t="s">
        <v>11</v>
      </c>
      <c r="N864" s="157" t="str">
        <f t="shared" si="28"/>
        <v>1.6.9.9.50.9.2.00.00.00.00.00</v>
      </c>
      <c r="O864" s="121">
        <v>2025</v>
      </c>
      <c r="P864" s="111" t="s">
        <v>3437</v>
      </c>
      <c r="Q864" s="111" t="s">
        <v>1988</v>
      </c>
      <c r="R864" s="37" t="str">
        <f t="shared" si="27"/>
        <v>A</v>
      </c>
      <c r="S864" s="36" t="s">
        <v>15</v>
      </c>
      <c r="T864" s="36" t="s">
        <v>9</v>
      </c>
      <c r="U864" s="121">
        <v>1</v>
      </c>
      <c r="V864" s="36" t="s">
        <v>14</v>
      </c>
      <c r="W864" s="36" t="s">
        <v>1325</v>
      </c>
      <c r="X864" s="38"/>
    </row>
    <row r="865" spans="1:24" ht="41.4" x14ac:dyDescent="0.3">
      <c r="A865" s="15"/>
      <c r="B865" s="36" t="s">
        <v>9</v>
      </c>
      <c r="C865" s="36" t="s">
        <v>57</v>
      </c>
      <c r="D865" s="36" t="s">
        <v>68</v>
      </c>
      <c r="E865" s="36" t="s">
        <v>68</v>
      </c>
      <c r="F865" s="36" t="s">
        <v>23</v>
      </c>
      <c r="G865" s="36" t="s">
        <v>68</v>
      </c>
      <c r="H865" s="36" t="s">
        <v>14</v>
      </c>
      <c r="I865" s="36" t="s">
        <v>11</v>
      </c>
      <c r="J865" s="36" t="s">
        <v>11</v>
      </c>
      <c r="K865" s="36" t="s">
        <v>11</v>
      </c>
      <c r="L865" s="36" t="s">
        <v>11</v>
      </c>
      <c r="M865" s="36" t="s">
        <v>11</v>
      </c>
      <c r="N865" s="157" t="str">
        <f t="shared" si="28"/>
        <v>1.6.9.9.50.9.3.00.00.00.00.00</v>
      </c>
      <c r="O865" s="121">
        <v>2025</v>
      </c>
      <c r="P865" s="111" t="s">
        <v>2051</v>
      </c>
      <c r="Q865" s="111" t="s">
        <v>1988</v>
      </c>
      <c r="R865" s="37" t="str">
        <f t="shared" si="27"/>
        <v>A</v>
      </c>
      <c r="S865" s="36" t="s">
        <v>15</v>
      </c>
      <c r="T865" s="36" t="s">
        <v>9</v>
      </c>
      <c r="U865" s="121">
        <v>1</v>
      </c>
      <c r="V865" s="36" t="s">
        <v>14</v>
      </c>
      <c r="W865" s="36" t="s">
        <v>1325</v>
      </c>
      <c r="X865" s="38"/>
    </row>
    <row r="866" spans="1:24" s="55" customFormat="1" ht="41.4" x14ac:dyDescent="0.3">
      <c r="A866" s="15"/>
      <c r="B866" s="36" t="s">
        <v>9</v>
      </c>
      <c r="C866" s="36" t="s">
        <v>57</v>
      </c>
      <c r="D866" s="36" t="s">
        <v>68</v>
      </c>
      <c r="E866" s="36" t="s">
        <v>68</v>
      </c>
      <c r="F866" s="36" t="s">
        <v>23</v>
      </c>
      <c r="G866" s="36" t="s">
        <v>68</v>
      </c>
      <c r="H866" s="36" t="s">
        <v>39</v>
      </c>
      <c r="I866" s="36" t="s">
        <v>11</v>
      </c>
      <c r="J866" s="36" t="s">
        <v>11</v>
      </c>
      <c r="K866" s="36" t="s">
        <v>11</v>
      </c>
      <c r="L866" s="36" t="s">
        <v>11</v>
      </c>
      <c r="M866" s="36" t="s">
        <v>11</v>
      </c>
      <c r="N866" s="157" t="str">
        <f t="shared" si="28"/>
        <v>1.6.9.9.50.9.4.00.00.00.00.00</v>
      </c>
      <c r="O866" s="121">
        <v>2025</v>
      </c>
      <c r="P866" s="111" t="s">
        <v>2031</v>
      </c>
      <c r="Q866" s="111" t="s">
        <v>1988</v>
      </c>
      <c r="R866" s="37" t="str">
        <f t="shared" si="27"/>
        <v>A</v>
      </c>
      <c r="S866" s="36" t="s">
        <v>15</v>
      </c>
      <c r="T866" s="36" t="s">
        <v>9</v>
      </c>
      <c r="U866" s="121">
        <v>1</v>
      </c>
      <c r="V866" s="36" t="s">
        <v>14</v>
      </c>
      <c r="W866" s="36" t="s">
        <v>1325</v>
      </c>
      <c r="X866" s="38"/>
    </row>
    <row r="867" spans="1:24" s="55" customFormat="1" ht="41.4" x14ac:dyDescent="0.3">
      <c r="A867" s="15"/>
      <c r="B867" s="36" t="s">
        <v>9</v>
      </c>
      <c r="C867" s="36" t="s">
        <v>57</v>
      </c>
      <c r="D867" s="36" t="s">
        <v>68</v>
      </c>
      <c r="E867" s="36" t="s">
        <v>68</v>
      </c>
      <c r="F867" s="36" t="s">
        <v>23</v>
      </c>
      <c r="G867" s="36" t="s">
        <v>68</v>
      </c>
      <c r="H867" s="36" t="s">
        <v>48</v>
      </c>
      <c r="I867" s="36" t="s">
        <v>11</v>
      </c>
      <c r="J867" s="36" t="s">
        <v>11</v>
      </c>
      <c r="K867" s="36" t="s">
        <v>11</v>
      </c>
      <c r="L867" s="36" t="s">
        <v>11</v>
      </c>
      <c r="M867" s="36" t="s">
        <v>11</v>
      </c>
      <c r="N867" s="157" t="str">
        <f t="shared" si="28"/>
        <v>1.6.9.9.50.9.5.00.00.00.00.00</v>
      </c>
      <c r="O867" s="121">
        <v>2025</v>
      </c>
      <c r="P867" s="111" t="s">
        <v>2044</v>
      </c>
      <c r="Q867" s="111" t="s">
        <v>1988</v>
      </c>
      <c r="R867" s="37" t="str">
        <f t="shared" si="27"/>
        <v>A</v>
      </c>
      <c r="S867" s="36" t="s">
        <v>15</v>
      </c>
      <c r="T867" s="36" t="s">
        <v>9</v>
      </c>
      <c r="U867" s="121">
        <v>1</v>
      </c>
      <c r="V867" s="36" t="s">
        <v>14</v>
      </c>
      <c r="W867" s="36" t="s">
        <v>1325</v>
      </c>
      <c r="X867" s="38"/>
    </row>
    <row r="868" spans="1:24" ht="41.4" x14ac:dyDescent="0.3">
      <c r="A868" s="15"/>
      <c r="B868" s="36" t="s">
        <v>9</v>
      </c>
      <c r="C868" s="36" t="s">
        <v>57</v>
      </c>
      <c r="D868" s="36" t="s">
        <v>68</v>
      </c>
      <c r="E868" s="36" t="s">
        <v>68</v>
      </c>
      <c r="F868" s="36" t="s">
        <v>23</v>
      </c>
      <c r="G868" s="36" t="s">
        <v>68</v>
      </c>
      <c r="H868" s="36" t="s">
        <v>57</v>
      </c>
      <c r="I868" s="36" t="s">
        <v>11</v>
      </c>
      <c r="J868" s="36" t="s">
        <v>11</v>
      </c>
      <c r="K868" s="36" t="s">
        <v>11</v>
      </c>
      <c r="L868" s="36" t="s">
        <v>11</v>
      </c>
      <c r="M868" s="36" t="s">
        <v>11</v>
      </c>
      <c r="N868" s="157" t="str">
        <f t="shared" si="28"/>
        <v>1.6.9.9.50.9.6.00.00.00.00.00</v>
      </c>
      <c r="O868" s="121">
        <v>2025</v>
      </c>
      <c r="P868" s="111" t="s">
        <v>2042</v>
      </c>
      <c r="Q868" s="111" t="s">
        <v>1988</v>
      </c>
      <c r="R868" s="37" t="str">
        <f t="shared" si="27"/>
        <v>A</v>
      </c>
      <c r="S868" s="36" t="s">
        <v>15</v>
      </c>
      <c r="T868" s="36" t="s">
        <v>9</v>
      </c>
      <c r="U868" s="121">
        <v>1</v>
      </c>
      <c r="V868" s="36" t="s">
        <v>14</v>
      </c>
      <c r="W868" s="36" t="s">
        <v>1325</v>
      </c>
      <c r="X868" s="38"/>
    </row>
    <row r="869" spans="1:24" ht="41.4" x14ac:dyDescent="0.3">
      <c r="A869" s="15"/>
      <c r="B869" s="36" t="s">
        <v>9</v>
      </c>
      <c r="C869" s="36" t="s">
        <v>57</v>
      </c>
      <c r="D869" s="36" t="s">
        <v>68</v>
      </c>
      <c r="E869" s="36" t="s">
        <v>68</v>
      </c>
      <c r="F869" s="36" t="s">
        <v>23</v>
      </c>
      <c r="G869" s="36" t="s">
        <v>68</v>
      </c>
      <c r="H869" s="36" t="s">
        <v>59</v>
      </c>
      <c r="I869" s="36" t="s">
        <v>11</v>
      </c>
      <c r="J869" s="36" t="s">
        <v>11</v>
      </c>
      <c r="K869" s="36" t="s">
        <v>11</v>
      </c>
      <c r="L869" s="36" t="s">
        <v>11</v>
      </c>
      <c r="M869" s="36" t="s">
        <v>11</v>
      </c>
      <c r="N869" s="157" t="str">
        <f t="shared" si="28"/>
        <v>1.6.9.9.50.9.7.00.00.00.00.00</v>
      </c>
      <c r="O869" s="121">
        <v>2025</v>
      </c>
      <c r="P869" s="111" t="s">
        <v>2037</v>
      </c>
      <c r="Q869" s="111" t="s">
        <v>1988</v>
      </c>
      <c r="R869" s="37" t="str">
        <f t="shared" si="27"/>
        <v>A</v>
      </c>
      <c r="S869" s="36" t="s">
        <v>15</v>
      </c>
      <c r="T869" s="36" t="s">
        <v>9</v>
      </c>
      <c r="U869" s="121">
        <v>1</v>
      </c>
      <c r="V869" s="36" t="s">
        <v>14</v>
      </c>
      <c r="W869" s="36" t="s">
        <v>1325</v>
      </c>
      <c r="X869" s="38"/>
    </row>
    <row r="870" spans="1:24" ht="41.4" x14ac:dyDescent="0.3">
      <c r="A870" s="15"/>
      <c r="B870" s="36" t="s">
        <v>9</v>
      </c>
      <c r="C870" s="36" t="s">
        <v>57</v>
      </c>
      <c r="D870" s="36" t="s">
        <v>68</v>
      </c>
      <c r="E870" s="36" t="s">
        <v>68</v>
      </c>
      <c r="F870" s="36" t="s">
        <v>23</v>
      </c>
      <c r="G870" s="36" t="s">
        <v>68</v>
      </c>
      <c r="H870" s="36" t="s">
        <v>53</v>
      </c>
      <c r="I870" s="36" t="s">
        <v>11</v>
      </c>
      <c r="J870" s="36" t="s">
        <v>11</v>
      </c>
      <c r="K870" s="36" t="s">
        <v>11</v>
      </c>
      <c r="L870" s="36" t="s">
        <v>11</v>
      </c>
      <c r="M870" s="36" t="s">
        <v>11</v>
      </c>
      <c r="N870" s="157" t="str">
        <f t="shared" si="28"/>
        <v>1.6.9.9.50.9.8.00.00.00.00.00</v>
      </c>
      <c r="O870" s="121">
        <v>2025</v>
      </c>
      <c r="P870" s="111" t="s">
        <v>2064</v>
      </c>
      <c r="Q870" s="111" t="s">
        <v>1988</v>
      </c>
      <c r="R870" s="37" t="str">
        <f t="shared" si="27"/>
        <v>A</v>
      </c>
      <c r="S870" s="36" t="s">
        <v>15</v>
      </c>
      <c r="T870" s="36" t="s">
        <v>9</v>
      </c>
      <c r="U870" s="121">
        <v>1</v>
      </c>
      <c r="V870" s="36" t="s">
        <v>14</v>
      </c>
      <c r="W870" s="36" t="s">
        <v>1325</v>
      </c>
      <c r="X870" s="38"/>
    </row>
    <row r="871" spans="1:24" ht="26.4" x14ac:dyDescent="0.3">
      <c r="A871" s="15"/>
      <c r="B871" s="36" t="s">
        <v>9</v>
      </c>
      <c r="C871" s="36" t="s">
        <v>57</v>
      </c>
      <c r="D871" s="36" t="s">
        <v>68</v>
      </c>
      <c r="E871" s="36" t="s">
        <v>68</v>
      </c>
      <c r="F871" s="36" t="s">
        <v>77</v>
      </c>
      <c r="G871" s="36" t="s">
        <v>10</v>
      </c>
      <c r="H871" s="36" t="s">
        <v>10</v>
      </c>
      <c r="I871" s="36" t="s">
        <v>11</v>
      </c>
      <c r="J871" s="36" t="s">
        <v>11</v>
      </c>
      <c r="K871" s="36" t="s">
        <v>11</v>
      </c>
      <c r="L871" s="36" t="s">
        <v>11</v>
      </c>
      <c r="M871" s="36" t="s">
        <v>11</v>
      </c>
      <c r="N871" s="157" t="str">
        <f t="shared" si="28"/>
        <v>1.6.9.9.99.0.0.00.00.00.00.00</v>
      </c>
      <c r="O871" s="121">
        <v>2025</v>
      </c>
      <c r="P871" s="58" t="s">
        <v>450</v>
      </c>
      <c r="Q871" s="39" t="s">
        <v>959</v>
      </c>
      <c r="R871" s="36" t="str">
        <f t="shared" si="27"/>
        <v>S</v>
      </c>
      <c r="S871" s="36" t="s">
        <v>15</v>
      </c>
      <c r="T871" s="36" t="s">
        <v>9</v>
      </c>
      <c r="U871" s="45">
        <v>2</v>
      </c>
      <c r="V871" s="36" t="s">
        <v>14</v>
      </c>
      <c r="W871" s="36" t="s">
        <v>1325</v>
      </c>
      <c r="X871" s="38"/>
    </row>
    <row r="872" spans="1:24" ht="26.4" x14ac:dyDescent="0.3">
      <c r="A872" s="15"/>
      <c r="B872" s="36" t="s">
        <v>9</v>
      </c>
      <c r="C872" s="36" t="s">
        <v>57</v>
      </c>
      <c r="D872" s="36" t="s">
        <v>68</v>
      </c>
      <c r="E872" s="36" t="s">
        <v>68</v>
      </c>
      <c r="F872" s="36" t="s">
        <v>77</v>
      </c>
      <c r="G872" s="48" t="s">
        <v>10</v>
      </c>
      <c r="H872" s="36" t="s">
        <v>9</v>
      </c>
      <c r="I872" s="36" t="s">
        <v>11</v>
      </c>
      <c r="J872" s="36" t="s">
        <v>11</v>
      </c>
      <c r="K872" s="36" t="s">
        <v>11</v>
      </c>
      <c r="L872" s="36" t="s">
        <v>11</v>
      </c>
      <c r="M872" s="36" t="s">
        <v>11</v>
      </c>
      <c r="N872" s="157" t="str">
        <f t="shared" si="28"/>
        <v>1.6.9.9.99.0.1.00.00.00.00.00</v>
      </c>
      <c r="O872" s="121">
        <v>2025</v>
      </c>
      <c r="P872" s="58" t="s">
        <v>451</v>
      </c>
      <c r="Q872" s="39" t="s">
        <v>959</v>
      </c>
      <c r="R872" s="36" t="str">
        <f t="shared" si="27"/>
        <v>S</v>
      </c>
      <c r="S872" s="36" t="s">
        <v>15</v>
      </c>
      <c r="T872" s="36" t="s">
        <v>9</v>
      </c>
      <c r="U872" s="45">
        <v>2</v>
      </c>
      <c r="V872" s="36" t="s">
        <v>14</v>
      </c>
      <c r="W872" s="36" t="s">
        <v>1325</v>
      </c>
      <c r="X872" s="38"/>
    </row>
    <row r="873" spans="1:24" ht="26.4" x14ac:dyDescent="0.3">
      <c r="A873" s="15"/>
      <c r="B873" s="36" t="s">
        <v>9</v>
      </c>
      <c r="C873" s="36" t="s">
        <v>57</v>
      </c>
      <c r="D873" s="36" t="s">
        <v>68</v>
      </c>
      <c r="E873" s="36" t="s">
        <v>68</v>
      </c>
      <c r="F873" s="36" t="s">
        <v>77</v>
      </c>
      <c r="G873" s="48" t="s">
        <v>10</v>
      </c>
      <c r="H873" s="36" t="s">
        <v>13</v>
      </c>
      <c r="I873" s="36" t="s">
        <v>11</v>
      </c>
      <c r="J873" s="36" t="s">
        <v>11</v>
      </c>
      <c r="K873" s="36" t="s">
        <v>11</v>
      </c>
      <c r="L873" s="36" t="s">
        <v>11</v>
      </c>
      <c r="M873" s="36" t="s">
        <v>11</v>
      </c>
      <c r="N873" s="157" t="str">
        <f t="shared" si="28"/>
        <v>1.6.9.9.99.0.2.00.00.00.00.00</v>
      </c>
      <c r="O873" s="121">
        <v>2025</v>
      </c>
      <c r="P873" s="58" t="s">
        <v>452</v>
      </c>
      <c r="Q873" s="39" t="s">
        <v>959</v>
      </c>
      <c r="R873" s="36" t="str">
        <f t="shared" si="27"/>
        <v>S</v>
      </c>
      <c r="S873" s="36" t="s">
        <v>15</v>
      </c>
      <c r="T873" s="36" t="s">
        <v>9</v>
      </c>
      <c r="U873" s="45">
        <v>2</v>
      </c>
      <c r="V873" s="36" t="s">
        <v>14</v>
      </c>
      <c r="W873" s="36" t="s">
        <v>1325</v>
      </c>
      <c r="X873" s="38"/>
    </row>
    <row r="874" spans="1:24" ht="26.4" x14ac:dyDescent="0.3">
      <c r="A874" s="15"/>
      <c r="B874" s="36" t="s">
        <v>9</v>
      </c>
      <c r="C874" s="36" t="s">
        <v>57</v>
      </c>
      <c r="D874" s="36" t="s">
        <v>68</v>
      </c>
      <c r="E874" s="36" t="s">
        <v>68</v>
      </c>
      <c r="F874" s="36" t="s">
        <v>77</v>
      </c>
      <c r="G874" s="48" t="s">
        <v>10</v>
      </c>
      <c r="H874" s="36" t="s">
        <v>14</v>
      </c>
      <c r="I874" s="36" t="s">
        <v>11</v>
      </c>
      <c r="J874" s="36" t="s">
        <v>11</v>
      </c>
      <c r="K874" s="36" t="s">
        <v>11</v>
      </c>
      <c r="L874" s="36" t="s">
        <v>11</v>
      </c>
      <c r="M874" s="36" t="s">
        <v>11</v>
      </c>
      <c r="N874" s="157" t="str">
        <f t="shared" si="28"/>
        <v>1.6.9.9.99.0.3.00.00.00.00.00</v>
      </c>
      <c r="O874" s="121">
        <v>2025</v>
      </c>
      <c r="P874" s="58" t="s">
        <v>453</v>
      </c>
      <c r="Q874" s="39" t="s">
        <v>959</v>
      </c>
      <c r="R874" s="36" t="str">
        <f t="shared" si="27"/>
        <v>S</v>
      </c>
      <c r="S874" s="36" t="s">
        <v>15</v>
      </c>
      <c r="T874" s="36" t="s">
        <v>9</v>
      </c>
      <c r="U874" s="45">
        <v>2</v>
      </c>
      <c r="V874" s="36" t="s">
        <v>14</v>
      </c>
      <c r="W874" s="36" t="s">
        <v>1325</v>
      </c>
      <c r="X874" s="38"/>
    </row>
    <row r="875" spans="1:24" ht="26.4" x14ac:dyDescent="0.3">
      <c r="A875" s="15"/>
      <c r="B875" s="36" t="s">
        <v>9</v>
      </c>
      <c r="C875" s="36" t="s">
        <v>57</v>
      </c>
      <c r="D875" s="36" t="s">
        <v>68</v>
      </c>
      <c r="E875" s="36" t="s">
        <v>68</v>
      </c>
      <c r="F875" s="36" t="s">
        <v>77</v>
      </c>
      <c r="G875" s="48" t="s">
        <v>10</v>
      </c>
      <c r="H875" s="36" t="s">
        <v>39</v>
      </c>
      <c r="I875" s="36" t="s">
        <v>11</v>
      </c>
      <c r="J875" s="36" t="s">
        <v>11</v>
      </c>
      <c r="K875" s="36" t="s">
        <v>11</v>
      </c>
      <c r="L875" s="36" t="s">
        <v>11</v>
      </c>
      <c r="M875" s="36" t="s">
        <v>11</v>
      </c>
      <c r="N875" s="157" t="str">
        <f t="shared" si="28"/>
        <v>1.6.9.9.99.0.4.00.00.00.00.00</v>
      </c>
      <c r="O875" s="121">
        <v>2025</v>
      </c>
      <c r="P875" s="58" t="s">
        <v>454</v>
      </c>
      <c r="Q875" s="39" t="s">
        <v>959</v>
      </c>
      <c r="R875" s="36" t="str">
        <f t="shared" si="27"/>
        <v>S</v>
      </c>
      <c r="S875" s="36" t="s">
        <v>15</v>
      </c>
      <c r="T875" s="36" t="s">
        <v>9</v>
      </c>
      <c r="U875" s="45">
        <v>2</v>
      </c>
      <c r="V875" s="36" t="s">
        <v>14</v>
      </c>
      <c r="W875" s="36" t="s">
        <v>1325</v>
      </c>
      <c r="X875" s="38"/>
    </row>
    <row r="876" spans="1:24" ht="26.4" x14ac:dyDescent="0.3">
      <c r="A876" s="15"/>
      <c r="B876" s="36" t="s">
        <v>9</v>
      </c>
      <c r="C876" s="36" t="s">
        <v>57</v>
      </c>
      <c r="D876" s="36" t="s">
        <v>68</v>
      </c>
      <c r="E876" s="36" t="s">
        <v>68</v>
      </c>
      <c r="F876" s="36" t="s">
        <v>77</v>
      </c>
      <c r="G876" s="48" t="s">
        <v>10</v>
      </c>
      <c r="H876" s="36" t="s">
        <v>48</v>
      </c>
      <c r="I876" s="36" t="s">
        <v>11</v>
      </c>
      <c r="J876" s="36" t="s">
        <v>11</v>
      </c>
      <c r="K876" s="36" t="s">
        <v>11</v>
      </c>
      <c r="L876" s="36" t="s">
        <v>11</v>
      </c>
      <c r="M876" s="36" t="s">
        <v>11</v>
      </c>
      <c r="N876" s="157" t="str">
        <f t="shared" si="28"/>
        <v>1.6.9.9.99.0.5.00.00.00.00.00</v>
      </c>
      <c r="O876" s="121">
        <v>2025</v>
      </c>
      <c r="P876" s="58" t="s">
        <v>1697</v>
      </c>
      <c r="Q876" s="39" t="s">
        <v>959</v>
      </c>
      <c r="R876" s="36" t="str">
        <f t="shared" ref="R876:R893" si="29">IF(U876=2,"S","A")</f>
        <v>S</v>
      </c>
      <c r="S876" s="36" t="s">
        <v>15</v>
      </c>
      <c r="T876" s="36" t="s">
        <v>9</v>
      </c>
      <c r="U876" s="45">
        <v>2</v>
      </c>
      <c r="V876" s="36" t="s">
        <v>14</v>
      </c>
      <c r="W876" s="36" t="s">
        <v>1325</v>
      </c>
      <c r="X876" s="38"/>
    </row>
    <row r="877" spans="1:24" ht="26.4" x14ac:dyDescent="0.3">
      <c r="A877" s="15"/>
      <c r="B877" s="36" t="s">
        <v>9</v>
      </c>
      <c r="C877" s="36" t="s">
        <v>57</v>
      </c>
      <c r="D877" s="36" t="s">
        <v>68</v>
      </c>
      <c r="E877" s="36" t="s">
        <v>68</v>
      </c>
      <c r="F877" s="36" t="s">
        <v>77</v>
      </c>
      <c r="G877" s="48" t="s">
        <v>10</v>
      </c>
      <c r="H877" s="36" t="s">
        <v>57</v>
      </c>
      <c r="I877" s="36" t="s">
        <v>11</v>
      </c>
      <c r="J877" s="36" t="s">
        <v>11</v>
      </c>
      <c r="K877" s="36" t="s">
        <v>11</v>
      </c>
      <c r="L877" s="36" t="s">
        <v>11</v>
      </c>
      <c r="M877" s="36" t="s">
        <v>11</v>
      </c>
      <c r="N877" s="157" t="str">
        <f t="shared" si="28"/>
        <v>1.6.9.9.99.0.6.00.00.00.00.00</v>
      </c>
      <c r="O877" s="121">
        <v>2025</v>
      </c>
      <c r="P877" s="58" t="s">
        <v>455</v>
      </c>
      <c r="Q877" s="39" t="s">
        <v>959</v>
      </c>
      <c r="R877" s="36" t="str">
        <f t="shared" si="29"/>
        <v>S</v>
      </c>
      <c r="S877" s="36" t="s">
        <v>15</v>
      </c>
      <c r="T877" s="36" t="s">
        <v>9</v>
      </c>
      <c r="U877" s="45">
        <v>2</v>
      </c>
      <c r="V877" s="36" t="s">
        <v>14</v>
      </c>
      <c r="W877" s="36" t="s">
        <v>1325</v>
      </c>
      <c r="X877" s="38"/>
    </row>
    <row r="878" spans="1:24" ht="26.4" x14ac:dyDescent="0.3">
      <c r="A878" s="15"/>
      <c r="B878" s="36" t="s">
        <v>9</v>
      </c>
      <c r="C878" s="36" t="s">
        <v>57</v>
      </c>
      <c r="D878" s="36" t="s">
        <v>68</v>
      </c>
      <c r="E878" s="36" t="s">
        <v>68</v>
      </c>
      <c r="F878" s="36" t="s">
        <v>77</v>
      </c>
      <c r="G878" s="48" t="s">
        <v>10</v>
      </c>
      <c r="H878" s="36" t="s">
        <v>59</v>
      </c>
      <c r="I878" s="36" t="s">
        <v>11</v>
      </c>
      <c r="J878" s="36" t="s">
        <v>11</v>
      </c>
      <c r="K878" s="36" t="s">
        <v>11</v>
      </c>
      <c r="L878" s="36" t="s">
        <v>11</v>
      </c>
      <c r="M878" s="36" t="s">
        <v>11</v>
      </c>
      <c r="N878" s="157" t="str">
        <f t="shared" si="28"/>
        <v>1.6.9.9.99.0.7.00.00.00.00.00</v>
      </c>
      <c r="O878" s="121">
        <v>2025</v>
      </c>
      <c r="P878" s="58" t="s">
        <v>1698</v>
      </c>
      <c r="Q878" s="39" t="s">
        <v>959</v>
      </c>
      <c r="R878" s="36" t="str">
        <f t="shared" si="29"/>
        <v>S</v>
      </c>
      <c r="S878" s="36" t="s">
        <v>15</v>
      </c>
      <c r="T878" s="36" t="s">
        <v>9</v>
      </c>
      <c r="U878" s="45">
        <v>2</v>
      </c>
      <c r="V878" s="36" t="s">
        <v>14</v>
      </c>
      <c r="W878" s="36" t="s">
        <v>1325</v>
      </c>
      <c r="X878" s="38"/>
    </row>
    <row r="879" spans="1:24" ht="26.4" x14ac:dyDescent="0.3">
      <c r="A879" s="15"/>
      <c r="B879" s="36" t="s">
        <v>9</v>
      </c>
      <c r="C879" s="36" t="s">
        <v>57</v>
      </c>
      <c r="D879" s="36" t="s">
        <v>68</v>
      </c>
      <c r="E879" s="36" t="s">
        <v>68</v>
      </c>
      <c r="F879" s="36" t="s">
        <v>77</v>
      </c>
      <c r="G879" s="48" t="s">
        <v>10</v>
      </c>
      <c r="H879" s="36" t="s">
        <v>53</v>
      </c>
      <c r="I879" s="36" t="s">
        <v>11</v>
      </c>
      <c r="J879" s="36" t="s">
        <v>11</v>
      </c>
      <c r="K879" s="36" t="s">
        <v>11</v>
      </c>
      <c r="L879" s="36" t="s">
        <v>11</v>
      </c>
      <c r="M879" s="36" t="s">
        <v>11</v>
      </c>
      <c r="N879" s="157" t="str">
        <f t="shared" si="28"/>
        <v>1.6.9.9.99.0.8.00.00.00.00.00</v>
      </c>
      <c r="O879" s="121">
        <v>2025</v>
      </c>
      <c r="P879" s="58" t="s">
        <v>2063</v>
      </c>
      <c r="Q879" s="39" t="s">
        <v>959</v>
      </c>
      <c r="R879" s="36" t="str">
        <f t="shared" si="29"/>
        <v>S</v>
      </c>
      <c r="S879" s="36" t="s">
        <v>15</v>
      </c>
      <c r="T879" s="36" t="s">
        <v>9</v>
      </c>
      <c r="U879" s="45">
        <v>2</v>
      </c>
      <c r="V879" s="36" t="s">
        <v>14</v>
      </c>
      <c r="W879" s="36" t="s">
        <v>1325</v>
      </c>
      <c r="X879" s="38"/>
    </row>
    <row r="880" spans="1:24" ht="79.2" x14ac:dyDescent="0.3">
      <c r="A880" s="15"/>
      <c r="B880" s="36" t="s">
        <v>9</v>
      </c>
      <c r="C880" s="36" t="s">
        <v>59</v>
      </c>
      <c r="D880" s="36" t="s">
        <v>10</v>
      </c>
      <c r="E880" s="36" t="s">
        <v>10</v>
      </c>
      <c r="F880" s="36" t="s">
        <v>11</v>
      </c>
      <c r="G880" s="36" t="s">
        <v>10</v>
      </c>
      <c r="H880" s="36" t="s">
        <v>10</v>
      </c>
      <c r="I880" s="36" t="s">
        <v>11</v>
      </c>
      <c r="J880" s="36" t="s">
        <v>11</v>
      </c>
      <c r="K880" s="36" t="s">
        <v>11</v>
      </c>
      <c r="L880" s="36" t="s">
        <v>11</v>
      </c>
      <c r="M880" s="36" t="s">
        <v>11</v>
      </c>
      <c r="N880" s="157" t="str">
        <f t="shared" si="28"/>
        <v>1.7.0.0.00.0.0.00.00.00.00.00</v>
      </c>
      <c r="O880" s="121">
        <v>2025</v>
      </c>
      <c r="P880" s="58" t="s">
        <v>456</v>
      </c>
      <c r="Q880" s="39" t="s">
        <v>1237</v>
      </c>
      <c r="R880" s="36" t="str">
        <f t="shared" si="29"/>
        <v>S</v>
      </c>
      <c r="S880" s="37" t="s">
        <v>457</v>
      </c>
      <c r="T880" s="36" t="s">
        <v>14</v>
      </c>
      <c r="U880" s="45">
        <v>2</v>
      </c>
      <c r="V880" s="36" t="s">
        <v>14</v>
      </c>
      <c r="W880" s="36" t="s">
        <v>1325</v>
      </c>
      <c r="X880" s="38"/>
    </row>
    <row r="881" spans="1:24" ht="92.4" x14ac:dyDescent="0.3">
      <c r="A881" s="15"/>
      <c r="B881" s="36" t="s">
        <v>9</v>
      </c>
      <c r="C881" s="36" t="s">
        <v>59</v>
      </c>
      <c r="D881" s="36" t="s">
        <v>9</v>
      </c>
      <c r="E881" s="36" t="s">
        <v>10</v>
      </c>
      <c r="F881" s="36" t="s">
        <v>11</v>
      </c>
      <c r="G881" s="36" t="s">
        <v>10</v>
      </c>
      <c r="H881" s="36" t="s">
        <v>10</v>
      </c>
      <c r="I881" s="36" t="s">
        <v>11</v>
      </c>
      <c r="J881" s="36" t="s">
        <v>11</v>
      </c>
      <c r="K881" s="36" t="s">
        <v>11</v>
      </c>
      <c r="L881" s="36" t="s">
        <v>11</v>
      </c>
      <c r="M881" s="36" t="s">
        <v>11</v>
      </c>
      <c r="N881" s="157" t="str">
        <f t="shared" si="28"/>
        <v>1.7.1.0.00.0.0.00.00.00.00.00</v>
      </c>
      <c r="O881" s="121">
        <v>2025</v>
      </c>
      <c r="P881" s="58" t="s">
        <v>458</v>
      </c>
      <c r="Q881" s="39" t="s">
        <v>1238</v>
      </c>
      <c r="R881" s="36" t="str">
        <f t="shared" si="29"/>
        <v>S</v>
      </c>
      <c r="S881" s="37" t="s">
        <v>457</v>
      </c>
      <c r="T881" s="36" t="s">
        <v>14</v>
      </c>
      <c r="U881" s="45">
        <v>2</v>
      </c>
      <c r="V881" s="36" t="s">
        <v>14</v>
      </c>
      <c r="W881" s="36" t="s">
        <v>1325</v>
      </c>
      <c r="X881" s="38"/>
    </row>
    <row r="882" spans="1:24" ht="26.4" x14ac:dyDescent="0.3">
      <c r="A882" s="15"/>
      <c r="B882" s="36" t="s">
        <v>9</v>
      </c>
      <c r="C882" s="36" t="s">
        <v>59</v>
      </c>
      <c r="D882" s="36" t="s">
        <v>9</v>
      </c>
      <c r="E882" s="36" t="s">
        <v>9</v>
      </c>
      <c r="F882" s="36" t="s">
        <v>11</v>
      </c>
      <c r="G882" s="36" t="s">
        <v>10</v>
      </c>
      <c r="H882" s="36" t="s">
        <v>10</v>
      </c>
      <c r="I882" s="36" t="s">
        <v>11</v>
      </c>
      <c r="J882" s="36" t="s">
        <v>11</v>
      </c>
      <c r="K882" s="36" t="s">
        <v>11</v>
      </c>
      <c r="L882" s="36" t="s">
        <v>11</v>
      </c>
      <c r="M882" s="36" t="s">
        <v>11</v>
      </c>
      <c r="N882" s="157" t="str">
        <f t="shared" si="28"/>
        <v>1.7.1.1.00.0.0.00.00.00.00.00</v>
      </c>
      <c r="O882" s="121">
        <v>2025</v>
      </c>
      <c r="P882" s="58" t="s">
        <v>459</v>
      </c>
      <c r="Q882" s="39" t="s">
        <v>2285</v>
      </c>
      <c r="R882" s="36" t="str">
        <f t="shared" si="29"/>
        <v>S</v>
      </c>
      <c r="S882" s="37" t="s">
        <v>457</v>
      </c>
      <c r="T882" s="36" t="s">
        <v>14</v>
      </c>
      <c r="U882" s="45">
        <v>2</v>
      </c>
      <c r="V882" s="36" t="s">
        <v>14</v>
      </c>
      <c r="W882" s="36" t="s">
        <v>1325</v>
      </c>
      <c r="X882" s="38"/>
    </row>
    <row r="883" spans="1:24" ht="39.6" x14ac:dyDescent="0.3">
      <c r="A883" s="15"/>
      <c r="B883" s="36" t="s">
        <v>9</v>
      </c>
      <c r="C883" s="36" t="s">
        <v>59</v>
      </c>
      <c r="D883" s="36" t="s">
        <v>9</v>
      </c>
      <c r="E883" s="36" t="s">
        <v>9</v>
      </c>
      <c r="F883" s="36" t="s">
        <v>25</v>
      </c>
      <c r="G883" s="36" t="s">
        <v>10</v>
      </c>
      <c r="H883" s="36" t="s">
        <v>10</v>
      </c>
      <c r="I883" s="36" t="s">
        <v>11</v>
      </c>
      <c r="J883" s="36" t="s">
        <v>11</v>
      </c>
      <c r="K883" s="36" t="s">
        <v>11</v>
      </c>
      <c r="L883" s="36" t="s">
        <v>11</v>
      </c>
      <c r="M883" s="36" t="s">
        <v>11</v>
      </c>
      <c r="N883" s="157" t="str">
        <f t="shared" si="28"/>
        <v>1.7.1.1.51.0.0.00.00.00.00.00</v>
      </c>
      <c r="O883" s="121">
        <v>2025</v>
      </c>
      <c r="P883" s="58" t="s">
        <v>460</v>
      </c>
      <c r="Q883" s="39" t="s">
        <v>960</v>
      </c>
      <c r="R883" s="36" t="str">
        <f t="shared" si="29"/>
        <v>S</v>
      </c>
      <c r="S883" s="37" t="s">
        <v>457</v>
      </c>
      <c r="T883" s="97" t="s">
        <v>39</v>
      </c>
      <c r="U883" s="45">
        <v>2</v>
      </c>
      <c r="V883" s="36" t="s">
        <v>14</v>
      </c>
      <c r="W883" s="36" t="s">
        <v>1325</v>
      </c>
      <c r="X883" s="38"/>
    </row>
    <row r="884" spans="1:24" ht="52.8" x14ac:dyDescent="0.3">
      <c r="A884" s="15"/>
      <c r="B884" s="36" t="s">
        <v>9</v>
      </c>
      <c r="C884" s="36" t="s">
        <v>59</v>
      </c>
      <c r="D884" s="36" t="s">
        <v>9</v>
      </c>
      <c r="E884" s="36" t="s">
        <v>9</v>
      </c>
      <c r="F884" s="36" t="s">
        <v>25</v>
      </c>
      <c r="G884" s="36" t="s">
        <v>9</v>
      </c>
      <c r="H884" s="36" t="s">
        <v>10</v>
      </c>
      <c r="I884" s="36" t="s">
        <v>11</v>
      </c>
      <c r="J884" s="36" t="s">
        <v>11</v>
      </c>
      <c r="K884" s="36" t="s">
        <v>11</v>
      </c>
      <c r="L884" s="36" t="s">
        <v>11</v>
      </c>
      <c r="M884" s="36" t="s">
        <v>11</v>
      </c>
      <c r="N884" s="157" t="str">
        <f t="shared" si="28"/>
        <v>1.7.1.1.51.1.0.00.00.00.00.00</v>
      </c>
      <c r="O884" s="121">
        <v>2025</v>
      </c>
      <c r="P884" s="58" t="s">
        <v>461</v>
      </c>
      <c r="Q884" s="39" t="s">
        <v>961</v>
      </c>
      <c r="R884" s="36" t="str">
        <f t="shared" si="29"/>
        <v>S</v>
      </c>
      <c r="S884" s="37" t="s">
        <v>457</v>
      </c>
      <c r="T884" s="97" t="s">
        <v>39</v>
      </c>
      <c r="U884" s="45">
        <v>2</v>
      </c>
      <c r="V884" s="36" t="s">
        <v>14</v>
      </c>
      <c r="W884" s="36" t="s">
        <v>1325</v>
      </c>
      <c r="X884" s="38"/>
    </row>
    <row r="885" spans="1:24" ht="52.8" x14ac:dyDescent="0.3">
      <c r="A885" s="15"/>
      <c r="B885" s="36" t="s">
        <v>9</v>
      </c>
      <c r="C885" s="36" t="s">
        <v>59</v>
      </c>
      <c r="D885" s="36" t="s">
        <v>9</v>
      </c>
      <c r="E885" s="36" t="s">
        <v>9</v>
      </c>
      <c r="F885" s="36" t="s">
        <v>25</v>
      </c>
      <c r="G885" s="36" t="s">
        <v>9</v>
      </c>
      <c r="H885" s="36" t="s">
        <v>9</v>
      </c>
      <c r="I885" s="36" t="s">
        <v>11</v>
      </c>
      <c r="J885" s="36" t="s">
        <v>11</v>
      </c>
      <c r="K885" s="36" t="s">
        <v>11</v>
      </c>
      <c r="L885" s="36" t="s">
        <v>11</v>
      </c>
      <c r="M885" s="36" t="s">
        <v>11</v>
      </c>
      <c r="N885" s="157" t="str">
        <f t="shared" si="28"/>
        <v>1.7.1.1.51.1.1.00.00.00.00.00</v>
      </c>
      <c r="O885" s="121">
        <v>2025</v>
      </c>
      <c r="P885" s="38" t="s">
        <v>503</v>
      </c>
      <c r="Q885" s="39" t="s">
        <v>961</v>
      </c>
      <c r="R885" s="37" t="str">
        <f t="shared" si="29"/>
        <v>A</v>
      </c>
      <c r="S885" s="37" t="s">
        <v>457</v>
      </c>
      <c r="T885" s="97" t="s">
        <v>39</v>
      </c>
      <c r="U885" s="121">
        <v>1</v>
      </c>
      <c r="V885" s="36" t="s">
        <v>14</v>
      </c>
      <c r="W885" s="36" t="s">
        <v>1325</v>
      </c>
      <c r="X885" s="38"/>
    </row>
    <row r="886" spans="1:24" ht="69" x14ac:dyDescent="0.3">
      <c r="A886" s="15"/>
      <c r="B886" s="36" t="s">
        <v>9</v>
      </c>
      <c r="C886" s="36" t="s">
        <v>59</v>
      </c>
      <c r="D886" s="36" t="s">
        <v>9</v>
      </c>
      <c r="E886" s="36" t="s">
        <v>9</v>
      </c>
      <c r="F886" s="36" t="s">
        <v>25</v>
      </c>
      <c r="G886" s="36" t="s">
        <v>13</v>
      </c>
      <c r="H886" s="36" t="s">
        <v>10</v>
      </c>
      <c r="I886" s="36" t="s">
        <v>11</v>
      </c>
      <c r="J886" s="36" t="s">
        <v>11</v>
      </c>
      <c r="K886" s="36" t="s">
        <v>11</v>
      </c>
      <c r="L886" s="36" t="s">
        <v>11</v>
      </c>
      <c r="M886" s="36" t="s">
        <v>11</v>
      </c>
      <c r="N886" s="157" t="str">
        <f t="shared" si="28"/>
        <v>1.7.1.1.51.2.0.00.00.00.00.00</v>
      </c>
      <c r="O886" s="121">
        <v>2025</v>
      </c>
      <c r="P886" s="58" t="s">
        <v>1950</v>
      </c>
      <c r="Q886" s="111" t="s">
        <v>1994</v>
      </c>
      <c r="R886" s="36" t="str">
        <f t="shared" si="29"/>
        <v>S</v>
      </c>
      <c r="S886" s="37" t="s">
        <v>457</v>
      </c>
      <c r="T886" s="36" t="s">
        <v>14</v>
      </c>
      <c r="U886" s="45">
        <v>2</v>
      </c>
      <c r="V886" s="36" t="s">
        <v>14</v>
      </c>
      <c r="W886" s="36" t="s">
        <v>1325</v>
      </c>
      <c r="X886" s="38"/>
    </row>
    <row r="887" spans="1:24" ht="69" x14ac:dyDescent="0.3">
      <c r="A887" s="15"/>
      <c r="B887" s="36" t="s">
        <v>9</v>
      </c>
      <c r="C887" s="36" t="s">
        <v>59</v>
      </c>
      <c r="D887" s="36" t="s">
        <v>9</v>
      </c>
      <c r="E887" s="36" t="s">
        <v>9</v>
      </c>
      <c r="F887" s="36" t="s">
        <v>25</v>
      </c>
      <c r="G887" s="36" t="s">
        <v>13</v>
      </c>
      <c r="H887" s="36" t="s">
        <v>9</v>
      </c>
      <c r="I887" s="36" t="s">
        <v>11</v>
      </c>
      <c r="J887" s="36" t="s">
        <v>11</v>
      </c>
      <c r="K887" s="36" t="s">
        <v>11</v>
      </c>
      <c r="L887" s="36" t="s">
        <v>11</v>
      </c>
      <c r="M887" s="36" t="s">
        <v>11</v>
      </c>
      <c r="N887" s="157" t="str">
        <f t="shared" si="28"/>
        <v>1.7.1.1.51.2.1.00.00.00.00.00</v>
      </c>
      <c r="O887" s="121">
        <v>2025</v>
      </c>
      <c r="P887" s="38" t="s">
        <v>2077</v>
      </c>
      <c r="Q887" s="111" t="s">
        <v>1994</v>
      </c>
      <c r="R887" s="37" t="str">
        <f t="shared" si="29"/>
        <v>A</v>
      </c>
      <c r="S887" s="37" t="s">
        <v>457</v>
      </c>
      <c r="T887" s="36" t="s">
        <v>14</v>
      </c>
      <c r="U887" s="121">
        <v>1</v>
      </c>
      <c r="V887" s="36" t="s">
        <v>14</v>
      </c>
      <c r="W887" s="36" t="s">
        <v>1325</v>
      </c>
      <c r="X887" s="38"/>
    </row>
    <row r="888" spans="1:24" ht="39.6" x14ac:dyDescent="0.3">
      <c r="A888" s="15"/>
      <c r="B888" s="36" t="s">
        <v>9</v>
      </c>
      <c r="C888" s="36" t="s">
        <v>59</v>
      </c>
      <c r="D888" s="36" t="s">
        <v>9</v>
      </c>
      <c r="E888" s="36" t="s">
        <v>9</v>
      </c>
      <c r="F888" s="36" t="s">
        <v>26</v>
      </c>
      <c r="G888" s="36" t="s">
        <v>10</v>
      </c>
      <c r="H888" s="36" t="s">
        <v>10</v>
      </c>
      <c r="I888" s="36" t="s">
        <v>11</v>
      </c>
      <c r="J888" s="36" t="s">
        <v>11</v>
      </c>
      <c r="K888" s="36" t="s">
        <v>11</v>
      </c>
      <c r="L888" s="36" t="s">
        <v>11</v>
      </c>
      <c r="M888" s="36" t="s">
        <v>11</v>
      </c>
      <c r="N888" s="157" t="str">
        <f t="shared" si="28"/>
        <v>1.7.1.1.52.0.0.00.00.00.00.00</v>
      </c>
      <c r="O888" s="121">
        <v>2025</v>
      </c>
      <c r="P888" s="58" t="s">
        <v>462</v>
      </c>
      <c r="Q888" s="39" t="s">
        <v>962</v>
      </c>
      <c r="R888" s="36" t="str">
        <f t="shared" si="29"/>
        <v>S</v>
      </c>
      <c r="S888" s="37" t="s">
        <v>457</v>
      </c>
      <c r="T888" s="36" t="s">
        <v>13</v>
      </c>
      <c r="U888" s="45">
        <v>2</v>
      </c>
      <c r="V888" s="36" t="s">
        <v>14</v>
      </c>
      <c r="W888" s="36" t="s">
        <v>1325</v>
      </c>
      <c r="X888" s="38"/>
    </row>
    <row r="889" spans="1:24" ht="39.6" x14ac:dyDescent="0.3">
      <c r="A889" s="15"/>
      <c r="B889" s="36" t="s">
        <v>9</v>
      </c>
      <c r="C889" s="36" t="s">
        <v>59</v>
      </c>
      <c r="D889" s="36" t="s">
        <v>9</v>
      </c>
      <c r="E889" s="36" t="s">
        <v>9</v>
      </c>
      <c r="F889" s="36" t="s">
        <v>26</v>
      </c>
      <c r="G889" s="48" t="s">
        <v>10</v>
      </c>
      <c r="H889" s="36" t="s">
        <v>9</v>
      </c>
      <c r="I889" s="36" t="s">
        <v>11</v>
      </c>
      <c r="J889" s="36" t="s">
        <v>11</v>
      </c>
      <c r="K889" s="36" t="s">
        <v>11</v>
      </c>
      <c r="L889" s="36" t="s">
        <v>11</v>
      </c>
      <c r="M889" s="36" t="s">
        <v>11</v>
      </c>
      <c r="N889" s="157" t="str">
        <f t="shared" si="28"/>
        <v>1.7.1.1.52.0.1.00.00.00.00.00</v>
      </c>
      <c r="O889" s="121">
        <v>2025</v>
      </c>
      <c r="P889" s="38" t="s">
        <v>504</v>
      </c>
      <c r="Q889" s="39" t="s">
        <v>962</v>
      </c>
      <c r="R889" s="37" t="str">
        <f t="shared" si="29"/>
        <v>A</v>
      </c>
      <c r="S889" s="37" t="s">
        <v>457</v>
      </c>
      <c r="T889" s="36" t="s">
        <v>13</v>
      </c>
      <c r="U889" s="121">
        <v>1</v>
      </c>
      <c r="V889" s="36" t="s">
        <v>14</v>
      </c>
      <c r="W889" s="36" t="s">
        <v>1325</v>
      </c>
      <c r="X889" s="38"/>
    </row>
    <row r="890" spans="1:24" ht="66" x14ac:dyDescent="0.3">
      <c r="A890" s="15"/>
      <c r="B890" s="36" t="s">
        <v>9</v>
      </c>
      <c r="C890" s="36" t="s">
        <v>59</v>
      </c>
      <c r="D890" s="36" t="s">
        <v>9</v>
      </c>
      <c r="E890" s="36" t="s">
        <v>9</v>
      </c>
      <c r="F890" s="36" t="s">
        <v>156</v>
      </c>
      <c r="G890" s="36" t="s">
        <v>10</v>
      </c>
      <c r="H890" s="36" t="s">
        <v>10</v>
      </c>
      <c r="I890" s="36" t="s">
        <v>11</v>
      </c>
      <c r="J890" s="36" t="s">
        <v>11</v>
      </c>
      <c r="K890" s="36" t="s">
        <v>11</v>
      </c>
      <c r="L890" s="36" t="s">
        <v>11</v>
      </c>
      <c r="M890" s="36" t="s">
        <v>11</v>
      </c>
      <c r="N890" s="157" t="str">
        <f t="shared" si="28"/>
        <v>1.7.1.1.54.0.0.00.00.00.00.00</v>
      </c>
      <c r="O890" s="121">
        <v>2025</v>
      </c>
      <c r="P890" s="58" t="s">
        <v>463</v>
      </c>
      <c r="Q890" s="39" t="s">
        <v>963</v>
      </c>
      <c r="R890" s="36" t="str">
        <f t="shared" si="29"/>
        <v>S</v>
      </c>
      <c r="S890" s="37" t="s">
        <v>457</v>
      </c>
      <c r="T890" s="36" t="s">
        <v>14</v>
      </c>
      <c r="U890" s="45">
        <v>2</v>
      </c>
      <c r="V890" s="36" t="s">
        <v>14</v>
      </c>
      <c r="W890" s="36" t="s">
        <v>1325</v>
      </c>
      <c r="X890" s="38"/>
    </row>
    <row r="891" spans="1:24" ht="66" x14ac:dyDescent="0.3">
      <c r="A891" s="15"/>
      <c r="B891" s="36" t="s">
        <v>9</v>
      </c>
      <c r="C891" s="36" t="s">
        <v>59</v>
      </c>
      <c r="D891" s="36" t="s">
        <v>9</v>
      </c>
      <c r="E891" s="36" t="s">
        <v>9</v>
      </c>
      <c r="F891" s="36" t="s">
        <v>156</v>
      </c>
      <c r="G891" s="48" t="s">
        <v>10</v>
      </c>
      <c r="H891" s="36" t="s">
        <v>9</v>
      </c>
      <c r="I891" s="36" t="s">
        <v>11</v>
      </c>
      <c r="J891" s="36" t="s">
        <v>11</v>
      </c>
      <c r="K891" s="36" t="s">
        <v>11</v>
      </c>
      <c r="L891" s="36" t="s">
        <v>11</v>
      </c>
      <c r="M891" s="36" t="s">
        <v>11</v>
      </c>
      <c r="N891" s="157" t="str">
        <f t="shared" si="28"/>
        <v>1.7.1.1.54.0.1.00.00.00.00.00</v>
      </c>
      <c r="O891" s="121">
        <v>2025</v>
      </c>
      <c r="P891" s="38" t="s">
        <v>505</v>
      </c>
      <c r="Q891" s="39" t="s">
        <v>963</v>
      </c>
      <c r="R891" s="37" t="str">
        <f t="shared" si="29"/>
        <v>A</v>
      </c>
      <c r="S891" s="37" t="s">
        <v>457</v>
      </c>
      <c r="T891" s="36" t="s">
        <v>14</v>
      </c>
      <c r="U891" s="121">
        <v>1</v>
      </c>
      <c r="V891" s="36" t="s">
        <v>14</v>
      </c>
      <c r="W891" s="36" t="s">
        <v>1325</v>
      </c>
      <c r="X891" s="38"/>
    </row>
    <row r="892" spans="1:24" ht="66" x14ac:dyDescent="0.3">
      <c r="A892" s="15"/>
      <c r="B892" s="36" t="s">
        <v>9</v>
      </c>
      <c r="C892" s="36" t="s">
        <v>59</v>
      </c>
      <c r="D892" s="36" t="s">
        <v>9</v>
      </c>
      <c r="E892" s="36" t="s">
        <v>9</v>
      </c>
      <c r="F892" s="36" t="s">
        <v>157</v>
      </c>
      <c r="G892" s="36" t="s">
        <v>10</v>
      </c>
      <c r="H892" s="36" t="s">
        <v>10</v>
      </c>
      <c r="I892" s="36" t="s">
        <v>11</v>
      </c>
      <c r="J892" s="36" t="s">
        <v>11</v>
      </c>
      <c r="K892" s="36" t="s">
        <v>11</v>
      </c>
      <c r="L892" s="36" t="s">
        <v>11</v>
      </c>
      <c r="M892" s="36" t="s">
        <v>11</v>
      </c>
      <c r="N892" s="157" t="str">
        <f t="shared" si="28"/>
        <v>1.7.1.1.55.0.0.00.00.00.00.00</v>
      </c>
      <c r="O892" s="121">
        <v>2025</v>
      </c>
      <c r="P892" s="58" t="s">
        <v>464</v>
      </c>
      <c r="Q892" s="39" t="s">
        <v>964</v>
      </c>
      <c r="R892" s="36" t="str">
        <f t="shared" si="29"/>
        <v>S</v>
      </c>
      <c r="S892" s="37" t="s">
        <v>457</v>
      </c>
      <c r="T892" s="36" t="s">
        <v>14</v>
      </c>
      <c r="U892" s="45">
        <v>2</v>
      </c>
      <c r="V892" s="36" t="s">
        <v>14</v>
      </c>
      <c r="W892" s="36" t="s">
        <v>1325</v>
      </c>
      <c r="X892" s="38"/>
    </row>
    <row r="893" spans="1:24" ht="79.2" x14ac:dyDescent="0.3">
      <c r="A893" s="15"/>
      <c r="B893" s="36" t="s">
        <v>9</v>
      </c>
      <c r="C893" s="36" t="s">
        <v>59</v>
      </c>
      <c r="D893" s="36" t="s">
        <v>9</v>
      </c>
      <c r="E893" s="36" t="s">
        <v>9</v>
      </c>
      <c r="F893" s="36" t="s">
        <v>157</v>
      </c>
      <c r="G893" s="48" t="s">
        <v>10</v>
      </c>
      <c r="H893" s="36" t="s">
        <v>9</v>
      </c>
      <c r="I893" s="36" t="s">
        <v>11</v>
      </c>
      <c r="J893" s="36" t="s">
        <v>11</v>
      </c>
      <c r="K893" s="36" t="s">
        <v>11</v>
      </c>
      <c r="L893" s="36" t="s">
        <v>11</v>
      </c>
      <c r="M893" s="36" t="s">
        <v>11</v>
      </c>
      <c r="N893" s="157" t="str">
        <f t="shared" si="28"/>
        <v>1.7.1.1.55.0.1.00.00.00.00.00</v>
      </c>
      <c r="O893" s="121">
        <v>2025</v>
      </c>
      <c r="P893" s="38" t="s">
        <v>1435</v>
      </c>
      <c r="Q893" s="39" t="s">
        <v>964</v>
      </c>
      <c r="R893" s="37" t="str">
        <f t="shared" si="29"/>
        <v>A</v>
      </c>
      <c r="S893" s="37" t="s">
        <v>457</v>
      </c>
      <c r="T893" s="36" t="s">
        <v>14</v>
      </c>
      <c r="U893" s="121">
        <v>1</v>
      </c>
      <c r="V893" s="36" t="s">
        <v>14</v>
      </c>
      <c r="W893" s="36" t="s">
        <v>1325</v>
      </c>
      <c r="X893" s="38"/>
    </row>
    <row r="894" spans="1:24" ht="79.2" x14ac:dyDescent="0.3">
      <c r="A894" s="15"/>
      <c r="B894" s="37" t="s">
        <v>9</v>
      </c>
      <c r="C894" s="37" t="s">
        <v>59</v>
      </c>
      <c r="D894" s="37" t="s">
        <v>9</v>
      </c>
      <c r="E894" s="37" t="s">
        <v>9</v>
      </c>
      <c r="F894" s="37" t="s">
        <v>158</v>
      </c>
      <c r="G894" s="37" t="s">
        <v>10</v>
      </c>
      <c r="H894" s="37" t="s">
        <v>10</v>
      </c>
      <c r="I894" s="37" t="s">
        <v>11</v>
      </c>
      <c r="J894" s="37" t="s">
        <v>11</v>
      </c>
      <c r="K894" s="37" t="s">
        <v>11</v>
      </c>
      <c r="L894" s="37" t="s">
        <v>11</v>
      </c>
      <c r="M894" s="37" t="s">
        <v>11</v>
      </c>
      <c r="N894" s="158" t="str">
        <f t="shared" si="28"/>
        <v>1.7.1.1.56.0.0.00.00.00.00.00</v>
      </c>
      <c r="O894" s="121">
        <v>2025</v>
      </c>
      <c r="P894" s="58" t="s">
        <v>2231</v>
      </c>
      <c r="Q894" s="58" t="s">
        <v>2244</v>
      </c>
      <c r="R894" s="37" t="s">
        <v>15</v>
      </c>
      <c r="S894" s="37" t="s">
        <v>457</v>
      </c>
      <c r="T894" s="36" t="s">
        <v>14</v>
      </c>
      <c r="U894" s="45">
        <v>2</v>
      </c>
      <c r="V894" s="37" t="s">
        <v>14</v>
      </c>
      <c r="W894" s="37" t="s">
        <v>1325</v>
      </c>
      <c r="X894" s="122"/>
    </row>
    <row r="895" spans="1:24" ht="79.2" x14ac:dyDescent="0.3">
      <c r="A895" s="15"/>
      <c r="B895" s="37" t="s">
        <v>9</v>
      </c>
      <c r="C895" s="37" t="s">
        <v>59</v>
      </c>
      <c r="D895" s="37" t="s">
        <v>9</v>
      </c>
      <c r="E895" s="37" t="s">
        <v>9</v>
      </c>
      <c r="F895" s="37" t="s">
        <v>158</v>
      </c>
      <c r="G895" s="37" t="s">
        <v>10</v>
      </c>
      <c r="H895" s="37" t="s">
        <v>9</v>
      </c>
      <c r="I895" s="37" t="s">
        <v>11</v>
      </c>
      <c r="J895" s="37" t="s">
        <v>11</v>
      </c>
      <c r="K895" s="37" t="s">
        <v>11</v>
      </c>
      <c r="L895" s="37" t="s">
        <v>11</v>
      </c>
      <c r="M895" s="37" t="s">
        <v>11</v>
      </c>
      <c r="N895" s="158" t="str">
        <f t="shared" si="28"/>
        <v>1.7.1.1.56.0.1.00.00.00.00.00</v>
      </c>
      <c r="O895" s="121">
        <v>2025</v>
      </c>
      <c r="P895" s="38" t="s">
        <v>2245</v>
      </c>
      <c r="Q895" s="58" t="s">
        <v>2244</v>
      </c>
      <c r="R895" s="37" t="s">
        <v>1578</v>
      </c>
      <c r="S895" s="37" t="s">
        <v>457</v>
      </c>
      <c r="T895" s="36" t="s">
        <v>14</v>
      </c>
      <c r="U895" s="121">
        <v>1</v>
      </c>
      <c r="V895" s="37" t="s">
        <v>14</v>
      </c>
      <c r="W895" s="37" t="s">
        <v>1325</v>
      </c>
      <c r="X895" s="122"/>
    </row>
    <row r="896" spans="1:24" s="55" customFormat="1" ht="52.8" x14ac:dyDescent="0.3">
      <c r="A896" s="15"/>
      <c r="B896" s="36" t="s">
        <v>9</v>
      </c>
      <c r="C896" s="36" t="s">
        <v>59</v>
      </c>
      <c r="D896" s="36" t="s">
        <v>9</v>
      </c>
      <c r="E896" s="36" t="s">
        <v>9</v>
      </c>
      <c r="F896" s="36" t="s">
        <v>102</v>
      </c>
      <c r="G896" s="36" t="s">
        <v>10</v>
      </c>
      <c r="H896" s="36" t="s">
        <v>10</v>
      </c>
      <c r="I896" s="36" t="s">
        <v>11</v>
      </c>
      <c r="J896" s="36" t="s">
        <v>11</v>
      </c>
      <c r="K896" s="36" t="s">
        <v>11</v>
      </c>
      <c r="L896" s="36" t="s">
        <v>11</v>
      </c>
      <c r="M896" s="36" t="s">
        <v>11</v>
      </c>
      <c r="N896" s="157" t="str">
        <f t="shared" si="28"/>
        <v>1.7.1.1.98.0.0.00.00.00.00.00</v>
      </c>
      <c r="O896" s="121">
        <v>2025</v>
      </c>
      <c r="P896" s="58" t="s">
        <v>1793</v>
      </c>
      <c r="Q896" s="39" t="s">
        <v>1794</v>
      </c>
      <c r="R896" s="36" t="str">
        <f t="shared" ref="R896:R959" si="30">IF(U896=2,"S","A")</f>
        <v>S</v>
      </c>
      <c r="S896" s="37" t="s">
        <v>457</v>
      </c>
      <c r="T896" s="36" t="s">
        <v>14</v>
      </c>
      <c r="U896" s="45">
        <v>2</v>
      </c>
      <c r="V896" s="36" t="s">
        <v>14</v>
      </c>
      <c r="W896" s="36" t="s">
        <v>1325</v>
      </c>
      <c r="X896" s="38"/>
    </row>
    <row r="897" spans="1:24" s="55" customFormat="1" ht="52.8" x14ac:dyDescent="0.3">
      <c r="A897" s="15"/>
      <c r="B897" s="36" t="s">
        <v>9</v>
      </c>
      <c r="C897" s="36" t="s">
        <v>59</v>
      </c>
      <c r="D897" s="36" t="s">
        <v>9</v>
      </c>
      <c r="E897" s="36" t="s">
        <v>9</v>
      </c>
      <c r="F897" s="36" t="s">
        <v>102</v>
      </c>
      <c r="G897" s="48" t="s">
        <v>10</v>
      </c>
      <c r="H897" s="36" t="s">
        <v>9</v>
      </c>
      <c r="I897" s="36" t="s">
        <v>11</v>
      </c>
      <c r="J897" s="36" t="s">
        <v>11</v>
      </c>
      <c r="K897" s="36" t="s">
        <v>11</v>
      </c>
      <c r="L897" s="36" t="s">
        <v>11</v>
      </c>
      <c r="M897" s="36" t="s">
        <v>11</v>
      </c>
      <c r="N897" s="157" t="str">
        <f t="shared" si="28"/>
        <v>1.7.1.1.98.0.1.00.00.00.00.00</v>
      </c>
      <c r="O897" s="121">
        <v>2025</v>
      </c>
      <c r="P897" s="58" t="s">
        <v>1795</v>
      </c>
      <c r="Q897" s="39" t="s">
        <v>1794</v>
      </c>
      <c r="R897" s="36" t="str">
        <f t="shared" si="30"/>
        <v>S</v>
      </c>
      <c r="S897" s="37" t="s">
        <v>457</v>
      </c>
      <c r="T897" s="36" t="s">
        <v>14</v>
      </c>
      <c r="U897" s="45">
        <v>2</v>
      </c>
      <c r="V897" s="36" t="s">
        <v>14</v>
      </c>
      <c r="W897" s="36" t="s">
        <v>1325</v>
      </c>
      <c r="X897" s="38"/>
    </row>
    <row r="898" spans="1:24" ht="52.8" x14ac:dyDescent="0.3">
      <c r="A898" s="15"/>
      <c r="B898" s="36" t="s">
        <v>9</v>
      </c>
      <c r="C898" s="36" t="s">
        <v>59</v>
      </c>
      <c r="D898" s="36" t="s">
        <v>9</v>
      </c>
      <c r="E898" s="36" t="s">
        <v>13</v>
      </c>
      <c r="F898" s="36" t="s">
        <v>11</v>
      </c>
      <c r="G898" s="36" t="s">
        <v>10</v>
      </c>
      <c r="H898" s="36" t="s">
        <v>10</v>
      </c>
      <c r="I898" s="36" t="s">
        <v>11</v>
      </c>
      <c r="J898" s="36" t="s">
        <v>11</v>
      </c>
      <c r="K898" s="36" t="s">
        <v>11</v>
      </c>
      <c r="L898" s="36" t="s">
        <v>11</v>
      </c>
      <c r="M898" s="36" t="s">
        <v>11</v>
      </c>
      <c r="N898" s="157" t="str">
        <f t="shared" si="28"/>
        <v>1.7.1.2.00.0.0.00.00.00.00.00</v>
      </c>
      <c r="O898" s="121">
        <v>2025</v>
      </c>
      <c r="P898" s="58" t="s">
        <v>465</v>
      </c>
      <c r="Q898" s="39" t="s">
        <v>965</v>
      </c>
      <c r="R898" s="36" t="str">
        <f t="shared" si="30"/>
        <v>S</v>
      </c>
      <c r="S898" s="37" t="s">
        <v>457</v>
      </c>
      <c r="T898" s="36" t="s">
        <v>14</v>
      </c>
      <c r="U898" s="45">
        <v>2</v>
      </c>
      <c r="V898" s="36" t="s">
        <v>14</v>
      </c>
      <c r="W898" s="36" t="s">
        <v>1325</v>
      </c>
      <c r="X898" s="38"/>
    </row>
    <row r="899" spans="1:24" ht="52.8" x14ac:dyDescent="0.3">
      <c r="A899" s="15"/>
      <c r="B899" s="36" t="s">
        <v>9</v>
      </c>
      <c r="C899" s="36" t="s">
        <v>59</v>
      </c>
      <c r="D899" s="36" t="s">
        <v>9</v>
      </c>
      <c r="E899" s="36" t="s">
        <v>13</v>
      </c>
      <c r="F899" s="36" t="s">
        <v>23</v>
      </c>
      <c r="G899" s="36" t="s">
        <v>10</v>
      </c>
      <c r="H899" s="36" t="s">
        <v>10</v>
      </c>
      <c r="I899" s="36" t="s">
        <v>11</v>
      </c>
      <c r="J899" s="36" t="s">
        <v>11</v>
      </c>
      <c r="K899" s="36" t="s">
        <v>11</v>
      </c>
      <c r="L899" s="36" t="s">
        <v>11</v>
      </c>
      <c r="M899" s="36" t="s">
        <v>11</v>
      </c>
      <c r="N899" s="157" t="str">
        <f t="shared" si="28"/>
        <v>1.7.1.2.50.0.0.00.00.00.00.00</v>
      </c>
      <c r="O899" s="121">
        <v>2025</v>
      </c>
      <c r="P899" s="58" t="s">
        <v>466</v>
      </c>
      <c r="Q899" s="39" t="s">
        <v>966</v>
      </c>
      <c r="R899" s="36" t="str">
        <f t="shared" si="30"/>
        <v>S</v>
      </c>
      <c r="S899" s="37" t="s">
        <v>457</v>
      </c>
      <c r="T899" s="36" t="s">
        <v>14</v>
      </c>
      <c r="U899" s="45">
        <v>2</v>
      </c>
      <c r="V899" s="36" t="s">
        <v>14</v>
      </c>
      <c r="W899" s="36" t="s">
        <v>1325</v>
      </c>
      <c r="X899" s="38"/>
    </row>
    <row r="900" spans="1:24" ht="52.8" x14ac:dyDescent="0.3">
      <c r="A900" s="15"/>
      <c r="B900" s="36" t="s">
        <v>9</v>
      </c>
      <c r="C900" s="36" t="s">
        <v>59</v>
      </c>
      <c r="D900" s="36" t="s">
        <v>9</v>
      </c>
      <c r="E900" s="36" t="s">
        <v>13</v>
      </c>
      <c r="F900" s="36" t="s">
        <v>23</v>
      </c>
      <c r="G900" s="48" t="s">
        <v>10</v>
      </c>
      <c r="H900" s="36" t="s">
        <v>9</v>
      </c>
      <c r="I900" s="36" t="s">
        <v>11</v>
      </c>
      <c r="J900" s="36" t="s">
        <v>11</v>
      </c>
      <c r="K900" s="36" t="s">
        <v>11</v>
      </c>
      <c r="L900" s="36" t="s">
        <v>11</v>
      </c>
      <c r="M900" s="36" t="s">
        <v>11</v>
      </c>
      <c r="N900" s="157" t="str">
        <f t="shared" si="28"/>
        <v>1.7.1.2.50.0.1.00.00.00.00.00</v>
      </c>
      <c r="O900" s="121">
        <v>2025</v>
      </c>
      <c r="P900" s="38" t="s">
        <v>1436</v>
      </c>
      <c r="Q900" s="39" t="s">
        <v>966</v>
      </c>
      <c r="R900" s="37" t="str">
        <f t="shared" si="30"/>
        <v>A</v>
      </c>
      <c r="S900" s="37" t="s">
        <v>457</v>
      </c>
      <c r="T900" s="36" t="s">
        <v>14</v>
      </c>
      <c r="U900" s="121">
        <v>1</v>
      </c>
      <c r="V900" s="36" t="s">
        <v>14</v>
      </c>
      <c r="W900" s="36" t="s">
        <v>1325</v>
      </c>
      <c r="X900" s="38"/>
    </row>
    <row r="901" spans="1:24" ht="52.8" x14ac:dyDescent="0.3">
      <c r="A901" s="15"/>
      <c r="B901" s="36" t="s">
        <v>9</v>
      </c>
      <c r="C901" s="36" t="s">
        <v>59</v>
      </c>
      <c r="D901" s="36" t="s">
        <v>9</v>
      </c>
      <c r="E901" s="36" t="s">
        <v>13</v>
      </c>
      <c r="F901" s="36" t="s">
        <v>25</v>
      </c>
      <c r="G901" s="36" t="s">
        <v>10</v>
      </c>
      <c r="H901" s="36" t="s">
        <v>10</v>
      </c>
      <c r="I901" s="36" t="s">
        <v>11</v>
      </c>
      <c r="J901" s="36" t="s">
        <v>11</v>
      </c>
      <c r="K901" s="36" t="s">
        <v>11</v>
      </c>
      <c r="L901" s="36" t="s">
        <v>11</v>
      </c>
      <c r="M901" s="36" t="s">
        <v>11</v>
      </c>
      <c r="N901" s="157" t="str">
        <f t="shared" si="28"/>
        <v>1.7.1.2.51.0.0.00.00.00.00.00</v>
      </c>
      <c r="O901" s="121">
        <v>2025</v>
      </c>
      <c r="P901" s="58" t="s">
        <v>467</v>
      </c>
      <c r="Q901" s="39" t="s">
        <v>967</v>
      </c>
      <c r="R901" s="36" t="str">
        <f t="shared" si="30"/>
        <v>S</v>
      </c>
      <c r="S901" s="37" t="s">
        <v>457</v>
      </c>
      <c r="T901" s="36" t="s">
        <v>14</v>
      </c>
      <c r="U901" s="45">
        <v>2</v>
      </c>
      <c r="V901" s="36" t="s">
        <v>14</v>
      </c>
      <c r="W901" s="36" t="s">
        <v>1325</v>
      </c>
      <c r="X901" s="38"/>
    </row>
    <row r="902" spans="1:24" ht="52.8" x14ac:dyDescent="0.3">
      <c r="A902" s="15"/>
      <c r="B902" s="36" t="s">
        <v>9</v>
      </c>
      <c r="C902" s="36" t="s">
        <v>59</v>
      </c>
      <c r="D902" s="36" t="s">
        <v>9</v>
      </c>
      <c r="E902" s="36" t="s">
        <v>13</v>
      </c>
      <c r="F902" s="36" t="s">
        <v>25</v>
      </c>
      <c r="G902" s="48" t="s">
        <v>10</v>
      </c>
      <c r="H902" s="36" t="s">
        <v>9</v>
      </c>
      <c r="I902" s="36" t="s">
        <v>11</v>
      </c>
      <c r="J902" s="36" t="s">
        <v>11</v>
      </c>
      <c r="K902" s="36" t="s">
        <v>11</v>
      </c>
      <c r="L902" s="36" t="s">
        <v>11</v>
      </c>
      <c r="M902" s="36" t="s">
        <v>11</v>
      </c>
      <c r="N902" s="157" t="str">
        <f t="shared" si="28"/>
        <v>1.7.1.2.51.0.1.00.00.00.00.00</v>
      </c>
      <c r="O902" s="121">
        <v>2025</v>
      </c>
      <c r="P902" s="38" t="s">
        <v>1437</v>
      </c>
      <c r="Q902" s="39" t="s">
        <v>967</v>
      </c>
      <c r="R902" s="37" t="str">
        <f t="shared" si="30"/>
        <v>A</v>
      </c>
      <c r="S902" s="37" t="s">
        <v>457</v>
      </c>
      <c r="T902" s="36" t="s">
        <v>14</v>
      </c>
      <c r="U902" s="121">
        <v>1</v>
      </c>
      <c r="V902" s="36" t="s">
        <v>14</v>
      </c>
      <c r="W902" s="36" t="s">
        <v>1325</v>
      </c>
      <c r="X902" s="38"/>
    </row>
    <row r="903" spans="1:24" ht="39.6" x14ac:dyDescent="0.3">
      <c r="A903" s="15"/>
      <c r="B903" s="36" t="s">
        <v>9</v>
      </c>
      <c r="C903" s="36" t="s">
        <v>59</v>
      </c>
      <c r="D903" s="36" t="s">
        <v>9</v>
      </c>
      <c r="E903" s="36" t="s">
        <v>13</v>
      </c>
      <c r="F903" s="36" t="s">
        <v>26</v>
      </c>
      <c r="G903" s="36" t="s">
        <v>10</v>
      </c>
      <c r="H903" s="36" t="s">
        <v>10</v>
      </c>
      <c r="I903" s="36" t="s">
        <v>11</v>
      </c>
      <c r="J903" s="36" t="s">
        <v>11</v>
      </c>
      <c r="K903" s="36" t="s">
        <v>11</v>
      </c>
      <c r="L903" s="36" t="s">
        <v>11</v>
      </c>
      <c r="M903" s="36" t="s">
        <v>11</v>
      </c>
      <c r="N903" s="157" t="str">
        <f t="shared" si="28"/>
        <v>1.7.1.2.52.0.0.00.00.00.00.00</v>
      </c>
      <c r="O903" s="121">
        <v>2025</v>
      </c>
      <c r="P903" s="58" t="s">
        <v>468</v>
      </c>
      <c r="Q903" s="39" t="s">
        <v>968</v>
      </c>
      <c r="R903" s="36" t="str">
        <f t="shared" si="30"/>
        <v>S</v>
      </c>
      <c r="S903" s="37" t="s">
        <v>457</v>
      </c>
      <c r="T903" s="36" t="s">
        <v>14</v>
      </c>
      <c r="U903" s="45">
        <v>2</v>
      </c>
      <c r="V903" s="36" t="s">
        <v>14</v>
      </c>
      <c r="W903" s="36" t="s">
        <v>1325</v>
      </c>
      <c r="X903" s="38"/>
    </row>
    <row r="904" spans="1:24" ht="39.6" x14ac:dyDescent="0.3">
      <c r="A904" s="15"/>
      <c r="B904" s="36" t="s">
        <v>9</v>
      </c>
      <c r="C904" s="36" t="s">
        <v>59</v>
      </c>
      <c r="D904" s="36" t="s">
        <v>9</v>
      </c>
      <c r="E904" s="36" t="s">
        <v>13</v>
      </c>
      <c r="F904" s="36" t="s">
        <v>26</v>
      </c>
      <c r="G904" s="36" t="s">
        <v>9</v>
      </c>
      <c r="H904" s="36" t="s">
        <v>10</v>
      </c>
      <c r="I904" s="36" t="s">
        <v>11</v>
      </c>
      <c r="J904" s="36" t="s">
        <v>11</v>
      </c>
      <c r="K904" s="36" t="s">
        <v>11</v>
      </c>
      <c r="L904" s="36" t="s">
        <v>11</v>
      </c>
      <c r="M904" s="36" t="s">
        <v>11</v>
      </c>
      <c r="N904" s="157" t="str">
        <f t="shared" ref="N904:N967" si="31">B904&amp;"."&amp;C904&amp;"."&amp;D904&amp;"."&amp;E904&amp;"."&amp;F904&amp;"."&amp;G904&amp;"."&amp;H904&amp;"."&amp;I904&amp;"."&amp;J904&amp;"."&amp;K904&amp;"."&amp;L904&amp;"."&amp;M904</f>
        <v>1.7.1.2.52.1.0.00.00.00.00.00</v>
      </c>
      <c r="O904" s="121">
        <v>2025</v>
      </c>
      <c r="P904" s="58" t="s">
        <v>469</v>
      </c>
      <c r="Q904" s="39" t="s">
        <v>969</v>
      </c>
      <c r="R904" s="36" t="str">
        <f t="shared" si="30"/>
        <v>S</v>
      </c>
      <c r="S904" s="37" t="s">
        <v>457</v>
      </c>
      <c r="T904" s="36" t="s">
        <v>14</v>
      </c>
      <c r="U904" s="45">
        <v>2</v>
      </c>
      <c r="V904" s="36" t="s">
        <v>14</v>
      </c>
      <c r="W904" s="36" t="s">
        <v>1325</v>
      </c>
      <c r="X904" s="38"/>
    </row>
    <row r="905" spans="1:24" ht="52.8" x14ac:dyDescent="0.3">
      <c r="A905" s="15"/>
      <c r="B905" s="36" t="s">
        <v>9</v>
      </c>
      <c r="C905" s="36" t="s">
        <v>59</v>
      </c>
      <c r="D905" s="36" t="s">
        <v>9</v>
      </c>
      <c r="E905" s="36" t="s">
        <v>13</v>
      </c>
      <c r="F905" s="36" t="s">
        <v>26</v>
      </c>
      <c r="G905" s="36" t="s">
        <v>9</v>
      </c>
      <c r="H905" s="36" t="s">
        <v>9</v>
      </c>
      <c r="I905" s="36" t="s">
        <v>11</v>
      </c>
      <c r="J905" s="36" t="s">
        <v>11</v>
      </c>
      <c r="K905" s="36" t="s">
        <v>11</v>
      </c>
      <c r="L905" s="36" t="s">
        <v>11</v>
      </c>
      <c r="M905" s="36" t="s">
        <v>11</v>
      </c>
      <c r="N905" s="157" t="str">
        <f t="shared" si="31"/>
        <v>1.7.1.2.52.1.1.00.00.00.00.00</v>
      </c>
      <c r="O905" s="121">
        <v>2025</v>
      </c>
      <c r="P905" s="38" t="s">
        <v>1438</v>
      </c>
      <c r="Q905" s="39" t="s">
        <v>969</v>
      </c>
      <c r="R905" s="37" t="str">
        <f t="shared" si="30"/>
        <v>A</v>
      </c>
      <c r="S905" s="37" t="s">
        <v>457</v>
      </c>
      <c r="T905" s="36" t="s">
        <v>14</v>
      </c>
      <c r="U905" s="121">
        <v>1</v>
      </c>
      <c r="V905" s="36" t="s">
        <v>14</v>
      </c>
      <c r="W905" s="36" t="s">
        <v>1325</v>
      </c>
      <c r="X905" s="38"/>
    </row>
    <row r="906" spans="1:24" ht="39.6" x14ac:dyDescent="0.3">
      <c r="A906" s="15"/>
      <c r="B906" s="36" t="s">
        <v>9</v>
      </c>
      <c r="C906" s="36" t="s">
        <v>59</v>
      </c>
      <c r="D906" s="36" t="s">
        <v>9</v>
      </c>
      <c r="E906" s="36" t="s">
        <v>13</v>
      </c>
      <c r="F906" s="36" t="s">
        <v>26</v>
      </c>
      <c r="G906" s="36" t="s">
        <v>13</v>
      </c>
      <c r="H906" s="36" t="s">
        <v>10</v>
      </c>
      <c r="I906" s="36" t="s">
        <v>11</v>
      </c>
      <c r="J906" s="36" t="s">
        <v>11</v>
      </c>
      <c r="K906" s="36" t="s">
        <v>11</v>
      </c>
      <c r="L906" s="36" t="s">
        <v>11</v>
      </c>
      <c r="M906" s="36" t="s">
        <v>11</v>
      </c>
      <c r="N906" s="157" t="str">
        <f t="shared" si="31"/>
        <v>1.7.1.2.52.2.0.00.00.00.00.00</v>
      </c>
      <c r="O906" s="121">
        <v>2025</v>
      </c>
      <c r="P906" s="58" t="s">
        <v>470</v>
      </c>
      <c r="Q906" s="39" t="s">
        <v>970</v>
      </c>
      <c r="R906" s="36" t="str">
        <f t="shared" si="30"/>
        <v>S</v>
      </c>
      <c r="S906" s="37" t="s">
        <v>457</v>
      </c>
      <c r="T906" s="36" t="s">
        <v>14</v>
      </c>
      <c r="U906" s="45">
        <v>2</v>
      </c>
      <c r="V906" s="36" t="s">
        <v>14</v>
      </c>
      <c r="W906" s="36" t="s">
        <v>1325</v>
      </c>
      <c r="X906" s="38"/>
    </row>
    <row r="907" spans="1:24" ht="39.6" x14ac:dyDescent="0.3">
      <c r="A907" s="15"/>
      <c r="B907" s="36" t="s">
        <v>9</v>
      </c>
      <c r="C907" s="36" t="s">
        <v>59</v>
      </c>
      <c r="D907" s="36" t="s">
        <v>9</v>
      </c>
      <c r="E907" s="36" t="s">
        <v>13</v>
      </c>
      <c r="F907" s="36" t="s">
        <v>26</v>
      </c>
      <c r="G907" s="36" t="s">
        <v>13</v>
      </c>
      <c r="H907" s="36" t="s">
        <v>9</v>
      </c>
      <c r="I907" s="36" t="s">
        <v>11</v>
      </c>
      <c r="J907" s="36" t="s">
        <v>11</v>
      </c>
      <c r="K907" s="36" t="s">
        <v>11</v>
      </c>
      <c r="L907" s="36" t="s">
        <v>11</v>
      </c>
      <c r="M907" s="36" t="s">
        <v>11</v>
      </c>
      <c r="N907" s="157" t="str">
        <f t="shared" si="31"/>
        <v>1.7.1.2.52.2.1.00.00.00.00.00</v>
      </c>
      <c r="O907" s="121">
        <v>2025</v>
      </c>
      <c r="P907" s="38" t="s">
        <v>1439</v>
      </c>
      <c r="Q907" s="39" t="s">
        <v>970</v>
      </c>
      <c r="R907" s="37" t="str">
        <f t="shared" si="30"/>
        <v>A</v>
      </c>
      <c r="S907" s="37" t="s">
        <v>457</v>
      </c>
      <c r="T907" s="36" t="s">
        <v>14</v>
      </c>
      <c r="U907" s="121">
        <v>1</v>
      </c>
      <c r="V907" s="36" t="s">
        <v>14</v>
      </c>
      <c r="W907" s="36" t="s">
        <v>1325</v>
      </c>
      <c r="X907" s="38"/>
    </row>
    <row r="908" spans="1:24" ht="39.6" x14ac:dyDescent="0.3">
      <c r="A908" s="15"/>
      <c r="B908" s="36" t="s">
        <v>9</v>
      </c>
      <c r="C908" s="36" t="s">
        <v>59</v>
      </c>
      <c r="D908" s="36" t="s">
        <v>9</v>
      </c>
      <c r="E908" s="36" t="s">
        <v>13</v>
      </c>
      <c r="F908" s="36" t="s">
        <v>26</v>
      </c>
      <c r="G908" s="36" t="s">
        <v>14</v>
      </c>
      <c r="H908" s="36" t="s">
        <v>10</v>
      </c>
      <c r="I908" s="36" t="s">
        <v>11</v>
      </c>
      <c r="J908" s="36" t="s">
        <v>11</v>
      </c>
      <c r="K908" s="36" t="s">
        <v>11</v>
      </c>
      <c r="L908" s="36" t="s">
        <v>11</v>
      </c>
      <c r="M908" s="36" t="s">
        <v>11</v>
      </c>
      <c r="N908" s="157" t="str">
        <f t="shared" si="31"/>
        <v>1.7.1.2.52.3.0.00.00.00.00.00</v>
      </c>
      <c r="O908" s="121">
        <v>2025</v>
      </c>
      <c r="P908" s="58" t="s">
        <v>471</v>
      </c>
      <c r="Q908" s="39" t="s">
        <v>971</v>
      </c>
      <c r="R908" s="36" t="str">
        <f t="shared" si="30"/>
        <v>S</v>
      </c>
      <c r="S908" s="37" t="s">
        <v>457</v>
      </c>
      <c r="T908" s="36" t="s">
        <v>14</v>
      </c>
      <c r="U908" s="45">
        <v>2</v>
      </c>
      <c r="V908" s="36" t="s">
        <v>14</v>
      </c>
      <c r="W908" s="36" t="s">
        <v>1325</v>
      </c>
      <c r="X908" s="38"/>
    </row>
    <row r="909" spans="1:24" ht="39.6" x14ac:dyDescent="0.3">
      <c r="A909" s="15"/>
      <c r="B909" s="36" t="s">
        <v>9</v>
      </c>
      <c r="C909" s="36" t="s">
        <v>59</v>
      </c>
      <c r="D909" s="36" t="s">
        <v>9</v>
      </c>
      <c r="E909" s="36" t="s">
        <v>13</v>
      </c>
      <c r="F909" s="36" t="s">
        <v>26</v>
      </c>
      <c r="G909" s="36" t="s">
        <v>14</v>
      </c>
      <c r="H909" s="36" t="s">
        <v>9</v>
      </c>
      <c r="I909" s="36" t="s">
        <v>11</v>
      </c>
      <c r="J909" s="36" t="s">
        <v>11</v>
      </c>
      <c r="K909" s="36" t="s">
        <v>11</v>
      </c>
      <c r="L909" s="36" t="s">
        <v>11</v>
      </c>
      <c r="M909" s="36" t="s">
        <v>11</v>
      </c>
      <c r="N909" s="157" t="str">
        <f t="shared" si="31"/>
        <v>1.7.1.2.52.3.1.00.00.00.00.00</v>
      </c>
      <c r="O909" s="121">
        <v>2025</v>
      </c>
      <c r="P909" s="38" t="s">
        <v>1440</v>
      </c>
      <c r="Q909" s="39" t="s">
        <v>971</v>
      </c>
      <c r="R909" s="37" t="str">
        <f t="shared" si="30"/>
        <v>A</v>
      </c>
      <c r="S909" s="37" t="s">
        <v>457</v>
      </c>
      <c r="T909" s="36" t="s">
        <v>14</v>
      </c>
      <c r="U909" s="121">
        <v>1</v>
      </c>
      <c r="V909" s="36" t="s">
        <v>14</v>
      </c>
      <c r="W909" s="36" t="s">
        <v>1325</v>
      </c>
      <c r="X909" s="38"/>
    </row>
    <row r="910" spans="1:24" ht="39.6" x14ac:dyDescent="0.3">
      <c r="A910" s="15"/>
      <c r="B910" s="36" t="s">
        <v>9</v>
      </c>
      <c r="C910" s="36" t="s">
        <v>59</v>
      </c>
      <c r="D910" s="36" t="s">
        <v>9</v>
      </c>
      <c r="E910" s="36" t="s">
        <v>13</v>
      </c>
      <c r="F910" s="36" t="s">
        <v>26</v>
      </c>
      <c r="G910" s="36" t="s">
        <v>39</v>
      </c>
      <c r="H910" s="36" t="s">
        <v>10</v>
      </c>
      <c r="I910" s="36" t="s">
        <v>11</v>
      </c>
      <c r="J910" s="36" t="s">
        <v>11</v>
      </c>
      <c r="K910" s="36" t="s">
        <v>11</v>
      </c>
      <c r="L910" s="36" t="s">
        <v>11</v>
      </c>
      <c r="M910" s="36" t="s">
        <v>11</v>
      </c>
      <c r="N910" s="157" t="str">
        <f t="shared" si="31"/>
        <v>1.7.1.2.52.4.0.00.00.00.00.00</v>
      </c>
      <c r="O910" s="121">
        <v>2025</v>
      </c>
      <c r="P910" s="58" t="s">
        <v>472</v>
      </c>
      <c r="Q910" s="39" t="s">
        <v>972</v>
      </c>
      <c r="R910" s="36" t="str">
        <f t="shared" si="30"/>
        <v>S</v>
      </c>
      <c r="S910" s="37" t="s">
        <v>457</v>
      </c>
      <c r="T910" s="36" t="s">
        <v>14</v>
      </c>
      <c r="U910" s="45">
        <v>2</v>
      </c>
      <c r="V910" s="36" t="s">
        <v>14</v>
      </c>
      <c r="W910" s="36" t="s">
        <v>1325</v>
      </c>
      <c r="X910" s="38"/>
    </row>
    <row r="911" spans="1:24" ht="39.6" x14ac:dyDescent="0.3">
      <c r="A911" s="15"/>
      <c r="B911" s="36" t="s">
        <v>9</v>
      </c>
      <c r="C911" s="36" t="s">
        <v>59</v>
      </c>
      <c r="D911" s="36" t="s">
        <v>9</v>
      </c>
      <c r="E911" s="36" t="s">
        <v>13</v>
      </c>
      <c r="F911" s="36" t="s">
        <v>26</v>
      </c>
      <c r="G911" s="36" t="s">
        <v>39</v>
      </c>
      <c r="H911" s="36" t="s">
        <v>9</v>
      </c>
      <c r="I911" s="36" t="s">
        <v>11</v>
      </c>
      <c r="J911" s="36" t="s">
        <v>11</v>
      </c>
      <c r="K911" s="36" t="s">
        <v>11</v>
      </c>
      <c r="L911" s="36" t="s">
        <v>11</v>
      </c>
      <c r="M911" s="36" t="s">
        <v>11</v>
      </c>
      <c r="N911" s="157" t="str">
        <f t="shared" si="31"/>
        <v>1.7.1.2.52.4.1.00.00.00.00.00</v>
      </c>
      <c r="O911" s="121">
        <v>2025</v>
      </c>
      <c r="P911" s="38" t="s">
        <v>1441</v>
      </c>
      <c r="Q911" s="39" t="s">
        <v>972</v>
      </c>
      <c r="R911" s="37" t="str">
        <f t="shared" si="30"/>
        <v>A</v>
      </c>
      <c r="S911" s="37" t="s">
        <v>457</v>
      </c>
      <c r="T911" s="36" t="s">
        <v>14</v>
      </c>
      <c r="U911" s="121">
        <v>1</v>
      </c>
      <c r="V911" s="36" t="s">
        <v>14</v>
      </c>
      <c r="W911" s="36" t="s">
        <v>1325</v>
      </c>
      <c r="X911" s="38"/>
    </row>
    <row r="912" spans="1:24" ht="41.4" x14ac:dyDescent="0.3">
      <c r="A912" s="15"/>
      <c r="B912" s="36" t="s">
        <v>9</v>
      </c>
      <c r="C912" s="36" t="s">
        <v>59</v>
      </c>
      <c r="D912" s="36" t="s">
        <v>9</v>
      </c>
      <c r="E912" s="36" t="s">
        <v>13</v>
      </c>
      <c r="F912" s="36" t="s">
        <v>27</v>
      </c>
      <c r="G912" s="36" t="s">
        <v>10</v>
      </c>
      <c r="H912" s="36" t="s">
        <v>10</v>
      </c>
      <c r="I912" s="36" t="s">
        <v>11</v>
      </c>
      <c r="J912" s="36" t="s">
        <v>11</v>
      </c>
      <c r="K912" s="36" t="s">
        <v>11</v>
      </c>
      <c r="L912" s="36" t="s">
        <v>11</v>
      </c>
      <c r="M912" s="36" t="s">
        <v>11</v>
      </c>
      <c r="N912" s="157" t="str">
        <f t="shared" si="31"/>
        <v>1.7.1.2.53.0.0.00.00.00.00.00</v>
      </c>
      <c r="O912" s="121">
        <v>2025</v>
      </c>
      <c r="P912" s="126" t="s">
        <v>1995</v>
      </c>
      <c r="Q912" s="111" t="s">
        <v>1996</v>
      </c>
      <c r="R912" s="36" t="str">
        <f t="shared" si="30"/>
        <v>S</v>
      </c>
      <c r="S912" s="37" t="s">
        <v>457</v>
      </c>
      <c r="T912" s="36" t="s">
        <v>14</v>
      </c>
      <c r="U912" s="45">
        <v>2</v>
      </c>
      <c r="V912" s="36" t="s">
        <v>14</v>
      </c>
      <c r="W912" s="36" t="s">
        <v>1325</v>
      </c>
      <c r="X912" s="38"/>
    </row>
    <row r="913" spans="1:24" ht="41.4" x14ac:dyDescent="0.3">
      <c r="A913" s="15"/>
      <c r="B913" s="36" t="s">
        <v>9</v>
      </c>
      <c r="C913" s="36" t="s">
        <v>59</v>
      </c>
      <c r="D913" s="36" t="s">
        <v>9</v>
      </c>
      <c r="E913" s="36" t="s">
        <v>13</v>
      </c>
      <c r="F913" s="36" t="s">
        <v>27</v>
      </c>
      <c r="G913" s="36" t="s">
        <v>10</v>
      </c>
      <c r="H913" s="36" t="s">
        <v>9</v>
      </c>
      <c r="I913" s="36" t="s">
        <v>11</v>
      </c>
      <c r="J913" s="36" t="s">
        <v>11</v>
      </c>
      <c r="K913" s="36" t="s">
        <v>11</v>
      </c>
      <c r="L913" s="36" t="s">
        <v>11</v>
      </c>
      <c r="M913" s="36" t="s">
        <v>11</v>
      </c>
      <c r="N913" s="157" t="str">
        <f t="shared" si="31"/>
        <v>1.7.1.2.53.0.1.00.00.00.00.00</v>
      </c>
      <c r="O913" s="121">
        <v>2025</v>
      </c>
      <c r="P913" s="126" t="s">
        <v>2019</v>
      </c>
      <c r="Q913" s="111" t="s">
        <v>1996</v>
      </c>
      <c r="R913" s="36" t="str">
        <f t="shared" si="30"/>
        <v>S</v>
      </c>
      <c r="S913" s="37" t="s">
        <v>457</v>
      </c>
      <c r="T913" s="36" t="s">
        <v>14</v>
      </c>
      <c r="U913" s="45">
        <v>2</v>
      </c>
      <c r="V913" s="36" t="s">
        <v>14</v>
      </c>
      <c r="W913" s="36" t="s">
        <v>1325</v>
      </c>
      <c r="X913" s="38"/>
    </row>
    <row r="914" spans="1:24" ht="41.4" x14ac:dyDescent="0.3">
      <c r="A914" s="15"/>
      <c r="B914" s="36" t="s">
        <v>9</v>
      </c>
      <c r="C914" s="36" t="s">
        <v>59</v>
      </c>
      <c r="D914" s="36" t="s">
        <v>9</v>
      </c>
      <c r="E914" s="36" t="s">
        <v>13</v>
      </c>
      <c r="F914" s="36" t="s">
        <v>27</v>
      </c>
      <c r="G914" s="36" t="s">
        <v>10</v>
      </c>
      <c r="H914" s="36" t="s">
        <v>13</v>
      </c>
      <c r="I914" s="36" t="s">
        <v>11</v>
      </c>
      <c r="J914" s="36" t="s">
        <v>11</v>
      </c>
      <c r="K914" s="36" t="s">
        <v>11</v>
      </c>
      <c r="L914" s="36" t="s">
        <v>11</v>
      </c>
      <c r="M914" s="36" t="s">
        <v>11</v>
      </c>
      <c r="N914" s="157" t="str">
        <f t="shared" si="31"/>
        <v>1.7.1.2.53.0.2.00.00.00.00.00</v>
      </c>
      <c r="O914" s="121">
        <v>2025</v>
      </c>
      <c r="P914" s="126" t="s">
        <v>2161</v>
      </c>
      <c r="Q914" s="111" t="s">
        <v>1996</v>
      </c>
      <c r="R914" s="36" t="str">
        <f t="shared" si="30"/>
        <v>S</v>
      </c>
      <c r="S914" s="37" t="s">
        <v>457</v>
      </c>
      <c r="T914" s="36" t="s">
        <v>14</v>
      </c>
      <c r="U914" s="45">
        <v>2</v>
      </c>
      <c r="V914" s="36" t="s">
        <v>14</v>
      </c>
      <c r="W914" s="36" t="s">
        <v>1325</v>
      </c>
      <c r="X914" s="38"/>
    </row>
    <row r="915" spans="1:24" ht="52.8" x14ac:dyDescent="0.3">
      <c r="A915" s="15"/>
      <c r="B915" s="36" t="s">
        <v>9</v>
      </c>
      <c r="C915" s="36" t="s">
        <v>59</v>
      </c>
      <c r="D915" s="36" t="s">
        <v>9</v>
      </c>
      <c r="E915" s="36" t="s">
        <v>13</v>
      </c>
      <c r="F915" s="36" t="s">
        <v>77</v>
      </c>
      <c r="G915" s="36" t="s">
        <v>10</v>
      </c>
      <c r="H915" s="36" t="s">
        <v>10</v>
      </c>
      <c r="I915" s="36" t="s">
        <v>11</v>
      </c>
      <c r="J915" s="36" t="s">
        <v>11</v>
      </c>
      <c r="K915" s="36" t="s">
        <v>11</v>
      </c>
      <c r="L915" s="36" t="s">
        <v>11</v>
      </c>
      <c r="M915" s="36" t="s">
        <v>11</v>
      </c>
      <c r="N915" s="157" t="str">
        <f t="shared" si="31"/>
        <v>1.7.1.2.99.0.0.00.00.00.00.00</v>
      </c>
      <c r="O915" s="121">
        <v>2025</v>
      </c>
      <c r="P915" s="58" t="s">
        <v>473</v>
      </c>
      <c r="Q915" s="39" t="s">
        <v>973</v>
      </c>
      <c r="R915" s="36" t="str">
        <f t="shared" si="30"/>
        <v>S</v>
      </c>
      <c r="S915" s="37" t="s">
        <v>457</v>
      </c>
      <c r="T915" s="36" t="s">
        <v>14</v>
      </c>
      <c r="U915" s="45">
        <v>2</v>
      </c>
      <c r="V915" s="36" t="s">
        <v>14</v>
      </c>
      <c r="W915" s="36" t="s">
        <v>1325</v>
      </c>
      <c r="X915" s="38"/>
    </row>
    <row r="916" spans="1:24" ht="52.8" x14ac:dyDescent="0.3">
      <c r="A916" s="15"/>
      <c r="B916" s="36" t="s">
        <v>9</v>
      </c>
      <c r="C916" s="36" t="s">
        <v>59</v>
      </c>
      <c r="D916" s="36" t="s">
        <v>9</v>
      </c>
      <c r="E916" s="36" t="s">
        <v>13</v>
      </c>
      <c r="F916" s="36" t="s">
        <v>77</v>
      </c>
      <c r="G916" s="48" t="s">
        <v>10</v>
      </c>
      <c r="H916" s="36" t="s">
        <v>9</v>
      </c>
      <c r="I916" s="36" t="s">
        <v>11</v>
      </c>
      <c r="J916" s="36" t="s">
        <v>11</v>
      </c>
      <c r="K916" s="36" t="s">
        <v>11</v>
      </c>
      <c r="L916" s="36" t="s">
        <v>11</v>
      </c>
      <c r="M916" s="36" t="s">
        <v>11</v>
      </c>
      <c r="N916" s="157" t="str">
        <f t="shared" si="31"/>
        <v>1.7.1.2.99.0.1.00.00.00.00.00</v>
      </c>
      <c r="O916" s="121">
        <v>2025</v>
      </c>
      <c r="P916" s="58" t="s">
        <v>510</v>
      </c>
      <c r="Q916" s="39" t="s">
        <v>973</v>
      </c>
      <c r="R916" s="36" t="str">
        <f t="shared" si="30"/>
        <v>S</v>
      </c>
      <c r="S916" s="37" t="s">
        <v>457</v>
      </c>
      <c r="T916" s="36" t="s">
        <v>14</v>
      </c>
      <c r="U916" s="45">
        <v>2</v>
      </c>
      <c r="V916" s="36" t="s">
        <v>14</v>
      </c>
      <c r="W916" s="36" t="s">
        <v>1325</v>
      </c>
      <c r="X916" s="38"/>
    </row>
    <row r="917" spans="1:24" ht="26.4" x14ac:dyDescent="0.3">
      <c r="A917" s="15"/>
      <c r="B917" s="36" t="s">
        <v>9</v>
      </c>
      <c r="C917" s="36" t="s">
        <v>59</v>
      </c>
      <c r="D917" s="36" t="s">
        <v>9</v>
      </c>
      <c r="E917" s="36" t="s">
        <v>14</v>
      </c>
      <c r="F917" s="36" t="s">
        <v>11</v>
      </c>
      <c r="G917" s="36" t="s">
        <v>10</v>
      </c>
      <c r="H917" s="36" t="s">
        <v>10</v>
      </c>
      <c r="I917" s="36" t="s">
        <v>11</v>
      </c>
      <c r="J917" s="36" t="s">
        <v>11</v>
      </c>
      <c r="K917" s="36" t="s">
        <v>11</v>
      </c>
      <c r="L917" s="36" t="s">
        <v>11</v>
      </c>
      <c r="M917" s="36" t="s">
        <v>11</v>
      </c>
      <c r="N917" s="157" t="str">
        <f t="shared" si="31"/>
        <v>1.7.1.3.00.0.0.00.00.00.00.00</v>
      </c>
      <c r="O917" s="121">
        <v>2025</v>
      </c>
      <c r="P917" s="58" t="s">
        <v>530</v>
      </c>
      <c r="Q917" s="39" t="s">
        <v>2287</v>
      </c>
      <c r="R917" s="36" t="str">
        <f t="shared" si="30"/>
        <v>S</v>
      </c>
      <c r="S917" s="37" t="s">
        <v>457</v>
      </c>
      <c r="T917" s="36" t="s">
        <v>14</v>
      </c>
      <c r="U917" s="45">
        <v>2</v>
      </c>
      <c r="V917" s="36" t="s">
        <v>14</v>
      </c>
      <c r="W917" s="36" t="s">
        <v>1325</v>
      </c>
      <c r="X917" s="38"/>
    </row>
    <row r="918" spans="1:24" ht="79.2" x14ac:dyDescent="0.3">
      <c r="A918" s="15"/>
      <c r="B918" s="36" t="s">
        <v>9</v>
      </c>
      <c r="C918" s="36" t="s">
        <v>59</v>
      </c>
      <c r="D918" s="36" t="s">
        <v>9</v>
      </c>
      <c r="E918" s="36" t="s">
        <v>14</v>
      </c>
      <c r="F918" s="36" t="s">
        <v>23</v>
      </c>
      <c r="G918" s="36" t="s">
        <v>10</v>
      </c>
      <c r="H918" s="36" t="s">
        <v>10</v>
      </c>
      <c r="I918" s="36" t="s">
        <v>11</v>
      </c>
      <c r="J918" s="36" t="s">
        <v>11</v>
      </c>
      <c r="K918" s="36" t="s">
        <v>11</v>
      </c>
      <c r="L918" s="36" t="s">
        <v>11</v>
      </c>
      <c r="M918" s="36" t="s">
        <v>11</v>
      </c>
      <c r="N918" s="157" t="str">
        <f t="shared" si="31"/>
        <v>1.7.1.3.50.0.0.00.00.00.00.00</v>
      </c>
      <c r="O918" s="121">
        <v>2025</v>
      </c>
      <c r="P918" s="58" t="s">
        <v>474</v>
      </c>
      <c r="Q918" s="39" t="s">
        <v>974</v>
      </c>
      <c r="R918" s="36" t="str">
        <f t="shared" si="30"/>
        <v>S</v>
      </c>
      <c r="S918" s="37" t="s">
        <v>457</v>
      </c>
      <c r="T918" s="36" t="s">
        <v>14</v>
      </c>
      <c r="U918" s="45">
        <v>2</v>
      </c>
      <c r="V918" s="36" t="s">
        <v>14</v>
      </c>
      <c r="W918" s="36" t="s">
        <v>1325</v>
      </c>
      <c r="X918" s="38"/>
    </row>
    <row r="919" spans="1:24" ht="92.4" x14ac:dyDescent="0.3">
      <c r="A919" s="15"/>
      <c r="B919" s="36" t="s">
        <v>9</v>
      </c>
      <c r="C919" s="36" t="s">
        <v>59</v>
      </c>
      <c r="D919" s="36" t="s">
        <v>9</v>
      </c>
      <c r="E919" s="36" t="s">
        <v>14</v>
      </c>
      <c r="F919" s="36" t="s">
        <v>23</v>
      </c>
      <c r="G919" s="36" t="s">
        <v>9</v>
      </c>
      <c r="H919" s="36" t="s">
        <v>10</v>
      </c>
      <c r="I919" s="36" t="s">
        <v>11</v>
      </c>
      <c r="J919" s="36" t="s">
        <v>11</v>
      </c>
      <c r="K919" s="36" t="s">
        <v>11</v>
      </c>
      <c r="L919" s="36" t="s">
        <v>11</v>
      </c>
      <c r="M919" s="36" t="s">
        <v>11</v>
      </c>
      <c r="N919" s="157" t="str">
        <f t="shared" si="31"/>
        <v>1.7.1.3.50.1.0.00.00.00.00.00</v>
      </c>
      <c r="O919" s="121">
        <v>2025</v>
      </c>
      <c r="P919" s="58" t="s">
        <v>475</v>
      </c>
      <c r="Q919" s="39" t="s">
        <v>975</v>
      </c>
      <c r="R919" s="36" t="str">
        <f t="shared" si="30"/>
        <v>S</v>
      </c>
      <c r="S919" s="37" t="s">
        <v>457</v>
      </c>
      <c r="T919" s="36" t="s">
        <v>14</v>
      </c>
      <c r="U919" s="45">
        <v>2</v>
      </c>
      <c r="V919" s="36" t="s">
        <v>14</v>
      </c>
      <c r="W919" s="36" t="s">
        <v>1325</v>
      </c>
      <c r="X919" s="38"/>
    </row>
    <row r="920" spans="1:24" s="55" customFormat="1" ht="92.4" x14ac:dyDescent="0.3">
      <c r="A920" s="15"/>
      <c r="B920" s="36" t="s">
        <v>9</v>
      </c>
      <c r="C920" s="36" t="s">
        <v>59</v>
      </c>
      <c r="D920" s="36" t="s">
        <v>9</v>
      </c>
      <c r="E920" s="36" t="s">
        <v>14</v>
      </c>
      <c r="F920" s="36" t="s">
        <v>23</v>
      </c>
      <c r="G920" s="36" t="s">
        <v>9</v>
      </c>
      <c r="H920" s="36" t="s">
        <v>9</v>
      </c>
      <c r="I920" s="36" t="s">
        <v>11</v>
      </c>
      <c r="J920" s="36" t="s">
        <v>11</v>
      </c>
      <c r="K920" s="36" t="s">
        <v>11</v>
      </c>
      <c r="L920" s="36" t="s">
        <v>11</v>
      </c>
      <c r="M920" s="36" t="s">
        <v>11</v>
      </c>
      <c r="N920" s="157" t="str">
        <f t="shared" si="31"/>
        <v>1.7.1.3.50.1.1.00.00.00.00.00</v>
      </c>
      <c r="O920" s="121">
        <v>2025</v>
      </c>
      <c r="P920" s="38" t="s">
        <v>1413</v>
      </c>
      <c r="Q920" s="39" t="s">
        <v>975</v>
      </c>
      <c r="R920" s="37" t="str">
        <f t="shared" si="30"/>
        <v>A</v>
      </c>
      <c r="S920" s="37" t="s">
        <v>457</v>
      </c>
      <c r="T920" s="36" t="s">
        <v>14</v>
      </c>
      <c r="U920" s="121">
        <v>1</v>
      </c>
      <c r="V920" s="36" t="s">
        <v>14</v>
      </c>
      <c r="W920" s="36" t="s">
        <v>1325</v>
      </c>
      <c r="X920" s="38"/>
    </row>
    <row r="921" spans="1:24" s="55" customFormat="1" ht="92.4" x14ac:dyDescent="0.3">
      <c r="A921" s="15"/>
      <c r="B921" s="36" t="s">
        <v>9</v>
      </c>
      <c r="C921" s="36" t="s">
        <v>59</v>
      </c>
      <c r="D921" s="36" t="s">
        <v>9</v>
      </c>
      <c r="E921" s="36" t="s">
        <v>14</v>
      </c>
      <c r="F921" s="36" t="s">
        <v>23</v>
      </c>
      <c r="G921" s="36" t="s">
        <v>13</v>
      </c>
      <c r="H921" s="36" t="s">
        <v>10</v>
      </c>
      <c r="I921" s="36" t="s">
        <v>11</v>
      </c>
      <c r="J921" s="36" t="s">
        <v>11</v>
      </c>
      <c r="K921" s="36" t="s">
        <v>11</v>
      </c>
      <c r="L921" s="36" t="s">
        <v>11</v>
      </c>
      <c r="M921" s="36" t="s">
        <v>11</v>
      </c>
      <c r="N921" s="157" t="str">
        <f t="shared" si="31"/>
        <v>1.7.1.3.50.2.0.00.00.00.00.00</v>
      </c>
      <c r="O921" s="121">
        <v>2025</v>
      </c>
      <c r="P921" s="58" t="s">
        <v>476</v>
      </c>
      <c r="Q921" s="39" t="s">
        <v>976</v>
      </c>
      <c r="R921" s="36" t="str">
        <f t="shared" si="30"/>
        <v>S</v>
      </c>
      <c r="S921" s="37" t="s">
        <v>457</v>
      </c>
      <c r="T921" s="36" t="s">
        <v>14</v>
      </c>
      <c r="U921" s="45">
        <v>2</v>
      </c>
      <c r="V921" s="36" t="s">
        <v>14</v>
      </c>
      <c r="W921" s="36" t="s">
        <v>1325</v>
      </c>
      <c r="X921" s="38"/>
    </row>
    <row r="922" spans="1:24" ht="92.4" x14ac:dyDescent="0.3">
      <c r="A922" s="15"/>
      <c r="B922" s="36" t="s">
        <v>9</v>
      </c>
      <c r="C922" s="36" t="s">
        <v>59</v>
      </c>
      <c r="D922" s="36" t="s">
        <v>9</v>
      </c>
      <c r="E922" s="36" t="s">
        <v>14</v>
      </c>
      <c r="F922" s="36" t="s">
        <v>23</v>
      </c>
      <c r="G922" s="36" t="s">
        <v>13</v>
      </c>
      <c r="H922" s="36" t="s">
        <v>9</v>
      </c>
      <c r="I922" s="36" t="s">
        <v>11</v>
      </c>
      <c r="J922" s="36" t="s">
        <v>11</v>
      </c>
      <c r="K922" s="36" t="s">
        <v>11</v>
      </c>
      <c r="L922" s="36" t="s">
        <v>11</v>
      </c>
      <c r="M922" s="36" t="s">
        <v>11</v>
      </c>
      <c r="N922" s="157" t="str">
        <f t="shared" si="31"/>
        <v>1.7.1.3.50.2.1.00.00.00.00.00</v>
      </c>
      <c r="O922" s="121">
        <v>2025</v>
      </c>
      <c r="P922" s="38" t="s">
        <v>1414</v>
      </c>
      <c r="Q922" s="39" t="s">
        <v>976</v>
      </c>
      <c r="R922" s="37" t="str">
        <f t="shared" si="30"/>
        <v>A</v>
      </c>
      <c r="S922" s="37" t="s">
        <v>457</v>
      </c>
      <c r="T922" s="36" t="s">
        <v>14</v>
      </c>
      <c r="U922" s="121">
        <v>1</v>
      </c>
      <c r="V922" s="36" t="s">
        <v>14</v>
      </c>
      <c r="W922" s="36" t="s">
        <v>1325</v>
      </c>
      <c r="X922" s="38"/>
    </row>
    <row r="923" spans="1:24" s="55" customFormat="1" ht="92.4" x14ac:dyDescent="0.3">
      <c r="A923" s="15"/>
      <c r="B923" s="36" t="s">
        <v>9</v>
      </c>
      <c r="C923" s="36" t="s">
        <v>59</v>
      </c>
      <c r="D923" s="36" t="s">
        <v>9</v>
      </c>
      <c r="E923" s="36" t="s">
        <v>14</v>
      </c>
      <c r="F923" s="36" t="s">
        <v>23</v>
      </c>
      <c r="G923" s="36" t="s">
        <v>14</v>
      </c>
      <c r="H923" s="36" t="s">
        <v>10</v>
      </c>
      <c r="I923" s="36" t="s">
        <v>11</v>
      </c>
      <c r="J923" s="36" t="s">
        <v>11</v>
      </c>
      <c r="K923" s="36" t="s">
        <v>11</v>
      </c>
      <c r="L923" s="36" t="s">
        <v>11</v>
      </c>
      <c r="M923" s="36" t="s">
        <v>11</v>
      </c>
      <c r="N923" s="157" t="str">
        <f t="shared" si="31"/>
        <v>1.7.1.3.50.3.0.00.00.00.00.00</v>
      </c>
      <c r="O923" s="121">
        <v>2025</v>
      </c>
      <c r="P923" s="58" t="s">
        <v>477</v>
      </c>
      <c r="Q923" s="39" t="s">
        <v>977</v>
      </c>
      <c r="R923" s="36" t="str">
        <f t="shared" si="30"/>
        <v>S</v>
      </c>
      <c r="S923" s="37" t="s">
        <v>457</v>
      </c>
      <c r="T923" s="36" t="s">
        <v>14</v>
      </c>
      <c r="U923" s="45">
        <v>2</v>
      </c>
      <c r="V923" s="36" t="s">
        <v>14</v>
      </c>
      <c r="W923" s="36" t="s">
        <v>1325</v>
      </c>
      <c r="X923" s="38"/>
    </row>
    <row r="924" spans="1:24" s="55" customFormat="1" ht="92.4" x14ac:dyDescent="0.3">
      <c r="A924" s="15"/>
      <c r="B924" s="36" t="s">
        <v>9</v>
      </c>
      <c r="C924" s="36" t="s">
        <v>59</v>
      </c>
      <c r="D924" s="36" t="s">
        <v>9</v>
      </c>
      <c r="E924" s="36" t="s">
        <v>14</v>
      </c>
      <c r="F924" s="36" t="s">
        <v>23</v>
      </c>
      <c r="G924" s="36" t="s">
        <v>14</v>
      </c>
      <c r="H924" s="36" t="s">
        <v>9</v>
      </c>
      <c r="I924" s="36" t="s">
        <v>11</v>
      </c>
      <c r="J924" s="36" t="s">
        <v>11</v>
      </c>
      <c r="K924" s="36" t="s">
        <v>11</v>
      </c>
      <c r="L924" s="36" t="s">
        <v>11</v>
      </c>
      <c r="M924" s="36" t="s">
        <v>11</v>
      </c>
      <c r="N924" s="157" t="str">
        <f t="shared" si="31"/>
        <v>1.7.1.3.50.3.1.00.00.00.00.00</v>
      </c>
      <c r="O924" s="121">
        <v>2025</v>
      </c>
      <c r="P924" s="38" t="s">
        <v>1415</v>
      </c>
      <c r="Q924" s="39" t="s">
        <v>977</v>
      </c>
      <c r="R924" s="37" t="str">
        <f t="shared" si="30"/>
        <v>A</v>
      </c>
      <c r="S924" s="37" t="s">
        <v>457</v>
      </c>
      <c r="T924" s="36" t="s">
        <v>14</v>
      </c>
      <c r="U924" s="121">
        <v>1</v>
      </c>
      <c r="V924" s="36" t="s">
        <v>14</v>
      </c>
      <c r="W924" s="36" t="s">
        <v>1325</v>
      </c>
      <c r="X924" s="38"/>
    </row>
    <row r="925" spans="1:24" s="55" customFormat="1" ht="92.4" x14ac:dyDescent="0.3">
      <c r="A925" s="15"/>
      <c r="B925" s="36" t="s">
        <v>9</v>
      </c>
      <c r="C925" s="36" t="s">
        <v>59</v>
      </c>
      <c r="D925" s="36" t="s">
        <v>9</v>
      </c>
      <c r="E925" s="36" t="s">
        <v>14</v>
      </c>
      <c r="F925" s="36" t="s">
        <v>23</v>
      </c>
      <c r="G925" s="36" t="s">
        <v>39</v>
      </c>
      <c r="H925" s="36" t="s">
        <v>10</v>
      </c>
      <c r="I925" s="36" t="s">
        <v>11</v>
      </c>
      <c r="J925" s="36" t="s">
        <v>11</v>
      </c>
      <c r="K925" s="36" t="s">
        <v>11</v>
      </c>
      <c r="L925" s="36" t="s">
        <v>11</v>
      </c>
      <c r="M925" s="36" t="s">
        <v>11</v>
      </c>
      <c r="N925" s="157" t="str">
        <f t="shared" si="31"/>
        <v>1.7.1.3.50.4.0.00.00.00.00.00</v>
      </c>
      <c r="O925" s="121">
        <v>2025</v>
      </c>
      <c r="P925" s="58" t="s">
        <v>478</v>
      </c>
      <c r="Q925" s="39" t="s">
        <v>978</v>
      </c>
      <c r="R925" s="36" t="str">
        <f t="shared" si="30"/>
        <v>S</v>
      </c>
      <c r="S925" s="37" t="s">
        <v>457</v>
      </c>
      <c r="T925" s="36" t="s">
        <v>14</v>
      </c>
      <c r="U925" s="45">
        <v>2</v>
      </c>
      <c r="V925" s="36" t="s">
        <v>14</v>
      </c>
      <c r="W925" s="36" t="s">
        <v>1325</v>
      </c>
      <c r="X925" s="38"/>
    </row>
    <row r="926" spans="1:24" s="55" customFormat="1" ht="92.4" x14ac:dyDescent="0.3">
      <c r="A926" s="15"/>
      <c r="B926" s="36" t="s">
        <v>9</v>
      </c>
      <c r="C926" s="36" t="s">
        <v>59</v>
      </c>
      <c r="D926" s="36" t="s">
        <v>9</v>
      </c>
      <c r="E926" s="36" t="s">
        <v>14</v>
      </c>
      <c r="F926" s="36" t="s">
        <v>23</v>
      </c>
      <c r="G926" s="36" t="s">
        <v>39</v>
      </c>
      <c r="H926" s="36" t="s">
        <v>9</v>
      </c>
      <c r="I926" s="36" t="s">
        <v>11</v>
      </c>
      <c r="J926" s="36" t="s">
        <v>11</v>
      </c>
      <c r="K926" s="36" t="s">
        <v>11</v>
      </c>
      <c r="L926" s="36" t="s">
        <v>11</v>
      </c>
      <c r="M926" s="36" t="s">
        <v>11</v>
      </c>
      <c r="N926" s="157" t="str">
        <f t="shared" si="31"/>
        <v>1.7.1.3.50.4.1.00.00.00.00.00</v>
      </c>
      <c r="O926" s="121">
        <v>2025</v>
      </c>
      <c r="P926" s="38" t="s">
        <v>1416</v>
      </c>
      <c r="Q926" s="39" t="s">
        <v>978</v>
      </c>
      <c r="R926" s="37" t="str">
        <f t="shared" si="30"/>
        <v>A</v>
      </c>
      <c r="S926" s="37" t="s">
        <v>457</v>
      </c>
      <c r="T926" s="36" t="s">
        <v>14</v>
      </c>
      <c r="U926" s="121">
        <v>1</v>
      </c>
      <c r="V926" s="36" t="s">
        <v>14</v>
      </c>
      <c r="W926" s="36" t="s">
        <v>1325</v>
      </c>
      <c r="X926" s="38"/>
    </row>
    <row r="927" spans="1:24" s="55" customFormat="1" ht="92.4" x14ac:dyDescent="0.3">
      <c r="A927" s="15"/>
      <c r="B927" s="36" t="s">
        <v>9</v>
      </c>
      <c r="C927" s="36" t="s">
        <v>59</v>
      </c>
      <c r="D927" s="36" t="s">
        <v>9</v>
      </c>
      <c r="E927" s="36" t="s">
        <v>14</v>
      </c>
      <c r="F927" s="36" t="s">
        <v>23</v>
      </c>
      <c r="G927" s="36" t="s">
        <v>48</v>
      </c>
      <c r="H927" s="36" t="s">
        <v>10</v>
      </c>
      <c r="I927" s="36" t="s">
        <v>11</v>
      </c>
      <c r="J927" s="36" t="s">
        <v>11</v>
      </c>
      <c r="K927" s="36" t="s">
        <v>11</v>
      </c>
      <c r="L927" s="36" t="s">
        <v>11</v>
      </c>
      <c r="M927" s="36" t="s">
        <v>11</v>
      </c>
      <c r="N927" s="157" t="str">
        <f t="shared" si="31"/>
        <v>1.7.1.3.50.5.0.00.00.00.00.00</v>
      </c>
      <c r="O927" s="121">
        <v>2025</v>
      </c>
      <c r="P927" s="58" t="s">
        <v>479</v>
      </c>
      <c r="Q927" s="39" t="s">
        <v>979</v>
      </c>
      <c r="R927" s="36" t="str">
        <f t="shared" si="30"/>
        <v>S</v>
      </c>
      <c r="S927" s="37" t="s">
        <v>457</v>
      </c>
      <c r="T927" s="36" t="s">
        <v>14</v>
      </c>
      <c r="U927" s="45">
        <v>2</v>
      </c>
      <c r="V927" s="36" t="s">
        <v>14</v>
      </c>
      <c r="W927" s="36" t="s">
        <v>1325</v>
      </c>
      <c r="X927" s="38"/>
    </row>
    <row r="928" spans="1:24" s="55" customFormat="1" ht="92.4" x14ac:dyDescent="0.3">
      <c r="A928" s="15"/>
      <c r="B928" s="36" t="s">
        <v>9</v>
      </c>
      <c r="C928" s="36" t="s">
        <v>59</v>
      </c>
      <c r="D928" s="36" t="s">
        <v>9</v>
      </c>
      <c r="E928" s="36" t="s">
        <v>14</v>
      </c>
      <c r="F928" s="36" t="s">
        <v>23</v>
      </c>
      <c r="G928" s="36" t="s">
        <v>48</v>
      </c>
      <c r="H928" s="36" t="s">
        <v>9</v>
      </c>
      <c r="I928" s="36" t="s">
        <v>11</v>
      </c>
      <c r="J928" s="36" t="s">
        <v>11</v>
      </c>
      <c r="K928" s="36" t="s">
        <v>11</v>
      </c>
      <c r="L928" s="36" t="s">
        <v>11</v>
      </c>
      <c r="M928" s="36" t="s">
        <v>11</v>
      </c>
      <c r="N928" s="157" t="str">
        <f t="shared" si="31"/>
        <v>1.7.1.3.50.5.1.00.00.00.00.00</v>
      </c>
      <c r="O928" s="121">
        <v>2025</v>
      </c>
      <c r="P928" s="38" t="s">
        <v>1417</v>
      </c>
      <c r="Q928" s="39" t="s">
        <v>979</v>
      </c>
      <c r="R928" s="37" t="str">
        <f t="shared" si="30"/>
        <v>A</v>
      </c>
      <c r="S928" s="37" t="s">
        <v>457</v>
      </c>
      <c r="T928" s="36" t="s">
        <v>14</v>
      </c>
      <c r="U928" s="121">
        <v>1</v>
      </c>
      <c r="V928" s="36" t="s">
        <v>14</v>
      </c>
      <c r="W928" s="36" t="s">
        <v>1325</v>
      </c>
      <c r="X928" s="38"/>
    </row>
    <row r="929" spans="1:24" s="55" customFormat="1" ht="92.4" x14ac:dyDescent="0.3">
      <c r="A929" s="15"/>
      <c r="B929" s="36" t="s">
        <v>9</v>
      </c>
      <c r="C929" s="36" t="s">
        <v>59</v>
      </c>
      <c r="D929" s="36" t="s">
        <v>9</v>
      </c>
      <c r="E929" s="36" t="s">
        <v>14</v>
      </c>
      <c r="F929" s="36" t="s">
        <v>23</v>
      </c>
      <c r="G929" s="36" t="s">
        <v>68</v>
      </c>
      <c r="H929" s="36" t="s">
        <v>10</v>
      </c>
      <c r="I929" s="36" t="s">
        <v>11</v>
      </c>
      <c r="J929" s="36" t="s">
        <v>11</v>
      </c>
      <c r="K929" s="36" t="s">
        <v>11</v>
      </c>
      <c r="L929" s="36" t="s">
        <v>11</v>
      </c>
      <c r="M929" s="36" t="s">
        <v>11</v>
      </c>
      <c r="N929" s="157" t="str">
        <f t="shared" si="31"/>
        <v>1.7.1.3.50.9.0.00.00.00.00.00</v>
      </c>
      <c r="O929" s="121">
        <v>2025</v>
      </c>
      <c r="P929" s="58" t="s">
        <v>480</v>
      </c>
      <c r="Q929" s="39" t="s">
        <v>980</v>
      </c>
      <c r="R929" s="36" t="str">
        <f t="shared" si="30"/>
        <v>S</v>
      </c>
      <c r="S929" s="37" t="s">
        <v>457</v>
      </c>
      <c r="T929" s="36" t="s">
        <v>14</v>
      </c>
      <c r="U929" s="45">
        <v>2</v>
      </c>
      <c r="V929" s="36" t="s">
        <v>14</v>
      </c>
      <c r="W929" s="36" t="s">
        <v>1325</v>
      </c>
      <c r="X929" s="38"/>
    </row>
    <row r="930" spans="1:24" ht="92.4" x14ac:dyDescent="0.3">
      <c r="A930" s="15"/>
      <c r="B930" s="36" t="s">
        <v>9</v>
      </c>
      <c r="C930" s="36" t="s">
        <v>59</v>
      </c>
      <c r="D930" s="36" t="s">
        <v>9</v>
      </c>
      <c r="E930" s="36" t="s">
        <v>14</v>
      </c>
      <c r="F930" s="36" t="s">
        <v>23</v>
      </c>
      <c r="G930" s="36" t="s">
        <v>68</v>
      </c>
      <c r="H930" s="36" t="s">
        <v>9</v>
      </c>
      <c r="I930" s="36" t="s">
        <v>11</v>
      </c>
      <c r="J930" s="36" t="s">
        <v>11</v>
      </c>
      <c r="K930" s="36" t="s">
        <v>11</v>
      </c>
      <c r="L930" s="36" t="s">
        <v>11</v>
      </c>
      <c r="M930" s="36" t="s">
        <v>11</v>
      </c>
      <c r="N930" s="157" t="str">
        <f t="shared" si="31"/>
        <v>1.7.1.3.50.9.1.00.00.00.00.00</v>
      </c>
      <c r="O930" s="121">
        <v>2025</v>
      </c>
      <c r="P930" s="58" t="s">
        <v>1369</v>
      </c>
      <c r="Q930" s="39" t="s">
        <v>980</v>
      </c>
      <c r="R930" s="36" t="str">
        <f t="shared" si="30"/>
        <v>S</v>
      </c>
      <c r="S930" s="37" t="s">
        <v>457</v>
      </c>
      <c r="T930" s="36" t="s">
        <v>14</v>
      </c>
      <c r="U930" s="45">
        <v>2</v>
      </c>
      <c r="V930" s="36" t="s">
        <v>14</v>
      </c>
      <c r="W930" s="36" t="s">
        <v>1325</v>
      </c>
      <c r="X930" s="38"/>
    </row>
    <row r="931" spans="1:24" ht="79.2" x14ac:dyDescent="0.3">
      <c r="A931" s="15"/>
      <c r="B931" s="36" t="s">
        <v>9</v>
      </c>
      <c r="C931" s="36" t="s">
        <v>59</v>
      </c>
      <c r="D931" s="36" t="s">
        <v>9</v>
      </c>
      <c r="E931" s="36" t="s">
        <v>14</v>
      </c>
      <c r="F931" s="36" t="s">
        <v>25</v>
      </c>
      <c r="G931" s="36" t="s">
        <v>10</v>
      </c>
      <c r="H931" s="36" t="s">
        <v>10</v>
      </c>
      <c r="I931" s="36" t="s">
        <v>11</v>
      </c>
      <c r="J931" s="36" t="s">
        <v>11</v>
      </c>
      <c r="K931" s="36" t="s">
        <v>11</v>
      </c>
      <c r="L931" s="36" t="s">
        <v>11</v>
      </c>
      <c r="M931" s="36" t="s">
        <v>11</v>
      </c>
      <c r="N931" s="157" t="str">
        <f t="shared" si="31"/>
        <v>1.7.1.3.51.0.0.00.00.00.00.00</v>
      </c>
      <c r="O931" s="121">
        <v>2025</v>
      </c>
      <c r="P931" s="58" t="s">
        <v>481</v>
      </c>
      <c r="Q931" s="39" t="s">
        <v>981</v>
      </c>
      <c r="R931" s="36" t="str">
        <f t="shared" si="30"/>
        <v>S</v>
      </c>
      <c r="S931" s="37" t="s">
        <v>457</v>
      </c>
      <c r="T931" s="36" t="s">
        <v>14</v>
      </c>
      <c r="U931" s="45">
        <v>2</v>
      </c>
      <c r="V931" s="36" t="s">
        <v>14</v>
      </c>
      <c r="W931" s="36" t="s">
        <v>1325</v>
      </c>
      <c r="X931" s="38"/>
    </row>
    <row r="932" spans="1:24" ht="79.2" x14ac:dyDescent="0.3">
      <c r="A932" s="15"/>
      <c r="B932" s="36" t="s">
        <v>9</v>
      </c>
      <c r="C932" s="36" t="s">
        <v>59</v>
      </c>
      <c r="D932" s="36" t="s">
        <v>9</v>
      </c>
      <c r="E932" s="36" t="s">
        <v>14</v>
      </c>
      <c r="F932" s="36" t="s">
        <v>25</v>
      </c>
      <c r="G932" s="36" t="s">
        <v>9</v>
      </c>
      <c r="H932" s="36" t="s">
        <v>10</v>
      </c>
      <c r="I932" s="36" t="s">
        <v>11</v>
      </c>
      <c r="J932" s="36" t="s">
        <v>11</v>
      </c>
      <c r="K932" s="36" t="s">
        <v>11</v>
      </c>
      <c r="L932" s="36" t="s">
        <v>11</v>
      </c>
      <c r="M932" s="36" t="s">
        <v>11</v>
      </c>
      <c r="N932" s="157" t="str">
        <f t="shared" si="31"/>
        <v>1.7.1.3.51.1.0.00.00.00.00.00</v>
      </c>
      <c r="O932" s="121">
        <v>2025</v>
      </c>
      <c r="P932" s="58" t="s">
        <v>482</v>
      </c>
      <c r="Q932" s="39" t="s">
        <v>982</v>
      </c>
      <c r="R932" s="36" t="str">
        <f t="shared" si="30"/>
        <v>S</v>
      </c>
      <c r="S932" s="37" t="s">
        <v>457</v>
      </c>
      <c r="T932" s="36" t="s">
        <v>14</v>
      </c>
      <c r="U932" s="45">
        <v>2</v>
      </c>
      <c r="V932" s="36" t="s">
        <v>14</v>
      </c>
      <c r="W932" s="36" t="s">
        <v>1325</v>
      </c>
      <c r="X932" s="38"/>
    </row>
    <row r="933" spans="1:24" ht="79.2" x14ac:dyDescent="0.3">
      <c r="A933" s="15"/>
      <c r="B933" s="36" t="s">
        <v>9</v>
      </c>
      <c r="C933" s="36" t="s">
        <v>59</v>
      </c>
      <c r="D933" s="36" t="s">
        <v>9</v>
      </c>
      <c r="E933" s="36" t="s">
        <v>14</v>
      </c>
      <c r="F933" s="36" t="s">
        <v>25</v>
      </c>
      <c r="G933" s="36" t="s">
        <v>9</v>
      </c>
      <c r="H933" s="36" t="s">
        <v>9</v>
      </c>
      <c r="I933" s="36" t="s">
        <v>11</v>
      </c>
      <c r="J933" s="36" t="s">
        <v>11</v>
      </c>
      <c r="K933" s="36" t="s">
        <v>11</v>
      </c>
      <c r="L933" s="36" t="s">
        <v>11</v>
      </c>
      <c r="M933" s="36" t="s">
        <v>11</v>
      </c>
      <c r="N933" s="157" t="str">
        <f t="shared" si="31"/>
        <v>1.7.1.3.51.1.1.00.00.00.00.00</v>
      </c>
      <c r="O933" s="121">
        <v>2025</v>
      </c>
      <c r="P933" s="38" t="s">
        <v>1418</v>
      </c>
      <c r="Q933" s="39" t="s">
        <v>982</v>
      </c>
      <c r="R933" s="37" t="str">
        <f t="shared" si="30"/>
        <v>A</v>
      </c>
      <c r="S933" s="37" t="s">
        <v>457</v>
      </c>
      <c r="T933" s="36" t="s">
        <v>14</v>
      </c>
      <c r="U933" s="121">
        <v>1</v>
      </c>
      <c r="V933" s="36" t="s">
        <v>14</v>
      </c>
      <c r="W933" s="36" t="s">
        <v>1325</v>
      </c>
      <c r="X933" s="38"/>
    </row>
    <row r="934" spans="1:24" ht="79.2" x14ac:dyDescent="0.3">
      <c r="A934" s="15"/>
      <c r="B934" s="36" t="s">
        <v>9</v>
      </c>
      <c r="C934" s="36" t="s">
        <v>59</v>
      </c>
      <c r="D934" s="36" t="s">
        <v>9</v>
      </c>
      <c r="E934" s="36" t="s">
        <v>14</v>
      </c>
      <c r="F934" s="36" t="s">
        <v>25</v>
      </c>
      <c r="G934" s="36" t="s">
        <v>13</v>
      </c>
      <c r="H934" s="36" t="s">
        <v>10</v>
      </c>
      <c r="I934" s="36" t="s">
        <v>11</v>
      </c>
      <c r="J934" s="36" t="s">
        <v>11</v>
      </c>
      <c r="K934" s="36" t="s">
        <v>11</v>
      </c>
      <c r="L934" s="36" t="s">
        <v>11</v>
      </c>
      <c r="M934" s="36" t="s">
        <v>11</v>
      </c>
      <c r="N934" s="157" t="str">
        <f t="shared" si="31"/>
        <v>1.7.1.3.51.2.0.00.00.00.00.00</v>
      </c>
      <c r="O934" s="121">
        <v>2025</v>
      </c>
      <c r="P934" s="58" t="s">
        <v>483</v>
      </c>
      <c r="Q934" s="39" t="s">
        <v>983</v>
      </c>
      <c r="R934" s="36" t="str">
        <f t="shared" si="30"/>
        <v>S</v>
      </c>
      <c r="S934" s="37" t="s">
        <v>457</v>
      </c>
      <c r="T934" s="36" t="s">
        <v>14</v>
      </c>
      <c r="U934" s="45">
        <v>2</v>
      </c>
      <c r="V934" s="36" t="s">
        <v>14</v>
      </c>
      <c r="W934" s="36" t="s">
        <v>1325</v>
      </c>
      <c r="X934" s="38"/>
    </row>
    <row r="935" spans="1:24" ht="79.2" x14ac:dyDescent="0.3">
      <c r="A935" s="15"/>
      <c r="B935" s="36" t="s">
        <v>9</v>
      </c>
      <c r="C935" s="36" t="s">
        <v>59</v>
      </c>
      <c r="D935" s="36" t="s">
        <v>9</v>
      </c>
      <c r="E935" s="36" t="s">
        <v>14</v>
      </c>
      <c r="F935" s="36" t="s">
        <v>25</v>
      </c>
      <c r="G935" s="36" t="s">
        <v>13</v>
      </c>
      <c r="H935" s="36" t="s">
        <v>9</v>
      </c>
      <c r="I935" s="36" t="s">
        <v>11</v>
      </c>
      <c r="J935" s="36" t="s">
        <v>11</v>
      </c>
      <c r="K935" s="36" t="s">
        <v>11</v>
      </c>
      <c r="L935" s="36" t="s">
        <v>11</v>
      </c>
      <c r="M935" s="36" t="s">
        <v>11</v>
      </c>
      <c r="N935" s="157" t="str">
        <f t="shared" si="31"/>
        <v>1.7.1.3.51.2.1.00.00.00.00.00</v>
      </c>
      <c r="O935" s="121">
        <v>2025</v>
      </c>
      <c r="P935" s="38" t="s">
        <v>1419</v>
      </c>
      <c r="Q935" s="39" t="s">
        <v>983</v>
      </c>
      <c r="R935" s="37" t="str">
        <f t="shared" si="30"/>
        <v>A</v>
      </c>
      <c r="S935" s="37" t="s">
        <v>457</v>
      </c>
      <c r="T935" s="36" t="s">
        <v>14</v>
      </c>
      <c r="U935" s="121">
        <v>1</v>
      </c>
      <c r="V935" s="36" t="s">
        <v>14</v>
      </c>
      <c r="W935" s="36" t="s">
        <v>1325</v>
      </c>
      <c r="X935" s="38"/>
    </row>
    <row r="936" spans="1:24" ht="79.2" x14ac:dyDescent="0.3">
      <c r="A936" s="15"/>
      <c r="B936" s="36" t="s">
        <v>9</v>
      </c>
      <c r="C936" s="36" t="s">
        <v>59</v>
      </c>
      <c r="D936" s="36" t="s">
        <v>9</v>
      </c>
      <c r="E936" s="36" t="s">
        <v>14</v>
      </c>
      <c r="F936" s="36" t="s">
        <v>25</v>
      </c>
      <c r="G936" s="36" t="s">
        <v>14</v>
      </c>
      <c r="H936" s="36" t="s">
        <v>10</v>
      </c>
      <c r="I936" s="36" t="s">
        <v>11</v>
      </c>
      <c r="J936" s="36" t="s">
        <v>11</v>
      </c>
      <c r="K936" s="36" t="s">
        <v>11</v>
      </c>
      <c r="L936" s="36" t="s">
        <v>11</v>
      </c>
      <c r="M936" s="36" t="s">
        <v>11</v>
      </c>
      <c r="N936" s="157" t="str">
        <f t="shared" si="31"/>
        <v>1.7.1.3.51.3.0.00.00.00.00.00</v>
      </c>
      <c r="O936" s="121">
        <v>2025</v>
      </c>
      <c r="P936" s="58" t="s">
        <v>484</v>
      </c>
      <c r="Q936" s="39" t="s">
        <v>984</v>
      </c>
      <c r="R936" s="36" t="str">
        <f t="shared" si="30"/>
        <v>S</v>
      </c>
      <c r="S936" s="37" t="s">
        <v>457</v>
      </c>
      <c r="T936" s="36" t="s">
        <v>14</v>
      </c>
      <c r="U936" s="45">
        <v>2</v>
      </c>
      <c r="V936" s="36" t="s">
        <v>14</v>
      </c>
      <c r="W936" s="36" t="s">
        <v>1325</v>
      </c>
      <c r="X936" s="38"/>
    </row>
    <row r="937" spans="1:24" ht="79.2" x14ac:dyDescent="0.3">
      <c r="A937" s="15"/>
      <c r="B937" s="36" t="s">
        <v>9</v>
      </c>
      <c r="C937" s="36" t="s">
        <v>59</v>
      </c>
      <c r="D937" s="36" t="s">
        <v>9</v>
      </c>
      <c r="E937" s="36" t="s">
        <v>14</v>
      </c>
      <c r="F937" s="36" t="s">
        <v>25</v>
      </c>
      <c r="G937" s="36" t="s">
        <v>14</v>
      </c>
      <c r="H937" s="36" t="s">
        <v>9</v>
      </c>
      <c r="I937" s="36" t="s">
        <v>11</v>
      </c>
      <c r="J937" s="36" t="s">
        <v>11</v>
      </c>
      <c r="K937" s="36" t="s">
        <v>11</v>
      </c>
      <c r="L937" s="36" t="s">
        <v>11</v>
      </c>
      <c r="M937" s="36" t="s">
        <v>11</v>
      </c>
      <c r="N937" s="157" t="str">
        <f t="shared" si="31"/>
        <v>1.7.1.3.51.3.1.00.00.00.00.00</v>
      </c>
      <c r="O937" s="121">
        <v>2025</v>
      </c>
      <c r="P937" s="38" t="s">
        <v>1421</v>
      </c>
      <c r="Q937" s="39" t="s">
        <v>984</v>
      </c>
      <c r="R937" s="37" t="str">
        <f t="shared" si="30"/>
        <v>A</v>
      </c>
      <c r="S937" s="37" t="s">
        <v>457</v>
      </c>
      <c r="T937" s="36" t="s">
        <v>14</v>
      </c>
      <c r="U937" s="121">
        <v>1</v>
      </c>
      <c r="V937" s="36" t="s">
        <v>14</v>
      </c>
      <c r="W937" s="36" t="s">
        <v>1325</v>
      </c>
      <c r="X937" s="38"/>
    </row>
    <row r="938" spans="1:24" ht="79.2" x14ac:dyDescent="0.3">
      <c r="A938" s="15"/>
      <c r="B938" s="36" t="s">
        <v>9</v>
      </c>
      <c r="C938" s="36" t="s">
        <v>59</v>
      </c>
      <c r="D938" s="36" t="s">
        <v>9</v>
      </c>
      <c r="E938" s="36" t="s">
        <v>14</v>
      </c>
      <c r="F938" s="36" t="s">
        <v>25</v>
      </c>
      <c r="G938" s="36" t="s">
        <v>39</v>
      </c>
      <c r="H938" s="36" t="s">
        <v>10</v>
      </c>
      <c r="I938" s="36" t="s">
        <v>11</v>
      </c>
      <c r="J938" s="36" t="s">
        <v>11</v>
      </c>
      <c r="K938" s="36" t="s">
        <v>11</v>
      </c>
      <c r="L938" s="36" t="s">
        <v>11</v>
      </c>
      <c r="M938" s="36" t="s">
        <v>11</v>
      </c>
      <c r="N938" s="157" t="str">
        <f t="shared" si="31"/>
        <v>1.7.1.3.51.4.0.00.00.00.00.00</v>
      </c>
      <c r="O938" s="121">
        <v>2025</v>
      </c>
      <c r="P938" s="58" t="s">
        <v>485</v>
      </c>
      <c r="Q938" s="39" t="s">
        <v>1880</v>
      </c>
      <c r="R938" s="36" t="str">
        <f t="shared" si="30"/>
        <v>S</v>
      </c>
      <c r="S938" s="37" t="s">
        <v>457</v>
      </c>
      <c r="T938" s="36" t="s">
        <v>14</v>
      </c>
      <c r="U938" s="45">
        <v>2</v>
      </c>
      <c r="V938" s="36" t="s">
        <v>14</v>
      </c>
      <c r="W938" s="36" t="s">
        <v>1325</v>
      </c>
      <c r="X938" s="38"/>
    </row>
    <row r="939" spans="1:24" ht="79.2" x14ac:dyDescent="0.3">
      <c r="A939" s="15"/>
      <c r="B939" s="36" t="s">
        <v>9</v>
      </c>
      <c r="C939" s="36" t="s">
        <v>59</v>
      </c>
      <c r="D939" s="36" t="s">
        <v>9</v>
      </c>
      <c r="E939" s="36" t="s">
        <v>14</v>
      </c>
      <c r="F939" s="36" t="s">
        <v>25</v>
      </c>
      <c r="G939" s="36" t="s">
        <v>39</v>
      </c>
      <c r="H939" s="36" t="s">
        <v>9</v>
      </c>
      <c r="I939" s="36" t="s">
        <v>11</v>
      </c>
      <c r="J939" s="36" t="s">
        <v>11</v>
      </c>
      <c r="K939" s="36" t="s">
        <v>11</v>
      </c>
      <c r="L939" s="36" t="s">
        <v>11</v>
      </c>
      <c r="M939" s="36" t="s">
        <v>11</v>
      </c>
      <c r="N939" s="157" t="str">
        <f t="shared" si="31"/>
        <v>1.7.1.3.51.4.1.00.00.00.00.00</v>
      </c>
      <c r="O939" s="121">
        <v>2025</v>
      </c>
      <c r="P939" s="38" t="s">
        <v>1420</v>
      </c>
      <c r="Q939" s="39" t="s">
        <v>1880</v>
      </c>
      <c r="R939" s="37" t="str">
        <f t="shared" si="30"/>
        <v>A</v>
      </c>
      <c r="S939" s="37" t="s">
        <v>457</v>
      </c>
      <c r="T939" s="36" t="s">
        <v>14</v>
      </c>
      <c r="U939" s="121">
        <v>1</v>
      </c>
      <c r="V939" s="36" t="s">
        <v>14</v>
      </c>
      <c r="W939" s="36" t="s">
        <v>1325</v>
      </c>
      <c r="X939" s="38"/>
    </row>
    <row r="940" spans="1:24" ht="79.2" x14ac:dyDescent="0.3">
      <c r="A940" s="15"/>
      <c r="B940" s="36" t="s">
        <v>9</v>
      </c>
      <c r="C940" s="36" t="s">
        <v>59</v>
      </c>
      <c r="D940" s="36" t="s">
        <v>9</v>
      </c>
      <c r="E940" s="36" t="s">
        <v>14</v>
      </c>
      <c r="F940" s="36" t="s">
        <v>25</v>
      </c>
      <c r="G940" s="36" t="s">
        <v>48</v>
      </c>
      <c r="H940" s="36" t="s">
        <v>10</v>
      </c>
      <c r="I940" s="36" t="s">
        <v>11</v>
      </c>
      <c r="J940" s="36" t="s">
        <v>11</v>
      </c>
      <c r="K940" s="36" t="s">
        <v>11</v>
      </c>
      <c r="L940" s="36" t="s">
        <v>11</v>
      </c>
      <c r="M940" s="36" t="s">
        <v>11</v>
      </c>
      <c r="N940" s="157" t="str">
        <f t="shared" si="31"/>
        <v>1.7.1.3.51.5.0.00.00.00.00.00</v>
      </c>
      <c r="O940" s="121">
        <v>2025</v>
      </c>
      <c r="P940" s="58" t="s">
        <v>486</v>
      </c>
      <c r="Q940" s="39" t="s">
        <v>985</v>
      </c>
      <c r="R940" s="36" t="str">
        <f t="shared" si="30"/>
        <v>S</v>
      </c>
      <c r="S940" s="37" t="s">
        <v>457</v>
      </c>
      <c r="T940" s="36" t="s">
        <v>14</v>
      </c>
      <c r="U940" s="45">
        <v>2</v>
      </c>
      <c r="V940" s="36" t="s">
        <v>14</v>
      </c>
      <c r="W940" s="36" t="s">
        <v>1325</v>
      </c>
      <c r="X940" s="38"/>
    </row>
    <row r="941" spans="1:24" ht="79.2" x14ac:dyDescent="0.3">
      <c r="A941" s="15"/>
      <c r="B941" s="36" t="s">
        <v>9</v>
      </c>
      <c r="C941" s="36" t="s">
        <v>59</v>
      </c>
      <c r="D941" s="36" t="s">
        <v>9</v>
      </c>
      <c r="E941" s="36" t="s">
        <v>14</v>
      </c>
      <c r="F941" s="36" t="s">
        <v>25</v>
      </c>
      <c r="G941" s="36" t="s">
        <v>48</v>
      </c>
      <c r="H941" s="36" t="s">
        <v>9</v>
      </c>
      <c r="I941" s="36" t="s">
        <v>11</v>
      </c>
      <c r="J941" s="36" t="s">
        <v>11</v>
      </c>
      <c r="K941" s="36" t="s">
        <v>11</v>
      </c>
      <c r="L941" s="36" t="s">
        <v>11</v>
      </c>
      <c r="M941" s="36" t="s">
        <v>11</v>
      </c>
      <c r="N941" s="157" t="str">
        <f t="shared" si="31"/>
        <v>1.7.1.3.51.5.1.00.00.00.00.00</v>
      </c>
      <c r="O941" s="121">
        <v>2025</v>
      </c>
      <c r="P941" s="38" t="s">
        <v>1422</v>
      </c>
      <c r="Q941" s="39" t="s">
        <v>985</v>
      </c>
      <c r="R941" s="37" t="str">
        <f t="shared" si="30"/>
        <v>A</v>
      </c>
      <c r="S941" s="37" t="s">
        <v>457</v>
      </c>
      <c r="T941" s="36" t="s">
        <v>14</v>
      </c>
      <c r="U941" s="121">
        <v>1</v>
      </c>
      <c r="V941" s="36" t="s">
        <v>14</v>
      </c>
      <c r="W941" s="36" t="s">
        <v>1325</v>
      </c>
      <c r="X941" s="38"/>
    </row>
    <row r="942" spans="1:24" ht="92.4" x14ac:dyDescent="0.3">
      <c r="A942" s="15"/>
      <c r="B942" s="36" t="s">
        <v>9</v>
      </c>
      <c r="C942" s="36" t="s">
        <v>59</v>
      </c>
      <c r="D942" s="36" t="s">
        <v>9</v>
      </c>
      <c r="E942" s="36" t="s">
        <v>14</v>
      </c>
      <c r="F942" s="36" t="s">
        <v>25</v>
      </c>
      <c r="G942" s="36" t="s">
        <v>68</v>
      </c>
      <c r="H942" s="36" t="s">
        <v>10</v>
      </c>
      <c r="I942" s="36" t="s">
        <v>11</v>
      </c>
      <c r="J942" s="36" t="s">
        <v>11</v>
      </c>
      <c r="K942" s="36" t="s">
        <v>11</v>
      </c>
      <c r="L942" s="36" t="s">
        <v>11</v>
      </c>
      <c r="M942" s="36" t="s">
        <v>11</v>
      </c>
      <c r="N942" s="157" t="str">
        <f t="shared" si="31"/>
        <v>1.7.1.3.51.9.0.00.00.00.00.00</v>
      </c>
      <c r="O942" s="121">
        <v>2025</v>
      </c>
      <c r="P942" s="58" t="s">
        <v>487</v>
      </c>
      <c r="Q942" s="39" t="s">
        <v>1881</v>
      </c>
      <c r="R942" s="36" t="str">
        <f t="shared" si="30"/>
        <v>S</v>
      </c>
      <c r="S942" s="37" t="s">
        <v>457</v>
      </c>
      <c r="T942" s="36" t="s">
        <v>14</v>
      </c>
      <c r="U942" s="45">
        <v>2</v>
      </c>
      <c r="V942" s="36" t="s">
        <v>14</v>
      </c>
      <c r="W942" s="36" t="s">
        <v>1325</v>
      </c>
      <c r="X942" s="38"/>
    </row>
    <row r="943" spans="1:24" ht="92.4" x14ac:dyDescent="0.3">
      <c r="A943" s="15"/>
      <c r="B943" s="36" t="s">
        <v>9</v>
      </c>
      <c r="C943" s="36" t="s">
        <v>59</v>
      </c>
      <c r="D943" s="36" t="s">
        <v>9</v>
      </c>
      <c r="E943" s="36" t="s">
        <v>14</v>
      </c>
      <c r="F943" s="36" t="s">
        <v>25</v>
      </c>
      <c r="G943" s="36" t="s">
        <v>68</v>
      </c>
      <c r="H943" s="36" t="s">
        <v>9</v>
      </c>
      <c r="I943" s="36" t="s">
        <v>11</v>
      </c>
      <c r="J943" s="36" t="s">
        <v>11</v>
      </c>
      <c r="K943" s="36" t="s">
        <v>11</v>
      </c>
      <c r="L943" s="36" t="s">
        <v>11</v>
      </c>
      <c r="M943" s="36" t="s">
        <v>11</v>
      </c>
      <c r="N943" s="157" t="str">
        <f t="shared" si="31"/>
        <v>1.7.1.3.51.9.1.00.00.00.00.00</v>
      </c>
      <c r="O943" s="121">
        <v>2025</v>
      </c>
      <c r="P943" s="38" t="s">
        <v>1370</v>
      </c>
      <c r="Q943" s="39" t="s">
        <v>1881</v>
      </c>
      <c r="R943" s="37" t="str">
        <f t="shared" si="30"/>
        <v>A</v>
      </c>
      <c r="S943" s="37" t="s">
        <v>457</v>
      </c>
      <c r="T943" s="36" t="s">
        <v>14</v>
      </c>
      <c r="U943" s="121">
        <v>1</v>
      </c>
      <c r="V943" s="36" t="s">
        <v>14</v>
      </c>
      <c r="W943" s="36" t="s">
        <v>1325</v>
      </c>
      <c r="X943" s="38"/>
    </row>
    <row r="944" spans="1:24" s="55" customFormat="1" ht="79.2" x14ac:dyDescent="0.3">
      <c r="A944" s="15"/>
      <c r="B944" s="36" t="s">
        <v>9</v>
      </c>
      <c r="C944" s="36" t="s">
        <v>59</v>
      </c>
      <c r="D944" s="36" t="s">
        <v>9</v>
      </c>
      <c r="E944" s="36" t="s">
        <v>14</v>
      </c>
      <c r="F944" s="36" t="s">
        <v>77</v>
      </c>
      <c r="G944" s="36" t="s">
        <v>10</v>
      </c>
      <c r="H944" s="36" t="s">
        <v>10</v>
      </c>
      <c r="I944" s="36" t="s">
        <v>11</v>
      </c>
      <c r="J944" s="36" t="s">
        <v>11</v>
      </c>
      <c r="K944" s="36" t="s">
        <v>11</v>
      </c>
      <c r="L944" s="36" t="s">
        <v>11</v>
      </c>
      <c r="M944" s="36" t="s">
        <v>11</v>
      </c>
      <c r="N944" s="157" t="str">
        <f t="shared" si="31"/>
        <v>1.7.1.3.99.0.0.00.00.00.00.00</v>
      </c>
      <c r="O944" s="121">
        <v>2025</v>
      </c>
      <c r="P944" s="58" t="s">
        <v>1812</v>
      </c>
      <c r="Q944" s="39" t="s">
        <v>986</v>
      </c>
      <c r="R944" s="36" t="str">
        <f t="shared" si="30"/>
        <v>S</v>
      </c>
      <c r="S944" s="37" t="s">
        <v>457</v>
      </c>
      <c r="T944" s="36" t="s">
        <v>14</v>
      </c>
      <c r="U944" s="45">
        <v>2</v>
      </c>
      <c r="V944" s="36" t="s">
        <v>14</v>
      </c>
      <c r="W944" s="36" t="s">
        <v>1325</v>
      </c>
      <c r="X944" s="38"/>
    </row>
    <row r="945" spans="2:24" s="15" customFormat="1" ht="79.2" x14ac:dyDescent="0.3">
      <c r="B945" s="36" t="s">
        <v>9</v>
      </c>
      <c r="C945" s="36" t="s">
        <v>59</v>
      </c>
      <c r="D945" s="36" t="s">
        <v>9</v>
      </c>
      <c r="E945" s="36" t="s">
        <v>14</v>
      </c>
      <c r="F945" s="36" t="s">
        <v>77</v>
      </c>
      <c r="G945" s="48" t="s">
        <v>10</v>
      </c>
      <c r="H945" s="36" t="s">
        <v>9</v>
      </c>
      <c r="I945" s="36" t="s">
        <v>11</v>
      </c>
      <c r="J945" s="36" t="s">
        <v>11</v>
      </c>
      <c r="K945" s="36" t="s">
        <v>11</v>
      </c>
      <c r="L945" s="36" t="s">
        <v>11</v>
      </c>
      <c r="M945" s="36" t="s">
        <v>11</v>
      </c>
      <c r="N945" s="157" t="str">
        <f t="shared" si="31"/>
        <v>1.7.1.3.99.0.1.00.00.00.00.00</v>
      </c>
      <c r="O945" s="121">
        <v>2025</v>
      </c>
      <c r="P945" s="58" t="s">
        <v>1813</v>
      </c>
      <c r="Q945" s="39" t="s">
        <v>986</v>
      </c>
      <c r="R945" s="36" t="str">
        <f t="shared" si="30"/>
        <v>S</v>
      </c>
      <c r="S945" s="37" t="s">
        <v>457</v>
      </c>
      <c r="T945" s="36" t="s">
        <v>14</v>
      </c>
      <c r="U945" s="45">
        <v>2</v>
      </c>
      <c r="V945" s="36" t="s">
        <v>14</v>
      </c>
      <c r="W945" s="36" t="s">
        <v>1325</v>
      </c>
      <c r="X945" s="38"/>
    </row>
    <row r="946" spans="2:24" s="15" customFormat="1" ht="92.4" x14ac:dyDescent="0.3">
      <c r="B946" s="36" t="s">
        <v>9</v>
      </c>
      <c r="C946" s="36" t="s">
        <v>59</v>
      </c>
      <c r="D946" s="36" t="s">
        <v>9</v>
      </c>
      <c r="E946" s="36" t="s">
        <v>39</v>
      </c>
      <c r="F946" s="36" t="s">
        <v>11</v>
      </c>
      <c r="G946" s="36" t="s">
        <v>10</v>
      </c>
      <c r="H946" s="36" t="s">
        <v>10</v>
      </c>
      <c r="I946" s="36" t="s">
        <v>11</v>
      </c>
      <c r="J946" s="36" t="s">
        <v>11</v>
      </c>
      <c r="K946" s="36" t="s">
        <v>11</v>
      </c>
      <c r="L946" s="36" t="s">
        <v>11</v>
      </c>
      <c r="M946" s="36" t="s">
        <v>11</v>
      </c>
      <c r="N946" s="157" t="str">
        <f t="shared" si="31"/>
        <v>1.7.1.4.00.0.0.00.00.00.00.00</v>
      </c>
      <c r="O946" s="121">
        <v>2025</v>
      </c>
      <c r="P946" s="58" t="s">
        <v>1331</v>
      </c>
      <c r="Q946" s="39" t="s">
        <v>987</v>
      </c>
      <c r="R946" s="36" t="str">
        <f t="shared" si="30"/>
        <v>S</v>
      </c>
      <c r="S946" s="37" t="s">
        <v>457</v>
      </c>
      <c r="T946" s="36" t="s">
        <v>14</v>
      </c>
      <c r="U946" s="45">
        <v>2</v>
      </c>
      <c r="V946" s="36" t="s">
        <v>14</v>
      </c>
      <c r="W946" s="36" t="s">
        <v>1325</v>
      </c>
      <c r="X946" s="38"/>
    </row>
    <row r="947" spans="2:24" s="15" customFormat="1" ht="52.8" x14ac:dyDescent="0.3">
      <c r="B947" s="36" t="s">
        <v>9</v>
      </c>
      <c r="C947" s="36" t="s">
        <v>59</v>
      </c>
      <c r="D947" s="36" t="s">
        <v>9</v>
      </c>
      <c r="E947" s="36" t="s">
        <v>39</v>
      </c>
      <c r="F947" s="36" t="s">
        <v>23</v>
      </c>
      <c r="G947" s="36" t="s">
        <v>10</v>
      </c>
      <c r="H947" s="36" t="s">
        <v>10</v>
      </c>
      <c r="I947" s="36" t="s">
        <v>11</v>
      </c>
      <c r="J947" s="36" t="s">
        <v>11</v>
      </c>
      <c r="K947" s="36" t="s">
        <v>11</v>
      </c>
      <c r="L947" s="36" t="s">
        <v>11</v>
      </c>
      <c r="M947" s="36" t="s">
        <v>11</v>
      </c>
      <c r="N947" s="157" t="str">
        <f t="shared" si="31"/>
        <v>1.7.1.4.50.0.0.00.00.00.00.00</v>
      </c>
      <c r="O947" s="121">
        <v>2025</v>
      </c>
      <c r="P947" s="58" t="s">
        <v>511</v>
      </c>
      <c r="Q947" s="39" t="s">
        <v>988</v>
      </c>
      <c r="R947" s="36" t="str">
        <f t="shared" si="30"/>
        <v>S</v>
      </c>
      <c r="S947" s="37" t="s">
        <v>457</v>
      </c>
      <c r="T947" s="36" t="s">
        <v>14</v>
      </c>
      <c r="U947" s="45">
        <v>2</v>
      </c>
      <c r="V947" s="36" t="s">
        <v>14</v>
      </c>
      <c r="W947" s="36" t="s">
        <v>1325</v>
      </c>
      <c r="X947" s="38"/>
    </row>
    <row r="948" spans="2:24" s="15" customFormat="1" ht="52.8" x14ac:dyDescent="0.3">
      <c r="B948" s="36" t="s">
        <v>9</v>
      </c>
      <c r="C948" s="36" t="s">
        <v>59</v>
      </c>
      <c r="D948" s="36" t="s">
        <v>9</v>
      </c>
      <c r="E948" s="36" t="s">
        <v>39</v>
      </c>
      <c r="F948" s="36" t="s">
        <v>23</v>
      </c>
      <c r="G948" s="48" t="s">
        <v>10</v>
      </c>
      <c r="H948" s="36" t="s">
        <v>9</v>
      </c>
      <c r="I948" s="36" t="s">
        <v>11</v>
      </c>
      <c r="J948" s="36" t="s">
        <v>11</v>
      </c>
      <c r="K948" s="36" t="s">
        <v>11</v>
      </c>
      <c r="L948" s="36" t="s">
        <v>11</v>
      </c>
      <c r="M948" s="36" t="s">
        <v>11</v>
      </c>
      <c r="N948" s="157" t="str">
        <f t="shared" si="31"/>
        <v>1.7.1.4.50.0.1.00.00.00.00.00</v>
      </c>
      <c r="O948" s="121">
        <v>2025</v>
      </c>
      <c r="P948" s="38" t="s">
        <v>512</v>
      </c>
      <c r="Q948" s="39" t="s">
        <v>988</v>
      </c>
      <c r="R948" s="37" t="str">
        <f t="shared" si="30"/>
        <v>A</v>
      </c>
      <c r="S948" s="37" t="s">
        <v>457</v>
      </c>
      <c r="T948" s="36" t="s">
        <v>14</v>
      </c>
      <c r="U948" s="121">
        <v>1</v>
      </c>
      <c r="V948" s="36" t="s">
        <v>14</v>
      </c>
      <c r="W948" s="36" t="s">
        <v>1325</v>
      </c>
      <c r="X948" s="38"/>
    </row>
    <row r="949" spans="2:24" s="15" customFormat="1" ht="52.8" x14ac:dyDescent="0.3">
      <c r="B949" s="36" t="s">
        <v>9</v>
      </c>
      <c r="C949" s="36" t="s">
        <v>59</v>
      </c>
      <c r="D949" s="36" t="s">
        <v>9</v>
      </c>
      <c r="E949" s="36" t="s">
        <v>39</v>
      </c>
      <c r="F949" s="36" t="s">
        <v>25</v>
      </c>
      <c r="G949" s="36" t="s">
        <v>10</v>
      </c>
      <c r="H949" s="36" t="s">
        <v>10</v>
      </c>
      <c r="I949" s="36" t="s">
        <v>11</v>
      </c>
      <c r="J949" s="36" t="s">
        <v>11</v>
      </c>
      <c r="K949" s="36" t="s">
        <v>11</v>
      </c>
      <c r="L949" s="36" t="s">
        <v>11</v>
      </c>
      <c r="M949" s="36" t="s">
        <v>11</v>
      </c>
      <c r="N949" s="157" t="str">
        <f t="shared" si="31"/>
        <v>1.7.1.4.51.0.0.00.00.00.00.00</v>
      </c>
      <c r="O949" s="121">
        <v>2025</v>
      </c>
      <c r="P949" s="58" t="s">
        <v>488</v>
      </c>
      <c r="Q949" s="39" t="s">
        <v>989</v>
      </c>
      <c r="R949" s="36" t="str">
        <f t="shared" si="30"/>
        <v>S</v>
      </c>
      <c r="S949" s="37" t="s">
        <v>457</v>
      </c>
      <c r="T949" s="36" t="s">
        <v>14</v>
      </c>
      <c r="U949" s="45">
        <v>2</v>
      </c>
      <c r="V949" s="36" t="s">
        <v>14</v>
      </c>
      <c r="W949" s="36" t="s">
        <v>1325</v>
      </c>
      <c r="X949" s="38"/>
    </row>
    <row r="950" spans="2:24" s="15" customFormat="1" ht="52.8" x14ac:dyDescent="0.3">
      <c r="B950" s="36" t="s">
        <v>9</v>
      </c>
      <c r="C950" s="36" t="s">
        <v>59</v>
      </c>
      <c r="D950" s="36" t="s">
        <v>9</v>
      </c>
      <c r="E950" s="36" t="s">
        <v>39</v>
      </c>
      <c r="F950" s="36" t="s">
        <v>25</v>
      </c>
      <c r="G950" s="48" t="s">
        <v>10</v>
      </c>
      <c r="H950" s="36" t="s">
        <v>9</v>
      </c>
      <c r="I950" s="36" t="s">
        <v>11</v>
      </c>
      <c r="J950" s="36" t="s">
        <v>11</v>
      </c>
      <c r="K950" s="36" t="s">
        <v>11</v>
      </c>
      <c r="L950" s="36" t="s">
        <v>11</v>
      </c>
      <c r="M950" s="36" t="s">
        <v>11</v>
      </c>
      <c r="N950" s="157" t="str">
        <f t="shared" si="31"/>
        <v>1.7.1.4.51.0.1.00.00.00.00.00</v>
      </c>
      <c r="O950" s="121">
        <v>2025</v>
      </c>
      <c r="P950" s="38" t="s">
        <v>1442</v>
      </c>
      <c r="Q950" s="39" t="s">
        <v>989</v>
      </c>
      <c r="R950" s="37" t="str">
        <f t="shared" si="30"/>
        <v>A</v>
      </c>
      <c r="S950" s="37" t="s">
        <v>457</v>
      </c>
      <c r="T950" s="36" t="s">
        <v>14</v>
      </c>
      <c r="U950" s="121">
        <v>1</v>
      </c>
      <c r="V950" s="36" t="s">
        <v>14</v>
      </c>
      <c r="W950" s="36" t="s">
        <v>1325</v>
      </c>
      <c r="X950" s="38"/>
    </row>
    <row r="951" spans="2:24" s="15" customFormat="1" ht="52.8" x14ac:dyDescent="0.3">
      <c r="B951" s="36" t="s">
        <v>9</v>
      </c>
      <c r="C951" s="36" t="s">
        <v>59</v>
      </c>
      <c r="D951" s="36" t="s">
        <v>9</v>
      </c>
      <c r="E951" s="36" t="s">
        <v>39</v>
      </c>
      <c r="F951" s="36" t="s">
        <v>26</v>
      </c>
      <c r="G951" s="36" t="s">
        <v>10</v>
      </c>
      <c r="H951" s="36" t="s">
        <v>10</v>
      </c>
      <c r="I951" s="36" t="s">
        <v>11</v>
      </c>
      <c r="J951" s="36" t="s">
        <v>11</v>
      </c>
      <c r="K951" s="36" t="s">
        <v>11</v>
      </c>
      <c r="L951" s="36" t="s">
        <v>11</v>
      </c>
      <c r="M951" s="36" t="s">
        <v>11</v>
      </c>
      <c r="N951" s="157" t="str">
        <f t="shared" si="31"/>
        <v>1.7.1.4.52.0.0.00.00.00.00.00</v>
      </c>
      <c r="O951" s="121">
        <v>2025</v>
      </c>
      <c r="P951" s="58" t="s">
        <v>489</v>
      </c>
      <c r="Q951" s="39" t="s">
        <v>990</v>
      </c>
      <c r="R951" s="36" t="str">
        <f t="shared" si="30"/>
        <v>S</v>
      </c>
      <c r="S951" s="37" t="s">
        <v>457</v>
      </c>
      <c r="T951" s="36" t="s">
        <v>14</v>
      </c>
      <c r="U951" s="45">
        <v>2</v>
      </c>
      <c r="V951" s="36" t="s">
        <v>14</v>
      </c>
      <c r="W951" s="36" t="s">
        <v>1325</v>
      </c>
      <c r="X951" s="38"/>
    </row>
    <row r="952" spans="2:24" s="15" customFormat="1" ht="52.8" x14ac:dyDescent="0.3">
      <c r="B952" s="36" t="s">
        <v>9</v>
      </c>
      <c r="C952" s="36" t="s">
        <v>59</v>
      </c>
      <c r="D952" s="36" t="s">
        <v>9</v>
      </c>
      <c r="E952" s="36" t="s">
        <v>39</v>
      </c>
      <c r="F952" s="36" t="s">
        <v>26</v>
      </c>
      <c r="G952" s="48" t="s">
        <v>10</v>
      </c>
      <c r="H952" s="36" t="s">
        <v>9</v>
      </c>
      <c r="I952" s="36" t="s">
        <v>11</v>
      </c>
      <c r="J952" s="36" t="s">
        <v>11</v>
      </c>
      <c r="K952" s="36" t="s">
        <v>11</v>
      </c>
      <c r="L952" s="36" t="s">
        <v>11</v>
      </c>
      <c r="M952" s="36" t="s">
        <v>11</v>
      </c>
      <c r="N952" s="157" t="str">
        <f t="shared" si="31"/>
        <v>1.7.1.4.52.0.1.00.00.00.00.00</v>
      </c>
      <c r="O952" s="121">
        <v>2025</v>
      </c>
      <c r="P952" s="38" t="s">
        <v>1443</v>
      </c>
      <c r="Q952" s="39" t="s">
        <v>990</v>
      </c>
      <c r="R952" s="37" t="str">
        <f t="shared" si="30"/>
        <v>A</v>
      </c>
      <c r="S952" s="37" t="s">
        <v>457</v>
      </c>
      <c r="T952" s="36" t="s">
        <v>14</v>
      </c>
      <c r="U952" s="121">
        <v>1</v>
      </c>
      <c r="V952" s="36" t="s">
        <v>14</v>
      </c>
      <c r="W952" s="36" t="s">
        <v>1325</v>
      </c>
      <c r="X952" s="38"/>
    </row>
    <row r="953" spans="2:24" s="15" customFormat="1" ht="66" x14ac:dyDescent="0.3">
      <c r="B953" s="36" t="s">
        <v>9</v>
      </c>
      <c r="C953" s="36" t="s">
        <v>59</v>
      </c>
      <c r="D953" s="36" t="s">
        <v>9</v>
      </c>
      <c r="E953" s="36" t="s">
        <v>39</v>
      </c>
      <c r="F953" s="36" t="s">
        <v>27</v>
      </c>
      <c r="G953" s="36" t="s">
        <v>10</v>
      </c>
      <c r="H953" s="36" t="s">
        <v>10</v>
      </c>
      <c r="I953" s="36" t="s">
        <v>11</v>
      </c>
      <c r="J953" s="36" t="s">
        <v>11</v>
      </c>
      <c r="K953" s="36" t="s">
        <v>11</v>
      </c>
      <c r="L953" s="36" t="s">
        <v>11</v>
      </c>
      <c r="M953" s="36" t="s">
        <v>11</v>
      </c>
      <c r="N953" s="157" t="str">
        <f t="shared" si="31"/>
        <v>1.7.1.4.53.0.0.00.00.00.00.00</v>
      </c>
      <c r="O953" s="121">
        <v>2025</v>
      </c>
      <c r="P953" s="58" t="s">
        <v>490</v>
      </c>
      <c r="Q953" s="39" t="s">
        <v>991</v>
      </c>
      <c r="R953" s="36" t="str">
        <f t="shared" si="30"/>
        <v>S</v>
      </c>
      <c r="S953" s="37" t="s">
        <v>457</v>
      </c>
      <c r="T953" s="36" t="s">
        <v>14</v>
      </c>
      <c r="U953" s="45">
        <v>2</v>
      </c>
      <c r="V953" s="36" t="s">
        <v>14</v>
      </c>
      <c r="W953" s="36" t="s">
        <v>1325</v>
      </c>
      <c r="X953" s="38"/>
    </row>
    <row r="954" spans="2:24" s="15" customFormat="1" ht="66" x14ac:dyDescent="0.3">
      <c r="B954" s="36" t="s">
        <v>9</v>
      </c>
      <c r="C954" s="36" t="s">
        <v>59</v>
      </c>
      <c r="D954" s="36" t="s">
        <v>9</v>
      </c>
      <c r="E954" s="36" t="s">
        <v>39</v>
      </c>
      <c r="F954" s="36" t="s">
        <v>27</v>
      </c>
      <c r="G954" s="48" t="s">
        <v>10</v>
      </c>
      <c r="H954" s="36" t="s">
        <v>9</v>
      </c>
      <c r="I954" s="36" t="s">
        <v>11</v>
      </c>
      <c r="J954" s="36" t="s">
        <v>11</v>
      </c>
      <c r="K954" s="36" t="s">
        <v>11</v>
      </c>
      <c r="L954" s="36" t="s">
        <v>11</v>
      </c>
      <c r="M954" s="36" t="s">
        <v>11</v>
      </c>
      <c r="N954" s="157" t="str">
        <f t="shared" si="31"/>
        <v>1.7.1.4.53.0.1.00.00.00.00.00</v>
      </c>
      <c r="O954" s="121">
        <v>2025</v>
      </c>
      <c r="P954" s="38" t="s">
        <v>1444</v>
      </c>
      <c r="Q954" s="39" t="s">
        <v>991</v>
      </c>
      <c r="R954" s="37" t="str">
        <f t="shared" si="30"/>
        <v>A</v>
      </c>
      <c r="S954" s="37" t="s">
        <v>457</v>
      </c>
      <c r="T954" s="36" t="s">
        <v>14</v>
      </c>
      <c r="U954" s="121">
        <v>1</v>
      </c>
      <c r="V954" s="36" t="s">
        <v>14</v>
      </c>
      <c r="W954" s="36" t="s">
        <v>1325</v>
      </c>
      <c r="X954" s="38"/>
    </row>
    <row r="955" spans="2:24" s="15" customFormat="1" ht="52.8" x14ac:dyDescent="0.3">
      <c r="B955" s="36" t="s">
        <v>9</v>
      </c>
      <c r="C955" s="36" t="s">
        <v>59</v>
      </c>
      <c r="D955" s="36" t="s">
        <v>9</v>
      </c>
      <c r="E955" s="36" t="s">
        <v>39</v>
      </c>
      <c r="F955" s="36" t="s">
        <v>156</v>
      </c>
      <c r="G955" s="36" t="s">
        <v>10</v>
      </c>
      <c r="H955" s="36" t="s">
        <v>10</v>
      </c>
      <c r="I955" s="36" t="s">
        <v>11</v>
      </c>
      <c r="J955" s="36" t="s">
        <v>11</v>
      </c>
      <c r="K955" s="36" t="s">
        <v>11</v>
      </c>
      <c r="L955" s="36" t="s">
        <v>11</v>
      </c>
      <c r="M955" s="36" t="s">
        <v>11</v>
      </c>
      <c r="N955" s="157" t="str">
        <f t="shared" si="31"/>
        <v>1.7.1.4.54.0.0.00.00.00.00.00</v>
      </c>
      <c r="O955" s="121">
        <v>2025</v>
      </c>
      <c r="P955" s="58" t="s">
        <v>491</v>
      </c>
      <c r="Q955" s="39" t="s">
        <v>992</v>
      </c>
      <c r="R955" s="36" t="str">
        <f t="shared" si="30"/>
        <v>S</v>
      </c>
      <c r="S955" s="37" t="s">
        <v>457</v>
      </c>
      <c r="T955" s="36" t="s">
        <v>14</v>
      </c>
      <c r="U955" s="45">
        <v>2</v>
      </c>
      <c r="V955" s="36" t="s">
        <v>14</v>
      </c>
      <c r="W955" s="36" t="s">
        <v>1325</v>
      </c>
      <c r="X955" s="38"/>
    </row>
    <row r="956" spans="2:24" s="15" customFormat="1" ht="66" x14ac:dyDescent="0.3">
      <c r="B956" s="36" t="s">
        <v>9</v>
      </c>
      <c r="C956" s="36" t="s">
        <v>59</v>
      </c>
      <c r="D956" s="36" t="s">
        <v>9</v>
      </c>
      <c r="E956" s="36" t="s">
        <v>39</v>
      </c>
      <c r="F956" s="36" t="s">
        <v>156</v>
      </c>
      <c r="G956" s="36" t="s">
        <v>9</v>
      </c>
      <c r="H956" s="36" t="s">
        <v>10</v>
      </c>
      <c r="I956" s="36" t="s">
        <v>11</v>
      </c>
      <c r="J956" s="36" t="s">
        <v>11</v>
      </c>
      <c r="K956" s="36" t="s">
        <v>11</v>
      </c>
      <c r="L956" s="36" t="s">
        <v>11</v>
      </c>
      <c r="M956" s="36" t="s">
        <v>11</v>
      </c>
      <c r="N956" s="157" t="str">
        <f t="shared" si="31"/>
        <v>1.7.1.4.54.1.0.00.00.00.00.00</v>
      </c>
      <c r="O956" s="121">
        <v>2025</v>
      </c>
      <c r="P956" s="58" t="s">
        <v>3438</v>
      </c>
      <c r="Q956" s="39" t="s">
        <v>993</v>
      </c>
      <c r="R956" s="36" t="str">
        <f t="shared" si="30"/>
        <v>S</v>
      </c>
      <c r="S956" s="37" t="s">
        <v>457</v>
      </c>
      <c r="T956" s="36" t="s">
        <v>14</v>
      </c>
      <c r="U956" s="45">
        <v>2</v>
      </c>
      <c r="V956" s="36" t="s">
        <v>14</v>
      </c>
      <c r="W956" s="36" t="s">
        <v>1325</v>
      </c>
      <c r="X956" s="38"/>
    </row>
    <row r="957" spans="2:24" s="15" customFormat="1" ht="66" x14ac:dyDescent="0.3">
      <c r="B957" s="36" t="s">
        <v>9</v>
      </c>
      <c r="C957" s="36" t="s">
        <v>59</v>
      </c>
      <c r="D957" s="36" t="s">
        <v>9</v>
      </c>
      <c r="E957" s="36" t="s">
        <v>39</v>
      </c>
      <c r="F957" s="36" t="s">
        <v>156</v>
      </c>
      <c r="G957" s="36" t="s">
        <v>9</v>
      </c>
      <c r="H957" s="36" t="s">
        <v>9</v>
      </c>
      <c r="I957" s="36" t="s">
        <v>11</v>
      </c>
      <c r="J957" s="36" t="s">
        <v>11</v>
      </c>
      <c r="K957" s="36" t="s">
        <v>11</v>
      </c>
      <c r="L957" s="36" t="s">
        <v>11</v>
      </c>
      <c r="M957" s="36" t="s">
        <v>11</v>
      </c>
      <c r="N957" s="157" t="str">
        <f t="shared" si="31"/>
        <v>1.7.1.4.54.1.1.00.00.00.00.00</v>
      </c>
      <c r="O957" s="121">
        <v>2025</v>
      </c>
      <c r="P957" s="38" t="s">
        <v>3439</v>
      </c>
      <c r="Q957" s="39" t="s">
        <v>993</v>
      </c>
      <c r="R957" s="37" t="str">
        <f t="shared" si="30"/>
        <v>A</v>
      </c>
      <c r="S957" s="37" t="s">
        <v>457</v>
      </c>
      <c r="T957" s="36" t="s">
        <v>14</v>
      </c>
      <c r="U957" s="121">
        <v>1</v>
      </c>
      <c r="V957" s="36" t="s">
        <v>14</v>
      </c>
      <c r="W957" s="36" t="s">
        <v>1325</v>
      </c>
      <c r="X957" s="38"/>
    </row>
    <row r="958" spans="2:24" s="15" customFormat="1" ht="66" x14ac:dyDescent="0.3">
      <c r="B958" s="36" t="s">
        <v>9</v>
      </c>
      <c r="C958" s="36" t="s">
        <v>59</v>
      </c>
      <c r="D958" s="36" t="s">
        <v>9</v>
      </c>
      <c r="E958" s="36" t="s">
        <v>39</v>
      </c>
      <c r="F958" s="36" t="s">
        <v>156</v>
      </c>
      <c r="G958" s="36" t="s">
        <v>13</v>
      </c>
      <c r="H958" s="36" t="s">
        <v>10</v>
      </c>
      <c r="I958" s="36" t="s">
        <v>11</v>
      </c>
      <c r="J958" s="36" t="s">
        <v>11</v>
      </c>
      <c r="K958" s="36" t="s">
        <v>11</v>
      </c>
      <c r="L958" s="36" t="s">
        <v>11</v>
      </c>
      <c r="M958" s="36" t="s">
        <v>11</v>
      </c>
      <c r="N958" s="157" t="str">
        <f t="shared" si="31"/>
        <v>1.7.1.4.54.2.0.00.00.00.00.00</v>
      </c>
      <c r="O958" s="121">
        <v>2025</v>
      </c>
      <c r="P958" s="58" t="s">
        <v>493</v>
      </c>
      <c r="Q958" s="39" t="s">
        <v>994</v>
      </c>
      <c r="R958" s="36" t="str">
        <f t="shared" si="30"/>
        <v>S</v>
      </c>
      <c r="S958" s="37" t="s">
        <v>457</v>
      </c>
      <c r="T958" s="36" t="s">
        <v>14</v>
      </c>
      <c r="U958" s="45">
        <v>2</v>
      </c>
      <c r="V958" s="36" t="s">
        <v>14</v>
      </c>
      <c r="W958" s="36" t="s">
        <v>1325</v>
      </c>
      <c r="X958" s="38"/>
    </row>
    <row r="959" spans="2:24" s="15" customFormat="1" ht="66" x14ac:dyDescent="0.3">
      <c r="B959" s="36" t="s">
        <v>9</v>
      </c>
      <c r="C959" s="36" t="s">
        <v>59</v>
      </c>
      <c r="D959" s="36" t="s">
        <v>9</v>
      </c>
      <c r="E959" s="36" t="s">
        <v>39</v>
      </c>
      <c r="F959" s="36" t="s">
        <v>156</v>
      </c>
      <c r="G959" s="36" t="s">
        <v>13</v>
      </c>
      <c r="H959" s="36" t="s">
        <v>9</v>
      </c>
      <c r="I959" s="36" t="s">
        <v>11</v>
      </c>
      <c r="J959" s="36" t="s">
        <v>11</v>
      </c>
      <c r="K959" s="36" t="s">
        <v>11</v>
      </c>
      <c r="L959" s="36" t="s">
        <v>11</v>
      </c>
      <c r="M959" s="36" t="s">
        <v>11</v>
      </c>
      <c r="N959" s="157" t="str">
        <f t="shared" si="31"/>
        <v>1.7.1.4.54.2.1.00.00.00.00.00</v>
      </c>
      <c r="O959" s="121">
        <v>2025</v>
      </c>
      <c r="P959" s="38" t="s">
        <v>1446</v>
      </c>
      <c r="Q959" s="39" t="s">
        <v>994</v>
      </c>
      <c r="R959" s="37" t="str">
        <f t="shared" si="30"/>
        <v>A</v>
      </c>
      <c r="S959" s="37" t="s">
        <v>457</v>
      </c>
      <c r="T959" s="36" t="s">
        <v>14</v>
      </c>
      <c r="U959" s="121">
        <v>1</v>
      </c>
      <c r="V959" s="36" t="s">
        <v>14</v>
      </c>
      <c r="W959" s="36" t="s">
        <v>1325</v>
      </c>
      <c r="X959" s="38"/>
    </row>
    <row r="960" spans="2:24" s="15" customFormat="1" ht="66" x14ac:dyDescent="0.3">
      <c r="B960" s="36" t="s">
        <v>9</v>
      </c>
      <c r="C960" s="36" t="s">
        <v>59</v>
      </c>
      <c r="D960" s="36" t="s">
        <v>9</v>
      </c>
      <c r="E960" s="36" t="s">
        <v>39</v>
      </c>
      <c r="F960" s="36" t="s">
        <v>157</v>
      </c>
      <c r="G960" s="36" t="s">
        <v>10</v>
      </c>
      <c r="H960" s="36" t="s">
        <v>10</v>
      </c>
      <c r="I960" s="36" t="s">
        <v>11</v>
      </c>
      <c r="J960" s="36" t="s">
        <v>11</v>
      </c>
      <c r="K960" s="36" t="s">
        <v>11</v>
      </c>
      <c r="L960" s="36" t="s">
        <v>11</v>
      </c>
      <c r="M960" s="36" t="s">
        <v>11</v>
      </c>
      <c r="N960" s="157" t="str">
        <f t="shared" si="31"/>
        <v>1.7.1.4.55.0.0.00.00.00.00.00</v>
      </c>
      <c r="O960" s="121">
        <v>2025</v>
      </c>
      <c r="P960" s="58" t="s">
        <v>494</v>
      </c>
      <c r="Q960" s="39" t="s">
        <v>995</v>
      </c>
      <c r="R960" s="36" t="str">
        <f t="shared" ref="R960:R1023" si="32">IF(U960=2,"S","A")</f>
        <v>S</v>
      </c>
      <c r="S960" s="37" t="s">
        <v>457</v>
      </c>
      <c r="T960" s="36" t="s">
        <v>14</v>
      </c>
      <c r="U960" s="45">
        <v>2</v>
      </c>
      <c r="V960" s="36" t="s">
        <v>14</v>
      </c>
      <c r="W960" s="36" t="s">
        <v>1325</v>
      </c>
      <c r="X960" s="38"/>
    </row>
    <row r="961" spans="1:24" ht="66" x14ac:dyDescent="0.3">
      <c r="A961" s="15"/>
      <c r="B961" s="36" t="s">
        <v>9</v>
      </c>
      <c r="C961" s="36" t="s">
        <v>59</v>
      </c>
      <c r="D961" s="36" t="s">
        <v>9</v>
      </c>
      <c r="E961" s="36" t="s">
        <v>39</v>
      </c>
      <c r="F961" s="36" t="s">
        <v>157</v>
      </c>
      <c r="G961" s="48" t="s">
        <v>10</v>
      </c>
      <c r="H961" s="36" t="s">
        <v>9</v>
      </c>
      <c r="I961" s="36" t="s">
        <v>11</v>
      </c>
      <c r="J961" s="36" t="s">
        <v>11</v>
      </c>
      <c r="K961" s="36" t="s">
        <v>11</v>
      </c>
      <c r="L961" s="36" t="s">
        <v>11</v>
      </c>
      <c r="M961" s="36" t="s">
        <v>11</v>
      </c>
      <c r="N961" s="157" t="str">
        <f t="shared" si="31"/>
        <v>1.7.1.4.55.0.1.00.00.00.00.00</v>
      </c>
      <c r="O961" s="121">
        <v>2025</v>
      </c>
      <c r="P961" s="38" t="s">
        <v>1447</v>
      </c>
      <c r="Q961" s="39" t="s">
        <v>995</v>
      </c>
      <c r="R961" s="37" t="str">
        <f t="shared" si="32"/>
        <v>A</v>
      </c>
      <c r="S961" s="37" t="s">
        <v>457</v>
      </c>
      <c r="T961" s="36" t="s">
        <v>14</v>
      </c>
      <c r="U961" s="121">
        <v>1</v>
      </c>
      <c r="V961" s="36" t="s">
        <v>14</v>
      </c>
      <c r="W961" s="36" t="s">
        <v>1325</v>
      </c>
      <c r="X961" s="38"/>
    </row>
    <row r="962" spans="1:24" ht="79.2" x14ac:dyDescent="0.3">
      <c r="A962" s="15"/>
      <c r="B962" s="36" t="s">
        <v>9</v>
      </c>
      <c r="C962" s="36" t="s">
        <v>59</v>
      </c>
      <c r="D962" s="36" t="s">
        <v>9</v>
      </c>
      <c r="E962" s="36" t="s">
        <v>39</v>
      </c>
      <c r="F962" s="36" t="s">
        <v>158</v>
      </c>
      <c r="G962" s="36" t="s">
        <v>10</v>
      </c>
      <c r="H962" s="36" t="s">
        <v>10</v>
      </c>
      <c r="I962" s="36" t="s">
        <v>11</v>
      </c>
      <c r="J962" s="36" t="s">
        <v>11</v>
      </c>
      <c r="K962" s="36" t="s">
        <v>11</v>
      </c>
      <c r="L962" s="36" t="s">
        <v>11</v>
      </c>
      <c r="M962" s="36" t="s">
        <v>11</v>
      </c>
      <c r="N962" s="157" t="str">
        <f t="shared" si="31"/>
        <v>1.7.1.4.56.0.0.00.00.00.00.00</v>
      </c>
      <c r="O962" s="121">
        <v>2025</v>
      </c>
      <c r="P962" s="58" t="s">
        <v>3440</v>
      </c>
      <c r="Q962" s="39" t="s">
        <v>996</v>
      </c>
      <c r="R962" s="36" t="str">
        <f t="shared" si="32"/>
        <v>S</v>
      </c>
      <c r="S962" s="37" t="s">
        <v>457</v>
      </c>
      <c r="T962" s="36" t="s">
        <v>14</v>
      </c>
      <c r="U962" s="45">
        <v>2</v>
      </c>
      <c r="V962" s="36" t="s">
        <v>14</v>
      </c>
      <c r="W962" s="36" t="s">
        <v>1325</v>
      </c>
      <c r="X962" s="38"/>
    </row>
    <row r="963" spans="1:24" ht="79.2" x14ac:dyDescent="0.3">
      <c r="A963" s="15"/>
      <c r="B963" s="36" t="s">
        <v>9</v>
      </c>
      <c r="C963" s="36" t="s">
        <v>59</v>
      </c>
      <c r="D963" s="36" t="s">
        <v>9</v>
      </c>
      <c r="E963" s="36" t="s">
        <v>39</v>
      </c>
      <c r="F963" s="36" t="s">
        <v>158</v>
      </c>
      <c r="G963" s="48" t="s">
        <v>10</v>
      </c>
      <c r="H963" s="36" t="s">
        <v>9</v>
      </c>
      <c r="I963" s="36" t="s">
        <v>11</v>
      </c>
      <c r="J963" s="36" t="s">
        <v>11</v>
      </c>
      <c r="K963" s="36" t="s">
        <v>11</v>
      </c>
      <c r="L963" s="36" t="s">
        <v>11</v>
      </c>
      <c r="M963" s="36" t="s">
        <v>11</v>
      </c>
      <c r="N963" s="157" t="str">
        <f t="shared" si="31"/>
        <v>1.7.1.4.56.0.1.00.00.00.00.00</v>
      </c>
      <c r="O963" s="121">
        <v>2025</v>
      </c>
      <c r="P963" s="38" t="s">
        <v>3441</v>
      </c>
      <c r="Q963" s="39" t="s">
        <v>996</v>
      </c>
      <c r="R963" s="37" t="str">
        <f t="shared" si="32"/>
        <v>A</v>
      </c>
      <c r="S963" s="37" t="s">
        <v>457</v>
      </c>
      <c r="T963" s="36" t="s">
        <v>14</v>
      </c>
      <c r="U963" s="121">
        <v>1</v>
      </c>
      <c r="V963" s="36" t="s">
        <v>14</v>
      </c>
      <c r="W963" s="36" t="s">
        <v>1325</v>
      </c>
      <c r="X963" s="38"/>
    </row>
    <row r="964" spans="1:24" ht="52.8" x14ac:dyDescent="0.3">
      <c r="A964" s="15"/>
      <c r="B964" s="36" t="s">
        <v>9</v>
      </c>
      <c r="C964" s="36" t="s">
        <v>59</v>
      </c>
      <c r="D964" s="36" t="s">
        <v>9</v>
      </c>
      <c r="E964" s="36" t="s">
        <v>39</v>
      </c>
      <c r="F964" s="36" t="s">
        <v>496</v>
      </c>
      <c r="G964" s="36" t="s">
        <v>10</v>
      </c>
      <c r="H964" s="36" t="s">
        <v>10</v>
      </c>
      <c r="I964" s="36" t="s">
        <v>11</v>
      </c>
      <c r="J964" s="36" t="s">
        <v>11</v>
      </c>
      <c r="K964" s="36" t="s">
        <v>11</v>
      </c>
      <c r="L964" s="36" t="s">
        <v>11</v>
      </c>
      <c r="M964" s="36" t="s">
        <v>11</v>
      </c>
      <c r="N964" s="157" t="str">
        <f t="shared" si="31"/>
        <v>1.7.1.4.57.0.0.00.00.00.00.00</v>
      </c>
      <c r="O964" s="121">
        <v>2025</v>
      </c>
      <c r="P964" s="58" t="s">
        <v>3442</v>
      </c>
      <c r="Q964" s="39" t="s">
        <v>997</v>
      </c>
      <c r="R964" s="36" t="str">
        <f t="shared" si="32"/>
        <v>S</v>
      </c>
      <c r="S964" s="37" t="s">
        <v>457</v>
      </c>
      <c r="T964" s="36" t="s">
        <v>14</v>
      </c>
      <c r="U964" s="45">
        <v>2</v>
      </c>
      <c r="V964" s="36" t="s">
        <v>14</v>
      </c>
      <c r="W964" s="36" t="s">
        <v>1325</v>
      </c>
      <c r="X964" s="38"/>
    </row>
    <row r="965" spans="1:24" ht="52.8" x14ac:dyDescent="0.3">
      <c r="A965" s="15"/>
      <c r="B965" s="36" t="s">
        <v>9</v>
      </c>
      <c r="C965" s="36" t="s">
        <v>59</v>
      </c>
      <c r="D965" s="36" t="s">
        <v>9</v>
      </c>
      <c r="E965" s="36" t="s">
        <v>39</v>
      </c>
      <c r="F965" s="36" t="s">
        <v>496</v>
      </c>
      <c r="G965" s="48" t="s">
        <v>10</v>
      </c>
      <c r="H965" s="36" t="s">
        <v>9</v>
      </c>
      <c r="I965" s="36" t="s">
        <v>11</v>
      </c>
      <c r="J965" s="36" t="s">
        <v>11</v>
      </c>
      <c r="K965" s="36" t="s">
        <v>11</v>
      </c>
      <c r="L965" s="36" t="s">
        <v>11</v>
      </c>
      <c r="M965" s="36" t="s">
        <v>11</v>
      </c>
      <c r="N965" s="157" t="str">
        <f t="shared" si="31"/>
        <v>1.7.1.4.57.0.1.00.00.00.00.00</v>
      </c>
      <c r="O965" s="121">
        <v>2025</v>
      </c>
      <c r="P965" s="38" t="s">
        <v>3443</v>
      </c>
      <c r="Q965" s="39" t="s">
        <v>997</v>
      </c>
      <c r="R965" s="37" t="str">
        <f t="shared" si="32"/>
        <v>A</v>
      </c>
      <c r="S965" s="37" t="s">
        <v>457</v>
      </c>
      <c r="T965" s="36" t="s">
        <v>14</v>
      </c>
      <c r="U965" s="121">
        <v>1</v>
      </c>
      <c r="V965" s="36" t="s">
        <v>14</v>
      </c>
      <c r="W965" s="36" t="s">
        <v>1325</v>
      </c>
      <c r="X965" s="38"/>
    </row>
    <row r="966" spans="1:24" ht="66" x14ac:dyDescent="0.3">
      <c r="A966" s="15"/>
      <c r="B966" s="36" t="s">
        <v>9</v>
      </c>
      <c r="C966" s="36" t="s">
        <v>59</v>
      </c>
      <c r="D966" s="36" t="s">
        <v>9</v>
      </c>
      <c r="E966" s="36" t="s">
        <v>39</v>
      </c>
      <c r="F966" s="36" t="s">
        <v>498</v>
      </c>
      <c r="G966" s="36" t="s">
        <v>10</v>
      </c>
      <c r="H966" s="36" t="s">
        <v>10</v>
      </c>
      <c r="I966" s="36" t="s">
        <v>11</v>
      </c>
      <c r="J966" s="36" t="s">
        <v>11</v>
      </c>
      <c r="K966" s="36" t="s">
        <v>11</v>
      </c>
      <c r="L966" s="36" t="s">
        <v>11</v>
      </c>
      <c r="M966" s="36" t="s">
        <v>11</v>
      </c>
      <c r="N966" s="157" t="str">
        <f t="shared" si="31"/>
        <v>1.7.1.4.58.0.0.00.00.00.00.00</v>
      </c>
      <c r="O966" s="121">
        <v>2025</v>
      </c>
      <c r="P966" s="58" t="s">
        <v>499</v>
      </c>
      <c r="Q966" s="39" t="s">
        <v>998</v>
      </c>
      <c r="R966" s="36" t="str">
        <f t="shared" si="32"/>
        <v>S</v>
      </c>
      <c r="S966" s="37" t="s">
        <v>457</v>
      </c>
      <c r="T966" s="36" t="s">
        <v>14</v>
      </c>
      <c r="U966" s="45">
        <v>2</v>
      </c>
      <c r="V966" s="36" t="s">
        <v>14</v>
      </c>
      <c r="W966" s="36" t="s">
        <v>1325</v>
      </c>
      <c r="X966" s="38"/>
    </row>
    <row r="967" spans="1:24" s="55" customFormat="1" ht="66" x14ac:dyDescent="0.3">
      <c r="A967" s="15"/>
      <c r="B967" s="36" t="s">
        <v>9</v>
      </c>
      <c r="C967" s="36" t="s">
        <v>59</v>
      </c>
      <c r="D967" s="36" t="s">
        <v>9</v>
      </c>
      <c r="E967" s="36" t="s">
        <v>39</v>
      </c>
      <c r="F967" s="36" t="s">
        <v>498</v>
      </c>
      <c r="G967" s="48" t="s">
        <v>10</v>
      </c>
      <c r="H967" s="36" t="s">
        <v>9</v>
      </c>
      <c r="I967" s="36" t="s">
        <v>11</v>
      </c>
      <c r="J967" s="36" t="s">
        <v>11</v>
      </c>
      <c r="K967" s="36" t="s">
        <v>11</v>
      </c>
      <c r="L967" s="36" t="s">
        <v>11</v>
      </c>
      <c r="M967" s="36" t="s">
        <v>11</v>
      </c>
      <c r="N967" s="157" t="str">
        <f t="shared" si="31"/>
        <v>1.7.1.4.58.0.1.00.00.00.00.00</v>
      </c>
      <c r="O967" s="121">
        <v>2025</v>
      </c>
      <c r="P967" s="38" t="s">
        <v>1450</v>
      </c>
      <c r="Q967" s="39" t="s">
        <v>998</v>
      </c>
      <c r="R967" s="37" t="str">
        <f t="shared" si="32"/>
        <v>A</v>
      </c>
      <c r="S967" s="37" t="s">
        <v>457</v>
      </c>
      <c r="T967" s="36" t="s">
        <v>14</v>
      </c>
      <c r="U967" s="121">
        <v>1</v>
      </c>
      <c r="V967" s="36" t="s">
        <v>14</v>
      </c>
      <c r="W967" s="36" t="s">
        <v>1325</v>
      </c>
      <c r="X967" s="38"/>
    </row>
    <row r="968" spans="1:24" s="55" customFormat="1" ht="66" x14ac:dyDescent="0.3">
      <c r="A968" s="15"/>
      <c r="B968" s="36" t="s">
        <v>9</v>
      </c>
      <c r="C968" s="36" t="s">
        <v>59</v>
      </c>
      <c r="D968" s="36" t="s">
        <v>9</v>
      </c>
      <c r="E968" s="36" t="s">
        <v>39</v>
      </c>
      <c r="F968" s="36" t="s">
        <v>500</v>
      </c>
      <c r="G968" s="36" t="s">
        <v>10</v>
      </c>
      <c r="H968" s="36" t="s">
        <v>10</v>
      </c>
      <c r="I968" s="36" t="s">
        <v>11</v>
      </c>
      <c r="J968" s="36" t="s">
        <v>11</v>
      </c>
      <c r="K968" s="36" t="s">
        <v>11</v>
      </c>
      <c r="L968" s="36" t="s">
        <v>11</v>
      </c>
      <c r="M968" s="36" t="s">
        <v>11</v>
      </c>
      <c r="N968" s="157" t="str">
        <f t="shared" ref="N968:N1031" si="33">B968&amp;"."&amp;C968&amp;"."&amp;D968&amp;"."&amp;E968&amp;"."&amp;F968&amp;"."&amp;G968&amp;"."&amp;H968&amp;"."&amp;I968&amp;"."&amp;J968&amp;"."&amp;K968&amp;"."&amp;L968&amp;"."&amp;M968</f>
        <v>1.7.1.4.59.0.0.00.00.00.00.00</v>
      </c>
      <c r="O968" s="121">
        <v>2025</v>
      </c>
      <c r="P968" s="58" t="s">
        <v>1934</v>
      </c>
      <c r="Q968" s="39" t="s">
        <v>999</v>
      </c>
      <c r="R968" s="36" t="str">
        <f t="shared" si="32"/>
        <v>S</v>
      </c>
      <c r="S968" s="37" t="s">
        <v>457</v>
      </c>
      <c r="T968" s="36" t="s">
        <v>14</v>
      </c>
      <c r="U968" s="45">
        <v>2</v>
      </c>
      <c r="V968" s="36" t="s">
        <v>14</v>
      </c>
      <c r="W968" s="36" t="s">
        <v>1325</v>
      </c>
      <c r="X968" s="38"/>
    </row>
    <row r="969" spans="1:24" ht="66" x14ac:dyDescent="0.3">
      <c r="A969" s="15"/>
      <c r="B969" s="36" t="s">
        <v>9</v>
      </c>
      <c r="C969" s="36" t="s">
        <v>59</v>
      </c>
      <c r="D969" s="36" t="s">
        <v>9</v>
      </c>
      <c r="E969" s="36" t="s">
        <v>39</v>
      </c>
      <c r="F969" s="36" t="s">
        <v>500</v>
      </c>
      <c r="G969" s="48" t="s">
        <v>10</v>
      </c>
      <c r="H969" s="36" t="s">
        <v>9</v>
      </c>
      <c r="I969" s="36" t="s">
        <v>11</v>
      </c>
      <c r="J969" s="36" t="s">
        <v>11</v>
      </c>
      <c r="K969" s="36" t="s">
        <v>11</v>
      </c>
      <c r="L969" s="36" t="s">
        <v>11</v>
      </c>
      <c r="M969" s="36" t="s">
        <v>11</v>
      </c>
      <c r="N969" s="157" t="str">
        <f t="shared" si="33"/>
        <v>1.7.1.4.59.0.1.00.00.00.00.00</v>
      </c>
      <c r="O969" s="121">
        <v>2025</v>
      </c>
      <c r="P969" s="38" t="s">
        <v>1935</v>
      </c>
      <c r="Q969" s="39" t="s">
        <v>999</v>
      </c>
      <c r="R969" s="37" t="str">
        <f t="shared" si="32"/>
        <v>A</v>
      </c>
      <c r="S969" s="37" t="s">
        <v>457</v>
      </c>
      <c r="T969" s="36" t="s">
        <v>14</v>
      </c>
      <c r="U969" s="121">
        <v>1</v>
      </c>
      <c r="V969" s="36" t="s">
        <v>14</v>
      </c>
      <c r="W969" s="36" t="s">
        <v>1325</v>
      </c>
      <c r="X969" s="38"/>
    </row>
    <row r="970" spans="1:24" s="55" customFormat="1" ht="92.4" x14ac:dyDescent="0.3">
      <c r="A970" s="15"/>
      <c r="B970" s="36" t="s">
        <v>9</v>
      </c>
      <c r="C970" s="36" t="s">
        <v>59</v>
      </c>
      <c r="D970" s="36" t="s">
        <v>9</v>
      </c>
      <c r="E970" s="36" t="s">
        <v>39</v>
      </c>
      <c r="F970" s="36" t="s">
        <v>77</v>
      </c>
      <c r="G970" s="36" t="s">
        <v>10</v>
      </c>
      <c r="H970" s="36" t="s">
        <v>10</v>
      </c>
      <c r="I970" s="36" t="s">
        <v>11</v>
      </c>
      <c r="J970" s="36" t="s">
        <v>11</v>
      </c>
      <c r="K970" s="36" t="s">
        <v>11</v>
      </c>
      <c r="L970" s="36" t="s">
        <v>11</v>
      </c>
      <c r="M970" s="36" t="s">
        <v>11</v>
      </c>
      <c r="N970" s="157" t="str">
        <f t="shared" si="33"/>
        <v>1.7.1.4.99.0.0.00.00.00.00.00</v>
      </c>
      <c r="O970" s="121">
        <v>2025</v>
      </c>
      <c r="P970" s="58" t="s">
        <v>1814</v>
      </c>
      <c r="Q970" s="39" t="s">
        <v>1000</v>
      </c>
      <c r="R970" s="36" t="str">
        <f t="shared" si="32"/>
        <v>S</v>
      </c>
      <c r="S970" s="37" t="s">
        <v>457</v>
      </c>
      <c r="T970" s="36" t="s">
        <v>14</v>
      </c>
      <c r="U970" s="45">
        <v>2</v>
      </c>
      <c r="V970" s="36" t="s">
        <v>14</v>
      </c>
      <c r="W970" s="36" t="s">
        <v>1325</v>
      </c>
      <c r="X970" s="38"/>
    </row>
    <row r="971" spans="1:24" s="55" customFormat="1" ht="92.4" x14ac:dyDescent="0.3">
      <c r="A971" s="15"/>
      <c r="B971" s="36" t="s">
        <v>9</v>
      </c>
      <c r="C971" s="36" t="s">
        <v>59</v>
      </c>
      <c r="D971" s="36" t="s">
        <v>9</v>
      </c>
      <c r="E971" s="36" t="s">
        <v>39</v>
      </c>
      <c r="F971" s="36" t="s">
        <v>77</v>
      </c>
      <c r="G971" s="48" t="s">
        <v>10</v>
      </c>
      <c r="H971" s="36" t="s">
        <v>9</v>
      </c>
      <c r="I971" s="36" t="s">
        <v>11</v>
      </c>
      <c r="J971" s="36" t="s">
        <v>11</v>
      </c>
      <c r="K971" s="36" t="s">
        <v>11</v>
      </c>
      <c r="L971" s="36" t="s">
        <v>11</v>
      </c>
      <c r="M971" s="36" t="s">
        <v>11</v>
      </c>
      <c r="N971" s="157" t="str">
        <f t="shared" si="33"/>
        <v>1.7.1.4.99.0.1.00.00.00.00.00</v>
      </c>
      <c r="O971" s="121">
        <v>2025</v>
      </c>
      <c r="P971" s="58" t="s">
        <v>1815</v>
      </c>
      <c r="Q971" s="39" t="s">
        <v>1000</v>
      </c>
      <c r="R971" s="36" t="str">
        <f t="shared" si="32"/>
        <v>S</v>
      </c>
      <c r="S971" s="37" t="s">
        <v>457</v>
      </c>
      <c r="T971" s="36" t="s">
        <v>14</v>
      </c>
      <c r="U971" s="45">
        <v>2</v>
      </c>
      <c r="V971" s="36" t="s">
        <v>14</v>
      </c>
      <c r="W971" s="36" t="s">
        <v>1325</v>
      </c>
      <c r="X971" s="38"/>
    </row>
    <row r="972" spans="1:24" s="55" customFormat="1" ht="92.4" x14ac:dyDescent="0.3">
      <c r="A972" s="15"/>
      <c r="B972" s="36" t="s">
        <v>9</v>
      </c>
      <c r="C972" s="36" t="s">
        <v>59</v>
      </c>
      <c r="D972" s="36" t="s">
        <v>9</v>
      </c>
      <c r="E972" s="36" t="s">
        <v>48</v>
      </c>
      <c r="F972" s="36" t="s">
        <v>11</v>
      </c>
      <c r="G972" s="36" t="s">
        <v>10</v>
      </c>
      <c r="H972" s="36" t="s">
        <v>10</v>
      </c>
      <c r="I972" s="36" t="s">
        <v>11</v>
      </c>
      <c r="J972" s="36" t="s">
        <v>11</v>
      </c>
      <c r="K972" s="36" t="s">
        <v>11</v>
      </c>
      <c r="L972" s="36" t="s">
        <v>11</v>
      </c>
      <c r="M972" s="36" t="s">
        <v>11</v>
      </c>
      <c r="N972" s="157" t="str">
        <f t="shared" si="33"/>
        <v>1.7.1.5.00.0.0.00.00.00.00.00</v>
      </c>
      <c r="O972" s="121">
        <v>2025</v>
      </c>
      <c r="P972" s="58" t="s">
        <v>2168</v>
      </c>
      <c r="Q972" s="39" t="s">
        <v>1001</v>
      </c>
      <c r="R972" s="36" t="str">
        <f t="shared" si="32"/>
        <v>S</v>
      </c>
      <c r="S972" s="37" t="s">
        <v>457</v>
      </c>
      <c r="T972" s="36" t="s">
        <v>14</v>
      </c>
      <c r="U972" s="45">
        <v>2</v>
      </c>
      <c r="V972" s="36" t="s">
        <v>14</v>
      </c>
      <c r="W972" s="36" t="s">
        <v>1325</v>
      </c>
      <c r="X972" s="38"/>
    </row>
    <row r="973" spans="1:24" s="55" customFormat="1" ht="66" x14ac:dyDescent="0.3">
      <c r="A973" s="15"/>
      <c r="B973" s="36" t="s">
        <v>9</v>
      </c>
      <c r="C973" s="36" t="s">
        <v>59</v>
      </c>
      <c r="D973" s="36" t="s">
        <v>9</v>
      </c>
      <c r="E973" s="36" t="s">
        <v>48</v>
      </c>
      <c r="F973" s="36" t="s">
        <v>23</v>
      </c>
      <c r="G973" s="36" t="s">
        <v>10</v>
      </c>
      <c r="H973" s="36" t="s">
        <v>10</v>
      </c>
      <c r="I973" s="36" t="s">
        <v>11</v>
      </c>
      <c r="J973" s="36" t="s">
        <v>11</v>
      </c>
      <c r="K973" s="36" t="s">
        <v>11</v>
      </c>
      <c r="L973" s="36" t="s">
        <v>11</v>
      </c>
      <c r="M973" s="36" t="s">
        <v>11</v>
      </c>
      <c r="N973" s="157" t="str">
        <f t="shared" si="33"/>
        <v>1.7.1.5.50.0.0.00.00.00.00.00</v>
      </c>
      <c r="O973" s="121">
        <v>2025</v>
      </c>
      <c r="P973" s="58" t="s">
        <v>2078</v>
      </c>
      <c r="Q973" s="39" t="s">
        <v>1796</v>
      </c>
      <c r="R973" s="36" t="str">
        <f t="shared" si="32"/>
        <v>S</v>
      </c>
      <c r="S973" s="37" t="s">
        <v>457</v>
      </c>
      <c r="T973" s="36" t="s">
        <v>14</v>
      </c>
      <c r="U973" s="45">
        <v>2</v>
      </c>
      <c r="V973" s="36" t="s">
        <v>14</v>
      </c>
      <c r="W973" s="36" t="s">
        <v>1325</v>
      </c>
      <c r="X973" s="38"/>
    </row>
    <row r="974" spans="1:24" s="55" customFormat="1" ht="66" x14ac:dyDescent="0.3">
      <c r="A974" s="15"/>
      <c r="B974" s="36" t="s">
        <v>9</v>
      </c>
      <c r="C974" s="36" t="s">
        <v>59</v>
      </c>
      <c r="D974" s="36" t="s">
        <v>9</v>
      </c>
      <c r="E974" s="36" t="s">
        <v>48</v>
      </c>
      <c r="F974" s="36" t="s">
        <v>23</v>
      </c>
      <c r="G974" s="48" t="s">
        <v>10</v>
      </c>
      <c r="H974" s="36" t="s">
        <v>9</v>
      </c>
      <c r="I974" s="36" t="s">
        <v>11</v>
      </c>
      <c r="J974" s="36" t="s">
        <v>11</v>
      </c>
      <c r="K974" s="36" t="s">
        <v>11</v>
      </c>
      <c r="L974" s="36" t="s">
        <v>11</v>
      </c>
      <c r="M974" s="36" t="s">
        <v>11</v>
      </c>
      <c r="N974" s="157" t="str">
        <f t="shared" si="33"/>
        <v>1.7.1.5.50.0.1.00.00.00.00.00</v>
      </c>
      <c r="O974" s="121">
        <v>2025</v>
      </c>
      <c r="P974" s="38" t="s">
        <v>2306</v>
      </c>
      <c r="Q974" s="39" t="s">
        <v>1796</v>
      </c>
      <c r="R974" s="37" t="str">
        <f t="shared" si="32"/>
        <v>A</v>
      </c>
      <c r="S974" s="37" t="s">
        <v>457</v>
      </c>
      <c r="T974" s="36" t="s">
        <v>14</v>
      </c>
      <c r="U974" s="121">
        <v>1</v>
      </c>
      <c r="V974" s="36" t="s">
        <v>14</v>
      </c>
      <c r="W974" s="36" t="s">
        <v>1325</v>
      </c>
      <c r="X974" s="38"/>
    </row>
    <row r="975" spans="1:24" ht="66" x14ac:dyDescent="0.3">
      <c r="A975" s="15"/>
      <c r="B975" s="36" t="s">
        <v>9</v>
      </c>
      <c r="C975" s="36" t="s">
        <v>59</v>
      </c>
      <c r="D975" s="36" t="s">
        <v>9</v>
      </c>
      <c r="E975" s="36" t="s">
        <v>48</v>
      </c>
      <c r="F975" s="36" t="s">
        <v>25</v>
      </c>
      <c r="G975" s="36" t="s">
        <v>10</v>
      </c>
      <c r="H975" s="36" t="s">
        <v>10</v>
      </c>
      <c r="I975" s="36" t="s">
        <v>11</v>
      </c>
      <c r="J975" s="36" t="s">
        <v>11</v>
      </c>
      <c r="K975" s="36" t="s">
        <v>11</v>
      </c>
      <c r="L975" s="36" t="s">
        <v>11</v>
      </c>
      <c r="M975" s="36" t="s">
        <v>11</v>
      </c>
      <c r="N975" s="157" t="str">
        <f t="shared" si="33"/>
        <v>1.7.1.5.51.0.0.00.00.00.00.00</v>
      </c>
      <c r="O975" s="121">
        <v>2025</v>
      </c>
      <c r="P975" s="58" t="s">
        <v>2079</v>
      </c>
      <c r="Q975" s="39" t="s">
        <v>1796</v>
      </c>
      <c r="R975" s="36" t="str">
        <f t="shared" si="32"/>
        <v>S</v>
      </c>
      <c r="S975" s="37" t="s">
        <v>457</v>
      </c>
      <c r="T975" s="36" t="s">
        <v>14</v>
      </c>
      <c r="U975" s="45">
        <v>2</v>
      </c>
      <c r="V975" s="36" t="s">
        <v>14</v>
      </c>
      <c r="W975" s="36" t="s">
        <v>1325</v>
      </c>
      <c r="X975" s="38"/>
    </row>
    <row r="976" spans="1:24" ht="66" x14ac:dyDescent="0.3">
      <c r="A976" s="15"/>
      <c r="B976" s="36" t="s">
        <v>9</v>
      </c>
      <c r="C976" s="36" t="s">
        <v>59</v>
      </c>
      <c r="D976" s="36" t="s">
        <v>9</v>
      </c>
      <c r="E976" s="36" t="s">
        <v>48</v>
      </c>
      <c r="F976" s="36" t="s">
        <v>25</v>
      </c>
      <c r="G976" s="48" t="s">
        <v>10</v>
      </c>
      <c r="H976" s="36" t="s">
        <v>9</v>
      </c>
      <c r="I976" s="36" t="s">
        <v>11</v>
      </c>
      <c r="J976" s="36" t="s">
        <v>11</v>
      </c>
      <c r="K976" s="36" t="s">
        <v>11</v>
      </c>
      <c r="L976" s="36" t="s">
        <v>11</v>
      </c>
      <c r="M976" s="36" t="s">
        <v>11</v>
      </c>
      <c r="N976" s="157" t="str">
        <f t="shared" si="33"/>
        <v>1.7.1.5.51.0.1.00.00.00.00.00</v>
      </c>
      <c r="O976" s="121">
        <v>2025</v>
      </c>
      <c r="P976" s="38" t="s">
        <v>2307</v>
      </c>
      <c r="Q976" s="39" t="s">
        <v>1797</v>
      </c>
      <c r="R976" s="37" t="str">
        <f t="shared" si="32"/>
        <v>A</v>
      </c>
      <c r="S976" s="37" t="s">
        <v>457</v>
      </c>
      <c r="T976" s="36" t="s">
        <v>14</v>
      </c>
      <c r="U976" s="121">
        <v>1</v>
      </c>
      <c r="V976" s="36" t="s">
        <v>14</v>
      </c>
      <c r="W976" s="36" t="s">
        <v>1325</v>
      </c>
      <c r="X976" s="38"/>
    </row>
    <row r="977" spans="2:24" s="15" customFormat="1" ht="66" x14ac:dyDescent="0.3">
      <c r="B977" s="36" t="s">
        <v>9</v>
      </c>
      <c r="C977" s="36" t="s">
        <v>59</v>
      </c>
      <c r="D977" s="36" t="s">
        <v>9</v>
      </c>
      <c r="E977" s="36" t="s">
        <v>48</v>
      </c>
      <c r="F977" s="36" t="s">
        <v>26</v>
      </c>
      <c r="G977" s="36" t="s">
        <v>10</v>
      </c>
      <c r="H977" s="36" t="s">
        <v>10</v>
      </c>
      <c r="I977" s="36" t="s">
        <v>11</v>
      </c>
      <c r="J977" s="36" t="s">
        <v>11</v>
      </c>
      <c r="K977" s="36" t="s">
        <v>11</v>
      </c>
      <c r="L977" s="36" t="s">
        <v>11</v>
      </c>
      <c r="M977" s="36" t="s">
        <v>11</v>
      </c>
      <c r="N977" s="157" t="str">
        <f t="shared" si="33"/>
        <v>1.7.1.5.52.0.0.00.00.00.00.00</v>
      </c>
      <c r="O977" s="121">
        <v>2025</v>
      </c>
      <c r="P977" s="58" t="s">
        <v>2080</v>
      </c>
      <c r="Q977" s="39" t="s">
        <v>1796</v>
      </c>
      <c r="R977" s="36" t="str">
        <f t="shared" si="32"/>
        <v>S</v>
      </c>
      <c r="S977" s="37" t="s">
        <v>457</v>
      </c>
      <c r="T977" s="36" t="s">
        <v>14</v>
      </c>
      <c r="U977" s="45">
        <v>2</v>
      </c>
      <c r="V977" s="36" t="s">
        <v>14</v>
      </c>
      <c r="W977" s="36" t="s">
        <v>1325</v>
      </c>
      <c r="X977" s="38"/>
    </row>
    <row r="978" spans="2:24" s="15" customFormat="1" ht="52.8" x14ac:dyDescent="0.3">
      <c r="B978" s="36" t="s">
        <v>9</v>
      </c>
      <c r="C978" s="36" t="s">
        <v>59</v>
      </c>
      <c r="D978" s="36" t="s">
        <v>9</v>
      </c>
      <c r="E978" s="36" t="s">
        <v>48</v>
      </c>
      <c r="F978" s="36" t="s">
        <v>26</v>
      </c>
      <c r="G978" s="48" t="s">
        <v>10</v>
      </c>
      <c r="H978" s="36" t="s">
        <v>9</v>
      </c>
      <c r="I978" s="36" t="s">
        <v>11</v>
      </c>
      <c r="J978" s="36" t="s">
        <v>11</v>
      </c>
      <c r="K978" s="36" t="s">
        <v>11</v>
      </c>
      <c r="L978" s="36" t="s">
        <v>11</v>
      </c>
      <c r="M978" s="36" t="s">
        <v>11</v>
      </c>
      <c r="N978" s="157" t="str">
        <f t="shared" si="33"/>
        <v>1.7.1.5.52.0.1.00.00.00.00.00</v>
      </c>
      <c r="O978" s="121">
        <v>2025</v>
      </c>
      <c r="P978" s="38" t="s">
        <v>2308</v>
      </c>
      <c r="Q978" s="39" t="s">
        <v>1798</v>
      </c>
      <c r="R978" s="37" t="str">
        <f t="shared" si="32"/>
        <v>A</v>
      </c>
      <c r="S978" s="37" t="s">
        <v>457</v>
      </c>
      <c r="T978" s="36" t="s">
        <v>14</v>
      </c>
      <c r="U978" s="121">
        <v>1</v>
      </c>
      <c r="V978" s="36" t="s">
        <v>14</v>
      </c>
      <c r="W978" s="36" t="s">
        <v>1325</v>
      </c>
      <c r="X978" s="38"/>
    </row>
    <row r="979" spans="2:24" s="15" customFormat="1" ht="39.6" x14ac:dyDescent="0.3">
      <c r="B979" s="36" t="s">
        <v>9</v>
      </c>
      <c r="C979" s="36" t="s">
        <v>59</v>
      </c>
      <c r="D979" s="36" t="s">
        <v>9</v>
      </c>
      <c r="E979" s="36" t="s">
        <v>57</v>
      </c>
      <c r="F979" s="36" t="s">
        <v>11</v>
      </c>
      <c r="G979" s="36" t="s">
        <v>10</v>
      </c>
      <c r="H979" s="36" t="s">
        <v>10</v>
      </c>
      <c r="I979" s="36" t="s">
        <v>11</v>
      </c>
      <c r="J979" s="36" t="s">
        <v>11</v>
      </c>
      <c r="K979" s="36" t="s">
        <v>11</v>
      </c>
      <c r="L979" s="36" t="s">
        <v>11</v>
      </c>
      <c r="M979" s="36" t="s">
        <v>11</v>
      </c>
      <c r="N979" s="157" t="str">
        <f t="shared" si="33"/>
        <v>1.7.1.6.00.0.0.00.00.00.00.00</v>
      </c>
      <c r="O979" s="121">
        <v>2025</v>
      </c>
      <c r="P979" s="58" t="s">
        <v>501</v>
      </c>
      <c r="Q979" s="39" t="s">
        <v>2288</v>
      </c>
      <c r="R979" s="36" t="str">
        <f t="shared" si="32"/>
        <v>S</v>
      </c>
      <c r="S979" s="37" t="s">
        <v>457</v>
      </c>
      <c r="T979" s="36" t="s">
        <v>14</v>
      </c>
      <c r="U979" s="45">
        <v>2</v>
      </c>
      <c r="V979" s="36" t="s">
        <v>14</v>
      </c>
      <c r="W979" s="36" t="s">
        <v>1325</v>
      </c>
      <c r="X979" s="38"/>
    </row>
    <row r="980" spans="2:24" s="15" customFormat="1" ht="66" x14ac:dyDescent="0.3">
      <c r="B980" s="36" t="s">
        <v>9</v>
      </c>
      <c r="C980" s="36" t="s">
        <v>59</v>
      </c>
      <c r="D980" s="36" t="s">
        <v>9</v>
      </c>
      <c r="E980" s="36" t="s">
        <v>57</v>
      </c>
      <c r="F980" s="36" t="s">
        <v>23</v>
      </c>
      <c r="G980" s="36" t="s">
        <v>10</v>
      </c>
      <c r="H980" s="36" t="s">
        <v>10</v>
      </c>
      <c r="I980" s="36" t="s">
        <v>11</v>
      </c>
      <c r="J980" s="36" t="s">
        <v>11</v>
      </c>
      <c r="K980" s="36" t="s">
        <v>11</v>
      </c>
      <c r="L980" s="36" t="s">
        <v>11</v>
      </c>
      <c r="M980" s="36" t="s">
        <v>11</v>
      </c>
      <c r="N980" s="157" t="str">
        <f t="shared" si="33"/>
        <v>1.7.1.6.50.0.0.00.00.00.00.00</v>
      </c>
      <c r="O980" s="121">
        <v>2025</v>
      </c>
      <c r="P980" s="58" t="s">
        <v>501</v>
      </c>
      <c r="Q980" s="39" t="s">
        <v>1002</v>
      </c>
      <c r="R980" s="36" t="str">
        <f t="shared" si="32"/>
        <v>S</v>
      </c>
      <c r="S980" s="37" t="s">
        <v>457</v>
      </c>
      <c r="T980" s="36" t="s">
        <v>14</v>
      </c>
      <c r="U980" s="45">
        <v>2</v>
      </c>
      <c r="V980" s="36" t="s">
        <v>14</v>
      </c>
      <c r="W980" s="36" t="s">
        <v>1325</v>
      </c>
      <c r="X980" s="38"/>
    </row>
    <row r="981" spans="2:24" s="15" customFormat="1" ht="66" x14ac:dyDescent="0.3">
      <c r="B981" s="36" t="s">
        <v>9</v>
      </c>
      <c r="C981" s="36" t="s">
        <v>59</v>
      </c>
      <c r="D981" s="36" t="s">
        <v>9</v>
      </c>
      <c r="E981" s="36" t="s">
        <v>57</v>
      </c>
      <c r="F981" s="36" t="s">
        <v>23</v>
      </c>
      <c r="G981" s="48" t="s">
        <v>10</v>
      </c>
      <c r="H981" s="36" t="s">
        <v>9</v>
      </c>
      <c r="I981" s="36" t="s">
        <v>11</v>
      </c>
      <c r="J981" s="36" t="s">
        <v>11</v>
      </c>
      <c r="K981" s="36" t="s">
        <v>11</v>
      </c>
      <c r="L981" s="36" t="s">
        <v>11</v>
      </c>
      <c r="M981" s="36" t="s">
        <v>11</v>
      </c>
      <c r="N981" s="157" t="str">
        <f t="shared" si="33"/>
        <v>1.7.1.6.50.0.1.00.00.00.00.00</v>
      </c>
      <c r="O981" s="121">
        <v>2025</v>
      </c>
      <c r="P981" s="38" t="s">
        <v>1425</v>
      </c>
      <c r="Q981" s="39" t="s">
        <v>1002</v>
      </c>
      <c r="R981" s="37" t="str">
        <f t="shared" si="32"/>
        <v>A</v>
      </c>
      <c r="S981" s="37" t="s">
        <v>457</v>
      </c>
      <c r="T981" s="36" t="s">
        <v>14</v>
      </c>
      <c r="U981" s="121">
        <v>1</v>
      </c>
      <c r="V981" s="36" t="s">
        <v>14</v>
      </c>
      <c r="W981" s="36" t="s">
        <v>1325</v>
      </c>
      <c r="X981" s="38"/>
    </row>
    <row r="982" spans="2:24" s="15" customFormat="1" ht="132" x14ac:dyDescent="0.3">
      <c r="B982" s="36" t="s">
        <v>9</v>
      </c>
      <c r="C982" s="36" t="s">
        <v>59</v>
      </c>
      <c r="D982" s="36" t="s">
        <v>9</v>
      </c>
      <c r="E982" s="36" t="s">
        <v>59</v>
      </c>
      <c r="F982" s="36" t="s">
        <v>11</v>
      </c>
      <c r="G982" s="36" t="s">
        <v>10</v>
      </c>
      <c r="H982" s="36" t="s">
        <v>10</v>
      </c>
      <c r="I982" s="36" t="s">
        <v>11</v>
      </c>
      <c r="J982" s="36" t="s">
        <v>11</v>
      </c>
      <c r="K982" s="36" t="s">
        <v>11</v>
      </c>
      <c r="L982" s="36" t="s">
        <v>11</v>
      </c>
      <c r="M982" s="36" t="s">
        <v>11</v>
      </c>
      <c r="N982" s="157" t="str">
        <f t="shared" si="33"/>
        <v>1.7.1.7.00.0.0.00.00.00.00.00</v>
      </c>
      <c r="O982" s="121">
        <v>2025</v>
      </c>
      <c r="P982" s="58" t="s">
        <v>2169</v>
      </c>
      <c r="Q982" s="39" t="s">
        <v>1003</v>
      </c>
      <c r="R982" s="36" t="str">
        <f t="shared" si="32"/>
        <v>S</v>
      </c>
      <c r="S982" s="37" t="s">
        <v>457</v>
      </c>
      <c r="T982" s="36" t="s">
        <v>14</v>
      </c>
      <c r="U982" s="45">
        <v>2</v>
      </c>
      <c r="V982" s="36" t="s">
        <v>14</v>
      </c>
      <c r="W982" s="36" t="s">
        <v>1325</v>
      </c>
      <c r="X982" s="38"/>
    </row>
    <row r="983" spans="2:24" s="15" customFormat="1" ht="105.6" x14ac:dyDescent="0.3">
      <c r="B983" s="36" t="s">
        <v>9</v>
      </c>
      <c r="C983" s="36" t="s">
        <v>59</v>
      </c>
      <c r="D983" s="36" t="s">
        <v>9</v>
      </c>
      <c r="E983" s="36" t="s">
        <v>59</v>
      </c>
      <c r="F983" s="36" t="s">
        <v>23</v>
      </c>
      <c r="G983" s="36" t="s">
        <v>10</v>
      </c>
      <c r="H983" s="36" t="s">
        <v>10</v>
      </c>
      <c r="I983" s="36" t="s">
        <v>11</v>
      </c>
      <c r="J983" s="36" t="s">
        <v>11</v>
      </c>
      <c r="K983" s="36" t="s">
        <v>11</v>
      </c>
      <c r="L983" s="36" t="s">
        <v>11</v>
      </c>
      <c r="M983" s="36" t="s">
        <v>11</v>
      </c>
      <c r="N983" s="157" t="str">
        <f t="shared" si="33"/>
        <v>1.7.1.7.50.0.0.00.00.00.00.00</v>
      </c>
      <c r="O983" s="121">
        <v>2025</v>
      </c>
      <c r="P983" s="58" t="s">
        <v>2081</v>
      </c>
      <c r="Q983" s="39" t="s">
        <v>1004</v>
      </c>
      <c r="R983" s="36" t="str">
        <f t="shared" si="32"/>
        <v>S</v>
      </c>
      <c r="S983" s="37" t="s">
        <v>457</v>
      </c>
      <c r="T983" s="36" t="s">
        <v>14</v>
      </c>
      <c r="U983" s="45">
        <v>2</v>
      </c>
      <c r="V983" s="36" t="s">
        <v>14</v>
      </c>
      <c r="W983" s="36" t="s">
        <v>1325</v>
      </c>
      <c r="X983" s="38"/>
    </row>
    <row r="984" spans="2:24" s="15" customFormat="1" ht="105.6" x14ac:dyDescent="0.3">
      <c r="B984" s="36" t="s">
        <v>9</v>
      </c>
      <c r="C984" s="36" t="s">
        <v>59</v>
      </c>
      <c r="D984" s="36" t="s">
        <v>9</v>
      </c>
      <c r="E984" s="36" t="s">
        <v>59</v>
      </c>
      <c r="F984" s="36" t="s">
        <v>23</v>
      </c>
      <c r="G984" s="48" t="s">
        <v>10</v>
      </c>
      <c r="H984" s="36" t="s">
        <v>9</v>
      </c>
      <c r="I984" s="36" t="s">
        <v>11</v>
      </c>
      <c r="J984" s="36" t="s">
        <v>11</v>
      </c>
      <c r="K984" s="36" t="s">
        <v>11</v>
      </c>
      <c r="L984" s="36" t="s">
        <v>11</v>
      </c>
      <c r="M984" s="36" t="s">
        <v>11</v>
      </c>
      <c r="N984" s="157" t="str">
        <f t="shared" si="33"/>
        <v>1.7.1.7.50.0.1.00.00.00.00.00</v>
      </c>
      <c r="O984" s="121">
        <v>2025</v>
      </c>
      <c r="P984" s="38" t="s">
        <v>2309</v>
      </c>
      <c r="Q984" s="39" t="s">
        <v>1004</v>
      </c>
      <c r="R984" s="37" t="str">
        <f t="shared" si="32"/>
        <v>A</v>
      </c>
      <c r="S984" s="37" t="s">
        <v>457</v>
      </c>
      <c r="T984" s="36" t="s">
        <v>14</v>
      </c>
      <c r="U984" s="121">
        <v>1</v>
      </c>
      <c r="V984" s="36" t="s">
        <v>14</v>
      </c>
      <c r="W984" s="36" t="s">
        <v>1325</v>
      </c>
      <c r="X984" s="38"/>
    </row>
    <row r="985" spans="2:24" s="15" customFormat="1" ht="39.6" x14ac:dyDescent="0.3">
      <c r="B985" s="36" t="s">
        <v>9</v>
      </c>
      <c r="C985" s="36" t="s">
        <v>59</v>
      </c>
      <c r="D985" s="36" t="s">
        <v>9</v>
      </c>
      <c r="E985" s="36" t="s">
        <v>59</v>
      </c>
      <c r="F985" s="36" t="s">
        <v>25</v>
      </c>
      <c r="G985" s="36" t="s">
        <v>10</v>
      </c>
      <c r="H985" s="36" t="s">
        <v>10</v>
      </c>
      <c r="I985" s="36" t="s">
        <v>11</v>
      </c>
      <c r="J985" s="36" t="s">
        <v>11</v>
      </c>
      <c r="K985" s="36" t="s">
        <v>11</v>
      </c>
      <c r="L985" s="36" t="s">
        <v>11</v>
      </c>
      <c r="M985" s="36" t="s">
        <v>11</v>
      </c>
      <c r="N985" s="157" t="str">
        <f t="shared" si="33"/>
        <v>1.7.1.7.51.0.0.00.00.00.00.00</v>
      </c>
      <c r="O985" s="121">
        <v>2025</v>
      </c>
      <c r="P985" s="58" t="s">
        <v>2082</v>
      </c>
      <c r="Q985" s="39" t="s">
        <v>1005</v>
      </c>
      <c r="R985" s="36" t="str">
        <f t="shared" si="32"/>
        <v>S</v>
      </c>
      <c r="S985" s="37" t="s">
        <v>457</v>
      </c>
      <c r="T985" s="36" t="s">
        <v>14</v>
      </c>
      <c r="U985" s="45">
        <v>2</v>
      </c>
      <c r="V985" s="36" t="s">
        <v>14</v>
      </c>
      <c r="W985" s="36" t="s">
        <v>1325</v>
      </c>
      <c r="X985" s="38"/>
    </row>
    <row r="986" spans="2:24" s="15" customFormat="1" ht="39.6" x14ac:dyDescent="0.3">
      <c r="B986" s="36" t="s">
        <v>9</v>
      </c>
      <c r="C986" s="36" t="s">
        <v>59</v>
      </c>
      <c r="D986" s="36" t="s">
        <v>9</v>
      </c>
      <c r="E986" s="36" t="s">
        <v>59</v>
      </c>
      <c r="F986" s="36" t="s">
        <v>25</v>
      </c>
      <c r="G986" s="48" t="s">
        <v>10</v>
      </c>
      <c r="H986" s="36" t="s">
        <v>9</v>
      </c>
      <c r="I986" s="36" t="s">
        <v>11</v>
      </c>
      <c r="J986" s="36" t="s">
        <v>11</v>
      </c>
      <c r="K986" s="36" t="s">
        <v>11</v>
      </c>
      <c r="L986" s="36" t="s">
        <v>11</v>
      </c>
      <c r="M986" s="36" t="s">
        <v>11</v>
      </c>
      <c r="N986" s="157" t="str">
        <f t="shared" si="33"/>
        <v>1.7.1.7.51.0.1.00.00.00.00.00</v>
      </c>
      <c r="O986" s="121">
        <v>2025</v>
      </c>
      <c r="P986" s="38" t="s">
        <v>2310</v>
      </c>
      <c r="Q986" s="39" t="s">
        <v>1005</v>
      </c>
      <c r="R986" s="37" t="str">
        <f t="shared" si="32"/>
        <v>A</v>
      </c>
      <c r="S986" s="37" t="s">
        <v>457</v>
      </c>
      <c r="T986" s="36" t="s">
        <v>14</v>
      </c>
      <c r="U986" s="121">
        <v>1</v>
      </c>
      <c r="V986" s="36" t="s">
        <v>14</v>
      </c>
      <c r="W986" s="36" t="s">
        <v>1325</v>
      </c>
      <c r="X986" s="38"/>
    </row>
    <row r="987" spans="2:24" s="15" customFormat="1" ht="92.4" x14ac:dyDescent="0.3">
      <c r="B987" s="36" t="s">
        <v>9</v>
      </c>
      <c r="C987" s="36" t="s">
        <v>59</v>
      </c>
      <c r="D987" s="36" t="s">
        <v>9</v>
      </c>
      <c r="E987" s="36" t="s">
        <v>59</v>
      </c>
      <c r="F987" s="36" t="s">
        <v>26</v>
      </c>
      <c r="G987" s="36" t="s">
        <v>10</v>
      </c>
      <c r="H987" s="36" t="s">
        <v>10</v>
      </c>
      <c r="I987" s="36" t="s">
        <v>11</v>
      </c>
      <c r="J987" s="36" t="s">
        <v>11</v>
      </c>
      <c r="K987" s="36" t="s">
        <v>11</v>
      </c>
      <c r="L987" s="36" t="s">
        <v>11</v>
      </c>
      <c r="M987" s="36" t="s">
        <v>11</v>
      </c>
      <c r="N987" s="157" t="str">
        <f t="shared" si="33"/>
        <v>1.7.1.7.52.0.0.00.00.00.00.00</v>
      </c>
      <c r="O987" s="121">
        <v>2025</v>
      </c>
      <c r="P987" s="58" t="s">
        <v>2083</v>
      </c>
      <c r="Q987" s="39" t="s">
        <v>1006</v>
      </c>
      <c r="R987" s="36" t="str">
        <f t="shared" si="32"/>
        <v>S</v>
      </c>
      <c r="S987" s="37" t="s">
        <v>457</v>
      </c>
      <c r="T987" s="36" t="s">
        <v>14</v>
      </c>
      <c r="U987" s="45">
        <v>2</v>
      </c>
      <c r="V987" s="36" t="s">
        <v>14</v>
      </c>
      <c r="W987" s="36" t="s">
        <v>1325</v>
      </c>
      <c r="X987" s="38"/>
    </row>
    <row r="988" spans="2:24" s="15" customFormat="1" ht="92.4" x14ac:dyDescent="0.3">
      <c r="B988" s="36" t="s">
        <v>9</v>
      </c>
      <c r="C988" s="36" t="s">
        <v>59</v>
      </c>
      <c r="D988" s="36" t="s">
        <v>9</v>
      </c>
      <c r="E988" s="36" t="s">
        <v>59</v>
      </c>
      <c r="F988" s="36" t="s">
        <v>26</v>
      </c>
      <c r="G988" s="48" t="s">
        <v>10</v>
      </c>
      <c r="H988" s="36" t="s">
        <v>9</v>
      </c>
      <c r="I988" s="36" t="s">
        <v>11</v>
      </c>
      <c r="J988" s="36" t="s">
        <v>11</v>
      </c>
      <c r="K988" s="36" t="s">
        <v>11</v>
      </c>
      <c r="L988" s="36" t="s">
        <v>11</v>
      </c>
      <c r="M988" s="36" t="s">
        <v>11</v>
      </c>
      <c r="N988" s="157" t="str">
        <f t="shared" si="33"/>
        <v>1.7.1.7.52.0.1.00.00.00.00.00</v>
      </c>
      <c r="O988" s="121">
        <v>2025</v>
      </c>
      <c r="P988" s="38" t="s">
        <v>2311</v>
      </c>
      <c r="Q988" s="39" t="s">
        <v>1006</v>
      </c>
      <c r="R988" s="37" t="str">
        <f t="shared" si="32"/>
        <v>A</v>
      </c>
      <c r="S988" s="37" t="s">
        <v>457</v>
      </c>
      <c r="T988" s="36" t="s">
        <v>14</v>
      </c>
      <c r="U988" s="121">
        <v>1</v>
      </c>
      <c r="V988" s="36" t="s">
        <v>14</v>
      </c>
      <c r="W988" s="36" t="s">
        <v>1325</v>
      </c>
      <c r="X988" s="38"/>
    </row>
    <row r="989" spans="2:24" s="15" customFormat="1" ht="39.6" x14ac:dyDescent="0.3">
      <c r="B989" s="36" t="s">
        <v>9</v>
      </c>
      <c r="C989" s="36" t="s">
        <v>59</v>
      </c>
      <c r="D989" s="36" t="s">
        <v>9</v>
      </c>
      <c r="E989" s="36" t="s">
        <v>59</v>
      </c>
      <c r="F989" s="36" t="s">
        <v>27</v>
      </c>
      <c r="G989" s="36" t="s">
        <v>10</v>
      </c>
      <c r="H989" s="36" t="s">
        <v>10</v>
      </c>
      <c r="I989" s="36" t="s">
        <v>11</v>
      </c>
      <c r="J989" s="36" t="s">
        <v>11</v>
      </c>
      <c r="K989" s="36" t="s">
        <v>11</v>
      </c>
      <c r="L989" s="36" t="s">
        <v>11</v>
      </c>
      <c r="M989" s="36" t="s">
        <v>11</v>
      </c>
      <c r="N989" s="157" t="str">
        <f t="shared" si="33"/>
        <v>1.7.1.7.53.0.0.00.00.00.00.00</v>
      </c>
      <c r="O989" s="121">
        <v>2025</v>
      </c>
      <c r="P989" s="58" t="s">
        <v>2084</v>
      </c>
      <c r="Q989" s="39" t="s">
        <v>1007</v>
      </c>
      <c r="R989" s="36" t="str">
        <f t="shared" si="32"/>
        <v>S</v>
      </c>
      <c r="S989" s="37" t="s">
        <v>457</v>
      </c>
      <c r="T989" s="36" t="s">
        <v>14</v>
      </c>
      <c r="U989" s="45">
        <v>2</v>
      </c>
      <c r="V989" s="36" t="s">
        <v>14</v>
      </c>
      <c r="W989" s="36" t="s">
        <v>1325</v>
      </c>
      <c r="X989" s="38"/>
    </row>
    <row r="990" spans="2:24" s="15" customFormat="1" ht="39.6" x14ac:dyDescent="0.3">
      <c r="B990" s="36" t="s">
        <v>9</v>
      </c>
      <c r="C990" s="36" t="s">
        <v>59</v>
      </c>
      <c r="D990" s="36" t="s">
        <v>9</v>
      </c>
      <c r="E990" s="36" t="s">
        <v>59</v>
      </c>
      <c r="F990" s="36" t="s">
        <v>27</v>
      </c>
      <c r="G990" s="48" t="s">
        <v>10</v>
      </c>
      <c r="H990" s="36" t="s">
        <v>9</v>
      </c>
      <c r="I990" s="36" t="s">
        <v>11</v>
      </c>
      <c r="J990" s="36" t="s">
        <v>11</v>
      </c>
      <c r="K990" s="36" t="s">
        <v>11</v>
      </c>
      <c r="L990" s="36" t="s">
        <v>11</v>
      </c>
      <c r="M990" s="36" t="s">
        <v>11</v>
      </c>
      <c r="N990" s="157" t="str">
        <f t="shared" si="33"/>
        <v>1.7.1.7.53.0.1.00.00.00.00.00</v>
      </c>
      <c r="O990" s="121">
        <v>2025</v>
      </c>
      <c r="P990" s="38" t="s">
        <v>2312</v>
      </c>
      <c r="Q990" s="39" t="s">
        <v>1007</v>
      </c>
      <c r="R990" s="37" t="str">
        <f t="shared" si="32"/>
        <v>A</v>
      </c>
      <c r="S990" s="37" t="s">
        <v>457</v>
      </c>
      <c r="T990" s="36" t="s">
        <v>14</v>
      </c>
      <c r="U990" s="121">
        <v>1</v>
      </c>
      <c r="V990" s="36" t="s">
        <v>14</v>
      </c>
      <c r="W990" s="36" t="s">
        <v>1325</v>
      </c>
      <c r="X990" s="38"/>
    </row>
    <row r="991" spans="2:24" s="15" customFormat="1" ht="39.6" x14ac:dyDescent="0.3">
      <c r="B991" s="36" t="s">
        <v>9</v>
      </c>
      <c r="C991" s="36" t="s">
        <v>59</v>
      </c>
      <c r="D991" s="36" t="s">
        <v>9</v>
      </c>
      <c r="E991" s="36" t="s">
        <v>59</v>
      </c>
      <c r="F991" s="36" t="s">
        <v>156</v>
      </c>
      <c r="G991" s="36" t="s">
        <v>10</v>
      </c>
      <c r="H991" s="36" t="s">
        <v>10</v>
      </c>
      <c r="I991" s="36" t="s">
        <v>11</v>
      </c>
      <c r="J991" s="36" t="s">
        <v>11</v>
      </c>
      <c r="K991" s="36" t="s">
        <v>11</v>
      </c>
      <c r="L991" s="36" t="s">
        <v>11</v>
      </c>
      <c r="M991" s="36" t="s">
        <v>11</v>
      </c>
      <c r="N991" s="157" t="str">
        <f t="shared" si="33"/>
        <v>1.7.1.7.54.0.0.00.00.00.00.00</v>
      </c>
      <c r="O991" s="121">
        <v>2025</v>
      </c>
      <c r="P991" s="58" t="s">
        <v>2085</v>
      </c>
      <c r="Q991" s="39" t="s">
        <v>1008</v>
      </c>
      <c r="R991" s="36" t="str">
        <f t="shared" si="32"/>
        <v>S</v>
      </c>
      <c r="S991" s="37" t="s">
        <v>457</v>
      </c>
      <c r="T991" s="36" t="s">
        <v>14</v>
      </c>
      <c r="U991" s="45">
        <v>2</v>
      </c>
      <c r="V991" s="36" t="s">
        <v>14</v>
      </c>
      <c r="W991" s="36" t="s">
        <v>1325</v>
      </c>
      <c r="X991" s="38"/>
    </row>
    <row r="992" spans="2:24" s="15" customFormat="1" ht="52.8" x14ac:dyDescent="0.3">
      <c r="B992" s="36" t="s">
        <v>9</v>
      </c>
      <c r="C992" s="36" t="s">
        <v>59</v>
      </c>
      <c r="D992" s="36" t="s">
        <v>9</v>
      </c>
      <c r="E992" s="36" t="s">
        <v>59</v>
      </c>
      <c r="F992" s="36" t="s">
        <v>156</v>
      </c>
      <c r="G992" s="48" t="s">
        <v>10</v>
      </c>
      <c r="H992" s="36" t="s">
        <v>9</v>
      </c>
      <c r="I992" s="36" t="s">
        <v>11</v>
      </c>
      <c r="J992" s="36" t="s">
        <v>11</v>
      </c>
      <c r="K992" s="36" t="s">
        <v>11</v>
      </c>
      <c r="L992" s="36" t="s">
        <v>11</v>
      </c>
      <c r="M992" s="36" t="s">
        <v>11</v>
      </c>
      <c r="N992" s="157" t="str">
        <f t="shared" si="33"/>
        <v>1.7.1.7.54.0.1.00.00.00.00.00</v>
      </c>
      <c r="O992" s="121">
        <v>2025</v>
      </c>
      <c r="P992" s="38" t="s">
        <v>2313</v>
      </c>
      <c r="Q992" s="39" t="s">
        <v>1008</v>
      </c>
      <c r="R992" s="37" t="str">
        <f t="shared" si="32"/>
        <v>A</v>
      </c>
      <c r="S992" s="37" t="s">
        <v>457</v>
      </c>
      <c r="T992" s="36" t="s">
        <v>14</v>
      </c>
      <c r="U992" s="121">
        <v>1</v>
      </c>
      <c r="V992" s="36" t="s">
        <v>14</v>
      </c>
      <c r="W992" s="36" t="s">
        <v>1325</v>
      </c>
      <c r="X992" s="38"/>
    </row>
    <row r="993" spans="2:24" s="15" customFormat="1" ht="39.6" x14ac:dyDescent="0.3">
      <c r="B993" s="36" t="s">
        <v>9</v>
      </c>
      <c r="C993" s="36" t="s">
        <v>59</v>
      </c>
      <c r="D993" s="36" t="s">
        <v>9</v>
      </c>
      <c r="E993" s="36" t="s">
        <v>59</v>
      </c>
      <c r="F993" s="36" t="s">
        <v>77</v>
      </c>
      <c r="G993" s="36" t="s">
        <v>10</v>
      </c>
      <c r="H993" s="36" t="s">
        <v>10</v>
      </c>
      <c r="I993" s="36" t="s">
        <v>11</v>
      </c>
      <c r="J993" s="36" t="s">
        <v>11</v>
      </c>
      <c r="K993" s="36" t="s">
        <v>11</v>
      </c>
      <c r="L993" s="36" t="s">
        <v>11</v>
      </c>
      <c r="M993" s="36" t="s">
        <v>11</v>
      </c>
      <c r="N993" s="157" t="str">
        <f t="shared" si="33"/>
        <v>1.7.1.7.99.0.0.00.00.00.00.00</v>
      </c>
      <c r="O993" s="121">
        <v>2025</v>
      </c>
      <c r="P993" s="58" t="s">
        <v>1816</v>
      </c>
      <c r="Q993" s="39" t="s">
        <v>1818</v>
      </c>
      <c r="R993" s="36" t="str">
        <f t="shared" si="32"/>
        <v>S</v>
      </c>
      <c r="S993" s="37" t="s">
        <v>457</v>
      </c>
      <c r="T993" s="36" t="s">
        <v>14</v>
      </c>
      <c r="U993" s="45">
        <v>2</v>
      </c>
      <c r="V993" s="36" t="s">
        <v>14</v>
      </c>
      <c r="W993" s="36" t="s">
        <v>1325</v>
      </c>
      <c r="X993" s="38"/>
    </row>
    <row r="994" spans="2:24" s="15" customFormat="1" ht="39.6" x14ac:dyDescent="0.3">
      <c r="B994" s="36" t="s">
        <v>9</v>
      </c>
      <c r="C994" s="36" t="s">
        <v>59</v>
      </c>
      <c r="D994" s="36" t="s">
        <v>9</v>
      </c>
      <c r="E994" s="36" t="s">
        <v>59</v>
      </c>
      <c r="F994" s="36" t="s">
        <v>77</v>
      </c>
      <c r="G994" s="48" t="s">
        <v>10</v>
      </c>
      <c r="H994" s="36" t="s">
        <v>9</v>
      </c>
      <c r="I994" s="36" t="s">
        <v>11</v>
      </c>
      <c r="J994" s="36" t="s">
        <v>11</v>
      </c>
      <c r="K994" s="36" t="s">
        <v>11</v>
      </c>
      <c r="L994" s="36" t="s">
        <v>11</v>
      </c>
      <c r="M994" s="36" t="s">
        <v>11</v>
      </c>
      <c r="N994" s="157" t="str">
        <f t="shared" si="33"/>
        <v>1.7.1.7.99.0.1.00.00.00.00.00</v>
      </c>
      <c r="O994" s="121">
        <v>2025</v>
      </c>
      <c r="P994" s="58" t="s">
        <v>1817</v>
      </c>
      <c r="Q994" s="39" t="s">
        <v>1818</v>
      </c>
      <c r="R994" s="36" t="str">
        <f t="shared" si="32"/>
        <v>S</v>
      </c>
      <c r="S994" s="37" t="s">
        <v>457</v>
      </c>
      <c r="T994" s="36" t="s">
        <v>14</v>
      </c>
      <c r="U994" s="45">
        <v>2</v>
      </c>
      <c r="V994" s="36" t="s">
        <v>14</v>
      </c>
      <c r="W994" s="36" t="s">
        <v>1325</v>
      </c>
      <c r="X994" s="38"/>
    </row>
    <row r="995" spans="2:24" s="15" customFormat="1" ht="52.8" x14ac:dyDescent="0.3">
      <c r="B995" s="36" t="s">
        <v>9</v>
      </c>
      <c r="C995" s="36" t="s">
        <v>59</v>
      </c>
      <c r="D995" s="36" t="s">
        <v>9</v>
      </c>
      <c r="E995" s="36" t="s">
        <v>68</v>
      </c>
      <c r="F995" s="36" t="s">
        <v>11</v>
      </c>
      <c r="G995" s="36" t="s">
        <v>10</v>
      </c>
      <c r="H995" s="36" t="s">
        <v>10</v>
      </c>
      <c r="I995" s="36" t="s">
        <v>11</v>
      </c>
      <c r="J995" s="36" t="s">
        <v>11</v>
      </c>
      <c r="K995" s="36" t="s">
        <v>11</v>
      </c>
      <c r="L995" s="36" t="s">
        <v>11</v>
      </c>
      <c r="M995" s="36" t="s">
        <v>11</v>
      </c>
      <c r="N995" s="157" t="str">
        <f t="shared" si="33"/>
        <v>1.7.1.9.00.0.0.00.00.00.00.00</v>
      </c>
      <c r="O995" s="121">
        <v>2025</v>
      </c>
      <c r="P995" s="58" t="s">
        <v>518</v>
      </c>
      <c r="Q995" s="39" t="s">
        <v>2086</v>
      </c>
      <c r="R995" s="36" t="str">
        <f t="shared" si="32"/>
        <v>S</v>
      </c>
      <c r="S995" s="37" t="s">
        <v>457</v>
      </c>
      <c r="T995" s="36" t="s">
        <v>14</v>
      </c>
      <c r="U995" s="45">
        <v>2</v>
      </c>
      <c r="V995" s="36" t="s">
        <v>14</v>
      </c>
      <c r="W995" s="36" t="s">
        <v>1325</v>
      </c>
      <c r="X995" s="38"/>
    </row>
    <row r="996" spans="2:24" s="15" customFormat="1" ht="39.6" x14ac:dyDescent="0.3">
      <c r="B996" s="36" t="s">
        <v>9</v>
      </c>
      <c r="C996" s="36" t="s">
        <v>59</v>
      </c>
      <c r="D996" s="36" t="s">
        <v>9</v>
      </c>
      <c r="E996" s="36" t="s">
        <v>68</v>
      </c>
      <c r="F996" s="36" t="s">
        <v>26</v>
      </c>
      <c r="G996" s="36" t="s">
        <v>10</v>
      </c>
      <c r="H996" s="36" t="s">
        <v>10</v>
      </c>
      <c r="I996" s="36" t="s">
        <v>11</v>
      </c>
      <c r="J996" s="36" t="s">
        <v>11</v>
      </c>
      <c r="K996" s="36" t="s">
        <v>11</v>
      </c>
      <c r="L996" s="36" t="s">
        <v>11</v>
      </c>
      <c r="M996" s="36" t="s">
        <v>11</v>
      </c>
      <c r="N996" s="157" t="str">
        <f t="shared" si="33"/>
        <v>1.7.1.9.52.0.0.00.00.00.00.00</v>
      </c>
      <c r="O996" s="121">
        <v>2025</v>
      </c>
      <c r="P996" s="58" t="s">
        <v>513</v>
      </c>
      <c r="Q996" s="39" t="s">
        <v>1010</v>
      </c>
      <c r="R996" s="36" t="str">
        <f t="shared" si="32"/>
        <v>S</v>
      </c>
      <c r="S996" s="37" t="s">
        <v>457</v>
      </c>
      <c r="T996" s="36" t="s">
        <v>14</v>
      </c>
      <c r="U996" s="45">
        <v>2</v>
      </c>
      <c r="V996" s="36" t="s">
        <v>14</v>
      </c>
      <c r="W996" s="36" t="s">
        <v>1325</v>
      </c>
      <c r="X996" s="38"/>
    </row>
    <row r="997" spans="2:24" s="15" customFormat="1" ht="39.6" x14ac:dyDescent="0.3">
      <c r="B997" s="36" t="s">
        <v>9</v>
      </c>
      <c r="C997" s="36" t="s">
        <v>59</v>
      </c>
      <c r="D997" s="36" t="s">
        <v>9</v>
      </c>
      <c r="E997" s="36" t="s">
        <v>68</v>
      </c>
      <c r="F997" s="36" t="s">
        <v>26</v>
      </c>
      <c r="G997" s="48" t="s">
        <v>10</v>
      </c>
      <c r="H997" s="36" t="s">
        <v>9</v>
      </c>
      <c r="I997" s="36" t="s">
        <v>11</v>
      </c>
      <c r="J997" s="36" t="s">
        <v>11</v>
      </c>
      <c r="K997" s="36" t="s">
        <v>11</v>
      </c>
      <c r="L997" s="36" t="s">
        <v>11</v>
      </c>
      <c r="M997" s="36" t="s">
        <v>11</v>
      </c>
      <c r="N997" s="157" t="str">
        <f t="shared" si="33"/>
        <v>1.7.1.9.52.0.1.00.00.00.00.00</v>
      </c>
      <c r="O997" s="121">
        <v>2025</v>
      </c>
      <c r="P997" s="38" t="s">
        <v>514</v>
      </c>
      <c r="Q997" s="39" t="s">
        <v>1010</v>
      </c>
      <c r="R997" s="37" t="str">
        <f t="shared" si="32"/>
        <v>A</v>
      </c>
      <c r="S997" s="37" t="s">
        <v>457</v>
      </c>
      <c r="T997" s="36" t="s">
        <v>14</v>
      </c>
      <c r="U997" s="121">
        <v>1</v>
      </c>
      <c r="V997" s="36" t="s">
        <v>14</v>
      </c>
      <c r="W997" s="36" t="s">
        <v>1325</v>
      </c>
      <c r="X997" s="38"/>
    </row>
    <row r="998" spans="2:24" s="15" customFormat="1" ht="52.8" x14ac:dyDescent="0.3">
      <c r="B998" s="36" t="s">
        <v>9</v>
      </c>
      <c r="C998" s="36" t="s">
        <v>59</v>
      </c>
      <c r="D998" s="36" t="s">
        <v>9</v>
      </c>
      <c r="E998" s="36" t="s">
        <v>68</v>
      </c>
      <c r="F998" s="36" t="s">
        <v>27</v>
      </c>
      <c r="G998" s="36" t="s">
        <v>10</v>
      </c>
      <c r="H998" s="36" t="s">
        <v>10</v>
      </c>
      <c r="I998" s="36" t="s">
        <v>11</v>
      </c>
      <c r="J998" s="36" t="s">
        <v>11</v>
      </c>
      <c r="K998" s="36" t="s">
        <v>11</v>
      </c>
      <c r="L998" s="36" t="s">
        <v>11</v>
      </c>
      <c r="M998" s="36" t="s">
        <v>11</v>
      </c>
      <c r="N998" s="157" t="str">
        <f t="shared" si="33"/>
        <v>1.7.1.9.53.0.0.00.00.00.00.00</v>
      </c>
      <c r="O998" s="121">
        <v>2025</v>
      </c>
      <c r="P998" s="58" t="s">
        <v>2242</v>
      </c>
      <c r="Q998" s="39" t="s">
        <v>1011</v>
      </c>
      <c r="R998" s="36" t="str">
        <f t="shared" si="32"/>
        <v>S</v>
      </c>
      <c r="S998" s="37" t="s">
        <v>457</v>
      </c>
      <c r="T998" s="36" t="s">
        <v>14</v>
      </c>
      <c r="U998" s="45">
        <v>2</v>
      </c>
      <c r="V998" s="36" t="s">
        <v>14</v>
      </c>
      <c r="W998" s="36" t="s">
        <v>1325</v>
      </c>
      <c r="X998" s="38"/>
    </row>
    <row r="999" spans="2:24" s="15" customFormat="1" ht="52.8" x14ac:dyDescent="0.3">
      <c r="B999" s="36" t="s">
        <v>9</v>
      </c>
      <c r="C999" s="36" t="s">
        <v>59</v>
      </c>
      <c r="D999" s="36" t="s">
        <v>9</v>
      </c>
      <c r="E999" s="36" t="s">
        <v>68</v>
      </c>
      <c r="F999" s="36" t="s">
        <v>156</v>
      </c>
      <c r="G999" s="36" t="s">
        <v>10</v>
      </c>
      <c r="H999" s="36" t="s">
        <v>10</v>
      </c>
      <c r="I999" s="36" t="s">
        <v>11</v>
      </c>
      <c r="J999" s="36" t="s">
        <v>11</v>
      </c>
      <c r="K999" s="36" t="s">
        <v>11</v>
      </c>
      <c r="L999" s="36" t="s">
        <v>11</v>
      </c>
      <c r="M999" s="36" t="s">
        <v>11</v>
      </c>
      <c r="N999" s="157" t="str">
        <f t="shared" si="33"/>
        <v>1.7.1.9.54.0.0.00.00.00.00.00</v>
      </c>
      <c r="O999" s="121">
        <v>2025</v>
      </c>
      <c r="P999" s="58" t="s">
        <v>519</v>
      </c>
      <c r="Q999" s="39" t="s">
        <v>1012</v>
      </c>
      <c r="R999" s="36" t="str">
        <f t="shared" si="32"/>
        <v>S</v>
      </c>
      <c r="S999" s="37" t="s">
        <v>457</v>
      </c>
      <c r="T999" s="36" t="s">
        <v>14</v>
      </c>
      <c r="U999" s="45">
        <v>2</v>
      </c>
      <c r="V999" s="36" t="s">
        <v>14</v>
      </c>
      <c r="W999" s="36" t="s">
        <v>1325</v>
      </c>
      <c r="X999" s="38"/>
    </row>
    <row r="1000" spans="2:24" s="15" customFormat="1" ht="145.19999999999999" x14ac:dyDescent="0.3">
      <c r="B1000" s="36" t="s">
        <v>9</v>
      </c>
      <c r="C1000" s="36" t="s">
        <v>59</v>
      </c>
      <c r="D1000" s="36" t="s">
        <v>9</v>
      </c>
      <c r="E1000" s="36" t="s">
        <v>68</v>
      </c>
      <c r="F1000" s="36" t="s">
        <v>156</v>
      </c>
      <c r="G1000" s="36" t="s">
        <v>9</v>
      </c>
      <c r="H1000" s="36" t="s">
        <v>10</v>
      </c>
      <c r="I1000" s="36" t="s">
        <v>11</v>
      </c>
      <c r="J1000" s="36" t="s">
        <v>11</v>
      </c>
      <c r="K1000" s="36" t="s">
        <v>11</v>
      </c>
      <c r="L1000" s="36" t="s">
        <v>11</v>
      </c>
      <c r="M1000" s="36" t="s">
        <v>11</v>
      </c>
      <c r="N1000" s="157" t="str">
        <f t="shared" si="33"/>
        <v>1.7.1.9.54.1.0.00.00.00.00.00</v>
      </c>
      <c r="O1000" s="121">
        <v>2025</v>
      </c>
      <c r="P1000" s="58" t="s">
        <v>520</v>
      </c>
      <c r="Q1000" s="39" t="s">
        <v>1013</v>
      </c>
      <c r="R1000" s="36" t="str">
        <f t="shared" si="32"/>
        <v>S</v>
      </c>
      <c r="S1000" s="37" t="s">
        <v>457</v>
      </c>
      <c r="T1000" s="36" t="s">
        <v>14</v>
      </c>
      <c r="U1000" s="45">
        <v>2</v>
      </c>
      <c r="V1000" s="36" t="s">
        <v>14</v>
      </c>
      <c r="W1000" s="36" t="s">
        <v>1325</v>
      </c>
      <c r="X1000" s="38"/>
    </row>
    <row r="1001" spans="2:24" s="15" customFormat="1" ht="145.19999999999999" x14ac:dyDescent="0.3">
      <c r="B1001" s="36" t="s">
        <v>9</v>
      </c>
      <c r="C1001" s="36" t="s">
        <v>59</v>
      </c>
      <c r="D1001" s="36" t="s">
        <v>9</v>
      </c>
      <c r="E1001" s="36" t="s">
        <v>68</v>
      </c>
      <c r="F1001" s="36" t="s">
        <v>156</v>
      </c>
      <c r="G1001" s="36" t="s">
        <v>9</v>
      </c>
      <c r="H1001" s="36" t="s">
        <v>9</v>
      </c>
      <c r="I1001" s="36" t="s">
        <v>11</v>
      </c>
      <c r="J1001" s="36" t="s">
        <v>11</v>
      </c>
      <c r="K1001" s="36" t="s">
        <v>11</v>
      </c>
      <c r="L1001" s="36" t="s">
        <v>11</v>
      </c>
      <c r="M1001" s="36" t="s">
        <v>11</v>
      </c>
      <c r="N1001" s="157" t="str">
        <f t="shared" si="33"/>
        <v>1.7.1.9.54.1.1.00.00.00.00.00</v>
      </c>
      <c r="O1001" s="121">
        <v>2025</v>
      </c>
      <c r="P1001" s="38" t="s">
        <v>1451</v>
      </c>
      <c r="Q1001" s="39" t="s">
        <v>1013</v>
      </c>
      <c r="R1001" s="37" t="str">
        <f t="shared" si="32"/>
        <v>A</v>
      </c>
      <c r="S1001" s="37" t="s">
        <v>457</v>
      </c>
      <c r="T1001" s="36" t="s">
        <v>14</v>
      </c>
      <c r="U1001" s="121">
        <v>1</v>
      </c>
      <c r="V1001" s="36" t="s">
        <v>14</v>
      </c>
      <c r="W1001" s="36" t="s">
        <v>1325</v>
      </c>
      <c r="X1001" s="38"/>
    </row>
    <row r="1002" spans="2:24" s="15" customFormat="1" ht="158.4" x14ac:dyDescent="0.3">
      <c r="B1002" s="36" t="s">
        <v>9</v>
      </c>
      <c r="C1002" s="36" t="s">
        <v>59</v>
      </c>
      <c r="D1002" s="36" t="s">
        <v>9</v>
      </c>
      <c r="E1002" s="36" t="s">
        <v>68</v>
      </c>
      <c r="F1002" s="36" t="s">
        <v>156</v>
      </c>
      <c r="G1002" s="36" t="s">
        <v>13</v>
      </c>
      <c r="H1002" s="36" t="s">
        <v>10</v>
      </c>
      <c r="I1002" s="36" t="s">
        <v>11</v>
      </c>
      <c r="J1002" s="36" t="s">
        <v>11</v>
      </c>
      <c r="K1002" s="36" t="s">
        <v>11</v>
      </c>
      <c r="L1002" s="36" t="s">
        <v>11</v>
      </c>
      <c r="M1002" s="36" t="s">
        <v>11</v>
      </c>
      <c r="N1002" s="157" t="str">
        <f t="shared" si="33"/>
        <v>1.7.1.9.54.2.0.00.00.00.00.00</v>
      </c>
      <c r="O1002" s="121">
        <v>2025</v>
      </c>
      <c r="P1002" s="58" t="s">
        <v>521</v>
      </c>
      <c r="Q1002" s="39" t="s">
        <v>1014</v>
      </c>
      <c r="R1002" s="36" t="str">
        <f t="shared" si="32"/>
        <v>S</v>
      </c>
      <c r="S1002" s="37" t="s">
        <v>457</v>
      </c>
      <c r="T1002" s="36" t="s">
        <v>14</v>
      </c>
      <c r="U1002" s="45">
        <v>2</v>
      </c>
      <c r="V1002" s="36" t="s">
        <v>14</v>
      </c>
      <c r="W1002" s="36" t="s">
        <v>1325</v>
      </c>
      <c r="X1002" s="38"/>
    </row>
    <row r="1003" spans="2:24" s="15" customFormat="1" ht="158.4" x14ac:dyDescent="0.3">
      <c r="B1003" s="36" t="s">
        <v>9</v>
      </c>
      <c r="C1003" s="36" t="s">
        <v>59</v>
      </c>
      <c r="D1003" s="36" t="s">
        <v>9</v>
      </c>
      <c r="E1003" s="36" t="s">
        <v>68</v>
      </c>
      <c r="F1003" s="36" t="s">
        <v>156</v>
      </c>
      <c r="G1003" s="36" t="s">
        <v>13</v>
      </c>
      <c r="H1003" s="36" t="s">
        <v>9</v>
      </c>
      <c r="I1003" s="36" t="s">
        <v>11</v>
      </c>
      <c r="J1003" s="36" t="s">
        <v>11</v>
      </c>
      <c r="K1003" s="36" t="s">
        <v>11</v>
      </c>
      <c r="L1003" s="36" t="s">
        <v>11</v>
      </c>
      <c r="M1003" s="36" t="s">
        <v>11</v>
      </c>
      <c r="N1003" s="157" t="str">
        <f t="shared" si="33"/>
        <v>1.7.1.9.54.2.1.00.00.00.00.00</v>
      </c>
      <c r="O1003" s="121">
        <v>2025</v>
      </c>
      <c r="P1003" s="38" t="s">
        <v>1461</v>
      </c>
      <c r="Q1003" s="39" t="s">
        <v>1014</v>
      </c>
      <c r="R1003" s="37" t="str">
        <f t="shared" si="32"/>
        <v>A</v>
      </c>
      <c r="S1003" s="37" t="s">
        <v>457</v>
      </c>
      <c r="T1003" s="36" t="s">
        <v>14</v>
      </c>
      <c r="U1003" s="121">
        <v>1</v>
      </c>
      <c r="V1003" s="36" t="s">
        <v>14</v>
      </c>
      <c r="W1003" s="36" t="s">
        <v>1325</v>
      </c>
      <c r="X1003" s="38"/>
    </row>
    <row r="1004" spans="2:24" s="15" customFormat="1" ht="39.6" x14ac:dyDescent="0.3">
      <c r="B1004" s="36" t="s">
        <v>9</v>
      </c>
      <c r="C1004" s="36" t="s">
        <v>59</v>
      </c>
      <c r="D1004" s="36" t="s">
        <v>9</v>
      </c>
      <c r="E1004" s="36" t="s">
        <v>68</v>
      </c>
      <c r="F1004" s="36" t="s">
        <v>157</v>
      </c>
      <c r="G1004" s="36" t="s">
        <v>10</v>
      </c>
      <c r="H1004" s="36" t="s">
        <v>10</v>
      </c>
      <c r="I1004" s="36" t="s">
        <v>11</v>
      </c>
      <c r="J1004" s="36" t="s">
        <v>11</v>
      </c>
      <c r="K1004" s="36" t="s">
        <v>11</v>
      </c>
      <c r="L1004" s="36" t="s">
        <v>11</v>
      </c>
      <c r="M1004" s="36" t="s">
        <v>11</v>
      </c>
      <c r="N1004" s="157" t="str">
        <f t="shared" si="33"/>
        <v>1.7.1.9.55.0.0.00.00.00.00.00</v>
      </c>
      <c r="O1004" s="121">
        <v>2025</v>
      </c>
      <c r="P1004" s="58" t="s">
        <v>515</v>
      </c>
      <c r="Q1004" s="39" t="s">
        <v>1015</v>
      </c>
      <c r="R1004" s="36" t="str">
        <f t="shared" si="32"/>
        <v>S</v>
      </c>
      <c r="S1004" s="37" t="s">
        <v>457</v>
      </c>
      <c r="T1004" s="36" t="s">
        <v>14</v>
      </c>
      <c r="U1004" s="45">
        <v>2</v>
      </c>
      <c r="V1004" s="36" t="s">
        <v>14</v>
      </c>
      <c r="W1004" s="36" t="s">
        <v>1325</v>
      </c>
      <c r="X1004" s="38"/>
    </row>
    <row r="1005" spans="2:24" s="15" customFormat="1" ht="39.6" x14ac:dyDescent="0.3">
      <c r="B1005" s="36" t="s">
        <v>9</v>
      </c>
      <c r="C1005" s="36" t="s">
        <v>59</v>
      </c>
      <c r="D1005" s="36" t="s">
        <v>9</v>
      </c>
      <c r="E1005" s="36" t="s">
        <v>68</v>
      </c>
      <c r="F1005" s="36" t="s">
        <v>157</v>
      </c>
      <c r="G1005" s="48" t="s">
        <v>10</v>
      </c>
      <c r="H1005" s="36" t="s">
        <v>9</v>
      </c>
      <c r="I1005" s="36" t="s">
        <v>11</v>
      </c>
      <c r="J1005" s="36" t="s">
        <v>11</v>
      </c>
      <c r="K1005" s="36" t="s">
        <v>11</v>
      </c>
      <c r="L1005" s="36" t="s">
        <v>11</v>
      </c>
      <c r="M1005" s="36" t="s">
        <v>11</v>
      </c>
      <c r="N1005" s="157" t="str">
        <f t="shared" si="33"/>
        <v>1.7.1.9.55.0.1.00.00.00.00.00</v>
      </c>
      <c r="O1005" s="121">
        <v>2025</v>
      </c>
      <c r="P1005" s="58" t="s">
        <v>1372</v>
      </c>
      <c r="Q1005" s="39" t="s">
        <v>1015</v>
      </c>
      <c r="R1005" s="36" t="str">
        <f t="shared" si="32"/>
        <v>S</v>
      </c>
      <c r="S1005" s="37" t="s">
        <v>457</v>
      </c>
      <c r="T1005" s="36" t="s">
        <v>14</v>
      </c>
      <c r="U1005" s="45">
        <v>2</v>
      </c>
      <c r="V1005" s="36" t="s">
        <v>14</v>
      </c>
      <c r="W1005" s="36" t="s">
        <v>1325</v>
      </c>
      <c r="X1005" s="38"/>
    </row>
    <row r="1006" spans="2:24" s="15" customFormat="1" ht="158.4" x14ac:dyDescent="0.3">
      <c r="B1006" s="36" t="s">
        <v>9</v>
      </c>
      <c r="C1006" s="36" t="s">
        <v>59</v>
      </c>
      <c r="D1006" s="36" t="s">
        <v>9</v>
      </c>
      <c r="E1006" s="36" t="s">
        <v>68</v>
      </c>
      <c r="F1006" s="36" t="s">
        <v>158</v>
      </c>
      <c r="G1006" s="36" t="s">
        <v>10</v>
      </c>
      <c r="H1006" s="36" t="s">
        <v>10</v>
      </c>
      <c r="I1006" s="36" t="s">
        <v>11</v>
      </c>
      <c r="J1006" s="36" t="s">
        <v>11</v>
      </c>
      <c r="K1006" s="36" t="s">
        <v>11</v>
      </c>
      <c r="L1006" s="36" t="s">
        <v>11</v>
      </c>
      <c r="M1006" s="36" t="s">
        <v>11</v>
      </c>
      <c r="N1006" s="157" t="str">
        <f t="shared" si="33"/>
        <v>1.7.1.9.56.0.0.00.00.00.00.00</v>
      </c>
      <c r="O1006" s="121">
        <v>2025</v>
      </c>
      <c r="P1006" s="58" t="s">
        <v>522</v>
      </c>
      <c r="Q1006" s="39" t="s">
        <v>1016</v>
      </c>
      <c r="R1006" s="36" t="str">
        <f t="shared" si="32"/>
        <v>S</v>
      </c>
      <c r="S1006" s="37" t="s">
        <v>457</v>
      </c>
      <c r="T1006" s="36" t="s">
        <v>14</v>
      </c>
      <c r="U1006" s="45">
        <v>2</v>
      </c>
      <c r="V1006" s="36" t="s">
        <v>14</v>
      </c>
      <c r="W1006" s="36" t="s">
        <v>1325</v>
      </c>
      <c r="X1006" s="38"/>
    </row>
    <row r="1007" spans="2:24" s="15" customFormat="1" ht="158.4" x14ac:dyDescent="0.3">
      <c r="B1007" s="36" t="s">
        <v>9</v>
      </c>
      <c r="C1007" s="36" t="s">
        <v>59</v>
      </c>
      <c r="D1007" s="36" t="s">
        <v>9</v>
      </c>
      <c r="E1007" s="36" t="s">
        <v>68</v>
      </c>
      <c r="F1007" s="36" t="s">
        <v>158</v>
      </c>
      <c r="G1007" s="48" t="s">
        <v>10</v>
      </c>
      <c r="H1007" s="36" t="s">
        <v>9</v>
      </c>
      <c r="I1007" s="36" t="s">
        <v>11</v>
      </c>
      <c r="J1007" s="36" t="s">
        <v>11</v>
      </c>
      <c r="K1007" s="36" t="s">
        <v>11</v>
      </c>
      <c r="L1007" s="36" t="s">
        <v>11</v>
      </c>
      <c r="M1007" s="36" t="s">
        <v>11</v>
      </c>
      <c r="N1007" s="157" t="str">
        <f t="shared" si="33"/>
        <v>1.7.1.9.56.0.1.00.00.00.00.00</v>
      </c>
      <c r="O1007" s="121">
        <v>2025</v>
      </c>
      <c r="P1007" s="38" t="s">
        <v>2087</v>
      </c>
      <c r="Q1007" s="39" t="s">
        <v>1016</v>
      </c>
      <c r="R1007" s="37" t="str">
        <f t="shared" si="32"/>
        <v>A</v>
      </c>
      <c r="S1007" s="37" t="s">
        <v>457</v>
      </c>
      <c r="T1007" s="36" t="s">
        <v>14</v>
      </c>
      <c r="U1007" s="121">
        <v>1</v>
      </c>
      <c r="V1007" s="36" t="s">
        <v>14</v>
      </c>
      <c r="W1007" s="36" t="s">
        <v>1325</v>
      </c>
      <c r="X1007" s="38"/>
    </row>
    <row r="1008" spans="2:24" s="15" customFormat="1" ht="52.8" x14ac:dyDescent="0.3">
      <c r="B1008" s="36" t="s">
        <v>9</v>
      </c>
      <c r="C1008" s="36" t="s">
        <v>59</v>
      </c>
      <c r="D1008" s="36" t="s">
        <v>9</v>
      </c>
      <c r="E1008" s="36" t="s">
        <v>68</v>
      </c>
      <c r="F1008" s="36" t="s">
        <v>496</v>
      </c>
      <c r="G1008" s="36" t="s">
        <v>10</v>
      </c>
      <c r="H1008" s="36" t="s">
        <v>10</v>
      </c>
      <c r="I1008" s="36" t="s">
        <v>11</v>
      </c>
      <c r="J1008" s="36" t="s">
        <v>11</v>
      </c>
      <c r="K1008" s="36" t="s">
        <v>11</v>
      </c>
      <c r="L1008" s="36" t="s">
        <v>11</v>
      </c>
      <c r="M1008" s="36" t="s">
        <v>11</v>
      </c>
      <c r="N1008" s="157" t="str">
        <f t="shared" si="33"/>
        <v>1.7.1.9.57.0.0.00.00.00.00.00</v>
      </c>
      <c r="O1008" s="121">
        <v>2025</v>
      </c>
      <c r="P1008" s="58" t="s">
        <v>1948</v>
      </c>
      <c r="Q1008" s="39" t="s">
        <v>2207</v>
      </c>
      <c r="R1008" s="36" t="str">
        <f t="shared" si="32"/>
        <v>S</v>
      </c>
      <c r="S1008" s="37" t="s">
        <v>457</v>
      </c>
      <c r="T1008" s="36" t="s">
        <v>14</v>
      </c>
      <c r="U1008" s="45">
        <v>2</v>
      </c>
      <c r="V1008" s="36" t="s">
        <v>14</v>
      </c>
      <c r="W1008" s="36" t="s">
        <v>1325</v>
      </c>
      <c r="X1008" s="38"/>
    </row>
    <row r="1009" spans="1:24" ht="52.8" x14ac:dyDescent="0.3">
      <c r="A1009" s="15"/>
      <c r="B1009" s="36" t="s">
        <v>9</v>
      </c>
      <c r="C1009" s="36" t="s">
        <v>59</v>
      </c>
      <c r="D1009" s="36" t="s">
        <v>9</v>
      </c>
      <c r="E1009" s="36" t="s">
        <v>68</v>
      </c>
      <c r="F1009" s="36" t="s">
        <v>496</v>
      </c>
      <c r="G1009" s="36" t="s">
        <v>10</v>
      </c>
      <c r="H1009" s="36" t="s">
        <v>9</v>
      </c>
      <c r="I1009" s="36" t="s">
        <v>11</v>
      </c>
      <c r="J1009" s="36" t="s">
        <v>11</v>
      </c>
      <c r="K1009" s="36" t="s">
        <v>11</v>
      </c>
      <c r="L1009" s="36" t="s">
        <v>11</v>
      </c>
      <c r="M1009" s="36" t="s">
        <v>11</v>
      </c>
      <c r="N1009" s="157" t="str">
        <f t="shared" si="33"/>
        <v>1.7.1.9.57.0.1.00.00.00.00.00</v>
      </c>
      <c r="O1009" s="121">
        <v>2025</v>
      </c>
      <c r="P1009" s="38" t="s">
        <v>2325</v>
      </c>
      <c r="Q1009" s="39" t="s">
        <v>2207</v>
      </c>
      <c r="R1009" s="37" t="str">
        <f t="shared" si="32"/>
        <v>A</v>
      </c>
      <c r="S1009" s="37" t="s">
        <v>457</v>
      </c>
      <c r="T1009" s="36" t="s">
        <v>14</v>
      </c>
      <c r="U1009" s="121">
        <v>1</v>
      </c>
      <c r="V1009" s="36" t="s">
        <v>14</v>
      </c>
      <c r="W1009" s="36" t="s">
        <v>1325</v>
      </c>
      <c r="X1009" s="38"/>
    </row>
    <row r="1010" spans="1:24" ht="52.8" x14ac:dyDescent="0.3">
      <c r="A1010" s="15"/>
      <c r="B1010" s="36" t="s">
        <v>9</v>
      </c>
      <c r="C1010" s="36" t="s">
        <v>59</v>
      </c>
      <c r="D1010" s="36" t="s">
        <v>9</v>
      </c>
      <c r="E1010" s="36" t="s">
        <v>68</v>
      </c>
      <c r="F1010" s="36" t="s">
        <v>498</v>
      </c>
      <c r="G1010" s="36" t="s">
        <v>10</v>
      </c>
      <c r="H1010" s="36" t="s">
        <v>10</v>
      </c>
      <c r="I1010" s="36" t="s">
        <v>11</v>
      </c>
      <c r="J1010" s="36" t="s">
        <v>11</v>
      </c>
      <c r="K1010" s="36" t="s">
        <v>11</v>
      </c>
      <c r="L1010" s="36" t="s">
        <v>11</v>
      </c>
      <c r="M1010" s="36" t="s">
        <v>11</v>
      </c>
      <c r="N1010" s="157" t="str">
        <f t="shared" si="33"/>
        <v>1.7.1.9.58.0.0.00.00.00.00.00</v>
      </c>
      <c r="O1010" s="121">
        <v>2025</v>
      </c>
      <c r="P1010" s="58" t="s">
        <v>1962</v>
      </c>
      <c r="Q1010" s="39" t="s">
        <v>2326</v>
      </c>
      <c r="R1010" s="36" t="str">
        <f t="shared" si="32"/>
        <v>S</v>
      </c>
      <c r="S1010" s="37" t="s">
        <v>457</v>
      </c>
      <c r="T1010" s="36" t="s">
        <v>14</v>
      </c>
      <c r="U1010" s="45">
        <v>2</v>
      </c>
      <c r="V1010" s="36" t="s">
        <v>14</v>
      </c>
      <c r="W1010" s="36" t="s">
        <v>1325</v>
      </c>
      <c r="X1010" s="38"/>
    </row>
    <row r="1011" spans="1:24" ht="52.8" x14ac:dyDescent="0.3">
      <c r="A1011" s="15"/>
      <c r="B1011" s="36" t="s">
        <v>9</v>
      </c>
      <c r="C1011" s="36" t="s">
        <v>59</v>
      </c>
      <c r="D1011" s="36" t="s">
        <v>9</v>
      </c>
      <c r="E1011" s="36" t="s">
        <v>68</v>
      </c>
      <c r="F1011" s="36" t="s">
        <v>498</v>
      </c>
      <c r="G1011" s="36" t="s">
        <v>10</v>
      </c>
      <c r="H1011" s="36" t="s">
        <v>9</v>
      </c>
      <c r="I1011" s="36" t="s">
        <v>11</v>
      </c>
      <c r="J1011" s="36" t="s">
        <v>11</v>
      </c>
      <c r="K1011" s="36" t="s">
        <v>11</v>
      </c>
      <c r="L1011" s="36" t="s">
        <v>11</v>
      </c>
      <c r="M1011" s="36" t="s">
        <v>11</v>
      </c>
      <c r="N1011" s="157" t="str">
        <f t="shared" si="33"/>
        <v>1.7.1.9.58.0.1.00.00.00.00.00</v>
      </c>
      <c r="O1011" s="121">
        <v>2025</v>
      </c>
      <c r="P1011" s="38" t="s">
        <v>2327</v>
      </c>
      <c r="Q1011" s="39" t="s">
        <v>2326</v>
      </c>
      <c r="R1011" s="37" t="str">
        <f t="shared" si="32"/>
        <v>A</v>
      </c>
      <c r="S1011" s="37" t="s">
        <v>457</v>
      </c>
      <c r="T1011" s="36" t="s">
        <v>14</v>
      </c>
      <c r="U1011" s="121">
        <v>1</v>
      </c>
      <c r="V1011" s="36" t="s">
        <v>14</v>
      </c>
      <c r="W1011" s="36" t="s">
        <v>1325</v>
      </c>
      <c r="X1011" s="38"/>
    </row>
    <row r="1012" spans="1:24" ht="39.6" x14ac:dyDescent="0.3">
      <c r="A1012" s="15"/>
      <c r="B1012" s="36" t="s">
        <v>9</v>
      </c>
      <c r="C1012" s="36" t="s">
        <v>59</v>
      </c>
      <c r="D1012" s="36" t="s">
        <v>9</v>
      </c>
      <c r="E1012" s="36" t="s">
        <v>68</v>
      </c>
      <c r="F1012" s="36" t="s">
        <v>2198</v>
      </c>
      <c r="G1012" s="48" t="s">
        <v>10</v>
      </c>
      <c r="H1012" s="36" t="s">
        <v>10</v>
      </c>
      <c r="I1012" s="36" t="s">
        <v>11</v>
      </c>
      <c r="J1012" s="36" t="s">
        <v>11</v>
      </c>
      <c r="K1012" s="36" t="s">
        <v>11</v>
      </c>
      <c r="L1012" s="36" t="s">
        <v>11</v>
      </c>
      <c r="M1012" s="36" t="s">
        <v>11</v>
      </c>
      <c r="N1012" s="157" t="str">
        <f t="shared" si="33"/>
        <v>1.7.1.9.60.0.0.00.00.00.00.00</v>
      </c>
      <c r="O1012" s="121">
        <v>2025</v>
      </c>
      <c r="P1012" s="58" t="s">
        <v>2199</v>
      </c>
      <c r="Q1012" s="39" t="s">
        <v>3444</v>
      </c>
      <c r="R1012" s="36" t="str">
        <f t="shared" si="32"/>
        <v>S</v>
      </c>
      <c r="S1012" s="36" t="s">
        <v>457</v>
      </c>
      <c r="T1012" s="36" t="s">
        <v>14</v>
      </c>
      <c r="U1012" s="45">
        <v>2</v>
      </c>
      <c r="V1012" s="36" t="s">
        <v>14</v>
      </c>
      <c r="W1012" s="36" t="s">
        <v>1325</v>
      </c>
      <c r="X1012" s="38"/>
    </row>
    <row r="1013" spans="1:24" ht="52.8" x14ac:dyDescent="0.3">
      <c r="A1013" s="15"/>
      <c r="B1013" s="36" t="s">
        <v>9</v>
      </c>
      <c r="C1013" s="36" t="s">
        <v>59</v>
      </c>
      <c r="D1013" s="36" t="s">
        <v>9</v>
      </c>
      <c r="E1013" s="36" t="s">
        <v>68</v>
      </c>
      <c r="F1013" s="36" t="s">
        <v>2198</v>
      </c>
      <c r="G1013" s="48" t="s">
        <v>10</v>
      </c>
      <c r="H1013" s="36" t="s">
        <v>9</v>
      </c>
      <c r="I1013" s="36" t="s">
        <v>11</v>
      </c>
      <c r="J1013" s="36" t="s">
        <v>11</v>
      </c>
      <c r="K1013" s="36" t="s">
        <v>11</v>
      </c>
      <c r="L1013" s="36" t="s">
        <v>11</v>
      </c>
      <c r="M1013" s="36" t="s">
        <v>11</v>
      </c>
      <c r="N1013" s="157" t="str">
        <f t="shared" si="33"/>
        <v>1.7.1.9.60.0.1.00.00.00.00.00</v>
      </c>
      <c r="O1013" s="121">
        <v>2025</v>
      </c>
      <c r="P1013" s="38" t="s">
        <v>2201</v>
      </c>
      <c r="Q1013" s="39" t="s">
        <v>3444</v>
      </c>
      <c r="R1013" s="37" t="str">
        <f t="shared" si="32"/>
        <v>A</v>
      </c>
      <c r="S1013" s="36" t="s">
        <v>457</v>
      </c>
      <c r="T1013" s="36" t="s">
        <v>14</v>
      </c>
      <c r="U1013" s="121">
        <v>1</v>
      </c>
      <c r="V1013" s="36" t="s">
        <v>14</v>
      </c>
      <c r="W1013" s="36" t="s">
        <v>1325</v>
      </c>
      <c r="X1013" s="38"/>
    </row>
    <row r="1014" spans="1:24" ht="52.8" x14ac:dyDescent="0.3">
      <c r="A1014" s="15"/>
      <c r="B1014" s="36" t="s">
        <v>9</v>
      </c>
      <c r="C1014" s="36" t="s">
        <v>59</v>
      </c>
      <c r="D1014" s="36" t="s">
        <v>9</v>
      </c>
      <c r="E1014" s="36" t="s">
        <v>68</v>
      </c>
      <c r="F1014" s="97" t="s">
        <v>2202</v>
      </c>
      <c r="G1014" s="48" t="s">
        <v>10</v>
      </c>
      <c r="H1014" s="36" t="s">
        <v>10</v>
      </c>
      <c r="I1014" s="36" t="s">
        <v>11</v>
      </c>
      <c r="J1014" s="36" t="s">
        <v>11</v>
      </c>
      <c r="K1014" s="36" t="s">
        <v>11</v>
      </c>
      <c r="L1014" s="36" t="s">
        <v>11</v>
      </c>
      <c r="M1014" s="36" t="s">
        <v>11</v>
      </c>
      <c r="N1014" s="157" t="str">
        <f t="shared" si="33"/>
        <v>1.7.1.9.61.0.0.00.00.00.00.00</v>
      </c>
      <c r="O1014" s="121">
        <v>2025</v>
      </c>
      <c r="P1014" s="58" t="s">
        <v>2195</v>
      </c>
      <c r="Q1014" s="39" t="s">
        <v>2196</v>
      </c>
      <c r="R1014" s="36" t="str">
        <f t="shared" si="32"/>
        <v>S</v>
      </c>
      <c r="S1014" s="36" t="s">
        <v>457</v>
      </c>
      <c r="T1014" s="37" t="s">
        <v>13</v>
      </c>
      <c r="U1014" s="45">
        <v>2</v>
      </c>
      <c r="V1014" s="36" t="s">
        <v>14</v>
      </c>
      <c r="W1014" s="36" t="s">
        <v>1325</v>
      </c>
      <c r="X1014" s="38"/>
    </row>
    <row r="1015" spans="1:24" ht="52.8" x14ac:dyDescent="0.3">
      <c r="A1015" s="15"/>
      <c r="B1015" s="36" t="s">
        <v>9</v>
      </c>
      <c r="C1015" s="36" t="s">
        <v>59</v>
      </c>
      <c r="D1015" s="36" t="s">
        <v>9</v>
      </c>
      <c r="E1015" s="36" t="s">
        <v>68</v>
      </c>
      <c r="F1015" s="97" t="s">
        <v>2202</v>
      </c>
      <c r="G1015" s="48" t="s">
        <v>10</v>
      </c>
      <c r="H1015" s="36" t="s">
        <v>9</v>
      </c>
      <c r="I1015" s="36" t="s">
        <v>11</v>
      </c>
      <c r="J1015" s="36" t="s">
        <v>11</v>
      </c>
      <c r="K1015" s="36" t="s">
        <v>11</v>
      </c>
      <c r="L1015" s="36" t="s">
        <v>11</v>
      </c>
      <c r="M1015" s="36" t="s">
        <v>11</v>
      </c>
      <c r="N1015" s="157" t="str">
        <f t="shared" si="33"/>
        <v>1.7.1.9.61.0.1.00.00.00.00.00</v>
      </c>
      <c r="O1015" s="121">
        <v>2025</v>
      </c>
      <c r="P1015" s="38" t="s">
        <v>2197</v>
      </c>
      <c r="Q1015" s="39" t="s">
        <v>2196</v>
      </c>
      <c r="R1015" s="37" t="str">
        <f t="shared" si="32"/>
        <v>A</v>
      </c>
      <c r="S1015" s="36" t="s">
        <v>457</v>
      </c>
      <c r="T1015" s="37" t="s">
        <v>13</v>
      </c>
      <c r="U1015" s="121">
        <v>1</v>
      </c>
      <c r="V1015" s="36" t="s">
        <v>14</v>
      </c>
      <c r="W1015" s="36" t="s">
        <v>1325</v>
      </c>
      <c r="X1015" s="38"/>
    </row>
    <row r="1016" spans="1:24" ht="39.6" x14ac:dyDescent="0.3">
      <c r="A1016" s="15"/>
      <c r="B1016" s="36" t="s">
        <v>9</v>
      </c>
      <c r="C1016" s="36" t="s">
        <v>59</v>
      </c>
      <c r="D1016" s="36" t="s">
        <v>9</v>
      </c>
      <c r="E1016" s="36" t="s">
        <v>68</v>
      </c>
      <c r="F1016" s="36" t="s">
        <v>77</v>
      </c>
      <c r="G1016" s="36" t="s">
        <v>10</v>
      </c>
      <c r="H1016" s="36" t="s">
        <v>10</v>
      </c>
      <c r="I1016" s="36" t="s">
        <v>11</v>
      </c>
      <c r="J1016" s="36" t="s">
        <v>11</v>
      </c>
      <c r="K1016" s="36" t="s">
        <v>11</v>
      </c>
      <c r="L1016" s="36" t="s">
        <v>11</v>
      </c>
      <c r="M1016" s="36" t="s">
        <v>11</v>
      </c>
      <c r="N1016" s="157" t="str">
        <f t="shared" si="33"/>
        <v>1.7.1.9.99.0.0.00.00.00.00.00</v>
      </c>
      <c r="O1016" s="121">
        <v>2025</v>
      </c>
      <c r="P1016" s="58" t="s">
        <v>518</v>
      </c>
      <c r="Q1016" s="39" t="s">
        <v>1009</v>
      </c>
      <c r="R1016" s="36" t="str">
        <f t="shared" si="32"/>
        <v>S</v>
      </c>
      <c r="S1016" s="37" t="s">
        <v>457</v>
      </c>
      <c r="T1016" s="36" t="s">
        <v>14</v>
      </c>
      <c r="U1016" s="45">
        <v>2</v>
      </c>
      <c r="V1016" s="36" t="s">
        <v>14</v>
      </c>
      <c r="W1016" s="36" t="s">
        <v>1325</v>
      </c>
      <c r="X1016" s="38"/>
    </row>
    <row r="1017" spans="1:24" ht="39.6" x14ac:dyDescent="0.3">
      <c r="A1017" s="15"/>
      <c r="B1017" s="36" t="s">
        <v>9</v>
      </c>
      <c r="C1017" s="36" t="s">
        <v>59</v>
      </c>
      <c r="D1017" s="36" t="s">
        <v>9</v>
      </c>
      <c r="E1017" s="36" t="s">
        <v>68</v>
      </c>
      <c r="F1017" s="36" t="s">
        <v>77</v>
      </c>
      <c r="G1017" s="48" t="s">
        <v>10</v>
      </c>
      <c r="H1017" s="36" t="s">
        <v>9</v>
      </c>
      <c r="I1017" s="36" t="s">
        <v>11</v>
      </c>
      <c r="J1017" s="36" t="s">
        <v>11</v>
      </c>
      <c r="K1017" s="36" t="s">
        <v>11</v>
      </c>
      <c r="L1017" s="36" t="s">
        <v>11</v>
      </c>
      <c r="M1017" s="36" t="s">
        <v>11</v>
      </c>
      <c r="N1017" s="157" t="str">
        <f t="shared" si="33"/>
        <v>1.7.1.9.99.0.1.00.00.00.00.00</v>
      </c>
      <c r="O1017" s="121">
        <v>2025</v>
      </c>
      <c r="P1017" s="58" t="s">
        <v>1371</v>
      </c>
      <c r="Q1017" s="39" t="s">
        <v>1009</v>
      </c>
      <c r="R1017" s="36" t="str">
        <f t="shared" si="32"/>
        <v>S</v>
      </c>
      <c r="S1017" s="37" t="s">
        <v>457</v>
      </c>
      <c r="T1017" s="36" t="s">
        <v>14</v>
      </c>
      <c r="U1017" s="45">
        <v>2</v>
      </c>
      <c r="V1017" s="36" t="s">
        <v>14</v>
      </c>
      <c r="W1017" s="36" t="s">
        <v>1325</v>
      </c>
      <c r="X1017" s="38"/>
    </row>
    <row r="1018" spans="1:24" s="55" customFormat="1" ht="92.4" x14ac:dyDescent="0.3">
      <c r="A1018" s="15"/>
      <c r="B1018" s="36" t="s">
        <v>9</v>
      </c>
      <c r="C1018" s="36" t="s">
        <v>59</v>
      </c>
      <c r="D1018" s="36" t="s">
        <v>13</v>
      </c>
      <c r="E1018" s="36" t="s">
        <v>10</v>
      </c>
      <c r="F1018" s="36" t="s">
        <v>11</v>
      </c>
      <c r="G1018" s="36" t="s">
        <v>10</v>
      </c>
      <c r="H1018" s="36" t="s">
        <v>10</v>
      </c>
      <c r="I1018" s="36" t="s">
        <v>11</v>
      </c>
      <c r="J1018" s="36" t="s">
        <v>11</v>
      </c>
      <c r="K1018" s="36" t="s">
        <v>11</v>
      </c>
      <c r="L1018" s="36" t="s">
        <v>11</v>
      </c>
      <c r="M1018" s="36" t="s">
        <v>11</v>
      </c>
      <c r="N1018" s="157" t="str">
        <f t="shared" si="33"/>
        <v>1.7.2.0.00.0.0.00.00.00.00.00</v>
      </c>
      <c r="O1018" s="121">
        <v>2025</v>
      </c>
      <c r="P1018" s="58" t="s">
        <v>523</v>
      </c>
      <c r="Q1018" s="39" t="s">
        <v>1239</v>
      </c>
      <c r="R1018" s="36" t="str">
        <f t="shared" si="32"/>
        <v>S</v>
      </c>
      <c r="S1018" s="37" t="s">
        <v>457</v>
      </c>
      <c r="T1018" s="36" t="s">
        <v>14</v>
      </c>
      <c r="U1018" s="45">
        <v>2</v>
      </c>
      <c r="V1018" s="36" t="s">
        <v>14</v>
      </c>
      <c r="W1018" s="36" t="s">
        <v>1325</v>
      </c>
      <c r="X1018" s="38"/>
    </row>
    <row r="1019" spans="1:24" s="55" customFormat="1" ht="92.4" x14ac:dyDescent="0.3">
      <c r="A1019" s="15"/>
      <c r="B1019" s="36" t="s">
        <v>9</v>
      </c>
      <c r="C1019" s="36" t="s">
        <v>59</v>
      </c>
      <c r="D1019" s="36" t="s">
        <v>13</v>
      </c>
      <c r="E1019" s="36" t="s">
        <v>9</v>
      </c>
      <c r="F1019" s="36" t="s">
        <v>11</v>
      </c>
      <c r="G1019" s="36" t="s">
        <v>10</v>
      </c>
      <c r="H1019" s="36" t="s">
        <v>10</v>
      </c>
      <c r="I1019" s="36" t="s">
        <v>11</v>
      </c>
      <c r="J1019" s="36" t="s">
        <v>11</v>
      </c>
      <c r="K1019" s="36" t="s">
        <v>11</v>
      </c>
      <c r="L1019" s="36" t="s">
        <v>11</v>
      </c>
      <c r="M1019" s="36" t="s">
        <v>11</v>
      </c>
      <c r="N1019" s="157" t="str">
        <f t="shared" si="33"/>
        <v>1.7.2.1.00.0.0.00.00.00.00.00</v>
      </c>
      <c r="O1019" s="121">
        <v>2025</v>
      </c>
      <c r="P1019" s="58" t="s">
        <v>524</v>
      </c>
      <c r="Q1019" s="39" t="s">
        <v>3445</v>
      </c>
      <c r="R1019" s="36" t="str">
        <f t="shared" si="32"/>
        <v>S</v>
      </c>
      <c r="S1019" s="37" t="s">
        <v>457</v>
      </c>
      <c r="T1019" s="36" t="s">
        <v>14</v>
      </c>
      <c r="U1019" s="45">
        <v>2</v>
      </c>
      <c r="V1019" s="36" t="s">
        <v>14</v>
      </c>
      <c r="W1019" s="36" t="s">
        <v>1325</v>
      </c>
      <c r="X1019" s="38"/>
    </row>
    <row r="1020" spans="1:24" ht="66" x14ac:dyDescent="0.3">
      <c r="A1020" s="15"/>
      <c r="B1020" s="36" t="s">
        <v>9</v>
      </c>
      <c r="C1020" s="36" t="s">
        <v>59</v>
      </c>
      <c r="D1020" s="36" t="s">
        <v>13</v>
      </c>
      <c r="E1020" s="36" t="s">
        <v>9</v>
      </c>
      <c r="F1020" s="36" t="s">
        <v>23</v>
      </c>
      <c r="G1020" s="36" t="s">
        <v>10</v>
      </c>
      <c r="H1020" s="36" t="s">
        <v>10</v>
      </c>
      <c r="I1020" s="36" t="s">
        <v>11</v>
      </c>
      <c r="J1020" s="36" t="s">
        <v>11</v>
      </c>
      <c r="K1020" s="36" t="s">
        <v>11</v>
      </c>
      <c r="L1020" s="36" t="s">
        <v>11</v>
      </c>
      <c r="M1020" s="36" t="s">
        <v>11</v>
      </c>
      <c r="N1020" s="157" t="str">
        <f t="shared" si="33"/>
        <v>1.7.2.1.50.0.0.00.00.00.00.00</v>
      </c>
      <c r="O1020" s="121">
        <v>2025</v>
      </c>
      <c r="P1020" s="58" t="s">
        <v>525</v>
      </c>
      <c r="Q1020" s="39" t="s">
        <v>1017</v>
      </c>
      <c r="R1020" s="36" t="str">
        <f t="shared" si="32"/>
        <v>S</v>
      </c>
      <c r="S1020" s="37" t="s">
        <v>457</v>
      </c>
      <c r="T1020" s="36" t="s">
        <v>13</v>
      </c>
      <c r="U1020" s="45">
        <v>2</v>
      </c>
      <c r="V1020" s="36" t="s">
        <v>14</v>
      </c>
      <c r="W1020" s="36" t="s">
        <v>1325</v>
      </c>
      <c r="X1020" s="38"/>
    </row>
    <row r="1021" spans="1:24" ht="66" x14ac:dyDescent="0.3">
      <c r="A1021" s="15"/>
      <c r="B1021" s="36" t="s">
        <v>9</v>
      </c>
      <c r="C1021" s="36" t="s">
        <v>59</v>
      </c>
      <c r="D1021" s="36" t="s">
        <v>13</v>
      </c>
      <c r="E1021" s="36" t="s">
        <v>9</v>
      </c>
      <c r="F1021" s="36" t="s">
        <v>23</v>
      </c>
      <c r="G1021" s="48" t="s">
        <v>10</v>
      </c>
      <c r="H1021" s="36" t="s">
        <v>9</v>
      </c>
      <c r="I1021" s="36" t="s">
        <v>11</v>
      </c>
      <c r="J1021" s="36" t="s">
        <v>11</v>
      </c>
      <c r="K1021" s="36" t="s">
        <v>11</v>
      </c>
      <c r="L1021" s="36" t="s">
        <v>11</v>
      </c>
      <c r="M1021" s="36" t="s">
        <v>11</v>
      </c>
      <c r="N1021" s="157" t="str">
        <f t="shared" si="33"/>
        <v>1.7.2.1.50.0.1.00.00.00.00.00</v>
      </c>
      <c r="O1021" s="121">
        <v>2025</v>
      </c>
      <c r="P1021" s="38" t="s">
        <v>534</v>
      </c>
      <c r="Q1021" s="39" t="s">
        <v>1017</v>
      </c>
      <c r="R1021" s="37" t="str">
        <f t="shared" si="32"/>
        <v>A</v>
      </c>
      <c r="S1021" s="37" t="s">
        <v>457</v>
      </c>
      <c r="T1021" s="36" t="s">
        <v>13</v>
      </c>
      <c r="U1021" s="121">
        <v>1</v>
      </c>
      <c r="V1021" s="36" t="s">
        <v>14</v>
      </c>
      <c r="W1021" s="36" t="s">
        <v>1325</v>
      </c>
      <c r="X1021" s="38"/>
    </row>
    <row r="1022" spans="1:24" ht="52.8" x14ac:dyDescent="0.3">
      <c r="A1022" s="15"/>
      <c r="B1022" s="36" t="s">
        <v>9</v>
      </c>
      <c r="C1022" s="36" t="s">
        <v>59</v>
      </c>
      <c r="D1022" s="36" t="s">
        <v>13</v>
      </c>
      <c r="E1022" s="36" t="s">
        <v>9</v>
      </c>
      <c r="F1022" s="36" t="s">
        <v>25</v>
      </c>
      <c r="G1022" s="36" t="s">
        <v>10</v>
      </c>
      <c r="H1022" s="36" t="s">
        <v>10</v>
      </c>
      <c r="I1022" s="36" t="s">
        <v>11</v>
      </c>
      <c r="J1022" s="36" t="s">
        <v>11</v>
      </c>
      <c r="K1022" s="36" t="s">
        <v>11</v>
      </c>
      <c r="L1022" s="36" t="s">
        <v>11</v>
      </c>
      <c r="M1022" s="36" t="s">
        <v>11</v>
      </c>
      <c r="N1022" s="157" t="str">
        <f t="shared" si="33"/>
        <v>1.7.2.1.51.0.0.00.00.00.00.00</v>
      </c>
      <c r="O1022" s="121">
        <v>2025</v>
      </c>
      <c r="P1022" s="58" t="s">
        <v>526</v>
      </c>
      <c r="Q1022" s="39" t="s">
        <v>1018</v>
      </c>
      <c r="R1022" s="36" t="str">
        <f t="shared" si="32"/>
        <v>S</v>
      </c>
      <c r="S1022" s="37" t="s">
        <v>457</v>
      </c>
      <c r="T1022" s="36" t="s">
        <v>13</v>
      </c>
      <c r="U1022" s="45">
        <v>2</v>
      </c>
      <c r="V1022" s="36" t="s">
        <v>14</v>
      </c>
      <c r="W1022" s="36" t="s">
        <v>1325</v>
      </c>
      <c r="X1022" s="38"/>
    </row>
    <row r="1023" spans="1:24" ht="52.8" x14ac:dyDescent="0.3">
      <c r="A1023" s="15"/>
      <c r="B1023" s="36" t="s">
        <v>9</v>
      </c>
      <c r="C1023" s="36" t="s">
        <v>59</v>
      </c>
      <c r="D1023" s="36" t="s">
        <v>13</v>
      </c>
      <c r="E1023" s="36" t="s">
        <v>9</v>
      </c>
      <c r="F1023" s="36" t="s">
        <v>25</v>
      </c>
      <c r="G1023" s="48" t="s">
        <v>10</v>
      </c>
      <c r="H1023" s="36" t="s">
        <v>9</v>
      </c>
      <c r="I1023" s="36" t="s">
        <v>11</v>
      </c>
      <c r="J1023" s="36" t="s">
        <v>11</v>
      </c>
      <c r="K1023" s="36" t="s">
        <v>11</v>
      </c>
      <c r="L1023" s="36" t="s">
        <v>11</v>
      </c>
      <c r="M1023" s="36" t="s">
        <v>11</v>
      </c>
      <c r="N1023" s="157" t="str">
        <f t="shared" si="33"/>
        <v>1.7.2.1.51.0.1.00.00.00.00.00</v>
      </c>
      <c r="O1023" s="121">
        <v>2025</v>
      </c>
      <c r="P1023" s="38" t="s">
        <v>535</v>
      </c>
      <c r="Q1023" s="39" t="s">
        <v>1018</v>
      </c>
      <c r="R1023" s="37" t="str">
        <f t="shared" si="32"/>
        <v>A</v>
      </c>
      <c r="S1023" s="37" t="s">
        <v>457</v>
      </c>
      <c r="T1023" s="36" t="s">
        <v>13</v>
      </c>
      <c r="U1023" s="121">
        <v>1</v>
      </c>
      <c r="V1023" s="36" t="s">
        <v>14</v>
      </c>
      <c r="W1023" s="36" t="s">
        <v>1325</v>
      </c>
      <c r="X1023" s="38"/>
    </row>
    <row r="1024" spans="1:24" ht="66" x14ac:dyDescent="0.3">
      <c r="A1024" s="15"/>
      <c r="B1024" s="36" t="s">
        <v>9</v>
      </c>
      <c r="C1024" s="36" t="s">
        <v>59</v>
      </c>
      <c r="D1024" s="36" t="s">
        <v>13</v>
      </c>
      <c r="E1024" s="36" t="s">
        <v>9</v>
      </c>
      <c r="F1024" s="36" t="s">
        <v>26</v>
      </c>
      <c r="G1024" s="36" t="s">
        <v>10</v>
      </c>
      <c r="H1024" s="36" t="s">
        <v>10</v>
      </c>
      <c r="I1024" s="36" t="s">
        <v>11</v>
      </c>
      <c r="J1024" s="36" t="s">
        <v>11</v>
      </c>
      <c r="K1024" s="36" t="s">
        <v>11</v>
      </c>
      <c r="L1024" s="36" t="s">
        <v>11</v>
      </c>
      <c r="M1024" s="36" t="s">
        <v>11</v>
      </c>
      <c r="N1024" s="157" t="str">
        <f t="shared" si="33"/>
        <v>1.7.2.1.52.0.0.00.00.00.00.00</v>
      </c>
      <c r="O1024" s="121">
        <v>2025</v>
      </c>
      <c r="P1024" s="58" t="s">
        <v>527</v>
      </c>
      <c r="Q1024" s="39" t="s">
        <v>1019</v>
      </c>
      <c r="R1024" s="36" t="str">
        <f t="shared" ref="R1024:R1055" si="34">IF(U1024=2,"S","A")</f>
        <v>S</v>
      </c>
      <c r="S1024" s="37" t="s">
        <v>457</v>
      </c>
      <c r="T1024" s="36" t="s">
        <v>13</v>
      </c>
      <c r="U1024" s="45">
        <v>2</v>
      </c>
      <c r="V1024" s="36" t="s">
        <v>14</v>
      </c>
      <c r="W1024" s="36" t="s">
        <v>1325</v>
      </c>
      <c r="X1024" s="38"/>
    </row>
    <row r="1025" spans="1:24" ht="66" x14ac:dyDescent="0.3">
      <c r="A1025" s="15"/>
      <c r="B1025" s="36" t="s">
        <v>9</v>
      </c>
      <c r="C1025" s="36" t="s">
        <v>59</v>
      </c>
      <c r="D1025" s="36" t="s">
        <v>13</v>
      </c>
      <c r="E1025" s="36" t="s">
        <v>9</v>
      </c>
      <c r="F1025" s="36" t="s">
        <v>26</v>
      </c>
      <c r="G1025" s="48" t="s">
        <v>10</v>
      </c>
      <c r="H1025" s="36" t="s">
        <v>9</v>
      </c>
      <c r="I1025" s="36" t="s">
        <v>11</v>
      </c>
      <c r="J1025" s="36" t="s">
        <v>11</v>
      </c>
      <c r="K1025" s="36" t="s">
        <v>11</v>
      </c>
      <c r="L1025" s="36" t="s">
        <v>11</v>
      </c>
      <c r="M1025" s="36" t="s">
        <v>11</v>
      </c>
      <c r="N1025" s="157" t="str">
        <f t="shared" si="33"/>
        <v>1.7.2.1.52.0.1.00.00.00.00.00</v>
      </c>
      <c r="O1025" s="121">
        <v>2025</v>
      </c>
      <c r="P1025" s="38" t="s">
        <v>536</v>
      </c>
      <c r="Q1025" s="39" t="s">
        <v>1019</v>
      </c>
      <c r="R1025" s="37" t="str">
        <f t="shared" si="34"/>
        <v>A</v>
      </c>
      <c r="S1025" s="37" t="s">
        <v>457</v>
      </c>
      <c r="T1025" s="36" t="s">
        <v>13</v>
      </c>
      <c r="U1025" s="121">
        <v>1</v>
      </c>
      <c r="V1025" s="36" t="s">
        <v>14</v>
      </c>
      <c r="W1025" s="36" t="s">
        <v>1325</v>
      </c>
      <c r="X1025" s="38"/>
    </row>
    <row r="1026" spans="1:24" ht="66" x14ac:dyDescent="0.3">
      <c r="A1026" s="15"/>
      <c r="B1026" s="36" t="s">
        <v>9</v>
      </c>
      <c r="C1026" s="36" t="s">
        <v>59</v>
      </c>
      <c r="D1026" s="36" t="s">
        <v>13</v>
      </c>
      <c r="E1026" s="36" t="s">
        <v>9</v>
      </c>
      <c r="F1026" s="36" t="s">
        <v>27</v>
      </c>
      <c r="G1026" s="36" t="s">
        <v>10</v>
      </c>
      <c r="H1026" s="36" t="s">
        <v>10</v>
      </c>
      <c r="I1026" s="36" t="s">
        <v>11</v>
      </c>
      <c r="J1026" s="36" t="s">
        <v>11</v>
      </c>
      <c r="K1026" s="36" t="s">
        <v>11</v>
      </c>
      <c r="L1026" s="36" t="s">
        <v>11</v>
      </c>
      <c r="M1026" s="36" t="s">
        <v>11</v>
      </c>
      <c r="N1026" s="157" t="str">
        <f t="shared" si="33"/>
        <v>1.7.2.1.53.0.0.00.00.00.00.00</v>
      </c>
      <c r="O1026" s="121">
        <v>2025</v>
      </c>
      <c r="P1026" s="58" t="s">
        <v>463</v>
      </c>
      <c r="Q1026" s="39" t="s">
        <v>1020</v>
      </c>
      <c r="R1026" s="36" t="str">
        <f t="shared" si="34"/>
        <v>S</v>
      </c>
      <c r="S1026" s="37" t="s">
        <v>457</v>
      </c>
      <c r="T1026" s="36" t="s">
        <v>14</v>
      </c>
      <c r="U1026" s="45">
        <v>2</v>
      </c>
      <c r="V1026" s="36" t="s">
        <v>14</v>
      </c>
      <c r="W1026" s="36" t="s">
        <v>1325</v>
      </c>
      <c r="X1026" s="38"/>
    </row>
    <row r="1027" spans="1:24" s="55" customFormat="1" ht="66" x14ac:dyDescent="0.3">
      <c r="A1027" s="15"/>
      <c r="B1027" s="36" t="s">
        <v>9</v>
      </c>
      <c r="C1027" s="36" t="s">
        <v>59</v>
      </c>
      <c r="D1027" s="36" t="s">
        <v>13</v>
      </c>
      <c r="E1027" s="36" t="s">
        <v>9</v>
      </c>
      <c r="F1027" s="36" t="s">
        <v>27</v>
      </c>
      <c r="G1027" s="48" t="s">
        <v>10</v>
      </c>
      <c r="H1027" s="36" t="s">
        <v>9</v>
      </c>
      <c r="I1027" s="36" t="s">
        <v>11</v>
      </c>
      <c r="J1027" s="36" t="s">
        <v>11</v>
      </c>
      <c r="K1027" s="36" t="s">
        <v>11</v>
      </c>
      <c r="L1027" s="36" t="s">
        <v>11</v>
      </c>
      <c r="M1027" s="36" t="s">
        <v>11</v>
      </c>
      <c r="N1027" s="157" t="str">
        <f t="shared" si="33"/>
        <v>1.7.2.1.53.0.1.00.00.00.00.00</v>
      </c>
      <c r="O1027" s="121">
        <v>2025</v>
      </c>
      <c r="P1027" s="38" t="s">
        <v>505</v>
      </c>
      <c r="Q1027" s="39" t="s">
        <v>1020</v>
      </c>
      <c r="R1027" s="37" t="str">
        <f t="shared" si="34"/>
        <v>A</v>
      </c>
      <c r="S1027" s="37" t="s">
        <v>457</v>
      </c>
      <c r="T1027" s="36" t="s">
        <v>14</v>
      </c>
      <c r="U1027" s="121">
        <v>1</v>
      </c>
      <c r="V1027" s="36" t="s">
        <v>14</v>
      </c>
      <c r="W1027" s="36" t="s">
        <v>1325</v>
      </c>
      <c r="X1027" s="38"/>
    </row>
    <row r="1028" spans="1:24" s="55" customFormat="1" ht="66" x14ac:dyDescent="0.3">
      <c r="A1028" s="15"/>
      <c r="B1028" s="36" t="s">
        <v>9</v>
      </c>
      <c r="C1028" s="36" t="s">
        <v>59</v>
      </c>
      <c r="D1028" s="36" t="s">
        <v>13</v>
      </c>
      <c r="E1028" s="36" t="s">
        <v>9</v>
      </c>
      <c r="F1028" s="36" t="s">
        <v>102</v>
      </c>
      <c r="G1028" s="36" t="s">
        <v>10</v>
      </c>
      <c r="H1028" s="36" t="s">
        <v>10</v>
      </c>
      <c r="I1028" s="36" t="s">
        <v>11</v>
      </c>
      <c r="J1028" s="36" t="s">
        <v>11</v>
      </c>
      <c r="K1028" s="36" t="s">
        <v>11</v>
      </c>
      <c r="L1028" s="36" t="s">
        <v>11</v>
      </c>
      <c r="M1028" s="36" t="s">
        <v>11</v>
      </c>
      <c r="N1028" s="157" t="str">
        <f t="shared" si="33"/>
        <v>1.7.2.1.98.0.0.00.00.00.00.00</v>
      </c>
      <c r="O1028" s="121">
        <v>2025</v>
      </c>
      <c r="P1028" s="58" t="s">
        <v>1799</v>
      </c>
      <c r="Q1028" s="39" t="s">
        <v>1800</v>
      </c>
      <c r="R1028" s="36" t="str">
        <f t="shared" si="34"/>
        <v>S</v>
      </c>
      <c r="S1028" s="37" t="s">
        <v>457</v>
      </c>
      <c r="T1028" s="36" t="s">
        <v>14</v>
      </c>
      <c r="U1028" s="45">
        <v>2</v>
      </c>
      <c r="V1028" s="36" t="s">
        <v>14</v>
      </c>
      <c r="W1028" s="36" t="s">
        <v>1325</v>
      </c>
      <c r="X1028" s="38"/>
    </row>
    <row r="1029" spans="1:24" ht="66" x14ac:dyDescent="0.3">
      <c r="A1029" s="15"/>
      <c r="B1029" s="36" t="s">
        <v>9</v>
      </c>
      <c r="C1029" s="36" t="s">
        <v>59</v>
      </c>
      <c r="D1029" s="36" t="s">
        <v>13</v>
      </c>
      <c r="E1029" s="36" t="s">
        <v>9</v>
      </c>
      <c r="F1029" s="36" t="s">
        <v>102</v>
      </c>
      <c r="G1029" s="48" t="s">
        <v>10</v>
      </c>
      <c r="H1029" s="36" t="s">
        <v>9</v>
      </c>
      <c r="I1029" s="36" t="s">
        <v>11</v>
      </c>
      <c r="J1029" s="36" t="s">
        <v>11</v>
      </c>
      <c r="K1029" s="36" t="s">
        <v>11</v>
      </c>
      <c r="L1029" s="36" t="s">
        <v>11</v>
      </c>
      <c r="M1029" s="36" t="s">
        <v>11</v>
      </c>
      <c r="N1029" s="157" t="str">
        <f t="shared" si="33"/>
        <v>1.7.2.1.98.0.1.00.00.00.00.00</v>
      </c>
      <c r="O1029" s="121">
        <v>2025</v>
      </c>
      <c r="P1029" s="38" t="s">
        <v>1801</v>
      </c>
      <c r="Q1029" s="39" t="s">
        <v>1800</v>
      </c>
      <c r="R1029" s="37" t="str">
        <f t="shared" si="34"/>
        <v>A</v>
      </c>
      <c r="S1029" s="37" t="s">
        <v>457</v>
      </c>
      <c r="T1029" s="36" t="s">
        <v>14</v>
      </c>
      <c r="U1029" s="121">
        <v>1</v>
      </c>
      <c r="V1029" s="36" t="s">
        <v>14</v>
      </c>
      <c r="W1029" s="36" t="s">
        <v>1325</v>
      </c>
      <c r="X1029" s="38"/>
    </row>
    <row r="1030" spans="1:24" ht="52.8" x14ac:dyDescent="0.3">
      <c r="A1030" s="15"/>
      <c r="B1030" s="36" t="s">
        <v>9</v>
      </c>
      <c r="C1030" s="36" t="s">
        <v>59</v>
      </c>
      <c r="D1030" s="36" t="s">
        <v>13</v>
      </c>
      <c r="E1030" s="36" t="s">
        <v>13</v>
      </c>
      <c r="F1030" s="36" t="s">
        <v>11</v>
      </c>
      <c r="G1030" s="36" t="s">
        <v>10</v>
      </c>
      <c r="H1030" s="36" t="s">
        <v>10</v>
      </c>
      <c r="I1030" s="36" t="s">
        <v>11</v>
      </c>
      <c r="J1030" s="36" t="s">
        <v>11</v>
      </c>
      <c r="K1030" s="36" t="s">
        <v>11</v>
      </c>
      <c r="L1030" s="36" t="s">
        <v>11</v>
      </c>
      <c r="M1030" s="36" t="s">
        <v>11</v>
      </c>
      <c r="N1030" s="157" t="str">
        <f t="shared" si="33"/>
        <v>1.7.2.2.00.0.0.00.00.00.00.00</v>
      </c>
      <c r="O1030" s="121">
        <v>2025</v>
      </c>
      <c r="P1030" s="58" t="s">
        <v>528</v>
      </c>
      <c r="Q1030" s="39" t="s">
        <v>2274</v>
      </c>
      <c r="R1030" s="36" t="str">
        <f t="shared" si="34"/>
        <v>S</v>
      </c>
      <c r="S1030" s="37" t="s">
        <v>457</v>
      </c>
      <c r="T1030" s="36" t="s">
        <v>14</v>
      </c>
      <c r="U1030" s="45">
        <v>2</v>
      </c>
      <c r="V1030" s="36" t="s">
        <v>14</v>
      </c>
      <c r="W1030" s="36" t="s">
        <v>1325</v>
      </c>
      <c r="X1030" s="38"/>
    </row>
    <row r="1031" spans="1:24" ht="39.6" x14ac:dyDescent="0.3">
      <c r="A1031" s="15"/>
      <c r="B1031" s="36" t="s">
        <v>9</v>
      </c>
      <c r="C1031" s="36" t="s">
        <v>59</v>
      </c>
      <c r="D1031" s="36" t="s">
        <v>13</v>
      </c>
      <c r="E1031" s="36" t="s">
        <v>13</v>
      </c>
      <c r="F1031" s="36" t="s">
        <v>23</v>
      </c>
      <c r="G1031" s="36" t="s">
        <v>10</v>
      </c>
      <c r="H1031" s="36" t="s">
        <v>10</v>
      </c>
      <c r="I1031" s="36" t="s">
        <v>11</v>
      </c>
      <c r="J1031" s="36" t="s">
        <v>11</v>
      </c>
      <c r="K1031" s="36" t="s">
        <v>11</v>
      </c>
      <c r="L1031" s="36" t="s">
        <v>11</v>
      </c>
      <c r="M1031" s="36" t="s">
        <v>11</v>
      </c>
      <c r="N1031" s="157" t="str">
        <f t="shared" si="33"/>
        <v>1.7.2.2.50.0.0.00.00.00.00.00</v>
      </c>
      <c r="O1031" s="121">
        <v>2025</v>
      </c>
      <c r="P1031" s="58" t="s">
        <v>506</v>
      </c>
      <c r="Q1031" s="39" t="s">
        <v>1021</v>
      </c>
      <c r="R1031" s="36" t="str">
        <f t="shared" si="34"/>
        <v>S</v>
      </c>
      <c r="S1031" s="37" t="s">
        <v>457</v>
      </c>
      <c r="T1031" s="36" t="s">
        <v>14</v>
      </c>
      <c r="U1031" s="45">
        <v>2</v>
      </c>
      <c r="V1031" s="36" t="s">
        <v>14</v>
      </c>
      <c r="W1031" s="36" t="s">
        <v>1325</v>
      </c>
      <c r="X1031" s="38"/>
    </row>
    <row r="1032" spans="1:24" ht="39.6" x14ac:dyDescent="0.3">
      <c r="A1032" s="15"/>
      <c r="B1032" s="36" t="s">
        <v>9</v>
      </c>
      <c r="C1032" s="36" t="s">
        <v>59</v>
      </c>
      <c r="D1032" s="36" t="s">
        <v>13</v>
      </c>
      <c r="E1032" s="36" t="s">
        <v>13</v>
      </c>
      <c r="F1032" s="36" t="s">
        <v>23</v>
      </c>
      <c r="G1032" s="48" t="s">
        <v>10</v>
      </c>
      <c r="H1032" s="36" t="s">
        <v>9</v>
      </c>
      <c r="I1032" s="36" t="s">
        <v>11</v>
      </c>
      <c r="J1032" s="36" t="s">
        <v>11</v>
      </c>
      <c r="K1032" s="36" t="s">
        <v>11</v>
      </c>
      <c r="L1032" s="36" t="s">
        <v>11</v>
      </c>
      <c r="M1032" s="36" t="s">
        <v>11</v>
      </c>
      <c r="N1032" s="157" t="str">
        <f t="shared" ref="N1032:N1095" si="35">B1032&amp;"."&amp;C1032&amp;"."&amp;D1032&amp;"."&amp;E1032&amp;"."&amp;F1032&amp;"."&amp;G1032&amp;"."&amp;H1032&amp;"."&amp;I1032&amp;"."&amp;J1032&amp;"."&amp;K1032&amp;"."&amp;L1032&amp;"."&amp;M1032</f>
        <v>1.7.2.2.50.0.1.00.00.00.00.00</v>
      </c>
      <c r="O1032" s="121">
        <v>2025</v>
      </c>
      <c r="P1032" s="38" t="s">
        <v>507</v>
      </c>
      <c r="Q1032" s="39" t="s">
        <v>1021</v>
      </c>
      <c r="R1032" s="37" t="str">
        <f t="shared" si="34"/>
        <v>A</v>
      </c>
      <c r="S1032" s="37" t="s">
        <v>457</v>
      </c>
      <c r="T1032" s="36" t="s">
        <v>14</v>
      </c>
      <c r="U1032" s="121">
        <v>1</v>
      </c>
      <c r="V1032" s="36" t="s">
        <v>14</v>
      </c>
      <c r="W1032" s="36" t="s">
        <v>1325</v>
      </c>
      <c r="X1032" s="38"/>
    </row>
    <row r="1033" spans="1:24" ht="39.6" x14ac:dyDescent="0.3">
      <c r="A1033" s="15"/>
      <c r="B1033" s="36" t="s">
        <v>9</v>
      </c>
      <c r="C1033" s="36" t="s">
        <v>59</v>
      </c>
      <c r="D1033" s="36" t="s">
        <v>13</v>
      </c>
      <c r="E1033" s="36" t="s">
        <v>13</v>
      </c>
      <c r="F1033" s="36" t="s">
        <v>25</v>
      </c>
      <c r="G1033" s="36" t="s">
        <v>10</v>
      </c>
      <c r="H1033" s="36" t="s">
        <v>10</v>
      </c>
      <c r="I1033" s="36" t="s">
        <v>11</v>
      </c>
      <c r="J1033" s="36" t="s">
        <v>11</v>
      </c>
      <c r="K1033" s="36" t="s">
        <v>11</v>
      </c>
      <c r="L1033" s="36" t="s">
        <v>11</v>
      </c>
      <c r="M1033" s="36" t="s">
        <v>11</v>
      </c>
      <c r="N1033" s="157" t="str">
        <f t="shared" si="35"/>
        <v>1.7.2.2.51.0.0.00.00.00.00.00</v>
      </c>
      <c r="O1033" s="121">
        <v>2025</v>
      </c>
      <c r="P1033" s="58" t="s">
        <v>508</v>
      </c>
      <c r="Q1033" s="39" t="s">
        <v>1803</v>
      </c>
      <c r="R1033" s="36" t="str">
        <f t="shared" si="34"/>
        <v>S</v>
      </c>
      <c r="S1033" s="37" t="s">
        <v>457</v>
      </c>
      <c r="T1033" s="36" t="s">
        <v>14</v>
      </c>
      <c r="U1033" s="45">
        <v>2</v>
      </c>
      <c r="V1033" s="36" t="s">
        <v>14</v>
      </c>
      <c r="W1033" s="36" t="s">
        <v>1325</v>
      </c>
      <c r="X1033" s="38"/>
    </row>
    <row r="1034" spans="1:24" ht="39.6" x14ac:dyDescent="0.3">
      <c r="A1034" s="15"/>
      <c r="B1034" s="36" t="s">
        <v>9</v>
      </c>
      <c r="C1034" s="36" t="s">
        <v>59</v>
      </c>
      <c r="D1034" s="36" t="s">
        <v>13</v>
      </c>
      <c r="E1034" s="36" t="s">
        <v>13</v>
      </c>
      <c r="F1034" s="36" t="s">
        <v>25</v>
      </c>
      <c r="G1034" s="48" t="s">
        <v>10</v>
      </c>
      <c r="H1034" s="36" t="s">
        <v>9</v>
      </c>
      <c r="I1034" s="36" t="s">
        <v>11</v>
      </c>
      <c r="J1034" s="36" t="s">
        <v>11</v>
      </c>
      <c r="K1034" s="36" t="s">
        <v>11</v>
      </c>
      <c r="L1034" s="36" t="s">
        <v>11</v>
      </c>
      <c r="M1034" s="36" t="s">
        <v>11</v>
      </c>
      <c r="N1034" s="157" t="str">
        <f t="shared" si="35"/>
        <v>1.7.2.2.51.0.1.00.00.00.00.00</v>
      </c>
      <c r="O1034" s="121">
        <v>2025</v>
      </c>
      <c r="P1034" s="38" t="s">
        <v>509</v>
      </c>
      <c r="Q1034" s="39" t="s">
        <v>1803</v>
      </c>
      <c r="R1034" s="37" t="str">
        <f t="shared" si="34"/>
        <v>A</v>
      </c>
      <c r="S1034" s="37" t="s">
        <v>457</v>
      </c>
      <c r="T1034" s="36" t="s">
        <v>14</v>
      </c>
      <c r="U1034" s="121">
        <v>1</v>
      </c>
      <c r="V1034" s="36" t="s">
        <v>14</v>
      </c>
      <c r="W1034" s="36" t="s">
        <v>1325</v>
      </c>
      <c r="X1034" s="38"/>
    </row>
    <row r="1035" spans="1:24" ht="39.6" x14ac:dyDescent="0.3">
      <c r="A1035" s="15"/>
      <c r="B1035" s="36" t="s">
        <v>9</v>
      </c>
      <c r="C1035" s="36" t="s">
        <v>59</v>
      </c>
      <c r="D1035" s="36" t="s">
        <v>13</v>
      </c>
      <c r="E1035" s="36" t="s">
        <v>13</v>
      </c>
      <c r="F1035" s="36" t="s">
        <v>26</v>
      </c>
      <c r="G1035" s="36" t="s">
        <v>10</v>
      </c>
      <c r="H1035" s="36" t="s">
        <v>10</v>
      </c>
      <c r="I1035" s="36" t="s">
        <v>11</v>
      </c>
      <c r="J1035" s="36" t="s">
        <v>11</v>
      </c>
      <c r="K1035" s="36" t="s">
        <v>11</v>
      </c>
      <c r="L1035" s="36" t="s">
        <v>11</v>
      </c>
      <c r="M1035" s="36" t="s">
        <v>11</v>
      </c>
      <c r="N1035" s="157" t="str">
        <f t="shared" si="35"/>
        <v>1.7.2.2.52.0.0.00.00.00.00.00</v>
      </c>
      <c r="O1035" s="121">
        <v>2025</v>
      </c>
      <c r="P1035" s="58" t="s">
        <v>1802</v>
      </c>
      <c r="Q1035" s="39" t="s">
        <v>1022</v>
      </c>
      <c r="R1035" s="36" t="str">
        <f t="shared" si="34"/>
        <v>S</v>
      </c>
      <c r="S1035" s="37" t="s">
        <v>457</v>
      </c>
      <c r="T1035" s="36" t="s">
        <v>14</v>
      </c>
      <c r="U1035" s="45">
        <v>2</v>
      </c>
      <c r="V1035" s="36" t="s">
        <v>14</v>
      </c>
      <c r="W1035" s="36" t="s">
        <v>1325</v>
      </c>
      <c r="X1035" s="38"/>
    </row>
    <row r="1036" spans="1:24" ht="39.6" x14ac:dyDescent="0.3">
      <c r="A1036" s="15"/>
      <c r="B1036" s="36" t="s">
        <v>9</v>
      </c>
      <c r="C1036" s="36" t="s">
        <v>59</v>
      </c>
      <c r="D1036" s="36" t="s">
        <v>13</v>
      </c>
      <c r="E1036" s="36" t="s">
        <v>13</v>
      </c>
      <c r="F1036" s="36" t="s">
        <v>26</v>
      </c>
      <c r="G1036" s="48" t="s">
        <v>10</v>
      </c>
      <c r="H1036" s="36" t="s">
        <v>9</v>
      </c>
      <c r="I1036" s="36" t="s">
        <v>11</v>
      </c>
      <c r="J1036" s="36" t="s">
        <v>11</v>
      </c>
      <c r="K1036" s="36" t="s">
        <v>11</v>
      </c>
      <c r="L1036" s="36" t="s">
        <v>11</v>
      </c>
      <c r="M1036" s="36" t="s">
        <v>11</v>
      </c>
      <c r="N1036" s="157" t="str">
        <f t="shared" si="35"/>
        <v>1.7.2.2.52.0.1.00.00.00.00.00</v>
      </c>
      <c r="O1036" s="121">
        <v>2025</v>
      </c>
      <c r="P1036" s="38" t="s">
        <v>1805</v>
      </c>
      <c r="Q1036" s="39" t="s">
        <v>1022</v>
      </c>
      <c r="R1036" s="37" t="str">
        <f t="shared" si="34"/>
        <v>A</v>
      </c>
      <c r="S1036" s="37" t="s">
        <v>457</v>
      </c>
      <c r="T1036" s="36" t="s">
        <v>14</v>
      </c>
      <c r="U1036" s="121">
        <v>1</v>
      </c>
      <c r="V1036" s="36" t="s">
        <v>14</v>
      </c>
      <c r="W1036" s="36" t="s">
        <v>1325</v>
      </c>
      <c r="X1036" s="38"/>
    </row>
    <row r="1037" spans="1:24" ht="39.6" x14ac:dyDescent="0.3">
      <c r="A1037" s="15"/>
      <c r="B1037" s="36" t="s">
        <v>9</v>
      </c>
      <c r="C1037" s="36" t="s">
        <v>59</v>
      </c>
      <c r="D1037" s="36" t="s">
        <v>13</v>
      </c>
      <c r="E1037" s="36" t="s">
        <v>13</v>
      </c>
      <c r="F1037" s="36" t="s">
        <v>27</v>
      </c>
      <c r="G1037" s="36" t="s">
        <v>10</v>
      </c>
      <c r="H1037" s="36" t="s">
        <v>10</v>
      </c>
      <c r="I1037" s="36" t="s">
        <v>11</v>
      </c>
      <c r="J1037" s="36" t="s">
        <v>11</v>
      </c>
      <c r="K1037" s="36" t="s">
        <v>11</v>
      </c>
      <c r="L1037" s="36" t="s">
        <v>11</v>
      </c>
      <c r="M1037" s="36" t="s">
        <v>11</v>
      </c>
      <c r="N1037" s="157" t="str">
        <f t="shared" si="35"/>
        <v>1.7.2.2.53.0.0.00.00.00.00.00</v>
      </c>
      <c r="O1037" s="121">
        <v>2025</v>
      </c>
      <c r="P1037" s="58" t="s">
        <v>529</v>
      </c>
      <c r="Q1037" s="39" t="s">
        <v>529</v>
      </c>
      <c r="R1037" s="36" t="str">
        <f t="shared" si="34"/>
        <v>S</v>
      </c>
      <c r="S1037" s="37" t="s">
        <v>457</v>
      </c>
      <c r="T1037" s="36" t="s">
        <v>14</v>
      </c>
      <c r="U1037" s="45">
        <v>2</v>
      </c>
      <c r="V1037" s="36" t="s">
        <v>14</v>
      </c>
      <c r="W1037" s="36" t="s">
        <v>1325</v>
      </c>
      <c r="X1037" s="38"/>
    </row>
    <row r="1038" spans="1:24" ht="39.6" x14ac:dyDescent="0.3">
      <c r="A1038" s="15"/>
      <c r="B1038" s="36" t="s">
        <v>9</v>
      </c>
      <c r="C1038" s="36" t="s">
        <v>59</v>
      </c>
      <c r="D1038" s="36" t="s">
        <v>13</v>
      </c>
      <c r="E1038" s="36" t="s">
        <v>13</v>
      </c>
      <c r="F1038" s="36" t="s">
        <v>27</v>
      </c>
      <c r="G1038" s="48" t="s">
        <v>10</v>
      </c>
      <c r="H1038" s="36" t="s">
        <v>9</v>
      </c>
      <c r="I1038" s="36" t="s">
        <v>11</v>
      </c>
      <c r="J1038" s="36" t="s">
        <v>11</v>
      </c>
      <c r="K1038" s="36" t="s">
        <v>11</v>
      </c>
      <c r="L1038" s="36" t="s">
        <v>11</v>
      </c>
      <c r="M1038" s="36" t="s">
        <v>11</v>
      </c>
      <c r="N1038" s="157" t="str">
        <f t="shared" si="35"/>
        <v>1.7.2.2.53.0.1.00.00.00.00.00</v>
      </c>
      <c r="O1038" s="121">
        <v>2025</v>
      </c>
      <c r="P1038" s="58" t="s">
        <v>537</v>
      </c>
      <c r="Q1038" s="39" t="s">
        <v>529</v>
      </c>
      <c r="R1038" s="36" t="str">
        <f t="shared" si="34"/>
        <v>S</v>
      </c>
      <c r="S1038" s="37" t="s">
        <v>457</v>
      </c>
      <c r="T1038" s="36" t="s">
        <v>14</v>
      </c>
      <c r="U1038" s="45">
        <v>2</v>
      </c>
      <c r="V1038" s="36" t="s">
        <v>14</v>
      </c>
      <c r="W1038" s="36" t="s">
        <v>1325</v>
      </c>
      <c r="X1038" s="38"/>
    </row>
    <row r="1039" spans="1:24" ht="26.4" x14ac:dyDescent="0.3">
      <c r="A1039" s="15"/>
      <c r="B1039" s="36" t="s">
        <v>9</v>
      </c>
      <c r="C1039" s="36" t="s">
        <v>59</v>
      </c>
      <c r="D1039" s="36" t="s">
        <v>13</v>
      </c>
      <c r="E1039" s="36" t="s">
        <v>14</v>
      </c>
      <c r="F1039" s="36" t="s">
        <v>11</v>
      </c>
      <c r="G1039" s="36" t="s">
        <v>10</v>
      </c>
      <c r="H1039" s="36" t="s">
        <v>10</v>
      </c>
      <c r="I1039" s="36" t="s">
        <v>11</v>
      </c>
      <c r="J1039" s="36" t="s">
        <v>11</v>
      </c>
      <c r="K1039" s="36" t="s">
        <v>11</v>
      </c>
      <c r="L1039" s="36" t="s">
        <v>11</v>
      </c>
      <c r="M1039" s="36" t="s">
        <v>11</v>
      </c>
      <c r="N1039" s="157" t="str">
        <f t="shared" si="35"/>
        <v>1.7.2.3.00.0.0.00.00.00.00.00</v>
      </c>
      <c r="O1039" s="121">
        <v>2025</v>
      </c>
      <c r="P1039" s="58" t="s">
        <v>530</v>
      </c>
      <c r="Q1039" s="39" t="s">
        <v>2276</v>
      </c>
      <c r="R1039" s="36" t="str">
        <f t="shared" si="34"/>
        <v>S</v>
      </c>
      <c r="S1039" s="37" t="s">
        <v>457</v>
      </c>
      <c r="T1039" s="36" t="s">
        <v>14</v>
      </c>
      <c r="U1039" s="45">
        <v>2</v>
      </c>
      <c r="V1039" s="36" t="s">
        <v>14</v>
      </c>
      <c r="W1039" s="36" t="s">
        <v>1325</v>
      </c>
      <c r="X1039" s="38"/>
    </row>
    <row r="1040" spans="1:24" ht="39.6" x14ac:dyDescent="0.3">
      <c r="A1040" s="15"/>
      <c r="B1040" s="36" t="s">
        <v>9</v>
      </c>
      <c r="C1040" s="36" t="s">
        <v>59</v>
      </c>
      <c r="D1040" s="36" t="s">
        <v>13</v>
      </c>
      <c r="E1040" s="36" t="s">
        <v>14</v>
      </c>
      <c r="F1040" s="36" t="s">
        <v>23</v>
      </c>
      <c r="G1040" s="36" t="s">
        <v>10</v>
      </c>
      <c r="H1040" s="36" t="s">
        <v>10</v>
      </c>
      <c r="I1040" s="36" t="s">
        <v>11</v>
      </c>
      <c r="J1040" s="36" t="s">
        <v>11</v>
      </c>
      <c r="K1040" s="36" t="s">
        <v>11</v>
      </c>
      <c r="L1040" s="36" t="s">
        <v>11</v>
      </c>
      <c r="M1040" s="36" t="s">
        <v>11</v>
      </c>
      <c r="N1040" s="157" t="str">
        <f t="shared" si="35"/>
        <v>1.7.2.3.50.0.0.00.00.00.00.00</v>
      </c>
      <c r="O1040" s="121">
        <v>2025</v>
      </c>
      <c r="P1040" s="58" t="s">
        <v>530</v>
      </c>
      <c r="Q1040" s="39" t="s">
        <v>1882</v>
      </c>
      <c r="R1040" s="36" t="str">
        <f t="shared" si="34"/>
        <v>S</v>
      </c>
      <c r="S1040" s="37" t="s">
        <v>457</v>
      </c>
      <c r="T1040" s="36" t="s">
        <v>14</v>
      </c>
      <c r="U1040" s="45">
        <v>2</v>
      </c>
      <c r="V1040" s="36" t="s">
        <v>14</v>
      </c>
      <c r="W1040" s="36" t="s">
        <v>1325</v>
      </c>
      <c r="X1040" s="38"/>
    </row>
    <row r="1041" spans="2:24" s="15" customFormat="1" ht="39.6" x14ac:dyDescent="0.3">
      <c r="B1041" s="36" t="s">
        <v>9</v>
      </c>
      <c r="C1041" s="36" t="s">
        <v>59</v>
      </c>
      <c r="D1041" s="36" t="s">
        <v>13</v>
      </c>
      <c r="E1041" s="36" t="s">
        <v>14</v>
      </c>
      <c r="F1041" s="36" t="s">
        <v>23</v>
      </c>
      <c r="G1041" s="48" t="s">
        <v>10</v>
      </c>
      <c r="H1041" s="36" t="s">
        <v>9</v>
      </c>
      <c r="I1041" s="36" t="s">
        <v>11</v>
      </c>
      <c r="J1041" s="36" t="s">
        <v>11</v>
      </c>
      <c r="K1041" s="36" t="s">
        <v>11</v>
      </c>
      <c r="L1041" s="36" t="s">
        <v>11</v>
      </c>
      <c r="M1041" s="36" t="s">
        <v>11</v>
      </c>
      <c r="N1041" s="157" t="str">
        <f t="shared" si="35"/>
        <v>1.7.2.3.50.0.1.00.00.00.00.00</v>
      </c>
      <c r="O1041" s="121">
        <v>2025</v>
      </c>
      <c r="P1041" s="58" t="s">
        <v>1373</v>
      </c>
      <c r="Q1041" s="39" t="s">
        <v>1882</v>
      </c>
      <c r="R1041" s="36" t="str">
        <f t="shared" si="34"/>
        <v>S</v>
      </c>
      <c r="S1041" s="37" t="s">
        <v>457</v>
      </c>
      <c r="T1041" s="36" t="s">
        <v>14</v>
      </c>
      <c r="U1041" s="45">
        <v>2</v>
      </c>
      <c r="V1041" s="36" t="s">
        <v>14</v>
      </c>
      <c r="W1041" s="36" t="s">
        <v>1325</v>
      </c>
      <c r="X1041" s="38"/>
    </row>
    <row r="1042" spans="2:24" s="15" customFormat="1" ht="92.4" x14ac:dyDescent="0.3">
      <c r="B1042" s="36" t="s">
        <v>9</v>
      </c>
      <c r="C1042" s="36" t="s">
        <v>59</v>
      </c>
      <c r="D1042" s="36" t="s">
        <v>13</v>
      </c>
      <c r="E1042" s="36" t="s">
        <v>39</v>
      </c>
      <c r="F1042" s="36" t="s">
        <v>11</v>
      </c>
      <c r="G1042" s="36" t="s">
        <v>10</v>
      </c>
      <c r="H1042" s="36" t="s">
        <v>10</v>
      </c>
      <c r="I1042" s="36" t="s">
        <v>11</v>
      </c>
      <c r="J1042" s="36" t="s">
        <v>11</v>
      </c>
      <c r="K1042" s="36" t="s">
        <v>11</v>
      </c>
      <c r="L1042" s="36" t="s">
        <v>11</v>
      </c>
      <c r="M1042" s="36" t="s">
        <v>11</v>
      </c>
      <c r="N1042" s="157" t="str">
        <f t="shared" si="35"/>
        <v>1.7.2.4.00.0.0.00.00.00.00.00</v>
      </c>
      <c r="O1042" s="121">
        <v>2025</v>
      </c>
      <c r="P1042" s="58" t="s">
        <v>531</v>
      </c>
      <c r="Q1042" s="39" t="s">
        <v>1023</v>
      </c>
      <c r="R1042" s="36" t="str">
        <f t="shared" si="34"/>
        <v>S</v>
      </c>
      <c r="S1042" s="37" t="s">
        <v>457</v>
      </c>
      <c r="T1042" s="36" t="s">
        <v>14</v>
      </c>
      <c r="U1042" s="45">
        <v>2</v>
      </c>
      <c r="V1042" s="36" t="s">
        <v>14</v>
      </c>
      <c r="W1042" s="36" t="s">
        <v>1325</v>
      </c>
      <c r="X1042" s="38"/>
    </row>
    <row r="1043" spans="2:24" s="15" customFormat="1" ht="92.4" x14ac:dyDescent="0.3">
      <c r="B1043" s="36" t="s">
        <v>9</v>
      </c>
      <c r="C1043" s="36" t="s">
        <v>59</v>
      </c>
      <c r="D1043" s="36" t="s">
        <v>13</v>
      </c>
      <c r="E1043" s="36" t="s">
        <v>39</v>
      </c>
      <c r="F1043" s="36" t="s">
        <v>23</v>
      </c>
      <c r="G1043" s="36" t="s">
        <v>10</v>
      </c>
      <c r="H1043" s="36" t="s">
        <v>10</v>
      </c>
      <c r="I1043" s="36" t="s">
        <v>11</v>
      </c>
      <c r="J1043" s="36" t="s">
        <v>11</v>
      </c>
      <c r="K1043" s="36" t="s">
        <v>11</v>
      </c>
      <c r="L1043" s="36" t="s">
        <v>11</v>
      </c>
      <c r="M1043" s="36" t="s">
        <v>11</v>
      </c>
      <c r="N1043" s="157" t="str">
        <f t="shared" si="35"/>
        <v>1.7.2.4.50.0.0.00.00.00.00.00</v>
      </c>
      <c r="O1043" s="121">
        <v>2025</v>
      </c>
      <c r="P1043" s="58" t="s">
        <v>532</v>
      </c>
      <c r="Q1043" s="39" t="s">
        <v>1024</v>
      </c>
      <c r="R1043" s="36" t="str">
        <f t="shared" si="34"/>
        <v>S</v>
      </c>
      <c r="S1043" s="37" t="s">
        <v>457</v>
      </c>
      <c r="T1043" s="36" t="s">
        <v>14</v>
      </c>
      <c r="U1043" s="45">
        <v>2</v>
      </c>
      <c r="V1043" s="36" t="s">
        <v>14</v>
      </c>
      <c r="W1043" s="36" t="s">
        <v>1325</v>
      </c>
      <c r="X1043" s="38"/>
    </row>
    <row r="1044" spans="2:24" s="15" customFormat="1" ht="92.4" x14ac:dyDescent="0.3">
      <c r="B1044" s="36" t="s">
        <v>9</v>
      </c>
      <c r="C1044" s="36" t="s">
        <v>59</v>
      </c>
      <c r="D1044" s="36" t="s">
        <v>13</v>
      </c>
      <c r="E1044" s="36" t="s">
        <v>39</v>
      </c>
      <c r="F1044" s="36" t="s">
        <v>23</v>
      </c>
      <c r="G1044" s="48" t="s">
        <v>10</v>
      </c>
      <c r="H1044" s="36" t="s">
        <v>9</v>
      </c>
      <c r="I1044" s="36" t="s">
        <v>11</v>
      </c>
      <c r="J1044" s="36" t="s">
        <v>11</v>
      </c>
      <c r="K1044" s="36" t="s">
        <v>11</v>
      </c>
      <c r="L1044" s="36" t="s">
        <v>11</v>
      </c>
      <c r="M1044" s="36" t="s">
        <v>11</v>
      </c>
      <c r="N1044" s="157" t="str">
        <f t="shared" si="35"/>
        <v>1.7.2.4.50.0.1.00.00.00.00.00</v>
      </c>
      <c r="O1044" s="121">
        <v>2025</v>
      </c>
      <c r="P1044" s="58" t="s">
        <v>1452</v>
      </c>
      <c r="Q1044" s="39" t="s">
        <v>1024</v>
      </c>
      <c r="R1044" s="36" t="str">
        <f t="shared" si="34"/>
        <v>S</v>
      </c>
      <c r="S1044" s="37" t="s">
        <v>457</v>
      </c>
      <c r="T1044" s="36" t="s">
        <v>14</v>
      </c>
      <c r="U1044" s="45">
        <v>2</v>
      </c>
      <c r="V1044" s="36" t="s">
        <v>14</v>
      </c>
      <c r="W1044" s="36" t="s">
        <v>1325</v>
      </c>
      <c r="X1044" s="38"/>
    </row>
    <row r="1045" spans="2:24" s="15" customFormat="1" ht="92.4" x14ac:dyDescent="0.3">
      <c r="B1045" s="36" t="s">
        <v>9</v>
      </c>
      <c r="C1045" s="36" t="s">
        <v>59</v>
      </c>
      <c r="D1045" s="36" t="s">
        <v>13</v>
      </c>
      <c r="E1045" s="36" t="s">
        <v>39</v>
      </c>
      <c r="F1045" s="36" t="s">
        <v>25</v>
      </c>
      <c r="G1045" s="36" t="s">
        <v>10</v>
      </c>
      <c r="H1045" s="36" t="s">
        <v>10</v>
      </c>
      <c r="I1045" s="36" t="s">
        <v>11</v>
      </c>
      <c r="J1045" s="36" t="s">
        <v>11</v>
      </c>
      <c r="K1045" s="36" t="s">
        <v>11</v>
      </c>
      <c r="L1045" s="36" t="s">
        <v>11</v>
      </c>
      <c r="M1045" s="36" t="s">
        <v>11</v>
      </c>
      <c r="N1045" s="157" t="str">
        <f t="shared" si="35"/>
        <v>1.7.2.4.51.0.0.00.00.00.00.00</v>
      </c>
      <c r="O1045" s="121">
        <v>2025</v>
      </c>
      <c r="P1045" s="58" t="s">
        <v>533</v>
      </c>
      <c r="Q1045" s="39" t="s">
        <v>1025</v>
      </c>
      <c r="R1045" s="36" t="str">
        <f t="shared" si="34"/>
        <v>S</v>
      </c>
      <c r="S1045" s="37" t="s">
        <v>457</v>
      </c>
      <c r="T1045" s="36" t="s">
        <v>14</v>
      </c>
      <c r="U1045" s="45">
        <v>2</v>
      </c>
      <c r="V1045" s="36" t="s">
        <v>14</v>
      </c>
      <c r="W1045" s="36" t="s">
        <v>1325</v>
      </c>
      <c r="X1045" s="38"/>
    </row>
    <row r="1046" spans="2:24" s="15" customFormat="1" ht="92.4" x14ac:dyDescent="0.3">
      <c r="B1046" s="36" t="s">
        <v>9</v>
      </c>
      <c r="C1046" s="36" t="s">
        <v>59</v>
      </c>
      <c r="D1046" s="36" t="s">
        <v>13</v>
      </c>
      <c r="E1046" s="36" t="s">
        <v>39</v>
      </c>
      <c r="F1046" s="36" t="s">
        <v>25</v>
      </c>
      <c r="G1046" s="48" t="s">
        <v>10</v>
      </c>
      <c r="H1046" s="36" t="s">
        <v>9</v>
      </c>
      <c r="I1046" s="36" t="s">
        <v>11</v>
      </c>
      <c r="J1046" s="36" t="s">
        <v>11</v>
      </c>
      <c r="K1046" s="36" t="s">
        <v>11</v>
      </c>
      <c r="L1046" s="36" t="s">
        <v>11</v>
      </c>
      <c r="M1046" s="36" t="s">
        <v>11</v>
      </c>
      <c r="N1046" s="157" t="str">
        <f t="shared" si="35"/>
        <v>1.7.2.4.51.0.1.00.00.00.00.00</v>
      </c>
      <c r="O1046" s="121">
        <v>2025</v>
      </c>
      <c r="P1046" s="58" t="s">
        <v>837</v>
      </c>
      <c r="Q1046" s="39" t="s">
        <v>1025</v>
      </c>
      <c r="R1046" s="36" t="str">
        <f t="shared" si="34"/>
        <v>S</v>
      </c>
      <c r="S1046" s="37" t="s">
        <v>457</v>
      </c>
      <c r="T1046" s="36" t="s">
        <v>14</v>
      </c>
      <c r="U1046" s="45">
        <v>2</v>
      </c>
      <c r="V1046" s="36" t="s">
        <v>14</v>
      </c>
      <c r="W1046" s="36" t="s">
        <v>1325</v>
      </c>
      <c r="X1046" s="38"/>
    </row>
    <row r="1047" spans="2:24" s="15" customFormat="1" ht="92.4" x14ac:dyDescent="0.3">
      <c r="B1047" s="36" t="s">
        <v>9</v>
      </c>
      <c r="C1047" s="36" t="s">
        <v>59</v>
      </c>
      <c r="D1047" s="36" t="s">
        <v>13</v>
      </c>
      <c r="E1047" s="36" t="s">
        <v>39</v>
      </c>
      <c r="F1047" s="36" t="s">
        <v>77</v>
      </c>
      <c r="G1047" s="36" t="s">
        <v>10</v>
      </c>
      <c r="H1047" s="36" t="s">
        <v>10</v>
      </c>
      <c r="I1047" s="36" t="s">
        <v>11</v>
      </c>
      <c r="J1047" s="36" t="s">
        <v>11</v>
      </c>
      <c r="K1047" s="36" t="s">
        <v>11</v>
      </c>
      <c r="L1047" s="36" t="s">
        <v>11</v>
      </c>
      <c r="M1047" s="36" t="s">
        <v>11</v>
      </c>
      <c r="N1047" s="157" t="str">
        <f t="shared" si="35"/>
        <v>1.7.2.4.99.0.0.00.00.00.00.00</v>
      </c>
      <c r="O1047" s="121">
        <v>2025</v>
      </c>
      <c r="P1047" s="58" t="s">
        <v>531</v>
      </c>
      <c r="Q1047" s="39" t="s">
        <v>1023</v>
      </c>
      <c r="R1047" s="36" t="str">
        <f t="shared" si="34"/>
        <v>S</v>
      </c>
      <c r="S1047" s="37" t="s">
        <v>457</v>
      </c>
      <c r="T1047" s="36" t="s">
        <v>14</v>
      </c>
      <c r="U1047" s="45">
        <v>2</v>
      </c>
      <c r="V1047" s="36" t="s">
        <v>14</v>
      </c>
      <c r="W1047" s="36" t="s">
        <v>1325</v>
      </c>
      <c r="X1047" s="38"/>
    </row>
    <row r="1048" spans="2:24" s="15" customFormat="1" ht="92.4" x14ac:dyDescent="0.3">
      <c r="B1048" s="36" t="s">
        <v>9</v>
      </c>
      <c r="C1048" s="36" t="s">
        <v>59</v>
      </c>
      <c r="D1048" s="36" t="s">
        <v>13</v>
      </c>
      <c r="E1048" s="36" t="s">
        <v>39</v>
      </c>
      <c r="F1048" s="36" t="s">
        <v>77</v>
      </c>
      <c r="G1048" s="48" t="s">
        <v>10</v>
      </c>
      <c r="H1048" s="36" t="s">
        <v>9</v>
      </c>
      <c r="I1048" s="36" t="s">
        <v>11</v>
      </c>
      <c r="J1048" s="36" t="s">
        <v>11</v>
      </c>
      <c r="K1048" s="36" t="s">
        <v>11</v>
      </c>
      <c r="L1048" s="36" t="s">
        <v>11</v>
      </c>
      <c r="M1048" s="36" t="s">
        <v>11</v>
      </c>
      <c r="N1048" s="157" t="str">
        <f t="shared" si="35"/>
        <v>1.7.2.4.99.0.1.00.00.00.00.00</v>
      </c>
      <c r="O1048" s="121">
        <v>2025</v>
      </c>
      <c r="P1048" s="58" t="s">
        <v>1819</v>
      </c>
      <c r="Q1048" s="39" t="s">
        <v>1023</v>
      </c>
      <c r="R1048" s="36" t="str">
        <f t="shared" si="34"/>
        <v>S</v>
      </c>
      <c r="S1048" s="37" t="s">
        <v>457</v>
      </c>
      <c r="T1048" s="36" t="s">
        <v>14</v>
      </c>
      <c r="U1048" s="45">
        <v>2</v>
      </c>
      <c r="V1048" s="36" t="s">
        <v>14</v>
      </c>
      <c r="W1048" s="36" t="s">
        <v>1325</v>
      </c>
      <c r="X1048" s="38"/>
    </row>
    <row r="1049" spans="2:24" s="15" customFormat="1" ht="26.4" x14ac:dyDescent="0.3">
      <c r="B1049" s="36" t="s">
        <v>9</v>
      </c>
      <c r="C1049" s="36" t="s">
        <v>59</v>
      </c>
      <c r="D1049" s="36" t="s">
        <v>13</v>
      </c>
      <c r="E1049" s="36" t="s">
        <v>68</v>
      </c>
      <c r="F1049" s="36" t="s">
        <v>11</v>
      </c>
      <c r="G1049" s="36" t="s">
        <v>10</v>
      </c>
      <c r="H1049" s="36" t="s">
        <v>10</v>
      </c>
      <c r="I1049" s="36" t="s">
        <v>11</v>
      </c>
      <c r="J1049" s="36" t="s">
        <v>11</v>
      </c>
      <c r="K1049" s="36" t="s">
        <v>11</v>
      </c>
      <c r="L1049" s="36" t="s">
        <v>11</v>
      </c>
      <c r="M1049" s="36" t="s">
        <v>11</v>
      </c>
      <c r="N1049" s="157" t="str">
        <f t="shared" si="35"/>
        <v>1.7.2.9.00.0.0.00.00.00.00.00</v>
      </c>
      <c r="O1049" s="121">
        <v>2025</v>
      </c>
      <c r="P1049" s="58" t="s">
        <v>540</v>
      </c>
      <c r="Q1049" s="39" t="s">
        <v>2277</v>
      </c>
      <c r="R1049" s="36" t="str">
        <f t="shared" si="34"/>
        <v>S</v>
      </c>
      <c r="S1049" s="37" t="s">
        <v>457</v>
      </c>
      <c r="T1049" s="36" t="s">
        <v>14</v>
      </c>
      <c r="U1049" s="45">
        <v>2</v>
      </c>
      <c r="V1049" s="36" t="s">
        <v>14</v>
      </c>
      <c r="W1049" s="36" t="s">
        <v>1325</v>
      </c>
      <c r="X1049" s="38"/>
    </row>
    <row r="1050" spans="2:24" s="15" customFormat="1" ht="39.6" x14ac:dyDescent="0.3">
      <c r="B1050" s="36" t="s">
        <v>9</v>
      </c>
      <c r="C1050" s="36" t="s">
        <v>59</v>
      </c>
      <c r="D1050" s="36" t="s">
        <v>13</v>
      </c>
      <c r="E1050" s="36" t="s">
        <v>68</v>
      </c>
      <c r="F1050" s="36" t="s">
        <v>23</v>
      </c>
      <c r="G1050" s="36" t="s">
        <v>10</v>
      </c>
      <c r="H1050" s="36" t="s">
        <v>10</v>
      </c>
      <c r="I1050" s="36" t="s">
        <v>11</v>
      </c>
      <c r="J1050" s="36" t="s">
        <v>11</v>
      </c>
      <c r="K1050" s="36" t="s">
        <v>11</v>
      </c>
      <c r="L1050" s="36" t="s">
        <v>11</v>
      </c>
      <c r="M1050" s="36" t="s">
        <v>11</v>
      </c>
      <c r="N1050" s="157" t="str">
        <f t="shared" si="35"/>
        <v>1.7.2.9.50.0.0.00.00.00.00.00</v>
      </c>
      <c r="O1050" s="121">
        <v>2025</v>
      </c>
      <c r="P1050" s="58" t="s">
        <v>538</v>
      </c>
      <c r="Q1050" s="39" t="s">
        <v>1026</v>
      </c>
      <c r="R1050" s="36" t="str">
        <f t="shared" si="34"/>
        <v>S</v>
      </c>
      <c r="S1050" s="37" t="s">
        <v>457</v>
      </c>
      <c r="T1050" s="36" t="s">
        <v>14</v>
      </c>
      <c r="U1050" s="45">
        <v>2</v>
      </c>
      <c r="V1050" s="36" t="s">
        <v>14</v>
      </c>
      <c r="W1050" s="36" t="s">
        <v>1325</v>
      </c>
      <c r="X1050" s="38"/>
    </row>
    <row r="1051" spans="2:24" s="15" customFormat="1" ht="39.6" x14ac:dyDescent="0.3">
      <c r="B1051" s="36" t="s">
        <v>9</v>
      </c>
      <c r="C1051" s="36" t="s">
        <v>59</v>
      </c>
      <c r="D1051" s="36" t="s">
        <v>13</v>
      </c>
      <c r="E1051" s="36" t="s">
        <v>68</v>
      </c>
      <c r="F1051" s="36" t="s">
        <v>23</v>
      </c>
      <c r="G1051" s="48" t="s">
        <v>10</v>
      </c>
      <c r="H1051" s="36" t="s">
        <v>9</v>
      </c>
      <c r="I1051" s="36" t="s">
        <v>11</v>
      </c>
      <c r="J1051" s="36" t="s">
        <v>11</v>
      </c>
      <c r="K1051" s="36" t="s">
        <v>11</v>
      </c>
      <c r="L1051" s="36" t="s">
        <v>11</v>
      </c>
      <c r="M1051" s="36" t="s">
        <v>11</v>
      </c>
      <c r="N1051" s="157" t="str">
        <f t="shared" si="35"/>
        <v>1.7.2.9.50.0.1.00.00.00.00.00</v>
      </c>
      <c r="O1051" s="121">
        <v>2025</v>
      </c>
      <c r="P1051" s="38" t="s">
        <v>539</v>
      </c>
      <c r="Q1051" s="39" t="s">
        <v>1026</v>
      </c>
      <c r="R1051" s="37" t="str">
        <f t="shared" si="34"/>
        <v>A</v>
      </c>
      <c r="S1051" s="37" t="s">
        <v>457</v>
      </c>
      <c r="T1051" s="36" t="s">
        <v>14</v>
      </c>
      <c r="U1051" s="121">
        <v>1</v>
      </c>
      <c r="V1051" s="36" t="s">
        <v>14</v>
      </c>
      <c r="W1051" s="36" t="s">
        <v>1325</v>
      </c>
      <c r="X1051" s="38"/>
    </row>
    <row r="1052" spans="2:24" s="15" customFormat="1" ht="26.4" x14ac:dyDescent="0.3">
      <c r="B1052" s="36" t="s">
        <v>9</v>
      </c>
      <c r="C1052" s="36" t="s">
        <v>59</v>
      </c>
      <c r="D1052" s="36" t="s">
        <v>13</v>
      </c>
      <c r="E1052" s="36" t="s">
        <v>68</v>
      </c>
      <c r="F1052" s="36" t="s">
        <v>25</v>
      </c>
      <c r="G1052" s="36" t="s">
        <v>10</v>
      </c>
      <c r="H1052" s="36" t="s">
        <v>10</v>
      </c>
      <c r="I1052" s="36" t="s">
        <v>11</v>
      </c>
      <c r="J1052" s="36" t="s">
        <v>11</v>
      </c>
      <c r="K1052" s="36" t="s">
        <v>11</v>
      </c>
      <c r="L1052" s="36" t="s">
        <v>11</v>
      </c>
      <c r="M1052" s="36" t="s">
        <v>11</v>
      </c>
      <c r="N1052" s="157" t="str">
        <f t="shared" si="35"/>
        <v>1.7.2.9.51.0.0.00.00.00.00.00</v>
      </c>
      <c r="O1052" s="121">
        <v>2025</v>
      </c>
      <c r="P1052" s="58" t="s">
        <v>541</v>
      </c>
      <c r="Q1052" s="39" t="s">
        <v>1027</v>
      </c>
      <c r="R1052" s="36" t="str">
        <f t="shared" si="34"/>
        <v>S</v>
      </c>
      <c r="S1052" s="37" t="s">
        <v>457</v>
      </c>
      <c r="T1052" s="36" t="s">
        <v>14</v>
      </c>
      <c r="U1052" s="45">
        <v>2</v>
      </c>
      <c r="V1052" s="36" t="s">
        <v>14</v>
      </c>
      <c r="W1052" s="36" t="s">
        <v>1325</v>
      </c>
      <c r="X1052" s="38"/>
    </row>
    <row r="1053" spans="2:24" s="15" customFormat="1" ht="39.6" x14ac:dyDescent="0.3">
      <c r="B1053" s="36" t="s">
        <v>9</v>
      </c>
      <c r="C1053" s="36" t="s">
        <v>59</v>
      </c>
      <c r="D1053" s="36" t="s">
        <v>13</v>
      </c>
      <c r="E1053" s="36" t="s">
        <v>68</v>
      </c>
      <c r="F1053" s="36" t="s">
        <v>25</v>
      </c>
      <c r="G1053" s="48" t="s">
        <v>10</v>
      </c>
      <c r="H1053" s="36" t="s">
        <v>9</v>
      </c>
      <c r="I1053" s="36" t="s">
        <v>11</v>
      </c>
      <c r="J1053" s="36" t="s">
        <v>11</v>
      </c>
      <c r="K1053" s="36" t="s">
        <v>11</v>
      </c>
      <c r="L1053" s="36" t="s">
        <v>11</v>
      </c>
      <c r="M1053" s="36" t="s">
        <v>11</v>
      </c>
      <c r="N1053" s="157" t="str">
        <f t="shared" si="35"/>
        <v>1.7.2.9.51.0.1.00.00.00.00.00</v>
      </c>
      <c r="O1053" s="121">
        <v>2025</v>
      </c>
      <c r="P1053" s="38" t="s">
        <v>1453</v>
      </c>
      <c r="Q1053" s="39" t="s">
        <v>1027</v>
      </c>
      <c r="R1053" s="37" t="str">
        <f t="shared" si="34"/>
        <v>A</v>
      </c>
      <c r="S1053" s="37" t="s">
        <v>457</v>
      </c>
      <c r="T1053" s="36" t="s">
        <v>14</v>
      </c>
      <c r="U1053" s="121">
        <v>1</v>
      </c>
      <c r="V1053" s="36" t="s">
        <v>14</v>
      </c>
      <c r="W1053" s="36" t="s">
        <v>1325</v>
      </c>
      <c r="X1053" s="38"/>
    </row>
    <row r="1054" spans="2:24" s="15" customFormat="1" ht="79.2" x14ac:dyDescent="0.3">
      <c r="B1054" s="36" t="s">
        <v>9</v>
      </c>
      <c r="C1054" s="36" t="s">
        <v>59</v>
      </c>
      <c r="D1054" s="36" t="s">
        <v>13</v>
      </c>
      <c r="E1054" s="36" t="s">
        <v>68</v>
      </c>
      <c r="F1054" s="36" t="s">
        <v>26</v>
      </c>
      <c r="G1054" s="36" t="s">
        <v>10</v>
      </c>
      <c r="H1054" s="36" t="s">
        <v>10</v>
      </c>
      <c r="I1054" s="36" t="s">
        <v>11</v>
      </c>
      <c r="J1054" s="36" t="s">
        <v>11</v>
      </c>
      <c r="K1054" s="36" t="s">
        <v>11</v>
      </c>
      <c r="L1054" s="36" t="s">
        <v>11</v>
      </c>
      <c r="M1054" s="36" t="s">
        <v>11</v>
      </c>
      <c r="N1054" s="157" t="str">
        <f t="shared" si="35"/>
        <v>1.7.2.9.52.0.0.00.00.00.00.00</v>
      </c>
      <c r="O1054" s="121">
        <v>2025</v>
      </c>
      <c r="P1054" s="58" t="s">
        <v>815</v>
      </c>
      <c r="Q1054" s="39" t="s">
        <v>1804</v>
      </c>
      <c r="R1054" s="36" t="str">
        <f t="shared" si="34"/>
        <v>S</v>
      </c>
      <c r="S1054" s="37" t="s">
        <v>457</v>
      </c>
      <c r="T1054" s="36" t="s">
        <v>14</v>
      </c>
      <c r="U1054" s="45">
        <v>2</v>
      </c>
      <c r="V1054" s="36" t="s">
        <v>14</v>
      </c>
      <c r="W1054" s="36" t="s">
        <v>1325</v>
      </c>
      <c r="X1054" s="38"/>
    </row>
    <row r="1055" spans="2:24" s="15" customFormat="1" ht="79.2" x14ac:dyDescent="0.3">
      <c r="B1055" s="36" t="s">
        <v>9</v>
      </c>
      <c r="C1055" s="36" t="s">
        <v>59</v>
      </c>
      <c r="D1055" s="36" t="s">
        <v>13</v>
      </c>
      <c r="E1055" s="36" t="s">
        <v>68</v>
      </c>
      <c r="F1055" s="36" t="s">
        <v>26</v>
      </c>
      <c r="G1055" s="48" t="s">
        <v>10</v>
      </c>
      <c r="H1055" s="36" t="s">
        <v>9</v>
      </c>
      <c r="I1055" s="36" t="s">
        <v>11</v>
      </c>
      <c r="J1055" s="36" t="s">
        <v>11</v>
      </c>
      <c r="K1055" s="36" t="s">
        <v>11</v>
      </c>
      <c r="L1055" s="36" t="s">
        <v>11</v>
      </c>
      <c r="M1055" s="36" t="s">
        <v>11</v>
      </c>
      <c r="N1055" s="157" t="str">
        <f t="shared" si="35"/>
        <v>1.7.2.9.52.0.1.00.00.00.00.00</v>
      </c>
      <c r="O1055" s="121">
        <v>2025</v>
      </c>
      <c r="P1055" s="58" t="s">
        <v>836</v>
      </c>
      <c r="Q1055" s="39" t="s">
        <v>1804</v>
      </c>
      <c r="R1055" s="36" t="str">
        <f t="shared" si="34"/>
        <v>S</v>
      </c>
      <c r="S1055" s="37" t="s">
        <v>457</v>
      </c>
      <c r="T1055" s="36" t="s">
        <v>14</v>
      </c>
      <c r="U1055" s="45">
        <v>2</v>
      </c>
      <c r="V1055" s="36" t="s">
        <v>14</v>
      </c>
      <c r="W1055" s="36" t="s">
        <v>1325</v>
      </c>
      <c r="X1055" s="38"/>
    </row>
    <row r="1056" spans="2:24" s="15" customFormat="1" ht="52.8" x14ac:dyDescent="0.25">
      <c r="B1056" s="36" t="s">
        <v>9</v>
      </c>
      <c r="C1056" s="36" t="s">
        <v>59</v>
      </c>
      <c r="D1056" s="36" t="s">
        <v>13</v>
      </c>
      <c r="E1056" s="36" t="s">
        <v>68</v>
      </c>
      <c r="F1056" s="36" t="s">
        <v>27</v>
      </c>
      <c r="G1056" s="48" t="s">
        <v>10</v>
      </c>
      <c r="H1056" s="36" t="s">
        <v>10</v>
      </c>
      <c r="I1056" s="36" t="s">
        <v>11</v>
      </c>
      <c r="J1056" s="36" t="s">
        <v>11</v>
      </c>
      <c r="K1056" s="36" t="s">
        <v>11</v>
      </c>
      <c r="L1056" s="36" t="s">
        <v>11</v>
      </c>
      <c r="M1056" s="36" t="s">
        <v>11</v>
      </c>
      <c r="N1056" s="157" t="str">
        <f t="shared" si="35"/>
        <v>1.7.2.9.53.0.0.00.00.00.00.00</v>
      </c>
      <c r="O1056" s="121">
        <v>2025</v>
      </c>
      <c r="P1056" s="127" t="s">
        <v>2203</v>
      </c>
      <c r="Q1056" s="39" t="s">
        <v>3446</v>
      </c>
      <c r="R1056" s="36" t="s">
        <v>15</v>
      </c>
      <c r="S1056" s="37" t="s">
        <v>457</v>
      </c>
      <c r="T1056" s="36" t="s">
        <v>13</v>
      </c>
      <c r="U1056" s="45">
        <v>2</v>
      </c>
      <c r="V1056" s="36" t="s">
        <v>14</v>
      </c>
      <c r="W1056" s="36" t="s">
        <v>1325</v>
      </c>
      <c r="X1056" s="38"/>
    </row>
    <row r="1057" spans="2:24" s="15" customFormat="1" ht="52.8" x14ac:dyDescent="0.3">
      <c r="B1057" s="36" t="s">
        <v>9</v>
      </c>
      <c r="C1057" s="36" t="s">
        <v>59</v>
      </c>
      <c r="D1057" s="36" t="s">
        <v>13</v>
      </c>
      <c r="E1057" s="36" t="s">
        <v>68</v>
      </c>
      <c r="F1057" s="36" t="s">
        <v>27</v>
      </c>
      <c r="G1057" s="48" t="s">
        <v>10</v>
      </c>
      <c r="H1057" s="36" t="s">
        <v>9</v>
      </c>
      <c r="I1057" s="36" t="s">
        <v>11</v>
      </c>
      <c r="J1057" s="36" t="s">
        <v>11</v>
      </c>
      <c r="K1057" s="36" t="s">
        <v>11</v>
      </c>
      <c r="L1057" s="36" t="s">
        <v>11</v>
      </c>
      <c r="M1057" s="36" t="s">
        <v>11</v>
      </c>
      <c r="N1057" s="157" t="str">
        <f t="shared" si="35"/>
        <v>1.7.2.9.53.0.1.00.00.00.00.00</v>
      </c>
      <c r="O1057" s="121">
        <v>2025</v>
      </c>
      <c r="P1057" s="58" t="s">
        <v>2204</v>
      </c>
      <c r="Q1057" s="39" t="s">
        <v>3446</v>
      </c>
      <c r="R1057" s="37" t="s">
        <v>15</v>
      </c>
      <c r="S1057" s="37" t="s">
        <v>457</v>
      </c>
      <c r="T1057" s="36" t="s">
        <v>13</v>
      </c>
      <c r="U1057" s="45">
        <v>2</v>
      </c>
      <c r="V1057" s="36" t="s">
        <v>14</v>
      </c>
      <c r="W1057" s="36" t="s">
        <v>1325</v>
      </c>
      <c r="X1057" s="38"/>
    </row>
    <row r="1058" spans="2:24" s="15" customFormat="1" ht="26.4" x14ac:dyDescent="0.3">
      <c r="B1058" s="36" t="s">
        <v>9</v>
      </c>
      <c r="C1058" s="36" t="s">
        <v>59</v>
      </c>
      <c r="D1058" s="36" t="s">
        <v>13</v>
      </c>
      <c r="E1058" s="36" t="s">
        <v>68</v>
      </c>
      <c r="F1058" s="36" t="s">
        <v>77</v>
      </c>
      <c r="G1058" s="36" t="s">
        <v>10</v>
      </c>
      <c r="H1058" s="36" t="s">
        <v>10</v>
      </c>
      <c r="I1058" s="36" t="s">
        <v>11</v>
      </c>
      <c r="J1058" s="36" t="s">
        <v>11</v>
      </c>
      <c r="K1058" s="36" t="s">
        <v>11</v>
      </c>
      <c r="L1058" s="36" t="s">
        <v>11</v>
      </c>
      <c r="M1058" s="36" t="s">
        <v>11</v>
      </c>
      <c r="N1058" s="157" t="str">
        <f t="shared" si="35"/>
        <v>1.7.2.9.99.0.0.00.00.00.00.00</v>
      </c>
      <c r="O1058" s="121">
        <v>2025</v>
      </c>
      <c r="P1058" s="58" t="s">
        <v>542</v>
      </c>
      <c r="Q1058" s="39" t="s">
        <v>1028</v>
      </c>
      <c r="R1058" s="36" t="str">
        <f t="shared" ref="R1058:R1121" si="36">IF(U1058=2,"S","A")</f>
        <v>S</v>
      </c>
      <c r="S1058" s="37" t="s">
        <v>457</v>
      </c>
      <c r="T1058" s="36" t="s">
        <v>14</v>
      </c>
      <c r="U1058" s="45">
        <v>2</v>
      </c>
      <c r="V1058" s="36" t="s">
        <v>14</v>
      </c>
      <c r="W1058" s="36" t="s">
        <v>1325</v>
      </c>
      <c r="X1058" s="38"/>
    </row>
    <row r="1059" spans="2:24" s="15" customFormat="1" ht="26.4" x14ac:dyDescent="0.3">
      <c r="B1059" s="36" t="s">
        <v>9</v>
      </c>
      <c r="C1059" s="36" t="s">
        <v>59</v>
      </c>
      <c r="D1059" s="36" t="s">
        <v>13</v>
      </c>
      <c r="E1059" s="36" t="s">
        <v>68</v>
      </c>
      <c r="F1059" s="36" t="s">
        <v>77</v>
      </c>
      <c r="G1059" s="48" t="s">
        <v>10</v>
      </c>
      <c r="H1059" s="36" t="s">
        <v>9</v>
      </c>
      <c r="I1059" s="36" t="s">
        <v>11</v>
      </c>
      <c r="J1059" s="36" t="s">
        <v>11</v>
      </c>
      <c r="K1059" s="36" t="s">
        <v>11</v>
      </c>
      <c r="L1059" s="36" t="s">
        <v>11</v>
      </c>
      <c r="M1059" s="36" t="s">
        <v>11</v>
      </c>
      <c r="N1059" s="157" t="str">
        <f t="shared" si="35"/>
        <v>1.7.2.9.99.0.1.00.00.00.00.00</v>
      </c>
      <c r="O1059" s="121">
        <v>2025</v>
      </c>
      <c r="P1059" s="58" t="s">
        <v>1374</v>
      </c>
      <c r="Q1059" s="39" t="s">
        <v>1028</v>
      </c>
      <c r="R1059" s="36" t="str">
        <f t="shared" si="36"/>
        <v>S</v>
      </c>
      <c r="S1059" s="37" t="s">
        <v>457</v>
      </c>
      <c r="T1059" s="36" t="s">
        <v>14</v>
      </c>
      <c r="U1059" s="45">
        <v>2</v>
      </c>
      <c r="V1059" s="36" t="s">
        <v>14</v>
      </c>
      <c r="W1059" s="36" t="s">
        <v>1325</v>
      </c>
      <c r="X1059" s="38"/>
    </row>
    <row r="1060" spans="2:24" s="15" customFormat="1" ht="92.4" x14ac:dyDescent="0.3">
      <c r="B1060" s="36" t="s">
        <v>9</v>
      </c>
      <c r="C1060" s="36" t="s">
        <v>59</v>
      </c>
      <c r="D1060" s="36" t="s">
        <v>14</v>
      </c>
      <c r="E1060" s="36" t="s">
        <v>10</v>
      </c>
      <c r="F1060" s="36" t="s">
        <v>11</v>
      </c>
      <c r="G1060" s="36" t="s">
        <v>10</v>
      </c>
      <c r="H1060" s="36" t="s">
        <v>10</v>
      </c>
      <c r="I1060" s="36" t="s">
        <v>11</v>
      </c>
      <c r="J1060" s="36" t="s">
        <v>11</v>
      </c>
      <c r="K1060" s="36" t="s">
        <v>11</v>
      </c>
      <c r="L1060" s="36" t="s">
        <v>11</v>
      </c>
      <c r="M1060" s="36" t="s">
        <v>11</v>
      </c>
      <c r="N1060" s="157" t="str">
        <f t="shared" si="35"/>
        <v>1.7.3.0.00.0.0.00.00.00.00.00</v>
      </c>
      <c r="O1060" s="121">
        <v>2025</v>
      </c>
      <c r="P1060" s="58" t="s">
        <v>543</v>
      </c>
      <c r="Q1060" s="39" t="s">
        <v>1240</v>
      </c>
      <c r="R1060" s="36" t="str">
        <f t="shared" si="36"/>
        <v>S</v>
      </c>
      <c r="S1060" s="37" t="s">
        <v>457</v>
      </c>
      <c r="T1060" s="36" t="s">
        <v>14</v>
      </c>
      <c r="U1060" s="45">
        <v>2</v>
      </c>
      <c r="V1060" s="36" t="s">
        <v>14</v>
      </c>
      <c r="W1060" s="36" t="s">
        <v>1325</v>
      </c>
      <c r="X1060" s="38"/>
    </row>
    <row r="1061" spans="2:24" s="15" customFormat="1" ht="26.4" x14ac:dyDescent="0.3">
      <c r="B1061" s="36" t="s">
        <v>9</v>
      </c>
      <c r="C1061" s="36" t="s">
        <v>59</v>
      </c>
      <c r="D1061" s="36" t="s">
        <v>14</v>
      </c>
      <c r="E1061" s="36" t="s">
        <v>9</v>
      </c>
      <c r="F1061" s="36" t="s">
        <v>11</v>
      </c>
      <c r="G1061" s="36" t="s">
        <v>10</v>
      </c>
      <c r="H1061" s="36" t="s">
        <v>10</v>
      </c>
      <c r="I1061" s="36" t="s">
        <v>11</v>
      </c>
      <c r="J1061" s="36" t="s">
        <v>11</v>
      </c>
      <c r="K1061" s="36" t="s">
        <v>11</v>
      </c>
      <c r="L1061" s="36" t="s">
        <v>11</v>
      </c>
      <c r="M1061" s="36" t="s">
        <v>11</v>
      </c>
      <c r="N1061" s="157" t="str">
        <f t="shared" si="35"/>
        <v>1.7.3.1.00.0.0.00.00.00.00.00</v>
      </c>
      <c r="O1061" s="121">
        <v>2025</v>
      </c>
      <c r="P1061" s="58" t="s">
        <v>812</v>
      </c>
      <c r="Q1061" s="39" t="s">
        <v>2278</v>
      </c>
      <c r="R1061" s="36" t="str">
        <f t="shared" si="36"/>
        <v>S</v>
      </c>
      <c r="S1061" s="37" t="s">
        <v>457</v>
      </c>
      <c r="T1061" s="36" t="s">
        <v>14</v>
      </c>
      <c r="U1061" s="45">
        <v>2</v>
      </c>
      <c r="V1061" s="36" t="s">
        <v>14</v>
      </c>
      <c r="W1061" s="36" t="s">
        <v>1325</v>
      </c>
      <c r="X1061" s="38"/>
    </row>
    <row r="1062" spans="2:24" s="15" customFormat="1" ht="66" x14ac:dyDescent="0.3">
      <c r="B1062" s="36" t="s">
        <v>9</v>
      </c>
      <c r="C1062" s="36" t="s">
        <v>59</v>
      </c>
      <c r="D1062" s="36" t="s">
        <v>14</v>
      </c>
      <c r="E1062" s="36" t="s">
        <v>9</v>
      </c>
      <c r="F1062" s="36" t="s">
        <v>23</v>
      </c>
      <c r="G1062" s="36" t="s">
        <v>10</v>
      </c>
      <c r="H1062" s="36" t="s">
        <v>10</v>
      </c>
      <c r="I1062" s="36" t="s">
        <v>11</v>
      </c>
      <c r="J1062" s="36" t="s">
        <v>11</v>
      </c>
      <c r="K1062" s="36" t="s">
        <v>11</v>
      </c>
      <c r="L1062" s="36" t="s">
        <v>11</v>
      </c>
      <c r="M1062" s="36" t="s">
        <v>11</v>
      </c>
      <c r="N1062" s="157" t="str">
        <f t="shared" si="35"/>
        <v>1.7.3.1.50.0.0.00.00.00.00.00</v>
      </c>
      <c r="O1062" s="121">
        <v>2025</v>
      </c>
      <c r="P1062" s="58" t="s">
        <v>812</v>
      </c>
      <c r="Q1062" s="39" t="s">
        <v>1029</v>
      </c>
      <c r="R1062" s="36" t="str">
        <f t="shared" si="36"/>
        <v>S</v>
      </c>
      <c r="S1062" s="37" t="s">
        <v>457</v>
      </c>
      <c r="T1062" s="36" t="s">
        <v>14</v>
      </c>
      <c r="U1062" s="45">
        <v>2</v>
      </c>
      <c r="V1062" s="36" t="s">
        <v>14</v>
      </c>
      <c r="W1062" s="36" t="s">
        <v>1325</v>
      </c>
      <c r="X1062" s="38"/>
    </row>
    <row r="1063" spans="2:24" s="15" customFormat="1" ht="66" x14ac:dyDescent="0.3">
      <c r="B1063" s="36" t="s">
        <v>9</v>
      </c>
      <c r="C1063" s="36" t="s">
        <v>59</v>
      </c>
      <c r="D1063" s="36" t="s">
        <v>14</v>
      </c>
      <c r="E1063" s="36" t="s">
        <v>9</v>
      </c>
      <c r="F1063" s="36" t="s">
        <v>23</v>
      </c>
      <c r="G1063" s="48" t="s">
        <v>10</v>
      </c>
      <c r="H1063" s="36" t="s">
        <v>9</v>
      </c>
      <c r="I1063" s="36" t="s">
        <v>11</v>
      </c>
      <c r="J1063" s="36" t="s">
        <v>11</v>
      </c>
      <c r="K1063" s="36" t="s">
        <v>11</v>
      </c>
      <c r="L1063" s="36" t="s">
        <v>11</v>
      </c>
      <c r="M1063" s="36" t="s">
        <v>11</v>
      </c>
      <c r="N1063" s="157" t="str">
        <f t="shared" si="35"/>
        <v>1.7.3.1.50.0.1.00.00.00.00.00</v>
      </c>
      <c r="O1063" s="121">
        <v>2025</v>
      </c>
      <c r="P1063" s="58" t="s">
        <v>1373</v>
      </c>
      <c r="Q1063" s="39" t="s">
        <v>1029</v>
      </c>
      <c r="R1063" s="36" t="str">
        <f t="shared" si="36"/>
        <v>S</v>
      </c>
      <c r="S1063" s="37" t="s">
        <v>457</v>
      </c>
      <c r="T1063" s="36" t="s">
        <v>14</v>
      </c>
      <c r="U1063" s="45">
        <v>2</v>
      </c>
      <c r="V1063" s="36" t="s">
        <v>14</v>
      </c>
      <c r="W1063" s="36" t="s">
        <v>1325</v>
      </c>
      <c r="X1063" s="38"/>
    </row>
    <row r="1064" spans="2:24" s="15" customFormat="1" ht="92.4" x14ac:dyDescent="0.3">
      <c r="B1064" s="36" t="s">
        <v>9</v>
      </c>
      <c r="C1064" s="36" t="s">
        <v>59</v>
      </c>
      <c r="D1064" s="36" t="s">
        <v>14</v>
      </c>
      <c r="E1064" s="36" t="s">
        <v>13</v>
      </c>
      <c r="F1064" s="36" t="s">
        <v>11</v>
      </c>
      <c r="G1064" s="36" t="s">
        <v>10</v>
      </c>
      <c r="H1064" s="36" t="s">
        <v>10</v>
      </c>
      <c r="I1064" s="36" t="s">
        <v>11</v>
      </c>
      <c r="J1064" s="36" t="s">
        <v>11</v>
      </c>
      <c r="K1064" s="36" t="s">
        <v>11</v>
      </c>
      <c r="L1064" s="36" t="s">
        <v>11</v>
      </c>
      <c r="M1064" s="36" t="s">
        <v>11</v>
      </c>
      <c r="N1064" s="157" t="str">
        <f t="shared" si="35"/>
        <v>1.7.3.2.00.0.0.00.00.00.00.00</v>
      </c>
      <c r="O1064" s="121">
        <v>2025</v>
      </c>
      <c r="P1064" s="58" t="s">
        <v>544</v>
      </c>
      <c r="Q1064" s="39" t="s">
        <v>2089</v>
      </c>
      <c r="R1064" s="36" t="str">
        <f t="shared" si="36"/>
        <v>S</v>
      </c>
      <c r="S1064" s="37" t="s">
        <v>457</v>
      </c>
      <c r="T1064" s="36" t="s">
        <v>14</v>
      </c>
      <c r="U1064" s="45">
        <v>2</v>
      </c>
      <c r="V1064" s="36" t="s">
        <v>14</v>
      </c>
      <c r="W1064" s="36" t="s">
        <v>1325</v>
      </c>
      <c r="X1064" s="38"/>
    </row>
    <row r="1065" spans="2:24" s="15" customFormat="1" ht="92.4" x14ac:dyDescent="0.3">
      <c r="B1065" s="36" t="s">
        <v>9</v>
      </c>
      <c r="C1065" s="36" t="s">
        <v>59</v>
      </c>
      <c r="D1065" s="36" t="s">
        <v>14</v>
      </c>
      <c r="E1065" s="36" t="s">
        <v>13</v>
      </c>
      <c r="F1065" s="36" t="s">
        <v>18</v>
      </c>
      <c r="G1065" s="36" t="s">
        <v>10</v>
      </c>
      <c r="H1065" s="36" t="s">
        <v>10</v>
      </c>
      <c r="I1065" s="36" t="s">
        <v>11</v>
      </c>
      <c r="J1065" s="36" t="s">
        <v>11</v>
      </c>
      <c r="K1065" s="36" t="s">
        <v>11</v>
      </c>
      <c r="L1065" s="36" t="s">
        <v>11</v>
      </c>
      <c r="M1065" s="36" t="s">
        <v>11</v>
      </c>
      <c r="N1065" s="157" t="str">
        <f t="shared" si="35"/>
        <v>1.7.3.2.01.0.0.00.00.00.00.00</v>
      </c>
      <c r="O1065" s="121">
        <v>2025</v>
      </c>
      <c r="P1065" s="58" t="s">
        <v>1945</v>
      </c>
      <c r="Q1065" s="39" t="s">
        <v>3447</v>
      </c>
      <c r="R1065" s="36" t="str">
        <f t="shared" si="36"/>
        <v>S</v>
      </c>
      <c r="S1065" s="37" t="s">
        <v>457</v>
      </c>
      <c r="T1065" s="36" t="s">
        <v>14</v>
      </c>
      <c r="U1065" s="45">
        <v>2</v>
      </c>
      <c r="V1065" s="36" t="s">
        <v>14</v>
      </c>
      <c r="W1065" s="36" t="s">
        <v>1325</v>
      </c>
      <c r="X1065" s="38"/>
    </row>
    <row r="1066" spans="2:24" s="15" customFormat="1" ht="92.4" x14ac:dyDescent="0.3">
      <c r="B1066" s="36" t="s">
        <v>9</v>
      </c>
      <c r="C1066" s="36" t="s">
        <v>59</v>
      </c>
      <c r="D1066" s="36" t="s">
        <v>14</v>
      </c>
      <c r="E1066" s="36" t="s">
        <v>13</v>
      </c>
      <c r="F1066" s="36" t="s">
        <v>23</v>
      </c>
      <c r="G1066" s="36" t="s">
        <v>10</v>
      </c>
      <c r="H1066" s="36" t="s">
        <v>10</v>
      </c>
      <c r="I1066" s="36" t="s">
        <v>11</v>
      </c>
      <c r="J1066" s="36" t="s">
        <v>11</v>
      </c>
      <c r="K1066" s="36" t="s">
        <v>11</v>
      </c>
      <c r="L1066" s="36" t="s">
        <v>11</v>
      </c>
      <c r="M1066" s="36" t="s">
        <v>11</v>
      </c>
      <c r="N1066" s="157" t="str">
        <f t="shared" si="35"/>
        <v>1.7.3.2.50.0.0.00.00.00.00.00</v>
      </c>
      <c r="O1066" s="121">
        <v>2025</v>
      </c>
      <c r="P1066" s="58" t="s">
        <v>545</v>
      </c>
      <c r="Q1066" s="39" t="s">
        <v>1030</v>
      </c>
      <c r="R1066" s="36" t="str">
        <f t="shared" si="36"/>
        <v>S</v>
      </c>
      <c r="S1066" s="37" t="s">
        <v>457</v>
      </c>
      <c r="T1066" s="36" t="s">
        <v>14</v>
      </c>
      <c r="U1066" s="45">
        <v>2</v>
      </c>
      <c r="V1066" s="36" t="s">
        <v>14</v>
      </c>
      <c r="W1066" s="36" t="s">
        <v>1325</v>
      </c>
      <c r="X1066" s="38"/>
    </row>
    <row r="1067" spans="2:24" s="15" customFormat="1" ht="92.4" x14ac:dyDescent="0.3">
      <c r="B1067" s="36" t="s">
        <v>9</v>
      </c>
      <c r="C1067" s="36" t="s">
        <v>59</v>
      </c>
      <c r="D1067" s="36" t="s">
        <v>14</v>
      </c>
      <c r="E1067" s="36" t="s">
        <v>13</v>
      </c>
      <c r="F1067" s="36" t="s">
        <v>23</v>
      </c>
      <c r="G1067" s="48" t="s">
        <v>10</v>
      </c>
      <c r="H1067" s="36" t="s">
        <v>9</v>
      </c>
      <c r="I1067" s="36" t="s">
        <v>11</v>
      </c>
      <c r="J1067" s="36" t="s">
        <v>11</v>
      </c>
      <c r="K1067" s="36" t="s">
        <v>11</v>
      </c>
      <c r="L1067" s="36" t="s">
        <v>11</v>
      </c>
      <c r="M1067" s="36" t="s">
        <v>11</v>
      </c>
      <c r="N1067" s="157" t="str">
        <f t="shared" si="35"/>
        <v>1.7.3.2.50.0.1.00.00.00.00.00</v>
      </c>
      <c r="O1067" s="121">
        <v>2025</v>
      </c>
      <c r="P1067" s="38" t="s">
        <v>1454</v>
      </c>
      <c r="Q1067" s="39" t="s">
        <v>1030</v>
      </c>
      <c r="R1067" s="37" t="str">
        <f t="shared" si="36"/>
        <v>A</v>
      </c>
      <c r="S1067" s="37" t="s">
        <v>457</v>
      </c>
      <c r="T1067" s="36" t="s">
        <v>14</v>
      </c>
      <c r="U1067" s="121">
        <v>1</v>
      </c>
      <c r="V1067" s="36" t="s">
        <v>14</v>
      </c>
      <c r="W1067" s="36" t="s">
        <v>1325</v>
      </c>
      <c r="X1067" s="38"/>
    </row>
    <row r="1068" spans="2:24" s="15" customFormat="1" ht="92.4" x14ac:dyDescent="0.3">
      <c r="B1068" s="36" t="s">
        <v>9</v>
      </c>
      <c r="C1068" s="36" t="s">
        <v>59</v>
      </c>
      <c r="D1068" s="36" t="s">
        <v>14</v>
      </c>
      <c r="E1068" s="36" t="s">
        <v>13</v>
      </c>
      <c r="F1068" s="36" t="s">
        <v>25</v>
      </c>
      <c r="G1068" s="36" t="s">
        <v>10</v>
      </c>
      <c r="H1068" s="36" t="s">
        <v>10</v>
      </c>
      <c r="I1068" s="36" t="s">
        <v>11</v>
      </c>
      <c r="J1068" s="36" t="s">
        <v>11</v>
      </c>
      <c r="K1068" s="36" t="s">
        <v>11</v>
      </c>
      <c r="L1068" s="36" t="s">
        <v>11</v>
      </c>
      <c r="M1068" s="36" t="s">
        <v>11</v>
      </c>
      <c r="N1068" s="157" t="str">
        <f t="shared" si="35"/>
        <v>1.7.3.2.51.0.0.00.00.00.00.00</v>
      </c>
      <c r="O1068" s="121">
        <v>2025</v>
      </c>
      <c r="P1068" s="58" t="s">
        <v>546</v>
      </c>
      <c r="Q1068" s="39" t="s">
        <v>1031</v>
      </c>
      <c r="R1068" s="36" t="str">
        <f t="shared" si="36"/>
        <v>S</v>
      </c>
      <c r="S1068" s="37" t="s">
        <v>457</v>
      </c>
      <c r="T1068" s="36" t="s">
        <v>14</v>
      </c>
      <c r="U1068" s="45">
        <v>2</v>
      </c>
      <c r="V1068" s="36" t="s">
        <v>14</v>
      </c>
      <c r="W1068" s="36" t="s">
        <v>1325</v>
      </c>
      <c r="X1068" s="38"/>
    </row>
    <row r="1069" spans="2:24" s="15" customFormat="1" ht="92.4" x14ac:dyDescent="0.3">
      <c r="B1069" s="36" t="s">
        <v>9</v>
      </c>
      <c r="C1069" s="36" t="s">
        <v>59</v>
      </c>
      <c r="D1069" s="36" t="s">
        <v>14</v>
      </c>
      <c r="E1069" s="36" t="s">
        <v>13</v>
      </c>
      <c r="F1069" s="36" t="s">
        <v>25</v>
      </c>
      <c r="G1069" s="48" t="s">
        <v>10</v>
      </c>
      <c r="H1069" s="36" t="s">
        <v>9</v>
      </c>
      <c r="I1069" s="36" t="s">
        <v>11</v>
      </c>
      <c r="J1069" s="36" t="s">
        <v>11</v>
      </c>
      <c r="K1069" s="36" t="s">
        <v>11</v>
      </c>
      <c r="L1069" s="36" t="s">
        <v>11</v>
      </c>
      <c r="M1069" s="36" t="s">
        <v>11</v>
      </c>
      <c r="N1069" s="157" t="str">
        <f t="shared" si="35"/>
        <v>1.7.3.2.51.0.1.00.00.00.00.00</v>
      </c>
      <c r="O1069" s="121">
        <v>2025</v>
      </c>
      <c r="P1069" s="38" t="s">
        <v>846</v>
      </c>
      <c r="Q1069" s="39" t="s">
        <v>1031</v>
      </c>
      <c r="R1069" s="37" t="str">
        <f t="shared" si="36"/>
        <v>A</v>
      </c>
      <c r="S1069" s="37" t="s">
        <v>457</v>
      </c>
      <c r="T1069" s="36" t="s">
        <v>14</v>
      </c>
      <c r="U1069" s="121">
        <v>1</v>
      </c>
      <c r="V1069" s="36" t="s">
        <v>14</v>
      </c>
      <c r="W1069" s="36" t="s">
        <v>1325</v>
      </c>
      <c r="X1069" s="38"/>
    </row>
    <row r="1070" spans="2:24" s="15" customFormat="1" ht="92.4" x14ac:dyDescent="0.3">
      <c r="B1070" s="36" t="s">
        <v>9</v>
      </c>
      <c r="C1070" s="36" t="s">
        <v>59</v>
      </c>
      <c r="D1070" s="36" t="s">
        <v>14</v>
      </c>
      <c r="E1070" s="36" t="s">
        <v>13</v>
      </c>
      <c r="F1070" s="36" t="s">
        <v>77</v>
      </c>
      <c r="G1070" s="36" t="s">
        <v>10</v>
      </c>
      <c r="H1070" s="36" t="s">
        <v>10</v>
      </c>
      <c r="I1070" s="36" t="s">
        <v>11</v>
      </c>
      <c r="J1070" s="36" t="s">
        <v>11</v>
      </c>
      <c r="K1070" s="36" t="s">
        <v>11</v>
      </c>
      <c r="L1070" s="36" t="s">
        <v>11</v>
      </c>
      <c r="M1070" s="36" t="s">
        <v>11</v>
      </c>
      <c r="N1070" s="157" t="str">
        <f t="shared" si="35"/>
        <v>1.7.3.2.99.0.0.00.00.00.00.00</v>
      </c>
      <c r="O1070" s="121">
        <v>2025</v>
      </c>
      <c r="P1070" s="58" t="s">
        <v>1820</v>
      </c>
      <c r="Q1070" s="39" t="s">
        <v>2208</v>
      </c>
      <c r="R1070" s="36" t="str">
        <f t="shared" si="36"/>
        <v>S</v>
      </c>
      <c r="S1070" s="37" t="s">
        <v>457</v>
      </c>
      <c r="T1070" s="36" t="s">
        <v>14</v>
      </c>
      <c r="U1070" s="45">
        <v>2</v>
      </c>
      <c r="V1070" s="36" t="s">
        <v>14</v>
      </c>
      <c r="W1070" s="36" t="s">
        <v>1325</v>
      </c>
      <c r="X1070" s="38"/>
    </row>
    <row r="1071" spans="2:24" s="15" customFormat="1" ht="92.4" x14ac:dyDescent="0.3">
      <c r="B1071" s="36" t="s">
        <v>9</v>
      </c>
      <c r="C1071" s="36" t="s">
        <v>59</v>
      </c>
      <c r="D1071" s="36" t="s">
        <v>14</v>
      </c>
      <c r="E1071" s="36" t="s">
        <v>13</v>
      </c>
      <c r="F1071" s="36" t="s">
        <v>77</v>
      </c>
      <c r="G1071" s="36" t="s">
        <v>10</v>
      </c>
      <c r="H1071" s="36" t="s">
        <v>9</v>
      </c>
      <c r="I1071" s="36" t="s">
        <v>11</v>
      </c>
      <c r="J1071" s="36" t="s">
        <v>11</v>
      </c>
      <c r="K1071" s="36" t="s">
        <v>11</v>
      </c>
      <c r="L1071" s="36" t="s">
        <v>11</v>
      </c>
      <c r="M1071" s="36" t="s">
        <v>11</v>
      </c>
      <c r="N1071" s="157" t="str">
        <f t="shared" si="35"/>
        <v>1.7.3.2.99.0.1.00.00.00.00.00</v>
      </c>
      <c r="O1071" s="121">
        <v>2025</v>
      </c>
      <c r="P1071" s="58" t="s">
        <v>1821</v>
      </c>
      <c r="Q1071" s="39" t="s">
        <v>2208</v>
      </c>
      <c r="R1071" s="36" t="str">
        <f t="shared" si="36"/>
        <v>S</v>
      </c>
      <c r="S1071" s="37" t="s">
        <v>457</v>
      </c>
      <c r="T1071" s="36" t="s">
        <v>14</v>
      </c>
      <c r="U1071" s="45">
        <v>2</v>
      </c>
      <c r="V1071" s="36" t="s">
        <v>14</v>
      </c>
      <c r="W1071" s="36" t="s">
        <v>1325</v>
      </c>
      <c r="X1071" s="38"/>
    </row>
    <row r="1072" spans="2:24" s="15" customFormat="1" ht="26.4" x14ac:dyDescent="0.3">
      <c r="B1072" s="36" t="s">
        <v>9</v>
      </c>
      <c r="C1072" s="36" t="s">
        <v>59</v>
      </c>
      <c r="D1072" s="36" t="s">
        <v>14</v>
      </c>
      <c r="E1072" s="36" t="s">
        <v>68</v>
      </c>
      <c r="F1072" s="36" t="s">
        <v>11</v>
      </c>
      <c r="G1072" s="36" t="s">
        <v>10</v>
      </c>
      <c r="H1072" s="36" t="s">
        <v>10</v>
      </c>
      <c r="I1072" s="36" t="s">
        <v>11</v>
      </c>
      <c r="J1072" s="36" t="s">
        <v>11</v>
      </c>
      <c r="K1072" s="36" t="s">
        <v>11</v>
      </c>
      <c r="L1072" s="36" t="s">
        <v>11</v>
      </c>
      <c r="M1072" s="36" t="s">
        <v>11</v>
      </c>
      <c r="N1072" s="157" t="str">
        <f t="shared" si="35"/>
        <v>1.7.3.9.00.0.0.00.00.00.00.00</v>
      </c>
      <c r="O1072" s="121">
        <v>2025</v>
      </c>
      <c r="P1072" s="58" t="s">
        <v>549</v>
      </c>
      <c r="Q1072" s="39" t="s">
        <v>2289</v>
      </c>
      <c r="R1072" s="36" t="str">
        <f t="shared" si="36"/>
        <v>S</v>
      </c>
      <c r="S1072" s="37" t="s">
        <v>457</v>
      </c>
      <c r="T1072" s="36" t="s">
        <v>14</v>
      </c>
      <c r="U1072" s="45">
        <v>2</v>
      </c>
      <c r="V1072" s="36" t="s">
        <v>14</v>
      </c>
      <c r="W1072" s="36" t="s">
        <v>1325</v>
      </c>
      <c r="X1072" s="38"/>
    </row>
    <row r="1073" spans="2:24" s="15" customFormat="1" ht="39.6" x14ac:dyDescent="0.3">
      <c r="B1073" s="36" t="s">
        <v>9</v>
      </c>
      <c r="C1073" s="36" t="s">
        <v>59</v>
      </c>
      <c r="D1073" s="36" t="s">
        <v>14</v>
      </c>
      <c r="E1073" s="36" t="s">
        <v>68</v>
      </c>
      <c r="F1073" s="36" t="s">
        <v>23</v>
      </c>
      <c r="G1073" s="36" t="s">
        <v>10</v>
      </c>
      <c r="H1073" s="36" t="s">
        <v>10</v>
      </c>
      <c r="I1073" s="36" t="s">
        <v>11</v>
      </c>
      <c r="J1073" s="36" t="s">
        <v>11</v>
      </c>
      <c r="K1073" s="36" t="s">
        <v>11</v>
      </c>
      <c r="L1073" s="36" t="s">
        <v>11</v>
      </c>
      <c r="M1073" s="36" t="s">
        <v>11</v>
      </c>
      <c r="N1073" s="157" t="str">
        <f t="shared" si="35"/>
        <v>1.7.3.9.50.0.0.00.00.00.00.00</v>
      </c>
      <c r="O1073" s="121">
        <v>2025</v>
      </c>
      <c r="P1073" s="58" t="s">
        <v>547</v>
      </c>
      <c r="Q1073" s="39" t="s">
        <v>1032</v>
      </c>
      <c r="R1073" s="36" t="str">
        <f t="shared" si="36"/>
        <v>S</v>
      </c>
      <c r="S1073" s="37" t="s">
        <v>457</v>
      </c>
      <c r="T1073" s="36" t="s">
        <v>14</v>
      </c>
      <c r="U1073" s="45">
        <v>2</v>
      </c>
      <c r="V1073" s="36" t="s">
        <v>14</v>
      </c>
      <c r="W1073" s="36" t="s">
        <v>1325</v>
      </c>
      <c r="X1073" s="38"/>
    </row>
    <row r="1074" spans="2:24" s="15" customFormat="1" ht="39.6" x14ac:dyDescent="0.3">
      <c r="B1074" s="36" t="s">
        <v>9</v>
      </c>
      <c r="C1074" s="36" t="s">
        <v>59</v>
      </c>
      <c r="D1074" s="36" t="s">
        <v>14</v>
      </c>
      <c r="E1074" s="36" t="s">
        <v>68</v>
      </c>
      <c r="F1074" s="36" t="s">
        <v>23</v>
      </c>
      <c r="G1074" s="48" t="s">
        <v>10</v>
      </c>
      <c r="H1074" s="36" t="s">
        <v>9</v>
      </c>
      <c r="I1074" s="36" t="s">
        <v>11</v>
      </c>
      <c r="J1074" s="36" t="s">
        <v>11</v>
      </c>
      <c r="K1074" s="36" t="s">
        <v>11</v>
      </c>
      <c r="L1074" s="36" t="s">
        <v>11</v>
      </c>
      <c r="M1074" s="36" t="s">
        <v>11</v>
      </c>
      <c r="N1074" s="157" t="str">
        <f t="shared" si="35"/>
        <v>1.7.3.9.50.0.1.00.00.00.00.00</v>
      </c>
      <c r="O1074" s="121">
        <v>2025</v>
      </c>
      <c r="P1074" s="38" t="s">
        <v>548</v>
      </c>
      <c r="Q1074" s="39" t="s">
        <v>1032</v>
      </c>
      <c r="R1074" s="37" t="str">
        <f t="shared" si="36"/>
        <v>A</v>
      </c>
      <c r="S1074" s="37" t="s">
        <v>457</v>
      </c>
      <c r="T1074" s="36" t="s">
        <v>14</v>
      </c>
      <c r="U1074" s="121">
        <v>1</v>
      </c>
      <c r="V1074" s="36" t="s">
        <v>14</v>
      </c>
      <c r="W1074" s="36" t="s">
        <v>1325</v>
      </c>
      <c r="X1074" s="38"/>
    </row>
    <row r="1075" spans="2:24" s="15" customFormat="1" ht="39.6" x14ac:dyDescent="0.3">
      <c r="B1075" s="36" t="s">
        <v>9</v>
      </c>
      <c r="C1075" s="36" t="s">
        <v>59</v>
      </c>
      <c r="D1075" s="36" t="s">
        <v>14</v>
      </c>
      <c r="E1075" s="36" t="s">
        <v>68</v>
      </c>
      <c r="F1075" s="36" t="s">
        <v>23</v>
      </c>
      <c r="G1075" s="48" t="s">
        <v>10</v>
      </c>
      <c r="H1075" s="36" t="s">
        <v>13</v>
      </c>
      <c r="I1075" s="36" t="s">
        <v>11</v>
      </c>
      <c r="J1075" s="36" t="s">
        <v>11</v>
      </c>
      <c r="K1075" s="36" t="s">
        <v>11</v>
      </c>
      <c r="L1075" s="36" t="s">
        <v>11</v>
      </c>
      <c r="M1075" s="36" t="s">
        <v>11</v>
      </c>
      <c r="N1075" s="157" t="str">
        <f t="shared" si="35"/>
        <v>1.7.3.9.50.0.2.00.00.00.00.00</v>
      </c>
      <c r="O1075" s="121">
        <v>2025</v>
      </c>
      <c r="P1075" s="38" t="s">
        <v>1914</v>
      </c>
      <c r="Q1075" s="39" t="s">
        <v>1032</v>
      </c>
      <c r="R1075" s="37" t="str">
        <f t="shared" si="36"/>
        <v>A</v>
      </c>
      <c r="S1075" s="37" t="s">
        <v>457</v>
      </c>
      <c r="T1075" s="36" t="s">
        <v>14</v>
      </c>
      <c r="U1075" s="121">
        <v>1</v>
      </c>
      <c r="V1075" s="36" t="s">
        <v>14</v>
      </c>
      <c r="W1075" s="36" t="s">
        <v>1325</v>
      </c>
      <c r="X1075" s="38"/>
    </row>
    <row r="1076" spans="2:24" s="15" customFormat="1" ht="92.4" x14ac:dyDescent="0.3">
      <c r="B1076" s="36" t="s">
        <v>9</v>
      </c>
      <c r="C1076" s="36" t="s">
        <v>59</v>
      </c>
      <c r="D1076" s="36" t="s">
        <v>14</v>
      </c>
      <c r="E1076" s="36" t="s">
        <v>68</v>
      </c>
      <c r="F1076" s="36" t="s">
        <v>77</v>
      </c>
      <c r="G1076" s="36" t="s">
        <v>10</v>
      </c>
      <c r="H1076" s="36" t="s">
        <v>10</v>
      </c>
      <c r="I1076" s="36" t="s">
        <v>11</v>
      </c>
      <c r="J1076" s="36" t="s">
        <v>11</v>
      </c>
      <c r="K1076" s="36" t="s">
        <v>11</v>
      </c>
      <c r="L1076" s="36" t="s">
        <v>11</v>
      </c>
      <c r="M1076" s="36" t="s">
        <v>11</v>
      </c>
      <c r="N1076" s="157" t="str">
        <f t="shared" si="35"/>
        <v>1.7.3.9.99.0.0.00.00.00.00.00</v>
      </c>
      <c r="O1076" s="121">
        <v>2025</v>
      </c>
      <c r="P1076" s="58" t="s">
        <v>549</v>
      </c>
      <c r="Q1076" s="39" t="s">
        <v>1033</v>
      </c>
      <c r="R1076" s="36" t="str">
        <f t="shared" si="36"/>
        <v>S</v>
      </c>
      <c r="S1076" s="37" t="s">
        <v>457</v>
      </c>
      <c r="T1076" s="36" t="s">
        <v>14</v>
      </c>
      <c r="U1076" s="45">
        <v>2</v>
      </c>
      <c r="V1076" s="36" t="s">
        <v>14</v>
      </c>
      <c r="W1076" s="36" t="s">
        <v>1325</v>
      </c>
      <c r="X1076" s="38"/>
    </row>
    <row r="1077" spans="2:24" s="15" customFormat="1" ht="92.4" x14ac:dyDescent="0.3">
      <c r="B1077" s="36" t="s">
        <v>9</v>
      </c>
      <c r="C1077" s="36" t="s">
        <v>59</v>
      </c>
      <c r="D1077" s="36" t="s">
        <v>14</v>
      </c>
      <c r="E1077" s="36" t="s">
        <v>68</v>
      </c>
      <c r="F1077" s="36" t="s">
        <v>77</v>
      </c>
      <c r="G1077" s="48" t="s">
        <v>10</v>
      </c>
      <c r="H1077" s="36" t="s">
        <v>9</v>
      </c>
      <c r="I1077" s="36" t="s">
        <v>11</v>
      </c>
      <c r="J1077" s="36" t="s">
        <v>11</v>
      </c>
      <c r="K1077" s="36" t="s">
        <v>11</v>
      </c>
      <c r="L1077" s="36" t="s">
        <v>11</v>
      </c>
      <c r="M1077" s="36" t="s">
        <v>11</v>
      </c>
      <c r="N1077" s="157" t="str">
        <f t="shared" si="35"/>
        <v>1.7.3.9.99.0.1.00.00.00.00.00</v>
      </c>
      <c r="O1077" s="121">
        <v>2025</v>
      </c>
      <c r="P1077" s="58" t="s">
        <v>550</v>
      </c>
      <c r="Q1077" s="39" t="s">
        <v>1033</v>
      </c>
      <c r="R1077" s="36" t="str">
        <f t="shared" si="36"/>
        <v>S</v>
      </c>
      <c r="S1077" s="37" t="s">
        <v>457</v>
      </c>
      <c r="T1077" s="36" t="s">
        <v>14</v>
      </c>
      <c r="U1077" s="45">
        <v>2</v>
      </c>
      <c r="V1077" s="36" t="s">
        <v>14</v>
      </c>
      <c r="W1077" s="36" t="s">
        <v>1325</v>
      </c>
      <c r="X1077" s="38"/>
    </row>
    <row r="1078" spans="2:24" s="15" customFormat="1" ht="92.4" x14ac:dyDescent="0.3">
      <c r="B1078" s="36" t="s">
        <v>9</v>
      </c>
      <c r="C1078" s="36" t="s">
        <v>59</v>
      </c>
      <c r="D1078" s="36" t="s">
        <v>39</v>
      </c>
      <c r="E1078" s="36" t="s">
        <v>10</v>
      </c>
      <c r="F1078" s="36" t="s">
        <v>11</v>
      </c>
      <c r="G1078" s="36" t="s">
        <v>10</v>
      </c>
      <c r="H1078" s="36" t="s">
        <v>10</v>
      </c>
      <c r="I1078" s="36" t="s">
        <v>11</v>
      </c>
      <c r="J1078" s="36" t="s">
        <v>11</v>
      </c>
      <c r="K1078" s="36" t="s">
        <v>11</v>
      </c>
      <c r="L1078" s="36" t="s">
        <v>11</v>
      </c>
      <c r="M1078" s="36" t="s">
        <v>11</v>
      </c>
      <c r="N1078" s="157" t="str">
        <f t="shared" si="35"/>
        <v>1.7.4.0.00.0.0.00.00.00.00.00</v>
      </c>
      <c r="O1078" s="121">
        <v>2025</v>
      </c>
      <c r="P1078" s="58" t="s">
        <v>551</v>
      </c>
      <c r="Q1078" s="39" t="s">
        <v>1241</v>
      </c>
      <c r="R1078" s="36" t="str">
        <f t="shared" si="36"/>
        <v>S</v>
      </c>
      <c r="S1078" s="37" t="s">
        <v>457</v>
      </c>
      <c r="T1078" s="36" t="s">
        <v>14</v>
      </c>
      <c r="U1078" s="45">
        <v>2</v>
      </c>
      <c r="V1078" s="36" t="s">
        <v>14</v>
      </c>
      <c r="W1078" s="36" t="s">
        <v>1325</v>
      </c>
      <c r="X1078" s="38"/>
    </row>
    <row r="1079" spans="2:24" s="15" customFormat="1" ht="26.4" x14ac:dyDescent="0.3">
      <c r="B1079" s="36" t="s">
        <v>9</v>
      </c>
      <c r="C1079" s="36" t="s">
        <v>59</v>
      </c>
      <c r="D1079" s="36" t="s">
        <v>39</v>
      </c>
      <c r="E1079" s="36" t="s">
        <v>9</v>
      </c>
      <c r="F1079" s="36" t="s">
        <v>11</v>
      </c>
      <c r="G1079" s="36" t="s">
        <v>10</v>
      </c>
      <c r="H1079" s="36" t="s">
        <v>10</v>
      </c>
      <c r="I1079" s="36" t="s">
        <v>11</v>
      </c>
      <c r="J1079" s="36" t="s">
        <v>11</v>
      </c>
      <c r="K1079" s="36" t="s">
        <v>11</v>
      </c>
      <c r="L1079" s="36" t="s">
        <v>11</v>
      </c>
      <c r="M1079" s="36" t="s">
        <v>11</v>
      </c>
      <c r="N1079" s="157" t="str">
        <f t="shared" si="35"/>
        <v>1.7.4.1.00.0.0.00.00.00.00.00</v>
      </c>
      <c r="O1079" s="121">
        <v>2025</v>
      </c>
      <c r="P1079" s="58" t="s">
        <v>551</v>
      </c>
      <c r="Q1079" s="39" t="s">
        <v>2289</v>
      </c>
      <c r="R1079" s="36" t="str">
        <f t="shared" si="36"/>
        <v>S</v>
      </c>
      <c r="S1079" s="37" t="s">
        <v>457</v>
      </c>
      <c r="T1079" s="36" t="s">
        <v>14</v>
      </c>
      <c r="U1079" s="45">
        <v>2</v>
      </c>
      <c r="V1079" s="36" t="s">
        <v>14</v>
      </c>
      <c r="W1079" s="36" t="s">
        <v>1325</v>
      </c>
      <c r="X1079" s="38"/>
    </row>
    <row r="1080" spans="2:24" s="15" customFormat="1" ht="105.6" x14ac:dyDescent="0.3">
      <c r="B1080" s="36" t="s">
        <v>9</v>
      </c>
      <c r="C1080" s="36" t="s">
        <v>59</v>
      </c>
      <c r="D1080" s="36" t="s">
        <v>39</v>
      </c>
      <c r="E1080" s="36" t="s">
        <v>9</v>
      </c>
      <c r="F1080" s="36" t="s">
        <v>23</v>
      </c>
      <c r="G1080" s="36" t="s">
        <v>10</v>
      </c>
      <c r="H1080" s="36" t="s">
        <v>10</v>
      </c>
      <c r="I1080" s="36" t="s">
        <v>11</v>
      </c>
      <c r="J1080" s="36" t="s">
        <v>11</v>
      </c>
      <c r="K1080" s="36" t="s">
        <v>11</v>
      </c>
      <c r="L1080" s="36" t="s">
        <v>11</v>
      </c>
      <c r="M1080" s="36" t="s">
        <v>11</v>
      </c>
      <c r="N1080" s="157" t="str">
        <f t="shared" si="35"/>
        <v>1.7.4.1.50.0.0.00.00.00.00.00</v>
      </c>
      <c r="O1080" s="121">
        <v>2025</v>
      </c>
      <c r="P1080" s="58" t="s">
        <v>552</v>
      </c>
      <c r="Q1080" s="39" t="s">
        <v>1034</v>
      </c>
      <c r="R1080" s="36" t="str">
        <f t="shared" si="36"/>
        <v>S</v>
      </c>
      <c r="S1080" s="37" t="s">
        <v>457</v>
      </c>
      <c r="T1080" s="36" t="s">
        <v>14</v>
      </c>
      <c r="U1080" s="45">
        <v>2</v>
      </c>
      <c r="V1080" s="36" t="s">
        <v>14</v>
      </c>
      <c r="W1080" s="36" t="s">
        <v>1325</v>
      </c>
      <c r="X1080" s="38"/>
    </row>
    <row r="1081" spans="2:24" s="15" customFormat="1" ht="105.6" x14ac:dyDescent="0.3">
      <c r="B1081" s="36" t="s">
        <v>9</v>
      </c>
      <c r="C1081" s="36" t="s">
        <v>59</v>
      </c>
      <c r="D1081" s="36" t="s">
        <v>39</v>
      </c>
      <c r="E1081" s="36" t="s">
        <v>9</v>
      </c>
      <c r="F1081" s="36" t="s">
        <v>23</v>
      </c>
      <c r="G1081" s="48" t="s">
        <v>10</v>
      </c>
      <c r="H1081" s="36" t="s">
        <v>9</v>
      </c>
      <c r="I1081" s="36" t="s">
        <v>11</v>
      </c>
      <c r="J1081" s="36" t="s">
        <v>11</v>
      </c>
      <c r="K1081" s="36" t="s">
        <v>11</v>
      </c>
      <c r="L1081" s="36" t="s">
        <v>11</v>
      </c>
      <c r="M1081" s="36" t="s">
        <v>11</v>
      </c>
      <c r="N1081" s="157" t="str">
        <f t="shared" si="35"/>
        <v>1.7.4.1.50.0.1.00.00.00.00.00</v>
      </c>
      <c r="O1081" s="121">
        <v>2025</v>
      </c>
      <c r="P1081" s="38" t="s">
        <v>554</v>
      </c>
      <c r="Q1081" s="39" t="s">
        <v>1034</v>
      </c>
      <c r="R1081" s="37" t="str">
        <f t="shared" si="36"/>
        <v>A</v>
      </c>
      <c r="S1081" s="37" t="s">
        <v>457</v>
      </c>
      <c r="T1081" s="36" t="s">
        <v>14</v>
      </c>
      <c r="U1081" s="121">
        <v>1</v>
      </c>
      <c r="V1081" s="36" t="s">
        <v>14</v>
      </c>
      <c r="W1081" s="36" t="s">
        <v>1325</v>
      </c>
      <c r="X1081" s="38"/>
    </row>
    <row r="1082" spans="2:24" s="15" customFormat="1" ht="105.6" x14ac:dyDescent="0.3">
      <c r="B1082" s="36" t="s">
        <v>9</v>
      </c>
      <c r="C1082" s="36" t="s">
        <v>59</v>
      </c>
      <c r="D1082" s="36" t="s">
        <v>39</v>
      </c>
      <c r="E1082" s="36" t="s">
        <v>9</v>
      </c>
      <c r="F1082" s="36" t="s">
        <v>25</v>
      </c>
      <c r="G1082" s="36" t="s">
        <v>10</v>
      </c>
      <c r="H1082" s="36" t="s">
        <v>10</v>
      </c>
      <c r="I1082" s="36" t="s">
        <v>11</v>
      </c>
      <c r="J1082" s="36" t="s">
        <v>11</v>
      </c>
      <c r="K1082" s="36" t="s">
        <v>11</v>
      </c>
      <c r="L1082" s="36" t="s">
        <v>11</v>
      </c>
      <c r="M1082" s="36" t="s">
        <v>11</v>
      </c>
      <c r="N1082" s="157" t="str">
        <f t="shared" si="35"/>
        <v>1.7.4.1.51.0.0.00.00.00.00.00</v>
      </c>
      <c r="O1082" s="121">
        <v>2025</v>
      </c>
      <c r="P1082" s="58" t="s">
        <v>553</v>
      </c>
      <c r="Q1082" s="39" t="s">
        <v>1035</v>
      </c>
      <c r="R1082" s="36" t="str">
        <f t="shared" si="36"/>
        <v>S</v>
      </c>
      <c r="S1082" s="37" t="s">
        <v>457</v>
      </c>
      <c r="T1082" s="36" t="s">
        <v>14</v>
      </c>
      <c r="U1082" s="45">
        <v>2</v>
      </c>
      <c r="V1082" s="36" t="s">
        <v>14</v>
      </c>
      <c r="W1082" s="36" t="s">
        <v>1325</v>
      </c>
      <c r="X1082" s="38"/>
    </row>
    <row r="1083" spans="2:24" s="15" customFormat="1" ht="105.6" x14ac:dyDescent="0.3">
      <c r="B1083" s="36" t="s">
        <v>9</v>
      </c>
      <c r="C1083" s="36" t="s">
        <v>59</v>
      </c>
      <c r="D1083" s="36" t="s">
        <v>39</v>
      </c>
      <c r="E1083" s="36" t="s">
        <v>9</v>
      </c>
      <c r="F1083" s="36" t="s">
        <v>25</v>
      </c>
      <c r="G1083" s="48" t="s">
        <v>10</v>
      </c>
      <c r="H1083" s="36" t="s">
        <v>9</v>
      </c>
      <c r="I1083" s="36" t="s">
        <v>11</v>
      </c>
      <c r="J1083" s="36" t="s">
        <v>11</v>
      </c>
      <c r="K1083" s="36" t="s">
        <v>11</v>
      </c>
      <c r="L1083" s="36" t="s">
        <v>11</v>
      </c>
      <c r="M1083" s="36" t="s">
        <v>11</v>
      </c>
      <c r="N1083" s="157" t="str">
        <f t="shared" si="35"/>
        <v>1.7.4.1.51.0.1.00.00.00.00.00</v>
      </c>
      <c r="O1083" s="121">
        <v>2025</v>
      </c>
      <c r="P1083" s="38" t="s">
        <v>555</v>
      </c>
      <c r="Q1083" s="39" t="s">
        <v>1035</v>
      </c>
      <c r="R1083" s="37" t="str">
        <f t="shared" si="36"/>
        <v>A</v>
      </c>
      <c r="S1083" s="37" t="s">
        <v>457</v>
      </c>
      <c r="T1083" s="36" t="s">
        <v>14</v>
      </c>
      <c r="U1083" s="121">
        <v>1</v>
      </c>
      <c r="V1083" s="36" t="s">
        <v>14</v>
      </c>
      <c r="W1083" s="36" t="s">
        <v>1325</v>
      </c>
      <c r="X1083" s="38"/>
    </row>
    <row r="1084" spans="2:24" s="15" customFormat="1" ht="79.2" x14ac:dyDescent="0.3">
      <c r="B1084" s="36" t="s">
        <v>9</v>
      </c>
      <c r="C1084" s="36" t="s">
        <v>59</v>
      </c>
      <c r="D1084" s="36" t="s">
        <v>39</v>
      </c>
      <c r="E1084" s="36" t="s">
        <v>9</v>
      </c>
      <c r="F1084" s="36" t="s">
        <v>77</v>
      </c>
      <c r="G1084" s="36" t="s">
        <v>10</v>
      </c>
      <c r="H1084" s="36" t="s">
        <v>10</v>
      </c>
      <c r="I1084" s="36" t="s">
        <v>11</v>
      </c>
      <c r="J1084" s="36" t="s">
        <v>11</v>
      </c>
      <c r="K1084" s="36" t="s">
        <v>11</v>
      </c>
      <c r="L1084" s="36" t="s">
        <v>11</v>
      </c>
      <c r="M1084" s="36" t="s">
        <v>11</v>
      </c>
      <c r="N1084" s="157" t="str">
        <f t="shared" si="35"/>
        <v>1.7.4.1.99.0.0.00.00.00.00.00</v>
      </c>
      <c r="O1084" s="121">
        <v>2025</v>
      </c>
      <c r="P1084" s="58" t="s">
        <v>1822</v>
      </c>
      <c r="Q1084" s="39" t="s">
        <v>3448</v>
      </c>
      <c r="R1084" s="36" t="str">
        <f t="shared" si="36"/>
        <v>S</v>
      </c>
      <c r="S1084" s="37" t="s">
        <v>457</v>
      </c>
      <c r="T1084" s="36" t="s">
        <v>14</v>
      </c>
      <c r="U1084" s="45">
        <v>2</v>
      </c>
      <c r="V1084" s="36" t="s">
        <v>14</v>
      </c>
      <c r="W1084" s="36" t="s">
        <v>1325</v>
      </c>
      <c r="X1084" s="38"/>
    </row>
    <row r="1085" spans="2:24" s="15" customFormat="1" ht="79.2" x14ac:dyDescent="0.3">
      <c r="B1085" s="36" t="s">
        <v>9</v>
      </c>
      <c r="C1085" s="36" t="s">
        <v>59</v>
      </c>
      <c r="D1085" s="36" t="s">
        <v>39</v>
      </c>
      <c r="E1085" s="36" t="s">
        <v>9</v>
      </c>
      <c r="F1085" s="36" t="s">
        <v>77</v>
      </c>
      <c r="G1085" s="48" t="s">
        <v>10</v>
      </c>
      <c r="H1085" s="36" t="s">
        <v>9</v>
      </c>
      <c r="I1085" s="36" t="s">
        <v>11</v>
      </c>
      <c r="J1085" s="36" t="s">
        <v>11</v>
      </c>
      <c r="K1085" s="36" t="s">
        <v>11</v>
      </c>
      <c r="L1085" s="36" t="s">
        <v>11</v>
      </c>
      <c r="M1085" s="36" t="s">
        <v>11</v>
      </c>
      <c r="N1085" s="157" t="str">
        <f t="shared" si="35"/>
        <v>1.7.4.1.99.0.1.00.00.00.00.00</v>
      </c>
      <c r="O1085" s="121">
        <v>2025</v>
      </c>
      <c r="P1085" s="58" t="s">
        <v>1823</v>
      </c>
      <c r="Q1085" s="39" t="s">
        <v>3448</v>
      </c>
      <c r="R1085" s="36" t="str">
        <f t="shared" si="36"/>
        <v>S</v>
      </c>
      <c r="S1085" s="37" t="s">
        <v>457</v>
      </c>
      <c r="T1085" s="36" t="s">
        <v>14</v>
      </c>
      <c r="U1085" s="45">
        <v>2</v>
      </c>
      <c r="V1085" s="36" t="s">
        <v>14</v>
      </c>
      <c r="W1085" s="36" t="s">
        <v>1325</v>
      </c>
      <c r="X1085" s="38"/>
    </row>
    <row r="1086" spans="2:24" s="15" customFormat="1" ht="92.4" x14ac:dyDescent="0.3">
      <c r="B1086" s="36" t="s">
        <v>9</v>
      </c>
      <c r="C1086" s="36" t="s">
        <v>59</v>
      </c>
      <c r="D1086" s="36" t="s">
        <v>48</v>
      </c>
      <c r="E1086" s="36" t="s">
        <v>10</v>
      </c>
      <c r="F1086" s="36" t="s">
        <v>11</v>
      </c>
      <c r="G1086" s="36" t="s">
        <v>10</v>
      </c>
      <c r="H1086" s="36" t="s">
        <v>10</v>
      </c>
      <c r="I1086" s="36" t="s">
        <v>11</v>
      </c>
      <c r="J1086" s="36" t="s">
        <v>11</v>
      </c>
      <c r="K1086" s="36" t="s">
        <v>11</v>
      </c>
      <c r="L1086" s="36" t="s">
        <v>11</v>
      </c>
      <c r="M1086" s="36" t="s">
        <v>11</v>
      </c>
      <c r="N1086" s="157" t="str">
        <f t="shared" si="35"/>
        <v>1.7.5.0.00.0.0.00.00.00.00.00</v>
      </c>
      <c r="O1086" s="121">
        <v>2025</v>
      </c>
      <c r="P1086" s="58" t="s">
        <v>556</v>
      </c>
      <c r="Q1086" s="39" t="s">
        <v>1242</v>
      </c>
      <c r="R1086" s="36" t="str">
        <f t="shared" si="36"/>
        <v>S</v>
      </c>
      <c r="S1086" s="37" t="s">
        <v>457</v>
      </c>
      <c r="T1086" s="36" t="s">
        <v>14</v>
      </c>
      <c r="U1086" s="45">
        <v>2</v>
      </c>
      <c r="V1086" s="36" t="s">
        <v>14</v>
      </c>
      <c r="W1086" s="36" t="s">
        <v>1325</v>
      </c>
      <c r="X1086" s="38"/>
    </row>
    <row r="1087" spans="2:24" s="15" customFormat="1" ht="79.2" x14ac:dyDescent="0.3">
      <c r="B1087" s="36" t="s">
        <v>9</v>
      </c>
      <c r="C1087" s="36" t="s">
        <v>59</v>
      </c>
      <c r="D1087" s="36" t="s">
        <v>48</v>
      </c>
      <c r="E1087" s="36" t="s">
        <v>9</v>
      </c>
      <c r="F1087" s="36" t="s">
        <v>11</v>
      </c>
      <c r="G1087" s="36" t="s">
        <v>10</v>
      </c>
      <c r="H1087" s="36" t="s">
        <v>10</v>
      </c>
      <c r="I1087" s="36" t="s">
        <v>11</v>
      </c>
      <c r="J1087" s="36" t="s">
        <v>11</v>
      </c>
      <c r="K1087" s="36" t="s">
        <v>11</v>
      </c>
      <c r="L1087" s="36" t="s">
        <v>11</v>
      </c>
      <c r="M1087" s="36" t="s">
        <v>11</v>
      </c>
      <c r="N1087" s="157" t="str">
        <f t="shared" si="35"/>
        <v>1.7.5.1.00.0.0.00.00.00.00.00</v>
      </c>
      <c r="O1087" s="121">
        <v>2025</v>
      </c>
      <c r="P1087" s="58" t="s">
        <v>2170</v>
      </c>
      <c r="Q1087" s="39" t="s">
        <v>1913</v>
      </c>
      <c r="R1087" s="36" t="str">
        <f t="shared" si="36"/>
        <v>S</v>
      </c>
      <c r="S1087" s="37" t="s">
        <v>457</v>
      </c>
      <c r="T1087" s="36" t="s">
        <v>14</v>
      </c>
      <c r="U1087" s="45">
        <v>2</v>
      </c>
      <c r="V1087" s="36" t="s">
        <v>14</v>
      </c>
      <c r="W1087" s="36" t="s">
        <v>1325</v>
      </c>
      <c r="X1087" s="38"/>
    </row>
    <row r="1088" spans="2:24" s="15" customFormat="1" ht="79.2" x14ac:dyDescent="0.3">
      <c r="B1088" s="36" t="s">
        <v>9</v>
      </c>
      <c r="C1088" s="36" t="s">
        <v>59</v>
      </c>
      <c r="D1088" s="36" t="s">
        <v>48</v>
      </c>
      <c r="E1088" s="36" t="s">
        <v>9</v>
      </c>
      <c r="F1088" s="36" t="s">
        <v>23</v>
      </c>
      <c r="G1088" s="36" t="s">
        <v>10</v>
      </c>
      <c r="H1088" s="36" t="s">
        <v>10</v>
      </c>
      <c r="I1088" s="36" t="s">
        <v>11</v>
      </c>
      <c r="J1088" s="36" t="s">
        <v>11</v>
      </c>
      <c r="K1088" s="36" t="s">
        <v>11</v>
      </c>
      <c r="L1088" s="36" t="s">
        <v>11</v>
      </c>
      <c r="M1088" s="36" t="s">
        <v>11</v>
      </c>
      <c r="N1088" s="157" t="str">
        <f t="shared" si="35"/>
        <v>1.7.5.1.50.0.0.00.00.00.00.00</v>
      </c>
      <c r="O1088" s="121">
        <v>2025</v>
      </c>
      <c r="P1088" s="58" t="s">
        <v>2171</v>
      </c>
      <c r="Q1088" s="39" t="s">
        <v>1587</v>
      </c>
      <c r="R1088" s="36" t="str">
        <f t="shared" si="36"/>
        <v>S</v>
      </c>
      <c r="S1088" s="37" t="s">
        <v>457</v>
      </c>
      <c r="T1088" s="36" t="s">
        <v>14</v>
      </c>
      <c r="U1088" s="45">
        <v>2</v>
      </c>
      <c r="V1088" s="36" t="s">
        <v>14</v>
      </c>
      <c r="W1088" s="36" t="s">
        <v>1325</v>
      </c>
      <c r="X1088" s="38"/>
    </row>
    <row r="1089" spans="2:24" s="15" customFormat="1" ht="79.2" x14ac:dyDescent="0.3">
      <c r="B1089" s="36" t="s">
        <v>9</v>
      </c>
      <c r="C1089" s="36" t="s">
        <v>59</v>
      </c>
      <c r="D1089" s="36" t="s">
        <v>48</v>
      </c>
      <c r="E1089" s="36" t="s">
        <v>9</v>
      </c>
      <c r="F1089" s="36" t="s">
        <v>23</v>
      </c>
      <c r="G1089" s="48" t="s">
        <v>10</v>
      </c>
      <c r="H1089" s="36" t="s">
        <v>9</v>
      </c>
      <c r="I1089" s="36" t="s">
        <v>11</v>
      </c>
      <c r="J1089" s="36" t="s">
        <v>11</v>
      </c>
      <c r="K1089" s="36" t="s">
        <v>11</v>
      </c>
      <c r="L1089" s="36" t="s">
        <v>11</v>
      </c>
      <c r="M1089" s="36" t="s">
        <v>11</v>
      </c>
      <c r="N1089" s="157" t="str">
        <f t="shared" si="35"/>
        <v>1.7.5.1.50.0.1.00.00.00.00.00</v>
      </c>
      <c r="O1089" s="121">
        <v>2025</v>
      </c>
      <c r="P1089" s="38" t="s">
        <v>2091</v>
      </c>
      <c r="Q1089" s="39" t="s">
        <v>1587</v>
      </c>
      <c r="R1089" s="37" t="str">
        <f t="shared" si="36"/>
        <v>A</v>
      </c>
      <c r="S1089" s="37" t="s">
        <v>457</v>
      </c>
      <c r="T1089" s="36" t="s">
        <v>14</v>
      </c>
      <c r="U1089" s="121">
        <v>1</v>
      </c>
      <c r="V1089" s="36" t="s">
        <v>14</v>
      </c>
      <c r="W1089" s="36" t="s">
        <v>1325</v>
      </c>
      <c r="X1089" s="38"/>
    </row>
    <row r="1090" spans="2:24" s="15" customFormat="1" ht="26.4" x14ac:dyDescent="0.3">
      <c r="B1090" s="36" t="s">
        <v>9</v>
      </c>
      <c r="C1090" s="36" t="s">
        <v>59</v>
      </c>
      <c r="D1090" s="36" t="s">
        <v>48</v>
      </c>
      <c r="E1090" s="36" t="s">
        <v>68</v>
      </c>
      <c r="F1090" s="36" t="s">
        <v>11</v>
      </c>
      <c r="G1090" s="36" t="s">
        <v>10</v>
      </c>
      <c r="H1090" s="36" t="s">
        <v>10</v>
      </c>
      <c r="I1090" s="36" t="s">
        <v>11</v>
      </c>
      <c r="J1090" s="36" t="s">
        <v>11</v>
      </c>
      <c r="K1090" s="36" t="s">
        <v>11</v>
      </c>
      <c r="L1090" s="36" t="s">
        <v>11</v>
      </c>
      <c r="M1090" s="36" t="s">
        <v>11</v>
      </c>
      <c r="N1090" s="157" t="str">
        <f t="shared" si="35"/>
        <v>1.7.5.9.00.0.0.00.00.00.00.00</v>
      </c>
      <c r="O1090" s="121">
        <v>2025</v>
      </c>
      <c r="P1090" s="58" t="s">
        <v>557</v>
      </c>
      <c r="Q1090" s="39" t="s">
        <v>2290</v>
      </c>
      <c r="R1090" s="36" t="str">
        <f t="shared" si="36"/>
        <v>S</v>
      </c>
      <c r="S1090" s="37" t="s">
        <v>457</v>
      </c>
      <c r="T1090" s="36" t="s">
        <v>14</v>
      </c>
      <c r="U1090" s="45">
        <v>2</v>
      </c>
      <c r="V1090" s="36" t="s">
        <v>14</v>
      </c>
      <c r="W1090" s="36" t="s">
        <v>1325</v>
      </c>
      <c r="X1090" s="38"/>
    </row>
    <row r="1091" spans="2:24" s="15" customFormat="1" ht="39.6" x14ac:dyDescent="0.3">
      <c r="B1091" s="36" t="s">
        <v>9</v>
      </c>
      <c r="C1091" s="36" t="s">
        <v>59</v>
      </c>
      <c r="D1091" s="36" t="s">
        <v>48</v>
      </c>
      <c r="E1091" s="36" t="s">
        <v>68</v>
      </c>
      <c r="F1091" s="36" t="s">
        <v>77</v>
      </c>
      <c r="G1091" s="36" t="s">
        <v>10</v>
      </c>
      <c r="H1091" s="36" t="s">
        <v>10</v>
      </c>
      <c r="I1091" s="36" t="s">
        <v>11</v>
      </c>
      <c r="J1091" s="36" t="s">
        <v>11</v>
      </c>
      <c r="K1091" s="36" t="s">
        <v>11</v>
      </c>
      <c r="L1091" s="36" t="s">
        <v>11</v>
      </c>
      <c r="M1091" s="36" t="s">
        <v>11</v>
      </c>
      <c r="N1091" s="157" t="str">
        <f t="shared" si="35"/>
        <v>1.7.5.9.99.0.0.00.00.00.00.00</v>
      </c>
      <c r="O1091" s="121">
        <v>2025</v>
      </c>
      <c r="P1091" s="58" t="s">
        <v>557</v>
      </c>
      <c r="Q1091" s="39" t="s">
        <v>1036</v>
      </c>
      <c r="R1091" s="36" t="str">
        <f t="shared" si="36"/>
        <v>S</v>
      </c>
      <c r="S1091" s="37" t="s">
        <v>457</v>
      </c>
      <c r="T1091" s="36" t="s">
        <v>14</v>
      </c>
      <c r="U1091" s="45">
        <v>2</v>
      </c>
      <c r="V1091" s="36" t="s">
        <v>14</v>
      </c>
      <c r="W1091" s="36" t="s">
        <v>1325</v>
      </c>
      <c r="X1091" s="38"/>
    </row>
    <row r="1092" spans="2:24" s="15" customFormat="1" ht="39.6" x14ac:dyDescent="0.3">
      <c r="B1092" s="36" t="s">
        <v>9</v>
      </c>
      <c r="C1092" s="36" t="s">
        <v>59</v>
      </c>
      <c r="D1092" s="36" t="s">
        <v>48</v>
      </c>
      <c r="E1092" s="36" t="s">
        <v>68</v>
      </c>
      <c r="F1092" s="36" t="s">
        <v>77</v>
      </c>
      <c r="G1092" s="48" t="s">
        <v>10</v>
      </c>
      <c r="H1092" s="36" t="s">
        <v>9</v>
      </c>
      <c r="I1092" s="36" t="s">
        <v>11</v>
      </c>
      <c r="J1092" s="36" t="s">
        <v>11</v>
      </c>
      <c r="K1092" s="36" t="s">
        <v>11</v>
      </c>
      <c r="L1092" s="36" t="s">
        <v>11</v>
      </c>
      <c r="M1092" s="36" t="s">
        <v>11</v>
      </c>
      <c r="N1092" s="157" t="str">
        <f t="shared" si="35"/>
        <v>1.7.5.9.99.0.1.00.00.00.00.00</v>
      </c>
      <c r="O1092" s="121">
        <v>2025</v>
      </c>
      <c r="P1092" s="58" t="s">
        <v>1375</v>
      </c>
      <c r="Q1092" s="39" t="s">
        <v>1036</v>
      </c>
      <c r="R1092" s="36" t="str">
        <f t="shared" si="36"/>
        <v>S</v>
      </c>
      <c r="S1092" s="37" t="s">
        <v>457</v>
      </c>
      <c r="T1092" s="36" t="s">
        <v>14</v>
      </c>
      <c r="U1092" s="45">
        <v>2</v>
      </c>
      <c r="V1092" s="36" t="s">
        <v>14</v>
      </c>
      <c r="W1092" s="36" t="s">
        <v>1325</v>
      </c>
      <c r="X1092" s="38"/>
    </row>
    <row r="1093" spans="2:24" s="15" customFormat="1" ht="79.2" x14ac:dyDescent="0.3">
      <c r="B1093" s="36" t="s">
        <v>9</v>
      </c>
      <c r="C1093" s="36" t="s">
        <v>59</v>
      </c>
      <c r="D1093" s="36" t="s">
        <v>57</v>
      </c>
      <c r="E1093" s="36" t="s">
        <v>10</v>
      </c>
      <c r="F1093" s="36" t="s">
        <v>11</v>
      </c>
      <c r="G1093" s="36" t="s">
        <v>10</v>
      </c>
      <c r="H1093" s="36" t="s">
        <v>10</v>
      </c>
      <c r="I1093" s="36" t="s">
        <v>11</v>
      </c>
      <c r="J1093" s="36" t="s">
        <v>11</v>
      </c>
      <c r="K1093" s="36" t="s">
        <v>11</v>
      </c>
      <c r="L1093" s="36" t="s">
        <v>11</v>
      </c>
      <c r="M1093" s="36" t="s">
        <v>11</v>
      </c>
      <c r="N1093" s="157" t="str">
        <f t="shared" si="35"/>
        <v>1.7.6.0.00.0.0.00.00.00.00.00</v>
      </c>
      <c r="O1093" s="121">
        <v>2025</v>
      </c>
      <c r="P1093" s="58" t="s">
        <v>558</v>
      </c>
      <c r="Q1093" s="39" t="s">
        <v>1243</v>
      </c>
      <c r="R1093" s="36" t="str">
        <f t="shared" si="36"/>
        <v>S</v>
      </c>
      <c r="S1093" s="37" t="s">
        <v>457</v>
      </c>
      <c r="T1093" s="36" t="s">
        <v>14</v>
      </c>
      <c r="U1093" s="45">
        <v>2</v>
      </c>
      <c r="V1093" s="36" t="s">
        <v>14</v>
      </c>
      <c r="W1093" s="36" t="s">
        <v>1325</v>
      </c>
      <c r="X1093" s="38"/>
    </row>
    <row r="1094" spans="2:24" s="15" customFormat="1" x14ac:dyDescent="0.3">
      <c r="B1094" s="36" t="s">
        <v>9</v>
      </c>
      <c r="C1094" s="36" t="s">
        <v>59</v>
      </c>
      <c r="D1094" s="36" t="s">
        <v>57</v>
      </c>
      <c r="E1094" s="36" t="s">
        <v>9</v>
      </c>
      <c r="F1094" s="36" t="s">
        <v>11</v>
      </c>
      <c r="G1094" s="36" t="s">
        <v>10</v>
      </c>
      <c r="H1094" s="36" t="s">
        <v>10</v>
      </c>
      <c r="I1094" s="36" t="s">
        <v>11</v>
      </c>
      <c r="J1094" s="36" t="s">
        <v>11</v>
      </c>
      <c r="K1094" s="36" t="s">
        <v>11</v>
      </c>
      <c r="L1094" s="36" t="s">
        <v>11</v>
      </c>
      <c r="M1094" s="36" t="s">
        <v>11</v>
      </c>
      <c r="N1094" s="157" t="str">
        <f t="shared" si="35"/>
        <v>1.7.6.1.00.0.0.00.00.00.00.00</v>
      </c>
      <c r="O1094" s="121">
        <v>2025</v>
      </c>
      <c r="P1094" s="58" t="s">
        <v>559</v>
      </c>
      <c r="Q1094" s="39" t="s">
        <v>2291</v>
      </c>
      <c r="R1094" s="36" t="str">
        <f t="shared" si="36"/>
        <v>S</v>
      </c>
      <c r="S1094" s="37" t="s">
        <v>457</v>
      </c>
      <c r="T1094" s="36" t="s">
        <v>14</v>
      </c>
      <c r="U1094" s="45">
        <v>2</v>
      </c>
      <c r="V1094" s="36" t="s">
        <v>14</v>
      </c>
      <c r="W1094" s="36" t="s">
        <v>1325</v>
      </c>
      <c r="X1094" s="38"/>
    </row>
    <row r="1095" spans="2:24" s="15" customFormat="1" ht="79.2" x14ac:dyDescent="0.3">
      <c r="B1095" s="36" t="s">
        <v>9</v>
      </c>
      <c r="C1095" s="36" t="s">
        <v>59</v>
      </c>
      <c r="D1095" s="36" t="s">
        <v>57</v>
      </c>
      <c r="E1095" s="36" t="s">
        <v>9</v>
      </c>
      <c r="F1095" s="36" t="s">
        <v>18</v>
      </c>
      <c r="G1095" s="36" t="s">
        <v>10</v>
      </c>
      <c r="H1095" s="36" t="s">
        <v>10</v>
      </c>
      <c r="I1095" s="36" t="s">
        <v>11</v>
      </c>
      <c r="J1095" s="36" t="s">
        <v>11</v>
      </c>
      <c r="K1095" s="36" t="s">
        <v>11</v>
      </c>
      <c r="L1095" s="36" t="s">
        <v>11</v>
      </c>
      <c r="M1095" s="36" t="s">
        <v>11</v>
      </c>
      <c r="N1095" s="157" t="str">
        <f t="shared" si="35"/>
        <v>1.7.6.1.01.0.0.00.00.00.00.00</v>
      </c>
      <c r="O1095" s="121">
        <v>2025</v>
      </c>
      <c r="P1095" s="58" t="s">
        <v>1946</v>
      </c>
      <c r="Q1095" s="39" t="s">
        <v>1037</v>
      </c>
      <c r="R1095" s="36" t="str">
        <f t="shared" si="36"/>
        <v>S</v>
      </c>
      <c r="S1095" s="37" t="s">
        <v>457</v>
      </c>
      <c r="T1095" s="36" t="s">
        <v>14</v>
      </c>
      <c r="U1095" s="45">
        <v>2</v>
      </c>
      <c r="V1095" s="36" t="s">
        <v>14</v>
      </c>
      <c r="W1095" s="36" t="s">
        <v>1325</v>
      </c>
      <c r="X1095" s="38"/>
    </row>
    <row r="1096" spans="2:24" s="15" customFormat="1" ht="79.2" x14ac:dyDescent="0.3">
      <c r="B1096" s="36" t="s">
        <v>9</v>
      </c>
      <c r="C1096" s="36" t="s">
        <v>59</v>
      </c>
      <c r="D1096" s="36" t="s">
        <v>57</v>
      </c>
      <c r="E1096" s="36" t="s">
        <v>9</v>
      </c>
      <c r="F1096" s="36" t="s">
        <v>23</v>
      </c>
      <c r="G1096" s="36" t="s">
        <v>10</v>
      </c>
      <c r="H1096" s="36" t="s">
        <v>10</v>
      </c>
      <c r="I1096" s="36" t="s">
        <v>11</v>
      </c>
      <c r="J1096" s="36" t="s">
        <v>11</v>
      </c>
      <c r="K1096" s="36" t="s">
        <v>11</v>
      </c>
      <c r="L1096" s="36" t="s">
        <v>11</v>
      </c>
      <c r="M1096" s="36" t="s">
        <v>11</v>
      </c>
      <c r="N1096" s="157" t="str">
        <f t="shared" ref="N1096:N1159" si="37">B1096&amp;"."&amp;C1096&amp;"."&amp;D1096&amp;"."&amp;E1096&amp;"."&amp;F1096&amp;"."&amp;G1096&amp;"."&amp;H1096&amp;"."&amp;I1096&amp;"."&amp;J1096&amp;"."&amp;K1096&amp;"."&amp;L1096&amp;"."&amp;M1096</f>
        <v>1.7.6.1.50.0.0.00.00.00.00.00</v>
      </c>
      <c r="O1096" s="121">
        <v>2025</v>
      </c>
      <c r="P1096" s="58" t="s">
        <v>560</v>
      </c>
      <c r="Q1096" s="39" t="s">
        <v>1038</v>
      </c>
      <c r="R1096" s="36" t="str">
        <f t="shared" si="36"/>
        <v>S</v>
      </c>
      <c r="S1096" s="37" t="s">
        <v>457</v>
      </c>
      <c r="T1096" s="36" t="s">
        <v>14</v>
      </c>
      <c r="U1096" s="45">
        <v>2</v>
      </c>
      <c r="V1096" s="36" t="s">
        <v>14</v>
      </c>
      <c r="W1096" s="36" t="s">
        <v>1325</v>
      </c>
      <c r="X1096" s="38"/>
    </row>
    <row r="1097" spans="2:24" s="15" customFormat="1" ht="79.2" x14ac:dyDescent="0.3">
      <c r="B1097" s="36" t="s">
        <v>9</v>
      </c>
      <c r="C1097" s="36" t="s">
        <v>59</v>
      </c>
      <c r="D1097" s="36" t="s">
        <v>57</v>
      </c>
      <c r="E1097" s="36" t="s">
        <v>9</v>
      </c>
      <c r="F1097" s="36" t="s">
        <v>23</v>
      </c>
      <c r="G1097" s="48" t="s">
        <v>10</v>
      </c>
      <c r="H1097" s="36" t="s">
        <v>9</v>
      </c>
      <c r="I1097" s="36" t="s">
        <v>11</v>
      </c>
      <c r="J1097" s="36" t="s">
        <v>11</v>
      </c>
      <c r="K1097" s="36" t="s">
        <v>11</v>
      </c>
      <c r="L1097" s="36" t="s">
        <v>11</v>
      </c>
      <c r="M1097" s="36" t="s">
        <v>11</v>
      </c>
      <c r="N1097" s="157" t="str">
        <f t="shared" si="37"/>
        <v>1.7.6.1.50.0.1.00.00.00.00.00</v>
      </c>
      <c r="O1097" s="121">
        <v>2025</v>
      </c>
      <c r="P1097" s="38" t="s">
        <v>1460</v>
      </c>
      <c r="Q1097" s="39" t="s">
        <v>1038</v>
      </c>
      <c r="R1097" s="37" t="str">
        <f t="shared" si="36"/>
        <v>A</v>
      </c>
      <c r="S1097" s="37" t="s">
        <v>457</v>
      </c>
      <c r="T1097" s="36" t="s">
        <v>14</v>
      </c>
      <c r="U1097" s="121">
        <v>1</v>
      </c>
      <c r="V1097" s="36" t="s">
        <v>14</v>
      </c>
      <c r="W1097" s="36" t="s">
        <v>1325</v>
      </c>
      <c r="X1097" s="38"/>
    </row>
    <row r="1098" spans="2:24" s="15" customFormat="1" ht="79.2" x14ac:dyDescent="0.3">
      <c r="B1098" s="36" t="s">
        <v>9</v>
      </c>
      <c r="C1098" s="36" t="s">
        <v>59</v>
      </c>
      <c r="D1098" s="36" t="s">
        <v>57</v>
      </c>
      <c r="E1098" s="36" t="s">
        <v>9</v>
      </c>
      <c r="F1098" s="36" t="s">
        <v>25</v>
      </c>
      <c r="G1098" s="36" t="s">
        <v>10</v>
      </c>
      <c r="H1098" s="36" t="s">
        <v>10</v>
      </c>
      <c r="I1098" s="36" t="s">
        <v>11</v>
      </c>
      <c r="J1098" s="36" t="s">
        <v>11</v>
      </c>
      <c r="K1098" s="36" t="s">
        <v>11</v>
      </c>
      <c r="L1098" s="36" t="s">
        <v>11</v>
      </c>
      <c r="M1098" s="36" t="s">
        <v>11</v>
      </c>
      <c r="N1098" s="157" t="str">
        <f t="shared" si="37"/>
        <v>1.7.6.1.51.0.0.00.00.00.00.00</v>
      </c>
      <c r="O1098" s="121">
        <v>2025</v>
      </c>
      <c r="P1098" s="58" t="s">
        <v>561</v>
      </c>
      <c r="Q1098" s="39" t="s">
        <v>1039</v>
      </c>
      <c r="R1098" s="36" t="str">
        <f t="shared" si="36"/>
        <v>S</v>
      </c>
      <c r="S1098" s="37" t="s">
        <v>457</v>
      </c>
      <c r="T1098" s="36" t="s">
        <v>14</v>
      </c>
      <c r="U1098" s="45">
        <v>2</v>
      </c>
      <c r="V1098" s="36" t="s">
        <v>14</v>
      </c>
      <c r="W1098" s="36" t="s">
        <v>1325</v>
      </c>
      <c r="X1098" s="38"/>
    </row>
    <row r="1099" spans="2:24" s="15" customFormat="1" ht="79.2" x14ac:dyDescent="0.3">
      <c r="B1099" s="36" t="s">
        <v>9</v>
      </c>
      <c r="C1099" s="36" t="s">
        <v>59</v>
      </c>
      <c r="D1099" s="36" t="s">
        <v>57</v>
      </c>
      <c r="E1099" s="36" t="s">
        <v>9</v>
      </c>
      <c r="F1099" s="36" t="s">
        <v>25</v>
      </c>
      <c r="G1099" s="48" t="s">
        <v>10</v>
      </c>
      <c r="H1099" s="36" t="s">
        <v>9</v>
      </c>
      <c r="I1099" s="36" t="s">
        <v>11</v>
      </c>
      <c r="J1099" s="36" t="s">
        <v>11</v>
      </c>
      <c r="K1099" s="36" t="s">
        <v>11</v>
      </c>
      <c r="L1099" s="36" t="s">
        <v>11</v>
      </c>
      <c r="M1099" s="36" t="s">
        <v>11</v>
      </c>
      <c r="N1099" s="157" t="str">
        <f t="shared" si="37"/>
        <v>1.7.6.1.51.0.1.00.00.00.00.00</v>
      </c>
      <c r="O1099" s="121">
        <v>2025</v>
      </c>
      <c r="P1099" s="38" t="s">
        <v>1455</v>
      </c>
      <c r="Q1099" s="39" t="s">
        <v>1039</v>
      </c>
      <c r="R1099" s="37" t="str">
        <f t="shared" si="36"/>
        <v>A</v>
      </c>
      <c r="S1099" s="37" t="s">
        <v>457</v>
      </c>
      <c r="T1099" s="36" t="s">
        <v>14</v>
      </c>
      <c r="U1099" s="121">
        <v>1</v>
      </c>
      <c r="V1099" s="36" t="s">
        <v>14</v>
      </c>
      <c r="W1099" s="36" t="s">
        <v>1325</v>
      </c>
      <c r="X1099" s="38"/>
    </row>
    <row r="1100" spans="2:24" s="15" customFormat="1" ht="66" x14ac:dyDescent="0.3">
      <c r="B1100" s="36" t="s">
        <v>9</v>
      </c>
      <c r="C1100" s="36" t="s">
        <v>59</v>
      </c>
      <c r="D1100" s="36" t="s">
        <v>57</v>
      </c>
      <c r="E1100" s="36" t="s">
        <v>9</v>
      </c>
      <c r="F1100" s="36" t="s">
        <v>77</v>
      </c>
      <c r="G1100" s="36" t="s">
        <v>10</v>
      </c>
      <c r="H1100" s="36" t="s">
        <v>10</v>
      </c>
      <c r="I1100" s="36" t="s">
        <v>11</v>
      </c>
      <c r="J1100" s="36" t="s">
        <v>11</v>
      </c>
      <c r="K1100" s="36" t="s">
        <v>11</v>
      </c>
      <c r="L1100" s="36" t="s">
        <v>11</v>
      </c>
      <c r="M1100" s="36" t="s">
        <v>11</v>
      </c>
      <c r="N1100" s="157" t="str">
        <f t="shared" si="37"/>
        <v>1.7.6.1.99.0.0.00.00.00.00.00</v>
      </c>
      <c r="O1100" s="121">
        <v>2025</v>
      </c>
      <c r="P1100" s="58" t="s">
        <v>1825</v>
      </c>
      <c r="Q1100" s="39" t="s">
        <v>1826</v>
      </c>
      <c r="R1100" s="36" t="str">
        <f t="shared" si="36"/>
        <v>S</v>
      </c>
      <c r="S1100" s="37" t="s">
        <v>457</v>
      </c>
      <c r="T1100" s="36" t="s">
        <v>14</v>
      </c>
      <c r="U1100" s="45">
        <v>2</v>
      </c>
      <c r="V1100" s="36" t="s">
        <v>14</v>
      </c>
      <c r="W1100" s="36" t="s">
        <v>1325</v>
      </c>
      <c r="X1100" s="38"/>
    </row>
    <row r="1101" spans="2:24" s="15" customFormat="1" ht="66" x14ac:dyDescent="0.3">
      <c r="B1101" s="36" t="s">
        <v>9</v>
      </c>
      <c r="C1101" s="36" t="s">
        <v>59</v>
      </c>
      <c r="D1101" s="36" t="s">
        <v>57</v>
      </c>
      <c r="E1101" s="36" t="s">
        <v>9</v>
      </c>
      <c r="F1101" s="36" t="s">
        <v>77</v>
      </c>
      <c r="G1101" s="48" t="s">
        <v>10</v>
      </c>
      <c r="H1101" s="36" t="s">
        <v>9</v>
      </c>
      <c r="I1101" s="36" t="s">
        <v>11</v>
      </c>
      <c r="J1101" s="36" t="s">
        <v>11</v>
      </c>
      <c r="K1101" s="36" t="s">
        <v>11</v>
      </c>
      <c r="L1101" s="36" t="s">
        <v>11</v>
      </c>
      <c r="M1101" s="36" t="s">
        <v>11</v>
      </c>
      <c r="N1101" s="157" t="str">
        <f t="shared" si="37"/>
        <v>1.7.6.1.99.0.1.00.00.00.00.00</v>
      </c>
      <c r="O1101" s="121">
        <v>2025</v>
      </c>
      <c r="P1101" s="58" t="s">
        <v>1827</v>
      </c>
      <c r="Q1101" s="39" t="s">
        <v>1826</v>
      </c>
      <c r="R1101" s="36" t="str">
        <f t="shared" si="36"/>
        <v>S</v>
      </c>
      <c r="S1101" s="37" t="s">
        <v>457</v>
      </c>
      <c r="T1101" s="36" t="s">
        <v>14</v>
      </c>
      <c r="U1101" s="45">
        <v>2</v>
      </c>
      <c r="V1101" s="36" t="s">
        <v>14</v>
      </c>
      <c r="W1101" s="36" t="s">
        <v>1325</v>
      </c>
      <c r="X1101" s="38"/>
    </row>
    <row r="1102" spans="2:24" s="15" customFormat="1" ht="39.6" x14ac:dyDescent="0.3">
      <c r="B1102" s="36" t="s">
        <v>9</v>
      </c>
      <c r="C1102" s="36" t="s">
        <v>59</v>
      </c>
      <c r="D1102" s="36" t="s">
        <v>68</v>
      </c>
      <c r="E1102" s="36" t="s">
        <v>10</v>
      </c>
      <c r="F1102" s="36" t="s">
        <v>11</v>
      </c>
      <c r="G1102" s="36" t="s">
        <v>10</v>
      </c>
      <c r="H1102" s="36" t="s">
        <v>10</v>
      </c>
      <c r="I1102" s="36" t="s">
        <v>11</v>
      </c>
      <c r="J1102" s="36" t="s">
        <v>11</v>
      </c>
      <c r="K1102" s="36" t="s">
        <v>11</v>
      </c>
      <c r="L1102" s="36" t="s">
        <v>11</v>
      </c>
      <c r="M1102" s="36" t="s">
        <v>11</v>
      </c>
      <c r="N1102" s="157" t="str">
        <f t="shared" si="37"/>
        <v>1.7.9.0.00.0.0.00.00.00.00.00</v>
      </c>
      <c r="O1102" s="121">
        <v>2025</v>
      </c>
      <c r="P1102" s="58" t="s">
        <v>565</v>
      </c>
      <c r="Q1102" s="39" t="s">
        <v>2092</v>
      </c>
      <c r="R1102" s="36" t="str">
        <f t="shared" si="36"/>
        <v>S</v>
      </c>
      <c r="S1102" s="37" t="s">
        <v>457</v>
      </c>
      <c r="T1102" s="36" t="s">
        <v>14</v>
      </c>
      <c r="U1102" s="45">
        <v>2</v>
      </c>
      <c r="V1102" s="36" t="s">
        <v>14</v>
      </c>
      <c r="W1102" s="36" t="s">
        <v>1325</v>
      </c>
      <c r="X1102" s="38"/>
    </row>
    <row r="1103" spans="2:24" s="15" customFormat="1" ht="82.8" x14ac:dyDescent="0.3">
      <c r="B1103" s="36" t="s">
        <v>9</v>
      </c>
      <c r="C1103" s="36" t="s">
        <v>59</v>
      </c>
      <c r="D1103" s="36" t="s">
        <v>68</v>
      </c>
      <c r="E1103" s="36" t="s">
        <v>9</v>
      </c>
      <c r="F1103" s="36" t="s">
        <v>11</v>
      </c>
      <c r="G1103" s="36" t="s">
        <v>10</v>
      </c>
      <c r="H1103" s="36" t="s">
        <v>10</v>
      </c>
      <c r="I1103" s="36" t="s">
        <v>11</v>
      </c>
      <c r="J1103" s="36" t="s">
        <v>11</v>
      </c>
      <c r="K1103" s="36" t="s">
        <v>11</v>
      </c>
      <c r="L1103" s="36" t="s">
        <v>11</v>
      </c>
      <c r="M1103" s="36" t="s">
        <v>11</v>
      </c>
      <c r="N1103" s="157" t="str">
        <f t="shared" si="37"/>
        <v>1.7.9.1.00.0.0.00.00.00.00.00</v>
      </c>
      <c r="O1103" s="121">
        <v>2025</v>
      </c>
      <c r="P1103" s="58" t="s">
        <v>562</v>
      </c>
      <c r="Q1103" s="111" t="s">
        <v>1999</v>
      </c>
      <c r="R1103" s="36" t="str">
        <f t="shared" si="36"/>
        <v>S</v>
      </c>
      <c r="S1103" s="37" t="s">
        <v>457</v>
      </c>
      <c r="T1103" s="36" t="s">
        <v>14</v>
      </c>
      <c r="U1103" s="45">
        <v>2</v>
      </c>
      <c r="V1103" s="36" t="s">
        <v>14</v>
      </c>
      <c r="W1103" s="36" t="s">
        <v>1325</v>
      </c>
      <c r="X1103" s="38"/>
    </row>
    <row r="1104" spans="2:24" s="15" customFormat="1" ht="79.2" x14ac:dyDescent="0.3">
      <c r="B1104" s="36" t="s">
        <v>9</v>
      </c>
      <c r="C1104" s="36" t="s">
        <v>59</v>
      </c>
      <c r="D1104" s="36" t="s">
        <v>68</v>
      </c>
      <c r="E1104" s="36" t="s">
        <v>9</v>
      </c>
      <c r="F1104" s="36" t="s">
        <v>18</v>
      </c>
      <c r="G1104" s="36" t="s">
        <v>10</v>
      </c>
      <c r="H1104" s="36" t="s">
        <v>10</v>
      </c>
      <c r="I1104" s="36" t="s">
        <v>11</v>
      </c>
      <c r="J1104" s="36" t="s">
        <v>11</v>
      </c>
      <c r="K1104" s="36" t="s">
        <v>11</v>
      </c>
      <c r="L1104" s="36" t="s">
        <v>11</v>
      </c>
      <c r="M1104" s="36" t="s">
        <v>11</v>
      </c>
      <c r="N1104" s="157" t="str">
        <f t="shared" si="37"/>
        <v>1.7.9.1.01.0.0.00.00.00.00.00</v>
      </c>
      <c r="O1104" s="121">
        <v>2025</v>
      </c>
      <c r="P1104" s="58" t="s">
        <v>1947</v>
      </c>
      <c r="Q1104" s="39" t="s">
        <v>1040</v>
      </c>
      <c r="R1104" s="36" t="str">
        <f t="shared" si="36"/>
        <v>S</v>
      </c>
      <c r="S1104" s="37" t="s">
        <v>457</v>
      </c>
      <c r="T1104" s="36" t="s">
        <v>14</v>
      </c>
      <c r="U1104" s="45">
        <v>2</v>
      </c>
      <c r="V1104" s="36" t="s">
        <v>14</v>
      </c>
      <c r="W1104" s="36" t="s">
        <v>1325</v>
      </c>
      <c r="X1104" s="38"/>
    </row>
    <row r="1105" spans="2:24" s="15" customFormat="1" ht="79.2" x14ac:dyDescent="0.3">
      <c r="B1105" s="36" t="s">
        <v>9</v>
      </c>
      <c r="C1105" s="36" t="s">
        <v>59</v>
      </c>
      <c r="D1105" s="36" t="s">
        <v>68</v>
      </c>
      <c r="E1105" s="36" t="s">
        <v>9</v>
      </c>
      <c r="F1105" s="36" t="s">
        <v>23</v>
      </c>
      <c r="G1105" s="36" t="s">
        <v>10</v>
      </c>
      <c r="H1105" s="36" t="s">
        <v>10</v>
      </c>
      <c r="I1105" s="36" t="s">
        <v>11</v>
      </c>
      <c r="J1105" s="36" t="s">
        <v>11</v>
      </c>
      <c r="K1105" s="36" t="s">
        <v>11</v>
      </c>
      <c r="L1105" s="36" t="s">
        <v>11</v>
      </c>
      <c r="M1105" s="36" t="s">
        <v>11</v>
      </c>
      <c r="N1105" s="157" t="str">
        <f t="shared" si="37"/>
        <v>1.7.9.1.50.0.0.00.00.00.00.00</v>
      </c>
      <c r="O1105" s="121">
        <v>2025</v>
      </c>
      <c r="P1105" s="58" t="s">
        <v>3449</v>
      </c>
      <c r="Q1105" s="39" t="s">
        <v>1041</v>
      </c>
      <c r="R1105" s="36" t="str">
        <f t="shared" si="36"/>
        <v>S</v>
      </c>
      <c r="S1105" s="37" t="s">
        <v>457</v>
      </c>
      <c r="T1105" s="36" t="s">
        <v>14</v>
      </c>
      <c r="U1105" s="45">
        <v>2</v>
      </c>
      <c r="V1105" s="36" t="s">
        <v>14</v>
      </c>
      <c r="W1105" s="36" t="s">
        <v>1325</v>
      </c>
      <c r="X1105" s="38"/>
    </row>
    <row r="1106" spans="2:24" s="15" customFormat="1" ht="79.2" x14ac:dyDescent="0.3">
      <c r="B1106" s="36" t="s">
        <v>9</v>
      </c>
      <c r="C1106" s="36" t="s">
        <v>59</v>
      </c>
      <c r="D1106" s="36" t="s">
        <v>68</v>
      </c>
      <c r="E1106" s="36" t="s">
        <v>9</v>
      </c>
      <c r="F1106" s="36" t="s">
        <v>23</v>
      </c>
      <c r="G1106" s="48" t="s">
        <v>10</v>
      </c>
      <c r="H1106" s="36" t="s">
        <v>9</v>
      </c>
      <c r="I1106" s="36" t="s">
        <v>11</v>
      </c>
      <c r="J1106" s="36" t="s">
        <v>11</v>
      </c>
      <c r="K1106" s="36" t="s">
        <v>11</v>
      </c>
      <c r="L1106" s="36" t="s">
        <v>11</v>
      </c>
      <c r="M1106" s="36" t="s">
        <v>11</v>
      </c>
      <c r="N1106" s="157" t="str">
        <f t="shared" si="37"/>
        <v>1.7.9.1.50.0.1.00.00.00.00.00</v>
      </c>
      <c r="O1106" s="121">
        <v>2025</v>
      </c>
      <c r="P1106" s="38" t="s">
        <v>3450</v>
      </c>
      <c r="Q1106" s="39" t="s">
        <v>1041</v>
      </c>
      <c r="R1106" s="37" t="str">
        <f t="shared" si="36"/>
        <v>A</v>
      </c>
      <c r="S1106" s="37" t="s">
        <v>457</v>
      </c>
      <c r="T1106" s="36" t="s">
        <v>14</v>
      </c>
      <c r="U1106" s="121">
        <v>1</v>
      </c>
      <c r="V1106" s="36" t="s">
        <v>14</v>
      </c>
      <c r="W1106" s="36" t="s">
        <v>1325</v>
      </c>
      <c r="X1106" s="38"/>
    </row>
    <row r="1107" spans="2:24" s="15" customFormat="1" ht="79.2" x14ac:dyDescent="0.3">
      <c r="B1107" s="36" t="s">
        <v>9</v>
      </c>
      <c r="C1107" s="36" t="s">
        <v>59</v>
      </c>
      <c r="D1107" s="36" t="s">
        <v>68</v>
      </c>
      <c r="E1107" s="36" t="s">
        <v>9</v>
      </c>
      <c r="F1107" s="36" t="s">
        <v>25</v>
      </c>
      <c r="G1107" s="36" t="s">
        <v>10</v>
      </c>
      <c r="H1107" s="36" t="s">
        <v>10</v>
      </c>
      <c r="I1107" s="36" t="s">
        <v>11</v>
      </c>
      <c r="J1107" s="36" t="s">
        <v>11</v>
      </c>
      <c r="K1107" s="36" t="s">
        <v>11</v>
      </c>
      <c r="L1107" s="36" t="s">
        <v>11</v>
      </c>
      <c r="M1107" s="36" t="s">
        <v>11</v>
      </c>
      <c r="N1107" s="157" t="str">
        <f t="shared" si="37"/>
        <v>1.7.9.1.51.0.0.00.00.00.00.00</v>
      </c>
      <c r="O1107" s="121">
        <v>2025</v>
      </c>
      <c r="P1107" s="58" t="s">
        <v>1407</v>
      </c>
      <c r="Q1107" s="39" t="s">
        <v>1042</v>
      </c>
      <c r="R1107" s="36" t="str">
        <f t="shared" si="36"/>
        <v>S</v>
      </c>
      <c r="S1107" s="37" t="s">
        <v>457</v>
      </c>
      <c r="T1107" s="36" t="s">
        <v>14</v>
      </c>
      <c r="U1107" s="45">
        <v>2</v>
      </c>
      <c r="V1107" s="36" t="s">
        <v>14</v>
      </c>
      <c r="W1107" s="36" t="s">
        <v>1325</v>
      </c>
      <c r="X1107" s="38"/>
    </row>
    <row r="1108" spans="2:24" s="15" customFormat="1" ht="79.2" x14ac:dyDescent="0.3">
      <c r="B1108" s="36" t="s">
        <v>9</v>
      </c>
      <c r="C1108" s="36" t="s">
        <v>59</v>
      </c>
      <c r="D1108" s="36" t="s">
        <v>68</v>
      </c>
      <c r="E1108" s="36" t="s">
        <v>9</v>
      </c>
      <c r="F1108" s="36" t="s">
        <v>25</v>
      </c>
      <c r="G1108" s="48" t="s">
        <v>10</v>
      </c>
      <c r="H1108" s="36" t="s">
        <v>9</v>
      </c>
      <c r="I1108" s="36" t="s">
        <v>11</v>
      </c>
      <c r="J1108" s="36" t="s">
        <v>11</v>
      </c>
      <c r="K1108" s="36" t="s">
        <v>11</v>
      </c>
      <c r="L1108" s="36" t="s">
        <v>11</v>
      </c>
      <c r="M1108" s="36" t="s">
        <v>11</v>
      </c>
      <c r="N1108" s="157" t="str">
        <f t="shared" si="37"/>
        <v>1.7.9.1.51.0.1.00.00.00.00.00</v>
      </c>
      <c r="O1108" s="121">
        <v>2025</v>
      </c>
      <c r="P1108" s="38" t="s">
        <v>1408</v>
      </c>
      <c r="Q1108" s="39" t="s">
        <v>1042</v>
      </c>
      <c r="R1108" s="37" t="str">
        <f t="shared" si="36"/>
        <v>A</v>
      </c>
      <c r="S1108" s="37" t="s">
        <v>457</v>
      </c>
      <c r="T1108" s="36" t="s">
        <v>14</v>
      </c>
      <c r="U1108" s="121">
        <v>1</v>
      </c>
      <c r="V1108" s="36" t="s">
        <v>14</v>
      </c>
      <c r="W1108" s="36" t="s">
        <v>1325</v>
      </c>
      <c r="X1108" s="38"/>
    </row>
    <row r="1109" spans="2:24" s="15" customFormat="1" ht="66" x14ac:dyDescent="0.3">
      <c r="B1109" s="36" t="s">
        <v>9</v>
      </c>
      <c r="C1109" s="36" t="s">
        <v>59</v>
      </c>
      <c r="D1109" s="36" t="s">
        <v>68</v>
      </c>
      <c r="E1109" s="36" t="s">
        <v>9</v>
      </c>
      <c r="F1109" s="36" t="s">
        <v>77</v>
      </c>
      <c r="G1109" s="36" t="s">
        <v>10</v>
      </c>
      <c r="H1109" s="36" t="s">
        <v>10</v>
      </c>
      <c r="I1109" s="36" t="s">
        <v>11</v>
      </c>
      <c r="J1109" s="36" t="s">
        <v>11</v>
      </c>
      <c r="K1109" s="36" t="s">
        <v>11</v>
      </c>
      <c r="L1109" s="36" t="s">
        <v>11</v>
      </c>
      <c r="M1109" s="36" t="s">
        <v>11</v>
      </c>
      <c r="N1109" s="157" t="str">
        <f t="shared" si="37"/>
        <v>1.7.9.1.99.0.0.00.00.00.00.00</v>
      </c>
      <c r="O1109" s="121">
        <v>2025</v>
      </c>
      <c r="P1109" s="58" t="s">
        <v>1828</v>
      </c>
      <c r="Q1109" s="39" t="s">
        <v>1829</v>
      </c>
      <c r="R1109" s="36" t="str">
        <f t="shared" si="36"/>
        <v>S</v>
      </c>
      <c r="S1109" s="37" t="s">
        <v>457</v>
      </c>
      <c r="T1109" s="36" t="s">
        <v>14</v>
      </c>
      <c r="U1109" s="45">
        <v>2</v>
      </c>
      <c r="V1109" s="36" t="s">
        <v>14</v>
      </c>
      <c r="W1109" s="36" t="s">
        <v>1325</v>
      </c>
      <c r="X1109" s="38"/>
    </row>
    <row r="1110" spans="2:24" s="15" customFormat="1" ht="66" x14ac:dyDescent="0.3">
      <c r="B1110" s="36" t="s">
        <v>9</v>
      </c>
      <c r="C1110" s="36" t="s">
        <v>59</v>
      </c>
      <c r="D1110" s="36" t="s">
        <v>68</v>
      </c>
      <c r="E1110" s="36" t="s">
        <v>9</v>
      </c>
      <c r="F1110" s="36" t="s">
        <v>77</v>
      </c>
      <c r="G1110" s="48" t="s">
        <v>10</v>
      </c>
      <c r="H1110" s="36" t="s">
        <v>9</v>
      </c>
      <c r="I1110" s="36" t="s">
        <v>11</v>
      </c>
      <c r="J1110" s="36" t="s">
        <v>11</v>
      </c>
      <c r="K1110" s="36" t="s">
        <v>11</v>
      </c>
      <c r="L1110" s="36" t="s">
        <v>11</v>
      </c>
      <c r="M1110" s="36" t="s">
        <v>11</v>
      </c>
      <c r="N1110" s="157" t="str">
        <f t="shared" si="37"/>
        <v>1.7.9.1.99.0.1.00.00.00.00.00</v>
      </c>
      <c r="O1110" s="121">
        <v>2025</v>
      </c>
      <c r="P1110" s="58" t="s">
        <v>1830</v>
      </c>
      <c r="Q1110" s="39" t="s">
        <v>1829</v>
      </c>
      <c r="R1110" s="36" t="str">
        <f t="shared" si="36"/>
        <v>S</v>
      </c>
      <c r="S1110" s="37" t="s">
        <v>457</v>
      </c>
      <c r="T1110" s="36" t="s">
        <v>14</v>
      </c>
      <c r="U1110" s="45">
        <v>2</v>
      </c>
      <c r="V1110" s="36" t="s">
        <v>14</v>
      </c>
      <c r="W1110" s="36" t="s">
        <v>1325</v>
      </c>
      <c r="X1110" s="38"/>
    </row>
    <row r="1111" spans="2:24" s="15" customFormat="1" ht="26.4" x14ac:dyDescent="0.3">
      <c r="B1111" s="36" t="s">
        <v>9</v>
      </c>
      <c r="C1111" s="36" t="s">
        <v>59</v>
      </c>
      <c r="D1111" s="36" t="s">
        <v>68</v>
      </c>
      <c r="E1111" s="36" t="s">
        <v>13</v>
      </c>
      <c r="F1111" s="36" t="s">
        <v>11</v>
      </c>
      <c r="G1111" s="36" t="s">
        <v>10</v>
      </c>
      <c r="H1111" s="36" t="s">
        <v>10</v>
      </c>
      <c r="I1111" s="36" t="s">
        <v>11</v>
      </c>
      <c r="J1111" s="36" t="s">
        <v>11</v>
      </c>
      <c r="K1111" s="36" t="s">
        <v>11</v>
      </c>
      <c r="L1111" s="36" t="s">
        <v>11</v>
      </c>
      <c r="M1111" s="36" t="s">
        <v>11</v>
      </c>
      <c r="N1111" s="157" t="str">
        <f t="shared" si="37"/>
        <v>1.7.9.2.00.0.0.00.00.00.00.00</v>
      </c>
      <c r="O1111" s="121">
        <v>2025</v>
      </c>
      <c r="P1111" s="58" t="s">
        <v>563</v>
      </c>
      <c r="Q1111" s="39" t="s">
        <v>2292</v>
      </c>
      <c r="R1111" s="36" t="str">
        <f t="shared" si="36"/>
        <v>S</v>
      </c>
      <c r="S1111" s="37" t="s">
        <v>457</v>
      </c>
      <c r="T1111" s="36" t="s">
        <v>14</v>
      </c>
      <c r="U1111" s="45">
        <v>2</v>
      </c>
      <c r="V1111" s="36" t="s">
        <v>14</v>
      </c>
      <c r="W1111" s="36" t="s">
        <v>1325</v>
      </c>
      <c r="X1111" s="38"/>
    </row>
    <row r="1112" spans="2:24" s="15" customFormat="1" ht="52.8" x14ac:dyDescent="0.3">
      <c r="B1112" s="36" t="s">
        <v>9</v>
      </c>
      <c r="C1112" s="36" t="s">
        <v>59</v>
      </c>
      <c r="D1112" s="36" t="s">
        <v>68</v>
      </c>
      <c r="E1112" s="36" t="s">
        <v>13</v>
      </c>
      <c r="F1112" s="36" t="s">
        <v>18</v>
      </c>
      <c r="G1112" s="36" t="s">
        <v>10</v>
      </c>
      <c r="H1112" s="36" t="s">
        <v>10</v>
      </c>
      <c r="I1112" s="36" t="s">
        <v>11</v>
      </c>
      <c r="J1112" s="36" t="s">
        <v>11</v>
      </c>
      <c r="K1112" s="36" t="s">
        <v>11</v>
      </c>
      <c r="L1112" s="36" t="s">
        <v>11</v>
      </c>
      <c r="M1112" s="36" t="s">
        <v>11</v>
      </c>
      <c r="N1112" s="157" t="str">
        <f t="shared" si="37"/>
        <v>1.7.9.2.01.0.0.00.00.00.00.00</v>
      </c>
      <c r="O1112" s="121">
        <v>2025</v>
      </c>
      <c r="P1112" s="58" t="s">
        <v>563</v>
      </c>
      <c r="Q1112" s="39" t="s">
        <v>1883</v>
      </c>
      <c r="R1112" s="36" t="str">
        <f t="shared" si="36"/>
        <v>S</v>
      </c>
      <c r="S1112" s="37" t="s">
        <v>457</v>
      </c>
      <c r="T1112" s="36" t="s">
        <v>14</v>
      </c>
      <c r="U1112" s="45">
        <v>2</v>
      </c>
      <c r="V1112" s="36" t="s">
        <v>14</v>
      </c>
      <c r="W1112" s="36" t="s">
        <v>1325</v>
      </c>
      <c r="X1112" s="38"/>
    </row>
    <row r="1113" spans="2:24" s="15" customFormat="1" ht="52.8" x14ac:dyDescent="0.3">
      <c r="B1113" s="36" t="s">
        <v>9</v>
      </c>
      <c r="C1113" s="36" t="s">
        <v>59</v>
      </c>
      <c r="D1113" s="36" t="s">
        <v>68</v>
      </c>
      <c r="E1113" s="36" t="s">
        <v>13</v>
      </c>
      <c r="F1113" s="36" t="s">
        <v>18</v>
      </c>
      <c r="G1113" s="48" t="s">
        <v>10</v>
      </c>
      <c r="H1113" s="36" t="s">
        <v>9</v>
      </c>
      <c r="I1113" s="36" t="s">
        <v>11</v>
      </c>
      <c r="J1113" s="36" t="s">
        <v>11</v>
      </c>
      <c r="K1113" s="36" t="s">
        <v>11</v>
      </c>
      <c r="L1113" s="36" t="s">
        <v>11</v>
      </c>
      <c r="M1113" s="36" t="s">
        <v>11</v>
      </c>
      <c r="N1113" s="157" t="str">
        <f t="shared" si="37"/>
        <v>1.7.9.2.01.0.1.00.00.00.00.00</v>
      </c>
      <c r="O1113" s="121">
        <v>2025</v>
      </c>
      <c r="P1113" s="58" t="s">
        <v>564</v>
      </c>
      <c r="Q1113" s="39" t="s">
        <v>1883</v>
      </c>
      <c r="R1113" s="36" t="str">
        <f t="shared" si="36"/>
        <v>S</v>
      </c>
      <c r="S1113" s="37" t="s">
        <v>457</v>
      </c>
      <c r="T1113" s="36" t="s">
        <v>14</v>
      </c>
      <c r="U1113" s="45">
        <v>2</v>
      </c>
      <c r="V1113" s="36" t="s">
        <v>14</v>
      </c>
      <c r="W1113" s="36" t="s">
        <v>1325</v>
      </c>
      <c r="X1113" s="38"/>
    </row>
    <row r="1114" spans="2:24" s="15" customFormat="1" ht="39.6" x14ac:dyDescent="0.3">
      <c r="B1114" s="36" t="s">
        <v>9</v>
      </c>
      <c r="C1114" s="36" t="s">
        <v>59</v>
      </c>
      <c r="D1114" s="36" t="s">
        <v>68</v>
      </c>
      <c r="E1114" s="36" t="s">
        <v>68</v>
      </c>
      <c r="F1114" s="36" t="s">
        <v>11</v>
      </c>
      <c r="G1114" s="36" t="s">
        <v>10</v>
      </c>
      <c r="H1114" s="36" t="s">
        <v>10</v>
      </c>
      <c r="I1114" s="36" t="s">
        <v>11</v>
      </c>
      <c r="J1114" s="36" t="s">
        <v>11</v>
      </c>
      <c r="K1114" s="36" t="s">
        <v>11</v>
      </c>
      <c r="L1114" s="36" t="s">
        <v>11</v>
      </c>
      <c r="M1114" s="36" t="s">
        <v>11</v>
      </c>
      <c r="N1114" s="157" t="str">
        <f t="shared" si="37"/>
        <v>1.7.9.9.00.0.0.00.00.00.00.00</v>
      </c>
      <c r="O1114" s="121">
        <v>2025</v>
      </c>
      <c r="P1114" s="58" t="s">
        <v>567</v>
      </c>
      <c r="Q1114" s="39" t="s">
        <v>1884</v>
      </c>
      <c r="R1114" s="36" t="str">
        <f t="shared" si="36"/>
        <v>S</v>
      </c>
      <c r="S1114" s="37" t="s">
        <v>457</v>
      </c>
      <c r="T1114" s="36" t="s">
        <v>14</v>
      </c>
      <c r="U1114" s="45">
        <v>2</v>
      </c>
      <c r="V1114" s="36" t="s">
        <v>14</v>
      </c>
      <c r="W1114" s="36" t="s">
        <v>1325</v>
      </c>
      <c r="X1114" s="38"/>
    </row>
    <row r="1115" spans="2:24" s="15" customFormat="1" ht="39.6" x14ac:dyDescent="0.3">
      <c r="B1115" s="36" t="s">
        <v>9</v>
      </c>
      <c r="C1115" s="36" t="s">
        <v>59</v>
      </c>
      <c r="D1115" s="36" t="s">
        <v>68</v>
      </c>
      <c r="E1115" s="36" t="s">
        <v>68</v>
      </c>
      <c r="F1115" s="36" t="s">
        <v>77</v>
      </c>
      <c r="G1115" s="36" t="s">
        <v>10</v>
      </c>
      <c r="H1115" s="36" t="s">
        <v>10</v>
      </c>
      <c r="I1115" s="36" t="s">
        <v>11</v>
      </c>
      <c r="J1115" s="36" t="s">
        <v>11</v>
      </c>
      <c r="K1115" s="36" t="s">
        <v>11</v>
      </c>
      <c r="L1115" s="36" t="s">
        <v>11</v>
      </c>
      <c r="M1115" s="36" t="s">
        <v>11</v>
      </c>
      <c r="N1115" s="157" t="str">
        <f t="shared" si="37"/>
        <v>1.7.9.9.99.0.0.00.00.00.00.00</v>
      </c>
      <c r="O1115" s="121">
        <v>2025</v>
      </c>
      <c r="P1115" s="58" t="s">
        <v>567</v>
      </c>
      <c r="Q1115" s="39" t="s">
        <v>1885</v>
      </c>
      <c r="R1115" s="36" t="str">
        <f t="shared" si="36"/>
        <v>S</v>
      </c>
      <c r="S1115" s="37" t="s">
        <v>457</v>
      </c>
      <c r="T1115" s="36" t="s">
        <v>14</v>
      </c>
      <c r="U1115" s="45">
        <v>2</v>
      </c>
      <c r="V1115" s="36" t="s">
        <v>14</v>
      </c>
      <c r="W1115" s="36" t="s">
        <v>1325</v>
      </c>
      <c r="X1115" s="38"/>
    </row>
    <row r="1116" spans="2:24" s="15" customFormat="1" ht="39.6" x14ac:dyDescent="0.3">
      <c r="B1116" s="36" t="s">
        <v>9</v>
      </c>
      <c r="C1116" s="36" t="s">
        <v>59</v>
      </c>
      <c r="D1116" s="36" t="s">
        <v>68</v>
      </c>
      <c r="E1116" s="36" t="s">
        <v>68</v>
      </c>
      <c r="F1116" s="36" t="s">
        <v>77</v>
      </c>
      <c r="G1116" s="48" t="s">
        <v>10</v>
      </c>
      <c r="H1116" s="36" t="s">
        <v>9</v>
      </c>
      <c r="I1116" s="36" t="s">
        <v>11</v>
      </c>
      <c r="J1116" s="36" t="s">
        <v>11</v>
      </c>
      <c r="K1116" s="36" t="s">
        <v>11</v>
      </c>
      <c r="L1116" s="36" t="s">
        <v>11</v>
      </c>
      <c r="M1116" s="36" t="s">
        <v>11</v>
      </c>
      <c r="N1116" s="157" t="str">
        <f t="shared" si="37"/>
        <v>1.7.9.9.99.0.1.00.00.00.00.00</v>
      </c>
      <c r="O1116" s="121">
        <v>2025</v>
      </c>
      <c r="P1116" s="58" t="s">
        <v>1376</v>
      </c>
      <c r="Q1116" s="39" t="s">
        <v>1885</v>
      </c>
      <c r="R1116" s="36" t="str">
        <f t="shared" si="36"/>
        <v>S</v>
      </c>
      <c r="S1116" s="37" t="s">
        <v>457</v>
      </c>
      <c r="T1116" s="36" t="s">
        <v>14</v>
      </c>
      <c r="U1116" s="45">
        <v>2</v>
      </c>
      <c r="V1116" s="36" t="s">
        <v>14</v>
      </c>
      <c r="W1116" s="36" t="s">
        <v>1325</v>
      </c>
      <c r="X1116" s="38"/>
    </row>
    <row r="1117" spans="2:24" s="15" customFormat="1" ht="26.4" x14ac:dyDescent="0.3">
      <c r="B1117" s="36" t="s">
        <v>9</v>
      </c>
      <c r="C1117" s="36" t="s">
        <v>68</v>
      </c>
      <c r="D1117" s="36" t="s">
        <v>10</v>
      </c>
      <c r="E1117" s="36" t="s">
        <v>10</v>
      </c>
      <c r="F1117" s="36" t="s">
        <v>11</v>
      </c>
      <c r="G1117" s="36" t="s">
        <v>10</v>
      </c>
      <c r="H1117" s="36" t="s">
        <v>10</v>
      </c>
      <c r="I1117" s="36" t="s">
        <v>11</v>
      </c>
      <c r="J1117" s="36" t="s">
        <v>11</v>
      </c>
      <c r="K1117" s="36" t="s">
        <v>11</v>
      </c>
      <c r="L1117" s="36" t="s">
        <v>11</v>
      </c>
      <c r="M1117" s="36" t="s">
        <v>11</v>
      </c>
      <c r="N1117" s="157" t="str">
        <f t="shared" si="37"/>
        <v>1.9.0.0.00.0.0.00.00.00.00.00</v>
      </c>
      <c r="O1117" s="121">
        <v>2025</v>
      </c>
      <c r="P1117" s="58" t="s">
        <v>568</v>
      </c>
      <c r="Q1117" s="39" t="s">
        <v>1244</v>
      </c>
      <c r="R1117" s="36" t="str">
        <f t="shared" si="36"/>
        <v>S</v>
      </c>
      <c r="S1117" s="36" t="s">
        <v>15</v>
      </c>
      <c r="T1117" s="36" t="s">
        <v>9</v>
      </c>
      <c r="U1117" s="45">
        <v>2</v>
      </c>
      <c r="V1117" s="36" t="s">
        <v>14</v>
      </c>
      <c r="W1117" s="36" t="s">
        <v>1325</v>
      </c>
      <c r="X1117" s="38"/>
    </row>
    <row r="1118" spans="2:24" s="15" customFormat="1" ht="39.6" x14ac:dyDescent="0.3">
      <c r="B1118" s="36" t="s">
        <v>9</v>
      </c>
      <c r="C1118" s="36" t="s">
        <v>68</v>
      </c>
      <c r="D1118" s="36" t="s">
        <v>9</v>
      </c>
      <c r="E1118" s="36" t="s">
        <v>10</v>
      </c>
      <c r="F1118" s="36" t="s">
        <v>11</v>
      </c>
      <c r="G1118" s="36" t="s">
        <v>10</v>
      </c>
      <c r="H1118" s="36" t="s">
        <v>10</v>
      </c>
      <c r="I1118" s="36" t="s">
        <v>11</v>
      </c>
      <c r="J1118" s="36" t="s">
        <v>11</v>
      </c>
      <c r="K1118" s="36" t="s">
        <v>11</v>
      </c>
      <c r="L1118" s="36" t="s">
        <v>11</v>
      </c>
      <c r="M1118" s="36" t="s">
        <v>11</v>
      </c>
      <c r="N1118" s="157" t="str">
        <f t="shared" si="37"/>
        <v>1.9.1.0.00.0.0.00.00.00.00.00</v>
      </c>
      <c r="O1118" s="121">
        <v>2025</v>
      </c>
      <c r="P1118" s="58" t="s">
        <v>569</v>
      </c>
      <c r="Q1118" s="39" t="s">
        <v>1245</v>
      </c>
      <c r="R1118" s="36" t="str">
        <f t="shared" si="36"/>
        <v>S</v>
      </c>
      <c r="S1118" s="36" t="s">
        <v>15</v>
      </c>
      <c r="T1118" s="36" t="s">
        <v>9</v>
      </c>
      <c r="U1118" s="45">
        <v>2</v>
      </c>
      <c r="V1118" s="36" t="s">
        <v>14</v>
      </c>
      <c r="W1118" s="36" t="s">
        <v>1325</v>
      </c>
      <c r="X1118" s="38"/>
    </row>
    <row r="1119" spans="2:24" s="15" customFormat="1" ht="26.4" x14ac:dyDescent="0.3">
      <c r="B1119" s="36" t="s">
        <v>9</v>
      </c>
      <c r="C1119" s="36" t="s">
        <v>68</v>
      </c>
      <c r="D1119" s="36" t="s">
        <v>9</v>
      </c>
      <c r="E1119" s="36" t="s">
        <v>9</v>
      </c>
      <c r="F1119" s="36" t="s">
        <v>11</v>
      </c>
      <c r="G1119" s="36" t="s">
        <v>10</v>
      </c>
      <c r="H1119" s="36" t="s">
        <v>10</v>
      </c>
      <c r="I1119" s="36" t="s">
        <v>11</v>
      </c>
      <c r="J1119" s="36" t="s">
        <v>11</v>
      </c>
      <c r="K1119" s="36" t="s">
        <v>11</v>
      </c>
      <c r="L1119" s="36" t="s">
        <v>11</v>
      </c>
      <c r="M1119" s="36" t="s">
        <v>11</v>
      </c>
      <c r="N1119" s="157" t="str">
        <f t="shared" si="37"/>
        <v>1.9.1.1.00.0.0.00.00.00.00.00</v>
      </c>
      <c r="O1119" s="121">
        <v>2025</v>
      </c>
      <c r="P1119" s="58" t="s">
        <v>569</v>
      </c>
      <c r="Q1119" s="39" t="s">
        <v>2293</v>
      </c>
      <c r="R1119" s="36" t="str">
        <f t="shared" si="36"/>
        <v>S</v>
      </c>
      <c r="S1119" s="36" t="s">
        <v>15</v>
      </c>
      <c r="T1119" s="36" t="s">
        <v>9</v>
      </c>
      <c r="U1119" s="45">
        <v>2</v>
      </c>
      <c r="V1119" s="36" t="s">
        <v>14</v>
      </c>
      <c r="W1119" s="36" t="s">
        <v>1325</v>
      </c>
      <c r="X1119" s="38"/>
    </row>
    <row r="1120" spans="2:24" s="15" customFormat="1" ht="118.8" x14ac:dyDescent="0.3">
      <c r="B1120" s="36" t="s">
        <v>9</v>
      </c>
      <c r="C1120" s="36" t="s">
        <v>68</v>
      </c>
      <c r="D1120" s="36" t="s">
        <v>9</v>
      </c>
      <c r="E1120" s="36" t="s">
        <v>9</v>
      </c>
      <c r="F1120" s="36" t="s">
        <v>18</v>
      </c>
      <c r="G1120" s="36" t="s">
        <v>10</v>
      </c>
      <c r="H1120" s="36" t="s">
        <v>10</v>
      </c>
      <c r="I1120" s="36" t="s">
        <v>11</v>
      </c>
      <c r="J1120" s="36" t="s">
        <v>11</v>
      </c>
      <c r="K1120" s="36" t="s">
        <v>11</v>
      </c>
      <c r="L1120" s="36" t="s">
        <v>11</v>
      </c>
      <c r="M1120" s="36" t="s">
        <v>11</v>
      </c>
      <c r="N1120" s="157" t="str">
        <f t="shared" si="37"/>
        <v>1.9.1.1.01.0.0.00.00.00.00.00</v>
      </c>
      <c r="O1120" s="121">
        <v>2025</v>
      </c>
      <c r="P1120" s="58" t="s">
        <v>570</v>
      </c>
      <c r="Q1120" s="39" t="s">
        <v>1043</v>
      </c>
      <c r="R1120" s="36" t="str">
        <f t="shared" si="36"/>
        <v>S</v>
      </c>
      <c r="S1120" s="36" t="s">
        <v>15</v>
      </c>
      <c r="T1120" s="36" t="s">
        <v>9</v>
      </c>
      <c r="U1120" s="45">
        <v>2</v>
      </c>
      <c r="V1120" s="36" t="s">
        <v>14</v>
      </c>
      <c r="W1120" s="36" t="s">
        <v>1325</v>
      </c>
      <c r="X1120" s="38"/>
    </row>
    <row r="1121" spans="2:24" s="15" customFormat="1" ht="118.8" x14ac:dyDescent="0.3">
      <c r="B1121" s="36" t="s">
        <v>9</v>
      </c>
      <c r="C1121" s="36" t="s">
        <v>68</v>
      </c>
      <c r="D1121" s="36" t="s">
        <v>9</v>
      </c>
      <c r="E1121" s="36" t="s">
        <v>9</v>
      </c>
      <c r="F1121" s="36" t="s">
        <v>18</v>
      </c>
      <c r="G1121" s="48" t="s">
        <v>10</v>
      </c>
      <c r="H1121" s="36" t="s">
        <v>9</v>
      </c>
      <c r="I1121" s="36" t="s">
        <v>11</v>
      </c>
      <c r="J1121" s="36" t="s">
        <v>11</v>
      </c>
      <c r="K1121" s="36" t="s">
        <v>11</v>
      </c>
      <c r="L1121" s="36" t="s">
        <v>11</v>
      </c>
      <c r="M1121" s="36" t="s">
        <v>11</v>
      </c>
      <c r="N1121" s="157" t="str">
        <f t="shared" si="37"/>
        <v>1.9.1.1.01.0.1.00.00.00.00.00</v>
      </c>
      <c r="O1121" s="121">
        <v>2025</v>
      </c>
      <c r="P1121" s="58" t="s">
        <v>571</v>
      </c>
      <c r="Q1121" s="39" t="s">
        <v>1043</v>
      </c>
      <c r="R1121" s="36" t="str">
        <f t="shared" si="36"/>
        <v>S</v>
      </c>
      <c r="S1121" s="36" t="s">
        <v>15</v>
      </c>
      <c r="T1121" s="36" t="s">
        <v>9</v>
      </c>
      <c r="U1121" s="45">
        <v>2</v>
      </c>
      <c r="V1121" s="36" t="s">
        <v>14</v>
      </c>
      <c r="W1121" s="36" t="s">
        <v>1325</v>
      </c>
      <c r="X1121" s="38"/>
    </row>
    <row r="1122" spans="2:24" s="15" customFormat="1" ht="118.8" x14ac:dyDescent="0.3">
      <c r="B1122" s="36" t="s">
        <v>9</v>
      </c>
      <c r="C1122" s="36" t="s">
        <v>68</v>
      </c>
      <c r="D1122" s="36" t="s">
        <v>9</v>
      </c>
      <c r="E1122" s="36" t="s">
        <v>9</v>
      </c>
      <c r="F1122" s="36" t="s">
        <v>18</v>
      </c>
      <c r="G1122" s="48" t="s">
        <v>10</v>
      </c>
      <c r="H1122" s="36" t="s">
        <v>13</v>
      </c>
      <c r="I1122" s="36" t="s">
        <v>11</v>
      </c>
      <c r="J1122" s="36" t="s">
        <v>11</v>
      </c>
      <c r="K1122" s="36" t="s">
        <v>11</v>
      </c>
      <c r="L1122" s="36" t="s">
        <v>11</v>
      </c>
      <c r="M1122" s="36" t="s">
        <v>11</v>
      </c>
      <c r="N1122" s="157" t="str">
        <f t="shared" si="37"/>
        <v>1.9.1.1.01.0.2.00.00.00.00.00</v>
      </c>
      <c r="O1122" s="121">
        <v>2025</v>
      </c>
      <c r="P1122" s="58" t="s">
        <v>572</v>
      </c>
      <c r="Q1122" s="39" t="s">
        <v>1043</v>
      </c>
      <c r="R1122" s="36" t="str">
        <f t="shared" ref="R1122:R1185" si="38">IF(U1122=2,"S","A")</f>
        <v>S</v>
      </c>
      <c r="S1122" s="36" t="s">
        <v>15</v>
      </c>
      <c r="T1122" s="36" t="s">
        <v>9</v>
      </c>
      <c r="U1122" s="45">
        <v>2</v>
      </c>
      <c r="V1122" s="36" t="s">
        <v>14</v>
      </c>
      <c r="W1122" s="36" t="s">
        <v>1325</v>
      </c>
      <c r="X1122" s="38"/>
    </row>
    <row r="1123" spans="2:24" s="15" customFormat="1" ht="118.8" x14ac:dyDescent="0.3">
      <c r="B1123" s="36" t="s">
        <v>9</v>
      </c>
      <c r="C1123" s="36" t="s">
        <v>68</v>
      </c>
      <c r="D1123" s="36" t="s">
        <v>9</v>
      </c>
      <c r="E1123" s="36" t="s">
        <v>9</v>
      </c>
      <c r="F1123" s="36" t="s">
        <v>18</v>
      </c>
      <c r="G1123" s="48" t="s">
        <v>10</v>
      </c>
      <c r="H1123" s="36" t="s">
        <v>14</v>
      </c>
      <c r="I1123" s="36" t="s">
        <v>11</v>
      </c>
      <c r="J1123" s="36" t="s">
        <v>11</v>
      </c>
      <c r="K1123" s="36" t="s">
        <v>11</v>
      </c>
      <c r="L1123" s="36" t="s">
        <v>11</v>
      </c>
      <c r="M1123" s="36" t="s">
        <v>11</v>
      </c>
      <c r="N1123" s="157" t="str">
        <f t="shared" si="37"/>
        <v>1.9.1.1.01.0.3.00.00.00.00.00</v>
      </c>
      <c r="O1123" s="121">
        <v>2025</v>
      </c>
      <c r="P1123" s="58" t="s">
        <v>573</v>
      </c>
      <c r="Q1123" s="39" t="s">
        <v>1043</v>
      </c>
      <c r="R1123" s="36" t="str">
        <f t="shared" si="38"/>
        <v>S</v>
      </c>
      <c r="S1123" s="36" t="s">
        <v>15</v>
      </c>
      <c r="T1123" s="36" t="s">
        <v>9</v>
      </c>
      <c r="U1123" s="45">
        <v>2</v>
      </c>
      <c r="V1123" s="36" t="s">
        <v>14</v>
      </c>
      <c r="W1123" s="36" t="s">
        <v>1325</v>
      </c>
      <c r="X1123" s="38"/>
    </row>
    <row r="1124" spans="2:24" s="15" customFormat="1" ht="118.8" x14ac:dyDescent="0.3">
      <c r="B1124" s="36" t="s">
        <v>9</v>
      </c>
      <c r="C1124" s="36" t="s">
        <v>68</v>
      </c>
      <c r="D1124" s="36" t="s">
        <v>9</v>
      </c>
      <c r="E1124" s="36" t="s">
        <v>9</v>
      </c>
      <c r="F1124" s="36" t="s">
        <v>18</v>
      </c>
      <c r="G1124" s="48" t="s">
        <v>10</v>
      </c>
      <c r="H1124" s="36" t="s">
        <v>39</v>
      </c>
      <c r="I1124" s="36" t="s">
        <v>11</v>
      </c>
      <c r="J1124" s="36" t="s">
        <v>11</v>
      </c>
      <c r="K1124" s="36" t="s">
        <v>11</v>
      </c>
      <c r="L1124" s="36" t="s">
        <v>11</v>
      </c>
      <c r="M1124" s="36" t="s">
        <v>11</v>
      </c>
      <c r="N1124" s="157" t="str">
        <f t="shared" si="37"/>
        <v>1.9.1.1.01.0.4.00.00.00.00.00</v>
      </c>
      <c r="O1124" s="121">
        <v>2025</v>
      </c>
      <c r="P1124" s="58" t="s">
        <v>574</v>
      </c>
      <c r="Q1124" s="39" t="s">
        <v>1043</v>
      </c>
      <c r="R1124" s="36" t="str">
        <f t="shared" si="38"/>
        <v>S</v>
      </c>
      <c r="S1124" s="36" t="s">
        <v>15</v>
      </c>
      <c r="T1124" s="36" t="s">
        <v>9</v>
      </c>
      <c r="U1124" s="45">
        <v>2</v>
      </c>
      <c r="V1124" s="36" t="s">
        <v>14</v>
      </c>
      <c r="W1124" s="36" t="s">
        <v>1325</v>
      </c>
      <c r="X1124" s="38"/>
    </row>
    <row r="1125" spans="2:24" s="15" customFormat="1" ht="118.8" x14ac:dyDescent="0.3">
      <c r="B1125" s="36" t="s">
        <v>9</v>
      </c>
      <c r="C1125" s="36" t="s">
        <v>68</v>
      </c>
      <c r="D1125" s="36" t="s">
        <v>9</v>
      </c>
      <c r="E1125" s="36" t="s">
        <v>9</v>
      </c>
      <c r="F1125" s="36" t="s">
        <v>18</v>
      </c>
      <c r="G1125" s="48" t="s">
        <v>10</v>
      </c>
      <c r="H1125" s="36" t="s">
        <v>48</v>
      </c>
      <c r="I1125" s="36" t="s">
        <v>11</v>
      </c>
      <c r="J1125" s="36" t="s">
        <v>11</v>
      </c>
      <c r="K1125" s="36" t="s">
        <v>11</v>
      </c>
      <c r="L1125" s="36" t="s">
        <v>11</v>
      </c>
      <c r="M1125" s="36" t="s">
        <v>11</v>
      </c>
      <c r="N1125" s="157" t="str">
        <f t="shared" si="37"/>
        <v>1.9.1.1.01.0.5.00.00.00.00.00</v>
      </c>
      <c r="O1125" s="121">
        <v>2025</v>
      </c>
      <c r="P1125" s="58" t="s">
        <v>575</v>
      </c>
      <c r="Q1125" s="39" t="s">
        <v>1043</v>
      </c>
      <c r="R1125" s="36" t="str">
        <f t="shared" si="38"/>
        <v>S</v>
      </c>
      <c r="S1125" s="36" t="s">
        <v>15</v>
      </c>
      <c r="T1125" s="36" t="s">
        <v>9</v>
      </c>
      <c r="U1125" s="45">
        <v>2</v>
      </c>
      <c r="V1125" s="36" t="s">
        <v>14</v>
      </c>
      <c r="W1125" s="36" t="s">
        <v>1325</v>
      </c>
      <c r="X1125" s="38"/>
    </row>
    <row r="1126" spans="2:24" s="15" customFormat="1" ht="118.8" x14ac:dyDescent="0.3">
      <c r="B1126" s="36" t="s">
        <v>9</v>
      </c>
      <c r="C1126" s="36" t="s">
        <v>68</v>
      </c>
      <c r="D1126" s="36" t="s">
        <v>9</v>
      </c>
      <c r="E1126" s="36" t="s">
        <v>9</v>
      </c>
      <c r="F1126" s="36" t="s">
        <v>18</v>
      </c>
      <c r="G1126" s="48" t="s">
        <v>10</v>
      </c>
      <c r="H1126" s="36" t="s">
        <v>57</v>
      </c>
      <c r="I1126" s="36" t="s">
        <v>11</v>
      </c>
      <c r="J1126" s="36" t="s">
        <v>11</v>
      </c>
      <c r="K1126" s="36" t="s">
        <v>11</v>
      </c>
      <c r="L1126" s="36" t="s">
        <v>11</v>
      </c>
      <c r="M1126" s="36" t="s">
        <v>11</v>
      </c>
      <c r="N1126" s="157" t="str">
        <f t="shared" si="37"/>
        <v>1.9.1.1.01.0.6.00.00.00.00.00</v>
      </c>
      <c r="O1126" s="121">
        <v>2025</v>
      </c>
      <c r="P1126" s="58" t="s">
        <v>576</v>
      </c>
      <c r="Q1126" s="39" t="s">
        <v>1043</v>
      </c>
      <c r="R1126" s="36" t="str">
        <f t="shared" si="38"/>
        <v>S</v>
      </c>
      <c r="S1126" s="36" t="s">
        <v>15</v>
      </c>
      <c r="T1126" s="36" t="s">
        <v>9</v>
      </c>
      <c r="U1126" s="45">
        <v>2</v>
      </c>
      <c r="V1126" s="36" t="s">
        <v>14</v>
      </c>
      <c r="W1126" s="36" t="s">
        <v>1325</v>
      </c>
      <c r="X1126" s="38"/>
    </row>
    <row r="1127" spans="2:24" s="15" customFormat="1" ht="118.8" x14ac:dyDescent="0.3">
      <c r="B1127" s="36" t="s">
        <v>9</v>
      </c>
      <c r="C1127" s="36" t="s">
        <v>68</v>
      </c>
      <c r="D1127" s="36" t="s">
        <v>9</v>
      </c>
      <c r="E1127" s="36" t="s">
        <v>9</v>
      </c>
      <c r="F1127" s="36" t="s">
        <v>18</v>
      </c>
      <c r="G1127" s="48" t="s">
        <v>10</v>
      </c>
      <c r="H1127" s="36" t="s">
        <v>59</v>
      </c>
      <c r="I1127" s="36" t="s">
        <v>11</v>
      </c>
      <c r="J1127" s="36" t="s">
        <v>11</v>
      </c>
      <c r="K1127" s="36" t="s">
        <v>11</v>
      </c>
      <c r="L1127" s="36" t="s">
        <v>11</v>
      </c>
      <c r="M1127" s="36" t="s">
        <v>11</v>
      </c>
      <c r="N1127" s="157" t="str">
        <f t="shared" si="37"/>
        <v>1.9.1.1.01.0.7.00.00.00.00.00</v>
      </c>
      <c r="O1127" s="121">
        <v>2025</v>
      </c>
      <c r="P1127" s="58" t="s">
        <v>577</v>
      </c>
      <c r="Q1127" s="39" t="s">
        <v>1043</v>
      </c>
      <c r="R1127" s="36" t="str">
        <f t="shared" si="38"/>
        <v>S</v>
      </c>
      <c r="S1127" s="36" t="s">
        <v>15</v>
      </c>
      <c r="T1127" s="36" t="s">
        <v>9</v>
      </c>
      <c r="U1127" s="45">
        <v>2</v>
      </c>
      <c r="V1127" s="36" t="s">
        <v>14</v>
      </c>
      <c r="W1127" s="36" t="s">
        <v>1325</v>
      </c>
      <c r="X1127" s="38"/>
    </row>
    <row r="1128" spans="2:24" s="15" customFormat="1" ht="118.8" x14ac:dyDescent="0.3">
      <c r="B1128" s="36" t="s">
        <v>9</v>
      </c>
      <c r="C1128" s="36" t="s">
        <v>68</v>
      </c>
      <c r="D1128" s="36" t="s">
        <v>9</v>
      </c>
      <c r="E1128" s="36" t="s">
        <v>9</v>
      </c>
      <c r="F1128" s="36" t="s">
        <v>18</v>
      </c>
      <c r="G1128" s="48" t="s">
        <v>10</v>
      </c>
      <c r="H1128" s="36" t="s">
        <v>53</v>
      </c>
      <c r="I1128" s="36" t="s">
        <v>11</v>
      </c>
      <c r="J1128" s="36" t="s">
        <v>11</v>
      </c>
      <c r="K1128" s="36" t="s">
        <v>11</v>
      </c>
      <c r="L1128" s="36" t="s">
        <v>11</v>
      </c>
      <c r="M1128" s="36" t="s">
        <v>11</v>
      </c>
      <c r="N1128" s="157" t="str">
        <f t="shared" si="37"/>
        <v>1.9.1.1.01.0.8.00.00.00.00.00</v>
      </c>
      <c r="O1128" s="121">
        <v>2025</v>
      </c>
      <c r="P1128" s="58" t="s">
        <v>578</v>
      </c>
      <c r="Q1128" s="39" t="s">
        <v>1043</v>
      </c>
      <c r="R1128" s="36" t="str">
        <f t="shared" si="38"/>
        <v>S</v>
      </c>
      <c r="S1128" s="36" t="s">
        <v>15</v>
      </c>
      <c r="T1128" s="36" t="s">
        <v>9</v>
      </c>
      <c r="U1128" s="45">
        <v>2</v>
      </c>
      <c r="V1128" s="36" t="s">
        <v>14</v>
      </c>
      <c r="W1128" s="36" t="s">
        <v>1325</v>
      </c>
      <c r="X1128" s="38"/>
    </row>
    <row r="1129" spans="2:24" s="15" customFormat="1" ht="39.6" x14ac:dyDescent="0.3">
      <c r="B1129" s="36" t="s">
        <v>9</v>
      </c>
      <c r="C1129" s="36" t="s">
        <v>68</v>
      </c>
      <c r="D1129" s="36" t="s">
        <v>9</v>
      </c>
      <c r="E1129" s="36" t="s">
        <v>9</v>
      </c>
      <c r="F1129" s="36" t="s">
        <v>98</v>
      </c>
      <c r="G1129" s="36" t="s">
        <v>10</v>
      </c>
      <c r="H1129" s="36" t="s">
        <v>10</v>
      </c>
      <c r="I1129" s="36" t="s">
        <v>11</v>
      </c>
      <c r="J1129" s="36" t="s">
        <v>11</v>
      </c>
      <c r="K1129" s="36" t="s">
        <v>11</v>
      </c>
      <c r="L1129" s="36" t="s">
        <v>11</v>
      </c>
      <c r="M1129" s="36" t="s">
        <v>11</v>
      </c>
      <c r="N1129" s="157" t="str">
        <f t="shared" si="37"/>
        <v>1.9.1.1.06.0.0.00.00.00.00.00</v>
      </c>
      <c r="O1129" s="121">
        <v>2025</v>
      </c>
      <c r="P1129" s="58" t="s">
        <v>579</v>
      </c>
      <c r="Q1129" s="39" t="s">
        <v>1044</v>
      </c>
      <c r="R1129" s="36" t="str">
        <f t="shared" si="38"/>
        <v>S</v>
      </c>
      <c r="S1129" s="36" t="s">
        <v>15</v>
      </c>
      <c r="T1129" s="36" t="s">
        <v>9</v>
      </c>
      <c r="U1129" s="45">
        <v>2</v>
      </c>
      <c r="V1129" s="36" t="s">
        <v>14</v>
      </c>
      <c r="W1129" s="36" t="s">
        <v>1325</v>
      </c>
      <c r="X1129" s="38"/>
    </row>
    <row r="1130" spans="2:24" s="15" customFormat="1" ht="52.8" x14ac:dyDescent="0.3">
      <c r="B1130" s="36" t="s">
        <v>9</v>
      </c>
      <c r="C1130" s="36" t="s">
        <v>68</v>
      </c>
      <c r="D1130" s="36" t="s">
        <v>9</v>
      </c>
      <c r="E1130" s="36" t="s">
        <v>9</v>
      </c>
      <c r="F1130" s="36" t="s">
        <v>98</v>
      </c>
      <c r="G1130" s="36" t="s">
        <v>9</v>
      </c>
      <c r="H1130" s="36" t="s">
        <v>10</v>
      </c>
      <c r="I1130" s="36" t="s">
        <v>11</v>
      </c>
      <c r="J1130" s="36" t="s">
        <v>11</v>
      </c>
      <c r="K1130" s="36" t="s">
        <v>11</v>
      </c>
      <c r="L1130" s="36" t="s">
        <v>11</v>
      </c>
      <c r="M1130" s="36" t="s">
        <v>11</v>
      </c>
      <c r="N1130" s="157" t="str">
        <f t="shared" si="37"/>
        <v>1.9.1.1.06.1.0.00.00.00.00.00</v>
      </c>
      <c r="O1130" s="121">
        <v>2025</v>
      </c>
      <c r="P1130" s="58" t="s">
        <v>580</v>
      </c>
      <c r="Q1130" s="39" t="s">
        <v>1045</v>
      </c>
      <c r="R1130" s="36" t="str">
        <f t="shared" si="38"/>
        <v>S</v>
      </c>
      <c r="S1130" s="36" t="s">
        <v>15</v>
      </c>
      <c r="T1130" s="36" t="s">
        <v>9</v>
      </c>
      <c r="U1130" s="45">
        <v>2</v>
      </c>
      <c r="V1130" s="36" t="s">
        <v>14</v>
      </c>
      <c r="W1130" s="36" t="s">
        <v>1325</v>
      </c>
      <c r="X1130" s="38"/>
    </row>
    <row r="1131" spans="2:24" s="15" customFormat="1" ht="52.8" x14ac:dyDescent="0.3">
      <c r="B1131" s="36" t="s">
        <v>9</v>
      </c>
      <c r="C1131" s="36" t="s">
        <v>68</v>
      </c>
      <c r="D1131" s="36" t="s">
        <v>9</v>
      </c>
      <c r="E1131" s="36" t="s">
        <v>9</v>
      </c>
      <c r="F1131" s="36" t="s">
        <v>98</v>
      </c>
      <c r="G1131" s="36" t="s">
        <v>9</v>
      </c>
      <c r="H1131" s="36" t="s">
        <v>9</v>
      </c>
      <c r="I1131" s="36" t="s">
        <v>11</v>
      </c>
      <c r="J1131" s="36" t="s">
        <v>11</v>
      </c>
      <c r="K1131" s="36" t="s">
        <v>11</v>
      </c>
      <c r="L1131" s="36" t="s">
        <v>11</v>
      </c>
      <c r="M1131" s="36" t="s">
        <v>11</v>
      </c>
      <c r="N1131" s="157" t="str">
        <f t="shared" si="37"/>
        <v>1.9.1.1.06.1.1.00.00.00.00.00</v>
      </c>
      <c r="O1131" s="121">
        <v>2025</v>
      </c>
      <c r="P1131" s="38" t="s">
        <v>581</v>
      </c>
      <c r="Q1131" s="39" t="s">
        <v>1045</v>
      </c>
      <c r="R1131" s="37" t="str">
        <f t="shared" si="38"/>
        <v>A</v>
      </c>
      <c r="S1131" s="36" t="s">
        <v>15</v>
      </c>
      <c r="T1131" s="36" t="s">
        <v>9</v>
      </c>
      <c r="U1131" s="121">
        <v>1</v>
      </c>
      <c r="V1131" s="36" t="s">
        <v>14</v>
      </c>
      <c r="W1131" s="36" t="s">
        <v>1325</v>
      </c>
      <c r="X1131" s="38"/>
    </row>
    <row r="1132" spans="2:24" s="15" customFormat="1" ht="52.8" x14ac:dyDescent="0.3">
      <c r="B1132" s="36" t="s">
        <v>9</v>
      </c>
      <c r="C1132" s="36" t="s">
        <v>68</v>
      </c>
      <c r="D1132" s="36" t="s">
        <v>9</v>
      </c>
      <c r="E1132" s="36" t="s">
        <v>9</v>
      </c>
      <c r="F1132" s="36" t="s">
        <v>98</v>
      </c>
      <c r="G1132" s="36" t="s">
        <v>9</v>
      </c>
      <c r="H1132" s="36" t="s">
        <v>13</v>
      </c>
      <c r="I1132" s="36" t="s">
        <v>11</v>
      </c>
      <c r="J1132" s="36" t="s">
        <v>11</v>
      </c>
      <c r="K1132" s="36" t="s">
        <v>11</v>
      </c>
      <c r="L1132" s="36" t="s">
        <v>11</v>
      </c>
      <c r="M1132" s="36" t="s">
        <v>11</v>
      </c>
      <c r="N1132" s="157" t="str">
        <f t="shared" si="37"/>
        <v>1.9.1.1.06.1.2.00.00.00.00.00</v>
      </c>
      <c r="O1132" s="121">
        <v>2025</v>
      </c>
      <c r="P1132" s="38" t="s">
        <v>582</v>
      </c>
      <c r="Q1132" s="39" t="s">
        <v>1045</v>
      </c>
      <c r="R1132" s="37" t="str">
        <f t="shared" si="38"/>
        <v>A</v>
      </c>
      <c r="S1132" s="36" t="s">
        <v>15</v>
      </c>
      <c r="T1132" s="36" t="s">
        <v>9</v>
      </c>
      <c r="U1132" s="121">
        <v>1</v>
      </c>
      <c r="V1132" s="36" t="s">
        <v>14</v>
      </c>
      <c r="W1132" s="36" t="s">
        <v>1325</v>
      </c>
      <c r="X1132" s="38"/>
    </row>
    <row r="1133" spans="2:24" s="15" customFormat="1" ht="52.8" x14ac:dyDescent="0.3">
      <c r="B1133" s="36" t="s">
        <v>9</v>
      </c>
      <c r="C1133" s="36" t="s">
        <v>68</v>
      </c>
      <c r="D1133" s="36" t="s">
        <v>9</v>
      </c>
      <c r="E1133" s="36" t="s">
        <v>9</v>
      </c>
      <c r="F1133" s="36" t="s">
        <v>98</v>
      </c>
      <c r="G1133" s="36" t="s">
        <v>9</v>
      </c>
      <c r="H1133" s="36" t="s">
        <v>14</v>
      </c>
      <c r="I1133" s="36" t="s">
        <v>11</v>
      </c>
      <c r="J1133" s="36" t="s">
        <v>11</v>
      </c>
      <c r="K1133" s="36" t="s">
        <v>11</v>
      </c>
      <c r="L1133" s="36" t="s">
        <v>11</v>
      </c>
      <c r="M1133" s="36" t="s">
        <v>11</v>
      </c>
      <c r="N1133" s="157" t="str">
        <f t="shared" si="37"/>
        <v>1.9.1.1.06.1.3.00.00.00.00.00</v>
      </c>
      <c r="O1133" s="121">
        <v>2025</v>
      </c>
      <c r="P1133" s="38" t="s">
        <v>583</v>
      </c>
      <c r="Q1133" s="39" t="s">
        <v>1045</v>
      </c>
      <c r="R1133" s="37" t="str">
        <f t="shared" si="38"/>
        <v>A</v>
      </c>
      <c r="S1133" s="36" t="s">
        <v>15</v>
      </c>
      <c r="T1133" s="36" t="s">
        <v>9</v>
      </c>
      <c r="U1133" s="121">
        <v>1</v>
      </c>
      <c r="V1133" s="36" t="s">
        <v>14</v>
      </c>
      <c r="W1133" s="36" t="s">
        <v>1325</v>
      </c>
      <c r="X1133" s="38"/>
    </row>
    <row r="1134" spans="2:24" s="15" customFormat="1" ht="52.8" x14ac:dyDescent="0.3">
      <c r="B1134" s="36" t="s">
        <v>9</v>
      </c>
      <c r="C1134" s="36" t="s">
        <v>68</v>
      </c>
      <c r="D1134" s="36" t="s">
        <v>9</v>
      </c>
      <c r="E1134" s="36" t="s">
        <v>9</v>
      </c>
      <c r="F1134" s="36" t="s">
        <v>98</v>
      </c>
      <c r="G1134" s="36" t="s">
        <v>9</v>
      </c>
      <c r="H1134" s="36" t="s">
        <v>39</v>
      </c>
      <c r="I1134" s="36" t="s">
        <v>11</v>
      </c>
      <c r="J1134" s="36" t="s">
        <v>11</v>
      </c>
      <c r="K1134" s="36" t="s">
        <v>11</v>
      </c>
      <c r="L1134" s="36" t="s">
        <v>11</v>
      </c>
      <c r="M1134" s="36" t="s">
        <v>11</v>
      </c>
      <c r="N1134" s="157" t="str">
        <f t="shared" si="37"/>
        <v>1.9.1.1.06.1.4.00.00.00.00.00</v>
      </c>
      <c r="O1134" s="121">
        <v>2025</v>
      </c>
      <c r="P1134" s="38" t="s">
        <v>584</v>
      </c>
      <c r="Q1134" s="39" t="s">
        <v>1045</v>
      </c>
      <c r="R1134" s="37" t="str">
        <f t="shared" si="38"/>
        <v>A</v>
      </c>
      <c r="S1134" s="36" t="s">
        <v>15</v>
      </c>
      <c r="T1134" s="36" t="s">
        <v>9</v>
      </c>
      <c r="U1134" s="121">
        <v>1</v>
      </c>
      <c r="V1134" s="36" t="s">
        <v>14</v>
      </c>
      <c r="W1134" s="36" t="s">
        <v>1325</v>
      </c>
      <c r="X1134" s="38"/>
    </row>
    <row r="1135" spans="2:24" s="15" customFormat="1" ht="52.8" x14ac:dyDescent="0.3">
      <c r="B1135" s="36" t="s">
        <v>9</v>
      </c>
      <c r="C1135" s="36" t="s">
        <v>68</v>
      </c>
      <c r="D1135" s="36" t="s">
        <v>9</v>
      </c>
      <c r="E1135" s="36" t="s">
        <v>9</v>
      </c>
      <c r="F1135" s="36" t="s">
        <v>98</v>
      </c>
      <c r="G1135" s="36" t="s">
        <v>9</v>
      </c>
      <c r="H1135" s="36" t="s">
        <v>48</v>
      </c>
      <c r="I1135" s="36" t="s">
        <v>11</v>
      </c>
      <c r="J1135" s="36" t="s">
        <v>11</v>
      </c>
      <c r="K1135" s="36" t="s">
        <v>11</v>
      </c>
      <c r="L1135" s="36" t="s">
        <v>11</v>
      </c>
      <c r="M1135" s="36" t="s">
        <v>11</v>
      </c>
      <c r="N1135" s="157" t="str">
        <f t="shared" si="37"/>
        <v>1.9.1.1.06.1.5.00.00.00.00.00</v>
      </c>
      <c r="O1135" s="121">
        <v>2025</v>
      </c>
      <c r="P1135" s="38" t="s">
        <v>1733</v>
      </c>
      <c r="Q1135" s="39" t="s">
        <v>1045</v>
      </c>
      <c r="R1135" s="37" t="str">
        <f t="shared" si="38"/>
        <v>A</v>
      </c>
      <c r="S1135" s="36" t="s">
        <v>15</v>
      </c>
      <c r="T1135" s="36" t="s">
        <v>9</v>
      </c>
      <c r="U1135" s="121">
        <v>1</v>
      </c>
      <c r="V1135" s="36" t="s">
        <v>14</v>
      </c>
      <c r="W1135" s="36" t="s">
        <v>1325</v>
      </c>
      <c r="X1135" s="38"/>
    </row>
    <row r="1136" spans="2:24" s="15" customFormat="1" ht="52.8" x14ac:dyDescent="0.3">
      <c r="B1136" s="36" t="s">
        <v>9</v>
      </c>
      <c r="C1136" s="36" t="s">
        <v>68</v>
      </c>
      <c r="D1136" s="36" t="s">
        <v>9</v>
      </c>
      <c r="E1136" s="36" t="s">
        <v>9</v>
      </c>
      <c r="F1136" s="36" t="s">
        <v>98</v>
      </c>
      <c r="G1136" s="36" t="s">
        <v>9</v>
      </c>
      <c r="H1136" s="36" t="s">
        <v>57</v>
      </c>
      <c r="I1136" s="36" t="s">
        <v>11</v>
      </c>
      <c r="J1136" s="36" t="s">
        <v>11</v>
      </c>
      <c r="K1136" s="36" t="s">
        <v>11</v>
      </c>
      <c r="L1136" s="36" t="s">
        <v>11</v>
      </c>
      <c r="M1136" s="36" t="s">
        <v>11</v>
      </c>
      <c r="N1136" s="157" t="str">
        <f t="shared" si="37"/>
        <v>1.9.1.1.06.1.6.00.00.00.00.00</v>
      </c>
      <c r="O1136" s="121">
        <v>2025</v>
      </c>
      <c r="P1136" s="38" t="s">
        <v>585</v>
      </c>
      <c r="Q1136" s="39" t="s">
        <v>1045</v>
      </c>
      <c r="R1136" s="37" t="str">
        <f t="shared" si="38"/>
        <v>A</v>
      </c>
      <c r="S1136" s="36" t="s">
        <v>15</v>
      </c>
      <c r="T1136" s="36" t="s">
        <v>9</v>
      </c>
      <c r="U1136" s="121">
        <v>1</v>
      </c>
      <c r="V1136" s="36" t="s">
        <v>14</v>
      </c>
      <c r="W1136" s="36" t="s">
        <v>1325</v>
      </c>
      <c r="X1136" s="38"/>
    </row>
    <row r="1137" spans="1:24" ht="52.8" x14ac:dyDescent="0.3">
      <c r="A1137" s="15"/>
      <c r="B1137" s="36" t="s">
        <v>9</v>
      </c>
      <c r="C1137" s="36" t="s">
        <v>68</v>
      </c>
      <c r="D1137" s="36" t="s">
        <v>9</v>
      </c>
      <c r="E1137" s="36" t="s">
        <v>9</v>
      </c>
      <c r="F1137" s="36" t="s">
        <v>98</v>
      </c>
      <c r="G1137" s="36" t="s">
        <v>9</v>
      </c>
      <c r="H1137" s="36" t="s">
        <v>59</v>
      </c>
      <c r="I1137" s="36" t="s">
        <v>11</v>
      </c>
      <c r="J1137" s="36" t="s">
        <v>11</v>
      </c>
      <c r="K1137" s="36" t="s">
        <v>11</v>
      </c>
      <c r="L1137" s="36" t="s">
        <v>11</v>
      </c>
      <c r="M1137" s="36" t="s">
        <v>11</v>
      </c>
      <c r="N1137" s="157" t="str">
        <f t="shared" si="37"/>
        <v>1.9.1.1.06.1.7.00.00.00.00.00</v>
      </c>
      <c r="O1137" s="121">
        <v>2025</v>
      </c>
      <c r="P1137" s="38" t="s">
        <v>1734</v>
      </c>
      <c r="Q1137" s="39" t="s">
        <v>1045</v>
      </c>
      <c r="R1137" s="37" t="str">
        <f t="shared" si="38"/>
        <v>A</v>
      </c>
      <c r="S1137" s="36" t="s">
        <v>15</v>
      </c>
      <c r="T1137" s="36" t="s">
        <v>9</v>
      </c>
      <c r="U1137" s="121">
        <v>1</v>
      </c>
      <c r="V1137" s="36" t="s">
        <v>14</v>
      </c>
      <c r="W1137" s="36" t="s">
        <v>1325</v>
      </c>
      <c r="X1137" s="38"/>
    </row>
    <row r="1138" spans="1:24" ht="52.8" x14ac:dyDescent="0.3">
      <c r="A1138" s="15"/>
      <c r="B1138" s="36" t="s">
        <v>9</v>
      </c>
      <c r="C1138" s="36" t="s">
        <v>68</v>
      </c>
      <c r="D1138" s="36" t="s">
        <v>9</v>
      </c>
      <c r="E1138" s="36" t="s">
        <v>9</v>
      </c>
      <c r="F1138" s="36" t="s">
        <v>98</v>
      </c>
      <c r="G1138" s="36" t="s">
        <v>9</v>
      </c>
      <c r="H1138" s="36" t="s">
        <v>53</v>
      </c>
      <c r="I1138" s="36" t="s">
        <v>11</v>
      </c>
      <c r="J1138" s="36" t="s">
        <v>11</v>
      </c>
      <c r="K1138" s="36" t="s">
        <v>11</v>
      </c>
      <c r="L1138" s="36" t="s">
        <v>11</v>
      </c>
      <c r="M1138" s="36" t="s">
        <v>11</v>
      </c>
      <c r="N1138" s="157" t="str">
        <f t="shared" si="37"/>
        <v>1.9.1.1.06.1.8.00.00.00.00.00</v>
      </c>
      <c r="O1138" s="121">
        <v>2025</v>
      </c>
      <c r="P1138" s="38" t="s">
        <v>586</v>
      </c>
      <c r="Q1138" s="39" t="s">
        <v>1045</v>
      </c>
      <c r="R1138" s="37" t="str">
        <f t="shared" si="38"/>
        <v>A</v>
      </c>
      <c r="S1138" s="36" t="s">
        <v>15</v>
      </c>
      <c r="T1138" s="36" t="s">
        <v>9</v>
      </c>
      <c r="U1138" s="121">
        <v>1</v>
      </c>
      <c r="V1138" s="36" t="s">
        <v>14</v>
      </c>
      <c r="W1138" s="36" t="s">
        <v>1325</v>
      </c>
      <c r="X1138" s="38"/>
    </row>
    <row r="1139" spans="1:24" ht="39.6" x14ac:dyDescent="0.3">
      <c r="A1139" s="15"/>
      <c r="B1139" s="36" t="s">
        <v>9</v>
      </c>
      <c r="C1139" s="36" t="s">
        <v>68</v>
      </c>
      <c r="D1139" s="36" t="s">
        <v>9</v>
      </c>
      <c r="E1139" s="36" t="s">
        <v>9</v>
      </c>
      <c r="F1139" s="36" t="s">
        <v>98</v>
      </c>
      <c r="G1139" s="36" t="s">
        <v>13</v>
      </c>
      <c r="H1139" s="36" t="s">
        <v>10</v>
      </c>
      <c r="I1139" s="36" t="s">
        <v>11</v>
      </c>
      <c r="J1139" s="36" t="s">
        <v>11</v>
      </c>
      <c r="K1139" s="36" t="s">
        <v>11</v>
      </c>
      <c r="L1139" s="36" t="s">
        <v>11</v>
      </c>
      <c r="M1139" s="36" t="s">
        <v>11</v>
      </c>
      <c r="N1139" s="157" t="str">
        <f t="shared" si="37"/>
        <v>1.9.1.1.06.2.0.00.00.00.00.00</v>
      </c>
      <c r="O1139" s="121">
        <v>2025</v>
      </c>
      <c r="P1139" s="58" t="s">
        <v>587</v>
      </c>
      <c r="Q1139" s="39" t="s">
        <v>1046</v>
      </c>
      <c r="R1139" s="36" t="str">
        <f t="shared" si="38"/>
        <v>S</v>
      </c>
      <c r="S1139" s="36" t="s">
        <v>15</v>
      </c>
      <c r="T1139" s="36" t="s">
        <v>9</v>
      </c>
      <c r="U1139" s="45">
        <v>2</v>
      </c>
      <c r="V1139" s="36" t="s">
        <v>14</v>
      </c>
      <c r="W1139" s="36" t="s">
        <v>1325</v>
      </c>
      <c r="X1139" s="38"/>
    </row>
    <row r="1140" spans="1:24" ht="39.6" x14ac:dyDescent="0.3">
      <c r="A1140" s="15"/>
      <c r="B1140" s="36" t="s">
        <v>9</v>
      </c>
      <c r="C1140" s="36" t="s">
        <v>68</v>
      </c>
      <c r="D1140" s="36" t="s">
        <v>9</v>
      </c>
      <c r="E1140" s="36" t="s">
        <v>9</v>
      </c>
      <c r="F1140" s="36" t="s">
        <v>98</v>
      </c>
      <c r="G1140" s="36" t="s">
        <v>13</v>
      </c>
      <c r="H1140" s="36" t="s">
        <v>9</v>
      </c>
      <c r="I1140" s="36" t="s">
        <v>11</v>
      </c>
      <c r="J1140" s="36" t="s">
        <v>11</v>
      </c>
      <c r="K1140" s="36" t="s">
        <v>11</v>
      </c>
      <c r="L1140" s="36" t="s">
        <v>11</v>
      </c>
      <c r="M1140" s="36" t="s">
        <v>11</v>
      </c>
      <c r="N1140" s="157" t="str">
        <f t="shared" si="37"/>
        <v>1.9.1.1.06.2.1.00.00.00.00.00</v>
      </c>
      <c r="O1140" s="121">
        <v>2025</v>
      </c>
      <c r="P1140" s="38" t="s">
        <v>588</v>
      </c>
      <c r="Q1140" s="39" t="s">
        <v>1046</v>
      </c>
      <c r="R1140" s="37" t="str">
        <f t="shared" si="38"/>
        <v>A</v>
      </c>
      <c r="S1140" s="36" t="s">
        <v>15</v>
      </c>
      <c r="T1140" s="36" t="s">
        <v>9</v>
      </c>
      <c r="U1140" s="121">
        <v>1</v>
      </c>
      <c r="V1140" s="36" t="s">
        <v>14</v>
      </c>
      <c r="W1140" s="36" t="s">
        <v>1325</v>
      </c>
      <c r="X1140" s="38"/>
    </row>
    <row r="1141" spans="1:24" ht="39.6" x14ac:dyDescent="0.3">
      <c r="A1141" s="15"/>
      <c r="B1141" s="36" t="s">
        <v>9</v>
      </c>
      <c r="C1141" s="36" t="s">
        <v>68</v>
      </c>
      <c r="D1141" s="36" t="s">
        <v>9</v>
      </c>
      <c r="E1141" s="36" t="s">
        <v>9</v>
      </c>
      <c r="F1141" s="36" t="s">
        <v>98</v>
      </c>
      <c r="G1141" s="36" t="s">
        <v>13</v>
      </c>
      <c r="H1141" s="36" t="s">
        <v>13</v>
      </c>
      <c r="I1141" s="36" t="s">
        <v>11</v>
      </c>
      <c r="J1141" s="36" t="s">
        <v>11</v>
      </c>
      <c r="K1141" s="36" t="s">
        <v>11</v>
      </c>
      <c r="L1141" s="36" t="s">
        <v>11</v>
      </c>
      <c r="M1141" s="36" t="s">
        <v>11</v>
      </c>
      <c r="N1141" s="157" t="str">
        <f t="shared" si="37"/>
        <v>1.9.1.1.06.2.2.00.00.00.00.00</v>
      </c>
      <c r="O1141" s="121">
        <v>2025</v>
      </c>
      <c r="P1141" s="38" t="s">
        <v>589</v>
      </c>
      <c r="Q1141" s="39" t="s">
        <v>1046</v>
      </c>
      <c r="R1141" s="37" t="str">
        <f t="shared" si="38"/>
        <v>A</v>
      </c>
      <c r="S1141" s="36" t="s">
        <v>15</v>
      </c>
      <c r="T1141" s="36" t="s">
        <v>9</v>
      </c>
      <c r="U1141" s="121">
        <v>1</v>
      </c>
      <c r="V1141" s="36" t="s">
        <v>14</v>
      </c>
      <c r="W1141" s="36" t="s">
        <v>1325</v>
      </c>
      <c r="X1141" s="38"/>
    </row>
    <row r="1142" spans="1:24" ht="39.6" x14ac:dyDescent="0.3">
      <c r="A1142" s="15"/>
      <c r="B1142" s="36" t="s">
        <v>9</v>
      </c>
      <c r="C1142" s="36" t="s">
        <v>68</v>
      </c>
      <c r="D1142" s="36" t="s">
        <v>9</v>
      </c>
      <c r="E1142" s="36" t="s">
        <v>9</v>
      </c>
      <c r="F1142" s="36" t="s">
        <v>98</v>
      </c>
      <c r="G1142" s="36" t="s">
        <v>13</v>
      </c>
      <c r="H1142" s="36" t="s">
        <v>14</v>
      </c>
      <c r="I1142" s="36" t="s">
        <v>11</v>
      </c>
      <c r="J1142" s="36" t="s">
        <v>11</v>
      </c>
      <c r="K1142" s="36" t="s">
        <v>11</v>
      </c>
      <c r="L1142" s="36" t="s">
        <v>11</v>
      </c>
      <c r="M1142" s="36" t="s">
        <v>11</v>
      </c>
      <c r="N1142" s="157" t="str">
        <f t="shared" si="37"/>
        <v>1.9.1.1.06.2.3.00.00.00.00.00</v>
      </c>
      <c r="O1142" s="121">
        <v>2025</v>
      </c>
      <c r="P1142" s="38" t="s">
        <v>590</v>
      </c>
      <c r="Q1142" s="39" t="s">
        <v>1046</v>
      </c>
      <c r="R1142" s="37" t="str">
        <f t="shared" si="38"/>
        <v>A</v>
      </c>
      <c r="S1142" s="36" t="s">
        <v>15</v>
      </c>
      <c r="T1142" s="36" t="s">
        <v>9</v>
      </c>
      <c r="U1142" s="121">
        <v>1</v>
      </c>
      <c r="V1142" s="36" t="s">
        <v>14</v>
      </c>
      <c r="W1142" s="36" t="s">
        <v>1325</v>
      </c>
      <c r="X1142" s="38"/>
    </row>
    <row r="1143" spans="1:24" ht="39.6" x14ac:dyDescent="0.3">
      <c r="A1143" s="15"/>
      <c r="B1143" s="36" t="s">
        <v>9</v>
      </c>
      <c r="C1143" s="36" t="s">
        <v>68</v>
      </c>
      <c r="D1143" s="36" t="s">
        <v>9</v>
      </c>
      <c r="E1143" s="36" t="s">
        <v>9</v>
      </c>
      <c r="F1143" s="36" t="s">
        <v>98</v>
      </c>
      <c r="G1143" s="36" t="s">
        <v>13</v>
      </c>
      <c r="H1143" s="36" t="s">
        <v>39</v>
      </c>
      <c r="I1143" s="36" t="s">
        <v>11</v>
      </c>
      <c r="J1143" s="36" t="s">
        <v>11</v>
      </c>
      <c r="K1143" s="36" t="s">
        <v>11</v>
      </c>
      <c r="L1143" s="36" t="s">
        <v>11</v>
      </c>
      <c r="M1143" s="36" t="s">
        <v>11</v>
      </c>
      <c r="N1143" s="157" t="str">
        <f t="shared" si="37"/>
        <v>1.9.1.1.06.2.4.00.00.00.00.00</v>
      </c>
      <c r="O1143" s="121">
        <v>2025</v>
      </c>
      <c r="P1143" s="38" t="s">
        <v>591</v>
      </c>
      <c r="Q1143" s="39" t="s">
        <v>1046</v>
      </c>
      <c r="R1143" s="37" t="str">
        <f t="shared" si="38"/>
        <v>A</v>
      </c>
      <c r="S1143" s="36" t="s">
        <v>15</v>
      </c>
      <c r="T1143" s="36" t="s">
        <v>9</v>
      </c>
      <c r="U1143" s="121">
        <v>1</v>
      </c>
      <c r="V1143" s="36" t="s">
        <v>14</v>
      </c>
      <c r="W1143" s="36" t="s">
        <v>1325</v>
      </c>
      <c r="X1143" s="38"/>
    </row>
    <row r="1144" spans="1:24" ht="39.6" x14ac:dyDescent="0.3">
      <c r="A1144" s="15"/>
      <c r="B1144" s="36" t="s">
        <v>9</v>
      </c>
      <c r="C1144" s="36" t="s">
        <v>68</v>
      </c>
      <c r="D1144" s="36" t="s">
        <v>9</v>
      </c>
      <c r="E1144" s="36" t="s">
        <v>9</v>
      </c>
      <c r="F1144" s="36" t="s">
        <v>98</v>
      </c>
      <c r="G1144" s="36" t="s">
        <v>13</v>
      </c>
      <c r="H1144" s="36" t="s">
        <v>48</v>
      </c>
      <c r="I1144" s="36" t="s">
        <v>11</v>
      </c>
      <c r="J1144" s="36" t="s">
        <v>11</v>
      </c>
      <c r="K1144" s="36" t="s">
        <v>11</v>
      </c>
      <c r="L1144" s="36" t="s">
        <v>11</v>
      </c>
      <c r="M1144" s="36" t="s">
        <v>11</v>
      </c>
      <c r="N1144" s="157" t="str">
        <f t="shared" si="37"/>
        <v>1.9.1.1.06.2.5.00.00.00.00.00</v>
      </c>
      <c r="O1144" s="121">
        <v>2025</v>
      </c>
      <c r="P1144" s="38" t="s">
        <v>592</v>
      </c>
      <c r="Q1144" s="39" t="s">
        <v>1046</v>
      </c>
      <c r="R1144" s="37" t="str">
        <f t="shared" si="38"/>
        <v>A</v>
      </c>
      <c r="S1144" s="36" t="s">
        <v>15</v>
      </c>
      <c r="T1144" s="36" t="s">
        <v>9</v>
      </c>
      <c r="U1144" s="121">
        <v>1</v>
      </c>
      <c r="V1144" s="36" t="s">
        <v>14</v>
      </c>
      <c r="W1144" s="36" t="s">
        <v>1325</v>
      </c>
      <c r="X1144" s="38"/>
    </row>
    <row r="1145" spans="1:24" ht="39.6" x14ac:dyDescent="0.3">
      <c r="A1145" s="15"/>
      <c r="B1145" s="36" t="s">
        <v>9</v>
      </c>
      <c r="C1145" s="36" t="s">
        <v>68</v>
      </c>
      <c r="D1145" s="36" t="s">
        <v>9</v>
      </c>
      <c r="E1145" s="36" t="s">
        <v>9</v>
      </c>
      <c r="F1145" s="36" t="s">
        <v>98</v>
      </c>
      <c r="G1145" s="36" t="s">
        <v>13</v>
      </c>
      <c r="H1145" s="36" t="s">
        <v>57</v>
      </c>
      <c r="I1145" s="36" t="s">
        <v>11</v>
      </c>
      <c r="J1145" s="36" t="s">
        <v>11</v>
      </c>
      <c r="K1145" s="36" t="s">
        <v>11</v>
      </c>
      <c r="L1145" s="36" t="s">
        <v>11</v>
      </c>
      <c r="M1145" s="36" t="s">
        <v>11</v>
      </c>
      <c r="N1145" s="157" t="str">
        <f t="shared" si="37"/>
        <v>1.9.1.1.06.2.6.00.00.00.00.00</v>
      </c>
      <c r="O1145" s="121">
        <v>2025</v>
      </c>
      <c r="P1145" s="38" t="s">
        <v>593</v>
      </c>
      <c r="Q1145" s="39" t="s">
        <v>1046</v>
      </c>
      <c r="R1145" s="37" t="str">
        <f t="shared" si="38"/>
        <v>A</v>
      </c>
      <c r="S1145" s="36" t="s">
        <v>15</v>
      </c>
      <c r="T1145" s="36" t="s">
        <v>9</v>
      </c>
      <c r="U1145" s="121">
        <v>1</v>
      </c>
      <c r="V1145" s="36" t="s">
        <v>14</v>
      </c>
      <c r="W1145" s="36" t="s">
        <v>1325</v>
      </c>
      <c r="X1145" s="38"/>
    </row>
    <row r="1146" spans="1:24" ht="39.6" x14ac:dyDescent="0.3">
      <c r="A1146" s="15"/>
      <c r="B1146" s="36" t="s">
        <v>9</v>
      </c>
      <c r="C1146" s="36" t="s">
        <v>68</v>
      </c>
      <c r="D1146" s="36" t="s">
        <v>9</v>
      </c>
      <c r="E1146" s="36" t="s">
        <v>9</v>
      </c>
      <c r="F1146" s="36" t="s">
        <v>98</v>
      </c>
      <c r="G1146" s="36" t="s">
        <v>13</v>
      </c>
      <c r="H1146" s="36" t="s">
        <v>59</v>
      </c>
      <c r="I1146" s="36" t="s">
        <v>11</v>
      </c>
      <c r="J1146" s="36" t="s">
        <v>11</v>
      </c>
      <c r="K1146" s="36" t="s">
        <v>11</v>
      </c>
      <c r="L1146" s="36" t="s">
        <v>11</v>
      </c>
      <c r="M1146" s="36" t="s">
        <v>11</v>
      </c>
      <c r="N1146" s="157" t="str">
        <f t="shared" si="37"/>
        <v>1.9.1.1.06.2.7.00.00.00.00.00</v>
      </c>
      <c r="O1146" s="121">
        <v>2025</v>
      </c>
      <c r="P1146" s="38" t="s">
        <v>1735</v>
      </c>
      <c r="Q1146" s="39" t="s">
        <v>1046</v>
      </c>
      <c r="R1146" s="37" t="str">
        <f t="shared" si="38"/>
        <v>A</v>
      </c>
      <c r="S1146" s="36" t="s">
        <v>15</v>
      </c>
      <c r="T1146" s="36" t="s">
        <v>9</v>
      </c>
      <c r="U1146" s="121">
        <v>1</v>
      </c>
      <c r="V1146" s="36" t="s">
        <v>14</v>
      </c>
      <c r="W1146" s="36" t="s">
        <v>1325</v>
      </c>
      <c r="X1146" s="38"/>
    </row>
    <row r="1147" spans="1:24" ht="39.6" x14ac:dyDescent="0.3">
      <c r="A1147" s="15"/>
      <c r="B1147" s="36" t="s">
        <v>9</v>
      </c>
      <c r="C1147" s="36" t="s">
        <v>68</v>
      </c>
      <c r="D1147" s="36" t="s">
        <v>9</v>
      </c>
      <c r="E1147" s="36" t="s">
        <v>9</v>
      </c>
      <c r="F1147" s="36" t="s">
        <v>98</v>
      </c>
      <c r="G1147" s="36" t="s">
        <v>13</v>
      </c>
      <c r="H1147" s="36" t="s">
        <v>53</v>
      </c>
      <c r="I1147" s="36" t="s">
        <v>11</v>
      </c>
      <c r="J1147" s="36" t="s">
        <v>11</v>
      </c>
      <c r="K1147" s="36" t="s">
        <v>11</v>
      </c>
      <c r="L1147" s="36" t="s">
        <v>11</v>
      </c>
      <c r="M1147" s="36" t="s">
        <v>11</v>
      </c>
      <c r="N1147" s="157" t="str">
        <f t="shared" si="37"/>
        <v>1.9.1.1.06.2.8.00.00.00.00.00</v>
      </c>
      <c r="O1147" s="121">
        <v>2025</v>
      </c>
      <c r="P1147" s="38" t="s">
        <v>594</v>
      </c>
      <c r="Q1147" s="39" t="s">
        <v>1046</v>
      </c>
      <c r="R1147" s="37" t="str">
        <f t="shared" si="38"/>
        <v>A</v>
      </c>
      <c r="S1147" s="36" t="s">
        <v>15</v>
      </c>
      <c r="T1147" s="36" t="s">
        <v>9</v>
      </c>
      <c r="U1147" s="121">
        <v>1</v>
      </c>
      <c r="V1147" s="36" t="s">
        <v>14</v>
      </c>
      <c r="W1147" s="36" t="s">
        <v>1325</v>
      </c>
      <c r="X1147" s="38"/>
    </row>
    <row r="1148" spans="1:24" s="52" customFormat="1" ht="39.6" x14ac:dyDescent="0.3">
      <c r="A1148" s="15"/>
      <c r="B1148" s="36" t="s">
        <v>9</v>
      </c>
      <c r="C1148" s="36" t="s">
        <v>68</v>
      </c>
      <c r="D1148" s="36" t="s">
        <v>9</v>
      </c>
      <c r="E1148" s="36" t="s">
        <v>9</v>
      </c>
      <c r="F1148" s="36" t="s">
        <v>99</v>
      </c>
      <c r="G1148" s="36" t="s">
        <v>10</v>
      </c>
      <c r="H1148" s="36" t="s">
        <v>10</v>
      </c>
      <c r="I1148" s="36" t="s">
        <v>11</v>
      </c>
      <c r="J1148" s="36" t="s">
        <v>11</v>
      </c>
      <c r="K1148" s="36" t="s">
        <v>11</v>
      </c>
      <c r="L1148" s="36" t="s">
        <v>11</v>
      </c>
      <c r="M1148" s="36" t="s">
        <v>11</v>
      </c>
      <c r="N1148" s="157" t="str">
        <f t="shared" si="37"/>
        <v>1.9.1.1.07.0.0.00.00.00.00.00</v>
      </c>
      <c r="O1148" s="121">
        <v>2025</v>
      </c>
      <c r="P1148" s="58" t="s">
        <v>595</v>
      </c>
      <c r="Q1148" s="39" t="s">
        <v>1047</v>
      </c>
      <c r="R1148" s="36" t="str">
        <f t="shared" si="38"/>
        <v>S</v>
      </c>
      <c r="S1148" s="36" t="s">
        <v>15</v>
      </c>
      <c r="T1148" s="36" t="s">
        <v>9</v>
      </c>
      <c r="U1148" s="45">
        <v>2</v>
      </c>
      <c r="V1148" s="36" t="s">
        <v>14</v>
      </c>
      <c r="W1148" s="36" t="s">
        <v>1325</v>
      </c>
      <c r="X1148" s="38"/>
    </row>
    <row r="1149" spans="1:24" s="52" customFormat="1" ht="39.6" x14ac:dyDescent="0.3">
      <c r="A1149" s="15"/>
      <c r="B1149" s="36" t="s">
        <v>9</v>
      </c>
      <c r="C1149" s="36" t="s">
        <v>68</v>
      </c>
      <c r="D1149" s="36" t="s">
        <v>9</v>
      </c>
      <c r="E1149" s="36" t="s">
        <v>9</v>
      </c>
      <c r="F1149" s="36" t="s">
        <v>99</v>
      </c>
      <c r="G1149" s="48" t="s">
        <v>10</v>
      </c>
      <c r="H1149" s="36" t="s">
        <v>9</v>
      </c>
      <c r="I1149" s="36" t="s">
        <v>11</v>
      </c>
      <c r="J1149" s="36" t="s">
        <v>11</v>
      </c>
      <c r="K1149" s="36" t="s">
        <v>11</v>
      </c>
      <c r="L1149" s="36" t="s">
        <v>11</v>
      </c>
      <c r="M1149" s="36" t="s">
        <v>11</v>
      </c>
      <c r="N1149" s="157" t="str">
        <f t="shared" si="37"/>
        <v>1.9.1.1.07.0.1.00.00.00.00.00</v>
      </c>
      <c r="O1149" s="121">
        <v>2025</v>
      </c>
      <c r="P1149" s="38" t="s">
        <v>596</v>
      </c>
      <c r="Q1149" s="39" t="s">
        <v>1047</v>
      </c>
      <c r="R1149" s="37" t="str">
        <f t="shared" si="38"/>
        <v>A</v>
      </c>
      <c r="S1149" s="36" t="s">
        <v>15</v>
      </c>
      <c r="T1149" s="36" t="s">
        <v>9</v>
      </c>
      <c r="U1149" s="121">
        <v>1</v>
      </c>
      <c r="V1149" s="36" t="s">
        <v>14</v>
      </c>
      <c r="W1149" s="36" t="s">
        <v>1325</v>
      </c>
      <c r="X1149" s="38"/>
    </row>
    <row r="1150" spans="1:24" ht="39.6" x14ac:dyDescent="0.3">
      <c r="A1150" s="15"/>
      <c r="B1150" s="36" t="s">
        <v>9</v>
      </c>
      <c r="C1150" s="36" t="s">
        <v>68</v>
      </c>
      <c r="D1150" s="36" t="s">
        <v>9</v>
      </c>
      <c r="E1150" s="36" t="s">
        <v>9</v>
      </c>
      <c r="F1150" s="36" t="s">
        <v>99</v>
      </c>
      <c r="G1150" s="48" t="s">
        <v>10</v>
      </c>
      <c r="H1150" s="36" t="s">
        <v>13</v>
      </c>
      <c r="I1150" s="36" t="s">
        <v>11</v>
      </c>
      <c r="J1150" s="36" t="s">
        <v>11</v>
      </c>
      <c r="K1150" s="36" t="s">
        <v>11</v>
      </c>
      <c r="L1150" s="36" t="s">
        <v>11</v>
      </c>
      <c r="M1150" s="36" t="s">
        <v>11</v>
      </c>
      <c r="N1150" s="157" t="str">
        <f t="shared" si="37"/>
        <v>1.9.1.1.07.0.2.00.00.00.00.00</v>
      </c>
      <c r="O1150" s="121">
        <v>2025</v>
      </c>
      <c r="P1150" s="38" t="s">
        <v>1515</v>
      </c>
      <c r="Q1150" s="39" t="s">
        <v>1047</v>
      </c>
      <c r="R1150" s="37" t="str">
        <f t="shared" si="38"/>
        <v>A</v>
      </c>
      <c r="S1150" s="36" t="s">
        <v>15</v>
      </c>
      <c r="T1150" s="36" t="s">
        <v>9</v>
      </c>
      <c r="U1150" s="121">
        <v>1</v>
      </c>
      <c r="V1150" s="36" t="s">
        <v>14</v>
      </c>
      <c r="W1150" s="36" t="s">
        <v>1325</v>
      </c>
      <c r="X1150" s="38"/>
    </row>
    <row r="1151" spans="1:24" ht="39.6" x14ac:dyDescent="0.3">
      <c r="A1151" s="15"/>
      <c r="B1151" s="36" t="s">
        <v>9</v>
      </c>
      <c r="C1151" s="36" t="s">
        <v>68</v>
      </c>
      <c r="D1151" s="36" t="s">
        <v>9</v>
      </c>
      <c r="E1151" s="36" t="s">
        <v>9</v>
      </c>
      <c r="F1151" s="36" t="s">
        <v>99</v>
      </c>
      <c r="G1151" s="48" t="s">
        <v>10</v>
      </c>
      <c r="H1151" s="36" t="s">
        <v>14</v>
      </c>
      <c r="I1151" s="36" t="s">
        <v>11</v>
      </c>
      <c r="J1151" s="36" t="s">
        <v>11</v>
      </c>
      <c r="K1151" s="36" t="s">
        <v>11</v>
      </c>
      <c r="L1151" s="36" t="s">
        <v>11</v>
      </c>
      <c r="M1151" s="36" t="s">
        <v>11</v>
      </c>
      <c r="N1151" s="157" t="str">
        <f t="shared" si="37"/>
        <v>1.9.1.1.07.0.3.00.00.00.00.00</v>
      </c>
      <c r="O1151" s="121">
        <v>2025</v>
      </c>
      <c r="P1151" s="38" t="s">
        <v>597</v>
      </c>
      <c r="Q1151" s="39" t="s">
        <v>1047</v>
      </c>
      <c r="R1151" s="37" t="str">
        <f t="shared" si="38"/>
        <v>A</v>
      </c>
      <c r="S1151" s="36" t="s">
        <v>15</v>
      </c>
      <c r="T1151" s="36" t="s">
        <v>9</v>
      </c>
      <c r="U1151" s="121">
        <v>1</v>
      </c>
      <c r="V1151" s="36" t="s">
        <v>14</v>
      </c>
      <c r="W1151" s="36" t="s">
        <v>1325</v>
      </c>
      <c r="X1151" s="38"/>
    </row>
    <row r="1152" spans="1:24" ht="39.6" x14ac:dyDescent="0.3">
      <c r="A1152" s="15"/>
      <c r="B1152" s="36" t="s">
        <v>9</v>
      </c>
      <c r="C1152" s="36" t="s">
        <v>68</v>
      </c>
      <c r="D1152" s="36" t="s">
        <v>9</v>
      </c>
      <c r="E1152" s="36" t="s">
        <v>9</v>
      </c>
      <c r="F1152" s="36" t="s">
        <v>99</v>
      </c>
      <c r="G1152" s="48" t="s">
        <v>10</v>
      </c>
      <c r="H1152" s="36" t="s">
        <v>39</v>
      </c>
      <c r="I1152" s="36" t="s">
        <v>11</v>
      </c>
      <c r="J1152" s="36" t="s">
        <v>11</v>
      </c>
      <c r="K1152" s="36" t="s">
        <v>11</v>
      </c>
      <c r="L1152" s="36" t="s">
        <v>11</v>
      </c>
      <c r="M1152" s="36" t="s">
        <v>11</v>
      </c>
      <c r="N1152" s="157" t="str">
        <f t="shared" si="37"/>
        <v>1.9.1.1.07.0.4.00.00.00.00.00</v>
      </c>
      <c r="O1152" s="121">
        <v>2025</v>
      </c>
      <c r="P1152" s="38" t="s">
        <v>598</v>
      </c>
      <c r="Q1152" s="39" t="s">
        <v>1047</v>
      </c>
      <c r="R1152" s="37" t="str">
        <f t="shared" si="38"/>
        <v>A</v>
      </c>
      <c r="S1152" s="36" t="s">
        <v>15</v>
      </c>
      <c r="T1152" s="36" t="s">
        <v>9</v>
      </c>
      <c r="U1152" s="121">
        <v>1</v>
      </c>
      <c r="V1152" s="36" t="s">
        <v>14</v>
      </c>
      <c r="W1152" s="36" t="s">
        <v>1325</v>
      </c>
      <c r="X1152" s="38"/>
    </row>
    <row r="1153" spans="2:24" s="15" customFormat="1" ht="39.6" x14ac:dyDescent="0.3">
      <c r="B1153" s="36" t="s">
        <v>9</v>
      </c>
      <c r="C1153" s="36" t="s">
        <v>68</v>
      </c>
      <c r="D1153" s="36" t="s">
        <v>9</v>
      </c>
      <c r="E1153" s="36" t="s">
        <v>9</v>
      </c>
      <c r="F1153" s="36" t="s">
        <v>99</v>
      </c>
      <c r="G1153" s="48" t="s">
        <v>10</v>
      </c>
      <c r="H1153" s="36" t="s">
        <v>48</v>
      </c>
      <c r="I1153" s="36" t="s">
        <v>11</v>
      </c>
      <c r="J1153" s="36" t="s">
        <v>11</v>
      </c>
      <c r="K1153" s="36" t="s">
        <v>11</v>
      </c>
      <c r="L1153" s="36" t="s">
        <v>11</v>
      </c>
      <c r="M1153" s="36" t="s">
        <v>11</v>
      </c>
      <c r="N1153" s="157" t="str">
        <f t="shared" si="37"/>
        <v>1.9.1.1.07.0.5.00.00.00.00.00</v>
      </c>
      <c r="O1153" s="121">
        <v>2025</v>
      </c>
      <c r="P1153" s="38" t="s">
        <v>1738</v>
      </c>
      <c r="Q1153" s="39" t="s">
        <v>1047</v>
      </c>
      <c r="R1153" s="37" t="str">
        <f t="shared" si="38"/>
        <v>A</v>
      </c>
      <c r="S1153" s="36" t="s">
        <v>15</v>
      </c>
      <c r="T1153" s="36" t="s">
        <v>9</v>
      </c>
      <c r="U1153" s="121">
        <v>1</v>
      </c>
      <c r="V1153" s="36" t="s">
        <v>14</v>
      </c>
      <c r="W1153" s="36" t="s">
        <v>1325</v>
      </c>
      <c r="X1153" s="38"/>
    </row>
    <row r="1154" spans="2:24" s="15" customFormat="1" ht="39.6" x14ac:dyDescent="0.3">
      <c r="B1154" s="36" t="s">
        <v>9</v>
      </c>
      <c r="C1154" s="36" t="s">
        <v>68</v>
      </c>
      <c r="D1154" s="36" t="s">
        <v>9</v>
      </c>
      <c r="E1154" s="36" t="s">
        <v>9</v>
      </c>
      <c r="F1154" s="36" t="s">
        <v>99</v>
      </c>
      <c r="G1154" s="48" t="s">
        <v>10</v>
      </c>
      <c r="H1154" s="36" t="s">
        <v>57</v>
      </c>
      <c r="I1154" s="36" t="s">
        <v>11</v>
      </c>
      <c r="J1154" s="36" t="s">
        <v>11</v>
      </c>
      <c r="K1154" s="36" t="s">
        <v>11</v>
      </c>
      <c r="L1154" s="36" t="s">
        <v>11</v>
      </c>
      <c r="M1154" s="36" t="s">
        <v>11</v>
      </c>
      <c r="N1154" s="157" t="str">
        <f t="shared" si="37"/>
        <v>1.9.1.1.07.0.6.00.00.00.00.00</v>
      </c>
      <c r="O1154" s="121">
        <v>2025</v>
      </c>
      <c r="P1154" s="38" t="s">
        <v>599</v>
      </c>
      <c r="Q1154" s="39" t="s">
        <v>1047</v>
      </c>
      <c r="R1154" s="37" t="str">
        <f t="shared" si="38"/>
        <v>A</v>
      </c>
      <c r="S1154" s="36" t="s">
        <v>15</v>
      </c>
      <c r="T1154" s="36" t="s">
        <v>9</v>
      </c>
      <c r="U1154" s="121">
        <v>1</v>
      </c>
      <c r="V1154" s="36" t="s">
        <v>14</v>
      </c>
      <c r="W1154" s="36" t="s">
        <v>1325</v>
      </c>
      <c r="X1154" s="38"/>
    </row>
    <row r="1155" spans="2:24" s="15" customFormat="1" ht="39.6" x14ac:dyDescent="0.3">
      <c r="B1155" s="36" t="s">
        <v>9</v>
      </c>
      <c r="C1155" s="36" t="s">
        <v>68</v>
      </c>
      <c r="D1155" s="36" t="s">
        <v>9</v>
      </c>
      <c r="E1155" s="36" t="s">
        <v>9</v>
      </c>
      <c r="F1155" s="36" t="s">
        <v>99</v>
      </c>
      <c r="G1155" s="48" t="s">
        <v>10</v>
      </c>
      <c r="H1155" s="36" t="s">
        <v>59</v>
      </c>
      <c r="I1155" s="36" t="s">
        <v>11</v>
      </c>
      <c r="J1155" s="36" t="s">
        <v>11</v>
      </c>
      <c r="K1155" s="36" t="s">
        <v>11</v>
      </c>
      <c r="L1155" s="36" t="s">
        <v>11</v>
      </c>
      <c r="M1155" s="36" t="s">
        <v>11</v>
      </c>
      <c r="N1155" s="157" t="str">
        <f t="shared" si="37"/>
        <v>1.9.1.1.07.0.7.00.00.00.00.00</v>
      </c>
      <c r="O1155" s="121">
        <v>2025</v>
      </c>
      <c r="P1155" s="38" t="s">
        <v>1737</v>
      </c>
      <c r="Q1155" s="39" t="s">
        <v>1047</v>
      </c>
      <c r="R1155" s="37" t="str">
        <f t="shared" si="38"/>
        <v>A</v>
      </c>
      <c r="S1155" s="36" t="s">
        <v>15</v>
      </c>
      <c r="T1155" s="36" t="s">
        <v>9</v>
      </c>
      <c r="U1155" s="121">
        <v>1</v>
      </c>
      <c r="V1155" s="36" t="s">
        <v>14</v>
      </c>
      <c r="W1155" s="36" t="s">
        <v>1325</v>
      </c>
      <c r="X1155" s="38"/>
    </row>
    <row r="1156" spans="2:24" s="15" customFormat="1" ht="39.6" x14ac:dyDescent="0.3">
      <c r="B1156" s="36" t="s">
        <v>9</v>
      </c>
      <c r="C1156" s="36" t="s">
        <v>68</v>
      </c>
      <c r="D1156" s="36" t="s">
        <v>9</v>
      </c>
      <c r="E1156" s="36" t="s">
        <v>9</v>
      </c>
      <c r="F1156" s="36" t="s">
        <v>99</v>
      </c>
      <c r="G1156" s="48" t="s">
        <v>10</v>
      </c>
      <c r="H1156" s="36" t="s">
        <v>53</v>
      </c>
      <c r="I1156" s="36" t="s">
        <v>11</v>
      </c>
      <c r="J1156" s="36" t="s">
        <v>11</v>
      </c>
      <c r="K1156" s="36" t="s">
        <v>11</v>
      </c>
      <c r="L1156" s="36" t="s">
        <v>11</v>
      </c>
      <c r="M1156" s="36" t="s">
        <v>11</v>
      </c>
      <c r="N1156" s="157" t="str">
        <f t="shared" si="37"/>
        <v>1.9.1.1.07.0.8.00.00.00.00.00</v>
      </c>
      <c r="O1156" s="121">
        <v>2025</v>
      </c>
      <c r="P1156" s="38" t="s">
        <v>1736</v>
      </c>
      <c r="Q1156" s="39" t="s">
        <v>1047</v>
      </c>
      <c r="R1156" s="37" t="str">
        <f t="shared" si="38"/>
        <v>A</v>
      </c>
      <c r="S1156" s="36" t="s">
        <v>15</v>
      </c>
      <c r="T1156" s="36" t="s">
        <v>9</v>
      </c>
      <c r="U1156" s="121">
        <v>1</v>
      </c>
      <c r="V1156" s="36" t="s">
        <v>14</v>
      </c>
      <c r="W1156" s="36" t="s">
        <v>1325</v>
      </c>
      <c r="X1156" s="38"/>
    </row>
    <row r="1157" spans="2:24" s="15" customFormat="1" ht="26.4" x14ac:dyDescent="0.3">
      <c r="B1157" s="36" t="s">
        <v>9</v>
      </c>
      <c r="C1157" s="36" t="s">
        <v>68</v>
      </c>
      <c r="D1157" s="36" t="s">
        <v>9</v>
      </c>
      <c r="E1157" s="36" t="s">
        <v>9</v>
      </c>
      <c r="F1157" s="36" t="s">
        <v>179</v>
      </c>
      <c r="G1157" s="36" t="s">
        <v>10</v>
      </c>
      <c r="H1157" s="36" t="s">
        <v>10</v>
      </c>
      <c r="I1157" s="36" t="s">
        <v>11</v>
      </c>
      <c r="J1157" s="36" t="s">
        <v>11</v>
      </c>
      <c r="K1157" s="36" t="s">
        <v>11</v>
      </c>
      <c r="L1157" s="36" t="s">
        <v>11</v>
      </c>
      <c r="M1157" s="36" t="s">
        <v>11</v>
      </c>
      <c r="N1157" s="157" t="str">
        <f t="shared" si="37"/>
        <v>1.9.1.1.08.0.0.00.00.00.00.00</v>
      </c>
      <c r="O1157" s="121">
        <v>2025</v>
      </c>
      <c r="P1157" s="58" t="s">
        <v>600</v>
      </c>
      <c r="Q1157" s="39" t="s">
        <v>1048</v>
      </c>
      <c r="R1157" s="36" t="str">
        <f t="shared" si="38"/>
        <v>S</v>
      </c>
      <c r="S1157" s="36" t="s">
        <v>15</v>
      </c>
      <c r="T1157" s="36" t="s">
        <v>9</v>
      </c>
      <c r="U1157" s="45">
        <v>2</v>
      </c>
      <c r="V1157" s="36" t="s">
        <v>14</v>
      </c>
      <c r="W1157" s="36" t="s">
        <v>1325</v>
      </c>
      <c r="X1157" s="38"/>
    </row>
    <row r="1158" spans="2:24" s="15" customFormat="1" ht="26.4" x14ac:dyDescent="0.3">
      <c r="B1158" s="36" t="s">
        <v>9</v>
      </c>
      <c r="C1158" s="36" t="s">
        <v>68</v>
      </c>
      <c r="D1158" s="36" t="s">
        <v>9</v>
      </c>
      <c r="E1158" s="36" t="s">
        <v>9</v>
      </c>
      <c r="F1158" s="36" t="s">
        <v>179</v>
      </c>
      <c r="G1158" s="48" t="s">
        <v>10</v>
      </c>
      <c r="H1158" s="36" t="s">
        <v>9</v>
      </c>
      <c r="I1158" s="36" t="s">
        <v>11</v>
      </c>
      <c r="J1158" s="36" t="s">
        <v>11</v>
      </c>
      <c r="K1158" s="36" t="s">
        <v>11</v>
      </c>
      <c r="L1158" s="36" t="s">
        <v>11</v>
      </c>
      <c r="M1158" s="36" t="s">
        <v>11</v>
      </c>
      <c r="N1158" s="157" t="str">
        <f t="shared" si="37"/>
        <v>1.9.1.1.08.0.1.00.00.00.00.00</v>
      </c>
      <c r="O1158" s="121">
        <v>2025</v>
      </c>
      <c r="P1158" s="38" t="s">
        <v>601</v>
      </c>
      <c r="Q1158" s="39" t="s">
        <v>1048</v>
      </c>
      <c r="R1158" s="37" t="str">
        <f t="shared" si="38"/>
        <v>A</v>
      </c>
      <c r="S1158" s="36" t="s">
        <v>15</v>
      </c>
      <c r="T1158" s="36" t="s">
        <v>9</v>
      </c>
      <c r="U1158" s="121">
        <v>1</v>
      </c>
      <c r="V1158" s="36" t="s">
        <v>14</v>
      </c>
      <c r="W1158" s="36" t="s">
        <v>1325</v>
      </c>
      <c r="X1158" s="38"/>
    </row>
    <row r="1159" spans="2:24" s="15" customFormat="1" ht="26.4" x14ac:dyDescent="0.3">
      <c r="B1159" s="36" t="s">
        <v>9</v>
      </c>
      <c r="C1159" s="36" t="s">
        <v>68</v>
      </c>
      <c r="D1159" s="36" t="s">
        <v>9</v>
      </c>
      <c r="E1159" s="36" t="s">
        <v>9</v>
      </c>
      <c r="F1159" s="36" t="s">
        <v>179</v>
      </c>
      <c r="G1159" s="48" t="s">
        <v>10</v>
      </c>
      <c r="H1159" s="36" t="s">
        <v>13</v>
      </c>
      <c r="I1159" s="36" t="s">
        <v>11</v>
      </c>
      <c r="J1159" s="36" t="s">
        <v>11</v>
      </c>
      <c r="K1159" s="36" t="s">
        <v>11</v>
      </c>
      <c r="L1159" s="36" t="s">
        <v>11</v>
      </c>
      <c r="M1159" s="36" t="s">
        <v>11</v>
      </c>
      <c r="N1159" s="157" t="str">
        <f t="shared" si="37"/>
        <v>1.9.1.1.08.0.2.00.00.00.00.00</v>
      </c>
      <c r="O1159" s="121">
        <v>2025</v>
      </c>
      <c r="P1159" s="38" t="s">
        <v>602</v>
      </c>
      <c r="Q1159" s="39" t="s">
        <v>1048</v>
      </c>
      <c r="R1159" s="37" t="str">
        <f t="shared" si="38"/>
        <v>A</v>
      </c>
      <c r="S1159" s="36" t="s">
        <v>15</v>
      </c>
      <c r="T1159" s="36" t="s">
        <v>9</v>
      </c>
      <c r="U1159" s="121">
        <v>1</v>
      </c>
      <c r="V1159" s="36" t="s">
        <v>14</v>
      </c>
      <c r="W1159" s="36" t="s">
        <v>1325</v>
      </c>
      <c r="X1159" s="38"/>
    </row>
    <row r="1160" spans="2:24" s="15" customFormat="1" ht="26.4" x14ac:dyDescent="0.3">
      <c r="B1160" s="36" t="s">
        <v>9</v>
      </c>
      <c r="C1160" s="36" t="s">
        <v>68</v>
      </c>
      <c r="D1160" s="36" t="s">
        <v>9</v>
      </c>
      <c r="E1160" s="36" t="s">
        <v>9</v>
      </c>
      <c r="F1160" s="36" t="s">
        <v>179</v>
      </c>
      <c r="G1160" s="48" t="s">
        <v>10</v>
      </c>
      <c r="H1160" s="36" t="s">
        <v>14</v>
      </c>
      <c r="I1160" s="36" t="s">
        <v>11</v>
      </c>
      <c r="J1160" s="36" t="s">
        <v>11</v>
      </c>
      <c r="K1160" s="36" t="s">
        <v>11</v>
      </c>
      <c r="L1160" s="36" t="s">
        <v>11</v>
      </c>
      <c r="M1160" s="36" t="s">
        <v>11</v>
      </c>
      <c r="N1160" s="157" t="str">
        <f t="shared" ref="N1160:N1223" si="39">B1160&amp;"."&amp;C1160&amp;"."&amp;D1160&amp;"."&amp;E1160&amp;"."&amp;F1160&amp;"."&amp;G1160&amp;"."&amp;H1160&amp;"."&amp;I1160&amp;"."&amp;J1160&amp;"."&amp;K1160&amp;"."&amp;L1160&amp;"."&amp;M1160</f>
        <v>1.9.1.1.08.0.3.00.00.00.00.00</v>
      </c>
      <c r="O1160" s="121">
        <v>2025</v>
      </c>
      <c r="P1160" s="38" t="s">
        <v>603</v>
      </c>
      <c r="Q1160" s="39" t="s">
        <v>1048</v>
      </c>
      <c r="R1160" s="37" t="str">
        <f t="shared" si="38"/>
        <v>A</v>
      </c>
      <c r="S1160" s="36" t="s">
        <v>15</v>
      </c>
      <c r="T1160" s="36" t="s">
        <v>9</v>
      </c>
      <c r="U1160" s="121">
        <v>1</v>
      </c>
      <c r="V1160" s="36" t="s">
        <v>14</v>
      </c>
      <c r="W1160" s="36" t="s">
        <v>1325</v>
      </c>
      <c r="X1160" s="38"/>
    </row>
    <row r="1161" spans="2:24" s="15" customFormat="1" ht="39.6" x14ac:dyDescent="0.3">
      <c r="B1161" s="36" t="s">
        <v>9</v>
      </c>
      <c r="C1161" s="36" t="s">
        <v>68</v>
      </c>
      <c r="D1161" s="36" t="s">
        <v>9</v>
      </c>
      <c r="E1161" s="36" t="s">
        <v>9</v>
      </c>
      <c r="F1161" s="36" t="s">
        <v>179</v>
      </c>
      <c r="G1161" s="48" t="s">
        <v>10</v>
      </c>
      <c r="H1161" s="36" t="s">
        <v>39</v>
      </c>
      <c r="I1161" s="36" t="s">
        <v>11</v>
      </c>
      <c r="J1161" s="36" t="s">
        <v>11</v>
      </c>
      <c r="K1161" s="36" t="s">
        <v>11</v>
      </c>
      <c r="L1161" s="36" t="s">
        <v>11</v>
      </c>
      <c r="M1161" s="36" t="s">
        <v>11</v>
      </c>
      <c r="N1161" s="157" t="str">
        <f t="shared" si="39"/>
        <v>1.9.1.1.08.0.4.00.00.00.00.00</v>
      </c>
      <c r="O1161" s="121">
        <v>2025</v>
      </c>
      <c r="P1161" s="38" t="s">
        <v>604</v>
      </c>
      <c r="Q1161" s="39" t="s">
        <v>1048</v>
      </c>
      <c r="R1161" s="37" t="str">
        <f t="shared" si="38"/>
        <v>A</v>
      </c>
      <c r="S1161" s="36" t="s">
        <v>15</v>
      </c>
      <c r="T1161" s="36" t="s">
        <v>9</v>
      </c>
      <c r="U1161" s="121">
        <v>1</v>
      </c>
      <c r="V1161" s="36" t="s">
        <v>14</v>
      </c>
      <c r="W1161" s="36" t="s">
        <v>1325</v>
      </c>
      <c r="X1161" s="38"/>
    </row>
    <row r="1162" spans="2:24" s="15" customFormat="1" ht="26.4" x14ac:dyDescent="0.3">
      <c r="B1162" s="36" t="s">
        <v>9</v>
      </c>
      <c r="C1162" s="36" t="s">
        <v>68</v>
      </c>
      <c r="D1162" s="36" t="s">
        <v>9</v>
      </c>
      <c r="E1162" s="36" t="s">
        <v>9</v>
      </c>
      <c r="F1162" s="36" t="s">
        <v>179</v>
      </c>
      <c r="G1162" s="48" t="s">
        <v>10</v>
      </c>
      <c r="H1162" s="36" t="s">
        <v>48</v>
      </c>
      <c r="I1162" s="36" t="s">
        <v>11</v>
      </c>
      <c r="J1162" s="36" t="s">
        <v>11</v>
      </c>
      <c r="K1162" s="36" t="s">
        <v>11</v>
      </c>
      <c r="L1162" s="36" t="s">
        <v>11</v>
      </c>
      <c r="M1162" s="36" t="s">
        <v>11</v>
      </c>
      <c r="N1162" s="157" t="str">
        <f t="shared" si="39"/>
        <v>1.9.1.1.08.0.5.00.00.00.00.00</v>
      </c>
      <c r="O1162" s="121">
        <v>2025</v>
      </c>
      <c r="P1162" s="38" t="s">
        <v>1739</v>
      </c>
      <c r="Q1162" s="39" t="s">
        <v>1048</v>
      </c>
      <c r="R1162" s="37" t="str">
        <f t="shared" si="38"/>
        <v>A</v>
      </c>
      <c r="S1162" s="36" t="s">
        <v>15</v>
      </c>
      <c r="T1162" s="36" t="s">
        <v>9</v>
      </c>
      <c r="U1162" s="121">
        <v>1</v>
      </c>
      <c r="V1162" s="36" t="s">
        <v>14</v>
      </c>
      <c r="W1162" s="36" t="s">
        <v>1325</v>
      </c>
      <c r="X1162" s="38"/>
    </row>
    <row r="1163" spans="2:24" s="15" customFormat="1" ht="26.4" x14ac:dyDescent="0.3">
      <c r="B1163" s="36" t="s">
        <v>9</v>
      </c>
      <c r="C1163" s="36" t="s">
        <v>68</v>
      </c>
      <c r="D1163" s="36" t="s">
        <v>9</v>
      </c>
      <c r="E1163" s="36" t="s">
        <v>9</v>
      </c>
      <c r="F1163" s="36" t="s">
        <v>179</v>
      </c>
      <c r="G1163" s="48" t="s">
        <v>10</v>
      </c>
      <c r="H1163" s="36" t="s">
        <v>57</v>
      </c>
      <c r="I1163" s="36" t="s">
        <v>11</v>
      </c>
      <c r="J1163" s="36" t="s">
        <v>11</v>
      </c>
      <c r="K1163" s="36" t="s">
        <v>11</v>
      </c>
      <c r="L1163" s="36" t="s">
        <v>11</v>
      </c>
      <c r="M1163" s="36" t="s">
        <v>11</v>
      </c>
      <c r="N1163" s="157" t="str">
        <f t="shared" si="39"/>
        <v>1.9.1.1.08.0.6.00.00.00.00.00</v>
      </c>
      <c r="O1163" s="121">
        <v>2025</v>
      </c>
      <c r="P1163" s="38" t="s">
        <v>605</v>
      </c>
      <c r="Q1163" s="39" t="s">
        <v>1048</v>
      </c>
      <c r="R1163" s="37" t="str">
        <f t="shared" si="38"/>
        <v>A</v>
      </c>
      <c r="S1163" s="36" t="s">
        <v>15</v>
      </c>
      <c r="T1163" s="36" t="s">
        <v>9</v>
      </c>
      <c r="U1163" s="121">
        <v>1</v>
      </c>
      <c r="V1163" s="36" t="s">
        <v>14</v>
      </c>
      <c r="W1163" s="36" t="s">
        <v>1325</v>
      </c>
      <c r="X1163" s="38"/>
    </row>
    <row r="1164" spans="2:24" s="15" customFormat="1" ht="26.4" x14ac:dyDescent="0.3">
      <c r="B1164" s="36" t="s">
        <v>9</v>
      </c>
      <c r="C1164" s="36" t="s">
        <v>68</v>
      </c>
      <c r="D1164" s="36" t="s">
        <v>9</v>
      </c>
      <c r="E1164" s="36" t="s">
        <v>9</v>
      </c>
      <c r="F1164" s="36" t="s">
        <v>179</v>
      </c>
      <c r="G1164" s="48" t="s">
        <v>10</v>
      </c>
      <c r="H1164" s="36" t="s">
        <v>59</v>
      </c>
      <c r="I1164" s="36" t="s">
        <v>11</v>
      </c>
      <c r="J1164" s="36" t="s">
        <v>11</v>
      </c>
      <c r="K1164" s="36" t="s">
        <v>11</v>
      </c>
      <c r="L1164" s="36" t="s">
        <v>11</v>
      </c>
      <c r="M1164" s="36" t="s">
        <v>11</v>
      </c>
      <c r="N1164" s="157" t="str">
        <f t="shared" si="39"/>
        <v>1.9.1.1.08.0.7.00.00.00.00.00</v>
      </c>
      <c r="O1164" s="121">
        <v>2025</v>
      </c>
      <c r="P1164" s="38" t="s">
        <v>1740</v>
      </c>
      <c r="Q1164" s="39" t="s">
        <v>1048</v>
      </c>
      <c r="R1164" s="37" t="str">
        <f t="shared" si="38"/>
        <v>A</v>
      </c>
      <c r="S1164" s="36" t="s">
        <v>15</v>
      </c>
      <c r="T1164" s="36" t="s">
        <v>9</v>
      </c>
      <c r="U1164" s="121">
        <v>1</v>
      </c>
      <c r="V1164" s="36" t="s">
        <v>14</v>
      </c>
      <c r="W1164" s="36" t="s">
        <v>1325</v>
      </c>
      <c r="X1164" s="38"/>
    </row>
    <row r="1165" spans="2:24" s="15" customFormat="1" ht="39.6" x14ac:dyDescent="0.3">
      <c r="B1165" s="36" t="s">
        <v>9</v>
      </c>
      <c r="C1165" s="36" t="s">
        <v>68</v>
      </c>
      <c r="D1165" s="36" t="s">
        <v>9</v>
      </c>
      <c r="E1165" s="36" t="s">
        <v>9</v>
      </c>
      <c r="F1165" s="36" t="s">
        <v>179</v>
      </c>
      <c r="G1165" s="48" t="s">
        <v>10</v>
      </c>
      <c r="H1165" s="36" t="s">
        <v>53</v>
      </c>
      <c r="I1165" s="36" t="s">
        <v>11</v>
      </c>
      <c r="J1165" s="36" t="s">
        <v>11</v>
      </c>
      <c r="K1165" s="36" t="s">
        <v>11</v>
      </c>
      <c r="L1165" s="36" t="s">
        <v>11</v>
      </c>
      <c r="M1165" s="36" t="s">
        <v>11</v>
      </c>
      <c r="N1165" s="157" t="str">
        <f t="shared" si="39"/>
        <v>1.9.1.1.08.0.8.00.00.00.00.00</v>
      </c>
      <c r="O1165" s="121">
        <v>2025</v>
      </c>
      <c r="P1165" s="38" t="s">
        <v>606</v>
      </c>
      <c r="Q1165" s="39" t="s">
        <v>1048</v>
      </c>
      <c r="R1165" s="37" t="str">
        <f t="shared" si="38"/>
        <v>A</v>
      </c>
      <c r="S1165" s="36" t="s">
        <v>15</v>
      </c>
      <c r="T1165" s="36" t="s">
        <v>9</v>
      </c>
      <c r="U1165" s="121">
        <v>1</v>
      </c>
      <c r="V1165" s="36" t="s">
        <v>14</v>
      </c>
      <c r="W1165" s="36" t="s">
        <v>1325</v>
      </c>
      <c r="X1165" s="38"/>
    </row>
    <row r="1166" spans="2:24" s="15" customFormat="1" ht="66" x14ac:dyDescent="0.3">
      <c r="B1166" s="36" t="s">
        <v>9</v>
      </c>
      <c r="C1166" s="36" t="s">
        <v>68</v>
      </c>
      <c r="D1166" s="36" t="s">
        <v>9</v>
      </c>
      <c r="E1166" s="36" t="s">
        <v>9</v>
      </c>
      <c r="F1166" s="36" t="s">
        <v>180</v>
      </c>
      <c r="G1166" s="36" t="s">
        <v>10</v>
      </c>
      <c r="H1166" s="36" t="s">
        <v>10</v>
      </c>
      <c r="I1166" s="36" t="s">
        <v>11</v>
      </c>
      <c r="J1166" s="36" t="s">
        <v>11</v>
      </c>
      <c r="K1166" s="36" t="s">
        <v>11</v>
      </c>
      <c r="L1166" s="36" t="s">
        <v>11</v>
      </c>
      <c r="M1166" s="36" t="s">
        <v>11</v>
      </c>
      <c r="N1166" s="157" t="str">
        <f t="shared" si="39"/>
        <v>1.9.1.1.09.0.0.00.00.00.00.00</v>
      </c>
      <c r="O1166" s="121">
        <v>2025</v>
      </c>
      <c r="P1166" s="58" t="s">
        <v>607</v>
      </c>
      <c r="Q1166" s="39" t="s">
        <v>1049</v>
      </c>
      <c r="R1166" s="36" t="str">
        <f t="shared" si="38"/>
        <v>S</v>
      </c>
      <c r="S1166" s="36" t="s">
        <v>15</v>
      </c>
      <c r="T1166" s="36" t="s">
        <v>9</v>
      </c>
      <c r="U1166" s="45">
        <v>2</v>
      </c>
      <c r="V1166" s="36" t="s">
        <v>14</v>
      </c>
      <c r="W1166" s="36" t="s">
        <v>1325</v>
      </c>
      <c r="X1166" s="38"/>
    </row>
    <row r="1167" spans="2:24" s="15" customFormat="1" ht="66" x14ac:dyDescent="0.3">
      <c r="B1167" s="36" t="s">
        <v>9</v>
      </c>
      <c r="C1167" s="36" t="s">
        <v>68</v>
      </c>
      <c r="D1167" s="36" t="s">
        <v>9</v>
      </c>
      <c r="E1167" s="36" t="s">
        <v>9</v>
      </c>
      <c r="F1167" s="36" t="s">
        <v>180</v>
      </c>
      <c r="G1167" s="48" t="s">
        <v>10</v>
      </c>
      <c r="H1167" s="36" t="s">
        <v>9</v>
      </c>
      <c r="I1167" s="36" t="s">
        <v>11</v>
      </c>
      <c r="J1167" s="36" t="s">
        <v>11</v>
      </c>
      <c r="K1167" s="36" t="s">
        <v>11</v>
      </c>
      <c r="L1167" s="36" t="s">
        <v>11</v>
      </c>
      <c r="M1167" s="36" t="s">
        <v>11</v>
      </c>
      <c r="N1167" s="157" t="str">
        <f t="shared" si="39"/>
        <v>1.9.1.1.09.0.1.00.00.00.00.00</v>
      </c>
      <c r="O1167" s="121">
        <v>2025</v>
      </c>
      <c r="P1167" s="38" t="s">
        <v>608</v>
      </c>
      <c r="Q1167" s="39" t="s">
        <v>1049</v>
      </c>
      <c r="R1167" s="37" t="str">
        <f t="shared" si="38"/>
        <v>A</v>
      </c>
      <c r="S1167" s="36" t="s">
        <v>15</v>
      </c>
      <c r="T1167" s="36" t="s">
        <v>9</v>
      </c>
      <c r="U1167" s="121">
        <v>1</v>
      </c>
      <c r="V1167" s="36" t="s">
        <v>14</v>
      </c>
      <c r="W1167" s="36" t="s">
        <v>1325</v>
      </c>
      <c r="X1167" s="38"/>
    </row>
    <row r="1168" spans="2:24" s="15" customFormat="1" ht="66" x14ac:dyDescent="0.3">
      <c r="B1168" s="36" t="s">
        <v>9</v>
      </c>
      <c r="C1168" s="36" t="s">
        <v>68</v>
      </c>
      <c r="D1168" s="36" t="s">
        <v>9</v>
      </c>
      <c r="E1168" s="36" t="s">
        <v>9</v>
      </c>
      <c r="F1168" s="36" t="s">
        <v>180</v>
      </c>
      <c r="G1168" s="48" t="s">
        <v>10</v>
      </c>
      <c r="H1168" s="36" t="s">
        <v>13</v>
      </c>
      <c r="I1168" s="36" t="s">
        <v>11</v>
      </c>
      <c r="J1168" s="36" t="s">
        <v>11</v>
      </c>
      <c r="K1168" s="36" t="s">
        <v>11</v>
      </c>
      <c r="L1168" s="36" t="s">
        <v>11</v>
      </c>
      <c r="M1168" s="36" t="s">
        <v>11</v>
      </c>
      <c r="N1168" s="157" t="str">
        <f t="shared" si="39"/>
        <v>1.9.1.1.09.0.2.00.00.00.00.00</v>
      </c>
      <c r="O1168" s="121">
        <v>2025</v>
      </c>
      <c r="P1168" s="38" t="s">
        <v>609</v>
      </c>
      <c r="Q1168" s="39" t="s">
        <v>1049</v>
      </c>
      <c r="R1168" s="37" t="str">
        <f t="shared" si="38"/>
        <v>A</v>
      </c>
      <c r="S1168" s="36" t="s">
        <v>15</v>
      </c>
      <c r="T1168" s="36" t="s">
        <v>9</v>
      </c>
      <c r="U1168" s="121">
        <v>1</v>
      </c>
      <c r="V1168" s="36" t="s">
        <v>14</v>
      </c>
      <c r="W1168" s="36" t="s">
        <v>1325</v>
      </c>
      <c r="X1168" s="38"/>
    </row>
    <row r="1169" spans="2:24" s="15" customFormat="1" ht="66" x14ac:dyDescent="0.3">
      <c r="B1169" s="36" t="s">
        <v>9</v>
      </c>
      <c r="C1169" s="36" t="s">
        <v>68</v>
      </c>
      <c r="D1169" s="36" t="s">
        <v>9</v>
      </c>
      <c r="E1169" s="36" t="s">
        <v>9</v>
      </c>
      <c r="F1169" s="36" t="s">
        <v>180</v>
      </c>
      <c r="G1169" s="48" t="s">
        <v>10</v>
      </c>
      <c r="H1169" s="36" t="s">
        <v>14</v>
      </c>
      <c r="I1169" s="36" t="s">
        <v>11</v>
      </c>
      <c r="J1169" s="36" t="s">
        <v>11</v>
      </c>
      <c r="K1169" s="36" t="s">
        <v>11</v>
      </c>
      <c r="L1169" s="36" t="s">
        <v>11</v>
      </c>
      <c r="M1169" s="36" t="s">
        <v>11</v>
      </c>
      <c r="N1169" s="157" t="str">
        <f t="shared" si="39"/>
        <v>1.9.1.1.09.0.3.00.00.00.00.00</v>
      </c>
      <c r="O1169" s="121">
        <v>2025</v>
      </c>
      <c r="P1169" s="38" t="s">
        <v>610</v>
      </c>
      <c r="Q1169" s="39" t="s">
        <v>1049</v>
      </c>
      <c r="R1169" s="37" t="str">
        <f t="shared" si="38"/>
        <v>A</v>
      </c>
      <c r="S1169" s="36" t="s">
        <v>15</v>
      </c>
      <c r="T1169" s="36" t="s">
        <v>9</v>
      </c>
      <c r="U1169" s="121">
        <v>1</v>
      </c>
      <c r="V1169" s="36" t="s">
        <v>14</v>
      </c>
      <c r="W1169" s="36" t="s">
        <v>1325</v>
      </c>
      <c r="X1169" s="38"/>
    </row>
    <row r="1170" spans="2:24" s="15" customFormat="1" ht="66" x14ac:dyDescent="0.3">
      <c r="B1170" s="36" t="s">
        <v>9</v>
      </c>
      <c r="C1170" s="36" t="s">
        <v>68</v>
      </c>
      <c r="D1170" s="36" t="s">
        <v>9</v>
      </c>
      <c r="E1170" s="36" t="s">
        <v>9</v>
      </c>
      <c r="F1170" s="36" t="s">
        <v>180</v>
      </c>
      <c r="G1170" s="48" t="s">
        <v>10</v>
      </c>
      <c r="H1170" s="36" t="s">
        <v>39</v>
      </c>
      <c r="I1170" s="36" t="s">
        <v>11</v>
      </c>
      <c r="J1170" s="36" t="s">
        <v>11</v>
      </c>
      <c r="K1170" s="36" t="s">
        <v>11</v>
      </c>
      <c r="L1170" s="36" t="s">
        <v>11</v>
      </c>
      <c r="M1170" s="36" t="s">
        <v>11</v>
      </c>
      <c r="N1170" s="157" t="str">
        <f t="shared" si="39"/>
        <v>1.9.1.1.09.0.4.00.00.00.00.00</v>
      </c>
      <c r="O1170" s="121">
        <v>2025</v>
      </c>
      <c r="P1170" s="38" t="s">
        <v>611</v>
      </c>
      <c r="Q1170" s="39" t="s">
        <v>1049</v>
      </c>
      <c r="R1170" s="37" t="str">
        <f t="shared" si="38"/>
        <v>A</v>
      </c>
      <c r="S1170" s="36" t="s">
        <v>15</v>
      </c>
      <c r="T1170" s="36" t="s">
        <v>9</v>
      </c>
      <c r="U1170" s="121">
        <v>1</v>
      </c>
      <c r="V1170" s="36" t="s">
        <v>14</v>
      </c>
      <c r="W1170" s="36" t="s">
        <v>1325</v>
      </c>
      <c r="X1170" s="38"/>
    </row>
    <row r="1171" spans="2:24" s="15" customFormat="1" ht="66" x14ac:dyDescent="0.3">
      <c r="B1171" s="36" t="s">
        <v>9</v>
      </c>
      <c r="C1171" s="36" t="s">
        <v>68</v>
      </c>
      <c r="D1171" s="36" t="s">
        <v>9</v>
      </c>
      <c r="E1171" s="36" t="s">
        <v>9</v>
      </c>
      <c r="F1171" s="36" t="s">
        <v>180</v>
      </c>
      <c r="G1171" s="48" t="s">
        <v>10</v>
      </c>
      <c r="H1171" s="36" t="s">
        <v>48</v>
      </c>
      <c r="I1171" s="36" t="s">
        <v>11</v>
      </c>
      <c r="J1171" s="36" t="s">
        <v>11</v>
      </c>
      <c r="K1171" s="36" t="s">
        <v>11</v>
      </c>
      <c r="L1171" s="36" t="s">
        <v>11</v>
      </c>
      <c r="M1171" s="36" t="s">
        <v>11</v>
      </c>
      <c r="N1171" s="157" t="str">
        <f t="shared" si="39"/>
        <v>1.9.1.1.09.0.5.00.00.00.00.00</v>
      </c>
      <c r="O1171" s="121">
        <v>2025</v>
      </c>
      <c r="P1171" s="38" t="s">
        <v>1741</v>
      </c>
      <c r="Q1171" s="39" t="s">
        <v>1049</v>
      </c>
      <c r="R1171" s="37" t="str">
        <f t="shared" si="38"/>
        <v>A</v>
      </c>
      <c r="S1171" s="36" t="s">
        <v>15</v>
      </c>
      <c r="T1171" s="36" t="s">
        <v>9</v>
      </c>
      <c r="U1171" s="121">
        <v>1</v>
      </c>
      <c r="V1171" s="36" t="s">
        <v>14</v>
      </c>
      <c r="W1171" s="36" t="s">
        <v>1325</v>
      </c>
      <c r="X1171" s="38"/>
    </row>
    <row r="1172" spans="2:24" s="15" customFormat="1" ht="66" x14ac:dyDescent="0.3">
      <c r="B1172" s="36" t="s">
        <v>9</v>
      </c>
      <c r="C1172" s="36" t="s">
        <v>68</v>
      </c>
      <c r="D1172" s="36" t="s">
        <v>9</v>
      </c>
      <c r="E1172" s="36" t="s">
        <v>9</v>
      </c>
      <c r="F1172" s="36" t="s">
        <v>180</v>
      </c>
      <c r="G1172" s="48" t="s">
        <v>10</v>
      </c>
      <c r="H1172" s="36" t="s">
        <v>57</v>
      </c>
      <c r="I1172" s="36" t="s">
        <v>11</v>
      </c>
      <c r="J1172" s="36" t="s">
        <v>11</v>
      </c>
      <c r="K1172" s="36" t="s">
        <v>11</v>
      </c>
      <c r="L1172" s="36" t="s">
        <v>11</v>
      </c>
      <c r="M1172" s="36" t="s">
        <v>11</v>
      </c>
      <c r="N1172" s="157" t="str">
        <f t="shared" si="39"/>
        <v>1.9.1.1.09.0.6.00.00.00.00.00</v>
      </c>
      <c r="O1172" s="121">
        <v>2025</v>
      </c>
      <c r="P1172" s="38" t="s">
        <v>612</v>
      </c>
      <c r="Q1172" s="39" t="s">
        <v>1049</v>
      </c>
      <c r="R1172" s="37" t="str">
        <f t="shared" si="38"/>
        <v>A</v>
      </c>
      <c r="S1172" s="36" t="s">
        <v>15</v>
      </c>
      <c r="T1172" s="36" t="s">
        <v>9</v>
      </c>
      <c r="U1172" s="121">
        <v>1</v>
      </c>
      <c r="V1172" s="36" t="s">
        <v>14</v>
      </c>
      <c r="W1172" s="36" t="s">
        <v>1325</v>
      </c>
      <c r="X1172" s="38"/>
    </row>
    <row r="1173" spans="2:24" s="15" customFormat="1" ht="66" x14ac:dyDescent="0.3">
      <c r="B1173" s="36" t="s">
        <v>9</v>
      </c>
      <c r="C1173" s="36" t="s">
        <v>68</v>
      </c>
      <c r="D1173" s="36" t="s">
        <v>9</v>
      </c>
      <c r="E1173" s="36" t="s">
        <v>9</v>
      </c>
      <c r="F1173" s="36" t="s">
        <v>180</v>
      </c>
      <c r="G1173" s="48" t="s">
        <v>10</v>
      </c>
      <c r="H1173" s="36" t="s">
        <v>59</v>
      </c>
      <c r="I1173" s="36" t="s">
        <v>11</v>
      </c>
      <c r="J1173" s="36" t="s">
        <v>11</v>
      </c>
      <c r="K1173" s="36" t="s">
        <v>11</v>
      </c>
      <c r="L1173" s="36" t="s">
        <v>11</v>
      </c>
      <c r="M1173" s="36" t="s">
        <v>11</v>
      </c>
      <c r="N1173" s="157" t="str">
        <f t="shared" si="39"/>
        <v>1.9.1.1.09.0.7.00.00.00.00.00</v>
      </c>
      <c r="O1173" s="121">
        <v>2025</v>
      </c>
      <c r="P1173" s="38" t="s">
        <v>613</v>
      </c>
      <c r="Q1173" s="39" t="s">
        <v>1049</v>
      </c>
      <c r="R1173" s="37" t="str">
        <f t="shared" si="38"/>
        <v>A</v>
      </c>
      <c r="S1173" s="36" t="s">
        <v>15</v>
      </c>
      <c r="T1173" s="36" t="s">
        <v>9</v>
      </c>
      <c r="U1173" s="121">
        <v>1</v>
      </c>
      <c r="V1173" s="36" t="s">
        <v>14</v>
      </c>
      <c r="W1173" s="36" t="s">
        <v>1325</v>
      </c>
      <c r="X1173" s="38"/>
    </row>
    <row r="1174" spans="2:24" s="15" customFormat="1" ht="66" x14ac:dyDescent="0.3">
      <c r="B1174" s="36" t="s">
        <v>9</v>
      </c>
      <c r="C1174" s="36" t="s">
        <v>68</v>
      </c>
      <c r="D1174" s="36" t="s">
        <v>9</v>
      </c>
      <c r="E1174" s="36" t="s">
        <v>9</v>
      </c>
      <c r="F1174" s="36" t="s">
        <v>180</v>
      </c>
      <c r="G1174" s="48" t="s">
        <v>10</v>
      </c>
      <c r="H1174" s="36" t="s">
        <v>53</v>
      </c>
      <c r="I1174" s="36" t="s">
        <v>11</v>
      </c>
      <c r="J1174" s="36" t="s">
        <v>11</v>
      </c>
      <c r="K1174" s="36" t="s">
        <v>11</v>
      </c>
      <c r="L1174" s="36" t="s">
        <v>11</v>
      </c>
      <c r="M1174" s="36" t="s">
        <v>11</v>
      </c>
      <c r="N1174" s="157" t="str">
        <f t="shared" si="39"/>
        <v>1.9.1.1.09.0.8.00.00.00.00.00</v>
      </c>
      <c r="O1174" s="121">
        <v>2025</v>
      </c>
      <c r="P1174" s="38" t="s">
        <v>614</v>
      </c>
      <c r="Q1174" s="39" t="s">
        <v>1049</v>
      </c>
      <c r="R1174" s="37" t="str">
        <f t="shared" si="38"/>
        <v>A</v>
      </c>
      <c r="S1174" s="36" t="s">
        <v>15</v>
      </c>
      <c r="T1174" s="36" t="s">
        <v>9</v>
      </c>
      <c r="U1174" s="121">
        <v>1</v>
      </c>
      <c r="V1174" s="36" t="s">
        <v>14</v>
      </c>
      <c r="W1174" s="36" t="s">
        <v>1325</v>
      </c>
      <c r="X1174" s="38"/>
    </row>
    <row r="1175" spans="2:24" s="15" customFormat="1" ht="52.8" x14ac:dyDescent="0.3">
      <c r="B1175" s="36" t="s">
        <v>9</v>
      </c>
      <c r="C1175" s="36" t="s">
        <v>68</v>
      </c>
      <c r="D1175" s="36" t="s">
        <v>9</v>
      </c>
      <c r="E1175" s="36" t="s">
        <v>9</v>
      </c>
      <c r="F1175" s="36" t="s">
        <v>181</v>
      </c>
      <c r="G1175" s="36" t="s">
        <v>10</v>
      </c>
      <c r="H1175" s="36" t="s">
        <v>10</v>
      </c>
      <c r="I1175" s="36" t="s">
        <v>11</v>
      </c>
      <c r="J1175" s="36" t="s">
        <v>11</v>
      </c>
      <c r="K1175" s="36" t="s">
        <v>11</v>
      </c>
      <c r="L1175" s="36" t="s">
        <v>11</v>
      </c>
      <c r="M1175" s="36" t="s">
        <v>11</v>
      </c>
      <c r="N1175" s="157" t="str">
        <f t="shared" si="39"/>
        <v>1.9.1.1.10.0.0.00.00.00.00.00</v>
      </c>
      <c r="O1175" s="121">
        <v>2025</v>
      </c>
      <c r="P1175" s="58" t="s">
        <v>615</v>
      </c>
      <c r="Q1175" s="39" t="s">
        <v>1050</v>
      </c>
      <c r="R1175" s="36" t="str">
        <f t="shared" si="38"/>
        <v>S</v>
      </c>
      <c r="S1175" s="36" t="s">
        <v>15</v>
      </c>
      <c r="T1175" s="36" t="s">
        <v>9</v>
      </c>
      <c r="U1175" s="45">
        <v>2</v>
      </c>
      <c r="V1175" s="36" t="s">
        <v>14</v>
      </c>
      <c r="W1175" s="36" t="s">
        <v>1325</v>
      </c>
      <c r="X1175" s="38"/>
    </row>
    <row r="1176" spans="2:24" s="15" customFormat="1" ht="52.8" x14ac:dyDescent="0.3">
      <c r="B1176" s="36" t="s">
        <v>9</v>
      </c>
      <c r="C1176" s="36" t="s">
        <v>68</v>
      </c>
      <c r="D1176" s="36" t="s">
        <v>9</v>
      </c>
      <c r="E1176" s="36" t="s">
        <v>9</v>
      </c>
      <c r="F1176" s="36" t="s">
        <v>181</v>
      </c>
      <c r="G1176" s="48" t="s">
        <v>10</v>
      </c>
      <c r="H1176" s="36" t="s">
        <v>9</v>
      </c>
      <c r="I1176" s="36" t="s">
        <v>11</v>
      </c>
      <c r="J1176" s="36" t="s">
        <v>11</v>
      </c>
      <c r="K1176" s="36" t="s">
        <v>11</v>
      </c>
      <c r="L1176" s="36" t="s">
        <v>11</v>
      </c>
      <c r="M1176" s="36" t="s">
        <v>11</v>
      </c>
      <c r="N1176" s="157" t="str">
        <f t="shared" si="39"/>
        <v>1.9.1.1.10.0.1.00.00.00.00.00</v>
      </c>
      <c r="O1176" s="121">
        <v>2025</v>
      </c>
      <c r="P1176" s="38" t="s">
        <v>616</v>
      </c>
      <c r="Q1176" s="39" t="s">
        <v>1050</v>
      </c>
      <c r="R1176" s="37" t="str">
        <f t="shared" si="38"/>
        <v>A</v>
      </c>
      <c r="S1176" s="36" t="s">
        <v>15</v>
      </c>
      <c r="T1176" s="36" t="s">
        <v>9</v>
      </c>
      <c r="U1176" s="121">
        <v>1</v>
      </c>
      <c r="V1176" s="36" t="s">
        <v>14</v>
      </c>
      <c r="W1176" s="36" t="s">
        <v>1325</v>
      </c>
      <c r="X1176" s="38"/>
    </row>
    <row r="1177" spans="2:24" s="15" customFormat="1" ht="52.8" x14ac:dyDescent="0.3">
      <c r="B1177" s="36" t="s">
        <v>9</v>
      </c>
      <c r="C1177" s="36" t="s">
        <v>68</v>
      </c>
      <c r="D1177" s="36" t="s">
        <v>9</v>
      </c>
      <c r="E1177" s="36" t="s">
        <v>9</v>
      </c>
      <c r="F1177" s="36" t="s">
        <v>181</v>
      </c>
      <c r="G1177" s="48" t="s">
        <v>10</v>
      </c>
      <c r="H1177" s="36" t="s">
        <v>13</v>
      </c>
      <c r="I1177" s="36" t="s">
        <v>11</v>
      </c>
      <c r="J1177" s="36" t="s">
        <v>11</v>
      </c>
      <c r="K1177" s="36" t="s">
        <v>11</v>
      </c>
      <c r="L1177" s="36" t="s">
        <v>11</v>
      </c>
      <c r="M1177" s="36" t="s">
        <v>11</v>
      </c>
      <c r="N1177" s="157" t="str">
        <f t="shared" si="39"/>
        <v>1.9.1.1.10.0.2.00.00.00.00.00</v>
      </c>
      <c r="O1177" s="121">
        <v>2025</v>
      </c>
      <c r="P1177" s="38" t="s">
        <v>617</v>
      </c>
      <c r="Q1177" s="39" t="s">
        <v>1050</v>
      </c>
      <c r="R1177" s="37" t="str">
        <f t="shared" si="38"/>
        <v>A</v>
      </c>
      <c r="S1177" s="36" t="s">
        <v>15</v>
      </c>
      <c r="T1177" s="36" t="s">
        <v>9</v>
      </c>
      <c r="U1177" s="121">
        <v>1</v>
      </c>
      <c r="V1177" s="36" t="s">
        <v>14</v>
      </c>
      <c r="W1177" s="36" t="s">
        <v>1325</v>
      </c>
      <c r="X1177" s="38"/>
    </row>
    <row r="1178" spans="2:24" s="15" customFormat="1" ht="52.8" x14ac:dyDescent="0.3">
      <c r="B1178" s="36" t="s">
        <v>9</v>
      </c>
      <c r="C1178" s="36" t="s">
        <v>68</v>
      </c>
      <c r="D1178" s="36" t="s">
        <v>9</v>
      </c>
      <c r="E1178" s="36" t="s">
        <v>9</v>
      </c>
      <c r="F1178" s="36" t="s">
        <v>181</v>
      </c>
      <c r="G1178" s="48" t="s">
        <v>10</v>
      </c>
      <c r="H1178" s="36" t="s">
        <v>14</v>
      </c>
      <c r="I1178" s="36" t="s">
        <v>11</v>
      </c>
      <c r="J1178" s="36" t="s">
        <v>11</v>
      </c>
      <c r="K1178" s="36" t="s">
        <v>11</v>
      </c>
      <c r="L1178" s="36" t="s">
        <v>11</v>
      </c>
      <c r="M1178" s="36" t="s">
        <v>11</v>
      </c>
      <c r="N1178" s="157" t="str">
        <f t="shared" si="39"/>
        <v>1.9.1.1.10.0.3.00.00.00.00.00</v>
      </c>
      <c r="O1178" s="121">
        <v>2025</v>
      </c>
      <c r="P1178" s="38" t="s">
        <v>618</v>
      </c>
      <c r="Q1178" s="39" t="s">
        <v>1050</v>
      </c>
      <c r="R1178" s="37" t="str">
        <f t="shared" si="38"/>
        <v>A</v>
      </c>
      <c r="S1178" s="36" t="s">
        <v>15</v>
      </c>
      <c r="T1178" s="36" t="s">
        <v>9</v>
      </c>
      <c r="U1178" s="121">
        <v>1</v>
      </c>
      <c r="V1178" s="36" t="s">
        <v>14</v>
      </c>
      <c r="W1178" s="36" t="s">
        <v>1325</v>
      </c>
      <c r="X1178" s="38"/>
    </row>
    <row r="1179" spans="2:24" s="15" customFormat="1" ht="52.8" x14ac:dyDescent="0.3">
      <c r="B1179" s="36" t="s">
        <v>9</v>
      </c>
      <c r="C1179" s="36" t="s">
        <v>68</v>
      </c>
      <c r="D1179" s="36" t="s">
        <v>9</v>
      </c>
      <c r="E1179" s="36" t="s">
        <v>9</v>
      </c>
      <c r="F1179" s="36" t="s">
        <v>181</v>
      </c>
      <c r="G1179" s="48" t="s">
        <v>10</v>
      </c>
      <c r="H1179" s="36" t="s">
        <v>39</v>
      </c>
      <c r="I1179" s="36" t="s">
        <v>11</v>
      </c>
      <c r="J1179" s="36" t="s">
        <v>11</v>
      </c>
      <c r="K1179" s="36" t="s">
        <v>11</v>
      </c>
      <c r="L1179" s="36" t="s">
        <v>11</v>
      </c>
      <c r="M1179" s="36" t="s">
        <v>11</v>
      </c>
      <c r="N1179" s="157" t="str">
        <f t="shared" si="39"/>
        <v>1.9.1.1.10.0.4.00.00.00.00.00</v>
      </c>
      <c r="O1179" s="121">
        <v>2025</v>
      </c>
      <c r="P1179" s="38" t="s">
        <v>619</v>
      </c>
      <c r="Q1179" s="39" t="s">
        <v>1050</v>
      </c>
      <c r="R1179" s="37" t="str">
        <f t="shared" si="38"/>
        <v>A</v>
      </c>
      <c r="S1179" s="36" t="s">
        <v>15</v>
      </c>
      <c r="T1179" s="36" t="s">
        <v>9</v>
      </c>
      <c r="U1179" s="121">
        <v>1</v>
      </c>
      <c r="V1179" s="36" t="s">
        <v>14</v>
      </c>
      <c r="W1179" s="36" t="s">
        <v>1325</v>
      </c>
      <c r="X1179" s="38"/>
    </row>
    <row r="1180" spans="2:24" s="15" customFormat="1" ht="52.8" x14ac:dyDescent="0.3">
      <c r="B1180" s="36" t="s">
        <v>9</v>
      </c>
      <c r="C1180" s="36" t="s">
        <v>68</v>
      </c>
      <c r="D1180" s="36" t="s">
        <v>9</v>
      </c>
      <c r="E1180" s="36" t="s">
        <v>9</v>
      </c>
      <c r="F1180" s="36" t="s">
        <v>181</v>
      </c>
      <c r="G1180" s="48" t="s">
        <v>10</v>
      </c>
      <c r="H1180" s="36" t="s">
        <v>48</v>
      </c>
      <c r="I1180" s="36" t="s">
        <v>11</v>
      </c>
      <c r="J1180" s="36" t="s">
        <v>11</v>
      </c>
      <c r="K1180" s="36" t="s">
        <v>11</v>
      </c>
      <c r="L1180" s="36" t="s">
        <v>11</v>
      </c>
      <c r="M1180" s="36" t="s">
        <v>11</v>
      </c>
      <c r="N1180" s="157" t="str">
        <f t="shared" si="39"/>
        <v>1.9.1.1.10.0.5.00.00.00.00.00</v>
      </c>
      <c r="O1180" s="121">
        <v>2025</v>
      </c>
      <c r="P1180" s="38" t="s">
        <v>620</v>
      </c>
      <c r="Q1180" s="39" t="s">
        <v>1050</v>
      </c>
      <c r="R1180" s="37" t="str">
        <f t="shared" si="38"/>
        <v>A</v>
      </c>
      <c r="S1180" s="36" t="s">
        <v>15</v>
      </c>
      <c r="T1180" s="36" t="s">
        <v>9</v>
      </c>
      <c r="U1180" s="121">
        <v>1</v>
      </c>
      <c r="V1180" s="36" t="s">
        <v>14</v>
      </c>
      <c r="W1180" s="36" t="s">
        <v>1325</v>
      </c>
      <c r="X1180" s="38"/>
    </row>
    <row r="1181" spans="2:24" s="15" customFormat="1" ht="52.8" x14ac:dyDescent="0.3">
      <c r="B1181" s="36" t="s">
        <v>9</v>
      </c>
      <c r="C1181" s="36" t="s">
        <v>68</v>
      </c>
      <c r="D1181" s="36" t="s">
        <v>9</v>
      </c>
      <c r="E1181" s="36" t="s">
        <v>9</v>
      </c>
      <c r="F1181" s="36" t="s">
        <v>181</v>
      </c>
      <c r="G1181" s="48" t="s">
        <v>10</v>
      </c>
      <c r="H1181" s="36" t="s">
        <v>57</v>
      </c>
      <c r="I1181" s="36" t="s">
        <v>11</v>
      </c>
      <c r="J1181" s="36" t="s">
        <v>11</v>
      </c>
      <c r="K1181" s="36" t="s">
        <v>11</v>
      </c>
      <c r="L1181" s="36" t="s">
        <v>11</v>
      </c>
      <c r="M1181" s="36" t="s">
        <v>11</v>
      </c>
      <c r="N1181" s="157" t="str">
        <f t="shared" si="39"/>
        <v>1.9.1.1.10.0.6.00.00.00.00.00</v>
      </c>
      <c r="O1181" s="121">
        <v>2025</v>
      </c>
      <c r="P1181" s="38" t="s">
        <v>621</v>
      </c>
      <c r="Q1181" s="39" t="s">
        <v>1050</v>
      </c>
      <c r="R1181" s="37" t="str">
        <f t="shared" si="38"/>
        <v>A</v>
      </c>
      <c r="S1181" s="36" t="s">
        <v>15</v>
      </c>
      <c r="T1181" s="36" t="s">
        <v>9</v>
      </c>
      <c r="U1181" s="121">
        <v>1</v>
      </c>
      <c r="V1181" s="36" t="s">
        <v>14</v>
      </c>
      <c r="W1181" s="36" t="s">
        <v>1325</v>
      </c>
      <c r="X1181" s="38"/>
    </row>
    <row r="1182" spans="2:24" s="15" customFormat="1" ht="52.8" x14ac:dyDescent="0.3">
      <c r="B1182" s="36" t="s">
        <v>9</v>
      </c>
      <c r="C1182" s="36" t="s">
        <v>68</v>
      </c>
      <c r="D1182" s="36" t="s">
        <v>9</v>
      </c>
      <c r="E1182" s="36" t="s">
        <v>9</v>
      </c>
      <c r="F1182" s="36" t="s">
        <v>181</v>
      </c>
      <c r="G1182" s="48" t="s">
        <v>10</v>
      </c>
      <c r="H1182" s="36" t="s">
        <v>59</v>
      </c>
      <c r="I1182" s="36" t="s">
        <v>11</v>
      </c>
      <c r="J1182" s="36" t="s">
        <v>11</v>
      </c>
      <c r="K1182" s="36" t="s">
        <v>11</v>
      </c>
      <c r="L1182" s="36" t="s">
        <v>11</v>
      </c>
      <c r="M1182" s="36" t="s">
        <v>11</v>
      </c>
      <c r="N1182" s="157" t="str">
        <f t="shared" si="39"/>
        <v>1.9.1.1.10.0.7.00.00.00.00.00</v>
      </c>
      <c r="O1182" s="121">
        <v>2025</v>
      </c>
      <c r="P1182" s="38" t="s">
        <v>622</v>
      </c>
      <c r="Q1182" s="39" t="s">
        <v>1050</v>
      </c>
      <c r="R1182" s="37" t="str">
        <f t="shared" si="38"/>
        <v>A</v>
      </c>
      <c r="S1182" s="36" t="s">
        <v>15</v>
      </c>
      <c r="T1182" s="36" t="s">
        <v>9</v>
      </c>
      <c r="U1182" s="121">
        <v>1</v>
      </c>
      <c r="V1182" s="36" t="s">
        <v>14</v>
      </c>
      <c r="W1182" s="36" t="s">
        <v>1325</v>
      </c>
      <c r="X1182" s="38"/>
    </row>
    <row r="1183" spans="2:24" s="15" customFormat="1" ht="52.8" x14ac:dyDescent="0.3">
      <c r="B1183" s="36" t="s">
        <v>9</v>
      </c>
      <c r="C1183" s="36" t="s">
        <v>68</v>
      </c>
      <c r="D1183" s="36" t="s">
        <v>9</v>
      </c>
      <c r="E1183" s="36" t="s">
        <v>9</v>
      </c>
      <c r="F1183" s="36" t="s">
        <v>181</v>
      </c>
      <c r="G1183" s="48" t="s">
        <v>10</v>
      </c>
      <c r="H1183" s="36" t="s">
        <v>53</v>
      </c>
      <c r="I1183" s="36" t="s">
        <v>11</v>
      </c>
      <c r="J1183" s="36" t="s">
        <v>11</v>
      </c>
      <c r="K1183" s="36" t="s">
        <v>11</v>
      </c>
      <c r="L1183" s="36" t="s">
        <v>11</v>
      </c>
      <c r="M1183" s="36" t="s">
        <v>11</v>
      </c>
      <c r="N1183" s="157" t="str">
        <f t="shared" si="39"/>
        <v>1.9.1.1.10.0.8.00.00.00.00.00</v>
      </c>
      <c r="O1183" s="121">
        <v>2025</v>
      </c>
      <c r="P1183" s="38" t="s">
        <v>623</v>
      </c>
      <c r="Q1183" s="39" t="s">
        <v>1050</v>
      </c>
      <c r="R1183" s="37" t="str">
        <f t="shared" si="38"/>
        <v>A</v>
      </c>
      <c r="S1183" s="36" t="s">
        <v>15</v>
      </c>
      <c r="T1183" s="36" t="s">
        <v>9</v>
      </c>
      <c r="U1183" s="121">
        <v>1</v>
      </c>
      <c r="V1183" s="36" t="s">
        <v>14</v>
      </c>
      <c r="W1183" s="36" t="s">
        <v>1325</v>
      </c>
      <c r="X1183" s="38"/>
    </row>
    <row r="1184" spans="2:24" s="15" customFormat="1" ht="52.8" x14ac:dyDescent="0.3">
      <c r="B1184" s="36" t="s">
        <v>9</v>
      </c>
      <c r="C1184" s="36" t="s">
        <v>68</v>
      </c>
      <c r="D1184" s="36" t="s">
        <v>9</v>
      </c>
      <c r="E1184" s="36" t="s">
        <v>9</v>
      </c>
      <c r="F1184" s="36" t="s">
        <v>517</v>
      </c>
      <c r="G1184" s="36" t="s">
        <v>10</v>
      </c>
      <c r="H1184" s="36" t="s">
        <v>10</v>
      </c>
      <c r="I1184" s="36" t="s">
        <v>11</v>
      </c>
      <c r="J1184" s="36" t="s">
        <v>11</v>
      </c>
      <c r="K1184" s="36" t="s">
        <v>11</v>
      </c>
      <c r="L1184" s="36" t="s">
        <v>11</v>
      </c>
      <c r="M1184" s="36" t="s">
        <v>11</v>
      </c>
      <c r="N1184" s="157" t="str">
        <f t="shared" si="39"/>
        <v>1.9.1.1.13.0.0.00.00.00.00.00</v>
      </c>
      <c r="O1184" s="121">
        <v>2025</v>
      </c>
      <c r="P1184" s="58" t="s">
        <v>624</v>
      </c>
      <c r="Q1184" s="39" t="s">
        <v>1051</v>
      </c>
      <c r="R1184" s="36" t="str">
        <f t="shared" si="38"/>
        <v>S</v>
      </c>
      <c r="S1184" s="36" t="s">
        <v>15</v>
      </c>
      <c r="T1184" s="36" t="s">
        <v>9</v>
      </c>
      <c r="U1184" s="45">
        <v>2</v>
      </c>
      <c r="V1184" s="36" t="s">
        <v>14</v>
      </c>
      <c r="W1184" s="36" t="s">
        <v>1325</v>
      </c>
      <c r="X1184" s="38"/>
    </row>
    <row r="1185" spans="2:24" s="15" customFormat="1" ht="92.4" x14ac:dyDescent="0.3">
      <c r="B1185" s="36" t="s">
        <v>9</v>
      </c>
      <c r="C1185" s="36" t="s">
        <v>68</v>
      </c>
      <c r="D1185" s="36" t="s">
        <v>9</v>
      </c>
      <c r="E1185" s="36" t="s">
        <v>9</v>
      </c>
      <c r="F1185" s="36" t="s">
        <v>517</v>
      </c>
      <c r="G1185" s="36" t="s">
        <v>9</v>
      </c>
      <c r="H1185" s="36" t="s">
        <v>10</v>
      </c>
      <c r="I1185" s="36" t="s">
        <v>11</v>
      </c>
      <c r="J1185" s="36" t="s">
        <v>11</v>
      </c>
      <c r="K1185" s="36" t="s">
        <v>11</v>
      </c>
      <c r="L1185" s="36" t="s">
        <v>11</v>
      </c>
      <c r="M1185" s="36" t="s">
        <v>11</v>
      </c>
      <c r="N1185" s="157" t="str">
        <f t="shared" si="39"/>
        <v>1.9.1.1.13.1.0.00.00.00.00.00</v>
      </c>
      <c r="O1185" s="121">
        <v>2025</v>
      </c>
      <c r="P1185" s="58" t="s">
        <v>625</v>
      </c>
      <c r="Q1185" s="39" t="s">
        <v>1052</v>
      </c>
      <c r="R1185" s="36" t="str">
        <f t="shared" si="38"/>
        <v>S</v>
      </c>
      <c r="S1185" s="36" t="s">
        <v>15</v>
      </c>
      <c r="T1185" s="36" t="s">
        <v>9</v>
      </c>
      <c r="U1185" s="45">
        <v>2</v>
      </c>
      <c r="V1185" s="36" t="s">
        <v>14</v>
      </c>
      <c r="W1185" s="36" t="s">
        <v>1325</v>
      </c>
      <c r="X1185" s="38"/>
    </row>
    <row r="1186" spans="2:24" s="15" customFormat="1" ht="92.4" x14ac:dyDescent="0.3">
      <c r="B1186" s="36" t="s">
        <v>9</v>
      </c>
      <c r="C1186" s="36" t="s">
        <v>68</v>
      </c>
      <c r="D1186" s="36" t="s">
        <v>9</v>
      </c>
      <c r="E1186" s="36" t="s">
        <v>9</v>
      </c>
      <c r="F1186" s="36" t="s">
        <v>517</v>
      </c>
      <c r="G1186" s="36" t="s">
        <v>9</v>
      </c>
      <c r="H1186" s="36" t="s">
        <v>9</v>
      </c>
      <c r="I1186" s="36" t="s">
        <v>11</v>
      </c>
      <c r="J1186" s="36" t="s">
        <v>11</v>
      </c>
      <c r="K1186" s="36" t="s">
        <v>11</v>
      </c>
      <c r="L1186" s="36" t="s">
        <v>11</v>
      </c>
      <c r="M1186" s="36" t="s">
        <v>11</v>
      </c>
      <c r="N1186" s="157" t="str">
        <f t="shared" si="39"/>
        <v>1.9.1.1.13.1.1.00.00.00.00.00</v>
      </c>
      <c r="O1186" s="121">
        <v>2025</v>
      </c>
      <c r="P1186" s="38" t="s">
        <v>1456</v>
      </c>
      <c r="Q1186" s="39" t="s">
        <v>1052</v>
      </c>
      <c r="R1186" s="37" t="str">
        <f t="shared" ref="R1186:R1237" si="40">IF(U1186=2,"S","A")</f>
        <v>A</v>
      </c>
      <c r="S1186" s="36" t="s">
        <v>15</v>
      </c>
      <c r="T1186" s="36" t="s">
        <v>9</v>
      </c>
      <c r="U1186" s="121">
        <v>1</v>
      </c>
      <c r="V1186" s="36" t="s">
        <v>14</v>
      </c>
      <c r="W1186" s="36" t="s">
        <v>1325</v>
      </c>
      <c r="X1186" s="38"/>
    </row>
    <row r="1187" spans="2:24" s="15" customFormat="1" ht="92.4" x14ac:dyDescent="0.3">
      <c r="B1187" s="36" t="s">
        <v>9</v>
      </c>
      <c r="C1187" s="36" t="s">
        <v>68</v>
      </c>
      <c r="D1187" s="36" t="s">
        <v>9</v>
      </c>
      <c r="E1187" s="36" t="s">
        <v>9</v>
      </c>
      <c r="F1187" s="36" t="s">
        <v>517</v>
      </c>
      <c r="G1187" s="36" t="s">
        <v>9</v>
      </c>
      <c r="H1187" s="36" t="s">
        <v>13</v>
      </c>
      <c r="I1187" s="36" t="s">
        <v>11</v>
      </c>
      <c r="J1187" s="36" t="s">
        <v>11</v>
      </c>
      <c r="K1187" s="36" t="s">
        <v>11</v>
      </c>
      <c r="L1187" s="36" t="s">
        <v>11</v>
      </c>
      <c r="M1187" s="36" t="s">
        <v>11</v>
      </c>
      <c r="N1187" s="157" t="str">
        <f t="shared" si="39"/>
        <v>1.9.1.1.13.1.2.00.00.00.00.00</v>
      </c>
      <c r="O1187" s="121">
        <v>2025</v>
      </c>
      <c r="P1187" s="38" t="s">
        <v>1514</v>
      </c>
      <c r="Q1187" s="39" t="s">
        <v>1052</v>
      </c>
      <c r="R1187" s="37" t="str">
        <f t="shared" si="40"/>
        <v>A</v>
      </c>
      <c r="S1187" s="36" t="s">
        <v>15</v>
      </c>
      <c r="T1187" s="36" t="s">
        <v>9</v>
      </c>
      <c r="U1187" s="121">
        <v>1</v>
      </c>
      <c r="V1187" s="36" t="s">
        <v>14</v>
      </c>
      <c r="W1187" s="36" t="s">
        <v>1325</v>
      </c>
      <c r="X1187" s="38"/>
    </row>
    <row r="1188" spans="2:24" s="15" customFormat="1" ht="92.4" x14ac:dyDescent="0.3">
      <c r="B1188" s="36" t="s">
        <v>9</v>
      </c>
      <c r="C1188" s="36" t="s">
        <v>68</v>
      </c>
      <c r="D1188" s="36" t="s">
        <v>9</v>
      </c>
      <c r="E1188" s="36" t="s">
        <v>9</v>
      </c>
      <c r="F1188" s="36" t="s">
        <v>517</v>
      </c>
      <c r="G1188" s="36" t="s">
        <v>13</v>
      </c>
      <c r="H1188" s="36" t="s">
        <v>10</v>
      </c>
      <c r="I1188" s="36" t="s">
        <v>11</v>
      </c>
      <c r="J1188" s="36" t="s">
        <v>11</v>
      </c>
      <c r="K1188" s="36" t="s">
        <v>11</v>
      </c>
      <c r="L1188" s="36" t="s">
        <v>11</v>
      </c>
      <c r="M1188" s="36" t="s">
        <v>11</v>
      </c>
      <c r="N1188" s="157" t="str">
        <f t="shared" si="39"/>
        <v>1.9.1.1.13.2.0.00.00.00.00.00</v>
      </c>
      <c r="O1188" s="121">
        <v>2025</v>
      </c>
      <c r="P1188" s="58" t="s">
        <v>626</v>
      </c>
      <c r="Q1188" s="39" t="s">
        <v>1053</v>
      </c>
      <c r="R1188" s="36" t="str">
        <f t="shared" si="40"/>
        <v>S</v>
      </c>
      <c r="S1188" s="36" t="s">
        <v>15</v>
      </c>
      <c r="T1188" s="36" t="s">
        <v>9</v>
      </c>
      <c r="U1188" s="45">
        <v>2</v>
      </c>
      <c r="V1188" s="36" t="s">
        <v>14</v>
      </c>
      <c r="W1188" s="36" t="s">
        <v>1325</v>
      </c>
      <c r="X1188" s="38"/>
    </row>
    <row r="1189" spans="2:24" s="15" customFormat="1" ht="92.4" x14ac:dyDescent="0.3">
      <c r="B1189" s="36" t="s">
        <v>9</v>
      </c>
      <c r="C1189" s="36" t="s">
        <v>68</v>
      </c>
      <c r="D1189" s="36" t="s">
        <v>9</v>
      </c>
      <c r="E1189" s="36" t="s">
        <v>9</v>
      </c>
      <c r="F1189" s="36" t="s">
        <v>517</v>
      </c>
      <c r="G1189" s="36" t="s">
        <v>13</v>
      </c>
      <c r="H1189" s="36" t="s">
        <v>9</v>
      </c>
      <c r="I1189" s="36" t="s">
        <v>11</v>
      </c>
      <c r="J1189" s="36" t="s">
        <v>11</v>
      </c>
      <c r="K1189" s="36" t="s">
        <v>11</v>
      </c>
      <c r="L1189" s="36" t="s">
        <v>11</v>
      </c>
      <c r="M1189" s="36" t="s">
        <v>11</v>
      </c>
      <c r="N1189" s="157" t="str">
        <f t="shared" si="39"/>
        <v>1.9.1.1.13.2.1.00.00.00.00.00</v>
      </c>
      <c r="O1189" s="121">
        <v>2025</v>
      </c>
      <c r="P1189" s="58" t="s">
        <v>1457</v>
      </c>
      <c r="Q1189" s="39" t="s">
        <v>1053</v>
      </c>
      <c r="R1189" s="36" t="str">
        <f t="shared" si="40"/>
        <v>S</v>
      </c>
      <c r="S1189" s="36" t="s">
        <v>15</v>
      </c>
      <c r="T1189" s="36" t="s">
        <v>9</v>
      </c>
      <c r="U1189" s="45">
        <v>2</v>
      </c>
      <c r="V1189" s="36" t="s">
        <v>14</v>
      </c>
      <c r="W1189" s="36" t="s">
        <v>1325</v>
      </c>
      <c r="X1189" s="38"/>
    </row>
    <row r="1190" spans="2:24" s="15" customFormat="1" ht="92.4" x14ac:dyDescent="0.3">
      <c r="B1190" s="36" t="s">
        <v>9</v>
      </c>
      <c r="C1190" s="36" t="s">
        <v>68</v>
      </c>
      <c r="D1190" s="36" t="s">
        <v>9</v>
      </c>
      <c r="E1190" s="36" t="s">
        <v>9</v>
      </c>
      <c r="F1190" s="36" t="s">
        <v>517</v>
      </c>
      <c r="G1190" s="36" t="s">
        <v>13</v>
      </c>
      <c r="H1190" s="36" t="s">
        <v>13</v>
      </c>
      <c r="I1190" s="36" t="s">
        <v>11</v>
      </c>
      <c r="J1190" s="36" t="s">
        <v>11</v>
      </c>
      <c r="K1190" s="36" t="s">
        <v>11</v>
      </c>
      <c r="L1190" s="36" t="s">
        <v>11</v>
      </c>
      <c r="M1190" s="36" t="s">
        <v>11</v>
      </c>
      <c r="N1190" s="157" t="str">
        <f t="shared" si="39"/>
        <v>1.9.1.1.13.2.2.00.00.00.00.00</v>
      </c>
      <c r="O1190" s="121">
        <v>2025</v>
      </c>
      <c r="P1190" s="58" t="s">
        <v>1513</v>
      </c>
      <c r="Q1190" s="39" t="s">
        <v>1053</v>
      </c>
      <c r="R1190" s="36" t="str">
        <f t="shared" si="40"/>
        <v>S</v>
      </c>
      <c r="S1190" s="36" t="s">
        <v>15</v>
      </c>
      <c r="T1190" s="36" t="s">
        <v>9</v>
      </c>
      <c r="U1190" s="45">
        <v>2</v>
      </c>
      <c r="V1190" s="36" t="s">
        <v>14</v>
      </c>
      <c r="W1190" s="36" t="s">
        <v>1325</v>
      </c>
      <c r="X1190" s="38"/>
    </row>
    <row r="1191" spans="2:24" s="15" customFormat="1" ht="55.2" x14ac:dyDescent="0.3">
      <c r="B1191" s="36" t="s">
        <v>9</v>
      </c>
      <c r="C1191" s="36" t="s">
        <v>68</v>
      </c>
      <c r="D1191" s="36" t="s">
        <v>9</v>
      </c>
      <c r="E1191" s="36" t="s">
        <v>9</v>
      </c>
      <c r="F1191" s="36" t="s">
        <v>2094</v>
      </c>
      <c r="G1191" s="36" t="s">
        <v>10</v>
      </c>
      <c r="H1191" s="36" t="s">
        <v>10</v>
      </c>
      <c r="I1191" s="36" t="s">
        <v>11</v>
      </c>
      <c r="J1191" s="36" t="s">
        <v>11</v>
      </c>
      <c r="K1191" s="36" t="s">
        <v>11</v>
      </c>
      <c r="L1191" s="36" t="s">
        <v>11</v>
      </c>
      <c r="M1191" s="36" t="s">
        <v>11</v>
      </c>
      <c r="N1191" s="157" t="str">
        <f t="shared" si="39"/>
        <v>1.9.1.1.14.0.0.00.00.00.00.00</v>
      </c>
      <c r="O1191" s="121">
        <v>2025</v>
      </c>
      <c r="P1191" s="110" t="s">
        <v>1963</v>
      </c>
      <c r="Q1191" s="111" t="s">
        <v>3451</v>
      </c>
      <c r="R1191" s="36" t="str">
        <f t="shared" si="40"/>
        <v>S</v>
      </c>
      <c r="S1191" s="36" t="s">
        <v>15</v>
      </c>
      <c r="T1191" s="36" t="s">
        <v>9</v>
      </c>
      <c r="U1191" s="45">
        <v>2</v>
      </c>
      <c r="V1191" s="36" t="s">
        <v>14</v>
      </c>
      <c r="W1191" s="36" t="s">
        <v>1325</v>
      </c>
      <c r="X1191" s="38"/>
    </row>
    <row r="1192" spans="2:24" s="15" customFormat="1" ht="55.2" x14ac:dyDescent="0.3">
      <c r="B1192" s="36" t="s">
        <v>9</v>
      </c>
      <c r="C1192" s="36" t="s">
        <v>68</v>
      </c>
      <c r="D1192" s="36" t="s">
        <v>9</v>
      </c>
      <c r="E1192" s="36" t="s">
        <v>9</v>
      </c>
      <c r="F1192" s="36" t="s">
        <v>2094</v>
      </c>
      <c r="G1192" s="36" t="s">
        <v>10</v>
      </c>
      <c r="H1192" s="36" t="s">
        <v>9</v>
      </c>
      <c r="I1192" s="36" t="s">
        <v>11</v>
      </c>
      <c r="J1192" s="36" t="s">
        <v>11</v>
      </c>
      <c r="K1192" s="36" t="s">
        <v>11</v>
      </c>
      <c r="L1192" s="36" t="s">
        <v>11</v>
      </c>
      <c r="M1192" s="36" t="s">
        <v>11</v>
      </c>
      <c r="N1192" s="157" t="str">
        <f t="shared" si="39"/>
        <v>1.9.1.1.14.0.1.00.00.00.00.00</v>
      </c>
      <c r="O1192" s="121">
        <v>2025</v>
      </c>
      <c r="P1192" s="110" t="s">
        <v>2095</v>
      </c>
      <c r="Q1192" s="111" t="s">
        <v>3451</v>
      </c>
      <c r="R1192" s="36" t="str">
        <f t="shared" si="40"/>
        <v>S</v>
      </c>
      <c r="S1192" s="36" t="s">
        <v>15</v>
      </c>
      <c r="T1192" s="36" t="s">
        <v>9</v>
      </c>
      <c r="U1192" s="45">
        <v>2</v>
      </c>
      <c r="V1192" s="36" t="s">
        <v>14</v>
      </c>
      <c r="W1192" s="36" t="s">
        <v>1325</v>
      </c>
      <c r="X1192" s="38"/>
    </row>
    <row r="1193" spans="2:24" s="15" customFormat="1" ht="55.2" x14ac:dyDescent="0.3">
      <c r="B1193" s="36" t="s">
        <v>9</v>
      </c>
      <c r="C1193" s="36" t="s">
        <v>68</v>
      </c>
      <c r="D1193" s="36" t="s">
        <v>9</v>
      </c>
      <c r="E1193" s="36" t="s">
        <v>9</v>
      </c>
      <c r="F1193" s="36" t="s">
        <v>2094</v>
      </c>
      <c r="G1193" s="36" t="s">
        <v>10</v>
      </c>
      <c r="H1193" s="36" t="s">
        <v>13</v>
      </c>
      <c r="I1193" s="36" t="s">
        <v>11</v>
      </c>
      <c r="J1193" s="36" t="s">
        <v>11</v>
      </c>
      <c r="K1193" s="36" t="s">
        <v>11</v>
      </c>
      <c r="L1193" s="36" t="s">
        <v>11</v>
      </c>
      <c r="M1193" s="36" t="s">
        <v>11</v>
      </c>
      <c r="N1193" s="157" t="str">
        <f t="shared" si="39"/>
        <v>1.9.1.1.14.0.2.00.00.00.00.00</v>
      </c>
      <c r="O1193" s="121">
        <v>2025</v>
      </c>
      <c r="P1193" s="111" t="s">
        <v>2096</v>
      </c>
      <c r="Q1193" s="111" t="s">
        <v>3451</v>
      </c>
      <c r="R1193" s="37" t="str">
        <f t="shared" si="40"/>
        <v>A</v>
      </c>
      <c r="S1193" s="36" t="s">
        <v>15</v>
      </c>
      <c r="T1193" s="36" t="s">
        <v>9</v>
      </c>
      <c r="U1193" s="121">
        <v>1</v>
      </c>
      <c r="V1193" s="36" t="s">
        <v>14</v>
      </c>
      <c r="W1193" s="36" t="s">
        <v>1325</v>
      </c>
      <c r="X1193" s="38"/>
    </row>
    <row r="1194" spans="2:24" s="15" customFormat="1" ht="55.2" x14ac:dyDescent="0.3">
      <c r="B1194" s="36" t="s">
        <v>9</v>
      </c>
      <c r="C1194" s="36" t="s">
        <v>68</v>
      </c>
      <c r="D1194" s="36" t="s">
        <v>9</v>
      </c>
      <c r="E1194" s="36" t="s">
        <v>9</v>
      </c>
      <c r="F1194" s="36" t="s">
        <v>2094</v>
      </c>
      <c r="G1194" s="36" t="s">
        <v>10</v>
      </c>
      <c r="H1194" s="36" t="s">
        <v>14</v>
      </c>
      <c r="I1194" s="36" t="s">
        <v>11</v>
      </c>
      <c r="J1194" s="36" t="s">
        <v>11</v>
      </c>
      <c r="K1194" s="36" t="s">
        <v>11</v>
      </c>
      <c r="L1194" s="36" t="s">
        <v>11</v>
      </c>
      <c r="M1194" s="36" t="s">
        <v>11</v>
      </c>
      <c r="N1194" s="157" t="str">
        <f t="shared" si="39"/>
        <v>1.9.1.1.14.0.3.00.00.00.00.00</v>
      </c>
      <c r="O1194" s="121">
        <v>2025</v>
      </c>
      <c r="P1194" s="111" t="s">
        <v>2102</v>
      </c>
      <c r="Q1194" s="111" t="s">
        <v>3451</v>
      </c>
      <c r="R1194" s="37" t="str">
        <f t="shared" si="40"/>
        <v>A</v>
      </c>
      <c r="S1194" s="36" t="s">
        <v>15</v>
      </c>
      <c r="T1194" s="36" t="s">
        <v>9</v>
      </c>
      <c r="U1194" s="121">
        <v>1</v>
      </c>
      <c r="V1194" s="36" t="s">
        <v>14</v>
      </c>
      <c r="W1194" s="36" t="s">
        <v>1325</v>
      </c>
      <c r="X1194" s="38"/>
    </row>
    <row r="1195" spans="2:24" s="15" customFormat="1" ht="55.2" x14ac:dyDescent="0.3">
      <c r="B1195" s="36" t="s">
        <v>9</v>
      </c>
      <c r="C1195" s="36" t="s">
        <v>68</v>
      </c>
      <c r="D1195" s="36" t="s">
        <v>9</v>
      </c>
      <c r="E1195" s="36" t="s">
        <v>9</v>
      </c>
      <c r="F1195" s="36" t="s">
        <v>2094</v>
      </c>
      <c r="G1195" s="36" t="s">
        <v>10</v>
      </c>
      <c r="H1195" s="36" t="s">
        <v>39</v>
      </c>
      <c r="I1195" s="36" t="s">
        <v>11</v>
      </c>
      <c r="J1195" s="36" t="s">
        <v>11</v>
      </c>
      <c r="K1195" s="36" t="s">
        <v>11</v>
      </c>
      <c r="L1195" s="36" t="s">
        <v>11</v>
      </c>
      <c r="M1195" s="36" t="s">
        <v>11</v>
      </c>
      <c r="N1195" s="157" t="str">
        <f t="shared" si="39"/>
        <v>1.9.1.1.14.0.4.00.00.00.00.00</v>
      </c>
      <c r="O1195" s="121">
        <v>2025</v>
      </c>
      <c r="P1195" s="111" t="s">
        <v>2097</v>
      </c>
      <c r="Q1195" s="111" t="s">
        <v>3451</v>
      </c>
      <c r="R1195" s="37" t="str">
        <f t="shared" si="40"/>
        <v>A</v>
      </c>
      <c r="S1195" s="36" t="s">
        <v>15</v>
      </c>
      <c r="T1195" s="36" t="s">
        <v>9</v>
      </c>
      <c r="U1195" s="121">
        <v>1</v>
      </c>
      <c r="V1195" s="36" t="s">
        <v>14</v>
      </c>
      <c r="W1195" s="36" t="s">
        <v>1325</v>
      </c>
      <c r="X1195" s="38"/>
    </row>
    <row r="1196" spans="2:24" s="15" customFormat="1" ht="55.2" x14ac:dyDescent="0.3">
      <c r="B1196" s="36" t="s">
        <v>9</v>
      </c>
      <c r="C1196" s="36" t="s">
        <v>68</v>
      </c>
      <c r="D1196" s="36" t="s">
        <v>9</v>
      </c>
      <c r="E1196" s="36" t="s">
        <v>9</v>
      </c>
      <c r="F1196" s="36" t="s">
        <v>2094</v>
      </c>
      <c r="G1196" s="36" t="s">
        <v>10</v>
      </c>
      <c r="H1196" s="36" t="s">
        <v>48</v>
      </c>
      <c r="I1196" s="36" t="s">
        <v>11</v>
      </c>
      <c r="J1196" s="36" t="s">
        <v>11</v>
      </c>
      <c r="K1196" s="36" t="s">
        <v>11</v>
      </c>
      <c r="L1196" s="36" t="s">
        <v>11</v>
      </c>
      <c r="M1196" s="36" t="s">
        <v>11</v>
      </c>
      <c r="N1196" s="157" t="str">
        <f t="shared" si="39"/>
        <v>1.9.1.1.14.0.5.00.00.00.00.00</v>
      </c>
      <c r="O1196" s="121">
        <v>2025</v>
      </c>
      <c r="P1196" s="111" t="s">
        <v>2101</v>
      </c>
      <c r="Q1196" s="111" t="s">
        <v>3451</v>
      </c>
      <c r="R1196" s="37" t="str">
        <f t="shared" si="40"/>
        <v>A</v>
      </c>
      <c r="S1196" s="36" t="s">
        <v>15</v>
      </c>
      <c r="T1196" s="36" t="s">
        <v>9</v>
      </c>
      <c r="U1196" s="121">
        <v>1</v>
      </c>
      <c r="V1196" s="36" t="s">
        <v>14</v>
      </c>
      <c r="W1196" s="36" t="s">
        <v>1325</v>
      </c>
      <c r="X1196" s="38"/>
    </row>
    <row r="1197" spans="2:24" s="15" customFormat="1" ht="55.2" x14ac:dyDescent="0.3">
      <c r="B1197" s="36" t="s">
        <v>9</v>
      </c>
      <c r="C1197" s="36" t="s">
        <v>68</v>
      </c>
      <c r="D1197" s="36" t="s">
        <v>9</v>
      </c>
      <c r="E1197" s="36" t="s">
        <v>9</v>
      </c>
      <c r="F1197" s="36" t="s">
        <v>2094</v>
      </c>
      <c r="G1197" s="36" t="s">
        <v>10</v>
      </c>
      <c r="H1197" s="36" t="s">
        <v>57</v>
      </c>
      <c r="I1197" s="36" t="s">
        <v>11</v>
      </c>
      <c r="J1197" s="36" t="s">
        <v>11</v>
      </c>
      <c r="K1197" s="36" t="s">
        <v>11</v>
      </c>
      <c r="L1197" s="36" t="s">
        <v>11</v>
      </c>
      <c r="M1197" s="36" t="s">
        <v>11</v>
      </c>
      <c r="N1197" s="157" t="str">
        <f t="shared" si="39"/>
        <v>1.9.1.1.14.0.6.00.00.00.00.00</v>
      </c>
      <c r="O1197" s="121">
        <v>2025</v>
      </c>
      <c r="P1197" s="111" t="s">
        <v>2100</v>
      </c>
      <c r="Q1197" s="111" t="s">
        <v>3451</v>
      </c>
      <c r="R1197" s="37" t="str">
        <f t="shared" si="40"/>
        <v>A</v>
      </c>
      <c r="S1197" s="36" t="s">
        <v>15</v>
      </c>
      <c r="T1197" s="36" t="s">
        <v>9</v>
      </c>
      <c r="U1197" s="121">
        <v>1</v>
      </c>
      <c r="V1197" s="36" t="s">
        <v>14</v>
      </c>
      <c r="W1197" s="36" t="s">
        <v>1325</v>
      </c>
      <c r="X1197" s="38"/>
    </row>
    <row r="1198" spans="2:24" s="15" customFormat="1" ht="55.2" x14ac:dyDescent="0.3">
      <c r="B1198" s="36" t="s">
        <v>9</v>
      </c>
      <c r="C1198" s="36" t="s">
        <v>68</v>
      </c>
      <c r="D1198" s="36" t="s">
        <v>9</v>
      </c>
      <c r="E1198" s="36" t="s">
        <v>9</v>
      </c>
      <c r="F1198" s="36" t="s">
        <v>2094</v>
      </c>
      <c r="G1198" s="36" t="s">
        <v>10</v>
      </c>
      <c r="H1198" s="36" t="s">
        <v>59</v>
      </c>
      <c r="I1198" s="36" t="s">
        <v>11</v>
      </c>
      <c r="J1198" s="36" t="s">
        <v>11</v>
      </c>
      <c r="K1198" s="36" t="s">
        <v>11</v>
      </c>
      <c r="L1198" s="36" t="s">
        <v>11</v>
      </c>
      <c r="M1198" s="36" t="s">
        <v>11</v>
      </c>
      <c r="N1198" s="157" t="str">
        <f t="shared" si="39"/>
        <v>1.9.1.1.14.0.7.00.00.00.00.00</v>
      </c>
      <c r="O1198" s="121">
        <v>2025</v>
      </c>
      <c r="P1198" s="111" t="s">
        <v>2099</v>
      </c>
      <c r="Q1198" s="111" t="s">
        <v>3451</v>
      </c>
      <c r="R1198" s="37" t="str">
        <f t="shared" si="40"/>
        <v>A</v>
      </c>
      <c r="S1198" s="36" t="s">
        <v>15</v>
      </c>
      <c r="T1198" s="36" t="s">
        <v>9</v>
      </c>
      <c r="U1198" s="121">
        <v>1</v>
      </c>
      <c r="V1198" s="36" t="s">
        <v>14</v>
      </c>
      <c r="W1198" s="36" t="s">
        <v>1325</v>
      </c>
      <c r="X1198" s="38"/>
    </row>
    <row r="1199" spans="2:24" s="15" customFormat="1" ht="55.2" x14ac:dyDescent="0.3">
      <c r="B1199" s="36" t="s">
        <v>9</v>
      </c>
      <c r="C1199" s="36" t="s">
        <v>68</v>
      </c>
      <c r="D1199" s="36" t="s">
        <v>9</v>
      </c>
      <c r="E1199" s="36" t="s">
        <v>9</v>
      </c>
      <c r="F1199" s="36" t="s">
        <v>2094</v>
      </c>
      <c r="G1199" s="36" t="s">
        <v>10</v>
      </c>
      <c r="H1199" s="36" t="s">
        <v>53</v>
      </c>
      <c r="I1199" s="36" t="s">
        <v>11</v>
      </c>
      <c r="J1199" s="36" t="s">
        <v>11</v>
      </c>
      <c r="K1199" s="36" t="s">
        <v>11</v>
      </c>
      <c r="L1199" s="36" t="s">
        <v>11</v>
      </c>
      <c r="M1199" s="36" t="s">
        <v>11</v>
      </c>
      <c r="N1199" s="157" t="str">
        <f t="shared" si="39"/>
        <v>1.9.1.1.14.0.8.00.00.00.00.00</v>
      </c>
      <c r="O1199" s="121">
        <v>2025</v>
      </c>
      <c r="P1199" s="111" t="s">
        <v>2098</v>
      </c>
      <c r="Q1199" s="111" t="s">
        <v>3451</v>
      </c>
      <c r="R1199" s="37" t="str">
        <f t="shared" si="40"/>
        <v>A</v>
      </c>
      <c r="S1199" s="36" t="s">
        <v>15</v>
      </c>
      <c r="T1199" s="36" t="s">
        <v>9</v>
      </c>
      <c r="U1199" s="121">
        <v>1</v>
      </c>
      <c r="V1199" s="36" t="s">
        <v>14</v>
      </c>
      <c r="W1199" s="36" t="s">
        <v>1325</v>
      </c>
      <c r="X1199" s="38"/>
    </row>
    <row r="1200" spans="2:24" s="15" customFormat="1" ht="26.4" x14ac:dyDescent="0.3">
      <c r="B1200" s="36" t="s">
        <v>9</v>
      </c>
      <c r="C1200" s="36" t="s">
        <v>68</v>
      </c>
      <c r="D1200" s="36" t="s">
        <v>13</v>
      </c>
      <c r="E1200" s="36" t="s">
        <v>10</v>
      </c>
      <c r="F1200" s="36" t="s">
        <v>11</v>
      </c>
      <c r="G1200" s="36" t="s">
        <v>10</v>
      </c>
      <c r="H1200" s="36" t="s">
        <v>10</v>
      </c>
      <c r="I1200" s="36" t="s">
        <v>11</v>
      </c>
      <c r="J1200" s="36" t="s">
        <v>11</v>
      </c>
      <c r="K1200" s="36" t="s">
        <v>11</v>
      </c>
      <c r="L1200" s="36" t="s">
        <v>11</v>
      </c>
      <c r="M1200" s="36" t="s">
        <v>11</v>
      </c>
      <c r="N1200" s="157" t="str">
        <f t="shared" si="39"/>
        <v>1.9.2.0.00.0.0.00.00.00.00.00</v>
      </c>
      <c r="O1200" s="121">
        <v>2025</v>
      </c>
      <c r="P1200" s="58" t="s">
        <v>627</v>
      </c>
      <c r="Q1200" s="39" t="s">
        <v>1246</v>
      </c>
      <c r="R1200" s="36" t="str">
        <f t="shared" si="40"/>
        <v>S</v>
      </c>
      <c r="S1200" s="36" t="s">
        <v>15</v>
      </c>
      <c r="T1200" s="36" t="s">
        <v>9</v>
      </c>
      <c r="U1200" s="45">
        <v>2</v>
      </c>
      <c r="V1200" s="36" t="s">
        <v>14</v>
      </c>
      <c r="W1200" s="36" t="s">
        <v>1325</v>
      </c>
      <c r="X1200" s="38"/>
    </row>
    <row r="1201" spans="2:24" s="15" customFormat="1" ht="26.4" x14ac:dyDescent="0.3">
      <c r="B1201" s="36" t="s">
        <v>9</v>
      </c>
      <c r="C1201" s="36" t="s">
        <v>68</v>
      </c>
      <c r="D1201" s="36" t="s">
        <v>13</v>
      </c>
      <c r="E1201" s="36" t="s">
        <v>9</v>
      </c>
      <c r="F1201" s="36" t="s">
        <v>11</v>
      </c>
      <c r="G1201" s="36" t="s">
        <v>10</v>
      </c>
      <c r="H1201" s="36" t="s">
        <v>10</v>
      </c>
      <c r="I1201" s="36" t="s">
        <v>11</v>
      </c>
      <c r="J1201" s="36" t="s">
        <v>11</v>
      </c>
      <c r="K1201" s="36" t="s">
        <v>11</v>
      </c>
      <c r="L1201" s="36" t="s">
        <v>11</v>
      </c>
      <c r="M1201" s="36" t="s">
        <v>11</v>
      </c>
      <c r="N1201" s="157" t="str">
        <f t="shared" si="39"/>
        <v>1.9.2.1.00.0.0.00.00.00.00.00</v>
      </c>
      <c r="O1201" s="121">
        <v>2025</v>
      </c>
      <c r="P1201" s="58" t="s">
        <v>628</v>
      </c>
      <c r="Q1201" s="39" t="s">
        <v>1247</v>
      </c>
      <c r="R1201" s="36" t="str">
        <f t="shared" si="40"/>
        <v>S</v>
      </c>
      <c r="S1201" s="36" t="s">
        <v>15</v>
      </c>
      <c r="T1201" s="36" t="s">
        <v>9</v>
      </c>
      <c r="U1201" s="45">
        <v>2</v>
      </c>
      <c r="V1201" s="36" t="s">
        <v>14</v>
      </c>
      <c r="W1201" s="36" t="s">
        <v>1325</v>
      </c>
      <c r="X1201" s="38"/>
    </row>
    <row r="1202" spans="2:24" s="15" customFormat="1" ht="52.8" x14ac:dyDescent="0.3">
      <c r="B1202" s="36" t="s">
        <v>9</v>
      </c>
      <c r="C1202" s="36" t="s">
        <v>68</v>
      </c>
      <c r="D1202" s="36" t="s">
        <v>13</v>
      </c>
      <c r="E1202" s="36" t="s">
        <v>9</v>
      </c>
      <c r="F1202" s="36" t="s">
        <v>18</v>
      </c>
      <c r="G1202" s="36" t="s">
        <v>10</v>
      </c>
      <c r="H1202" s="36" t="s">
        <v>10</v>
      </c>
      <c r="I1202" s="36" t="s">
        <v>11</v>
      </c>
      <c r="J1202" s="36" t="s">
        <v>11</v>
      </c>
      <c r="K1202" s="36" t="s">
        <v>11</v>
      </c>
      <c r="L1202" s="36" t="s">
        <v>11</v>
      </c>
      <c r="M1202" s="36" t="s">
        <v>11</v>
      </c>
      <c r="N1202" s="157" t="str">
        <f t="shared" si="39"/>
        <v>1.9.2.1.01.0.0.00.00.00.00.00</v>
      </c>
      <c r="O1202" s="121">
        <v>2025</v>
      </c>
      <c r="P1202" s="58" t="s">
        <v>629</v>
      </c>
      <c r="Q1202" s="39" t="s">
        <v>1248</v>
      </c>
      <c r="R1202" s="36" t="str">
        <f t="shared" si="40"/>
        <v>S</v>
      </c>
      <c r="S1202" s="36" t="s">
        <v>15</v>
      </c>
      <c r="T1202" s="36" t="s">
        <v>9</v>
      </c>
      <c r="U1202" s="45">
        <v>2</v>
      </c>
      <c r="V1202" s="36" t="s">
        <v>14</v>
      </c>
      <c r="W1202" s="36" t="s">
        <v>1325</v>
      </c>
      <c r="X1202" s="38"/>
    </row>
    <row r="1203" spans="2:24" s="15" customFormat="1" ht="52.8" x14ac:dyDescent="0.3">
      <c r="B1203" s="36" t="s">
        <v>9</v>
      </c>
      <c r="C1203" s="36" t="s">
        <v>68</v>
      </c>
      <c r="D1203" s="36" t="s">
        <v>13</v>
      </c>
      <c r="E1203" s="36" t="s">
        <v>9</v>
      </c>
      <c r="F1203" s="36" t="s">
        <v>18</v>
      </c>
      <c r="G1203" s="48" t="s">
        <v>10</v>
      </c>
      <c r="H1203" s="36" t="s">
        <v>9</v>
      </c>
      <c r="I1203" s="36" t="s">
        <v>11</v>
      </c>
      <c r="J1203" s="36" t="s">
        <v>11</v>
      </c>
      <c r="K1203" s="36" t="s">
        <v>11</v>
      </c>
      <c r="L1203" s="36" t="s">
        <v>11</v>
      </c>
      <c r="M1203" s="36" t="s">
        <v>11</v>
      </c>
      <c r="N1203" s="157" t="str">
        <f t="shared" si="39"/>
        <v>1.9.2.1.01.0.1.00.00.00.00.00</v>
      </c>
      <c r="O1203" s="121">
        <v>2025</v>
      </c>
      <c r="P1203" s="38" t="s">
        <v>630</v>
      </c>
      <c r="Q1203" s="39" t="s">
        <v>1248</v>
      </c>
      <c r="R1203" s="37" t="str">
        <f t="shared" si="40"/>
        <v>A</v>
      </c>
      <c r="S1203" s="36" t="s">
        <v>15</v>
      </c>
      <c r="T1203" s="36" t="s">
        <v>9</v>
      </c>
      <c r="U1203" s="121">
        <v>1</v>
      </c>
      <c r="V1203" s="36" t="s">
        <v>14</v>
      </c>
      <c r="W1203" s="36" t="s">
        <v>1325</v>
      </c>
      <c r="X1203" s="38"/>
    </row>
    <row r="1204" spans="2:24" s="15" customFormat="1" ht="52.8" x14ac:dyDescent="0.3">
      <c r="B1204" s="36" t="s">
        <v>9</v>
      </c>
      <c r="C1204" s="36" t="s">
        <v>68</v>
      </c>
      <c r="D1204" s="36" t="s">
        <v>13</v>
      </c>
      <c r="E1204" s="36" t="s">
        <v>9</v>
      </c>
      <c r="F1204" s="36" t="s">
        <v>18</v>
      </c>
      <c r="G1204" s="48" t="s">
        <v>10</v>
      </c>
      <c r="H1204" s="36" t="s">
        <v>13</v>
      </c>
      <c r="I1204" s="36" t="s">
        <v>11</v>
      </c>
      <c r="J1204" s="36" t="s">
        <v>11</v>
      </c>
      <c r="K1204" s="36" t="s">
        <v>11</v>
      </c>
      <c r="L1204" s="36" t="s">
        <v>11</v>
      </c>
      <c r="M1204" s="36" t="s">
        <v>11</v>
      </c>
      <c r="N1204" s="157" t="str">
        <f t="shared" si="39"/>
        <v>1.9.2.1.01.0.2.00.00.00.00.00</v>
      </c>
      <c r="O1204" s="121">
        <v>2025</v>
      </c>
      <c r="P1204" s="38" t="s">
        <v>631</v>
      </c>
      <c r="Q1204" s="39" t="s">
        <v>1248</v>
      </c>
      <c r="R1204" s="37" t="str">
        <f t="shared" si="40"/>
        <v>A</v>
      </c>
      <c r="S1204" s="36" t="s">
        <v>15</v>
      </c>
      <c r="T1204" s="36" t="s">
        <v>9</v>
      </c>
      <c r="U1204" s="121">
        <v>1</v>
      </c>
      <c r="V1204" s="36" t="s">
        <v>14</v>
      </c>
      <c r="W1204" s="36" t="s">
        <v>1325</v>
      </c>
      <c r="X1204" s="38"/>
    </row>
    <row r="1205" spans="2:24" s="15" customFormat="1" ht="52.8" x14ac:dyDescent="0.3">
      <c r="B1205" s="36" t="s">
        <v>9</v>
      </c>
      <c r="C1205" s="36" t="s">
        <v>68</v>
      </c>
      <c r="D1205" s="36" t="s">
        <v>13</v>
      </c>
      <c r="E1205" s="36" t="s">
        <v>9</v>
      </c>
      <c r="F1205" s="36" t="s">
        <v>18</v>
      </c>
      <c r="G1205" s="48" t="s">
        <v>10</v>
      </c>
      <c r="H1205" s="36" t="s">
        <v>14</v>
      </c>
      <c r="I1205" s="36" t="s">
        <v>11</v>
      </c>
      <c r="J1205" s="36" t="s">
        <v>11</v>
      </c>
      <c r="K1205" s="36" t="s">
        <v>11</v>
      </c>
      <c r="L1205" s="36" t="s">
        <v>11</v>
      </c>
      <c r="M1205" s="36" t="s">
        <v>11</v>
      </c>
      <c r="N1205" s="157" t="str">
        <f t="shared" si="39"/>
        <v>1.9.2.1.01.0.3.00.00.00.00.00</v>
      </c>
      <c r="O1205" s="121">
        <v>2025</v>
      </c>
      <c r="P1205" s="38" t="s">
        <v>632</v>
      </c>
      <c r="Q1205" s="39" t="s">
        <v>1248</v>
      </c>
      <c r="R1205" s="37" t="str">
        <f t="shared" si="40"/>
        <v>A</v>
      </c>
      <c r="S1205" s="36" t="s">
        <v>15</v>
      </c>
      <c r="T1205" s="36" t="s">
        <v>9</v>
      </c>
      <c r="U1205" s="121">
        <v>1</v>
      </c>
      <c r="V1205" s="36" t="s">
        <v>14</v>
      </c>
      <c r="W1205" s="36" t="s">
        <v>1325</v>
      </c>
      <c r="X1205" s="38"/>
    </row>
    <row r="1206" spans="2:24" s="15" customFormat="1" ht="52.8" x14ac:dyDescent="0.3">
      <c r="B1206" s="36" t="s">
        <v>9</v>
      </c>
      <c r="C1206" s="36" t="s">
        <v>68</v>
      </c>
      <c r="D1206" s="36" t="s">
        <v>13</v>
      </c>
      <c r="E1206" s="36" t="s">
        <v>9</v>
      </c>
      <c r="F1206" s="36" t="s">
        <v>18</v>
      </c>
      <c r="G1206" s="48" t="s">
        <v>10</v>
      </c>
      <c r="H1206" s="36" t="s">
        <v>39</v>
      </c>
      <c r="I1206" s="36" t="s">
        <v>11</v>
      </c>
      <c r="J1206" s="36" t="s">
        <v>11</v>
      </c>
      <c r="K1206" s="36" t="s">
        <v>11</v>
      </c>
      <c r="L1206" s="36" t="s">
        <v>11</v>
      </c>
      <c r="M1206" s="36" t="s">
        <v>11</v>
      </c>
      <c r="N1206" s="157" t="str">
        <f t="shared" si="39"/>
        <v>1.9.2.1.01.0.4.00.00.00.00.00</v>
      </c>
      <c r="O1206" s="121">
        <v>2025</v>
      </c>
      <c r="P1206" s="38" t="s">
        <v>633</v>
      </c>
      <c r="Q1206" s="39" t="s">
        <v>1248</v>
      </c>
      <c r="R1206" s="37" t="str">
        <f t="shared" si="40"/>
        <v>A</v>
      </c>
      <c r="S1206" s="36" t="s">
        <v>15</v>
      </c>
      <c r="T1206" s="36" t="s">
        <v>9</v>
      </c>
      <c r="U1206" s="121">
        <v>1</v>
      </c>
      <c r="V1206" s="36" t="s">
        <v>14</v>
      </c>
      <c r="W1206" s="36" t="s">
        <v>1325</v>
      </c>
      <c r="X1206" s="38"/>
    </row>
    <row r="1207" spans="2:24" s="15" customFormat="1" ht="52.8" x14ac:dyDescent="0.3">
      <c r="B1207" s="36" t="s">
        <v>9</v>
      </c>
      <c r="C1207" s="36" t="s">
        <v>68</v>
      </c>
      <c r="D1207" s="36" t="s">
        <v>13</v>
      </c>
      <c r="E1207" s="36" t="s">
        <v>9</v>
      </c>
      <c r="F1207" s="36" t="s">
        <v>18</v>
      </c>
      <c r="G1207" s="48" t="s">
        <v>10</v>
      </c>
      <c r="H1207" s="36" t="s">
        <v>48</v>
      </c>
      <c r="I1207" s="36" t="s">
        <v>11</v>
      </c>
      <c r="J1207" s="36" t="s">
        <v>11</v>
      </c>
      <c r="K1207" s="36" t="s">
        <v>11</v>
      </c>
      <c r="L1207" s="36" t="s">
        <v>11</v>
      </c>
      <c r="M1207" s="36" t="s">
        <v>11</v>
      </c>
      <c r="N1207" s="157" t="str">
        <f t="shared" si="39"/>
        <v>1.9.2.1.01.0.5.00.00.00.00.00</v>
      </c>
      <c r="O1207" s="121">
        <v>2025</v>
      </c>
      <c r="P1207" s="38" t="s">
        <v>1742</v>
      </c>
      <c r="Q1207" s="39" t="s">
        <v>1248</v>
      </c>
      <c r="R1207" s="37" t="str">
        <f t="shared" si="40"/>
        <v>A</v>
      </c>
      <c r="S1207" s="36" t="s">
        <v>15</v>
      </c>
      <c r="T1207" s="36" t="s">
        <v>9</v>
      </c>
      <c r="U1207" s="121">
        <v>1</v>
      </c>
      <c r="V1207" s="36" t="s">
        <v>14</v>
      </c>
      <c r="W1207" s="36" t="s">
        <v>1325</v>
      </c>
      <c r="X1207" s="38"/>
    </row>
    <row r="1208" spans="2:24" s="15" customFormat="1" ht="52.8" x14ac:dyDescent="0.3">
      <c r="B1208" s="36" t="s">
        <v>9</v>
      </c>
      <c r="C1208" s="36" t="s">
        <v>68</v>
      </c>
      <c r="D1208" s="36" t="s">
        <v>13</v>
      </c>
      <c r="E1208" s="36" t="s">
        <v>9</v>
      </c>
      <c r="F1208" s="36" t="s">
        <v>18</v>
      </c>
      <c r="G1208" s="48" t="s">
        <v>10</v>
      </c>
      <c r="H1208" s="36" t="s">
        <v>57</v>
      </c>
      <c r="I1208" s="36" t="s">
        <v>11</v>
      </c>
      <c r="J1208" s="36" t="s">
        <v>11</v>
      </c>
      <c r="K1208" s="36" t="s">
        <v>11</v>
      </c>
      <c r="L1208" s="36" t="s">
        <v>11</v>
      </c>
      <c r="M1208" s="36" t="s">
        <v>11</v>
      </c>
      <c r="N1208" s="157" t="str">
        <f t="shared" si="39"/>
        <v>1.9.2.1.01.0.6.00.00.00.00.00</v>
      </c>
      <c r="O1208" s="121">
        <v>2025</v>
      </c>
      <c r="P1208" s="38" t="s">
        <v>634</v>
      </c>
      <c r="Q1208" s="39" t="s">
        <v>1248</v>
      </c>
      <c r="R1208" s="37" t="str">
        <f t="shared" si="40"/>
        <v>A</v>
      </c>
      <c r="S1208" s="36" t="s">
        <v>15</v>
      </c>
      <c r="T1208" s="36" t="s">
        <v>9</v>
      </c>
      <c r="U1208" s="121">
        <v>1</v>
      </c>
      <c r="V1208" s="36" t="s">
        <v>14</v>
      </c>
      <c r="W1208" s="36" t="s">
        <v>1325</v>
      </c>
      <c r="X1208" s="38"/>
    </row>
    <row r="1209" spans="2:24" s="15" customFormat="1" ht="52.8" x14ac:dyDescent="0.3">
      <c r="B1209" s="36" t="s">
        <v>9</v>
      </c>
      <c r="C1209" s="36" t="s">
        <v>68</v>
      </c>
      <c r="D1209" s="36" t="s">
        <v>13</v>
      </c>
      <c r="E1209" s="36" t="s">
        <v>9</v>
      </c>
      <c r="F1209" s="36" t="s">
        <v>18</v>
      </c>
      <c r="G1209" s="48" t="s">
        <v>10</v>
      </c>
      <c r="H1209" s="36" t="s">
        <v>59</v>
      </c>
      <c r="I1209" s="36" t="s">
        <v>11</v>
      </c>
      <c r="J1209" s="36" t="s">
        <v>11</v>
      </c>
      <c r="K1209" s="36" t="s">
        <v>11</v>
      </c>
      <c r="L1209" s="36" t="s">
        <v>11</v>
      </c>
      <c r="M1209" s="36" t="s">
        <v>11</v>
      </c>
      <c r="N1209" s="157" t="str">
        <f t="shared" si="39"/>
        <v>1.9.2.1.01.0.7.00.00.00.00.00</v>
      </c>
      <c r="O1209" s="121">
        <v>2025</v>
      </c>
      <c r="P1209" s="38" t="s">
        <v>1743</v>
      </c>
      <c r="Q1209" s="39" t="s">
        <v>1248</v>
      </c>
      <c r="R1209" s="37" t="str">
        <f t="shared" si="40"/>
        <v>A</v>
      </c>
      <c r="S1209" s="36" t="s">
        <v>15</v>
      </c>
      <c r="T1209" s="36" t="s">
        <v>9</v>
      </c>
      <c r="U1209" s="121">
        <v>1</v>
      </c>
      <c r="V1209" s="36" t="s">
        <v>14</v>
      </c>
      <c r="W1209" s="36" t="s">
        <v>1325</v>
      </c>
      <c r="X1209" s="38"/>
    </row>
    <row r="1210" spans="2:24" s="15" customFormat="1" ht="52.8" x14ac:dyDescent="0.3">
      <c r="B1210" s="36" t="s">
        <v>9</v>
      </c>
      <c r="C1210" s="36" t="s">
        <v>68</v>
      </c>
      <c r="D1210" s="36" t="s">
        <v>13</v>
      </c>
      <c r="E1210" s="36" t="s">
        <v>9</v>
      </c>
      <c r="F1210" s="36" t="s">
        <v>18</v>
      </c>
      <c r="G1210" s="48" t="s">
        <v>10</v>
      </c>
      <c r="H1210" s="36" t="s">
        <v>53</v>
      </c>
      <c r="I1210" s="36" t="s">
        <v>11</v>
      </c>
      <c r="J1210" s="36" t="s">
        <v>11</v>
      </c>
      <c r="K1210" s="36" t="s">
        <v>11</v>
      </c>
      <c r="L1210" s="36" t="s">
        <v>11</v>
      </c>
      <c r="M1210" s="36" t="s">
        <v>11</v>
      </c>
      <c r="N1210" s="157" t="str">
        <f t="shared" si="39"/>
        <v>1.9.2.1.01.0.8.00.00.00.00.00</v>
      </c>
      <c r="O1210" s="121">
        <v>2025</v>
      </c>
      <c r="P1210" s="38" t="s">
        <v>635</v>
      </c>
      <c r="Q1210" s="39" t="s">
        <v>1248</v>
      </c>
      <c r="R1210" s="37" t="str">
        <f t="shared" si="40"/>
        <v>A</v>
      </c>
      <c r="S1210" s="36" t="s">
        <v>15</v>
      </c>
      <c r="T1210" s="36" t="s">
        <v>9</v>
      </c>
      <c r="U1210" s="121">
        <v>1</v>
      </c>
      <c r="V1210" s="36" t="s">
        <v>14</v>
      </c>
      <c r="W1210" s="36" t="s">
        <v>1325</v>
      </c>
      <c r="X1210" s="38"/>
    </row>
    <row r="1211" spans="2:24" s="15" customFormat="1" ht="39.6" x14ac:dyDescent="0.3">
      <c r="B1211" s="36" t="s">
        <v>9</v>
      </c>
      <c r="C1211" s="36" t="s">
        <v>68</v>
      </c>
      <c r="D1211" s="36" t="s">
        <v>13</v>
      </c>
      <c r="E1211" s="36" t="s">
        <v>9</v>
      </c>
      <c r="F1211" s="36" t="s">
        <v>19</v>
      </c>
      <c r="G1211" s="36" t="s">
        <v>10</v>
      </c>
      <c r="H1211" s="36" t="s">
        <v>10</v>
      </c>
      <c r="I1211" s="36" t="s">
        <v>11</v>
      </c>
      <c r="J1211" s="36" t="s">
        <v>11</v>
      </c>
      <c r="K1211" s="36" t="s">
        <v>11</v>
      </c>
      <c r="L1211" s="36" t="s">
        <v>11</v>
      </c>
      <c r="M1211" s="36" t="s">
        <v>11</v>
      </c>
      <c r="N1211" s="157" t="str">
        <f t="shared" si="39"/>
        <v>1.9.2.1.02.0.0.00.00.00.00.00</v>
      </c>
      <c r="O1211" s="121">
        <v>2025</v>
      </c>
      <c r="P1211" s="58" t="s">
        <v>636</v>
      </c>
      <c r="Q1211" s="39" t="s">
        <v>1054</v>
      </c>
      <c r="R1211" s="36" t="str">
        <f t="shared" si="40"/>
        <v>S</v>
      </c>
      <c r="S1211" s="36" t="s">
        <v>15</v>
      </c>
      <c r="T1211" s="36" t="s">
        <v>9</v>
      </c>
      <c r="U1211" s="45">
        <v>2</v>
      </c>
      <c r="V1211" s="36" t="s">
        <v>14</v>
      </c>
      <c r="W1211" s="36" t="s">
        <v>1325</v>
      </c>
      <c r="X1211" s="38"/>
    </row>
    <row r="1212" spans="2:24" s="15" customFormat="1" ht="39.6" x14ac:dyDescent="0.3">
      <c r="B1212" s="36" t="s">
        <v>9</v>
      </c>
      <c r="C1212" s="36" t="s">
        <v>68</v>
      </c>
      <c r="D1212" s="36" t="s">
        <v>13</v>
      </c>
      <c r="E1212" s="36" t="s">
        <v>9</v>
      </c>
      <c r="F1212" s="36" t="s">
        <v>19</v>
      </c>
      <c r="G1212" s="48" t="s">
        <v>10</v>
      </c>
      <c r="H1212" s="36" t="s">
        <v>9</v>
      </c>
      <c r="I1212" s="36" t="s">
        <v>11</v>
      </c>
      <c r="J1212" s="36" t="s">
        <v>11</v>
      </c>
      <c r="K1212" s="36" t="s">
        <v>11</v>
      </c>
      <c r="L1212" s="36" t="s">
        <v>11</v>
      </c>
      <c r="M1212" s="36" t="s">
        <v>11</v>
      </c>
      <c r="N1212" s="157" t="str">
        <f t="shared" si="39"/>
        <v>1.9.2.1.02.0.1.00.00.00.00.00</v>
      </c>
      <c r="O1212" s="121">
        <v>2025</v>
      </c>
      <c r="P1212" s="38" t="s">
        <v>1377</v>
      </c>
      <c r="Q1212" s="39" t="s">
        <v>1054</v>
      </c>
      <c r="R1212" s="37" t="str">
        <f t="shared" si="40"/>
        <v>A</v>
      </c>
      <c r="S1212" s="36" t="s">
        <v>15</v>
      </c>
      <c r="T1212" s="36" t="s">
        <v>9</v>
      </c>
      <c r="U1212" s="121">
        <v>1</v>
      </c>
      <c r="V1212" s="36" t="s">
        <v>14</v>
      </c>
      <c r="W1212" s="36" t="s">
        <v>1325</v>
      </c>
      <c r="X1212" s="38"/>
    </row>
    <row r="1213" spans="2:24" s="15" customFormat="1" ht="39.6" x14ac:dyDescent="0.3">
      <c r="B1213" s="36" t="s">
        <v>9</v>
      </c>
      <c r="C1213" s="36" t="s">
        <v>68</v>
      </c>
      <c r="D1213" s="36" t="s">
        <v>13</v>
      </c>
      <c r="E1213" s="36" t="s">
        <v>9</v>
      </c>
      <c r="F1213" s="36" t="s">
        <v>19</v>
      </c>
      <c r="G1213" s="48" t="s">
        <v>10</v>
      </c>
      <c r="H1213" s="36" t="s">
        <v>13</v>
      </c>
      <c r="I1213" s="36" t="s">
        <v>11</v>
      </c>
      <c r="J1213" s="36" t="s">
        <v>11</v>
      </c>
      <c r="K1213" s="36" t="s">
        <v>11</v>
      </c>
      <c r="L1213" s="36" t="s">
        <v>11</v>
      </c>
      <c r="M1213" s="36" t="s">
        <v>11</v>
      </c>
      <c r="N1213" s="157" t="str">
        <f t="shared" si="39"/>
        <v>1.9.2.1.02.0.2.00.00.00.00.00</v>
      </c>
      <c r="O1213" s="121">
        <v>2025</v>
      </c>
      <c r="P1213" s="38" t="s">
        <v>1512</v>
      </c>
      <c r="Q1213" s="39" t="s">
        <v>1054</v>
      </c>
      <c r="R1213" s="37" t="str">
        <f t="shared" si="40"/>
        <v>A</v>
      </c>
      <c r="S1213" s="36" t="s">
        <v>15</v>
      </c>
      <c r="T1213" s="36" t="s">
        <v>9</v>
      </c>
      <c r="U1213" s="121">
        <v>1</v>
      </c>
      <c r="V1213" s="36" t="s">
        <v>14</v>
      </c>
      <c r="W1213" s="36" t="s">
        <v>1325</v>
      </c>
      <c r="X1213" s="38"/>
    </row>
    <row r="1214" spans="2:24" s="15" customFormat="1" ht="39.6" x14ac:dyDescent="0.3">
      <c r="B1214" s="36" t="s">
        <v>9</v>
      </c>
      <c r="C1214" s="36" t="s">
        <v>68</v>
      </c>
      <c r="D1214" s="36" t="s">
        <v>13</v>
      </c>
      <c r="E1214" s="36" t="s">
        <v>9</v>
      </c>
      <c r="F1214" s="36" t="s">
        <v>19</v>
      </c>
      <c r="G1214" s="48" t="s">
        <v>10</v>
      </c>
      <c r="H1214" s="36" t="s">
        <v>14</v>
      </c>
      <c r="I1214" s="36" t="s">
        <v>11</v>
      </c>
      <c r="J1214" s="36" t="s">
        <v>11</v>
      </c>
      <c r="K1214" s="36" t="s">
        <v>11</v>
      </c>
      <c r="L1214" s="36" t="s">
        <v>11</v>
      </c>
      <c r="M1214" s="36" t="s">
        <v>11</v>
      </c>
      <c r="N1214" s="157" t="str">
        <f t="shared" si="39"/>
        <v>1.9.2.1.02.0.3.00.00.00.00.00</v>
      </c>
      <c r="O1214" s="121">
        <v>2025</v>
      </c>
      <c r="P1214" s="38" t="s">
        <v>1574</v>
      </c>
      <c r="Q1214" s="39" t="s">
        <v>1054</v>
      </c>
      <c r="R1214" s="37" t="str">
        <f t="shared" si="40"/>
        <v>A</v>
      </c>
      <c r="S1214" s="36" t="s">
        <v>15</v>
      </c>
      <c r="T1214" s="36" t="s">
        <v>9</v>
      </c>
      <c r="U1214" s="121">
        <v>1</v>
      </c>
      <c r="V1214" s="36" t="s">
        <v>14</v>
      </c>
      <c r="W1214" s="36" t="s">
        <v>1325</v>
      </c>
      <c r="X1214" s="38"/>
    </row>
    <row r="1215" spans="2:24" s="15" customFormat="1" ht="39.6" x14ac:dyDescent="0.3">
      <c r="B1215" s="36" t="s">
        <v>9</v>
      </c>
      <c r="C1215" s="36" t="s">
        <v>68</v>
      </c>
      <c r="D1215" s="36" t="s">
        <v>13</v>
      </c>
      <c r="E1215" s="36" t="s">
        <v>9</v>
      </c>
      <c r="F1215" s="36" t="s">
        <v>19</v>
      </c>
      <c r="G1215" s="48" t="s">
        <v>10</v>
      </c>
      <c r="H1215" s="36" t="s">
        <v>39</v>
      </c>
      <c r="I1215" s="36" t="s">
        <v>11</v>
      </c>
      <c r="J1215" s="36" t="s">
        <v>11</v>
      </c>
      <c r="K1215" s="36" t="s">
        <v>11</v>
      </c>
      <c r="L1215" s="36" t="s">
        <v>11</v>
      </c>
      <c r="M1215" s="36" t="s">
        <v>11</v>
      </c>
      <c r="N1215" s="157" t="str">
        <f t="shared" si="39"/>
        <v>1.9.2.1.02.0.4.00.00.00.00.00</v>
      </c>
      <c r="O1215" s="121">
        <v>2025</v>
      </c>
      <c r="P1215" s="38" t="s">
        <v>1575</v>
      </c>
      <c r="Q1215" s="39" t="s">
        <v>1054</v>
      </c>
      <c r="R1215" s="37" t="str">
        <f t="shared" si="40"/>
        <v>A</v>
      </c>
      <c r="S1215" s="36" t="s">
        <v>15</v>
      </c>
      <c r="T1215" s="36" t="s">
        <v>9</v>
      </c>
      <c r="U1215" s="121">
        <v>1</v>
      </c>
      <c r="V1215" s="36" t="s">
        <v>14</v>
      </c>
      <c r="W1215" s="36" t="s">
        <v>1325</v>
      </c>
      <c r="X1215" s="38"/>
    </row>
    <row r="1216" spans="2:24" s="15" customFormat="1" ht="39.6" x14ac:dyDescent="0.3">
      <c r="B1216" s="36" t="s">
        <v>9</v>
      </c>
      <c r="C1216" s="36" t="s">
        <v>68</v>
      </c>
      <c r="D1216" s="36" t="s">
        <v>13</v>
      </c>
      <c r="E1216" s="36" t="s">
        <v>9</v>
      </c>
      <c r="F1216" s="36" t="s">
        <v>19</v>
      </c>
      <c r="G1216" s="48" t="s">
        <v>10</v>
      </c>
      <c r="H1216" s="36" t="s">
        <v>48</v>
      </c>
      <c r="I1216" s="36" t="s">
        <v>11</v>
      </c>
      <c r="J1216" s="36" t="s">
        <v>11</v>
      </c>
      <c r="K1216" s="36" t="s">
        <v>11</v>
      </c>
      <c r="L1216" s="36" t="s">
        <v>11</v>
      </c>
      <c r="M1216" s="36" t="s">
        <v>11</v>
      </c>
      <c r="N1216" s="157" t="str">
        <f t="shared" si="39"/>
        <v>1.9.2.1.02.0.5.00.00.00.00.00</v>
      </c>
      <c r="O1216" s="121">
        <v>2025</v>
      </c>
      <c r="P1216" s="38" t="s">
        <v>1744</v>
      </c>
      <c r="Q1216" s="39" t="s">
        <v>1054</v>
      </c>
      <c r="R1216" s="37" t="str">
        <f t="shared" si="40"/>
        <v>A</v>
      </c>
      <c r="S1216" s="36" t="s">
        <v>15</v>
      </c>
      <c r="T1216" s="36" t="s">
        <v>9</v>
      </c>
      <c r="U1216" s="121">
        <v>1</v>
      </c>
      <c r="V1216" s="36" t="s">
        <v>14</v>
      </c>
      <c r="W1216" s="36" t="s">
        <v>1325</v>
      </c>
      <c r="X1216" s="38"/>
    </row>
    <row r="1217" spans="1:24" ht="39.6" x14ac:dyDescent="0.3">
      <c r="A1217" s="15"/>
      <c r="B1217" s="36" t="s">
        <v>9</v>
      </c>
      <c r="C1217" s="36" t="s">
        <v>68</v>
      </c>
      <c r="D1217" s="36" t="s">
        <v>13</v>
      </c>
      <c r="E1217" s="36" t="s">
        <v>9</v>
      </c>
      <c r="F1217" s="36" t="s">
        <v>19</v>
      </c>
      <c r="G1217" s="48" t="s">
        <v>10</v>
      </c>
      <c r="H1217" s="36" t="s">
        <v>57</v>
      </c>
      <c r="I1217" s="36" t="s">
        <v>11</v>
      </c>
      <c r="J1217" s="36" t="s">
        <v>11</v>
      </c>
      <c r="K1217" s="36" t="s">
        <v>11</v>
      </c>
      <c r="L1217" s="36" t="s">
        <v>11</v>
      </c>
      <c r="M1217" s="36" t="s">
        <v>11</v>
      </c>
      <c r="N1217" s="157" t="str">
        <f t="shared" si="39"/>
        <v>1.9.2.1.02.0.6.00.00.00.00.00</v>
      </c>
      <c r="O1217" s="121">
        <v>2025</v>
      </c>
      <c r="P1217" s="38" t="s">
        <v>1745</v>
      </c>
      <c r="Q1217" s="39" t="s">
        <v>1054</v>
      </c>
      <c r="R1217" s="37" t="str">
        <f t="shared" si="40"/>
        <v>A</v>
      </c>
      <c r="S1217" s="36" t="s">
        <v>15</v>
      </c>
      <c r="T1217" s="36" t="s">
        <v>9</v>
      </c>
      <c r="U1217" s="121">
        <v>1</v>
      </c>
      <c r="V1217" s="36" t="s">
        <v>14</v>
      </c>
      <c r="W1217" s="36" t="s">
        <v>1325</v>
      </c>
      <c r="X1217" s="38"/>
    </row>
    <row r="1218" spans="1:24" ht="39.6" x14ac:dyDescent="0.3">
      <c r="A1218" s="15"/>
      <c r="B1218" s="36" t="s">
        <v>9</v>
      </c>
      <c r="C1218" s="36" t="s">
        <v>68</v>
      </c>
      <c r="D1218" s="36" t="s">
        <v>13</v>
      </c>
      <c r="E1218" s="36" t="s">
        <v>9</v>
      </c>
      <c r="F1218" s="36" t="s">
        <v>19</v>
      </c>
      <c r="G1218" s="48" t="s">
        <v>10</v>
      </c>
      <c r="H1218" s="36" t="s">
        <v>59</v>
      </c>
      <c r="I1218" s="36" t="s">
        <v>11</v>
      </c>
      <c r="J1218" s="36" t="s">
        <v>11</v>
      </c>
      <c r="K1218" s="36" t="s">
        <v>11</v>
      </c>
      <c r="L1218" s="36" t="s">
        <v>11</v>
      </c>
      <c r="M1218" s="36" t="s">
        <v>11</v>
      </c>
      <c r="N1218" s="157" t="str">
        <f t="shared" si="39"/>
        <v>1.9.2.1.02.0.7.00.00.00.00.00</v>
      </c>
      <c r="O1218" s="121">
        <v>2025</v>
      </c>
      <c r="P1218" s="38" t="s">
        <v>1746</v>
      </c>
      <c r="Q1218" s="39" t="s">
        <v>1054</v>
      </c>
      <c r="R1218" s="37" t="str">
        <f t="shared" si="40"/>
        <v>A</v>
      </c>
      <c r="S1218" s="36" t="s">
        <v>15</v>
      </c>
      <c r="T1218" s="36" t="s">
        <v>9</v>
      </c>
      <c r="U1218" s="121">
        <v>1</v>
      </c>
      <c r="V1218" s="36" t="s">
        <v>14</v>
      </c>
      <c r="W1218" s="36" t="s">
        <v>1325</v>
      </c>
      <c r="X1218" s="38"/>
    </row>
    <row r="1219" spans="1:24" ht="39.6" x14ac:dyDescent="0.3">
      <c r="A1219" s="15"/>
      <c r="B1219" s="36" t="s">
        <v>9</v>
      </c>
      <c r="C1219" s="36" t="s">
        <v>68</v>
      </c>
      <c r="D1219" s="36" t="s">
        <v>13</v>
      </c>
      <c r="E1219" s="36" t="s">
        <v>9</v>
      </c>
      <c r="F1219" s="36" t="s">
        <v>19</v>
      </c>
      <c r="G1219" s="48" t="s">
        <v>10</v>
      </c>
      <c r="H1219" s="36" t="s">
        <v>53</v>
      </c>
      <c r="I1219" s="36" t="s">
        <v>11</v>
      </c>
      <c r="J1219" s="36" t="s">
        <v>11</v>
      </c>
      <c r="K1219" s="36" t="s">
        <v>11</v>
      </c>
      <c r="L1219" s="36" t="s">
        <v>11</v>
      </c>
      <c r="M1219" s="36" t="s">
        <v>11</v>
      </c>
      <c r="N1219" s="157" t="str">
        <f t="shared" si="39"/>
        <v>1.9.2.1.02.0.8.00.00.00.00.00</v>
      </c>
      <c r="O1219" s="121">
        <v>2025</v>
      </c>
      <c r="P1219" s="38" t="s">
        <v>1747</v>
      </c>
      <c r="Q1219" s="39" t="s">
        <v>1054</v>
      </c>
      <c r="R1219" s="37" t="str">
        <f t="shared" si="40"/>
        <v>A</v>
      </c>
      <c r="S1219" s="36" t="s">
        <v>15</v>
      </c>
      <c r="T1219" s="36" t="s">
        <v>9</v>
      </c>
      <c r="U1219" s="121">
        <v>1</v>
      </c>
      <c r="V1219" s="36" t="s">
        <v>14</v>
      </c>
      <c r="W1219" s="36" t="s">
        <v>1325</v>
      </c>
      <c r="X1219" s="38"/>
    </row>
    <row r="1220" spans="1:24" ht="105.6" x14ac:dyDescent="0.3">
      <c r="A1220" s="15"/>
      <c r="B1220" s="36" t="s">
        <v>9</v>
      </c>
      <c r="C1220" s="36" t="s">
        <v>68</v>
      </c>
      <c r="D1220" s="36" t="s">
        <v>13</v>
      </c>
      <c r="E1220" s="36" t="s">
        <v>9</v>
      </c>
      <c r="F1220" s="36" t="s">
        <v>30</v>
      </c>
      <c r="G1220" s="36" t="s">
        <v>10</v>
      </c>
      <c r="H1220" s="36" t="s">
        <v>10</v>
      </c>
      <c r="I1220" s="36" t="s">
        <v>11</v>
      </c>
      <c r="J1220" s="36" t="s">
        <v>11</v>
      </c>
      <c r="K1220" s="36" t="s">
        <v>11</v>
      </c>
      <c r="L1220" s="36" t="s">
        <v>11</v>
      </c>
      <c r="M1220" s="36" t="s">
        <v>11</v>
      </c>
      <c r="N1220" s="157" t="str">
        <f t="shared" si="39"/>
        <v>1.9.2.1.03.0.0.00.00.00.00.00</v>
      </c>
      <c r="O1220" s="121">
        <v>2025</v>
      </c>
      <c r="P1220" s="58" t="s">
        <v>637</v>
      </c>
      <c r="Q1220" s="39" t="s">
        <v>1249</v>
      </c>
      <c r="R1220" s="36" t="str">
        <f t="shared" si="40"/>
        <v>S</v>
      </c>
      <c r="S1220" s="36" t="s">
        <v>15</v>
      </c>
      <c r="T1220" s="36" t="s">
        <v>9</v>
      </c>
      <c r="U1220" s="45">
        <v>2</v>
      </c>
      <c r="V1220" s="36" t="s">
        <v>14</v>
      </c>
      <c r="W1220" s="36" t="s">
        <v>1325</v>
      </c>
      <c r="X1220" s="38"/>
    </row>
    <row r="1221" spans="1:24" ht="105.6" x14ac:dyDescent="0.3">
      <c r="A1221" s="15"/>
      <c r="B1221" s="36" t="s">
        <v>9</v>
      </c>
      <c r="C1221" s="36" t="s">
        <v>68</v>
      </c>
      <c r="D1221" s="36" t="s">
        <v>13</v>
      </c>
      <c r="E1221" s="36" t="s">
        <v>9</v>
      </c>
      <c r="F1221" s="36" t="s">
        <v>30</v>
      </c>
      <c r="G1221" s="48" t="s">
        <v>10</v>
      </c>
      <c r="H1221" s="36" t="s">
        <v>9</v>
      </c>
      <c r="I1221" s="36" t="s">
        <v>11</v>
      </c>
      <c r="J1221" s="36" t="s">
        <v>11</v>
      </c>
      <c r="K1221" s="36" t="s">
        <v>11</v>
      </c>
      <c r="L1221" s="36" t="s">
        <v>11</v>
      </c>
      <c r="M1221" s="36" t="s">
        <v>11</v>
      </c>
      <c r="N1221" s="157" t="str">
        <f t="shared" si="39"/>
        <v>1.9.2.1.03.0.1.00.00.00.00.00</v>
      </c>
      <c r="O1221" s="121">
        <v>2025</v>
      </c>
      <c r="P1221" s="38" t="s">
        <v>638</v>
      </c>
      <c r="Q1221" s="39" t="s">
        <v>1249</v>
      </c>
      <c r="R1221" s="37" t="str">
        <f t="shared" si="40"/>
        <v>A</v>
      </c>
      <c r="S1221" s="36" t="s">
        <v>15</v>
      </c>
      <c r="T1221" s="36" t="s">
        <v>9</v>
      </c>
      <c r="U1221" s="121">
        <v>1</v>
      </c>
      <c r="V1221" s="36" t="s">
        <v>14</v>
      </c>
      <c r="W1221" s="36" t="s">
        <v>1325</v>
      </c>
      <c r="X1221" s="38"/>
    </row>
    <row r="1222" spans="1:24" ht="105.6" x14ac:dyDescent="0.3">
      <c r="A1222" s="15"/>
      <c r="B1222" s="36" t="s">
        <v>9</v>
      </c>
      <c r="C1222" s="36" t="s">
        <v>68</v>
      </c>
      <c r="D1222" s="36" t="s">
        <v>13</v>
      </c>
      <c r="E1222" s="36" t="s">
        <v>9</v>
      </c>
      <c r="F1222" s="36" t="s">
        <v>30</v>
      </c>
      <c r="G1222" s="48" t="s">
        <v>10</v>
      </c>
      <c r="H1222" s="36" t="s">
        <v>13</v>
      </c>
      <c r="I1222" s="36" t="s">
        <v>11</v>
      </c>
      <c r="J1222" s="36" t="s">
        <v>11</v>
      </c>
      <c r="K1222" s="36" t="s">
        <v>11</v>
      </c>
      <c r="L1222" s="36" t="s">
        <v>11</v>
      </c>
      <c r="M1222" s="36" t="s">
        <v>11</v>
      </c>
      <c r="N1222" s="157" t="str">
        <f t="shared" si="39"/>
        <v>1.9.2.1.03.0.2.00.00.00.00.00</v>
      </c>
      <c r="O1222" s="121">
        <v>2025</v>
      </c>
      <c r="P1222" s="38" t="s">
        <v>639</v>
      </c>
      <c r="Q1222" s="39" t="s">
        <v>1249</v>
      </c>
      <c r="R1222" s="37" t="str">
        <f t="shared" si="40"/>
        <v>A</v>
      </c>
      <c r="S1222" s="36" t="s">
        <v>15</v>
      </c>
      <c r="T1222" s="36" t="s">
        <v>9</v>
      </c>
      <c r="U1222" s="121">
        <v>1</v>
      </c>
      <c r="V1222" s="36" t="s">
        <v>14</v>
      </c>
      <c r="W1222" s="36" t="s">
        <v>1325</v>
      </c>
      <c r="X1222" s="38"/>
    </row>
    <row r="1223" spans="1:24" ht="105.6" x14ac:dyDescent="0.3">
      <c r="A1223" s="15"/>
      <c r="B1223" s="36" t="s">
        <v>9</v>
      </c>
      <c r="C1223" s="36" t="s">
        <v>68</v>
      </c>
      <c r="D1223" s="36" t="s">
        <v>13</v>
      </c>
      <c r="E1223" s="36" t="s">
        <v>9</v>
      </c>
      <c r="F1223" s="36" t="s">
        <v>30</v>
      </c>
      <c r="G1223" s="48" t="s">
        <v>10</v>
      </c>
      <c r="H1223" s="36" t="s">
        <v>14</v>
      </c>
      <c r="I1223" s="36" t="s">
        <v>11</v>
      </c>
      <c r="J1223" s="36" t="s">
        <v>11</v>
      </c>
      <c r="K1223" s="36" t="s">
        <v>11</v>
      </c>
      <c r="L1223" s="36" t="s">
        <v>11</v>
      </c>
      <c r="M1223" s="36" t="s">
        <v>11</v>
      </c>
      <c r="N1223" s="157" t="str">
        <f t="shared" si="39"/>
        <v>1.9.2.1.03.0.3.00.00.00.00.00</v>
      </c>
      <c r="O1223" s="121">
        <v>2025</v>
      </c>
      <c r="P1223" s="38" t="s">
        <v>640</v>
      </c>
      <c r="Q1223" s="39" t="s">
        <v>1249</v>
      </c>
      <c r="R1223" s="37" t="str">
        <f t="shared" si="40"/>
        <v>A</v>
      </c>
      <c r="S1223" s="36" t="s">
        <v>15</v>
      </c>
      <c r="T1223" s="36" t="s">
        <v>9</v>
      </c>
      <c r="U1223" s="121">
        <v>1</v>
      </c>
      <c r="V1223" s="36" t="s">
        <v>14</v>
      </c>
      <c r="W1223" s="36" t="s">
        <v>1325</v>
      </c>
      <c r="X1223" s="38"/>
    </row>
    <row r="1224" spans="1:24" ht="105.6" x14ac:dyDescent="0.3">
      <c r="A1224" s="15"/>
      <c r="B1224" s="36" t="s">
        <v>9</v>
      </c>
      <c r="C1224" s="36" t="s">
        <v>68</v>
      </c>
      <c r="D1224" s="36" t="s">
        <v>13</v>
      </c>
      <c r="E1224" s="36" t="s">
        <v>9</v>
      </c>
      <c r="F1224" s="36" t="s">
        <v>30</v>
      </c>
      <c r="G1224" s="48" t="s">
        <v>10</v>
      </c>
      <c r="H1224" s="36" t="s">
        <v>39</v>
      </c>
      <c r="I1224" s="36" t="s">
        <v>11</v>
      </c>
      <c r="J1224" s="36" t="s">
        <v>11</v>
      </c>
      <c r="K1224" s="36" t="s">
        <v>11</v>
      </c>
      <c r="L1224" s="36" t="s">
        <v>11</v>
      </c>
      <c r="M1224" s="36" t="s">
        <v>11</v>
      </c>
      <c r="N1224" s="157" t="str">
        <f t="shared" ref="N1224:N1287" si="41">B1224&amp;"."&amp;C1224&amp;"."&amp;D1224&amp;"."&amp;E1224&amp;"."&amp;F1224&amp;"."&amp;G1224&amp;"."&amp;H1224&amp;"."&amp;I1224&amp;"."&amp;J1224&amp;"."&amp;K1224&amp;"."&amp;L1224&amp;"."&amp;M1224</f>
        <v>1.9.2.1.03.0.4.00.00.00.00.00</v>
      </c>
      <c r="O1224" s="121">
        <v>2025</v>
      </c>
      <c r="P1224" s="38" t="s">
        <v>641</v>
      </c>
      <c r="Q1224" s="39" t="s">
        <v>1249</v>
      </c>
      <c r="R1224" s="37" t="str">
        <f t="shared" si="40"/>
        <v>A</v>
      </c>
      <c r="S1224" s="36" t="s">
        <v>15</v>
      </c>
      <c r="T1224" s="36" t="s">
        <v>9</v>
      </c>
      <c r="U1224" s="121">
        <v>1</v>
      </c>
      <c r="V1224" s="36" t="s">
        <v>14</v>
      </c>
      <c r="W1224" s="36" t="s">
        <v>1325</v>
      </c>
      <c r="X1224" s="38"/>
    </row>
    <row r="1225" spans="1:24" ht="105.6" x14ac:dyDescent="0.3">
      <c r="A1225" s="15"/>
      <c r="B1225" s="36" t="s">
        <v>9</v>
      </c>
      <c r="C1225" s="36" t="s">
        <v>68</v>
      </c>
      <c r="D1225" s="36" t="s">
        <v>13</v>
      </c>
      <c r="E1225" s="36" t="s">
        <v>9</v>
      </c>
      <c r="F1225" s="36" t="s">
        <v>30</v>
      </c>
      <c r="G1225" s="48" t="s">
        <v>10</v>
      </c>
      <c r="H1225" s="36" t="s">
        <v>48</v>
      </c>
      <c r="I1225" s="36" t="s">
        <v>11</v>
      </c>
      <c r="J1225" s="36" t="s">
        <v>11</v>
      </c>
      <c r="K1225" s="36" t="s">
        <v>11</v>
      </c>
      <c r="L1225" s="36" t="s">
        <v>11</v>
      </c>
      <c r="M1225" s="36" t="s">
        <v>11</v>
      </c>
      <c r="N1225" s="157" t="str">
        <f t="shared" si="41"/>
        <v>1.9.2.1.03.0.5.00.00.00.00.00</v>
      </c>
      <c r="O1225" s="121">
        <v>2025</v>
      </c>
      <c r="P1225" s="38" t="s">
        <v>1748</v>
      </c>
      <c r="Q1225" s="39" t="s">
        <v>1249</v>
      </c>
      <c r="R1225" s="37" t="str">
        <f t="shared" si="40"/>
        <v>A</v>
      </c>
      <c r="S1225" s="36" t="s">
        <v>15</v>
      </c>
      <c r="T1225" s="36" t="s">
        <v>9</v>
      </c>
      <c r="U1225" s="121">
        <v>1</v>
      </c>
      <c r="V1225" s="36" t="s">
        <v>14</v>
      </c>
      <c r="W1225" s="36" t="s">
        <v>1325</v>
      </c>
      <c r="X1225" s="38"/>
    </row>
    <row r="1226" spans="1:24" ht="105.6" x14ac:dyDescent="0.3">
      <c r="A1226" s="21"/>
      <c r="B1226" s="36" t="s">
        <v>9</v>
      </c>
      <c r="C1226" s="36" t="s">
        <v>68</v>
      </c>
      <c r="D1226" s="36" t="s">
        <v>13</v>
      </c>
      <c r="E1226" s="36" t="s">
        <v>9</v>
      </c>
      <c r="F1226" s="36" t="s">
        <v>30</v>
      </c>
      <c r="G1226" s="48" t="s">
        <v>10</v>
      </c>
      <c r="H1226" s="36" t="s">
        <v>57</v>
      </c>
      <c r="I1226" s="36" t="s">
        <v>11</v>
      </c>
      <c r="J1226" s="36" t="s">
        <v>11</v>
      </c>
      <c r="K1226" s="36" t="s">
        <v>11</v>
      </c>
      <c r="L1226" s="36" t="s">
        <v>11</v>
      </c>
      <c r="M1226" s="36" t="s">
        <v>11</v>
      </c>
      <c r="N1226" s="157" t="str">
        <f t="shared" si="41"/>
        <v>1.9.2.1.03.0.6.00.00.00.00.00</v>
      </c>
      <c r="O1226" s="121">
        <v>2025</v>
      </c>
      <c r="P1226" s="38" t="s">
        <v>642</v>
      </c>
      <c r="Q1226" s="39" t="s">
        <v>1249</v>
      </c>
      <c r="R1226" s="37" t="str">
        <f t="shared" si="40"/>
        <v>A</v>
      </c>
      <c r="S1226" s="36" t="s">
        <v>15</v>
      </c>
      <c r="T1226" s="36" t="s">
        <v>9</v>
      </c>
      <c r="U1226" s="121">
        <v>1</v>
      </c>
      <c r="V1226" s="36" t="s">
        <v>14</v>
      </c>
      <c r="W1226" s="36" t="s">
        <v>1325</v>
      </c>
      <c r="X1226" s="38"/>
    </row>
    <row r="1227" spans="1:24" ht="105.6" x14ac:dyDescent="0.3">
      <c r="A1227" s="21"/>
      <c r="B1227" s="36" t="s">
        <v>9</v>
      </c>
      <c r="C1227" s="36" t="s">
        <v>68</v>
      </c>
      <c r="D1227" s="36" t="s">
        <v>13</v>
      </c>
      <c r="E1227" s="36" t="s">
        <v>9</v>
      </c>
      <c r="F1227" s="36" t="s">
        <v>30</v>
      </c>
      <c r="G1227" s="48" t="s">
        <v>10</v>
      </c>
      <c r="H1227" s="36" t="s">
        <v>59</v>
      </c>
      <c r="I1227" s="36" t="s">
        <v>11</v>
      </c>
      <c r="J1227" s="36" t="s">
        <v>11</v>
      </c>
      <c r="K1227" s="36" t="s">
        <v>11</v>
      </c>
      <c r="L1227" s="36" t="s">
        <v>11</v>
      </c>
      <c r="M1227" s="36" t="s">
        <v>11</v>
      </c>
      <c r="N1227" s="157" t="str">
        <f t="shared" si="41"/>
        <v>1.9.2.1.03.0.7.00.00.00.00.00</v>
      </c>
      <c r="O1227" s="121">
        <v>2025</v>
      </c>
      <c r="P1227" s="38" t="s">
        <v>1749</v>
      </c>
      <c r="Q1227" s="39" t="s">
        <v>1249</v>
      </c>
      <c r="R1227" s="37" t="str">
        <f t="shared" si="40"/>
        <v>A</v>
      </c>
      <c r="S1227" s="36" t="s">
        <v>15</v>
      </c>
      <c r="T1227" s="36" t="s">
        <v>9</v>
      </c>
      <c r="U1227" s="121">
        <v>1</v>
      </c>
      <c r="V1227" s="36" t="s">
        <v>14</v>
      </c>
      <c r="W1227" s="36" t="s">
        <v>1325</v>
      </c>
      <c r="X1227" s="38"/>
    </row>
    <row r="1228" spans="1:24" ht="105.6" x14ac:dyDescent="0.3">
      <c r="A1228" s="15"/>
      <c r="B1228" s="36" t="s">
        <v>9</v>
      </c>
      <c r="C1228" s="36" t="s">
        <v>68</v>
      </c>
      <c r="D1228" s="36" t="s">
        <v>13</v>
      </c>
      <c r="E1228" s="36" t="s">
        <v>9</v>
      </c>
      <c r="F1228" s="36" t="s">
        <v>30</v>
      </c>
      <c r="G1228" s="48" t="s">
        <v>10</v>
      </c>
      <c r="H1228" s="36" t="s">
        <v>53</v>
      </c>
      <c r="I1228" s="36" t="s">
        <v>11</v>
      </c>
      <c r="J1228" s="36" t="s">
        <v>11</v>
      </c>
      <c r="K1228" s="36" t="s">
        <v>11</v>
      </c>
      <c r="L1228" s="36" t="s">
        <v>11</v>
      </c>
      <c r="M1228" s="36" t="s">
        <v>11</v>
      </c>
      <c r="N1228" s="157" t="str">
        <f t="shared" si="41"/>
        <v>1.9.2.1.03.0.8.00.00.00.00.00</v>
      </c>
      <c r="O1228" s="121">
        <v>2025</v>
      </c>
      <c r="P1228" s="38" t="s">
        <v>643</v>
      </c>
      <c r="Q1228" s="39" t="s">
        <v>1249</v>
      </c>
      <c r="R1228" s="37" t="str">
        <f t="shared" si="40"/>
        <v>A</v>
      </c>
      <c r="S1228" s="36" t="s">
        <v>15</v>
      </c>
      <c r="T1228" s="36" t="s">
        <v>9</v>
      </c>
      <c r="U1228" s="121">
        <v>1</v>
      </c>
      <c r="V1228" s="36" t="s">
        <v>14</v>
      </c>
      <c r="W1228" s="36" t="s">
        <v>1325</v>
      </c>
      <c r="X1228" s="38"/>
    </row>
    <row r="1229" spans="1:24" ht="55.2" x14ac:dyDescent="0.3">
      <c r="A1229" s="15"/>
      <c r="B1229" s="36" t="s">
        <v>9</v>
      </c>
      <c r="C1229" s="36" t="s">
        <v>68</v>
      </c>
      <c r="D1229" s="36" t="s">
        <v>13</v>
      </c>
      <c r="E1229" s="36" t="s">
        <v>9</v>
      </c>
      <c r="F1229" s="36" t="s">
        <v>87</v>
      </c>
      <c r="G1229" s="48" t="s">
        <v>10</v>
      </c>
      <c r="H1229" s="36" t="s">
        <v>10</v>
      </c>
      <c r="I1229" s="36" t="s">
        <v>11</v>
      </c>
      <c r="J1229" s="36" t="s">
        <v>11</v>
      </c>
      <c r="K1229" s="36" t="s">
        <v>11</v>
      </c>
      <c r="L1229" s="36" t="s">
        <v>11</v>
      </c>
      <c r="M1229" s="36" t="s">
        <v>11</v>
      </c>
      <c r="N1229" s="157" t="str">
        <f t="shared" si="41"/>
        <v>1.9.2.1.04.0.0.00.00.00.00.00</v>
      </c>
      <c r="O1229" s="121">
        <v>2025</v>
      </c>
      <c r="P1229" s="58" t="s">
        <v>2014</v>
      </c>
      <c r="Q1229" s="111" t="s">
        <v>3452</v>
      </c>
      <c r="R1229" s="36" t="str">
        <f t="shared" si="40"/>
        <v>S</v>
      </c>
      <c r="S1229" s="36" t="s">
        <v>15</v>
      </c>
      <c r="T1229" s="36" t="s">
        <v>9</v>
      </c>
      <c r="U1229" s="45">
        <v>2</v>
      </c>
      <c r="V1229" s="36" t="s">
        <v>14</v>
      </c>
      <c r="W1229" s="36" t="s">
        <v>1325</v>
      </c>
      <c r="X1229" s="38"/>
    </row>
    <row r="1230" spans="1:24" ht="41.4" x14ac:dyDescent="0.3">
      <c r="A1230" s="15"/>
      <c r="B1230" s="36" t="s">
        <v>9</v>
      </c>
      <c r="C1230" s="36" t="s">
        <v>68</v>
      </c>
      <c r="D1230" s="36" t="s">
        <v>13</v>
      </c>
      <c r="E1230" s="36" t="s">
        <v>9</v>
      </c>
      <c r="F1230" s="36" t="s">
        <v>87</v>
      </c>
      <c r="G1230" s="48" t="s">
        <v>10</v>
      </c>
      <c r="H1230" s="36" t="s">
        <v>9</v>
      </c>
      <c r="I1230" s="36" t="s">
        <v>11</v>
      </c>
      <c r="J1230" s="36" t="s">
        <v>11</v>
      </c>
      <c r="K1230" s="36" t="s">
        <v>11</v>
      </c>
      <c r="L1230" s="36" t="s">
        <v>11</v>
      </c>
      <c r="M1230" s="36" t="s">
        <v>11</v>
      </c>
      <c r="N1230" s="157" t="str">
        <f t="shared" si="41"/>
        <v>1.9.2.1.04.0.1.00.00.00.00.00</v>
      </c>
      <c r="O1230" s="121">
        <v>2025</v>
      </c>
      <c r="P1230" s="38" t="s">
        <v>2103</v>
      </c>
      <c r="Q1230" s="111" t="s">
        <v>2015</v>
      </c>
      <c r="R1230" s="37" t="str">
        <f t="shared" si="40"/>
        <v>A</v>
      </c>
      <c r="S1230" s="36" t="s">
        <v>15</v>
      </c>
      <c r="T1230" s="36" t="s">
        <v>9</v>
      </c>
      <c r="U1230" s="121">
        <v>1</v>
      </c>
      <c r="V1230" s="36" t="s">
        <v>14</v>
      </c>
      <c r="W1230" s="36" t="s">
        <v>1325</v>
      </c>
      <c r="X1230" s="38"/>
    </row>
    <row r="1231" spans="1:24" ht="41.4" x14ac:dyDescent="0.3">
      <c r="A1231" s="15"/>
      <c r="B1231" s="36" t="s">
        <v>9</v>
      </c>
      <c r="C1231" s="36" t="s">
        <v>68</v>
      </c>
      <c r="D1231" s="36" t="s">
        <v>13</v>
      </c>
      <c r="E1231" s="36" t="s">
        <v>9</v>
      </c>
      <c r="F1231" s="36" t="s">
        <v>87</v>
      </c>
      <c r="G1231" s="48" t="s">
        <v>10</v>
      </c>
      <c r="H1231" s="36" t="s">
        <v>13</v>
      </c>
      <c r="I1231" s="36" t="s">
        <v>11</v>
      </c>
      <c r="J1231" s="36" t="s">
        <v>11</v>
      </c>
      <c r="K1231" s="36" t="s">
        <v>11</v>
      </c>
      <c r="L1231" s="36" t="s">
        <v>11</v>
      </c>
      <c r="M1231" s="36" t="s">
        <v>11</v>
      </c>
      <c r="N1231" s="157" t="str">
        <f t="shared" si="41"/>
        <v>1.9.2.1.04.0.2.00.00.00.00.00</v>
      </c>
      <c r="O1231" s="121">
        <v>2025</v>
      </c>
      <c r="P1231" s="38" t="s">
        <v>3453</v>
      </c>
      <c r="Q1231" s="111" t="s">
        <v>2015</v>
      </c>
      <c r="R1231" s="37" t="str">
        <f t="shared" si="40"/>
        <v>A</v>
      </c>
      <c r="S1231" s="36" t="s">
        <v>15</v>
      </c>
      <c r="T1231" s="36" t="s">
        <v>9</v>
      </c>
      <c r="U1231" s="121">
        <v>1</v>
      </c>
      <c r="V1231" s="36" t="s">
        <v>14</v>
      </c>
      <c r="W1231" s="36" t="s">
        <v>1325</v>
      </c>
      <c r="X1231" s="38"/>
    </row>
    <row r="1232" spans="1:24" ht="41.4" x14ac:dyDescent="0.3">
      <c r="A1232" s="15"/>
      <c r="B1232" s="36" t="s">
        <v>9</v>
      </c>
      <c r="C1232" s="36" t="s">
        <v>68</v>
      </c>
      <c r="D1232" s="36" t="s">
        <v>13</v>
      </c>
      <c r="E1232" s="36" t="s">
        <v>9</v>
      </c>
      <c r="F1232" s="36" t="s">
        <v>87</v>
      </c>
      <c r="G1232" s="48" t="s">
        <v>10</v>
      </c>
      <c r="H1232" s="36" t="s">
        <v>14</v>
      </c>
      <c r="I1232" s="36" t="s">
        <v>11</v>
      </c>
      <c r="J1232" s="36" t="s">
        <v>11</v>
      </c>
      <c r="K1232" s="36" t="s">
        <v>11</v>
      </c>
      <c r="L1232" s="36" t="s">
        <v>11</v>
      </c>
      <c r="M1232" s="36" t="s">
        <v>11</v>
      </c>
      <c r="N1232" s="157" t="str">
        <f t="shared" si="41"/>
        <v>1.9.2.1.04.0.3.00.00.00.00.00</v>
      </c>
      <c r="O1232" s="121">
        <v>2025</v>
      </c>
      <c r="P1232" s="38" t="s">
        <v>3454</v>
      </c>
      <c r="Q1232" s="111" t="s">
        <v>2015</v>
      </c>
      <c r="R1232" s="37" t="str">
        <f t="shared" si="40"/>
        <v>A</v>
      </c>
      <c r="S1232" s="36" t="s">
        <v>15</v>
      </c>
      <c r="T1232" s="36" t="s">
        <v>9</v>
      </c>
      <c r="U1232" s="121">
        <v>1</v>
      </c>
      <c r="V1232" s="36" t="s">
        <v>14</v>
      </c>
      <c r="W1232" s="36" t="s">
        <v>1325</v>
      </c>
      <c r="X1232" s="38"/>
    </row>
    <row r="1233" spans="2:24" s="15" customFormat="1" ht="41.4" x14ac:dyDescent="0.3">
      <c r="B1233" s="36" t="s">
        <v>9</v>
      </c>
      <c r="C1233" s="36" t="s">
        <v>68</v>
      </c>
      <c r="D1233" s="36" t="s">
        <v>13</v>
      </c>
      <c r="E1233" s="36" t="s">
        <v>9</v>
      </c>
      <c r="F1233" s="36" t="s">
        <v>87</v>
      </c>
      <c r="G1233" s="48" t="s">
        <v>10</v>
      </c>
      <c r="H1233" s="36" t="s">
        <v>39</v>
      </c>
      <c r="I1233" s="36" t="s">
        <v>11</v>
      </c>
      <c r="J1233" s="36" t="s">
        <v>11</v>
      </c>
      <c r="K1233" s="36" t="s">
        <v>11</v>
      </c>
      <c r="L1233" s="36" t="s">
        <v>11</v>
      </c>
      <c r="M1233" s="36" t="s">
        <v>11</v>
      </c>
      <c r="N1233" s="157" t="str">
        <f t="shared" si="41"/>
        <v>1.9.2.1.04.0.4.00.00.00.00.00</v>
      </c>
      <c r="O1233" s="121">
        <v>2025</v>
      </c>
      <c r="P1233" s="38" t="s">
        <v>2106</v>
      </c>
      <c r="Q1233" s="111" t="s">
        <v>2015</v>
      </c>
      <c r="R1233" s="37" t="str">
        <f t="shared" si="40"/>
        <v>A</v>
      </c>
      <c r="S1233" s="36" t="s">
        <v>15</v>
      </c>
      <c r="T1233" s="36" t="s">
        <v>9</v>
      </c>
      <c r="U1233" s="121">
        <v>1</v>
      </c>
      <c r="V1233" s="36" t="s">
        <v>14</v>
      </c>
      <c r="W1233" s="36" t="s">
        <v>1325</v>
      </c>
      <c r="X1233" s="38"/>
    </row>
    <row r="1234" spans="2:24" s="15" customFormat="1" ht="41.4" x14ac:dyDescent="0.3">
      <c r="B1234" s="36" t="s">
        <v>9</v>
      </c>
      <c r="C1234" s="36" t="s">
        <v>68</v>
      </c>
      <c r="D1234" s="36" t="s">
        <v>13</v>
      </c>
      <c r="E1234" s="36" t="s">
        <v>9</v>
      </c>
      <c r="F1234" s="36" t="s">
        <v>87</v>
      </c>
      <c r="G1234" s="48" t="s">
        <v>10</v>
      </c>
      <c r="H1234" s="36" t="s">
        <v>48</v>
      </c>
      <c r="I1234" s="36" t="s">
        <v>11</v>
      </c>
      <c r="J1234" s="36" t="s">
        <v>11</v>
      </c>
      <c r="K1234" s="36" t="s">
        <v>11</v>
      </c>
      <c r="L1234" s="36" t="s">
        <v>11</v>
      </c>
      <c r="M1234" s="36" t="s">
        <v>11</v>
      </c>
      <c r="N1234" s="157" t="str">
        <f t="shared" si="41"/>
        <v>1.9.2.1.04.0.5.00.00.00.00.00</v>
      </c>
      <c r="O1234" s="121">
        <v>2025</v>
      </c>
      <c r="P1234" s="38" t="s">
        <v>2107</v>
      </c>
      <c r="Q1234" s="111" t="s">
        <v>2015</v>
      </c>
      <c r="R1234" s="37" t="str">
        <f t="shared" si="40"/>
        <v>A</v>
      </c>
      <c r="S1234" s="36" t="s">
        <v>15</v>
      </c>
      <c r="T1234" s="36" t="s">
        <v>9</v>
      </c>
      <c r="U1234" s="121">
        <v>1</v>
      </c>
      <c r="V1234" s="36" t="s">
        <v>14</v>
      </c>
      <c r="W1234" s="36" t="s">
        <v>1325</v>
      </c>
      <c r="X1234" s="38"/>
    </row>
    <row r="1235" spans="2:24" s="15" customFormat="1" ht="41.4" x14ac:dyDescent="0.3">
      <c r="B1235" s="36" t="s">
        <v>9</v>
      </c>
      <c r="C1235" s="36" t="s">
        <v>68</v>
      </c>
      <c r="D1235" s="36" t="s">
        <v>13</v>
      </c>
      <c r="E1235" s="36" t="s">
        <v>9</v>
      </c>
      <c r="F1235" s="36" t="s">
        <v>87</v>
      </c>
      <c r="G1235" s="48" t="s">
        <v>10</v>
      </c>
      <c r="H1235" s="36" t="s">
        <v>57</v>
      </c>
      <c r="I1235" s="36" t="s">
        <v>11</v>
      </c>
      <c r="J1235" s="36" t="s">
        <v>11</v>
      </c>
      <c r="K1235" s="36" t="s">
        <v>11</v>
      </c>
      <c r="L1235" s="36" t="s">
        <v>11</v>
      </c>
      <c r="M1235" s="36" t="s">
        <v>11</v>
      </c>
      <c r="N1235" s="157" t="str">
        <f t="shared" si="41"/>
        <v>1.9.2.1.04.0.6.00.00.00.00.00</v>
      </c>
      <c r="O1235" s="121">
        <v>2025</v>
      </c>
      <c r="P1235" s="38" t="s">
        <v>2108</v>
      </c>
      <c r="Q1235" s="111" t="s">
        <v>2015</v>
      </c>
      <c r="R1235" s="37" t="str">
        <f t="shared" si="40"/>
        <v>A</v>
      </c>
      <c r="S1235" s="36" t="s">
        <v>15</v>
      </c>
      <c r="T1235" s="36" t="s">
        <v>9</v>
      </c>
      <c r="U1235" s="121">
        <v>1</v>
      </c>
      <c r="V1235" s="36" t="s">
        <v>14</v>
      </c>
      <c r="W1235" s="36" t="s">
        <v>1325</v>
      </c>
      <c r="X1235" s="38"/>
    </row>
    <row r="1236" spans="2:24" s="15" customFormat="1" ht="41.4" x14ac:dyDescent="0.3">
      <c r="B1236" s="36" t="s">
        <v>9</v>
      </c>
      <c r="C1236" s="36" t="s">
        <v>68</v>
      </c>
      <c r="D1236" s="36" t="s">
        <v>13</v>
      </c>
      <c r="E1236" s="36" t="s">
        <v>9</v>
      </c>
      <c r="F1236" s="36" t="s">
        <v>87</v>
      </c>
      <c r="G1236" s="48" t="s">
        <v>10</v>
      </c>
      <c r="H1236" s="36" t="s">
        <v>59</v>
      </c>
      <c r="I1236" s="36" t="s">
        <v>11</v>
      </c>
      <c r="J1236" s="36" t="s">
        <v>11</v>
      </c>
      <c r="K1236" s="36" t="s">
        <v>11</v>
      </c>
      <c r="L1236" s="36" t="s">
        <v>11</v>
      </c>
      <c r="M1236" s="36" t="s">
        <v>11</v>
      </c>
      <c r="N1236" s="157" t="str">
        <f t="shared" si="41"/>
        <v>1.9.2.1.04.0.7.00.00.00.00.00</v>
      </c>
      <c r="O1236" s="121">
        <v>2025</v>
      </c>
      <c r="P1236" s="38" t="s">
        <v>2109</v>
      </c>
      <c r="Q1236" s="111" t="s">
        <v>2015</v>
      </c>
      <c r="R1236" s="37" t="str">
        <f t="shared" si="40"/>
        <v>A</v>
      </c>
      <c r="S1236" s="36" t="s">
        <v>15</v>
      </c>
      <c r="T1236" s="36" t="s">
        <v>9</v>
      </c>
      <c r="U1236" s="121">
        <v>1</v>
      </c>
      <c r="V1236" s="36" t="s">
        <v>14</v>
      </c>
      <c r="W1236" s="36" t="s">
        <v>1325</v>
      </c>
      <c r="X1236" s="38"/>
    </row>
    <row r="1237" spans="2:24" s="15" customFormat="1" ht="41.4" x14ac:dyDescent="0.3">
      <c r="B1237" s="36" t="s">
        <v>9</v>
      </c>
      <c r="C1237" s="36" t="s">
        <v>68</v>
      </c>
      <c r="D1237" s="36" t="s">
        <v>13</v>
      </c>
      <c r="E1237" s="36" t="s">
        <v>9</v>
      </c>
      <c r="F1237" s="36" t="s">
        <v>87</v>
      </c>
      <c r="G1237" s="48" t="s">
        <v>10</v>
      </c>
      <c r="H1237" s="36" t="s">
        <v>53</v>
      </c>
      <c r="I1237" s="36" t="s">
        <v>11</v>
      </c>
      <c r="J1237" s="36" t="s">
        <v>11</v>
      </c>
      <c r="K1237" s="36" t="s">
        <v>11</v>
      </c>
      <c r="L1237" s="36" t="s">
        <v>11</v>
      </c>
      <c r="M1237" s="36" t="s">
        <v>11</v>
      </c>
      <c r="N1237" s="157" t="str">
        <f t="shared" si="41"/>
        <v>1.9.2.1.04.0.8.00.00.00.00.00</v>
      </c>
      <c r="O1237" s="121">
        <v>2025</v>
      </c>
      <c r="P1237" s="38" t="s">
        <v>2110</v>
      </c>
      <c r="Q1237" s="111" t="s">
        <v>2015</v>
      </c>
      <c r="R1237" s="37" t="str">
        <f t="shared" si="40"/>
        <v>A</v>
      </c>
      <c r="S1237" s="36" t="s">
        <v>15</v>
      </c>
      <c r="T1237" s="36" t="s">
        <v>9</v>
      </c>
      <c r="U1237" s="121">
        <v>1</v>
      </c>
      <c r="V1237" s="36" t="s">
        <v>14</v>
      </c>
      <c r="W1237" s="36" t="s">
        <v>1325</v>
      </c>
      <c r="X1237" s="38"/>
    </row>
    <row r="1238" spans="2:24" s="15" customFormat="1" ht="41.4" x14ac:dyDescent="0.3">
      <c r="B1238" s="112" t="s">
        <v>9</v>
      </c>
      <c r="C1238" s="112" t="s">
        <v>68</v>
      </c>
      <c r="D1238" s="112" t="s">
        <v>13</v>
      </c>
      <c r="E1238" s="112" t="s">
        <v>9</v>
      </c>
      <c r="F1238" s="112" t="s">
        <v>97</v>
      </c>
      <c r="G1238" s="253" t="s">
        <v>10</v>
      </c>
      <c r="H1238" s="112" t="s">
        <v>10</v>
      </c>
      <c r="I1238" s="112" t="s">
        <v>11</v>
      </c>
      <c r="J1238" s="112" t="s">
        <v>11</v>
      </c>
      <c r="K1238" s="112" t="s">
        <v>11</v>
      </c>
      <c r="L1238" s="112" t="s">
        <v>11</v>
      </c>
      <c r="M1238" s="112" t="s">
        <v>11</v>
      </c>
      <c r="N1238" s="113" t="str">
        <f t="shared" si="41"/>
        <v>1.9.2.1.05.0.0.00.00.00.00.00</v>
      </c>
      <c r="O1238" s="245">
        <v>2025</v>
      </c>
      <c r="P1238" s="119" t="s">
        <v>3146</v>
      </c>
      <c r="Q1238" s="254" t="s">
        <v>3147</v>
      </c>
      <c r="R1238" s="117" t="s">
        <v>15</v>
      </c>
      <c r="S1238" s="112" t="s">
        <v>15</v>
      </c>
      <c r="T1238" s="112" t="s">
        <v>9</v>
      </c>
      <c r="U1238" s="245">
        <v>2</v>
      </c>
      <c r="V1238" s="112" t="s">
        <v>14</v>
      </c>
      <c r="W1238" s="112" t="s">
        <v>1325</v>
      </c>
      <c r="X1238" s="119" t="s">
        <v>3491</v>
      </c>
    </row>
    <row r="1239" spans="2:24" s="15" customFormat="1" ht="41.4" x14ac:dyDescent="0.3">
      <c r="B1239" s="112" t="s">
        <v>9</v>
      </c>
      <c r="C1239" s="112" t="s">
        <v>68</v>
      </c>
      <c r="D1239" s="112" t="s">
        <v>13</v>
      </c>
      <c r="E1239" s="112" t="s">
        <v>9</v>
      </c>
      <c r="F1239" s="112" t="s">
        <v>97</v>
      </c>
      <c r="G1239" s="253" t="s">
        <v>10</v>
      </c>
      <c r="H1239" s="112" t="s">
        <v>9</v>
      </c>
      <c r="I1239" s="112" t="s">
        <v>11</v>
      </c>
      <c r="J1239" s="112" t="s">
        <v>11</v>
      </c>
      <c r="K1239" s="112" t="s">
        <v>11</v>
      </c>
      <c r="L1239" s="112" t="s">
        <v>11</v>
      </c>
      <c r="M1239" s="112" t="s">
        <v>11</v>
      </c>
      <c r="N1239" s="113" t="str">
        <f t="shared" si="41"/>
        <v>1.9.2.1.05.0.1.00.00.00.00.00</v>
      </c>
      <c r="O1239" s="245">
        <v>2025</v>
      </c>
      <c r="P1239" s="119" t="s">
        <v>3401</v>
      </c>
      <c r="Q1239" s="254" t="s">
        <v>3147</v>
      </c>
      <c r="R1239" s="117" t="s">
        <v>1578</v>
      </c>
      <c r="S1239" s="112" t="s">
        <v>15</v>
      </c>
      <c r="T1239" s="112" t="s">
        <v>9</v>
      </c>
      <c r="U1239" s="245">
        <v>1</v>
      </c>
      <c r="V1239" s="112" t="s">
        <v>14</v>
      </c>
      <c r="W1239" s="112" t="s">
        <v>1325</v>
      </c>
      <c r="X1239" s="119" t="s">
        <v>3491</v>
      </c>
    </row>
    <row r="1240" spans="2:24" s="15" customFormat="1" ht="41.4" x14ac:dyDescent="0.3">
      <c r="B1240" s="112" t="s">
        <v>9</v>
      </c>
      <c r="C1240" s="112" t="s">
        <v>68</v>
      </c>
      <c r="D1240" s="112" t="s">
        <v>13</v>
      </c>
      <c r="E1240" s="112" t="s">
        <v>9</v>
      </c>
      <c r="F1240" s="112" t="s">
        <v>97</v>
      </c>
      <c r="G1240" s="253" t="s">
        <v>10</v>
      </c>
      <c r="H1240" s="112" t="s">
        <v>13</v>
      </c>
      <c r="I1240" s="112" t="s">
        <v>11</v>
      </c>
      <c r="J1240" s="112" t="s">
        <v>11</v>
      </c>
      <c r="K1240" s="112" t="s">
        <v>11</v>
      </c>
      <c r="L1240" s="112" t="s">
        <v>11</v>
      </c>
      <c r="M1240" s="112" t="s">
        <v>11</v>
      </c>
      <c r="N1240" s="113" t="str">
        <f t="shared" si="41"/>
        <v>1.9.2.1.05.0.2.00.00.00.00.00</v>
      </c>
      <c r="O1240" s="245">
        <v>2025</v>
      </c>
      <c r="P1240" s="119" t="s">
        <v>3402</v>
      </c>
      <c r="Q1240" s="254" t="s">
        <v>3147</v>
      </c>
      <c r="R1240" s="117" t="s">
        <v>1578</v>
      </c>
      <c r="S1240" s="112" t="s">
        <v>15</v>
      </c>
      <c r="T1240" s="112" t="s">
        <v>9</v>
      </c>
      <c r="U1240" s="245">
        <v>1</v>
      </c>
      <c r="V1240" s="112" t="s">
        <v>14</v>
      </c>
      <c r="W1240" s="112" t="s">
        <v>1325</v>
      </c>
      <c r="X1240" s="119" t="s">
        <v>3491</v>
      </c>
    </row>
    <row r="1241" spans="2:24" s="15" customFormat="1" ht="41.4" x14ac:dyDescent="0.3">
      <c r="B1241" s="112" t="s">
        <v>9</v>
      </c>
      <c r="C1241" s="112" t="s">
        <v>68</v>
      </c>
      <c r="D1241" s="112" t="s">
        <v>13</v>
      </c>
      <c r="E1241" s="112" t="s">
        <v>9</v>
      </c>
      <c r="F1241" s="112" t="s">
        <v>97</v>
      </c>
      <c r="G1241" s="253" t="s">
        <v>10</v>
      </c>
      <c r="H1241" s="112" t="s">
        <v>14</v>
      </c>
      <c r="I1241" s="112" t="s">
        <v>11</v>
      </c>
      <c r="J1241" s="112" t="s">
        <v>11</v>
      </c>
      <c r="K1241" s="112" t="s">
        <v>11</v>
      </c>
      <c r="L1241" s="112" t="s">
        <v>11</v>
      </c>
      <c r="M1241" s="112" t="s">
        <v>11</v>
      </c>
      <c r="N1241" s="113" t="str">
        <f t="shared" si="41"/>
        <v>1.9.2.1.05.0.3.00.00.00.00.00</v>
      </c>
      <c r="O1241" s="245">
        <v>2025</v>
      </c>
      <c r="P1241" s="119" t="s">
        <v>3403</v>
      </c>
      <c r="Q1241" s="254" t="s">
        <v>3147</v>
      </c>
      <c r="R1241" s="117" t="s">
        <v>1578</v>
      </c>
      <c r="S1241" s="112" t="s">
        <v>15</v>
      </c>
      <c r="T1241" s="112" t="s">
        <v>9</v>
      </c>
      <c r="U1241" s="245">
        <v>1</v>
      </c>
      <c r="V1241" s="112" t="s">
        <v>14</v>
      </c>
      <c r="W1241" s="112" t="s">
        <v>1325</v>
      </c>
      <c r="X1241" s="119" t="s">
        <v>3491</v>
      </c>
    </row>
    <row r="1242" spans="2:24" s="15" customFormat="1" ht="52.8" x14ac:dyDescent="0.3">
      <c r="B1242" s="112" t="s">
        <v>9</v>
      </c>
      <c r="C1242" s="112" t="s">
        <v>68</v>
      </c>
      <c r="D1242" s="112" t="s">
        <v>13</v>
      </c>
      <c r="E1242" s="112" t="s">
        <v>9</v>
      </c>
      <c r="F1242" s="112" t="s">
        <v>97</v>
      </c>
      <c r="G1242" s="253" t="s">
        <v>10</v>
      </c>
      <c r="H1242" s="112" t="s">
        <v>39</v>
      </c>
      <c r="I1242" s="112" t="s">
        <v>11</v>
      </c>
      <c r="J1242" s="112" t="s">
        <v>11</v>
      </c>
      <c r="K1242" s="112" t="s">
        <v>11</v>
      </c>
      <c r="L1242" s="112" t="s">
        <v>11</v>
      </c>
      <c r="M1242" s="112" t="s">
        <v>11</v>
      </c>
      <c r="N1242" s="113" t="str">
        <f t="shared" si="41"/>
        <v>1.9.2.1.05.0.4.00.00.00.00.00</v>
      </c>
      <c r="O1242" s="245">
        <v>2025</v>
      </c>
      <c r="P1242" s="119" t="s">
        <v>3404</v>
      </c>
      <c r="Q1242" s="254" t="s">
        <v>3147</v>
      </c>
      <c r="R1242" s="117" t="s">
        <v>1578</v>
      </c>
      <c r="S1242" s="112" t="s">
        <v>15</v>
      </c>
      <c r="T1242" s="112" t="s">
        <v>9</v>
      </c>
      <c r="U1242" s="245">
        <v>1</v>
      </c>
      <c r="V1242" s="112" t="s">
        <v>14</v>
      </c>
      <c r="W1242" s="112" t="s">
        <v>1325</v>
      </c>
      <c r="X1242" s="119" t="s">
        <v>3491</v>
      </c>
    </row>
    <row r="1243" spans="2:24" s="15" customFormat="1" ht="41.4" x14ac:dyDescent="0.3">
      <c r="B1243" s="112" t="s">
        <v>9</v>
      </c>
      <c r="C1243" s="112" t="s">
        <v>68</v>
      </c>
      <c r="D1243" s="112" t="s">
        <v>13</v>
      </c>
      <c r="E1243" s="112" t="s">
        <v>9</v>
      </c>
      <c r="F1243" s="112" t="s">
        <v>97</v>
      </c>
      <c r="G1243" s="253" t="s">
        <v>10</v>
      </c>
      <c r="H1243" s="112" t="s">
        <v>48</v>
      </c>
      <c r="I1243" s="112" t="s">
        <v>11</v>
      </c>
      <c r="J1243" s="112" t="s">
        <v>11</v>
      </c>
      <c r="K1243" s="112" t="s">
        <v>11</v>
      </c>
      <c r="L1243" s="112" t="s">
        <v>11</v>
      </c>
      <c r="M1243" s="112" t="s">
        <v>11</v>
      </c>
      <c r="N1243" s="113" t="str">
        <f t="shared" si="41"/>
        <v>1.9.2.1.05.0.5.00.00.00.00.00</v>
      </c>
      <c r="O1243" s="245">
        <v>2025</v>
      </c>
      <c r="P1243" s="119" t="s">
        <v>3406</v>
      </c>
      <c r="Q1243" s="254" t="s">
        <v>3147</v>
      </c>
      <c r="R1243" s="117" t="s">
        <v>1578</v>
      </c>
      <c r="S1243" s="112" t="s">
        <v>15</v>
      </c>
      <c r="T1243" s="112" t="s">
        <v>9</v>
      </c>
      <c r="U1243" s="245">
        <v>1</v>
      </c>
      <c r="V1243" s="112" t="s">
        <v>14</v>
      </c>
      <c r="W1243" s="112" t="s">
        <v>1325</v>
      </c>
      <c r="X1243" s="119" t="s">
        <v>3491</v>
      </c>
    </row>
    <row r="1244" spans="2:24" s="15" customFormat="1" ht="41.4" x14ac:dyDescent="0.3">
      <c r="B1244" s="112" t="s">
        <v>9</v>
      </c>
      <c r="C1244" s="112" t="s">
        <v>68</v>
      </c>
      <c r="D1244" s="112" t="s">
        <v>13</v>
      </c>
      <c r="E1244" s="112" t="s">
        <v>9</v>
      </c>
      <c r="F1244" s="112" t="s">
        <v>97</v>
      </c>
      <c r="G1244" s="253" t="s">
        <v>10</v>
      </c>
      <c r="H1244" s="112" t="s">
        <v>57</v>
      </c>
      <c r="I1244" s="112" t="s">
        <v>11</v>
      </c>
      <c r="J1244" s="112" t="s">
        <v>11</v>
      </c>
      <c r="K1244" s="112" t="s">
        <v>11</v>
      </c>
      <c r="L1244" s="112" t="s">
        <v>11</v>
      </c>
      <c r="M1244" s="112" t="s">
        <v>11</v>
      </c>
      <c r="N1244" s="113" t="str">
        <f t="shared" si="41"/>
        <v>1.9.2.1.05.0.6.00.00.00.00.00</v>
      </c>
      <c r="O1244" s="245">
        <v>2025</v>
      </c>
      <c r="P1244" s="119" t="s">
        <v>3407</v>
      </c>
      <c r="Q1244" s="254" t="s">
        <v>3147</v>
      </c>
      <c r="R1244" s="117" t="s">
        <v>1578</v>
      </c>
      <c r="S1244" s="112" t="s">
        <v>15</v>
      </c>
      <c r="T1244" s="112" t="s">
        <v>9</v>
      </c>
      <c r="U1244" s="245">
        <v>1</v>
      </c>
      <c r="V1244" s="112" t="s">
        <v>14</v>
      </c>
      <c r="W1244" s="112" t="s">
        <v>1325</v>
      </c>
      <c r="X1244" s="119" t="s">
        <v>3491</v>
      </c>
    </row>
    <row r="1245" spans="2:24" s="15" customFormat="1" ht="41.4" x14ac:dyDescent="0.3">
      <c r="B1245" s="112" t="s">
        <v>9</v>
      </c>
      <c r="C1245" s="112" t="s">
        <v>68</v>
      </c>
      <c r="D1245" s="112" t="s">
        <v>13</v>
      </c>
      <c r="E1245" s="112" t="s">
        <v>9</v>
      </c>
      <c r="F1245" s="112" t="s">
        <v>97</v>
      </c>
      <c r="G1245" s="253" t="s">
        <v>10</v>
      </c>
      <c r="H1245" s="112" t="s">
        <v>59</v>
      </c>
      <c r="I1245" s="112" t="s">
        <v>11</v>
      </c>
      <c r="J1245" s="112" t="s">
        <v>11</v>
      </c>
      <c r="K1245" s="112" t="s">
        <v>11</v>
      </c>
      <c r="L1245" s="112" t="s">
        <v>11</v>
      </c>
      <c r="M1245" s="112" t="s">
        <v>11</v>
      </c>
      <c r="N1245" s="113" t="str">
        <f t="shared" si="41"/>
        <v>1.9.2.1.05.0.7.00.00.00.00.00</v>
      </c>
      <c r="O1245" s="245">
        <v>2025</v>
      </c>
      <c r="P1245" s="119" t="s">
        <v>3408</v>
      </c>
      <c r="Q1245" s="254" t="s">
        <v>3147</v>
      </c>
      <c r="R1245" s="117" t="s">
        <v>1578</v>
      </c>
      <c r="S1245" s="112" t="s">
        <v>15</v>
      </c>
      <c r="T1245" s="112" t="s">
        <v>9</v>
      </c>
      <c r="U1245" s="245">
        <v>1</v>
      </c>
      <c r="V1245" s="112" t="s">
        <v>14</v>
      </c>
      <c r="W1245" s="112" t="s">
        <v>1325</v>
      </c>
      <c r="X1245" s="119" t="s">
        <v>3491</v>
      </c>
    </row>
    <row r="1246" spans="2:24" s="15" customFormat="1" ht="52.8" x14ac:dyDescent="0.3">
      <c r="B1246" s="112" t="s">
        <v>9</v>
      </c>
      <c r="C1246" s="112" t="s">
        <v>68</v>
      </c>
      <c r="D1246" s="112" t="s">
        <v>13</v>
      </c>
      <c r="E1246" s="112" t="s">
        <v>9</v>
      </c>
      <c r="F1246" s="112" t="s">
        <v>97</v>
      </c>
      <c r="G1246" s="253" t="s">
        <v>10</v>
      </c>
      <c r="H1246" s="112" t="s">
        <v>53</v>
      </c>
      <c r="I1246" s="112" t="s">
        <v>11</v>
      </c>
      <c r="J1246" s="112" t="s">
        <v>11</v>
      </c>
      <c r="K1246" s="112" t="s">
        <v>11</v>
      </c>
      <c r="L1246" s="112" t="s">
        <v>11</v>
      </c>
      <c r="M1246" s="112" t="s">
        <v>11</v>
      </c>
      <c r="N1246" s="113" t="str">
        <f t="shared" si="41"/>
        <v>1.9.2.1.05.0.8.00.00.00.00.00</v>
      </c>
      <c r="O1246" s="245">
        <v>2025</v>
      </c>
      <c r="P1246" s="119" t="s">
        <v>3409</v>
      </c>
      <c r="Q1246" s="254" t="s">
        <v>3147</v>
      </c>
      <c r="R1246" s="117" t="s">
        <v>1578</v>
      </c>
      <c r="S1246" s="112" t="s">
        <v>15</v>
      </c>
      <c r="T1246" s="112" t="s">
        <v>9</v>
      </c>
      <c r="U1246" s="245">
        <v>1</v>
      </c>
      <c r="V1246" s="112" t="s">
        <v>14</v>
      </c>
      <c r="W1246" s="112" t="s">
        <v>1325</v>
      </c>
      <c r="X1246" s="119" t="s">
        <v>3491</v>
      </c>
    </row>
    <row r="1247" spans="2:24" s="15" customFormat="1" ht="52.8" x14ac:dyDescent="0.3">
      <c r="B1247" s="36" t="s">
        <v>9</v>
      </c>
      <c r="C1247" s="36" t="s">
        <v>68</v>
      </c>
      <c r="D1247" s="36" t="s">
        <v>13</v>
      </c>
      <c r="E1247" s="36" t="s">
        <v>9</v>
      </c>
      <c r="F1247" s="36" t="s">
        <v>77</v>
      </c>
      <c r="G1247" s="36" t="s">
        <v>10</v>
      </c>
      <c r="H1247" s="36" t="s">
        <v>10</v>
      </c>
      <c r="I1247" s="36" t="s">
        <v>11</v>
      </c>
      <c r="J1247" s="36" t="s">
        <v>11</v>
      </c>
      <c r="K1247" s="36" t="s">
        <v>11</v>
      </c>
      <c r="L1247" s="36" t="s">
        <v>11</v>
      </c>
      <c r="M1247" s="36" t="s">
        <v>11</v>
      </c>
      <c r="N1247" s="157" t="str">
        <f t="shared" si="41"/>
        <v>1.9.2.1.99.0.0.00.00.00.00.00</v>
      </c>
      <c r="O1247" s="121">
        <v>2025</v>
      </c>
      <c r="P1247" s="58" t="s">
        <v>644</v>
      </c>
      <c r="Q1247" s="39" t="s">
        <v>1250</v>
      </c>
      <c r="R1247" s="36" t="str">
        <f t="shared" ref="R1247:R1281" si="42">IF(U1247=2,"S","A")</f>
        <v>S</v>
      </c>
      <c r="S1247" s="36" t="s">
        <v>15</v>
      </c>
      <c r="T1247" s="36" t="s">
        <v>9</v>
      </c>
      <c r="U1247" s="45">
        <v>2</v>
      </c>
      <c r="V1247" s="36" t="s">
        <v>14</v>
      </c>
      <c r="W1247" s="36" t="s">
        <v>1325</v>
      </c>
      <c r="X1247" s="38"/>
    </row>
    <row r="1248" spans="2:24" s="15" customFormat="1" ht="52.8" x14ac:dyDescent="0.3">
      <c r="B1248" s="36" t="s">
        <v>9</v>
      </c>
      <c r="C1248" s="36" t="s">
        <v>68</v>
      </c>
      <c r="D1248" s="36" t="s">
        <v>13</v>
      </c>
      <c r="E1248" s="36" t="s">
        <v>9</v>
      </c>
      <c r="F1248" s="36" t="s">
        <v>77</v>
      </c>
      <c r="G1248" s="48" t="s">
        <v>10</v>
      </c>
      <c r="H1248" s="36" t="s">
        <v>9</v>
      </c>
      <c r="I1248" s="36" t="s">
        <v>11</v>
      </c>
      <c r="J1248" s="36" t="s">
        <v>11</v>
      </c>
      <c r="K1248" s="36" t="s">
        <v>11</v>
      </c>
      <c r="L1248" s="36" t="s">
        <v>11</v>
      </c>
      <c r="M1248" s="36" t="s">
        <v>11</v>
      </c>
      <c r="N1248" s="157" t="str">
        <f t="shared" si="41"/>
        <v>1.9.2.1.99.0.1.00.00.00.00.00</v>
      </c>
      <c r="O1248" s="121">
        <v>2025</v>
      </c>
      <c r="P1248" s="58" t="s">
        <v>645</v>
      </c>
      <c r="Q1248" s="39" t="s">
        <v>1250</v>
      </c>
      <c r="R1248" s="36" t="str">
        <f t="shared" si="42"/>
        <v>S</v>
      </c>
      <c r="S1248" s="36" t="s">
        <v>15</v>
      </c>
      <c r="T1248" s="36" t="s">
        <v>9</v>
      </c>
      <c r="U1248" s="45">
        <v>2</v>
      </c>
      <c r="V1248" s="36" t="s">
        <v>14</v>
      </c>
      <c r="W1248" s="36" t="s">
        <v>1325</v>
      </c>
      <c r="X1248" s="38"/>
    </row>
    <row r="1249" spans="2:24" s="15" customFormat="1" ht="52.8" x14ac:dyDescent="0.3">
      <c r="B1249" s="36" t="s">
        <v>9</v>
      </c>
      <c r="C1249" s="36" t="s">
        <v>68</v>
      </c>
      <c r="D1249" s="36" t="s">
        <v>13</v>
      </c>
      <c r="E1249" s="36" t="s">
        <v>9</v>
      </c>
      <c r="F1249" s="36" t="s">
        <v>77</v>
      </c>
      <c r="G1249" s="48" t="s">
        <v>10</v>
      </c>
      <c r="H1249" s="36" t="s">
        <v>13</v>
      </c>
      <c r="I1249" s="36" t="s">
        <v>11</v>
      </c>
      <c r="J1249" s="36" t="s">
        <v>11</v>
      </c>
      <c r="K1249" s="36" t="s">
        <v>11</v>
      </c>
      <c r="L1249" s="36" t="s">
        <v>11</v>
      </c>
      <c r="M1249" s="36" t="s">
        <v>11</v>
      </c>
      <c r="N1249" s="157" t="str">
        <f t="shared" si="41"/>
        <v>1.9.2.1.99.0.2.00.00.00.00.00</v>
      </c>
      <c r="O1249" s="121">
        <v>2025</v>
      </c>
      <c r="P1249" s="58" t="s">
        <v>646</v>
      </c>
      <c r="Q1249" s="39" t="s">
        <v>1250</v>
      </c>
      <c r="R1249" s="36" t="str">
        <f t="shared" si="42"/>
        <v>S</v>
      </c>
      <c r="S1249" s="36" t="s">
        <v>15</v>
      </c>
      <c r="T1249" s="36" t="s">
        <v>9</v>
      </c>
      <c r="U1249" s="45">
        <v>2</v>
      </c>
      <c r="V1249" s="36" t="s">
        <v>14</v>
      </c>
      <c r="W1249" s="36" t="s">
        <v>1325</v>
      </c>
      <c r="X1249" s="38"/>
    </row>
    <row r="1250" spans="2:24" s="15" customFormat="1" ht="52.8" x14ac:dyDescent="0.3">
      <c r="B1250" s="36" t="s">
        <v>9</v>
      </c>
      <c r="C1250" s="36" t="s">
        <v>68</v>
      </c>
      <c r="D1250" s="36" t="s">
        <v>13</v>
      </c>
      <c r="E1250" s="36" t="s">
        <v>9</v>
      </c>
      <c r="F1250" s="36" t="s">
        <v>77</v>
      </c>
      <c r="G1250" s="48" t="s">
        <v>10</v>
      </c>
      <c r="H1250" s="36" t="s">
        <v>14</v>
      </c>
      <c r="I1250" s="36" t="s">
        <v>11</v>
      </c>
      <c r="J1250" s="36" t="s">
        <v>11</v>
      </c>
      <c r="K1250" s="36" t="s">
        <v>11</v>
      </c>
      <c r="L1250" s="36" t="s">
        <v>11</v>
      </c>
      <c r="M1250" s="36" t="s">
        <v>11</v>
      </c>
      <c r="N1250" s="157" t="str">
        <f t="shared" si="41"/>
        <v>1.9.2.1.99.0.3.00.00.00.00.00</v>
      </c>
      <c r="O1250" s="121">
        <v>2025</v>
      </c>
      <c r="P1250" s="58" t="s">
        <v>647</v>
      </c>
      <c r="Q1250" s="39" t="s">
        <v>1250</v>
      </c>
      <c r="R1250" s="36" t="str">
        <f t="shared" si="42"/>
        <v>S</v>
      </c>
      <c r="S1250" s="36" t="s">
        <v>15</v>
      </c>
      <c r="T1250" s="36" t="s">
        <v>9</v>
      </c>
      <c r="U1250" s="45">
        <v>2</v>
      </c>
      <c r="V1250" s="36" t="s">
        <v>14</v>
      </c>
      <c r="W1250" s="36" t="s">
        <v>1325</v>
      </c>
      <c r="X1250" s="38"/>
    </row>
    <row r="1251" spans="2:24" s="15" customFormat="1" ht="52.8" x14ac:dyDescent="0.3">
      <c r="B1251" s="36" t="s">
        <v>9</v>
      </c>
      <c r="C1251" s="36" t="s">
        <v>68</v>
      </c>
      <c r="D1251" s="36" t="s">
        <v>13</v>
      </c>
      <c r="E1251" s="36" t="s">
        <v>9</v>
      </c>
      <c r="F1251" s="36" t="s">
        <v>77</v>
      </c>
      <c r="G1251" s="48" t="s">
        <v>10</v>
      </c>
      <c r="H1251" s="36" t="s">
        <v>39</v>
      </c>
      <c r="I1251" s="36" t="s">
        <v>11</v>
      </c>
      <c r="J1251" s="36" t="s">
        <v>11</v>
      </c>
      <c r="K1251" s="36" t="s">
        <v>11</v>
      </c>
      <c r="L1251" s="36" t="s">
        <v>11</v>
      </c>
      <c r="M1251" s="36" t="s">
        <v>11</v>
      </c>
      <c r="N1251" s="157" t="str">
        <f t="shared" si="41"/>
        <v>1.9.2.1.99.0.4.00.00.00.00.00</v>
      </c>
      <c r="O1251" s="121">
        <v>2025</v>
      </c>
      <c r="P1251" s="58" t="s">
        <v>1750</v>
      </c>
      <c r="Q1251" s="39" t="s">
        <v>1250</v>
      </c>
      <c r="R1251" s="36" t="str">
        <f t="shared" si="42"/>
        <v>S</v>
      </c>
      <c r="S1251" s="36" t="s">
        <v>15</v>
      </c>
      <c r="T1251" s="36" t="s">
        <v>9</v>
      </c>
      <c r="U1251" s="45">
        <v>2</v>
      </c>
      <c r="V1251" s="36" t="s">
        <v>14</v>
      </c>
      <c r="W1251" s="36" t="s">
        <v>1325</v>
      </c>
      <c r="X1251" s="38"/>
    </row>
    <row r="1252" spans="2:24" s="15" customFormat="1" ht="52.8" x14ac:dyDescent="0.3">
      <c r="B1252" s="36" t="s">
        <v>9</v>
      </c>
      <c r="C1252" s="36" t="s">
        <v>68</v>
      </c>
      <c r="D1252" s="36" t="s">
        <v>13</v>
      </c>
      <c r="E1252" s="36" t="s">
        <v>9</v>
      </c>
      <c r="F1252" s="36" t="s">
        <v>77</v>
      </c>
      <c r="G1252" s="48" t="s">
        <v>10</v>
      </c>
      <c r="H1252" s="36" t="s">
        <v>48</v>
      </c>
      <c r="I1252" s="36" t="s">
        <v>11</v>
      </c>
      <c r="J1252" s="36" t="s">
        <v>11</v>
      </c>
      <c r="K1252" s="36" t="s">
        <v>11</v>
      </c>
      <c r="L1252" s="36" t="s">
        <v>11</v>
      </c>
      <c r="M1252" s="36" t="s">
        <v>11</v>
      </c>
      <c r="N1252" s="157" t="str">
        <f t="shared" si="41"/>
        <v>1.9.2.1.99.0.5.00.00.00.00.00</v>
      </c>
      <c r="O1252" s="121">
        <v>2025</v>
      </c>
      <c r="P1252" s="58" t="s">
        <v>1751</v>
      </c>
      <c r="Q1252" s="39" t="s">
        <v>1250</v>
      </c>
      <c r="R1252" s="36" t="str">
        <f t="shared" si="42"/>
        <v>S</v>
      </c>
      <c r="S1252" s="36" t="s">
        <v>15</v>
      </c>
      <c r="T1252" s="36" t="s">
        <v>9</v>
      </c>
      <c r="U1252" s="45">
        <v>2</v>
      </c>
      <c r="V1252" s="36" t="s">
        <v>14</v>
      </c>
      <c r="W1252" s="36" t="s">
        <v>1325</v>
      </c>
      <c r="X1252" s="38"/>
    </row>
    <row r="1253" spans="2:24" s="15" customFormat="1" ht="52.8" x14ac:dyDescent="0.3">
      <c r="B1253" s="36" t="s">
        <v>9</v>
      </c>
      <c r="C1253" s="36" t="s">
        <v>68</v>
      </c>
      <c r="D1253" s="36" t="s">
        <v>13</v>
      </c>
      <c r="E1253" s="36" t="s">
        <v>9</v>
      </c>
      <c r="F1253" s="36" t="s">
        <v>77</v>
      </c>
      <c r="G1253" s="48" t="s">
        <v>10</v>
      </c>
      <c r="H1253" s="36" t="s">
        <v>57</v>
      </c>
      <c r="I1253" s="36" t="s">
        <v>11</v>
      </c>
      <c r="J1253" s="36" t="s">
        <v>11</v>
      </c>
      <c r="K1253" s="36" t="s">
        <v>11</v>
      </c>
      <c r="L1253" s="36" t="s">
        <v>11</v>
      </c>
      <c r="M1253" s="36" t="s">
        <v>11</v>
      </c>
      <c r="N1253" s="157" t="str">
        <f t="shared" si="41"/>
        <v>1.9.2.1.99.0.6.00.00.00.00.00</v>
      </c>
      <c r="O1253" s="121">
        <v>2025</v>
      </c>
      <c r="P1253" s="58" t="s">
        <v>648</v>
      </c>
      <c r="Q1253" s="39" t="s">
        <v>1250</v>
      </c>
      <c r="R1253" s="36" t="str">
        <f t="shared" si="42"/>
        <v>S</v>
      </c>
      <c r="S1253" s="36" t="s">
        <v>15</v>
      </c>
      <c r="T1253" s="36" t="s">
        <v>9</v>
      </c>
      <c r="U1253" s="45">
        <v>2</v>
      </c>
      <c r="V1253" s="36" t="s">
        <v>14</v>
      </c>
      <c r="W1253" s="36" t="s">
        <v>1325</v>
      </c>
      <c r="X1253" s="38"/>
    </row>
    <row r="1254" spans="2:24" s="15" customFormat="1" ht="52.8" x14ac:dyDescent="0.3">
      <c r="B1254" s="36" t="s">
        <v>9</v>
      </c>
      <c r="C1254" s="36" t="s">
        <v>68</v>
      </c>
      <c r="D1254" s="36" t="s">
        <v>13</v>
      </c>
      <c r="E1254" s="36" t="s">
        <v>9</v>
      </c>
      <c r="F1254" s="36" t="s">
        <v>77</v>
      </c>
      <c r="G1254" s="48" t="s">
        <v>10</v>
      </c>
      <c r="H1254" s="36" t="s">
        <v>59</v>
      </c>
      <c r="I1254" s="36" t="s">
        <v>11</v>
      </c>
      <c r="J1254" s="36" t="s">
        <v>11</v>
      </c>
      <c r="K1254" s="36" t="s">
        <v>11</v>
      </c>
      <c r="L1254" s="36" t="s">
        <v>11</v>
      </c>
      <c r="M1254" s="36" t="s">
        <v>11</v>
      </c>
      <c r="N1254" s="157" t="str">
        <f t="shared" si="41"/>
        <v>1.9.2.1.99.0.7.00.00.00.00.00</v>
      </c>
      <c r="O1254" s="121">
        <v>2025</v>
      </c>
      <c r="P1254" s="58" t="s">
        <v>1752</v>
      </c>
      <c r="Q1254" s="39" t="s">
        <v>1250</v>
      </c>
      <c r="R1254" s="36" t="str">
        <f t="shared" si="42"/>
        <v>S</v>
      </c>
      <c r="S1254" s="36" t="s">
        <v>15</v>
      </c>
      <c r="T1254" s="36" t="s">
        <v>9</v>
      </c>
      <c r="U1254" s="45">
        <v>2</v>
      </c>
      <c r="V1254" s="36" t="s">
        <v>14</v>
      </c>
      <c r="W1254" s="36" t="s">
        <v>1325</v>
      </c>
      <c r="X1254" s="38"/>
    </row>
    <row r="1255" spans="2:24" s="15" customFormat="1" ht="52.8" x14ac:dyDescent="0.3">
      <c r="B1255" s="36" t="s">
        <v>9</v>
      </c>
      <c r="C1255" s="36" t="s">
        <v>68</v>
      </c>
      <c r="D1255" s="36" t="s">
        <v>13</v>
      </c>
      <c r="E1255" s="36" t="s">
        <v>9</v>
      </c>
      <c r="F1255" s="36" t="s">
        <v>77</v>
      </c>
      <c r="G1255" s="48" t="s">
        <v>10</v>
      </c>
      <c r="H1255" s="36" t="s">
        <v>53</v>
      </c>
      <c r="I1255" s="36" t="s">
        <v>11</v>
      </c>
      <c r="J1255" s="36" t="s">
        <v>11</v>
      </c>
      <c r="K1255" s="36" t="s">
        <v>11</v>
      </c>
      <c r="L1255" s="36" t="s">
        <v>11</v>
      </c>
      <c r="M1255" s="36" t="s">
        <v>11</v>
      </c>
      <c r="N1255" s="157" t="str">
        <f t="shared" si="41"/>
        <v>1.9.2.1.99.0.8.00.00.00.00.00</v>
      </c>
      <c r="O1255" s="121">
        <v>2025</v>
      </c>
      <c r="P1255" s="58" t="s">
        <v>1753</v>
      </c>
      <c r="Q1255" s="39" t="s">
        <v>1250</v>
      </c>
      <c r="R1255" s="36" t="str">
        <f t="shared" si="42"/>
        <v>S</v>
      </c>
      <c r="S1255" s="36" t="s">
        <v>15</v>
      </c>
      <c r="T1255" s="36" t="s">
        <v>9</v>
      </c>
      <c r="U1255" s="45">
        <v>2</v>
      </c>
      <c r="V1255" s="36" t="s">
        <v>14</v>
      </c>
      <c r="W1255" s="36" t="s">
        <v>1325</v>
      </c>
      <c r="X1255" s="38"/>
    </row>
    <row r="1256" spans="2:24" s="15" customFormat="1" ht="52.8" x14ac:dyDescent="0.3">
      <c r="B1256" s="36" t="s">
        <v>9</v>
      </c>
      <c r="C1256" s="36" t="s">
        <v>68</v>
      </c>
      <c r="D1256" s="36" t="s">
        <v>13</v>
      </c>
      <c r="E1256" s="36" t="s">
        <v>13</v>
      </c>
      <c r="F1256" s="36" t="s">
        <v>11</v>
      </c>
      <c r="G1256" s="36" t="s">
        <v>10</v>
      </c>
      <c r="H1256" s="36" t="s">
        <v>10</v>
      </c>
      <c r="I1256" s="36" t="s">
        <v>11</v>
      </c>
      <c r="J1256" s="36" t="s">
        <v>11</v>
      </c>
      <c r="K1256" s="36" t="s">
        <v>11</v>
      </c>
      <c r="L1256" s="36" t="s">
        <v>11</v>
      </c>
      <c r="M1256" s="36" t="s">
        <v>11</v>
      </c>
      <c r="N1256" s="157" t="str">
        <f t="shared" si="41"/>
        <v>1.9.2.2.00.0.0.00.00.00.00.00</v>
      </c>
      <c r="O1256" s="121">
        <v>2025</v>
      </c>
      <c r="P1256" s="58" t="s">
        <v>649</v>
      </c>
      <c r="Q1256" s="39" t="s">
        <v>1251</v>
      </c>
      <c r="R1256" s="36" t="str">
        <f t="shared" si="42"/>
        <v>S</v>
      </c>
      <c r="S1256" s="36" t="s">
        <v>15</v>
      </c>
      <c r="T1256" s="36" t="s">
        <v>9</v>
      </c>
      <c r="U1256" s="45">
        <v>2</v>
      </c>
      <c r="V1256" s="36" t="s">
        <v>14</v>
      </c>
      <c r="W1256" s="36" t="s">
        <v>1325</v>
      </c>
      <c r="X1256" s="38"/>
    </row>
    <row r="1257" spans="2:24" s="15" customFormat="1" ht="79.2" x14ac:dyDescent="0.3">
      <c r="B1257" s="36" t="s">
        <v>9</v>
      </c>
      <c r="C1257" s="36" t="s">
        <v>68</v>
      </c>
      <c r="D1257" s="36" t="s">
        <v>13</v>
      </c>
      <c r="E1257" s="36" t="s">
        <v>13</v>
      </c>
      <c r="F1257" s="36" t="s">
        <v>18</v>
      </c>
      <c r="G1257" s="36" t="s">
        <v>10</v>
      </c>
      <c r="H1257" s="36" t="s">
        <v>10</v>
      </c>
      <c r="I1257" s="36" t="s">
        <v>11</v>
      </c>
      <c r="J1257" s="36" t="s">
        <v>11</v>
      </c>
      <c r="K1257" s="36" t="s">
        <v>11</v>
      </c>
      <c r="L1257" s="36" t="s">
        <v>11</v>
      </c>
      <c r="M1257" s="36" t="s">
        <v>11</v>
      </c>
      <c r="N1257" s="157" t="str">
        <f t="shared" si="41"/>
        <v>1.9.2.2.01.0.0.00.00.00.00.00</v>
      </c>
      <c r="O1257" s="121">
        <v>2025</v>
      </c>
      <c r="P1257" s="58" t="s">
        <v>650</v>
      </c>
      <c r="Q1257" s="39" t="s">
        <v>1252</v>
      </c>
      <c r="R1257" s="36" t="str">
        <f t="shared" si="42"/>
        <v>S</v>
      </c>
      <c r="S1257" s="36" t="s">
        <v>15</v>
      </c>
      <c r="T1257" s="36" t="s">
        <v>9</v>
      </c>
      <c r="U1257" s="45">
        <v>2</v>
      </c>
      <c r="V1257" s="36" t="s">
        <v>14</v>
      </c>
      <c r="W1257" s="36" t="s">
        <v>1325</v>
      </c>
      <c r="X1257" s="38"/>
    </row>
    <row r="1258" spans="2:24" s="15" customFormat="1" ht="92.4" x14ac:dyDescent="0.3">
      <c r="B1258" s="36" t="s">
        <v>9</v>
      </c>
      <c r="C1258" s="36" t="s">
        <v>68</v>
      </c>
      <c r="D1258" s="36" t="s">
        <v>13</v>
      </c>
      <c r="E1258" s="36" t="s">
        <v>13</v>
      </c>
      <c r="F1258" s="36" t="s">
        <v>18</v>
      </c>
      <c r="G1258" s="36" t="s">
        <v>9</v>
      </c>
      <c r="H1258" s="36" t="s">
        <v>10</v>
      </c>
      <c r="I1258" s="36" t="s">
        <v>11</v>
      </c>
      <c r="J1258" s="36" t="s">
        <v>11</v>
      </c>
      <c r="K1258" s="36" t="s">
        <v>11</v>
      </c>
      <c r="L1258" s="36" t="s">
        <v>11</v>
      </c>
      <c r="M1258" s="36" t="s">
        <v>11</v>
      </c>
      <c r="N1258" s="157" t="str">
        <f t="shared" si="41"/>
        <v>1.9.2.2.01.1.0.00.00.00.00.00</v>
      </c>
      <c r="O1258" s="121">
        <v>2025</v>
      </c>
      <c r="P1258" s="58" t="s">
        <v>651</v>
      </c>
      <c r="Q1258" s="39" t="s">
        <v>1296</v>
      </c>
      <c r="R1258" s="36" t="str">
        <f t="shared" si="42"/>
        <v>S</v>
      </c>
      <c r="S1258" s="36" t="s">
        <v>15</v>
      </c>
      <c r="T1258" s="36" t="s">
        <v>9</v>
      </c>
      <c r="U1258" s="45">
        <v>2</v>
      </c>
      <c r="V1258" s="36" t="s">
        <v>14</v>
      </c>
      <c r="W1258" s="36" t="s">
        <v>1325</v>
      </c>
      <c r="X1258" s="38"/>
    </row>
    <row r="1259" spans="2:24" s="15" customFormat="1" ht="92.4" x14ac:dyDescent="0.3">
      <c r="B1259" s="36" t="s">
        <v>9</v>
      </c>
      <c r="C1259" s="36" t="s">
        <v>68</v>
      </c>
      <c r="D1259" s="36" t="s">
        <v>13</v>
      </c>
      <c r="E1259" s="36" t="s">
        <v>13</v>
      </c>
      <c r="F1259" s="36" t="s">
        <v>18</v>
      </c>
      <c r="G1259" s="36" t="s">
        <v>9</v>
      </c>
      <c r="H1259" s="36" t="s">
        <v>9</v>
      </c>
      <c r="I1259" s="36" t="s">
        <v>11</v>
      </c>
      <c r="J1259" s="36" t="s">
        <v>11</v>
      </c>
      <c r="K1259" s="36" t="s">
        <v>11</v>
      </c>
      <c r="L1259" s="36" t="s">
        <v>11</v>
      </c>
      <c r="M1259" s="36" t="s">
        <v>11</v>
      </c>
      <c r="N1259" s="157" t="str">
        <f t="shared" si="41"/>
        <v>1.9.2.2.01.1.1.00.00.00.00.00</v>
      </c>
      <c r="O1259" s="121">
        <v>2025</v>
      </c>
      <c r="P1259" s="38" t="s">
        <v>652</v>
      </c>
      <c r="Q1259" s="39" t="s">
        <v>1318</v>
      </c>
      <c r="R1259" s="37" t="str">
        <f t="shared" si="42"/>
        <v>A</v>
      </c>
      <c r="S1259" s="36" t="s">
        <v>15</v>
      </c>
      <c r="T1259" s="36" t="s">
        <v>9</v>
      </c>
      <c r="U1259" s="121">
        <v>1</v>
      </c>
      <c r="V1259" s="36" t="s">
        <v>14</v>
      </c>
      <c r="W1259" s="36" t="s">
        <v>1325</v>
      </c>
      <c r="X1259" s="38"/>
    </row>
    <row r="1260" spans="2:24" s="15" customFormat="1" ht="92.4" x14ac:dyDescent="0.3">
      <c r="B1260" s="36" t="s">
        <v>9</v>
      </c>
      <c r="C1260" s="36" t="s">
        <v>68</v>
      </c>
      <c r="D1260" s="36" t="s">
        <v>13</v>
      </c>
      <c r="E1260" s="36" t="s">
        <v>13</v>
      </c>
      <c r="F1260" s="36" t="s">
        <v>18</v>
      </c>
      <c r="G1260" s="36" t="s">
        <v>9</v>
      </c>
      <c r="H1260" s="36" t="s">
        <v>13</v>
      </c>
      <c r="I1260" s="36" t="s">
        <v>11</v>
      </c>
      <c r="J1260" s="36" t="s">
        <v>11</v>
      </c>
      <c r="K1260" s="36" t="s">
        <v>11</v>
      </c>
      <c r="L1260" s="36" t="s">
        <v>11</v>
      </c>
      <c r="M1260" s="36" t="s">
        <v>11</v>
      </c>
      <c r="N1260" s="157" t="str">
        <f t="shared" si="41"/>
        <v>1.9.2.2.01.1.2.00.00.00.00.00</v>
      </c>
      <c r="O1260" s="121">
        <v>2025</v>
      </c>
      <c r="P1260" s="38" t="s">
        <v>653</v>
      </c>
      <c r="Q1260" s="39" t="s">
        <v>1319</v>
      </c>
      <c r="R1260" s="37" t="str">
        <f t="shared" si="42"/>
        <v>A</v>
      </c>
      <c r="S1260" s="36" t="s">
        <v>15</v>
      </c>
      <c r="T1260" s="36" t="s">
        <v>9</v>
      </c>
      <c r="U1260" s="121">
        <v>1</v>
      </c>
      <c r="V1260" s="36" t="s">
        <v>14</v>
      </c>
      <c r="W1260" s="36" t="s">
        <v>1325</v>
      </c>
      <c r="X1260" s="38"/>
    </row>
    <row r="1261" spans="2:24" s="15" customFormat="1" ht="105.6" x14ac:dyDescent="0.3">
      <c r="B1261" s="36" t="s">
        <v>9</v>
      </c>
      <c r="C1261" s="36" t="s">
        <v>68</v>
      </c>
      <c r="D1261" s="36" t="s">
        <v>13</v>
      </c>
      <c r="E1261" s="36" t="s">
        <v>13</v>
      </c>
      <c r="F1261" s="36" t="s">
        <v>18</v>
      </c>
      <c r="G1261" s="36" t="s">
        <v>9</v>
      </c>
      <c r="H1261" s="36" t="s">
        <v>14</v>
      </c>
      <c r="I1261" s="36" t="s">
        <v>11</v>
      </c>
      <c r="J1261" s="36" t="s">
        <v>11</v>
      </c>
      <c r="K1261" s="36" t="s">
        <v>11</v>
      </c>
      <c r="L1261" s="36" t="s">
        <v>11</v>
      </c>
      <c r="M1261" s="36" t="s">
        <v>11</v>
      </c>
      <c r="N1261" s="157" t="str">
        <f t="shared" si="41"/>
        <v>1.9.2.2.01.1.3.00.00.00.00.00</v>
      </c>
      <c r="O1261" s="121">
        <v>2025</v>
      </c>
      <c r="P1261" s="41" t="s">
        <v>654</v>
      </c>
      <c r="Q1261" s="39" t="s">
        <v>1320</v>
      </c>
      <c r="R1261" s="164" t="str">
        <f t="shared" si="42"/>
        <v>A</v>
      </c>
      <c r="S1261" s="36" t="s">
        <v>15</v>
      </c>
      <c r="T1261" s="36" t="s">
        <v>9</v>
      </c>
      <c r="U1261" s="121">
        <v>1</v>
      </c>
      <c r="V1261" s="36" t="s">
        <v>14</v>
      </c>
      <c r="W1261" s="36" t="s">
        <v>1325</v>
      </c>
      <c r="X1261" s="38"/>
    </row>
    <row r="1262" spans="2:24" s="15" customFormat="1" ht="105.6" x14ac:dyDescent="0.3">
      <c r="B1262" s="36" t="s">
        <v>9</v>
      </c>
      <c r="C1262" s="36" t="s">
        <v>68</v>
      </c>
      <c r="D1262" s="36" t="s">
        <v>13</v>
      </c>
      <c r="E1262" s="36" t="s">
        <v>13</v>
      </c>
      <c r="F1262" s="36" t="s">
        <v>18</v>
      </c>
      <c r="G1262" s="36" t="s">
        <v>9</v>
      </c>
      <c r="H1262" s="36" t="s">
        <v>39</v>
      </c>
      <c r="I1262" s="36" t="s">
        <v>11</v>
      </c>
      <c r="J1262" s="36" t="s">
        <v>11</v>
      </c>
      <c r="K1262" s="36" t="s">
        <v>11</v>
      </c>
      <c r="L1262" s="36" t="s">
        <v>11</v>
      </c>
      <c r="M1262" s="36" t="s">
        <v>11</v>
      </c>
      <c r="N1262" s="157" t="str">
        <f t="shared" si="41"/>
        <v>1.9.2.2.01.1.4.00.00.00.00.00</v>
      </c>
      <c r="O1262" s="121">
        <v>2025</v>
      </c>
      <c r="P1262" s="41" t="s">
        <v>655</v>
      </c>
      <c r="Q1262" s="39" t="s">
        <v>1321</v>
      </c>
      <c r="R1262" s="164" t="str">
        <f t="shared" si="42"/>
        <v>A</v>
      </c>
      <c r="S1262" s="36" t="s">
        <v>15</v>
      </c>
      <c r="T1262" s="36" t="s">
        <v>9</v>
      </c>
      <c r="U1262" s="121">
        <v>1</v>
      </c>
      <c r="V1262" s="36" t="s">
        <v>14</v>
      </c>
      <c r="W1262" s="36" t="s">
        <v>1325</v>
      </c>
      <c r="X1262" s="38"/>
    </row>
    <row r="1263" spans="2:24" s="15" customFormat="1" ht="92.4" x14ac:dyDescent="0.3">
      <c r="B1263" s="112" t="s">
        <v>9</v>
      </c>
      <c r="C1263" s="112" t="s">
        <v>68</v>
      </c>
      <c r="D1263" s="112" t="s">
        <v>13</v>
      </c>
      <c r="E1263" s="112" t="s">
        <v>13</v>
      </c>
      <c r="F1263" s="112" t="s">
        <v>18</v>
      </c>
      <c r="G1263" s="112" t="s">
        <v>13</v>
      </c>
      <c r="H1263" s="112" t="s">
        <v>10</v>
      </c>
      <c r="I1263" s="112" t="s">
        <v>11</v>
      </c>
      <c r="J1263" s="112" t="s">
        <v>11</v>
      </c>
      <c r="K1263" s="112" t="s">
        <v>11</v>
      </c>
      <c r="L1263" s="112" t="s">
        <v>11</v>
      </c>
      <c r="M1263" s="112" t="s">
        <v>11</v>
      </c>
      <c r="N1263" s="113" t="str">
        <f t="shared" si="41"/>
        <v>1.9.2.2.01.2.0.00.00.00.00.00</v>
      </c>
      <c r="O1263" s="245">
        <v>2025</v>
      </c>
      <c r="P1263" s="115" t="s">
        <v>656</v>
      </c>
      <c r="Q1263" s="116" t="s">
        <v>3154</v>
      </c>
      <c r="R1263" s="112" t="str">
        <f t="shared" si="42"/>
        <v>S</v>
      </c>
      <c r="S1263" s="112" t="s">
        <v>15</v>
      </c>
      <c r="T1263" s="112" t="s">
        <v>9</v>
      </c>
      <c r="U1263" s="114">
        <v>2</v>
      </c>
      <c r="V1263" s="112" t="s">
        <v>14</v>
      </c>
      <c r="W1263" s="112" t="s">
        <v>1325</v>
      </c>
      <c r="X1263" s="119" t="s">
        <v>3396</v>
      </c>
    </row>
    <row r="1264" spans="2:24" s="15" customFormat="1" ht="92.4" x14ac:dyDescent="0.3">
      <c r="B1264" s="112" t="s">
        <v>9</v>
      </c>
      <c r="C1264" s="112" t="s">
        <v>68</v>
      </c>
      <c r="D1264" s="112" t="s">
        <v>13</v>
      </c>
      <c r="E1264" s="112" t="s">
        <v>13</v>
      </c>
      <c r="F1264" s="112" t="s">
        <v>18</v>
      </c>
      <c r="G1264" s="112" t="s">
        <v>13</v>
      </c>
      <c r="H1264" s="112" t="s">
        <v>9</v>
      </c>
      <c r="I1264" s="112" t="s">
        <v>11</v>
      </c>
      <c r="J1264" s="112" t="s">
        <v>11</v>
      </c>
      <c r="K1264" s="112" t="s">
        <v>11</v>
      </c>
      <c r="L1264" s="112" t="s">
        <v>11</v>
      </c>
      <c r="M1264" s="112" t="s">
        <v>11</v>
      </c>
      <c r="N1264" s="113" t="str">
        <f t="shared" si="41"/>
        <v>1.9.2.2.01.2.1.00.00.00.00.00</v>
      </c>
      <c r="O1264" s="245">
        <v>2025</v>
      </c>
      <c r="P1264" s="119" t="s">
        <v>1378</v>
      </c>
      <c r="Q1264" s="116" t="s">
        <v>3154</v>
      </c>
      <c r="R1264" s="117" t="str">
        <f t="shared" si="42"/>
        <v>A</v>
      </c>
      <c r="S1264" s="112" t="s">
        <v>15</v>
      </c>
      <c r="T1264" s="112" t="s">
        <v>9</v>
      </c>
      <c r="U1264" s="245">
        <v>1</v>
      </c>
      <c r="V1264" s="112" t="s">
        <v>14</v>
      </c>
      <c r="W1264" s="112" t="s">
        <v>1325</v>
      </c>
      <c r="X1264" s="119" t="s">
        <v>3396</v>
      </c>
    </row>
    <row r="1265" spans="2:24" s="15" customFormat="1" ht="92.4" x14ac:dyDescent="0.3">
      <c r="B1265" s="112" t="s">
        <v>9</v>
      </c>
      <c r="C1265" s="112" t="s">
        <v>68</v>
      </c>
      <c r="D1265" s="112" t="s">
        <v>13</v>
      </c>
      <c r="E1265" s="112" t="s">
        <v>13</v>
      </c>
      <c r="F1265" s="112" t="s">
        <v>18</v>
      </c>
      <c r="G1265" s="112" t="s">
        <v>13</v>
      </c>
      <c r="H1265" s="112" t="s">
        <v>13</v>
      </c>
      <c r="I1265" s="112" t="s">
        <v>11</v>
      </c>
      <c r="J1265" s="112" t="s">
        <v>11</v>
      </c>
      <c r="K1265" s="112" t="s">
        <v>11</v>
      </c>
      <c r="L1265" s="112" t="s">
        <v>11</v>
      </c>
      <c r="M1265" s="112" t="s">
        <v>11</v>
      </c>
      <c r="N1265" s="113" t="str">
        <f t="shared" si="41"/>
        <v>1.9.2.2.01.2.2.00.00.00.00.00</v>
      </c>
      <c r="O1265" s="245">
        <v>2025</v>
      </c>
      <c r="P1265" s="119" t="s">
        <v>1379</v>
      </c>
      <c r="Q1265" s="116" t="s">
        <v>3154</v>
      </c>
      <c r="R1265" s="117" t="str">
        <f t="shared" si="42"/>
        <v>A</v>
      </c>
      <c r="S1265" s="112" t="s">
        <v>15</v>
      </c>
      <c r="T1265" s="112" t="s">
        <v>9</v>
      </c>
      <c r="U1265" s="245">
        <v>1</v>
      </c>
      <c r="V1265" s="112" t="s">
        <v>14</v>
      </c>
      <c r="W1265" s="112" t="s">
        <v>1325</v>
      </c>
      <c r="X1265" s="119" t="s">
        <v>3396</v>
      </c>
    </row>
    <row r="1266" spans="2:24" s="15" customFormat="1" ht="92.4" x14ac:dyDescent="0.3">
      <c r="B1266" s="112" t="s">
        <v>9</v>
      </c>
      <c r="C1266" s="112" t="s">
        <v>68</v>
      </c>
      <c r="D1266" s="112" t="s">
        <v>13</v>
      </c>
      <c r="E1266" s="112" t="s">
        <v>13</v>
      </c>
      <c r="F1266" s="112" t="s">
        <v>18</v>
      </c>
      <c r="G1266" s="112" t="s">
        <v>13</v>
      </c>
      <c r="H1266" s="112" t="s">
        <v>14</v>
      </c>
      <c r="I1266" s="112" t="s">
        <v>11</v>
      </c>
      <c r="J1266" s="112" t="s">
        <v>11</v>
      </c>
      <c r="K1266" s="112" t="s">
        <v>11</v>
      </c>
      <c r="L1266" s="112" t="s">
        <v>11</v>
      </c>
      <c r="M1266" s="112" t="s">
        <v>11</v>
      </c>
      <c r="N1266" s="113" t="str">
        <f t="shared" si="41"/>
        <v>1.9.2.2.01.2.3.00.00.00.00.00</v>
      </c>
      <c r="O1266" s="245">
        <v>2025</v>
      </c>
      <c r="P1266" s="119" t="s">
        <v>1845</v>
      </c>
      <c r="Q1266" s="116" t="s">
        <v>3154</v>
      </c>
      <c r="R1266" s="117" t="str">
        <f t="shared" si="42"/>
        <v>A</v>
      </c>
      <c r="S1266" s="112" t="s">
        <v>15</v>
      </c>
      <c r="T1266" s="112" t="s">
        <v>9</v>
      </c>
      <c r="U1266" s="245">
        <v>1</v>
      </c>
      <c r="V1266" s="112" t="s">
        <v>14</v>
      </c>
      <c r="W1266" s="112" t="s">
        <v>1325</v>
      </c>
      <c r="X1266" s="119" t="s">
        <v>3396</v>
      </c>
    </row>
    <row r="1267" spans="2:24" s="15" customFormat="1" ht="92.4" x14ac:dyDescent="0.3">
      <c r="B1267" s="112" t="s">
        <v>9</v>
      </c>
      <c r="C1267" s="112" t="s">
        <v>68</v>
      </c>
      <c r="D1267" s="112" t="s">
        <v>13</v>
      </c>
      <c r="E1267" s="112" t="s">
        <v>13</v>
      </c>
      <c r="F1267" s="112" t="s">
        <v>18</v>
      </c>
      <c r="G1267" s="112" t="s">
        <v>13</v>
      </c>
      <c r="H1267" s="112" t="s">
        <v>39</v>
      </c>
      <c r="I1267" s="112" t="s">
        <v>11</v>
      </c>
      <c r="J1267" s="112" t="s">
        <v>11</v>
      </c>
      <c r="K1267" s="112" t="s">
        <v>11</v>
      </c>
      <c r="L1267" s="112" t="s">
        <v>11</v>
      </c>
      <c r="M1267" s="112" t="s">
        <v>11</v>
      </c>
      <c r="N1267" s="113" t="str">
        <f t="shared" si="41"/>
        <v>1.9.2.2.01.2.4.00.00.00.00.00</v>
      </c>
      <c r="O1267" s="245">
        <v>2025</v>
      </c>
      <c r="P1267" s="119" t="s">
        <v>1844</v>
      </c>
      <c r="Q1267" s="116" t="s">
        <v>3154</v>
      </c>
      <c r="R1267" s="117" t="str">
        <f t="shared" si="42"/>
        <v>A</v>
      </c>
      <c r="S1267" s="112" t="s">
        <v>15</v>
      </c>
      <c r="T1267" s="112" t="s">
        <v>9</v>
      </c>
      <c r="U1267" s="245">
        <v>1</v>
      </c>
      <c r="V1267" s="112" t="s">
        <v>14</v>
      </c>
      <c r="W1267" s="112" t="s">
        <v>1325</v>
      </c>
      <c r="X1267" s="119" t="s">
        <v>3396</v>
      </c>
    </row>
    <row r="1268" spans="2:24" s="15" customFormat="1" ht="66" x14ac:dyDescent="0.3">
      <c r="B1268" s="36" t="s">
        <v>9</v>
      </c>
      <c r="C1268" s="36" t="s">
        <v>68</v>
      </c>
      <c r="D1268" s="36" t="s">
        <v>13</v>
      </c>
      <c r="E1268" s="36" t="s">
        <v>13</v>
      </c>
      <c r="F1268" s="36" t="s">
        <v>19</v>
      </c>
      <c r="G1268" s="36" t="s">
        <v>10</v>
      </c>
      <c r="H1268" s="36" t="s">
        <v>10</v>
      </c>
      <c r="I1268" s="36" t="s">
        <v>11</v>
      </c>
      <c r="J1268" s="36" t="s">
        <v>11</v>
      </c>
      <c r="K1268" s="36" t="s">
        <v>11</v>
      </c>
      <c r="L1268" s="36" t="s">
        <v>11</v>
      </c>
      <c r="M1268" s="36" t="s">
        <v>11</v>
      </c>
      <c r="N1268" s="157" t="str">
        <f t="shared" si="41"/>
        <v>1.9.2.2.02.0.0.00.00.00.00.00</v>
      </c>
      <c r="O1268" s="121">
        <v>2025</v>
      </c>
      <c r="P1268" s="58" t="s">
        <v>657</v>
      </c>
      <c r="Q1268" s="39" t="s">
        <v>1056</v>
      </c>
      <c r="R1268" s="36" t="str">
        <f t="shared" si="42"/>
        <v>S</v>
      </c>
      <c r="S1268" s="36" t="s">
        <v>15</v>
      </c>
      <c r="T1268" s="36" t="s">
        <v>9</v>
      </c>
      <c r="U1268" s="45">
        <v>2</v>
      </c>
      <c r="V1268" s="36" t="s">
        <v>14</v>
      </c>
      <c r="W1268" s="36" t="s">
        <v>1325</v>
      </c>
      <c r="X1268" s="38"/>
    </row>
    <row r="1269" spans="2:24" s="15" customFormat="1" ht="66" x14ac:dyDescent="0.3">
      <c r="B1269" s="36" t="s">
        <v>9</v>
      </c>
      <c r="C1269" s="36" t="s">
        <v>68</v>
      </c>
      <c r="D1269" s="36" t="s">
        <v>13</v>
      </c>
      <c r="E1269" s="36" t="s">
        <v>13</v>
      </c>
      <c r="F1269" s="36" t="s">
        <v>19</v>
      </c>
      <c r="G1269" s="48" t="s">
        <v>10</v>
      </c>
      <c r="H1269" s="36" t="s">
        <v>9</v>
      </c>
      <c r="I1269" s="36" t="s">
        <v>11</v>
      </c>
      <c r="J1269" s="36" t="s">
        <v>11</v>
      </c>
      <c r="K1269" s="36" t="s">
        <v>11</v>
      </c>
      <c r="L1269" s="36" t="s">
        <v>11</v>
      </c>
      <c r="M1269" s="36" t="s">
        <v>11</v>
      </c>
      <c r="N1269" s="157" t="str">
        <f t="shared" si="41"/>
        <v>1.9.2.2.02.0.1.00.00.00.00.00</v>
      </c>
      <c r="O1269" s="121">
        <v>2025</v>
      </c>
      <c r="P1269" s="38" t="s">
        <v>1380</v>
      </c>
      <c r="Q1269" s="39" t="s">
        <v>1056</v>
      </c>
      <c r="R1269" s="37" t="str">
        <f t="shared" si="42"/>
        <v>A</v>
      </c>
      <c r="S1269" s="36" t="s">
        <v>15</v>
      </c>
      <c r="T1269" s="36" t="s">
        <v>9</v>
      </c>
      <c r="U1269" s="121">
        <v>1</v>
      </c>
      <c r="V1269" s="36" t="s">
        <v>14</v>
      </c>
      <c r="W1269" s="36" t="s">
        <v>1325</v>
      </c>
      <c r="X1269" s="38"/>
    </row>
    <row r="1270" spans="2:24" s="15" customFormat="1" ht="66" x14ac:dyDescent="0.3">
      <c r="B1270" s="36" t="s">
        <v>9</v>
      </c>
      <c r="C1270" s="36" t="s">
        <v>68</v>
      </c>
      <c r="D1270" s="36" t="s">
        <v>13</v>
      </c>
      <c r="E1270" s="36" t="s">
        <v>13</v>
      </c>
      <c r="F1270" s="36" t="s">
        <v>19</v>
      </c>
      <c r="G1270" s="48" t="s">
        <v>10</v>
      </c>
      <c r="H1270" s="36" t="s">
        <v>13</v>
      </c>
      <c r="I1270" s="36" t="s">
        <v>11</v>
      </c>
      <c r="J1270" s="36" t="s">
        <v>11</v>
      </c>
      <c r="K1270" s="36" t="s">
        <v>11</v>
      </c>
      <c r="L1270" s="36" t="s">
        <v>11</v>
      </c>
      <c r="M1270" s="36" t="s">
        <v>11</v>
      </c>
      <c r="N1270" s="157" t="str">
        <f t="shared" si="41"/>
        <v>1.9.2.2.02.0.2.00.00.00.00.00</v>
      </c>
      <c r="O1270" s="121">
        <v>2025</v>
      </c>
      <c r="P1270" s="38" t="s">
        <v>1488</v>
      </c>
      <c r="Q1270" s="39" t="s">
        <v>1056</v>
      </c>
      <c r="R1270" s="37" t="str">
        <f t="shared" si="42"/>
        <v>A</v>
      </c>
      <c r="S1270" s="36" t="s">
        <v>15</v>
      </c>
      <c r="T1270" s="36" t="s">
        <v>9</v>
      </c>
      <c r="U1270" s="121">
        <v>1</v>
      </c>
      <c r="V1270" s="36" t="s">
        <v>14</v>
      </c>
      <c r="W1270" s="36" t="s">
        <v>1325</v>
      </c>
      <c r="X1270" s="38"/>
    </row>
    <row r="1271" spans="2:24" s="15" customFormat="1" ht="26.4" x14ac:dyDescent="0.3">
      <c r="B1271" s="36" t="s">
        <v>9</v>
      </c>
      <c r="C1271" s="36" t="s">
        <v>68</v>
      </c>
      <c r="D1271" s="36" t="s">
        <v>13</v>
      </c>
      <c r="E1271" s="36" t="s">
        <v>13</v>
      </c>
      <c r="F1271" s="36" t="s">
        <v>30</v>
      </c>
      <c r="G1271" s="36" t="s">
        <v>10</v>
      </c>
      <c r="H1271" s="36" t="s">
        <v>10</v>
      </c>
      <c r="I1271" s="36" t="s">
        <v>11</v>
      </c>
      <c r="J1271" s="36" t="s">
        <v>11</v>
      </c>
      <c r="K1271" s="36" t="s">
        <v>11</v>
      </c>
      <c r="L1271" s="36" t="s">
        <v>11</v>
      </c>
      <c r="M1271" s="36" t="s">
        <v>11</v>
      </c>
      <c r="N1271" s="157" t="str">
        <f t="shared" si="41"/>
        <v>1.9.2.2.03.0.0.00.00.00.00.00</v>
      </c>
      <c r="O1271" s="121">
        <v>2025</v>
      </c>
      <c r="P1271" s="58" t="s">
        <v>658</v>
      </c>
      <c r="Q1271" s="39" t="s">
        <v>1057</v>
      </c>
      <c r="R1271" s="36" t="str">
        <f t="shared" si="42"/>
        <v>S</v>
      </c>
      <c r="S1271" s="36" t="s">
        <v>15</v>
      </c>
      <c r="T1271" s="36" t="s">
        <v>9</v>
      </c>
      <c r="U1271" s="45">
        <v>2</v>
      </c>
      <c r="V1271" s="36" t="s">
        <v>14</v>
      </c>
      <c r="W1271" s="36" t="s">
        <v>1325</v>
      </c>
      <c r="X1271" s="38"/>
    </row>
    <row r="1272" spans="2:24" s="15" customFormat="1" ht="26.4" x14ac:dyDescent="0.3">
      <c r="B1272" s="36" t="s">
        <v>9</v>
      </c>
      <c r="C1272" s="36" t="s">
        <v>68</v>
      </c>
      <c r="D1272" s="36" t="s">
        <v>13</v>
      </c>
      <c r="E1272" s="36" t="s">
        <v>13</v>
      </c>
      <c r="F1272" s="36" t="s">
        <v>30</v>
      </c>
      <c r="G1272" s="48" t="s">
        <v>10</v>
      </c>
      <c r="H1272" s="36" t="s">
        <v>9</v>
      </c>
      <c r="I1272" s="36" t="s">
        <v>11</v>
      </c>
      <c r="J1272" s="36" t="s">
        <v>11</v>
      </c>
      <c r="K1272" s="36" t="s">
        <v>11</v>
      </c>
      <c r="L1272" s="36" t="s">
        <v>11</v>
      </c>
      <c r="M1272" s="36" t="s">
        <v>11</v>
      </c>
      <c r="N1272" s="157" t="str">
        <f t="shared" si="41"/>
        <v>1.9.2.2.03.0.1.00.00.00.00.00</v>
      </c>
      <c r="O1272" s="121">
        <v>2025</v>
      </c>
      <c r="P1272" s="38" t="s">
        <v>1381</v>
      </c>
      <c r="Q1272" s="39" t="s">
        <v>1057</v>
      </c>
      <c r="R1272" s="37" t="str">
        <f t="shared" si="42"/>
        <v>A</v>
      </c>
      <c r="S1272" s="36" t="s">
        <v>15</v>
      </c>
      <c r="T1272" s="36" t="s">
        <v>9</v>
      </c>
      <c r="U1272" s="121">
        <v>1</v>
      </c>
      <c r="V1272" s="36" t="s">
        <v>14</v>
      </c>
      <c r="W1272" s="36" t="s">
        <v>1325</v>
      </c>
      <c r="X1272" s="38"/>
    </row>
    <row r="1273" spans="2:24" s="15" customFormat="1" ht="26.4" x14ac:dyDescent="0.3">
      <c r="B1273" s="36" t="s">
        <v>9</v>
      </c>
      <c r="C1273" s="36" t="s">
        <v>68</v>
      </c>
      <c r="D1273" s="36" t="s">
        <v>13</v>
      </c>
      <c r="E1273" s="36" t="s">
        <v>13</v>
      </c>
      <c r="F1273" s="36" t="s">
        <v>30</v>
      </c>
      <c r="G1273" s="48" t="s">
        <v>10</v>
      </c>
      <c r="H1273" s="36" t="s">
        <v>13</v>
      </c>
      <c r="I1273" s="36" t="s">
        <v>11</v>
      </c>
      <c r="J1273" s="36" t="s">
        <v>11</v>
      </c>
      <c r="K1273" s="36" t="s">
        <v>11</v>
      </c>
      <c r="L1273" s="36" t="s">
        <v>11</v>
      </c>
      <c r="M1273" s="36" t="s">
        <v>11</v>
      </c>
      <c r="N1273" s="157" t="str">
        <f t="shared" si="41"/>
        <v>1.9.2.2.03.0.2.00.00.00.00.00</v>
      </c>
      <c r="O1273" s="121">
        <v>2025</v>
      </c>
      <c r="P1273" s="38" t="s">
        <v>1489</v>
      </c>
      <c r="Q1273" s="39" t="s">
        <v>1057</v>
      </c>
      <c r="R1273" s="37" t="str">
        <f t="shared" si="42"/>
        <v>A</v>
      </c>
      <c r="S1273" s="36" t="s">
        <v>15</v>
      </c>
      <c r="T1273" s="36" t="s">
        <v>9</v>
      </c>
      <c r="U1273" s="121">
        <v>1</v>
      </c>
      <c r="V1273" s="36" t="s">
        <v>14</v>
      </c>
      <c r="W1273" s="36" t="s">
        <v>1325</v>
      </c>
      <c r="X1273" s="38"/>
    </row>
    <row r="1274" spans="2:24" s="15" customFormat="1" ht="92.4" x14ac:dyDescent="0.3">
      <c r="B1274" s="36" t="s">
        <v>9</v>
      </c>
      <c r="C1274" s="36" t="s">
        <v>68</v>
      </c>
      <c r="D1274" s="36" t="s">
        <v>13</v>
      </c>
      <c r="E1274" s="36" t="s">
        <v>13</v>
      </c>
      <c r="F1274" s="36" t="s">
        <v>87</v>
      </c>
      <c r="G1274" s="36" t="s">
        <v>10</v>
      </c>
      <c r="H1274" s="36" t="s">
        <v>10</v>
      </c>
      <c r="I1274" s="36" t="s">
        <v>11</v>
      </c>
      <c r="J1274" s="36" t="s">
        <v>11</v>
      </c>
      <c r="K1274" s="36" t="s">
        <v>11</v>
      </c>
      <c r="L1274" s="36" t="s">
        <v>11</v>
      </c>
      <c r="M1274" s="36" t="s">
        <v>11</v>
      </c>
      <c r="N1274" s="157" t="str">
        <f t="shared" si="41"/>
        <v>1.9.2.2.04.0.0.00.00.00.00.00</v>
      </c>
      <c r="O1274" s="121">
        <v>2025</v>
      </c>
      <c r="P1274" s="58" t="s">
        <v>659</v>
      </c>
      <c r="Q1274" s="39" t="s">
        <v>1058</v>
      </c>
      <c r="R1274" s="36" t="str">
        <f t="shared" si="42"/>
        <v>S</v>
      </c>
      <c r="S1274" s="36" t="s">
        <v>15</v>
      </c>
      <c r="T1274" s="36" t="s">
        <v>9</v>
      </c>
      <c r="U1274" s="45">
        <v>2</v>
      </c>
      <c r="V1274" s="36" t="s">
        <v>14</v>
      </c>
      <c r="W1274" s="36" t="s">
        <v>1325</v>
      </c>
      <c r="X1274" s="38"/>
    </row>
    <row r="1275" spans="2:24" s="15" customFormat="1" ht="92.4" x14ac:dyDescent="0.3">
      <c r="B1275" s="36" t="s">
        <v>9</v>
      </c>
      <c r="C1275" s="36" t="s">
        <v>68</v>
      </c>
      <c r="D1275" s="36" t="s">
        <v>13</v>
      </c>
      <c r="E1275" s="36" t="s">
        <v>13</v>
      </c>
      <c r="F1275" s="36" t="s">
        <v>87</v>
      </c>
      <c r="G1275" s="48" t="s">
        <v>10</v>
      </c>
      <c r="H1275" s="36" t="s">
        <v>9</v>
      </c>
      <c r="I1275" s="36" t="s">
        <v>11</v>
      </c>
      <c r="J1275" s="36" t="s">
        <v>11</v>
      </c>
      <c r="K1275" s="36" t="s">
        <v>11</v>
      </c>
      <c r="L1275" s="36" t="s">
        <v>11</v>
      </c>
      <c r="M1275" s="36" t="s">
        <v>11</v>
      </c>
      <c r="N1275" s="157" t="str">
        <f t="shared" si="41"/>
        <v>1.9.2.2.04.0.1.00.00.00.00.00</v>
      </c>
      <c r="O1275" s="121">
        <v>2025</v>
      </c>
      <c r="P1275" s="38" t="s">
        <v>1382</v>
      </c>
      <c r="Q1275" s="39" t="s">
        <v>1058</v>
      </c>
      <c r="R1275" s="37" t="str">
        <f t="shared" si="42"/>
        <v>A</v>
      </c>
      <c r="S1275" s="36" t="s">
        <v>15</v>
      </c>
      <c r="T1275" s="36" t="s">
        <v>9</v>
      </c>
      <c r="U1275" s="121">
        <v>1</v>
      </c>
      <c r="V1275" s="36" t="s">
        <v>14</v>
      </c>
      <c r="W1275" s="36" t="s">
        <v>1325</v>
      </c>
      <c r="X1275" s="38"/>
    </row>
    <row r="1276" spans="2:24" s="15" customFormat="1" ht="92.4" x14ac:dyDescent="0.3">
      <c r="B1276" s="36" t="s">
        <v>9</v>
      </c>
      <c r="C1276" s="36" t="s">
        <v>68</v>
      </c>
      <c r="D1276" s="36" t="s">
        <v>13</v>
      </c>
      <c r="E1276" s="36" t="s">
        <v>13</v>
      </c>
      <c r="F1276" s="36" t="s">
        <v>87</v>
      </c>
      <c r="G1276" s="48" t="s">
        <v>10</v>
      </c>
      <c r="H1276" s="36" t="s">
        <v>13</v>
      </c>
      <c r="I1276" s="36" t="s">
        <v>11</v>
      </c>
      <c r="J1276" s="36" t="s">
        <v>11</v>
      </c>
      <c r="K1276" s="36" t="s">
        <v>11</v>
      </c>
      <c r="L1276" s="36" t="s">
        <v>11</v>
      </c>
      <c r="M1276" s="36" t="s">
        <v>11</v>
      </c>
      <c r="N1276" s="157" t="str">
        <f t="shared" si="41"/>
        <v>1.9.2.2.04.0.2.00.00.00.00.00</v>
      </c>
      <c r="O1276" s="121">
        <v>2025</v>
      </c>
      <c r="P1276" s="38" t="s">
        <v>1490</v>
      </c>
      <c r="Q1276" s="39" t="s">
        <v>1058</v>
      </c>
      <c r="R1276" s="37" t="str">
        <f t="shared" si="42"/>
        <v>A</v>
      </c>
      <c r="S1276" s="36" t="s">
        <v>15</v>
      </c>
      <c r="T1276" s="36" t="s">
        <v>9</v>
      </c>
      <c r="U1276" s="121">
        <v>1</v>
      </c>
      <c r="V1276" s="36" t="s">
        <v>14</v>
      </c>
      <c r="W1276" s="36" t="s">
        <v>1325</v>
      </c>
      <c r="X1276" s="38"/>
    </row>
    <row r="1277" spans="2:24" s="15" customFormat="1" ht="79.2" x14ac:dyDescent="0.3">
      <c r="B1277" s="36" t="s">
        <v>9</v>
      </c>
      <c r="C1277" s="36" t="s">
        <v>68</v>
      </c>
      <c r="D1277" s="36" t="s">
        <v>13</v>
      </c>
      <c r="E1277" s="36" t="s">
        <v>13</v>
      </c>
      <c r="F1277" s="36" t="s">
        <v>97</v>
      </c>
      <c r="G1277" s="36" t="s">
        <v>10</v>
      </c>
      <c r="H1277" s="36" t="s">
        <v>10</v>
      </c>
      <c r="I1277" s="36" t="s">
        <v>11</v>
      </c>
      <c r="J1277" s="36" t="s">
        <v>11</v>
      </c>
      <c r="K1277" s="36" t="s">
        <v>11</v>
      </c>
      <c r="L1277" s="36" t="s">
        <v>11</v>
      </c>
      <c r="M1277" s="36" t="s">
        <v>11</v>
      </c>
      <c r="N1277" s="157" t="str">
        <f t="shared" si="41"/>
        <v>1.9.2.2.05.0.0.00.00.00.00.00</v>
      </c>
      <c r="O1277" s="121">
        <v>2025</v>
      </c>
      <c r="P1277" s="58" t="s">
        <v>660</v>
      </c>
      <c r="Q1277" s="39" t="s">
        <v>1059</v>
      </c>
      <c r="R1277" s="36" t="str">
        <f t="shared" si="42"/>
        <v>S</v>
      </c>
      <c r="S1277" s="36" t="s">
        <v>15</v>
      </c>
      <c r="T1277" s="36" t="s">
        <v>14</v>
      </c>
      <c r="U1277" s="45">
        <v>2</v>
      </c>
      <c r="V1277" s="36" t="s">
        <v>14</v>
      </c>
      <c r="W1277" s="36" t="s">
        <v>1325</v>
      </c>
      <c r="X1277" s="38"/>
    </row>
    <row r="1278" spans="2:24" s="15" customFormat="1" ht="79.2" x14ac:dyDescent="0.3">
      <c r="B1278" s="36" t="s">
        <v>9</v>
      </c>
      <c r="C1278" s="36" t="s">
        <v>68</v>
      </c>
      <c r="D1278" s="36" t="s">
        <v>13</v>
      </c>
      <c r="E1278" s="36" t="s">
        <v>13</v>
      </c>
      <c r="F1278" s="36" t="s">
        <v>97</v>
      </c>
      <c r="G1278" s="48" t="s">
        <v>10</v>
      </c>
      <c r="H1278" s="36" t="s">
        <v>9</v>
      </c>
      <c r="I1278" s="36" t="s">
        <v>11</v>
      </c>
      <c r="J1278" s="36" t="s">
        <v>11</v>
      </c>
      <c r="K1278" s="36" t="s">
        <v>11</v>
      </c>
      <c r="L1278" s="36" t="s">
        <v>11</v>
      </c>
      <c r="M1278" s="36" t="s">
        <v>11</v>
      </c>
      <c r="N1278" s="157" t="str">
        <f t="shared" si="41"/>
        <v>1.9.2.2.05.0.1.00.00.00.00.00</v>
      </c>
      <c r="O1278" s="121">
        <v>2025</v>
      </c>
      <c r="P1278" s="38" t="s">
        <v>1492</v>
      </c>
      <c r="Q1278" s="39" t="s">
        <v>1059</v>
      </c>
      <c r="R1278" s="37" t="str">
        <f t="shared" si="42"/>
        <v>A</v>
      </c>
      <c r="S1278" s="36" t="s">
        <v>15</v>
      </c>
      <c r="T1278" s="36" t="s">
        <v>14</v>
      </c>
      <c r="U1278" s="121">
        <v>1</v>
      </c>
      <c r="V1278" s="36" t="s">
        <v>14</v>
      </c>
      <c r="W1278" s="36" t="s">
        <v>1325</v>
      </c>
      <c r="X1278" s="38"/>
    </row>
    <row r="1279" spans="2:24" s="15" customFormat="1" ht="79.2" x14ac:dyDescent="0.3">
      <c r="B1279" s="36" t="s">
        <v>9</v>
      </c>
      <c r="C1279" s="36" t="s">
        <v>68</v>
      </c>
      <c r="D1279" s="36" t="s">
        <v>13</v>
      </c>
      <c r="E1279" s="36" t="s">
        <v>13</v>
      </c>
      <c r="F1279" s="36" t="s">
        <v>97</v>
      </c>
      <c r="G1279" s="48" t="s">
        <v>10</v>
      </c>
      <c r="H1279" s="36" t="s">
        <v>13</v>
      </c>
      <c r="I1279" s="36" t="s">
        <v>11</v>
      </c>
      <c r="J1279" s="36" t="s">
        <v>11</v>
      </c>
      <c r="K1279" s="36" t="s">
        <v>11</v>
      </c>
      <c r="L1279" s="36" t="s">
        <v>11</v>
      </c>
      <c r="M1279" s="36" t="s">
        <v>11</v>
      </c>
      <c r="N1279" s="157" t="str">
        <f t="shared" si="41"/>
        <v>1.9.2.2.05.0.2.00.00.00.00.00</v>
      </c>
      <c r="O1279" s="121">
        <v>2025</v>
      </c>
      <c r="P1279" s="38" t="s">
        <v>1491</v>
      </c>
      <c r="Q1279" s="39" t="s">
        <v>1059</v>
      </c>
      <c r="R1279" s="37" t="str">
        <f t="shared" si="42"/>
        <v>A</v>
      </c>
      <c r="S1279" s="36" t="s">
        <v>15</v>
      </c>
      <c r="T1279" s="36" t="s">
        <v>14</v>
      </c>
      <c r="U1279" s="121">
        <v>1</v>
      </c>
      <c r="V1279" s="36" t="s">
        <v>14</v>
      </c>
      <c r="W1279" s="36" t="s">
        <v>1325</v>
      </c>
      <c r="X1279" s="38"/>
    </row>
    <row r="1280" spans="2:24" s="15" customFormat="1" ht="79.2" x14ac:dyDescent="0.3">
      <c r="B1280" s="36" t="s">
        <v>9</v>
      </c>
      <c r="C1280" s="36" t="s">
        <v>68</v>
      </c>
      <c r="D1280" s="36" t="s">
        <v>13</v>
      </c>
      <c r="E1280" s="36" t="s">
        <v>13</v>
      </c>
      <c r="F1280" s="36" t="s">
        <v>98</v>
      </c>
      <c r="G1280" s="36" t="s">
        <v>10</v>
      </c>
      <c r="H1280" s="36" t="s">
        <v>10</v>
      </c>
      <c r="I1280" s="36" t="s">
        <v>11</v>
      </c>
      <c r="J1280" s="36" t="s">
        <v>11</v>
      </c>
      <c r="K1280" s="36" t="s">
        <v>11</v>
      </c>
      <c r="L1280" s="36" t="s">
        <v>11</v>
      </c>
      <c r="M1280" s="36" t="s">
        <v>11</v>
      </c>
      <c r="N1280" s="157" t="str">
        <f t="shared" si="41"/>
        <v>1.9.2.2.06.0.0.00.00.00.00.00</v>
      </c>
      <c r="O1280" s="121">
        <v>2025</v>
      </c>
      <c r="P1280" s="58" t="s">
        <v>661</v>
      </c>
      <c r="Q1280" s="39" t="s">
        <v>1253</v>
      </c>
      <c r="R1280" s="36" t="str">
        <f t="shared" si="42"/>
        <v>S</v>
      </c>
      <c r="S1280" s="36" t="s">
        <v>15</v>
      </c>
      <c r="T1280" s="36" t="s">
        <v>9</v>
      </c>
      <c r="U1280" s="45">
        <v>2</v>
      </c>
      <c r="V1280" s="36" t="s">
        <v>14</v>
      </c>
      <c r="W1280" s="36" t="s">
        <v>1325</v>
      </c>
      <c r="X1280" s="38"/>
    </row>
    <row r="1281" spans="2:24" s="15" customFormat="1" ht="79.2" x14ac:dyDescent="0.3">
      <c r="B1281" s="36" t="s">
        <v>9</v>
      </c>
      <c r="C1281" s="36" t="s">
        <v>68</v>
      </c>
      <c r="D1281" s="36" t="s">
        <v>13</v>
      </c>
      <c r="E1281" s="36" t="s">
        <v>13</v>
      </c>
      <c r="F1281" s="36" t="s">
        <v>98</v>
      </c>
      <c r="G1281" s="36" t="s">
        <v>9</v>
      </c>
      <c r="H1281" s="36" t="s">
        <v>10</v>
      </c>
      <c r="I1281" s="36" t="s">
        <v>11</v>
      </c>
      <c r="J1281" s="36" t="s">
        <v>11</v>
      </c>
      <c r="K1281" s="36" t="s">
        <v>11</v>
      </c>
      <c r="L1281" s="36" t="s">
        <v>11</v>
      </c>
      <c r="M1281" s="36" t="s">
        <v>11</v>
      </c>
      <c r="N1281" s="157" t="str">
        <f t="shared" si="41"/>
        <v>1.9.2.2.06.1.0.00.00.00.00.00</v>
      </c>
      <c r="O1281" s="121">
        <v>2025</v>
      </c>
      <c r="P1281" s="58" t="s">
        <v>661</v>
      </c>
      <c r="Q1281" s="39" t="s">
        <v>2233</v>
      </c>
      <c r="R1281" s="36" t="str">
        <f t="shared" si="42"/>
        <v>S</v>
      </c>
      <c r="S1281" s="36" t="s">
        <v>15</v>
      </c>
      <c r="T1281" s="36" t="s">
        <v>9</v>
      </c>
      <c r="U1281" s="45">
        <v>2</v>
      </c>
      <c r="V1281" s="36" t="s">
        <v>14</v>
      </c>
      <c r="W1281" s="36" t="s">
        <v>1325</v>
      </c>
      <c r="X1281" s="120"/>
    </row>
    <row r="1282" spans="2:24" s="15" customFormat="1" ht="79.2" x14ac:dyDescent="0.3">
      <c r="B1282" s="36" t="s">
        <v>9</v>
      </c>
      <c r="C1282" s="36" t="s">
        <v>68</v>
      </c>
      <c r="D1282" s="36" t="s">
        <v>13</v>
      </c>
      <c r="E1282" s="36" t="s">
        <v>13</v>
      </c>
      <c r="F1282" s="36" t="s">
        <v>98</v>
      </c>
      <c r="G1282" s="36" t="s">
        <v>9</v>
      </c>
      <c r="H1282" s="36" t="s">
        <v>9</v>
      </c>
      <c r="I1282" s="36" t="s">
        <v>11</v>
      </c>
      <c r="J1282" s="36" t="s">
        <v>11</v>
      </c>
      <c r="K1282" s="36" t="s">
        <v>11</v>
      </c>
      <c r="L1282" s="36" t="s">
        <v>11</v>
      </c>
      <c r="M1282" s="36" t="s">
        <v>11</v>
      </c>
      <c r="N1282" s="157" t="str">
        <f t="shared" si="41"/>
        <v>1.9.2.2.06.1.1.00.00.00.00.00</v>
      </c>
      <c r="O1282" s="121">
        <v>2025</v>
      </c>
      <c r="P1282" s="58" t="s">
        <v>2314</v>
      </c>
      <c r="Q1282" s="39" t="s">
        <v>2233</v>
      </c>
      <c r="R1282" s="37" t="s">
        <v>1578</v>
      </c>
      <c r="S1282" s="36" t="s">
        <v>15</v>
      </c>
      <c r="T1282" s="36" t="s">
        <v>9</v>
      </c>
      <c r="U1282" s="121">
        <v>1</v>
      </c>
      <c r="V1282" s="36" t="s">
        <v>14</v>
      </c>
      <c r="W1282" s="36" t="s">
        <v>1325</v>
      </c>
      <c r="X1282" s="120"/>
    </row>
    <row r="1283" spans="2:24" s="15" customFormat="1" ht="79.2" x14ac:dyDescent="0.3">
      <c r="B1283" s="36" t="s">
        <v>9</v>
      </c>
      <c r="C1283" s="36" t="s">
        <v>68</v>
      </c>
      <c r="D1283" s="36" t="s">
        <v>13</v>
      </c>
      <c r="E1283" s="36" t="s">
        <v>13</v>
      </c>
      <c r="F1283" s="36" t="s">
        <v>98</v>
      </c>
      <c r="G1283" s="36" t="s">
        <v>14</v>
      </c>
      <c r="H1283" s="36" t="s">
        <v>10</v>
      </c>
      <c r="I1283" s="36" t="s">
        <v>11</v>
      </c>
      <c r="J1283" s="36" t="s">
        <v>11</v>
      </c>
      <c r="K1283" s="36" t="s">
        <v>11</v>
      </c>
      <c r="L1283" s="36" t="s">
        <v>11</v>
      </c>
      <c r="M1283" s="36" t="s">
        <v>11</v>
      </c>
      <c r="N1283" s="157" t="str">
        <f t="shared" si="41"/>
        <v>1.9.2.2.06.3.0.00.00.00.00.00</v>
      </c>
      <c r="O1283" s="121">
        <v>2025</v>
      </c>
      <c r="P1283" s="58" t="s">
        <v>2172</v>
      </c>
      <c r="Q1283" s="39" t="s">
        <v>1253</v>
      </c>
      <c r="R1283" s="36" t="str">
        <f>IF(U1283=2,"S","A")</f>
        <v>S</v>
      </c>
      <c r="S1283" s="36" t="s">
        <v>15</v>
      </c>
      <c r="T1283" s="36" t="s">
        <v>9</v>
      </c>
      <c r="U1283" s="45">
        <v>2</v>
      </c>
      <c r="V1283" s="36" t="s">
        <v>14</v>
      </c>
      <c r="W1283" s="36" t="s">
        <v>1325</v>
      </c>
      <c r="X1283" s="38"/>
    </row>
    <row r="1284" spans="2:24" s="15" customFormat="1" ht="79.2" x14ac:dyDescent="0.3">
      <c r="B1284" s="36" t="s">
        <v>9</v>
      </c>
      <c r="C1284" s="36" t="s">
        <v>68</v>
      </c>
      <c r="D1284" s="36" t="s">
        <v>13</v>
      </c>
      <c r="E1284" s="36" t="s">
        <v>13</v>
      </c>
      <c r="F1284" s="36" t="s">
        <v>98</v>
      </c>
      <c r="G1284" s="36" t="s">
        <v>14</v>
      </c>
      <c r="H1284" s="36" t="s">
        <v>9</v>
      </c>
      <c r="I1284" s="36" t="s">
        <v>11</v>
      </c>
      <c r="J1284" s="36" t="s">
        <v>11</v>
      </c>
      <c r="K1284" s="36" t="s">
        <v>11</v>
      </c>
      <c r="L1284" s="36" t="s">
        <v>11</v>
      </c>
      <c r="M1284" s="36" t="s">
        <v>11</v>
      </c>
      <c r="N1284" s="157" t="str">
        <f t="shared" si="41"/>
        <v>1.9.2.2.06.3.1.00.00.00.00.00</v>
      </c>
      <c r="O1284" s="121">
        <v>2025</v>
      </c>
      <c r="P1284" s="38" t="s">
        <v>1937</v>
      </c>
      <c r="Q1284" s="39" t="s">
        <v>1253</v>
      </c>
      <c r="R1284" s="37" t="str">
        <f>IF(U1284=2,"S","A")</f>
        <v>A</v>
      </c>
      <c r="S1284" s="36" t="s">
        <v>15</v>
      </c>
      <c r="T1284" s="36" t="s">
        <v>9</v>
      </c>
      <c r="U1284" s="121">
        <v>1</v>
      </c>
      <c r="V1284" s="36" t="s">
        <v>14</v>
      </c>
      <c r="W1284" s="36" t="s">
        <v>1325</v>
      </c>
      <c r="X1284" s="38"/>
    </row>
    <row r="1285" spans="2:24" s="15" customFormat="1" ht="79.2" x14ac:dyDescent="0.3">
      <c r="B1285" s="36" t="s">
        <v>9</v>
      </c>
      <c r="C1285" s="36" t="s">
        <v>68</v>
      </c>
      <c r="D1285" s="36" t="s">
        <v>13</v>
      </c>
      <c r="E1285" s="36" t="s">
        <v>13</v>
      </c>
      <c r="F1285" s="36" t="s">
        <v>98</v>
      </c>
      <c r="G1285" s="36" t="s">
        <v>14</v>
      </c>
      <c r="H1285" s="36" t="s">
        <v>13</v>
      </c>
      <c r="I1285" s="36" t="s">
        <v>11</v>
      </c>
      <c r="J1285" s="36" t="s">
        <v>11</v>
      </c>
      <c r="K1285" s="36" t="s">
        <v>11</v>
      </c>
      <c r="L1285" s="36" t="s">
        <v>11</v>
      </c>
      <c r="M1285" s="36" t="s">
        <v>11</v>
      </c>
      <c r="N1285" s="157" t="str">
        <f t="shared" si="41"/>
        <v>1.9.2.2.06.3.2.00.00.00.00.00</v>
      </c>
      <c r="O1285" s="121">
        <v>2025</v>
      </c>
      <c r="P1285" s="38" t="s">
        <v>1938</v>
      </c>
      <c r="Q1285" s="39" t="s">
        <v>1253</v>
      </c>
      <c r="R1285" s="37" t="str">
        <f>IF(U1285=2,"S","A")</f>
        <v>A</v>
      </c>
      <c r="S1285" s="36" t="s">
        <v>15</v>
      </c>
      <c r="T1285" s="36" t="s">
        <v>9</v>
      </c>
      <c r="U1285" s="121">
        <v>1</v>
      </c>
      <c r="V1285" s="36" t="s">
        <v>14</v>
      </c>
      <c r="W1285" s="36" t="s">
        <v>1325</v>
      </c>
      <c r="X1285" s="38"/>
    </row>
    <row r="1286" spans="2:24" s="15" customFormat="1" ht="79.2" x14ac:dyDescent="0.3">
      <c r="B1286" s="36" t="s">
        <v>9</v>
      </c>
      <c r="C1286" s="36" t="s">
        <v>68</v>
      </c>
      <c r="D1286" s="36" t="s">
        <v>13</v>
      </c>
      <c r="E1286" s="36" t="s">
        <v>13</v>
      </c>
      <c r="F1286" s="36" t="s">
        <v>98</v>
      </c>
      <c r="G1286" s="36" t="s">
        <v>14</v>
      </c>
      <c r="H1286" s="36" t="s">
        <v>14</v>
      </c>
      <c r="I1286" s="36" t="s">
        <v>11</v>
      </c>
      <c r="J1286" s="36" t="s">
        <v>11</v>
      </c>
      <c r="K1286" s="36" t="s">
        <v>11</v>
      </c>
      <c r="L1286" s="36" t="s">
        <v>11</v>
      </c>
      <c r="M1286" s="36" t="s">
        <v>11</v>
      </c>
      <c r="N1286" s="157" t="str">
        <f t="shared" si="41"/>
        <v>1.9.2.2.06.3.3.00.00.00.00.00</v>
      </c>
      <c r="O1286" s="121">
        <v>2025</v>
      </c>
      <c r="P1286" s="38" t="s">
        <v>1939</v>
      </c>
      <c r="Q1286" s="39" t="s">
        <v>1253</v>
      </c>
      <c r="R1286" s="37" t="str">
        <f>IF(U1286=2,"S","A")</f>
        <v>A</v>
      </c>
      <c r="S1286" s="36" t="s">
        <v>15</v>
      </c>
      <c r="T1286" s="36" t="s">
        <v>9</v>
      </c>
      <c r="U1286" s="121">
        <v>1</v>
      </c>
      <c r="V1286" s="36" t="s">
        <v>14</v>
      </c>
      <c r="W1286" s="36" t="s">
        <v>1325</v>
      </c>
      <c r="X1286" s="38"/>
    </row>
    <row r="1287" spans="2:24" s="15" customFormat="1" ht="79.2" x14ac:dyDescent="0.3">
      <c r="B1287" s="36" t="s">
        <v>9</v>
      </c>
      <c r="C1287" s="36" t="s">
        <v>68</v>
      </c>
      <c r="D1287" s="36" t="s">
        <v>13</v>
      </c>
      <c r="E1287" s="36" t="s">
        <v>13</v>
      </c>
      <c r="F1287" s="36" t="s">
        <v>98</v>
      </c>
      <c r="G1287" s="36" t="s">
        <v>14</v>
      </c>
      <c r="H1287" s="36" t="s">
        <v>39</v>
      </c>
      <c r="I1287" s="36" t="s">
        <v>11</v>
      </c>
      <c r="J1287" s="36" t="s">
        <v>11</v>
      </c>
      <c r="K1287" s="36" t="s">
        <v>11</v>
      </c>
      <c r="L1287" s="36" t="s">
        <v>11</v>
      </c>
      <c r="M1287" s="36" t="s">
        <v>11</v>
      </c>
      <c r="N1287" s="157" t="str">
        <f t="shared" si="41"/>
        <v>1.9.2.2.06.3.4.00.00.00.00.00</v>
      </c>
      <c r="O1287" s="121">
        <v>2025</v>
      </c>
      <c r="P1287" s="38" t="s">
        <v>1940</v>
      </c>
      <c r="Q1287" s="39" t="s">
        <v>1253</v>
      </c>
      <c r="R1287" s="37" t="s">
        <v>1578</v>
      </c>
      <c r="S1287" s="36" t="s">
        <v>15</v>
      </c>
      <c r="T1287" s="36" t="s">
        <v>9</v>
      </c>
      <c r="U1287" s="121">
        <v>1</v>
      </c>
      <c r="V1287" s="36" t="s">
        <v>14</v>
      </c>
      <c r="W1287" s="36" t="s">
        <v>1325</v>
      </c>
      <c r="X1287" s="38"/>
    </row>
    <row r="1288" spans="2:24" s="15" customFormat="1" ht="79.2" x14ac:dyDescent="0.3">
      <c r="B1288" s="36" t="s">
        <v>9</v>
      </c>
      <c r="C1288" s="36" t="s">
        <v>68</v>
      </c>
      <c r="D1288" s="36" t="s">
        <v>13</v>
      </c>
      <c r="E1288" s="36" t="s">
        <v>13</v>
      </c>
      <c r="F1288" s="36" t="s">
        <v>98</v>
      </c>
      <c r="G1288" s="36" t="s">
        <v>39</v>
      </c>
      <c r="H1288" s="36" t="s">
        <v>10</v>
      </c>
      <c r="I1288" s="36" t="s">
        <v>11</v>
      </c>
      <c r="J1288" s="36" t="s">
        <v>11</v>
      </c>
      <c r="K1288" s="36" t="s">
        <v>11</v>
      </c>
      <c r="L1288" s="36" t="s">
        <v>11</v>
      </c>
      <c r="M1288" s="36" t="s">
        <v>11</v>
      </c>
      <c r="N1288" s="157" t="str">
        <f t="shared" ref="N1288:N1351" si="43">B1288&amp;"."&amp;C1288&amp;"."&amp;D1288&amp;"."&amp;E1288&amp;"."&amp;F1288&amp;"."&amp;G1288&amp;"."&amp;H1288&amp;"."&amp;I1288&amp;"."&amp;J1288&amp;"."&amp;K1288&amp;"."&amp;L1288&amp;"."&amp;M1288</f>
        <v>1.9.2.2.06.4.0.00.00.00.00.00</v>
      </c>
      <c r="O1288" s="121">
        <v>2025</v>
      </c>
      <c r="P1288" s="58" t="s">
        <v>2173</v>
      </c>
      <c r="Q1288" s="39" t="s">
        <v>1253</v>
      </c>
      <c r="R1288" s="36" t="str">
        <f>IF(U1288=2,"S","A")</f>
        <v>S</v>
      </c>
      <c r="S1288" s="36" t="s">
        <v>15</v>
      </c>
      <c r="T1288" s="36" t="s">
        <v>9</v>
      </c>
      <c r="U1288" s="45">
        <v>2</v>
      </c>
      <c r="V1288" s="36" t="s">
        <v>14</v>
      </c>
      <c r="W1288" s="36" t="s">
        <v>1325</v>
      </c>
      <c r="X1288" s="38"/>
    </row>
    <row r="1289" spans="2:24" s="15" customFormat="1" ht="79.2" x14ac:dyDescent="0.3">
      <c r="B1289" s="36" t="s">
        <v>9</v>
      </c>
      <c r="C1289" s="36" t="s">
        <v>68</v>
      </c>
      <c r="D1289" s="36" t="s">
        <v>13</v>
      </c>
      <c r="E1289" s="36" t="s">
        <v>13</v>
      </c>
      <c r="F1289" s="36" t="s">
        <v>98</v>
      </c>
      <c r="G1289" s="36" t="s">
        <v>39</v>
      </c>
      <c r="H1289" s="36" t="s">
        <v>9</v>
      </c>
      <c r="I1289" s="36" t="s">
        <v>11</v>
      </c>
      <c r="J1289" s="36" t="s">
        <v>11</v>
      </c>
      <c r="K1289" s="36" t="s">
        <v>11</v>
      </c>
      <c r="L1289" s="36" t="s">
        <v>11</v>
      </c>
      <c r="M1289" s="36" t="s">
        <v>11</v>
      </c>
      <c r="N1289" s="157" t="str">
        <f t="shared" si="43"/>
        <v>1.9.2.2.06.4.1.00.00.00.00.00</v>
      </c>
      <c r="O1289" s="121">
        <v>2025</v>
      </c>
      <c r="P1289" s="38" t="s">
        <v>1941</v>
      </c>
      <c r="Q1289" s="39" t="s">
        <v>1253</v>
      </c>
      <c r="R1289" s="37" t="s">
        <v>1578</v>
      </c>
      <c r="S1289" s="36" t="s">
        <v>15</v>
      </c>
      <c r="T1289" s="36" t="s">
        <v>9</v>
      </c>
      <c r="U1289" s="121">
        <v>1</v>
      </c>
      <c r="V1289" s="36" t="s">
        <v>14</v>
      </c>
      <c r="W1289" s="36" t="s">
        <v>1325</v>
      </c>
      <c r="X1289" s="38"/>
    </row>
    <row r="1290" spans="2:24" s="15" customFormat="1" ht="79.2" x14ac:dyDescent="0.3">
      <c r="B1290" s="36" t="s">
        <v>9</v>
      </c>
      <c r="C1290" s="36" t="s">
        <v>68</v>
      </c>
      <c r="D1290" s="36" t="s">
        <v>13</v>
      </c>
      <c r="E1290" s="36" t="s">
        <v>13</v>
      </c>
      <c r="F1290" s="36" t="s">
        <v>98</v>
      </c>
      <c r="G1290" s="36" t="s">
        <v>39</v>
      </c>
      <c r="H1290" s="36" t="s">
        <v>13</v>
      </c>
      <c r="I1290" s="36" t="s">
        <v>11</v>
      </c>
      <c r="J1290" s="36" t="s">
        <v>11</v>
      </c>
      <c r="K1290" s="36" t="s">
        <v>11</v>
      </c>
      <c r="L1290" s="36" t="s">
        <v>11</v>
      </c>
      <c r="M1290" s="36" t="s">
        <v>11</v>
      </c>
      <c r="N1290" s="157" t="str">
        <f t="shared" si="43"/>
        <v>1.9.2.2.06.4.2.00.00.00.00.00</v>
      </c>
      <c r="O1290" s="121">
        <v>2025</v>
      </c>
      <c r="P1290" s="38" t="s">
        <v>1942</v>
      </c>
      <c r="Q1290" s="39" t="s">
        <v>1253</v>
      </c>
      <c r="R1290" s="37" t="s">
        <v>1578</v>
      </c>
      <c r="S1290" s="36" t="s">
        <v>15</v>
      </c>
      <c r="T1290" s="36" t="s">
        <v>9</v>
      </c>
      <c r="U1290" s="121">
        <v>1</v>
      </c>
      <c r="V1290" s="36" t="s">
        <v>14</v>
      </c>
      <c r="W1290" s="36" t="s">
        <v>1325</v>
      </c>
      <c r="X1290" s="38"/>
    </row>
    <row r="1291" spans="2:24" s="15" customFormat="1" ht="79.2" x14ac:dyDescent="0.3">
      <c r="B1291" s="36" t="s">
        <v>9</v>
      </c>
      <c r="C1291" s="36" t="s">
        <v>68</v>
      </c>
      <c r="D1291" s="36" t="s">
        <v>13</v>
      </c>
      <c r="E1291" s="36" t="s">
        <v>13</v>
      </c>
      <c r="F1291" s="36" t="s">
        <v>98</v>
      </c>
      <c r="G1291" s="36" t="s">
        <v>39</v>
      </c>
      <c r="H1291" s="36" t="s">
        <v>14</v>
      </c>
      <c r="I1291" s="36" t="s">
        <v>11</v>
      </c>
      <c r="J1291" s="36" t="s">
        <v>11</v>
      </c>
      <c r="K1291" s="36" t="s">
        <v>11</v>
      </c>
      <c r="L1291" s="36" t="s">
        <v>11</v>
      </c>
      <c r="M1291" s="36" t="s">
        <v>11</v>
      </c>
      <c r="N1291" s="157" t="str">
        <f t="shared" si="43"/>
        <v>1.9.2.2.06.4.3.00.00.00.00.00</v>
      </c>
      <c r="O1291" s="121">
        <v>2025</v>
      </c>
      <c r="P1291" s="38" t="s">
        <v>1943</v>
      </c>
      <c r="Q1291" s="39" t="s">
        <v>2294</v>
      </c>
      <c r="R1291" s="37" t="s">
        <v>1578</v>
      </c>
      <c r="S1291" s="36" t="s">
        <v>15</v>
      </c>
      <c r="T1291" s="36" t="s">
        <v>9</v>
      </c>
      <c r="U1291" s="121">
        <v>1</v>
      </c>
      <c r="V1291" s="36" t="s">
        <v>14</v>
      </c>
      <c r="W1291" s="36" t="s">
        <v>1325</v>
      </c>
      <c r="X1291" s="38"/>
    </row>
    <row r="1292" spans="2:24" s="15" customFormat="1" ht="79.2" x14ac:dyDescent="0.3">
      <c r="B1292" s="36" t="s">
        <v>9</v>
      </c>
      <c r="C1292" s="36" t="s">
        <v>68</v>
      </c>
      <c r="D1292" s="36" t="s">
        <v>13</v>
      </c>
      <c r="E1292" s="36" t="s">
        <v>13</v>
      </c>
      <c r="F1292" s="36" t="s">
        <v>98</v>
      </c>
      <c r="G1292" s="36" t="s">
        <v>39</v>
      </c>
      <c r="H1292" s="36" t="s">
        <v>39</v>
      </c>
      <c r="I1292" s="36" t="s">
        <v>11</v>
      </c>
      <c r="J1292" s="36" t="s">
        <v>11</v>
      </c>
      <c r="K1292" s="36" t="s">
        <v>11</v>
      </c>
      <c r="L1292" s="36" t="s">
        <v>11</v>
      </c>
      <c r="M1292" s="36" t="s">
        <v>11</v>
      </c>
      <c r="N1292" s="157" t="str">
        <f t="shared" si="43"/>
        <v>1.9.2.2.06.4.4.00.00.00.00.00</v>
      </c>
      <c r="O1292" s="121">
        <v>2025</v>
      </c>
      <c r="P1292" s="38" t="s">
        <v>1944</v>
      </c>
      <c r="Q1292" s="39" t="s">
        <v>1253</v>
      </c>
      <c r="R1292" s="37" t="s">
        <v>1578</v>
      </c>
      <c r="S1292" s="36" t="s">
        <v>15</v>
      </c>
      <c r="T1292" s="36" t="s">
        <v>9</v>
      </c>
      <c r="U1292" s="121">
        <v>1</v>
      </c>
      <c r="V1292" s="36" t="s">
        <v>14</v>
      </c>
      <c r="W1292" s="36" t="s">
        <v>1325</v>
      </c>
      <c r="X1292" s="38"/>
    </row>
    <row r="1293" spans="2:24" s="15" customFormat="1" ht="110.4" x14ac:dyDescent="0.3">
      <c r="B1293" s="36" t="s">
        <v>9</v>
      </c>
      <c r="C1293" s="36" t="s">
        <v>68</v>
      </c>
      <c r="D1293" s="36" t="s">
        <v>13</v>
      </c>
      <c r="E1293" s="36" t="s">
        <v>13</v>
      </c>
      <c r="F1293" s="36" t="s">
        <v>180</v>
      </c>
      <c r="G1293" s="36" t="s">
        <v>10</v>
      </c>
      <c r="H1293" s="36" t="s">
        <v>10</v>
      </c>
      <c r="I1293" s="36" t="s">
        <v>11</v>
      </c>
      <c r="J1293" s="36" t="s">
        <v>11</v>
      </c>
      <c r="K1293" s="36" t="s">
        <v>11</v>
      </c>
      <c r="L1293" s="36" t="s">
        <v>11</v>
      </c>
      <c r="M1293" s="36" t="s">
        <v>11</v>
      </c>
      <c r="N1293" s="157" t="str">
        <f t="shared" si="43"/>
        <v>1.9.2.2.09.0.0.00.00.00.00.00</v>
      </c>
      <c r="O1293" s="121">
        <v>2025</v>
      </c>
      <c r="P1293" s="58" t="s">
        <v>1964</v>
      </c>
      <c r="Q1293" s="111" t="s">
        <v>2112</v>
      </c>
      <c r="R1293" s="36" t="str">
        <f t="shared" ref="R1293:R1319" si="44">IF(U1293=2,"S","A")</f>
        <v>S</v>
      </c>
      <c r="S1293" s="36" t="s">
        <v>15</v>
      </c>
      <c r="T1293" s="36" t="s">
        <v>9</v>
      </c>
      <c r="U1293" s="45">
        <v>2</v>
      </c>
      <c r="V1293" s="36" t="s">
        <v>14</v>
      </c>
      <c r="W1293" s="36" t="s">
        <v>1325</v>
      </c>
      <c r="X1293" s="38"/>
    </row>
    <row r="1294" spans="2:24" s="15" customFormat="1" ht="110.4" x14ac:dyDescent="0.3">
      <c r="B1294" s="36" t="s">
        <v>9</v>
      </c>
      <c r="C1294" s="36" t="s">
        <v>68</v>
      </c>
      <c r="D1294" s="36" t="s">
        <v>13</v>
      </c>
      <c r="E1294" s="36" t="s">
        <v>13</v>
      </c>
      <c r="F1294" s="36" t="s">
        <v>180</v>
      </c>
      <c r="G1294" s="48" t="s">
        <v>10</v>
      </c>
      <c r="H1294" s="36" t="s">
        <v>9</v>
      </c>
      <c r="I1294" s="36" t="s">
        <v>11</v>
      </c>
      <c r="J1294" s="36" t="s">
        <v>11</v>
      </c>
      <c r="K1294" s="36" t="s">
        <v>11</v>
      </c>
      <c r="L1294" s="36" t="s">
        <v>11</v>
      </c>
      <c r="M1294" s="36" t="s">
        <v>11</v>
      </c>
      <c r="N1294" s="157" t="str">
        <f t="shared" si="43"/>
        <v>1.9.2.2.09.0.1.00.00.00.00.00</v>
      </c>
      <c r="O1294" s="121">
        <v>2025</v>
      </c>
      <c r="P1294" s="38" t="s">
        <v>2111</v>
      </c>
      <c r="Q1294" s="111" t="s">
        <v>2113</v>
      </c>
      <c r="R1294" s="37" t="str">
        <f t="shared" si="44"/>
        <v>A</v>
      </c>
      <c r="S1294" s="36" t="s">
        <v>15</v>
      </c>
      <c r="T1294" s="36" t="s">
        <v>9</v>
      </c>
      <c r="U1294" s="121">
        <v>1</v>
      </c>
      <c r="V1294" s="36" t="s">
        <v>14</v>
      </c>
      <c r="W1294" s="36" t="s">
        <v>1325</v>
      </c>
      <c r="X1294" s="38"/>
    </row>
    <row r="1295" spans="2:24" s="15" customFormat="1" ht="66" x14ac:dyDescent="0.3">
      <c r="B1295" s="36" t="s">
        <v>9</v>
      </c>
      <c r="C1295" s="36" t="s">
        <v>68</v>
      </c>
      <c r="D1295" s="36" t="s">
        <v>13</v>
      </c>
      <c r="E1295" s="36" t="s">
        <v>13</v>
      </c>
      <c r="F1295" s="36" t="s">
        <v>516</v>
      </c>
      <c r="G1295" s="36" t="s">
        <v>10</v>
      </c>
      <c r="H1295" s="36" t="s">
        <v>10</v>
      </c>
      <c r="I1295" s="36" t="s">
        <v>11</v>
      </c>
      <c r="J1295" s="36" t="s">
        <v>11</v>
      </c>
      <c r="K1295" s="36" t="s">
        <v>11</v>
      </c>
      <c r="L1295" s="36" t="s">
        <v>11</v>
      </c>
      <c r="M1295" s="36" t="s">
        <v>11</v>
      </c>
      <c r="N1295" s="157" t="str">
        <f t="shared" si="43"/>
        <v>1.9.2.2.12.0.0.00.00.00.00.00</v>
      </c>
      <c r="O1295" s="121">
        <v>2025</v>
      </c>
      <c r="P1295" s="58" t="s">
        <v>1588</v>
      </c>
      <c r="Q1295" s="39" t="s">
        <v>2295</v>
      </c>
      <c r="R1295" s="36" t="str">
        <f t="shared" si="44"/>
        <v>S</v>
      </c>
      <c r="S1295" s="36" t="s">
        <v>15</v>
      </c>
      <c r="T1295" s="36" t="s">
        <v>9</v>
      </c>
      <c r="U1295" s="45">
        <v>2</v>
      </c>
      <c r="V1295" s="36" t="s">
        <v>14</v>
      </c>
      <c r="W1295" s="36" t="s">
        <v>1325</v>
      </c>
      <c r="X1295" s="38"/>
    </row>
    <row r="1296" spans="2:24" s="15" customFormat="1" ht="66" x14ac:dyDescent="0.3">
      <c r="B1296" s="36" t="s">
        <v>9</v>
      </c>
      <c r="C1296" s="36" t="s">
        <v>68</v>
      </c>
      <c r="D1296" s="36" t="s">
        <v>13</v>
      </c>
      <c r="E1296" s="36" t="s">
        <v>13</v>
      </c>
      <c r="F1296" s="36" t="s">
        <v>516</v>
      </c>
      <c r="G1296" s="48" t="s">
        <v>10</v>
      </c>
      <c r="H1296" s="36" t="s">
        <v>9</v>
      </c>
      <c r="I1296" s="36" t="s">
        <v>11</v>
      </c>
      <c r="J1296" s="36" t="s">
        <v>11</v>
      </c>
      <c r="K1296" s="36" t="s">
        <v>11</v>
      </c>
      <c r="L1296" s="36" t="s">
        <v>11</v>
      </c>
      <c r="M1296" s="36" t="s">
        <v>11</v>
      </c>
      <c r="N1296" s="157" t="str">
        <f t="shared" si="43"/>
        <v>1.9.2.2.12.0.1.00.00.00.00.00</v>
      </c>
      <c r="O1296" s="121">
        <v>2025</v>
      </c>
      <c r="P1296" s="38" t="s">
        <v>662</v>
      </c>
      <c r="Q1296" s="39" t="s">
        <v>1254</v>
      </c>
      <c r="R1296" s="37" t="str">
        <f t="shared" si="44"/>
        <v>A</v>
      </c>
      <c r="S1296" s="36" t="s">
        <v>15</v>
      </c>
      <c r="T1296" s="36" t="s">
        <v>9</v>
      </c>
      <c r="U1296" s="121">
        <v>1</v>
      </c>
      <c r="V1296" s="36" t="s">
        <v>14</v>
      </c>
      <c r="W1296" s="36" t="s">
        <v>1325</v>
      </c>
      <c r="X1296" s="38"/>
    </row>
    <row r="1297" spans="2:24" s="15" customFormat="1" ht="79.2" x14ac:dyDescent="0.3">
      <c r="B1297" s="36" t="s">
        <v>9</v>
      </c>
      <c r="C1297" s="36" t="s">
        <v>68</v>
      </c>
      <c r="D1297" s="36" t="s">
        <v>13</v>
      </c>
      <c r="E1297" s="36" t="s">
        <v>13</v>
      </c>
      <c r="F1297" s="36" t="s">
        <v>517</v>
      </c>
      <c r="G1297" s="36" t="s">
        <v>10</v>
      </c>
      <c r="H1297" s="36" t="s">
        <v>10</v>
      </c>
      <c r="I1297" s="36" t="s">
        <v>11</v>
      </c>
      <c r="J1297" s="36" t="s">
        <v>11</v>
      </c>
      <c r="K1297" s="36" t="s">
        <v>11</v>
      </c>
      <c r="L1297" s="36" t="s">
        <v>11</v>
      </c>
      <c r="M1297" s="36" t="s">
        <v>11</v>
      </c>
      <c r="N1297" s="157" t="str">
        <f t="shared" si="43"/>
        <v>1.9.2.2.13.0.0.00.00.00.00.00</v>
      </c>
      <c r="O1297" s="121">
        <v>2025</v>
      </c>
      <c r="P1297" s="58" t="s">
        <v>663</v>
      </c>
      <c r="Q1297" s="39" t="s">
        <v>1297</v>
      </c>
      <c r="R1297" s="36" t="str">
        <f t="shared" si="44"/>
        <v>S</v>
      </c>
      <c r="S1297" s="36" t="s">
        <v>15</v>
      </c>
      <c r="T1297" s="36" t="s">
        <v>14</v>
      </c>
      <c r="U1297" s="45">
        <v>2</v>
      </c>
      <c r="V1297" s="36" t="s">
        <v>14</v>
      </c>
      <c r="W1297" s="36" t="s">
        <v>1325</v>
      </c>
      <c r="X1297" s="38"/>
    </row>
    <row r="1298" spans="2:24" s="15" customFormat="1" ht="79.2" x14ac:dyDescent="0.3">
      <c r="B1298" s="36" t="s">
        <v>9</v>
      </c>
      <c r="C1298" s="36" t="s">
        <v>68</v>
      </c>
      <c r="D1298" s="36" t="s">
        <v>13</v>
      </c>
      <c r="E1298" s="36" t="s">
        <v>13</v>
      </c>
      <c r="F1298" s="36" t="s">
        <v>517</v>
      </c>
      <c r="G1298" s="48" t="s">
        <v>10</v>
      </c>
      <c r="H1298" s="36" t="s">
        <v>9</v>
      </c>
      <c r="I1298" s="36" t="s">
        <v>11</v>
      </c>
      <c r="J1298" s="36" t="s">
        <v>11</v>
      </c>
      <c r="K1298" s="36" t="s">
        <v>11</v>
      </c>
      <c r="L1298" s="36" t="s">
        <v>11</v>
      </c>
      <c r="M1298" s="36" t="s">
        <v>11</v>
      </c>
      <c r="N1298" s="157" t="str">
        <f t="shared" si="43"/>
        <v>1.9.2.2.13.0.1.00.00.00.00.00</v>
      </c>
      <c r="O1298" s="121">
        <v>2025</v>
      </c>
      <c r="P1298" s="38" t="s">
        <v>664</v>
      </c>
      <c r="Q1298" s="39" t="s">
        <v>1297</v>
      </c>
      <c r="R1298" s="37" t="str">
        <f t="shared" si="44"/>
        <v>A</v>
      </c>
      <c r="S1298" s="36" t="s">
        <v>15</v>
      </c>
      <c r="T1298" s="36" t="s">
        <v>14</v>
      </c>
      <c r="U1298" s="121">
        <v>1</v>
      </c>
      <c r="V1298" s="36" t="s">
        <v>14</v>
      </c>
      <c r="W1298" s="36" t="s">
        <v>1325</v>
      </c>
      <c r="X1298" s="38"/>
    </row>
    <row r="1299" spans="2:24" s="15" customFormat="1" ht="41.4" x14ac:dyDescent="0.3">
      <c r="B1299" s="36" t="s">
        <v>9</v>
      </c>
      <c r="C1299" s="36" t="s">
        <v>68</v>
      </c>
      <c r="D1299" s="36" t="s">
        <v>13</v>
      </c>
      <c r="E1299" s="36" t="s">
        <v>13</v>
      </c>
      <c r="F1299" s="36" t="s">
        <v>2094</v>
      </c>
      <c r="G1299" s="48" t="s">
        <v>10</v>
      </c>
      <c r="H1299" s="36" t="s">
        <v>10</v>
      </c>
      <c r="I1299" s="36" t="s">
        <v>11</v>
      </c>
      <c r="J1299" s="36" t="s">
        <v>11</v>
      </c>
      <c r="K1299" s="36" t="s">
        <v>11</v>
      </c>
      <c r="L1299" s="36" t="s">
        <v>11</v>
      </c>
      <c r="M1299" s="36" t="s">
        <v>11</v>
      </c>
      <c r="N1299" s="157" t="str">
        <f t="shared" si="43"/>
        <v>1.9.2.2.14.0.0.00.00.00.00.00</v>
      </c>
      <c r="O1299" s="121">
        <v>2025</v>
      </c>
      <c r="P1299" s="110" t="s">
        <v>1965</v>
      </c>
      <c r="Q1299" s="111" t="s">
        <v>3455</v>
      </c>
      <c r="R1299" s="36" t="str">
        <f t="shared" si="44"/>
        <v>S</v>
      </c>
      <c r="S1299" s="36" t="s">
        <v>15</v>
      </c>
      <c r="T1299" s="36" t="s">
        <v>9</v>
      </c>
      <c r="U1299" s="45">
        <v>2</v>
      </c>
      <c r="V1299" s="36" t="s">
        <v>14</v>
      </c>
      <c r="W1299" s="36" t="s">
        <v>1325</v>
      </c>
      <c r="X1299" s="38"/>
    </row>
    <row r="1300" spans="2:24" s="15" customFormat="1" ht="41.4" x14ac:dyDescent="0.3">
      <c r="B1300" s="36" t="s">
        <v>9</v>
      </c>
      <c r="C1300" s="36" t="s">
        <v>68</v>
      </c>
      <c r="D1300" s="36" t="s">
        <v>13</v>
      </c>
      <c r="E1300" s="36" t="s">
        <v>13</v>
      </c>
      <c r="F1300" s="36" t="s">
        <v>2094</v>
      </c>
      <c r="G1300" s="48" t="s">
        <v>9</v>
      </c>
      <c r="H1300" s="36" t="s">
        <v>10</v>
      </c>
      <c r="I1300" s="36" t="s">
        <v>11</v>
      </c>
      <c r="J1300" s="36" t="s">
        <v>11</v>
      </c>
      <c r="K1300" s="36" t="s">
        <v>11</v>
      </c>
      <c r="L1300" s="36" t="s">
        <v>11</v>
      </c>
      <c r="M1300" s="36" t="s">
        <v>11</v>
      </c>
      <c r="N1300" s="157" t="str">
        <f t="shared" si="43"/>
        <v>1.9.2.2.14.1.0.00.00.00.00.00</v>
      </c>
      <c r="O1300" s="121">
        <v>2025</v>
      </c>
      <c r="P1300" s="110" t="s">
        <v>1966</v>
      </c>
      <c r="Q1300" s="111" t="s">
        <v>3456</v>
      </c>
      <c r="R1300" s="36" t="str">
        <f t="shared" si="44"/>
        <v>S</v>
      </c>
      <c r="S1300" s="36" t="s">
        <v>15</v>
      </c>
      <c r="T1300" s="36" t="s">
        <v>9</v>
      </c>
      <c r="U1300" s="45">
        <v>2</v>
      </c>
      <c r="V1300" s="36" t="s">
        <v>14</v>
      </c>
      <c r="W1300" s="36" t="s">
        <v>1325</v>
      </c>
      <c r="X1300" s="38"/>
    </row>
    <row r="1301" spans="2:24" s="15" customFormat="1" ht="27.6" x14ac:dyDescent="0.3">
      <c r="B1301" s="36" t="s">
        <v>9</v>
      </c>
      <c r="C1301" s="36" t="s">
        <v>68</v>
      </c>
      <c r="D1301" s="36" t="s">
        <v>13</v>
      </c>
      <c r="E1301" s="36" t="s">
        <v>13</v>
      </c>
      <c r="F1301" s="36" t="s">
        <v>2094</v>
      </c>
      <c r="G1301" s="48" t="s">
        <v>9</v>
      </c>
      <c r="H1301" s="36" t="s">
        <v>9</v>
      </c>
      <c r="I1301" s="36" t="s">
        <v>11</v>
      </c>
      <c r="J1301" s="36" t="s">
        <v>11</v>
      </c>
      <c r="K1301" s="36" t="s">
        <v>11</v>
      </c>
      <c r="L1301" s="36" t="s">
        <v>11</v>
      </c>
      <c r="M1301" s="36" t="s">
        <v>11</v>
      </c>
      <c r="N1301" s="157" t="str">
        <f t="shared" si="43"/>
        <v>1.9.2.2.14.1.1.00.00.00.00.00</v>
      </c>
      <c r="O1301" s="121">
        <v>2025</v>
      </c>
      <c r="P1301" s="111" t="s">
        <v>2114</v>
      </c>
      <c r="Q1301" s="111" t="s">
        <v>2000</v>
      </c>
      <c r="R1301" s="37" t="str">
        <f t="shared" si="44"/>
        <v>A</v>
      </c>
      <c r="S1301" s="36" t="s">
        <v>15</v>
      </c>
      <c r="T1301" s="36" t="s">
        <v>9</v>
      </c>
      <c r="U1301" s="121">
        <v>1</v>
      </c>
      <c r="V1301" s="36" t="s">
        <v>14</v>
      </c>
      <c r="W1301" s="36" t="s">
        <v>1325</v>
      </c>
      <c r="X1301" s="38"/>
    </row>
    <row r="1302" spans="2:24" s="15" customFormat="1" ht="41.4" x14ac:dyDescent="0.3">
      <c r="B1302" s="36" t="s">
        <v>9</v>
      </c>
      <c r="C1302" s="36" t="s">
        <v>68</v>
      </c>
      <c r="D1302" s="36" t="s">
        <v>13</v>
      </c>
      <c r="E1302" s="36" t="s">
        <v>13</v>
      </c>
      <c r="F1302" s="36" t="s">
        <v>2094</v>
      </c>
      <c r="G1302" s="48" t="s">
        <v>13</v>
      </c>
      <c r="H1302" s="36" t="s">
        <v>10</v>
      </c>
      <c r="I1302" s="36" t="s">
        <v>11</v>
      </c>
      <c r="J1302" s="36" t="s">
        <v>11</v>
      </c>
      <c r="K1302" s="36" t="s">
        <v>11</v>
      </c>
      <c r="L1302" s="36" t="s">
        <v>11</v>
      </c>
      <c r="M1302" s="36" t="s">
        <v>11</v>
      </c>
      <c r="N1302" s="157" t="str">
        <f t="shared" si="43"/>
        <v>1.9.2.2.14.2.0.00.00.00.00.00</v>
      </c>
      <c r="O1302" s="121">
        <v>2025</v>
      </c>
      <c r="P1302" s="110" t="s">
        <v>1967</v>
      </c>
      <c r="Q1302" s="111" t="s">
        <v>3457</v>
      </c>
      <c r="R1302" s="36" t="str">
        <f t="shared" si="44"/>
        <v>S</v>
      </c>
      <c r="S1302" s="36" t="s">
        <v>15</v>
      </c>
      <c r="T1302" s="36" t="s">
        <v>9</v>
      </c>
      <c r="U1302" s="45">
        <v>2</v>
      </c>
      <c r="V1302" s="36" t="s">
        <v>14</v>
      </c>
      <c r="W1302" s="36" t="s">
        <v>1325</v>
      </c>
      <c r="X1302" s="38"/>
    </row>
    <row r="1303" spans="2:24" s="15" customFormat="1" ht="27.6" x14ac:dyDescent="0.3">
      <c r="B1303" s="36" t="s">
        <v>9</v>
      </c>
      <c r="C1303" s="36" t="s">
        <v>68</v>
      </c>
      <c r="D1303" s="36" t="s">
        <v>13</v>
      </c>
      <c r="E1303" s="36" t="s">
        <v>13</v>
      </c>
      <c r="F1303" s="36" t="s">
        <v>2094</v>
      </c>
      <c r="G1303" s="48" t="s">
        <v>13</v>
      </c>
      <c r="H1303" s="36" t="s">
        <v>9</v>
      </c>
      <c r="I1303" s="36" t="s">
        <v>11</v>
      </c>
      <c r="J1303" s="36" t="s">
        <v>11</v>
      </c>
      <c r="K1303" s="36" t="s">
        <v>11</v>
      </c>
      <c r="L1303" s="36" t="s">
        <v>11</v>
      </c>
      <c r="M1303" s="36" t="s">
        <v>11</v>
      </c>
      <c r="N1303" s="157" t="str">
        <f t="shared" si="43"/>
        <v>1.9.2.2.14.2.1.00.00.00.00.00</v>
      </c>
      <c r="O1303" s="121">
        <v>2025</v>
      </c>
      <c r="P1303" s="111" t="s">
        <v>2115</v>
      </c>
      <c r="Q1303" s="111" t="s">
        <v>2001</v>
      </c>
      <c r="R1303" s="37" t="str">
        <f t="shared" si="44"/>
        <v>A</v>
      </c>
      <c r="S1303" s="36" t="s">
        <v>15</v>
      </c>
      <c r="T1303" s="36" t="s">
        <v>9</v>
      </c>
      <c r="U1303" s="121">
        <v>1</v>
      </c>
      <c r="V1303" s="36" t="s">
        <v>14</v>
      </c>
      <c r="W1303" s="36" t="s">
        <v>1325</v>
      </c>
      <c r="X1303" s="38"/>
    </row>
    <row r="1304" spans="2:24" s="15" customFormat="1" ht="26.4" x14ac:dyDescent="0.3">
      <c r="B1304" s="36" t="s">
        <v>9</v>
      </c>
      <c r="C1304" s="36" t="s">
        <v>68</v>
      </c>
      <c r="D1304" s="36" t="s">
        <v>13</v>
      </c>
      <c r="E1304" s="36" t="s">
        <v>13</v>
      </c>
      <c r="F1304" s="36" t="s">
        <v>23</v>
      </c>
      <c r="G1304" s="36" t="s">
        <v>10</v>
      </c>
      <c r="H1304" s="36" t="s">
        <v>10</v>
      </c>
      <c r="I1304" s="36" t="s">
        <v>11</v>
      </c>
      <c r="J1304" s="36" t="s">
        <v>11</v>
      </c>
      <c r="K1304" s="36" t="s">
        <v>11</v>
      </c>
      <c r="L1304" s="36" t="s">
        <v>11</v>
      </c>
      <c r="M1304" s="36" t="s">
        <v>11</v>
      </c>
      <c r="N1304" s="157" t="str">
        <f t="shared" si="43"/>
        <v>1.9.2.2.50.0.0.00.00.00.00.00</v>
      </c>
      <c r="O1304" s="121">
        <v>2025</v>
      </c>
      <c r="P1304" s="58" t="s">
        <v>2117</v>
      </c>
      <c r="Q1304" s="39" t="s">
        <v>1060</v>
      </c>
      <c r="R1304" s="36" t="str">
        <f t="shared" si="44"/>
        <v>S</v>
      </c>
      <c r="S1304" s="36" t="s">
        <v>15</v>
      </c>
      <c r="T1304" s="36" t="s">
        <v>14</v>
      </c>
      <c r="U1304" s="45">
        <v>2</v>
      </c>
      <c r="V1304" s="36" t="s">
        <v>14</v>
      </c>
      <c r="W1304" s="36" t="s">
        <v>1325</v>
      </c>
      <c r="X1304" s="38"/>
    </row>
    <row r="1305" spans="2:24" s="15" customFormat="1" ht="26.4" x14ac:dyDescent="0.3">
      <c r="B1305" s="36" t="s">
        <v>9</v>
      </c>
      <c r="C1305" s="36" t="s">
        <v>68</v>
      </c>
      <c r="D1305" s="36" t="s">
        <v>13</v>
      </c>
      <c r="E1305" s="36" t="s">
        <v>13</v>
      </c>
      <c r="F1305" s="36" t="s">
        <v>23</v>
      </c>
      <c r="G1305" s="48" t="s">
        <v>10</v>
      </c>
      <c r="H1305" s="36" t="s">
        <v>9</v>
      </c>
      <c r="I1305" s="36" t="s">
        <v>11</v>
      </c>
      <c r="J1305" s="36" t="s">
        <v>11</v>
      </c>
      <c r="K1305" s="36" t="s">
        <v>11</v>
      </c>
      <c r="L1305" s="36" t="s">
        <v>11</v>
      </c>
      <c r="M1305" s="36" t="s">
        <v>11</v>
      </c>
      <c r="N1305" s="157" t="str">
        <f t="shared" si="43"/>
        <v>1.9.2.2.50.0.1.00.00.00.00.00</v>
      </c>
      <c r="O1305" s="121">
        <v>2025</v>
      </c>
      <c r="P1305" s="38" t="s">
        <v>1383</v>
      </c>
      <c r="Q1305" s="39" t="s">
        <v>1060</v>
      </c>
      <c r="R1305" s="37" t="str">
        <f t="shared" si="44"/>
        <v>A</v>
      </c>
      <c r="S1305" s="36" t="s">
        <v>15</v>
      </c>
      <c r="T1305" s="36" t="s">
        <v>14</v>
      </c>
      <c r="U1305" s="121">
        <v>1</v>
      </c>
      <c r="V1305" s="36" t="s">
        <v>14</v>
      </c>
      <c r="W1305" s="36" t="s">
        <v>1325</v>
      </c>
      <c r="X1305" s="38"/>
    </row>
    <row r="1306" spans="2:24" s="15" customFormat="1" ht="26.4" x14ac:dyDescent="0.3">
      <c r="B1306" s="36" t="s">
        <v>9</v>
      </c>
      <c r="C1306" s="36" t="s">
        <v>68</v>
      </c>
      <c r="D1306" s="36" t="s">
        <v>13</v>
      </c>
      <c r="E1306" s="36" t="s">
        <v>13</v>
      </c>
      <c r="F1306" s="36" t="s">
        <v>23</v>
      </c>
      <c r="G1306" s="48" t="s">
        <v>10</v>
      </c>
      <c r="H1306" s="36" t="s">
        <v>13</v>
      </c>
      <c r="I1306" s="36" t="s">
        <v>11</v>
      </c>
      <c r="J1306" s="36" t="s">
        <v>11</v>
      </c>
      <c r="K1306" s="36" t="s">
        <v>11</v>
      </c>
      <c r="L1306" s="36" t="s">
        <v>11</v>
      </c>
      <c r="M1306" s="36" t="s">
        <v>11</v>
      </c>
      <c r="N1306" s="157" t="str">
        <f t="shared" si="43"/>
        <v>1.9.2.2.50.0.2.00.00.00.00.00</v>
      </c>
      <c r="O1306" s="121">
        <v>2025</v>
      </c>
      <c r="P1306" s="38" t="s">
        <v>1846</v>
      </c>
      <c r="Q1306" s="39" t="s">
        <v>1060</v>
      </c>
      <c r="R1306" s="37" t="str">
        <f t="shared" si="44"/>
        <v>A</v>
      </c>
      <c r="S1306" s="36" t="s">
        <v>15</v>
      </c>
      <c r="T1306" s="36" t="s">
        <v>14</v>
      </c>
      <c r="U1306" s="121">
        <v>1</v>
      </c>
      <c r="V1306" s="36" t="s">
        <v>14</v>
      </c>
      <c r="W1306" s="36" t="s">
        <v>1325</v>
      </c>
      <c r="X1306" s="38"/>
    </row>
    <row r="1307" spans="2:24" s="15" customFormat="1" ht="26.4" x14ac:dyDescent="0.3">
      <c r="B1307" s="36" t="s">
        <v>9</v>
      </c>
      <c r="C1307" s="36" t="s">
        <v>68</v>
      </c>
      <c r="D1307" s="36" t="s">
        <v>13</v>
      </c>
      <c r="E1307" s="36" t="s">
        <v>13</v>
      </c>
      <c r="F1307" s="36" t="s">
        <v>23</v>
      </c>
      <c r="G1307" s="48" t="s">
        <v>10</v>
      </c>
      <c r="H1307" s="36" t="s">
        <v>14</v>
      </c>
      <c r="I1307" s="36" t="s">
        <v>11</v>
      </c>
      <c r="J1307" s="36" t="s">
        <v>11</v>
      </c>
      <c r="K1307" s="36" t="s">
        <v>11</v>
      </c>
      <c r="L1307" s="36" t="s">
        <v>11</v>
      </c>
      <c r="M1307" s="36" t="s">
        <v>11</v>
      </c>
      <c r="N1307" s="157" t="str">
        <f t="shared" si="43"/>
        <v>1.9.2.2.50.0.3.00.00.00.00.00</v>
      </c>
      <c r="O1307" s="121">
        <v>2025</v>
      </c>
      <c r="P1307" s="38" t="s">
        <v>1847</v>
      </c>
      <c r="Q1307" s="39" t="s">
        <v>1060</v>
      </c>
      <c r="R1307" s="37" t="str">
        <f t="shared" si="44"/>
        <v>A</v>
      </c>
      <c r="S1307" s="36" t="s">
        <v>15</v>
      </c>
      <c r="T1307" s="36" t="s">
        <v>14</v>
      </c>
      <c r="U1307" s="121">
        <v>1</v>
      </c>
      <c r="V1307" s="36" t="s">
        <v>14</v>
      </c>
      <c r="W1307" s="36" t="s">
        <v>1325</v>
      </c>
      <c r="X1307" s="38"/>
    </row>
    <row r="1308" spans="2:24" s="15" customFormat="1" ht="39.6" x14ac:dyDescent="0.3">
      <c r="B1308" s="36" t="s">
        <v>9</v>
      </c>
      <c r="C1308" s="36" t="s">
        <v>68</v>
      </c>
      <c r="D1308" s="36" t="s">
        <v>13</v>
      </c>
      <c r="E1308" s="36" t="s">
        <v>13</v>
      </c>
      <c r="F1308" s="36" t="s">
        <v>23</v>
      </c>
      <c r="G1308" s="48" t="s">
        <v>10</v>
      </c>
      <c r="H1308" s="36" t="s">
        <v>39</v>
      </c>
      <c r="I1308" s="36" t="s">
        <v>11</v>
      </c>
      <c r="J1308" s="36" t="s">
        <v>11</v>
      </c>
      <c r="K1308" s="36" t="s">
        <v>11</v>
      </c>
      <c r="L1308" s="36" t="s">
        <v>11</v>
      </c>
      <c r="M1308" s="36" t="s">
        <v>11</v>
      </c>
      <c r="N1308" s="157" t="str">
        <f t="shared" si="43"/>
        <v>1.9.2.2.50.0.4.00.00.00.00.00</v>
      </c>
      <c r="O1308" s="121">
        <v>2025</v>
      </c>
      <c r="P1308" s="38" t="s">
        <v>1848</v>
      </c>
      <c r="Q1308" s="39" t="s">
        <v>1060</v>
      </c>
      <c r="R1308" s="37" t="str">
        <f t="shared" si="44"/>
        <v>A</v>
      </c>
      <c r="S1308" s="36" t="s">
        <v>15</v>
      </c>
      <c r="T1308" s="36" t="s">
        <v>14</v>
      </c>
      <c r="U1308" s="121">
        <v>1</v>
      </c>
      <c r="V1308" s="36" t="s">
        <v>14</v>
      </c>
      <c r="W1308" s="36" t="s">
        <v>1325</v>
      </c>
      <c r="X1308" s="38"/>
    </row>
    <row r="1309" spans="2:24" s="15" customFormat="1" ht="26.4" x14ac:dyDescent="0.3">
      <c r="B1309" s="36" t="s">
        <v>9</v>
      </c>
      <c r="C1309" s="36" t="s">
        <v>68</v>
      </c>
      <c r="D1309" s="36" t="s">
        <v>13</v>
      </c>
      <c r="E1309" s="36" t="s">
        <v>13</v>
      </c>
      <c r="F1309" s="36" t="s">
        <v>23</v>
      </c>
      <c r="G1309" s="48" t="s">
        <v>10</v>
      </c>
      <c r="H1309" s="36" t="s">
        <v>48</v>
      </c>
      <c r="I1309" s="36" t="s">
        <v>11</v>
      </c>
      <c r="J1309" s="36" t="s">
        <v>11</v>
      </c>
      <c r="K1309" s="36" t="s">
        <v>11</v>
      </c>
      <c r="L1309" s="36" t="s">
        <v>11</v>
      </c>
      <c r="M1309" s="36" t="s">
        <v>11</v>
      </c>
      <c r="N1309" s="157" t="str">
        <f t="shared" si="43"/>
        <v>1.9.2.2.50.0.5.00.00.00.00.00</v>
      </c>
      <c r="O1309" s="121">
        <v>2025</v>
      </c>
      <c r="P1309" s="38" t="s">
        <v>1849</v>
      </c>
      <c r="Q1309" s="39" t="s">
        <v>1060</v>
      </c>
      <c r="R1309" s="37" t="str">
        <f t="shared" si="44"/>
        <v>A</v>
      </c>
      <c r="S1309" s="36" t="s">
        <v>15</v>
      </c>
      <c r="T1309" s="36" t="s">
        <v>14</v>
      </c>
      <c r="U1309" s="121">
        <v>1</v>
      </c>
      <c r="V1309" s="36" t="s">
        <v>14</v>
      </c>
      <c r="W1309" s="36" t="s">
        <v>1325</v>
      </c>
      <c r="X1309" s="38"/>
    </row>
    <row r="1310" spans="2:24" s="15" customFormat="1" ht="26.4" x14ac:dyDescent="0.3">
      <c r="B1310" s="36" t="s">
        <v>9</v>
      </c>
      <c r="C1310" s="36" t="s">
        <v>68</v>
      </c>
      <c r="D1310" s="36" t="s">
        <v>13</v>
      </c>
      <c r="E1310" s="36" t="s">
        <v>13</v>
      </c>
      <c r="F1310" s="36" t="s">
        <v>23</v>
      </c>
      <c r="G1310" s="48" t="s">
        <v>10</v>
      </c>
      <c r="H1310" s="36" t="s">
        <v>57</v>
      </c>
      <c r="I1310" s="36" t="s">
        <v>11</v>
      </c>
      <c r="J1310" s="36" t="s">
        <v>11</v>
      </c>
      <c r="K1310" s="36" t="s">
        <v>11</v>
      </c>
      <c r="L1310" s="36" t="s">
        <v>11</v>
      </c>
      <c r="M1310" s="36" t="s">
        <v>11</v>
      </c>
      <c r="N1310" s="157" t="str">
        <f t="shared" si="43"/>
        <v>1.9.2.2.50.0.6.00.00.00.00.00</v>
      </c>
      <c r="O1310" s="121">
        <v>2025</v>
      </c>
      <c r="P1310" s="38" t="s">
        <v>1850</v>
      </c>
      <c r="Q1310" s="39" t="s">
        <v>1060</v>
      </c>
      <c r="R1310" s="37" t="str">
        <f t="shared" si="44"/>
        <v>A</v>
      </c>
      <c r="S1310" s="36" t="s">
        <v>15</v>
      </c>
      <c r="T1310" s="36" t="s">
        <v>14</v>
      </c>
      <c r="U1310" s="121">
        <v>1</v>
      </c>
      <c r="V1310" s="36" t="s">
        <v>14</v>
      </c>
      <c r="W1310" s="36" t="s">
        <v>1325</v>
      </c>
      <c r="X1310" s="38"/>
    </row>
    <row r="1311" spans="2:24" s="15" customFormat="1" ht="39.6" x14ac:dyDescent="0.3">
      <c r="B1311" s="36" t="s">
        <v>9</v>
      </c>
      <c r="C1311" s="36" t="s">
        <v>68</v>
      </c>
      <c r="D1311" s="36" t="s">
        <v>13</v>
      </c>
      <c r="E1311" s="36" t="s">
        <v>13</v>
      </c>
      <c r="F1311" s="36" t="s">
        <v>23</v>
      </c>
      <c r="G1311" s="48" t="s">
        <v>10</v>
      </c>
      <c r="H1311" s="36" t="s">
        <v>59</v>
      </c>
      <c r="I1311" s="36" t="s">
        <v>11</v>
      </c>
      <c r="J1311" s="36" t="s">
        <v>11</v>
      </c>
      <c r="K1311" s="36" t="s">
        <v>11</v>
      </c>
      <c r="L1311" s="36" t="s">
        <v>11</v>
      </c>
      <c r="M1311" s="36" t="s">
        <v>11</v>
      </c>
      <c r="N1311" s="157" t="str">
        <f t="shared" si="43"/>
        <v>1.9.2.2.50.0.7.00.00.00.00.00</v>
      </c>
      <c r="O1311" s="121">
        <v>2025</v>
      </c>
      <c r="P1311" s="38" t="s">
        <v>1851</v>
      </c>
      <c r="Q1311" s="39" t="s">
        <v>1060</v>
      </c>
      <c r="R1311" s="37" t="str">
        <f t="shared" si="44"/>
        <v>A</v>
      </c>
      <c r="S1311" s="36" t="s">
        <v>15</v>
      </c>
      <c r="T1311" s="36" t="s">
        <v>14</v>
      </c>
      <c r="U1311" s="121">
        <v>1</v>
      </c>
      <c r="V1311" s="36" t="s">
        <v>14</v>
      </c>
      <c r="W1311" s="36" t="s">
        <v>1325</v>
      </c>
      <c r="X1311" s="38"/>
    </row>
    <row r="1312" spans="2:24" s="15" customFormat="1" ht="39.6" x14ac:dyDescent="0.3">
      <c r="B1312" s="36" t="s">
        <v>9</v>
      </c>
      <c r="C1312" s="36" t="s">
        <v>68</v>
      </c>
      <c r="D1312" s="36" t="s">
        <v>13</v>
      </c>
      <c r="E1312" s="36" t="s">
        <v>13</v>
      </c>
      <c r="F1312" s="36" t="s">
        <v>23</v>
      </c>
      <c r="G1312" s="48" t="s">
        <v>10</v>
      </c>
      <c r="H1312" s="36" t="s">
        <v>53</v>
      </c>
      <c r="I1312" s="36" t="s">
        <v>11</v>
      </c>
      <c r="J1312" s="36" t="s">
        <v>11</v>
      </c>
      <c r="K1312" s="36" t="s">
        <v>11</v>
      </c>
      <c r="L1312" s="36" t="s">
        <v>11</v>
      </c>
      <c r="M1312" s="36" t="s">
        <v>11</v>
      </c>
      <c r="N1312" s="157" t="str">
        <f t="shared" si="43"/>
        <v>1.9.2.2.50.0.8.00.00.00.00.00</v>
      </c>
      <c r="O1312" s="121">
        <v>2025</v>
      </c>
      <c r="P1312" s="38" t="s">
        <v>1852</v>
      </c>
      <c r="Q1312" s="39" t="s">
        <v>1060</v>
      </c>
      <c r="R1312" s="37" t="str">
        <f t="shared" si="44"/>
        <v>A</v>
      </c>
      <c r="S1312" s="36" t="s">
        <v>15</v>
      </c>
      <c r="T1312" s="36" t="s">
        <v>14</v>
      </c>
      <c r="U1312" s="121">
        <v>1</v>
      </c>
      <c r="V1312" s="36" t="s">
        <v>14</v>
      </c>
      <c r="W1312" s="36" t="s">
        <v>1325</v>
      </c>
      <c r="X1312" s="38"/>
    </row>
    <row r="1313" spans="2:24" s="15" customFormat="1" ht="52.8" x14ac:dyDescent="0.3">
      <c r="B1313" s="36" t="s">
        <v>9</v>
      </c>
      <c r="C1313" s="36" t="s">
        <v>68</v>
      </c>
      <c r="D1313" s="36" t="s">
        <v>13</v>
      </c>
      <c r="E1313" s="36" t="s">
        <v>13</v>
      </c>
      <c r="F1313" s="36" t="s">
        <v>25</v>
      </c>
      <c r="G1313" s="36" t="s">
        <v>10</v>
      </c>
      <c r="H1313" s="36" t="s">
        <v>10</v>
      </c>
      <c r="I1313" s="36" t="s">
        <v>11</v>
      </c>
      <c r="J1313" s="36" t="s">
        <v>11</v>
      </c>
      <c r="K1313" s="36" t="s">
        <v>11</v>
      </c>
      <c r="L1313" s="36" t="s">
        <v>11</v>
      </c>
      <c r="M1313" s="36" t="s">
        <v>11</v>
      </c>
      <c r="N1313" s="157" t="str">
        <f t="shared" si="43"/>
        <v>1.9.2.2.51.0.0.00.00.00.00.00</v>
      </c>
      <c r="O1313" s="121">
        <v>2025</v>
      </c>
      <c r="P1313" s="58" t="s">
        <v>2116</v>
      </c>
      <c r="Q1313" s="39" t="s">
        <v>1061</v>
      </c>
      <c r="R1313" s="36" t="str">
        <f t="shared" si="44"/>
        <v>S</v>
      </c>
      <c r="S1313" s="36" t="s">
        <v>15</v>
      </c>
      <c r="T1313" s="36" t="s">
        <v>14</v>
      </c>
      <c r="U1313" s="45">
        <v>2</v>
      </c>
      <c r="V1313" s="36" t="s">
        <v>14</v>
      </c>
      <c r="W1313" s="36" t="s">
        <v>1325</v>
      </c>
      <c r="X1313" s="38"/>
    </row>
    <row r="1314" spans="2:24" s="15" customFormat="1" ht="52.8" x14ac:dyDescent="0.3">
      <c r="B1314" s="36" t="s">
        <v>9</v>
      </c>
      <c r="C1314" s="36" t="s">
        <v>68</v>
      </c>
      <c r="D1314" s="36" t="s">
        <v>13</v>
      </c>
      <c r="E1314" s="36" t="s">
        <v>13</v>
      </c>
      <c r="F1314" s="36" t="s">
        <v>25</v>
      </c>
      <c r="G1314" s="48" t="s">
        <v>10</v>
      </c>
      <c r="H1314" s="36" t="s">
        <v>9</v>
      </c>
      <c r="I1314" s="36" t="s">
        <v>11</v>
      </c>
      <c r="J1314" s="36" t="s">
        <v>11</v>
      </c>
      <c r="K1314" s="36" t="s">
        <v>11</v>
      </c>
      <c r="L1314" s="36" t="s">
        <v>11</v>
      </c>
      <c r="M1314" s="36" t="s">
        <v>11</v>
      </c>
      <c r="N1314" s="157" t="str">
        <f t="shared" si="43"/>
        <v>1.9.2.2.51.0.1.00.00.00.00.00</v>
      </c>
      <c r="O1314" s="121">
        <v>2025</v>
      </c>
      <c r="P1314" s="38" t="s">
        <v>2305</v>
      </c>
      <c r="Q1314" s="39" t="s">
        <v>1061</v>
      </c>
      <c r="R1314" s="37" t="str">
        <f t="shared" si="44"/>
        <v>A</v>
      </c>
      <c r="S1314" s="36" t="s">
        <v>15</v>
      </c>
      <c r="T1314" s="36" t="s">
        <v>14</v>
      </c>
      <c r="U1314" s="121">
        <v>1</v>
      </c>
      <c r="V1314" s="36" t="s">
        <v>14</v>
      </c>
      <c r="W1314" s="36" t="s">
        <v>1325</v>
      </c>
      <c r="X1314" s="38"/>
    </row>
    <row r="1315" spans="2:24" s="15" customFormat="1" ht="52.8" x14ac:dyDescent="0.3">
      <c r="B1315" s="266" t="s">
        <v>9</v>
      </c>
      <c r="C1315" s="266" t="s">
        <v>68</v>
      </c>
      <c r="D1315" s="266" t="s">
        <v>13</v>
      </c>
      <c r="E1315" s="266" t="s">
        <v>13</v>
      </c>
      <c r="F1315" s="266" t="s">
        <v>25</v>
      </c>
      <c r="G1315" s="267" t="s">
        <v>10</v>
      </c>
      <c r="H1315" s="266" t="s">
        <v>13</v>
      </c>
      <c r="I1315" s="266" t="s">
        <v>11</v>
      </c>
      <c r="J1315" s="266" t="s">
        <v>11</v>
      </c>
      <c r="K1315" s="266" t="s">
        <v>11</v>
      </c>
      <c r="L1315" s="266" t="s">
        <v>11</v>
      </c>
      <c r="M1315" s="266" t="s">
        <v>11</v>
      </c>
      <c r="N1315" s="268" t="str">
        <f t="shared" si="43"/>
        <v>1.9.2.2.51.0.2.00.00.00.00.00</v>
      </c>
      <c r="O1315" s="269">
        <v>2025</v>
      </c>
      <c r="P1315" s="270" t="s">
        <v>3495</v>
      </c>
      <c r="Q1315" s="271" t="s">
        <v>1061</v>
      </c>
      <c r="R1315" s="266" t="str">
        <f t="shared" si="44"/>
        <v>A</v>
      </c>
      <c r="S1315" s="266" t="s">
        <v>15</v>
      </c>
      <c r="T1315" s="266" t="s">
        <v>14</v>
      </c>
      <c r="U1315" s="269">
        <v>1</v>
      </c>
      <c r="V1315" s="266" t="s">
        <v>14</v>
      </c>
      <c r="W1315" s="266" t="s">
        <v>1928</v>
      </c>
      <c r="X1315" s="270" t="s">
        <v>3499</v>
      </c>
    </row>
    <row r="1316" spans="2:24" s="15" customFormat="1" ht="52.8" x14ac:dyDescent="0.3">
      <c r="B1316" s="266" t="s">
        <v>9</v>
      </c>
      <c r="C1316" s="266" t="s">
        <v>68</v>
      </c>
      <c r="D1316" s="266" t="s">
        <v>13</v>
      </c>
      <c r="E1316" s="266" t="s">
        <v>13</v>
      </c>
      <c r="F1316" s="266" t="s">
        <v>25</v>
      </c>
      <c r="G1316" s="267" t="s">
        <v>10</v>
      </c>
      <c r="H1316" s="266" t="s">
        <v>14</v>
      </c>
      <c r="I1316" s="266" t="s">
        <v>11</v>
      </c>
      <c r="J1316" s="266" t="s">
        <v>11</v>
      </c>
      <c r="K1316" s="266" t="s">
        <v>11</v>
      </c>
      <c r="L1316" s="266" t="s">
        <v>11</v>
      </c>
      <c r="M1316" s="266" t="s">
        <v>11</v>
      </c>
      <c r="N1316" s="268" t="str">
        <f t="shared" si="43"/>
        <v>1.9.2.2.51.0.3.00.00.00.00.00</v>
      </c>
      <c r="O1316" s="269">
        <v>2025</v>
      </c>
      <c r="P1316" s="270" t="s">
        <v>3496</v>
      </c>
      <c r="Q1316" s="271" t="s">
        <v>1061</v>
      </c>
      <c r="R1316" s="266" t="str">
        <f t="shared" si="44"/>
        <v>A</v>
      </c>
      <c r="S1316" s="266" t="s">
        <v>15</v>
      </c>
      <c r="T1316" s="266" t="s">
        <v>14</v>
      </c>
      <c r="U1316" s="269">
        <v>1</v>
      </c>
      <c r="V1316" s="266" t="s">
        <v>14</v>
      </c>
      <c r="W1316" s="266" t="s">
        <v>1928</v>
      </c>
      <c r="X1316" s="270" t="s">
        <v>3499</v>
      </c>
    </row>
    <row r="1317" spans="2:24" s="15" customFormat="1" ht="52.8" x14ac:dyDescent="0.3">
      <c r="B1317" s="266" t="s">
        <v>9</v>
      </c>
      <c r="C1317" s="266" t="s">
        <v>68</v>
      </c>
      <c r="D1317" s="266" t="s">
        <v>13</v>
      </c>
      <c r="E1317" s="266" t="s">
        <v>13</v>
      </c>
      <c r="F1317" s="266" t="s">
        <v>25</v>
      </c>
      <c r="G1317" s="267" t="s">
        <v>10</v>
      </c>
      <c r="H1317" s="266" t="s">
        <v>39</v>
      </c>
      <c r="I1317" s="266" t="s">
        <v>11</v>
      </c>
      <c r="J1317" s="266" t="s">
        <v>11</v>
      </c>
      <c r="K1317" s="266" t="s">
        <v>11</v>
      </c>
      <c r="L1317" s="266" t="s">
        <v>11</v>
      </c>
      <c r="M1317" s="266" t="s">
        <v>11</v>
      </c>
      <c r="N1317" s="268" t="str">
        <f t="shared" si="43"/>
        <v>1.9.2.2.51.0.4.00.00.00.00.00</v>
      </c>
      <c r="O1317" s="269">
        <v>2025</v>
      </c>
      <c r="P1317" s="270" t="s">
        <v>3497</v>
      </c>
      <c r="Q1317" s="271" t="s">
        <v>1061</v>
      </c>
      <c r="R1317" s="266" t="str">
        <f t="shared" si="44"/>
        <v>A</v>
      </c>
      <c r="S1317" s="266" t="s">
        <v>15</v>
      </c>
      <c r="T1317" s="266" t="s">
        <v>14</v>
      </c>
      <c r="U1317" s="269">
        <v>1</v>
      </c>
      <c r="V1317" s="266" t="s">
        <v>14</v>
      </c>
      <c r="W1317" s="266" t="s">
        <v>1928</v>
      </c>
      <c r="X1317" s="270" t="s">
        <v>3499</v>
      </c>
    </row>
    <row r="1318" spans="2:24" s="15" customFormat="1" ht="26.4" x14ac:dyDescent="0.3">
      <c r="B1318" s="36" t="s">
        <v>9</v>
      </c>
      <c r="C1318" s="36" t="s">
        <v>68</v>
      </c>
      <c r="D1318" s="36" t="s">
        <v>13</v>
      </c>
      <c r="E1318" s="36" t="s">
        <v>13</v>
      </c>
      <c r="F1318" s="36" t="s">
        <v>77</v>
      </c>
      <c r="G1318" s="36" t="s">
        <v>10</v>
      </c>
      <c r="H1318" s="36" t="s">
        <v>10</v>
      </c>
      <c r="I1318" s="36" t="s">
        <v>11</v>
      </c>
      <c r="J1318" s="36" t="s">
        <v>11</v>
      </c>
      <c r="K1318" s="36" t="s">
        <v>11</v>
      </c>
      <c r="L1318" s="36" t="s">
        <v>11</v>
      </c>
      <c r="M1318" s="36" t="s">
        <v>11</v>
      </c>
      <c r="N1318" s="157" t="str">
        <f t="shared" si="43"/>
        <v>1.9.2.2.99.0.0.00.00.00.00.00</v>
      </c>
      <c r="O1318" s="121">
        <v>2025</v>
      </c>
      <c r="P1318" s="58" t="s">
        <v>665</v>
      </c>
      <c r="Q1318" s="39" t="s">
        <v>1255</v>
      </c>
      <c r="R1318" s="36" t="str">
        <f t="shared" si="44"/>
        <v>S</v>
      </c>
      <c r="S1318" s="36" t="s">
        <v>15</v>
      </c>
      <c r="T1318" s="36" t="s">
        <v>9</v>
      </c>
      <c r="U1318" s="45">
        <v>2</v>
      </c>
      <c r="V1318" s="36" t="s">
        <v>14</v>
      </c>
      <c r="W1318" s="36" t="s">
        <v>1325</v>
      </c>
      <c r="X1318" s="38"/>
    </row>
    <row r="1319" spans="2:24" s="15" customFormat="1" ht="26.4" x14ac:dyDescent="0.3">
      <c r="B1319" s="36" t="s">
        <v>9</v>
      </c>
      <c r="C1319" s="36" t="s">
        <v>68</v>
      </c>
      <c r="D1319" s="36" t="s">
        <v>13</v>
      </c>
      <c r="E1319" s="36" t="s">
        <v>13</v>
      </c>
      <c r="F1319" s="36" t="s">
        <v>77</v>
      </c>
      <c r="G1319" s="48" t="s">
        <v>10</v>
      </c>
      <c r="H1319" s="36" t="s">
        <v>9</v>
      </c>
      <c r="I1319" s="36" t="s">
        <v>11</v>
      </c>
      <c r="J1319" s="36" t="s">
        <v>11</v>
      </c>
      <c r="K1319" s="36" t="s">
        <v>11</v>
      </c>
      <c r="L1319" s="36" t="s">
        <v>11</v>
      </c>
      <c r="M1319" s="36" t="s">
        <v>11</v>
      </c>
      <c r="N1319" s="157" t="str">
        <f t="shared" si="43"/>
        <v>1.9.2.2.99.0.1.00.00.00.00.00</v>
      </c>
      <c r="O1319" s="121">
        <v>2025</v>
      </c>
      <c r="P1319" s="58" t="s">
        <v>1384</v>
      </c>
      <c r="Q1319" s="39" t="s">
        <v>1255</v>
      </c>
      <c r="R1319" s="36" t="str">
        <f t="shared" si="44"/>
        <v>S</v>
      </c>
      <c r="S1319" s="36" t="s">
        <v>15</v>
      </c>
      <c r="T1319" s="36" t="s">
        <v>9</v>
      </c>
      <c r="U1319" s="45">
        <v>2</v>
      </c>
      <c r="V1319" s="36" t="s">
        <v>14</v>
      </c>
      <c r="W1319" s="36" t="s">
        <v>1325</v>
      </c>
      <c r="X1319" s="38"/>
    </row>
    <row r="1320" spans="2:24" s="15" customFormat="1" ht="52.8" x14ac:dyDescent="0.3">
      <c r="B1320" s="36" t="s">
        <v>9</v>
      </c>
      <c r="C1320" s="36" t="s">
        <v>68</v>
      </c>
      <c r="D1320" s="36" t="s">
        <v>13</v>
      </c>
      <c r="E1320" s="36" t="s">
        <v>13</v>
      </c>
      <c r="F1320" s="36" t="s">
        <v>77</v>
      </c>
      <c r="G1320" s="36" t="s">
        <v>10</v>
      </c>
      <c r="H1320" s="36" t="s">
        <v>9</v>
      </c>
      <c r="I1320" s="91" t="s">
        <v>18</v>
      </c>
      <c r="J1320" s="36" t="s">
        <v>11</v>
      </c>
      <c r="K1320" s="36" t="s">
        <v>11</v>
      </c>
      <c r="L1320" s="36" t="s">
        <v>11</v>
      </c>
      <c r="M1320" s="36" t="s">
        <v>11</v>
      </c>
      <c r="N1320" s="157" t="str">
        <f t="shared" si="43"/>
        <v>1.9.2.2.99.0.1.01.00.00.00.00</v>
      </c>
      <c r="O1320" s="121">
        <v>2025</v>
      </c>
      <c r="P1320" s="94" t="s">
        <v>666</v>
      </c>
      <c r="Q1320" s="95" t="s">
        <v>2174</v>
      </c>
      <c r="R1320" s="97" t="s">
        <v>1578</v>
      </c>
      <c r="S1320" s="36" t="s">
        <v>15</v>
      </c>
      <c r="T1320" s="36" t="s">
        <v>9</v>
      </c>
      <c r="U1320" s="106">
        <v>1</v>
      </c>
      <c r="V1320" s="36" t="s">
        <v>14</v>
      </c>
      <c r="W1320" s="36" t="s">
        <v>1325</v>
      </c>
      <c r="X1320" s="38"/>
    </row>
    <row r="1321" spans="2:24" s="15" customFormat="1" ht="52.8" x14ac:dyDescent="0.3">
      <c r="B1321" s="36" t="s">
        <v>9</v>
      </c>
      <c r="C1321" s="36" t="s">
        <v>68</v>
      </c>
      <c r="D1321" s="36" t="s">
        <v>13</v>
      </c>
      <c r="E1321" s="36" t="s">
        <v>13</v>
      </c>
      <c r="F1321" s="36" t="s">
        <v>77</v>
      </c>
      <c r="G1321" s="36" t="s">
        <v>10</v>
      </c>
      <c r="H1321" s="36" t="s">
        <v>9</v>
      </c>
      <c r="I1321" s="91" t="s">
        <v>19</v>
      </c>
      <c r="J1321" s="36" t="s">
        <v>11</v>
      </c>
      <c r="K1321" s="36" t="s">
        <v>11</v>
      </c>
      <c r="L1321" s="36" t="s">
        <v>11</v>
      </c>
      <c r="M1321" s="36" t="s">
        <v>11</v>
      </c>
      <c r="N1321" s="157" t="str">
        <f t="shared" si="43"/>
        <v>1.9.2.2.99.0.1.02.00.00.00.00</v>
      </c>
      <c r="O1321" s="121">
        <v>2025</v>
      </c>
      <c r="P1321" s="128" t="s">
        <v>667</v>
      </c>
      <c r="Q1321" s="95" t="s">
        <v>2175</v>
      </c>
      <c r="R1321" s="97" t="s">
        <v>1578</v>
      </c>
      <c r="S1321" s="36" t="s">
        <v>15</v>
      </c>
      <c r="T1321" s="36" t="s">
        <v>9</v>
      </c>
      <c r="U1321" s="106">
        <v>1</v>
      </c>
      <c r="V1321" s="36" t="s">
        <v>14</v>
      </c>
      <c r="W1321" s="36" t="s">
        <v>1325</v>
      </c>
      <c r="X1321" s="38"/>
    </row>
    <row r="1322" spans="2:24" s="15" customFormat="1" ht="26.4" x14ac:dyDescent="0.3">
      <c r="B1322" s="36" t="s">
        <v>9</v>
      </c>
      <c r="C1322" s="36" t="s">
        <v>68</v>
      </c>
      <c r="D1322" s="36" t="s">
        <v>13</v>
      </c>
      <c r="E1322" s="36" t="s">
        <v>13</v>
      </c>
      <c r="F1322" s="36" t="s">
        <v>77</v>
      </c>
      <c r="G1322" s="36" t="s">
        <v>10</v>
      </c>
      <c r="H1322" s="36" t="s">
        <v>9</v>
      </c>
      <c r="I1322" s="91" t="s">
        <v>30</v>
      </c>
      <c r="J1322" s="36" t="s">
        <v>11</v>
      </c>
      <c r="K1322" s="36" t="s">
        <v>11</v>
      </c>
      <c r="L1322" s="36" t="s">
        <v>11</v>
      </c>
      <c r="M1322" s="36" t="s">
        <v>11</v>
      </c>
      <c r="N1322" s="157" t="str">
        <f t="shared" si="43"/>
        <v>1.9.2.2.99.0.1.03.00.00.00.00</v>
      </c>
      <c r="O1322" s="121">
        <v>2025</v>
      </c>
      <c r="P1322" s="94" t="s">
        <v>668</v>
      </c>
      <c r="Q1322" s="95" t="s">
        <v>3458</v>
      </c>
      <c r="R1322" s="97" t="s">
        <v>1578</v>
      </c>
      <c r="S1322" s="36" t="s">
        <v>15</v>
      </c>
      <c r="T1322" s="36" t="s">
        <v>9</v>
      </c>
      <c r="U1322" s="106">
        <v>1</v>
      </c>
      <c r="V1322" s="36" t="s">
        <v>14</v>
      </c>
      <c r="W1322" s="36" t="s">
        <v>1325</v>
      </c>
      <c r="X1322" s="38"/>
    </row>
    <row r="1323" spans="2:24" s="15" customFormat="1" ht="39.6" x14ac:dyDescent="0.3">
      <c r="B1323" s="36" t="s">
        <v>9</v>
      </c>
      <c r="C1323" s="36" t="s">
        <v>68</v>
      </c>
      <c r="D1323" s="36" t="s">
        <v>13</v>
      </c>
      <c r="E1323" s="36" t="s">
        <v>13</v>
      </c>
      <c r="F1323" s="36" t="s">
        <v>77</v>
      </c>
      <c r="G1323" s="36" t="s">
        <v>10</v>
      </c>
      <c r="H1323" s="36" t="s">
        <v>9</v>
      </c>
      <c r="I1323" s="91" t="s">
        <v>87</v>
      </c>
      <c r="J1323" s="36" t="s">
        <v>11</v>
      </c>
      <c r="K1323" s="36" t="s">
        <v>11</v>
      </c>
      <c r="L1323" s="36" t="s">
        <v>11</v>
      </c>
      <c r="M1323" s="36" t="s">
        <v>11</v>
      </c>
      <c r="N1323" s="157" t="str">
        <f t="shared" si="43"/>
        <v>1.9.2.2.99.0.1.04.00.00.00.00</v>
      </c>
      <c r="O1323" s="121">
        <v>2025</v>
      </c>
      <c r="P1323" s="94" t="s">
        <v>669</v>
      </c>
      <c r="Q1323" s="95" t="s">
        <v>3459</v>
      </c>
      <c r="R1323" s="97" t="s">
        <v>1578</v>
      </c>
      <c r="S1323" s="36" t="s">
        <v>15</v>
      </c>
      <c r="T1323" s="36" t="s">
        <v>9</v>
      </c>
      <c r="U1323" s="106">
        <v>1</v>
      </c>
      <c r="V1323" s="36" t="s">
        <v>14</v>
      </c>
      <c r="W1323" s="36" t="s">
        <v>1325</v>
      </c>
      <c r="X1323" s="38"/>
    </row>
    <row r="1324" spans="2:24" s="15" customFormat="1" ht="39.6" x14ac:dyDescent="0.3">
      <c r="B1324" s="36" t="s">
        <v>9</v>
      </c>
      <c r="C1324" s="36" t="s">
        <v>68</v>
      </c>
      <c r="D1324" s="36" t="s">
        <v>13</v>
      </c>
      <c r="E1324" s="36" t="s">
        <v>13</v>
      </c>
      <c r="F1324" s="36" t="s">
        <v>77</v>
      </c>
      <c r="G1324" s="36" t="s">
        <v>10</v>
      </c>
      <c r="H1324" s="36" t="s">
        <v>9</v>
      </c>
      <c r="I1324" s="91" t="s">
        <v>97</v>
      </c>
      <c r="J1324" s="36" t="s">
        <v>11</v>
      </c>
      <c r="K1324" s="36" t="s">
        <v>11</v>
      </c>
      <c r="L1324" s="36" t="s">
        <v>11</v>
      </c>
      <c r="M1324" s="36" t="s">
        <v>11</v>
      </c>
      <c r="N1324" s="157" t="str">
        <f t="shared" si="43"/>
        <v>1.9.2.2.99.0.1.05.00.00.00.00</v>
      </c>
      <c r="O1324" s="121">
        <v>2025</v>
      </c>
      <c r="P1324" s="128" t="s">
        <v>670</v>
      </c>
      <c r="Q1324" s="95" t="s">
        <v>2178</v>
      </c>
      <c r="R1324" s="97" t="s">
        <v>1578</v>
      </c>
      <c r="S1324" s="36" t="s">
        <v>15</v>
      </c>
      <c r="T1324" s="36" t="s">
        <v>9</v>
      </c>
      <c r="U1324" s="106">
        <v>1</v>
      </c>
      <c r="V1324" s="36" t="s">
        <v>14</v>
      </c>
      <c r="W1324" s="36" t="s">
        <v>1325</v>
      </c>
      <c r="X1324" s="38"/>
    </row>
    <row r="1325" spans="2:24" s="15" customFormat="1" ht="26.4" x14ac:dyDescent="0.3">
      <c r="B1325" s="36" t="s">
        <v>9</v>
      </c>
      <c r="C1325" s="36" t="s">
        <v>68</v>
      </c>
      <c r="D1325" s="36" t="s">
        <v>13</v>
      </c>
      <c r="E1325" s="36" t="s">
        <v>13</v>
      </c>
      <c r="F1325" s="36" t="s">
        <v>77</v>
      </c>
      <c r="G1325" s="36" t="s">
        <v>10</v>
      </c>
      <c r="H1325" s="36" t="s">
        <v>9</v>
      </c>
      <c r="I1325" s="92" t="s">
        <v>77</v>
      </c>
      <c r="J1325" s="36" t="s">
        <v>11</v>
      </c>
      <c r="K1325" s="36" t="s">
        <v>11</v>
      </c>
      <c r="L1325" s="36" t="s">
        <v>11</v>
      </c>
      <c r="M1325" s="36" t="s">
        <v>11</v>
      </c>
      <c r="N1325" s="157" t="str">
        <f t="shared" si="43"/>
        <v>1.9.2.2.99.0.1.99.00.00.00.00</v>
      </c>
      <c r="O1325" s="121">
        <v>2025</v>
      </c>
      <c r="P1325" s="96" t="s">
        <v>671</v>
      </c>
      <c r="Q1325" s="95" t="s">
        <v>2179</v>
      </c>
      <c r="R1325" s="36" t="str">
        <f>IF(U1325=2,"S","A")</f>
        <v>S</v>
      </c>
      <c r="S1325" s="36" t="s">
        <v>15</v>
      </c>
      <c r="T1325" s="36" t="s">
        <v>9</v>
      </c>
      <c r="U1325" s="45">
        <v>2</v>
      </c>
      <c r="V1325" s="36" t="s">
        <v>14</v>
      </c>
      <c r="W1325" s="36" t="s">
        <v>1325</v>
      </c>
      <c r="X1325" s="38"/>
    </row>
    <row r="1326" spans="2:24" s="15" customFormat="1" ht="26.4" x14ac:dyDescent="0.3">
      <c r="B1326" s="36" t="s">
        <v>9</v>
      </c>
      <c r="C1326" s="36" t="s">
        <v>68</v>
      </c>
      <c r="D1326" s="36" t="s">
        <v>13</v>
      </c>
      <c r="E1326" s="36" t="s">
        <v>13</v>
      </c>
      <c r="F1326" s="36" t="s">
        <v>77</v>
      </c>
      <c r="G1326" s="48" t="s">
        <v>10</v>
      </c>
      <c r="H1326" s="36" t="s">
        <v>13</v>
      </c>
      <c r="I1326" s="36" t="s">
        <v>11</v>
      </c>
      <c r="J1326" s="36" t="s">
        <v>11</v>
      </c>
      <c r="K1326" s="36" t="s">
        <v>11</v>
      </c>
      <c r="L1326" s="36" t="s">
        <v>11</v>
      </c>
      <c r="M1326" s="36" t="s">
        <v>11</v>
      </c>
      <c r="N1326" s="157" t="str">
        <f t="shared" si="43"/>
        <v>1.9.2.2.99.0.2.00.00.00.00.00</v>
      </c>
      <c r="O1326" s="121">
        <v>2025</v>
      </c>
      <c r="P1326" s="58" t="s">
        <v>1511</v>
      </c>
      <c r="Q1326" s="39" t="s">
        <v>1255</v>
      </c>
      <c r="R1326" s="36" t="str">
        <f>IF(U1326=2,"S","A")</f>
        <v>S</v>
      </c>
      <c r="S1326" s="36" t="s">
        <v>15</v>
      </c>
      <c r="T1326" s="36" t="s">
        <v>9</v>
      </c>
      <c r="U1326" s="45">
        <v>2</v>
      </c>
      <c r="V1326" s="36" t="s">
        <v>14</v>
      </c>
      <c r="W1326" s="36" t="s">
        <v>1325</v>
      </c>
      <c r="X1326" s="38"/>
    </row>
    <row r="1327" spans="2:24" s="15" customFormat="1" ht="52.8" x14ac:dyDescent="0.3">
      <c r="B1327" s="36" t="s">
        <v>9</v>
      </c>
      <c r="C1327" s="36" t="s">
        <v>68</v>
      </c>
      <c r="D1327" s="36" t="s">
        <v>13</v>
      </c>
      <c r="E1327" s="36" t="s">
        <v>13</v>
      </c>
      <c r="F1327" s="36" t="s">
        <v>77</v>
      </c>
      <c r="G1327" s="36" t="s">
        <v>10</v>
      </c>
      <c r="H1327" s="36" t="s">
        <v>13</v>
      </c>
      <c r="I1327" s="91" t="s">
        <v>18</v>
      </c>
      <c r="J1327" s="36" t="s">
        <v>11</v>
      </c>
      <c r="K1327" s="36" t="s">
        <v>11</v>
      </c>
      <c r="L1327" s="36" t="s">
        <v>11</v>
      </c>
      <c r="M1327" s="36" t="s">
        <v>11</v>
      </c>
      <c r="N1327" s="157" t="str">
        <f t="shared" si="43"/>
        <v>1.9.2.2.99.0.2.01.00.00.00.00</v>
      </c>
      <c r="O1327" s="121">
        <v>2025</v>
      </c>
      <c r="P1327" s="94" t="s">
        <v>672</v>
      </c>
      <c r="Q1327" s="95" t="s">
        <v>3460</v>
      </c>
      <c r="R1327" s="97" t="s">
        <v>1578</v>
      </c>
      <c r="S1327" s="36" t="s">
        <v>15</v>
      </c>
      <c r="T1327" s="36" t="s">
        <v>9</v>
      </c>
      <c r="U1327" s="106">
        <v>1</v>
      </c>
      <c r="V1327" s="36" t="s">
        <v>14</v>
      </c>
      <c r="W1327" s="36" t="s">
        <v>1325</v>
      </c>
      <c r="X1327" s="38"/>
    </row>
    <row r="1328" spans="2:24" s="15" customFormat="1" ht="39.6" x14ac:dyDescent="0.3">
      <c r="B1328" s="36" t="s">
        <v>9</v>
      </c>
      <c r="C1328" s="36" t="s">
        <v>68</v>
      </c>
      <c r="D1328" s="36" t="s">
        <v>13</v>
      </c>
      <c r="E1328" s="36" t="s">
        <v>13</v>
      </c>
      <c r="F1328" s="36" t="s">
        <v>77</v>
      </c>
      <c r="G1328" s="36" t="s">
        <v>10</v>
      </c>
      <c r="H1328" s="36" t="s">
        <v>13</v>
      </c>
      <c r="I1328" s="91" t="s">
        <v>19</v>
      </c>
      <c r="J1328" s="36" t="s">
        <v>11</v>
      </c>
      <c r="K1328" s="36" t="s">
        <v>11</v>
      </c>
      <c r="L1328" s="36" t="s">
        <v>11</v>
      </c>
      <c r="M1328" s="36" t="s">
        <v>11</v>
      </c>
      <c r="N1328" s="157" t="str">
        <f t="shared" si="43"/>
        <v>1.9.2.2.99.0.2.02.00.00.00.00</v>
      </c>
      <c r="O1328" s="121">
        <v>2025</v>
      </c>
      <c r="P1328" s="128" t="s">
        <v>673</v>
      </c>
      <c r="Q1328" s="95" t="s">
        <v>2181</v>
      </c>
      <c r="R1328" s="97" t="s">
        <v>1578</v>
      </c>
      <c r="S1328" s="36" t="s">
        <v>15</v>
      </c>
      <c r="T1328" s="36" t="s">
        <v>9</v>
      </c>
      <c r="U1328" s="106">
        <v>1</v>
      </c>
      <c r="V1328" s="36" t="s">
        <v>14</v>
      </c>
      <c r="W1328" s="36" t="s">
        <v>1325</v>
      </c>
      <c r="X1328" s="38"/>
    </row>
    <row r="1329" spans="2:24" s="15" customFormat="1" ht="26.4" x14ac:dyDescent="0.3">
      <c r="B1329" s="36" t="s">
        <v>9</v>
      </c>
      <c r="C1329" s="36" t="s">
        <v>68</v>
      </c>
      <c r="D1329" s="36" t="s">
        <v>13</v>
      </c>
      <c r="E1329" s="36" t="s">
        <v>13</v>
      </c>
      <c r="F1329" s="36" t="s">
        <v>77</v>
      </c>
      <c r="G1329" s="36" t="s">
        <v>10</v>
      </c>
      <c r="H1329" s="36" t="s">
        <v>13</v>
      </c>
      <c r="I1329" s="91" t="s">
        <v>30</v>
      </c>
      <c r="J1329" s="36" t="s">
        <v>11</v>
      </c>
      <c r="K1329" s="36" t="s">
        <v>11</v>
      </c>
      <c r="L1329" s="36" t="s">
        <v>11</v>
      </c>
      <c r="M1329" s="36" t="s">
        <v>11</v>
      </c>
      <c r="N1329" s="157" t="str">
        <f t="shared" si="43"/>
        <v>1.9.2.2.99.0.2.03.00.00.00.00</v>
      </c>
      <c r="O1329" s="121">
        <v>2025</v>
      </c>
      <c r="P1329" s="94" t="s">
        <v>674</v>
      </c>
      <c r="Q1329" s="95" t="s">
        <v>2182</v>
      </c>
      <c r="R1329" s="97" t="s">
        <v>1578</v>
      </c>
      <c r="S1329" s="36" t="s">
        <v>15</v>
      </c>
      <c r="T1329" s="36" t="s">
        <v>9</v>
      </c>
      <c r="U1329" s="106">
        <v>1</v>
      </c>
      <c r="V1329" s="36" t="s">
        <v>14</v>
      </c>
      <c r="W1329" s="36" t="s">
        <v>1325</v>
      </c>
      <c r="X1329" s="38"/>
    </row>
    <row r="1330" spans="2:24" s="15" customFormat="1" ht="26.4" x14ac:dyDescent="0.3">
      <c r="B1330" s="36" t="s">
        <v>9</v>
      </c>
      <c r="C1330" s="36" t="s">
        <v>68</v>
      </c>
      <c r="D1330" s="36" t="s">
        <v>13</v>
      </c>
      <c r="E1330" s="36" t="s">
        <v>13</v>
      </c>
      <c r="F1330" s="36" t="s">
        <v>77</v>
      </c>
      <c r="G1330" s="36" t="s">
        <v>10</v>
      </c>
      <c r="H1330" s="36" t="s">
        <v>13</v>
      </c>
      <c r="I1330" s="91" t="s">
        <v>87</v>
      </c>
      <c r="J1330" s="36" t="s">
        <v>11</v>
      </c>
      <c r="K1330" s="36" t="s">
        <v>11</v>
      </c>
      <c r="L1330" s="36" t="s">
        <v>11</v>
      </c>
      <c r="M1330" s="36" t="s">
        <v>11</v>
      </c>
      <c r="N1330" s="157" t="str">
        <f t="shared" si="43"/>
        <v>1.9.2.2.99.0.2.04.00.00.00.00</v>
      </c>
      <c r="O1330" s="121">
        <v>2025</v>
      </c>
      <c r="P1330" s="94" t="s">
        <v>675</v>
      </c>
      <c r="Q1330" s="95" t="s">
        <v>2183</v>
      </c>
      <c r="R1330" s="97" t="s">
        <v>1578</v>
      </c>
      <c r="S1330" s="36" t="s">
        <v>15</v>
      </c>
      <c r="T1330" s="36" t="s">
        <v>9</v>
      </c>
      <c r="U1330" s="106">
        <v>1</v>
      </c>
      <c r="V1330" s="36" t="s">
        <v>14</v>
      </c>
      <c r="W1330" s="36" t="s">
        <v>1325</v>
      </c>
      <c r="X1330" s="38"/>
    </row>
    <row r="1331" spans="2:24" s="15" customFormat="1" ht="26.4" x14ac:dyDescent="0.3">
      <c r="B1331" s="36" t="s">
        <v>9</v>
      </c>
      <c r="C1331" s="36" t="s">
        <v>68</v>
      </c>
      <c r="D1331" s="36" t="s">
        <v>13</v>
      </c>
      <c r="E1331" s="36" t="s">
        <v>13</v>
      </c>
      <c r="F1331" s="36" t="s">
        <v>77</v>
      </c>
      <c r="G1331" s="36" t="s">
        <v>10</v>
      </c>
      <c r="H1331" s="36" t="s">
        <v>13</v>
      </c>
      <c r="I1331" s="92" t="s">
        <v>77</v>
      </c>
      <c r="J1331" s="36" t="s">
        <v>11</v>
      </c>
      <c r="K1331" s="36" t="s">
        <v>11</v>
      </c>
      <c r="L1331" s="36" t="s">
        <v>11</v>
      </c>
      <c r="M1331" s="36" t="s">
        <v>11</v>
      </c>
      <c r="N1331" s="157" t="str">
        <f t="shared" si="43"/>
        <v>1.9.2.2.99.0.2.99.00.00.00.00</v>
      </c>
      <c r="O1331" s="121">
        <v>2025</v>
      </c>
      <c r="P1331" s="96" t="s">
        <v>676</v>
      </c>
      <c r="Q1331" s="95" t="s">
        <v>2184</v>
      </c>
      <c r="R1331" s="36" t="str">
        <f>IF(U1331=2,"S","A")</f>
        <v>S</v>
      </c>
      <c r="S1331" s="36" t="s">
        <v>15</v>
      </c>
      <c r="T1331" s="36" t="s">
        <v>9</v>
      </c>
      <c r="U1331" s="45">
        <v>2</v>
      </c>
      <c r="V1331" s="36" t="s">
        <v>14</v>
      </c>
      <c r="W1331" s="36" t="s">
        <v>1325</v>
      </c>
      <c r="X1331" s="38"/>
    </row>
    <row r="1332" spans="2:24" s="15" customFormat="1" ht="26.4" x14ac:dyDescent="0.3">
      <c r="B1332" s="36" t="s">
        <v>9</v>
      </c>
      <c r="C1332" s="36" t="s">
        <v>68</v>
      </c>
      <c r="D1332" s="36" t="s">
        <v>13</v>
      </c>
      <c r="E1332" s="36" t="s">
        <v>13</v>
      </c>
      <c r="F1332" s="36" t="s">
        <v>77</v>
      </c>
      <c r="G1332" s="48" t="s">
        <v>10</v>
      </c>
      <c r="H1332" s="36" t="s">
        <v>14</v>
      </c>
      <c r="I1332" s="36" t="s">
        <v>11</v>
      </c>
      <c r="J1332" s="36" t="s">
        <v>11</v>
      </c>
      <c r="K1332" s="36" t="s">
        <v>11</v>
      </c>
      <c r="L1332" s="36" t="s">
        <v>11</v>
      </c>
      <c r="M1332" s="36" t="s">
        <v>11</v>
      </c>
      <c r="N1332" s="157" t="str">
        <f t="shared" si="43"/>
        <v>1.9.2.2.99.0.3.00.00.00.00.00</v>
      </c>
      <c r="O1332" s="121">
        <v>2025</v>
      </c>
      <c r="P1332" s="58" t="s">
        <v>1754</v>
      </c>
      <c r="Q1332" s="39" t="s">
        <v>1255</v>
      </c>
      <c r="R1332" s="36" t="str">
        <f>IF(U1332=2,"S","A")</f>
        <v>S</v>
      </c>
      <c r="S1332" s="36" t="s">
        <v>15</v>
      </c>
      <c r="T1332" s="36" t="s">
        <v>9</v>
      </c>
      <c r="U1332" s="45">
        <v>2</v>
      </c>
      <c r="V1332" s="36" t="s">
        <v>14</v>
      </c>
      <c r="W1332" s="36" t="s">
        <v>1325</v>
      </c>
      <c r="X1332" s="38"/>
    </row>
    <row r="1333" spans="2:24" s="15" customFormat="1" ht="52.8" x14ac:dyDescent="0.3">
      <c r="B1333" s="36" t="s">
        <v>9</v>
      </c>
      <c r="C1333" s="36" t="s">
        <v>68</v>
      </c>
      <c r="D1333" s="36" t="s">
        <v>13</v>
      </c>
      <c r="E1333" s="36" t="s">
        <v>13</v>
      </c>
      <c r="F1333" s="36" t="s">
        <v>77</v>
      </c>
      <c r="G1333" s="36" t="s">
        <v>10</v>
      </c>
      <c r="H1333" s="36" t="s">
        <v>14</v>
      </c>
      <c r="I1333" s="91" t="s">
        <v>18</v>
      </c>
      <c r="J1333" s="36" t="s">
        <v>11</v>
      </c>
      <c r="K1333" s="36" t="s">
        <v>11</v>
      </c>
      <c r="L1333" s="36" t="s">
        <v>11</v>
      </c>
      <c r="M1333" s="36" t="s">
        <v>11</v>
      </c>
      <c r="N1333" s="157" t="str">
        <f t="shared" si="43"/>
        <v>1.9.2.2.99.0.3.01.00.00.00.00</v>
      </c>
      <c r="O1333" s="121">
        <v>2025</v>
      </c>
      <c r="P1333" s="94" t="s">
        <v>677</v>
      </c>
      <c r="Q1333" s="95" t="s">
        <v>3486</v>
      </c>
      <c r="R1333" s="97" t="s">
        <v>1578</v>
      </c>
      <c r="S1333" s="36" t="s">
        <v>15</v>
      </c>
      <c r="T1333" s="36" t="s">
        <v>9</v>
      </c>
      <c r="U1333" s="106">
        <v>1</v>
      </c>
      <c r="V1333" s="36" t="s">
        <v>14</v>
      </c>
      <c r="W1333" s="36" t="s">
        <v>1325</v>
      </c>
      <c r="X1333" s="38"/>
    </row>
    <row r="1334" spans="2:24" s="15" customFormat="1" ht="39.6" x14ac:dyDescent="0.3">
      <c r="B1334" s="36" t="s">
        <v>9</v>
      </c>
      <c r="C1334" s="36" t="s">
        <v>68</v>
      </c>
      <c r="D1334" s="36" t="s">
        <v>13</v>
      </c>
      <c r="E1334" s="36" t="s">
        <v>13</v>
      </c>
      <c r="F1334" s="36" t="s">
        <v>77</v>
      </c>
      <c r="G1334" s="36" t="s">
        <v>10</v>
      </c>
      <c r="H1334" s="36" t="s">
        <v>14</v>
      </c>
      <c r="I1334" s="91" t="s">
        <v>19</v>
      </c>
      <c r="J1334" s="36" t="s">
        <v>11</v>
      </c>
      <c r="K1334" s="36" t="s">
        <v>11</v>
      </c>
      <c r="L1334" s="36" t="s">
        <v>11</v>
      </c>
      <c r="M1334" s="36" t="s">
        <v>11</v>
      </c>
      <c r="N1334" s="157" t="str">
        <f t="shared" si="43"/>
        <v>1.9.2.2.99.0.3.02.00.00.00.00</v>
      </c>
      <c r="O1334" s="121">
        <v>2025</v>
      </c>
      <c r="P1334" s="94" t="s">
        <v>678</v>
      </c>
      <c r="Q1334" s="95" t="s">
        <v>2186</v>
      </c>
      <c r="R1334" s="97" t="s">
        <v>1578</v>
      </c>
      <c r="S1334" s="36" t="s">
        <v>15</v>
      </c>
      <c r="T1334" s="36" t="s">
        <v>9</v>
      </c>
      <c r="U1334" s="106">
        <v>1</v>
      </c>
      <c r="V1334" s="36" t="s">
        <v>14</v>
      </c>
      <c r="W1334" s="36" t="s">
        <v>1325</v>
      </c>
      <c r="X1334" s="38"/>
    </row>
    <row r="1335" spans="2:24" s="15" customFormat="1" ht="39.6" x14ac:dyDescent="0.3">
      <c r="B1335" s="36" t="s">
        <v>9</v>
      </c>
      <c r="C1335" s="36" t="s">
        <v>68</v>
      </c>
      <c r="D1335" s="36" t="s">
        <v>13</v>
      </c>
      <c r="E1335" s="36" t="s">
        <v>13</v>
      </c>
      <c r="F1335" s="36" t="s">
        <v>77</v>
      </c>
      <c r="G1335" s="36" t="s">
        <v>10</v>
      </c>
      <c r="H1335" s="36" t="s">
        <v>14</v>
      </c>
      <c r="I1335" s="91" t="s">
        <v>30</v>
      </c>
      <c r="J1335" s="36" t="s">
        <v>11</v>
      </c>
      <c r="K1335" s="36" t="s">
        <v>11</v>
      </c>
      <c r="L1335" s="36" t="s">
        <v>11</v>
      </c>
      <c r="M1335" s="36" t="s">
        <v>11</v>
      </c>
      <c r="N1335" s="157" t="str">
        <f t="shared" si="43"/>
        <v>1.9.2.2.99.0.3.03.00.00.00.00</v>
      </c>
      <c r="O1335" s="121">
        <v>2025</v>
      </c>
      <c r="P1335" s="94" t="s">
        <v>679</v>
      </c>
      <c r="Q1335" s="95" t="s">
        <v>2187</v>
      </c>
      <c r="R1335" s="97" t="s">
        <v>1578</v>
      </c>
      <c r="S1335" s="36" t="s">
        <v>15</v>
      </c>
      <c r="T1335" s="36" t="s">
        <v>9</v>
      </c>
      <c r="U1335" s="106">
        <v>1</v>
      </c>
      <c r="V1335" s="36" t="s">
        <v>14</v>
      </c>
      <c r="W1335" s="36" t="s">
        <v>1325</v>
      </c>
      <c r="X1335" s="38"/>
    </row>
    <row r="1336" spans="2:24" s="15" customFormat="1" ht="26.4" x14ac:dyDescent="0.3">
      <c r="B1336" s="36" t="s">
        <v>9</v>
      </c>
      <c r="C1336" s="36" t="s">
        <v>68</v>
      </c>
      <c r="D1336" s="36" t="s">
        <v>13</v>
      </c>
      <c r="E1336" s="36" t="s">
        <v>13</v>
      </c>
      <c r="F1336" s="36" t="s">
        <v>77</v>
      </c>
      <c r="G1336" s="36" t="s">
        <v>10</v>
      </c>
      <c r="H1336" s="36" t="s">
        <v>14</v>
      </c>
      <c r="I1336" s="91" t="s">
        <v>87</v>
      </c>
      <c r="J1336" s="36" t="s">
        <v>11</v>
      </c>
      <c r="K1336" s="36" t="s">
        <v>11</v>
      </c>
      <c r="L1336" s="36" t="s">
        <v>11</v>
      </c>
      <c r="M1336" s="36" t="s">
        <v>11</v>
      </c>
      <c r="N1336" s="157" t="str">
        <f t="shared" si="43"/>
        <v>1.9.2.2.99.0.3.04.00.00.00.00</v>
      </c>
      <c r="O1336" s="121">
        <v>2025</v>
      </c>
      <c r="P1336" s="94" t="s">
        <v>680</v>
      </c>
      <c r="Q1336" s="95" t="s">
        <v>2188</v>
      </c>
      <c r="R1336" s="97" t="s">
        <v>1578</v>
      </c>
      <c r="S1336" s="36" t="s">
        <v>15</v>
      </c>
      <c r="T1336" s="36" t="s">
        <v>9</v>
      </c>
      <c r="U1336" s="106">
        <v>1</v>
      </c>
      <c r="V1336" s="36" t="s">
        <v>14</v>
      </c>
      <c r="W1336" s="36" t="s">
        <v>1325</v>
      </c>
      <c r="X1336" s="38"/>
    </row>
    <row r="1337" spans="2:24" s="15" customFormat="1" ht="26.4" x14ac:dyDescent="0.3">
      <c r="B1337" s="36" t="s">
        <v>9</v>
      </c>
      <c r="C1337" s="36" t="s">
        <v>68</v>
      </c>
      <c r="D1337" s="36" t="s">
        <v>13</v>
      </c>
      <c r="E1337" s="36" t="s">
        <v>13</v>
      </c>
      <c r="F1337" s="36" t="s">
        <v>77</v>
      </c>
      <c r="G1337" s="36" t="s">
        <v>10</v>
      </c>
      <c r="H1337" s="36" t="s">
        <v>14</v>
      </c>
      <c r="I1337" s="92" t="s">
        <v>77</v>
      </c>
      <c r="J1337" s="36" t="s">
        <v>11</v>
      </c>
      <c r="K1337" s="36" t="s">
        <v>11</v>
      </c>
      <c r="L1337" s="36" t="s">
        <v>11</v>
      </c>
      <c r="M1337" s="36" t="s">
        <v>11</v>
      </c>
      <c r="N1337" s="157" t="str">
        <f t="shared" si="43"/>
        <v>1.9.2.2.99.0.3.99.00.00.00.00</v>
      </c>
      <c r="O1337" s="121">
        <v>2025</v>
      </c>
      <c r="P1337" s="96" t="s">
        <v>681</v>
      </c>
      <c r="Q1337" s="95" t="s">
        <v>2189</v>
      </c>
      <c r="R1337" s="36" t="str">
        <f>IF(U1337=2,"S","A")</f>
        <v>S</v>
      </c>
      <c r="S1337" s="36" t="s">
        <v>15</v>
      </c>
      <c r="T1337" s="36" t="s">
        <v>9</v>
      </c>
      <c r="U1337" s="45">
        <v>2</v>
      </c>
      <c r="V1337" s="36" t="s">
        <v>14</v>
      </c>
      <c r="W1337" s="36" t="s">
        <v>1325</v>
      </c>
      <c r="X1337" s="38"/>
    </row>
    <row r="1338" spans="2:24" s="15" customFormat="1" ht="26.4" x14ac:dyDescent="0.3">
      <c r="B1338" s="36" t="s">
        <v>9</v>
      </c>
      <c r="C1338" s="36" t="s">
        <v>68</v>
      </c>
      <c r="D1338" s="36" t="s">
        <v>13</v>
      </c>
      <c r="E1338" s="36" t="s">
        <v>13</v>
      </c>
      <c r="F1338" s="36" t="s">
        <v>77</v>
      </c>
      <c r="G1338" s="48" t="s">
        <v>10</v>
      </c>
      <c r="H1338" s="36" t="s">
        <v>39</v>
      </c>
      <c r="I1338" s="36" t="s">
        <v>11</v>
      </c>
      <c r="J1338" s="36" t="s">
        <v>11</v>
      </c>
      <c r="K1338" s="36" t="s">
        <v>11</v>
      </c>
      <c r="L1338" s="36" t="s">
        <v>11</v>
      </c>
      <c r="M1338" s="36" t="s">
        <v>11</v>
      </c>
      <c r="N1338" s="157" t="str">
        <f t="shared" si="43"/>
        <v>1.9.2.2.99.0.4.00.00.00.00.00</v>
      </c>
      <c r="O1338" s="121">
        <v>2025</v>
      </c>
      <c r="P1338" s="58" t="s">
        <v>1755</v>
      </c>
      <c r="Q1338" s="39" t="s">
        <v>1255</v>
      </c>
      <c r="R1338" s="36" t="str">
        <f>IF(U1338=2,"S","A")</f>
        <v>S</v>
      </c>
      <c r="S1338" s="36" t="s">
        <v>15</v>
      </c>
      <c r="T1338" s="36" t="s">
        <v>9</v>
      </c>
      <c r="U1338" s="45">
        <v>2</v>
      </c>
      <c r="V1338" s="36" t="s">
        <v>14</v>
      </c>
      <c r="W1338" s="36" t="s">
        <v>1325</v>
      </c>
      <c r="X1338" s="38"/>
    </row>
    <row r="1339" spans="2:24" s="15" customFormat="1" ht="52.8" x14ac:dyDescent="0.3">
      <c r="B1339" s="36" t="s">
        <v>9</v>
      </c>
      <c r="C1339" s="36" t="s">
        <v>68</v>
      </c>
      <c r="D1339" s="36" t="s">
        <v>13</v>
      </c>
      <c r="E1339" s="36" t="s">
        <v>13</v>
      </c>
      <c r="F1339" s="36" t="s">
        <v>77</v>
      </c>
      <c r="G1339" s="36" t="s">
        <v>10</v>
      </c>
      <c r="H1339" s="36" t="s">
        <v>39</v>
      </c>
      <c r="I1339" s="91" t="s">
        <v>18</v>
      </c>
      <c r="J1339" s="36" t="s">
        <v>11</v>
      </c>
      <c r="K1339" s="36" t="s">
        <v>11</v>
      </c>
      <c r="L1339" s="36" t="s">
        <v>11</v>
      </c>
      <c r="M1339" s="36" t="s">
        <v>11</v>
      </c>
      <c r="N1339" s="157" t="str">
        <f t="shared" si="43"/>
        <v>1.9.2.2.99.0.4.01.00.00.00.00</v>
      </c>
      <c r="O1339" s="121">
        <v>2025</v>
      </c>
      <c r="P1339" s="94" t="s">
        <v>682</v>
      </c>
      <c r="Q1339" s="95" t="s">
        <v>2190</v>
      </c>
      <c r="R1339" s="97" t="s">
        <v>1578</v>
      </c>
      <c r="S1339" s="36" t="s">
        <v>15</v>
      </c>
      <c r="T1339" s="36" t="s">
        <v>9</v>
      </c>
      <c r="U1339" s="106">
        <v>1</v>
      </c>
      <c r="V1339" s="36" t="s">
        <v>14</v>
      </c>
      <c r="W1339" s="36" t="s">
        <v>1325</v>
      </c>
      <c r="X1339" s="38"/>
    </row>
    <row r="1340" spans="2:24" s="15" customFormat="1" ht="39.6" x14ac:dyDescent="0.3">
      <c r="B1340" s="36" t="s">
        <v>9</v>
      </c>
      <c r="C1340" s="36" t="s">
        <v>68</v>
      </c>
      <c r="D1340" s="36" t="s">
        <v>13</v>
      </c>
      <c r="E1340" s="36" t="s">
        <v>13</v>
      </c>
      <c r="F1340" s="36" t="s">
        <v>77</v>
      </c>
      <c r="G1340" s="36" t="s">
        <v>10</v>
      </c>
      <c r="H1340" s="36" t="s">
        <v>39</v>
      </c>
      <c r="I1340" s="91" t="s">
        <v>19</v>
      </c>
      <c r="J1340" s="36" t="s">
        <v>11</v>
      </c>
      <c r="K1340" s="36" t="s">
        <v>11</v>
      </c>
      <c r="L1340" s="36" t="s">
        <v>11</v>
      </c>
      <c r="M1340" s="36" t="s">
        <v>11</v>
      </c>
      <c r="N1340" s="157" t="str">
        <f t="shared" si="43"/>
        <v>1.9.2.2.99.0.4.02.00.00.00.00</v>
      </c>
      <c r="O1340" s="121">
        <v>2025</v>
      </c>
      <c r="P1340" s="94" t="s">
        <v>683</v>
      </c>
      <c r="Q1340" s="95" t="s">
        <v>3461</v>
      </c>
      <c r="R1340" s="97" t="s">
        <v>1578</v>
      </c>
      <c r="S1340" s="36" t="s">
        <v>15</v>
      </c>
      <c r="T1340" s="36" t="s">
        <v>9</v>
      </c>
      <c r="U1340" s="106">
        <v>1</v>
      </c>
      <c r="V1340" s="36" t="s">
        <v>14</v>
      </c>
      <c r="W1340" s="36" t="s">
        <v>1325</v>
      </c>
      <c r="X1340" s="38"/>
    </row>
    <row r="1341" spans="2:24" s="15" customFormat="1" ht="39.6" x14ac:dyDescent="0.3">
      <c r="B1341" s="36" t="s">
        <v>9</v>
      </c>
      <c r="C1341" s="36" t="s">
        <v>68</v>
      </c>
      <c r="D1341" s="36" t="s">
        <v>13</v>
      </c>
      <c r="E1341" s="36" t="s">
        <v>13</v>
      </c>
      <c r="F1341" s="36" t="s">
        <v>77</v>
      </c>
      <c r="G1341" s="36" t="s">
        <v>10</v>
      </c>
      <c r="H1341" s="36" t="s">
        <v>39</v>
      </c>
      <c r="I1341" s="91" t="s">
        <v>30</v>
      </c>
      <c r="J1341" s="36" t="s">
        <v>11</v>
      </c>
      <c r="K1341" s="36" t="s">
        <v>11</v>
      </c>
      <c r="L1341" s="36" t="s">
        <v>11</v>
      </c>
      <c r="M1341" s="36" t="s">
        <v>11</v>
      </c>
      <c r="N1341" s="157" t="str">
        <f t="shared" si="43"/>
        <v>1.9.2.2.99.0.4.03.00.00.00.00</v>
      </c>
      <c r="O1341" s="121">
        <v>2025</v>
      </c>
      <c r="P1341" s="94" t="s">
        <v>684</v>
      </c>
      <c r="Q1341" s="95" t="s">
        <v>2192</v>
      </c>
      <c r="R1341" s="97" t="s">
        <v>1578</v>
      </c>
      <c r="S1341" s="36" t="s">
        <v>15</v>
      </c>
      <c r="T1341" s="36" t="s">
        <v>9</v>
      </c>
      <c r="U1341" s="106">
        <v>1</v>
      </c>
      <c r="V1341" s="36" t="s">
        <v>14</v>
      </c>
      <c r="W1341" s="36" t="s">
        <v>1325</v>
      </c>
      <c r="X1341" s="38"/>
    </row>
    <row r="1342" spans="2:24" s="15" customFormat="1" ht="26.4" x14ac:dyDescent="0.3">
      <c r="B1342" s="36" t="s">
        <v>9</v>
      </c>
      <c r="C1342" s="36" t="s">
        <v>68</v>
      </c>
      <c r="D1342" s="36" t="s">
        <v>13</v>
      </c>
      <c r="E1342" s="36" t="s">
        <v>13</v>
      </c>
      <c r="F1342" s="36" t="s">
        <v>77</v>
      </c>
      <c r="G1342" s="36" t="s">
        <v>10</v>
      </c>
      <c r="H1342" s="36" t="s">
        <v>39</v>
      </c>
      <c r="I1342" s="91" t="s">
        <v>87</v>
      </c>
      <c r="J1342" s="36" t="s">
        <v>11</v>
      </c>
      <c r="K1342" s="36" t="s">
        <v>11</v>
      </c>
      <c r="L1342" s="36" t="s">
        <v>11</v>
      </c>
      <c r="M1342" s="36" t="s">
        <v>11</v>
      </c>
      <c r="N1342" s="157" t="str">
        <f t="shared" si="43"/>
        <v>1.9.2.2.99.0.4.04.00.00.00.00</v>
      </c>
      <c r="O1342" s="121">
        <v>2025</v>
      </c>
      <c r="P1342" s="94" t="s">
        <v>685</v>
      </c>
      <c r="Q1342" s="95" t="s">
        <v>2193</v>
      </c>
      <c r="R1342" s="97" t="s">
        <v>1578</v>
      </c>
      <c r="S1342" s="36" t="s">
        <v>15</v>
      </c>
      <c r="T1342" s="36" t="s">
        <v>9</v>
      </c>
      <c r="U1342" s="106">
        <v>1</v>
      </c>
      <c r="V1342" s="36" t="s">
        <v>14</v>
      </c>
      <c r="W1342" s="36" t="s">
        <v>1325</v>
      </c>
      <c r="X1342" s="38"/>
    </row>
    <row r="1343" spans="2:24" s="15" customFormat="1" ht="26.4" x14ac:dyDescent="0.3">
      <c r="B1343" s="36" t="s">
        <v>9</v>
      </c>
      <c r="C1343" s="36" t="s">
        <v>68</v>
      </c>
      <c r="D1343" s="36" t="s">
        <v>13</v>
      </c>
      <c r="E1343" s="36" t="s">
        <v>13</v>
      </c>
      <c r="F1343" s="36" t="s">
        <v>77</v>
      </c>
      <c r="G1343" s="36" t="s">
        <v>10</v>
      </c>
      <c r="H1343" s="36" t="s">
        <v>39</v>
      </c>
      <c r="I1343" s="92" t="s">
        <v>77</v>
      </c>
      <c r="J1343" s="36" t="s">
        <v>11</v>
      </c>
      <c r="K1343" s="36" t="s">
        <v>11</v>
      </c>
      <c r="L1343" s="36" t="s">
        <v>11</v>
      </c>
      <c r="M1343" s="36" t="s">
        <v>11</v>
      </c>
      <c r="N1343" s="157" t="str">
        <f t="shared" si="43"/>
        <v>1.9.2.2.99.0.4.99.00.00.00.00</v>
      </c>
      <c r="O1343" s="121">
        <v>2025</v>
      </c>
      <c r="P1343" s="96" t="s">
        <v>686</v>
      </c>
      <c r="Q1343" s="95" t="s">
        <v>2194</v>
      </c>
      <c r="R1343" s="36" t="str">
        <f t="shared" ref="R1343:R1362" si="45">IF(U1343=2,"S","A")</f>
        <v>S</v>
      </c>
      <c r="S1343" s="36" t="s">
        <v>15</v>
      </c>
      <c r="T1343" s="36" t="s">
        <v>9</v>
      </c>
      <c r="U1343" s="45">
        <v>2</v>
      </c>
      <c r="V1343" s="36" t="s">
        <v>14</v>
      </c>
      <c r="W1343" s="36" t="s">
        <v>1325</v>
      </c>
      <c r="X1343" s="38"/>
    </row>
    <row r="1344" spans="2:24" s="15" customFormat="1" ht="26.4" x14ac:dyDescent="0.3">
      <c r="B1344" s="36" t="s">
        <v>9</v>
      </c>
      <c r="C1344" s="36" t="s">
        <v>68</v>
      </c>
      <c r="D1344" s="36" t="s">
        <v>13</v>
      </c>
      <c r="E1344" s="36" t="s">
        <v>14</v>
      </c>
      <c r="F1344" s="36" t="s">
        <v>11</v>
      </c>
      <c r="G1344" s="36" t="s">
        <v>10</v>
      </c>
      <c r="H1344" s="36" t="s">
        <v>10</v>
      </c>
      <c r="I1344" s="36" t="s">
        <v>11</v>
      </c>
      <c r="J1344" s="36" t="s">
        <v>11</v>
      </c>
      <c r="K1344" s="36" t="s">
        <v>11</v>
      </c>
      <c r="L1344" s="36" t="s">
        <v>11</v>
      </c>
      <c r="M1344" s="36" t="s">
        <v>11</v>
      </c>
      <c r="N1344" s="157" t="str">
        <f t="shared" si="43"/>
        <v>1.9.2.3.00.0.0.00.00.00.00.00</v>
      </c>
      <c r="O1344" s="121">
        <v>2025</v>
      </c>
      <c r="P1344" s="58" t="s">
        <v>687</v>
      </c>
      <c r="Q1344" s="39" t="s">
        <v>1256</v>
      </c>
      <c r="R1344" s="36" t="str">
        <f t="shared" si="45"/>
        <v>S</v>
      </c>
      <c r="S1344" s="36" t="s">
        <v>15</v>
      </c>
      <c r="T1344" s="36" t="s">
        <v>9</v>
      </c>
      <c r="U1344" s="45">
        <v>2</v>
      </c>
      <c r="V1344" s="36" t="s">
        <v>14</v>
      </c>
      <c r="W1344" s="36" t="s">
        <v>1325</v>
      </c>
      <c r="X1344" s="38"/>
    </row>
    <row r="1345" spans="2:24" s="15" customFormat="1" ht="39.6" x14ac:dyDescent="0.3">
      <c r="B1345" s="36" t="s">
        <v>9</v>
      </c>
      <c r="C1345" s="36" t="s">
        <v>68</v>
      </c>
      <c r="D1345" s="36" t="s">
        <v>13</v>
      </c>
      <c r="E1345" s="36" t="s">
        <v>14</v>
      </c>
      <c r="F1345" s="36" t="s">
        <v>18</v>
      </c>
      <c r="G1345" s="36" t="s">
        <v>10</v>
      </c>
      <c r="H1345" s="36" t="s">
        <v>10</v>
      </c>
      <c r="I1345" s="36" t="s">
        <v>11</v>
      </c>
      <c r="J1345" s="36" t="s">
        <v>11</v>
      </c>
      <c r="K1345" s="36" t="s">
        <v>11</v>
      </c>
      <c r="L1345" s="36" t="s">
        <v>11</v>
      </c>
      <c r="M1345" s="36" t="s">
        <v>11</v>
      </c>
      <c r="N1345" s="157" t="str">
        <f t="shared" si="43"/>
        <v>1.9.2.3.01.0.0.00.00.00.00.00</v>
      </c>
      <c r="O1345" s="121">
        <v>2025</v>
      </c>
      <c r="P1345" s="58" t="s">
        <v>1925</v>
      </c>
      <c r="Q1345" s="39" t="s">
        <v>1257</v>
      </c>
      <c r="R1345" s="36" t="str">
        <f t="shared" si="45"/>
        <v>S</v>
      </c>
      <c r="S1345" s="36" t="s">
        <v>15</v>
      </c>
      <c r="T1345" s="36" t="s">
        <v>9</v>
      </c>
      <c r="U1345" s="45">
        <v>2</v>
      </c>
      <c r="V1345" s="36" t="s">
        <v>14</v>
      </c>
      <c r="W1345" s="36" t="s">
        <v>1325</v>
      </c>
      <c r="X1345" s="38"/>
    </row>
    <row r="1346" spans="2:24" s="15" customFormat="1" ht="39.6" x14ac:dyDescent="0.3">
      <c r="B1346" s="36" t="s">
        <v>9</v>
      </c>
      <c r="C1346" s="36" t="s">
        <v>68</v>
      </c>
      <c r="D1346" s="36" t="s">
        <v>13</v>
      </c>
      <c r="E1346" s="36" t="s">
        <v>14</v>
      </c>
      <c r="F1346" s="36" t="s">
        <v>18</v>
      </c>
      <c r="G1346" s="48" t="s">
        <v>10</v>
      </c>
      <c r="H1346" s="36" t="s">
        <v>9</v>
      </c>
      <c r="I1346" s="36" t="s">
        <v>11</v>
      </c>
      <c r="J1346" s="36" t="s">
        <v>11</v>
      </c>
      <c r="K1346" s="36" t="s">
        <v>11</v>
      </c>
      <c r="L1346" s="36" t="s">
        <v>11</v>
      </c>
      <c r="M1346" s="36" t="s">
        <v>11</v>
      </c>
      <c r="N1346" s="157" t="str">
        <f t="shared" si="43"/>
        <v>1.9.2.3.01.0.1.00.00.00.00.00</v>
      </c>
      <c r="O1346" s="121">
        <v>2025</v>
      </c>
      <c r="P1346" s="38" t="s">
        <v>1385</v>
      </c>
      <c r="Q1346" s="39" t="s">
        <v>1257</v>
      </c>
      <c r="R1346" s="37" t="str">
        <f t="shared" si="45"/>
        <v>A</v>
      </c>
      <c r="S1346" s="36" t="s">
        <v>15</v>
      </c>
      <c r="T1346" s="36" t="s">
        <v>9</v>
      </c>
      <c r="U1346" s="121">
        <v>1</v>
      </c>
      <c r="V1346" s="36" t="s">
        <v>14</v>
      </c>
      <c r="W1346" s="36" t="s">
        <v>1325</v>
      </c>
      <c r="X1346" s="38"/>
    </row>
    <row r="1347" spans="2:24" s="15" customFormat="1" ht="39.6" x14ac:dyDescent="0.3">
      <c r="B1347" s="36" t="s">
        <v>9</v>
      </c>
      <c r="C1347" s="36" t="s">
        <v>68</v>
      </c>
      <c r="D1347" s="36" t="s">
        <v>13</v>
      </c>
      <c r="E1347" s="36" t="s">
        <v>14</v>
      </c>
      <c r="F1347" s="36" t="s">
        <v>18</v>
      </c>
      <c r="G1347" s="48" t="s">
        <v>10</v>
      </c>
      <c r="H1347" s="36" t="s">
        <v>13</v>
      </c>
      <c r="I1347" s="36" t="s">
        <v>11</v>
      </c>
      <c r="J1347" s="36" t="s">
        <v>11</v>
      </c>
      <c r="K1347" s="36" t="s">
        <v>11</v>
      </c>
      <c r="L1347" s="36" t="s">
        <v>11</v>
      </c>
      <c r="M1347" s="36" t="s">
        <v>11</v>
      </c>
      <c r="N1347" s="157" t="str">
        <f t="shared" si="43"/>
        <v>1.9.2.3.01.0.2.00.00.00.00.00</v>
      </c>
      <c r="O1347" s="121">
        <v>2025</v>
      </c>
      <c r="P1347" s="38" t="s">
        <v>1493</v>
      </c>
      <c r="Q1347" s="39" t="s">
        <v>1257</v>
      </c>
      <c r="R1347" s="37" t="str">
        <f t="shared" si="45"/>
        <v>A</v>
      </c>
      <c r="S1347" s="36" t="s">
        <v>15</v>
      </c>
      <c r="T1347" s="36" t="s">
        <v>9</v>
      </c>
      <c r="U1347" s="121">
        <v>1</v>
      </c>
      <c r="V1347" s="36" t="s">
        <v>14</v>
      </c>
      <c r="W1347" s="36" t="s">
        <v>1325</v>
      </c>
      <c r="X1347" s="38"/>
    </row>
    <row r="1348" spans="2:24" s="15" customFormat="1" ht="39.6" x14ac:dyDescent="0.3">
      <c r="B1348" s="36" t="s">
        <v>9</v>
      </c>
      <c r="C1348" s="36" t="s">
        <v>68</v>
      </c>
      <c r="D1348" s="36" t="s">
        <v>13</v>
      </c>
      <c r="E1348" s="36" t="s">
        <v>14</v>
      </c>
      <c r="F1348" s="36" t="s">
        <v>18</v>
      </c>
      <c r="G1348" s="48" t="s">
        <v>10</v>
      </c>
      <c r="H1348" s="36" t="s">
        <v>14</v>
      </c>
      <c r="I1348" s="36" t="s">
        <v>11</v>
      </c>
      <c r="J1348" s="36" t="s">
        <v>11</v>
      </c>
      <c r="K1348" s="36" t="s">
        <v>11</v>
      </c>
      <c r="L1348" s="36" t="s">
        <v>11</v>
      </c>
      <c r="M1348" s="36" t="s">
        <v>11</v>
      </c>
      <c r="N1348" s="157" t="str">
        <f t="shared" si="43"/>
        <v>1.9.2.3.01.0.3.00.00.00.00.00</v>
      </c>
      <c r="O1348" s="121">
        <v>2025</v>
      </c>
      <c r="P1348" s="38" t="s">
        <v>1576</v>
      </c>
      <c r="Q1348" s="39" t="s">
        <v>1257</v>
      </c>
      <c r="R1348" s="37" t="str">
        <f t="shared" si="45"/>
        <v>A</v>
      </c>
      <c r="S1348" s="36" t="s">
        <v>15</v>
      </c>
      <c r="T1348" s="36" t="s">
        <v>9</v>
      </c>
      <c r="U1348" s="121">
        <v>1</v>
      </c>
      <c r="V1348" s="36" t="s">
        <v>14</v>
      </c>
      <c r="W1348" s="36" t="s">
        <v>1325</v>
      </c>
      <c r="X1348" s="38"/>
    </row>
    <row r="1349" spans="2:24" s="15" customFormat="1" ht="52.8" x14ac:dyDescent="0.3">
      <c r="B1349" s="36" t="s">
        <v>9</v>
      </c>
      <c r="C1349" s="36" t="s">
        <v>68</v>
      </c>
      <c r="D1349" s="36" t="s">
        <v>13</v>
      </c>
      <c r="E1349" s="36" t="s">
        <v>14</v>
      </c>
      <c r="F1349" s="36" t="s">
        <v>18</v>
      </c>
      <c r="G1349" s="48" t="s">
        <v>10</v>
      </c>
      <c r="H1349" s="36" t="s">
        <v>39</v>
      </c>
      <c r="I1349" s="36" t="s">
        <v>11</v>
      </c>
      <c r="J1349" s="36" t="s">
        <v>11</v>
      </c>
      <c r="K1349" s="36" t="s">
        <v>11</v>
      </c>
      <c r="L1349" s="36" t="s">
        <v>11</v>
      </c>
      <c r="M1349" s="36" t="s">
        <v>11</v>
      </c>
      <c r="N1349" s="157" t="str">
        <f t="shared" si="43"/>
        <v>1.9.2.3.01.0.4.00.00.00.00.00</v>
      </c>
      <c r="O1349" s="121">
        <v>2025</v>
      </c>
      <c r="P1349" s="38" t="s">
        <v>1577</v>
      </c>
      <c r="Q1349" s="39" t="s">
        <v>1257</v>
      </c>
      <c r="R1349" s="37" t="str">
        <f t="shared" si="45"/>
        <v>A</v>
      </c>
      <c r="S1349" s="36" t="s">
        <v>15</v>
      </c>
      <c r="T1349" s="36" t="s">
        <v>9</v>
      </c>
      <c r="U1349" s="121">
        <v>1</v>
      </c>
      <c r="V1349" s="36" t="s">
        <v>14</v>
      </c>
      <c r="W1349" s="36" t="s">
        <v>1325</v>
      </c>
      <c r="X1349" s="38"/>
    </row>
    <row r="1350" spans="2:24" s="15" customFormat="1" ht="39.6" x14ac:dyDescent="0.3">
      <c r="B1350" s="36" t="s">
        <v>9</v>
      </c>
      <c r="C1350" s="36" t="s">
        <v>68</v>
      </c>
      <c r="D1350" s="36" t="s">
        <v>13</v>
      </c>
      <c r="E1350" s="36" t="s">
        <v>14</v>
      </c>
      <c r="F1350" s="36" t="s">
        <v>18</v>
      </c>
      <c r="G1350" s="48" t="s">
        <v>10</v>
      </c>
      <c r="H1350" s="36" t="s">
        <v>48</v>
      </c>
      <c r="I1350" s="36" t="s">
        <v>11</v>
      </c>
      <c r="J1350" s="36" t="s">
        <v>11</v>
      </c>
      <c r="K1350" s="36" t="s">
        <v>11</v>
      </c>
      <c r="L1350" s="36" t="s">
        <v>11</v>
      </c>
      <c r="M1350" s="36" t="s">
        <v>11</v>
      </c>
      <c r="N1350" s="157" t="str">
        <f t="shared" si="43"/>
        <v>1.9.2.3.01.0.5.00.00.00.00.00</v>
      </c>
      <c r="O1350" s="121">
        <v>2025</v>
      </c>
      <c r="P1350" s="38" t="s">
        <v>1785</v>
      </c>
      <c r="Q1350" s="39" t="s">
        <v>1257</v>
      </c>
      <c r="R1350" s="37" t="str">
        <f t="shared" si="45"/>
        <v>A</v>
      </c>
      <c r="S1350" s="36" t="s">
        <v>15</v>
      </c>
      <c r="T1350" s="36" t="s">
        <v>9</v>
      </c>
      <c r="U1350" s="121">
        <v>1</v>
      </c>
      <c r="V1350" s="36" t="s">
        <v>14</v>
      </c>
      <c r="W1350" s="36" t="s">
        <v>1325</v>
      </c>
      <c r="X1350" s="38"/>
    </row>
    <row r="1351" spans="2:24" s="15" customFormat="1" ht="39.6" x14ac:dyDescent="0.3">
      <c r="B1351" s="36" t="s">
        <v>9</v>
      </c>
      <c r="C1351" s="36" t="s">
        <v>68</v>
      </c>
      <c r="D1351" s="36" t="s">
        <v>13</v>
      </c>
      <c r="E1351" s="36" t="s">
        <v>14</v>
      </c>
      <c r="F1351" s="36" t="s">
        <v>18</v>
      </c>
      <c r="G1351" s="48" t="s">
        <v>10</v>
      </c>
      <c r="H1351" s="36" t="s">
        <v>57</v>
      </c>
      <c r="I1351" s="36" t="s">
        <v>11</v>
      </c>
      <c r="J1351" s="36" t="s">
        <v>11</v>
      </c>
      <c r="K1351" s="36" t="s">
        <v>11</v>
      </c>
      <c r="L1351" s="36" t="s">
        <v>11</v>
      </c>
      <c r="M1351" s="36" t="s">
        <v>11</v>
      </c>
      <c r="N1351" s="157" t="str">
        <f t="shared" si="43"/>
        <v>1.9.2.3.01.0.6.00.00.00.00.00</v>
      </c>
      <c r="O1351" s="121">
        <v>2025</v>
      </c>
      <c r="P1351" s="38" t="s">
        <v>1786</v>
      </c>
      <c r="Q1351" s="39" t="s">
        <v>1257</v>
      </c>
      <c r="R1351" s="37" t="str">
        <f t="shared" si="45"/>
        <v>A</v>
      </c>
      <c r="S1351" s="36" t="s">
        <v>15</v>
      </c>
      <c r="T1351" s="36" t="s">
        <v>9</v>
      </c>
      <c r="U1351" s="121">
        <v>1</v>
      </c>
      <c r="V1351" s="36" t="s">
        <v>14</v>
      </c>
      <c r="W1351" s="36" t="s">
        <v>1325</v>
      </c>
      <c r="X1351" s="38"/>
    </row>
    <row r="1352" spans="2:24" s="15" customFormat="1" ht="39.6" x14ac:dyDescent="0.3">
      <c r="B1352" s="36" t="s">
        <v>9</v>
      </c>
      <c r="C1352" s="36" t="s">
        <v>68</v>
      </c>
      <c r="D1352" s="36" t="s">
        <v>13</v>
      </c>
      <c r="E1352" s="36" t="s">
        <v>14</v>
      </c>
      <c r="F1352" s="36" t="s">
        <v>18</v>
      </c>
      <c r="G1352" s="48" t="s">
        <v>10</v>
      </c>
      <c r="H1352" s="36" t="s">
        <v>59</v>
      </c>
      <c r="I1352" s="36" t="s">
        <v>11</v>
      </c>
      <c r="J1352" s="36" t="s">
        <v>11</v>
      </c>
      <c r="K1352" s="36" t="s">
        <v>11</v>
      </c>
      <c r="L1352" s="36" t="s">
        <v>11</v>
      </c>
      <c r="M1352" s="36" t="s">
        <v>11</v>
      </c>
      <c r="N1352" s="157" t="str">
        <f t="shared" ref="N1352:N1415" si="46">B1352&amp;"."&amp;C1352&amp;"."&amp;D1352&amp;"."&amp;E1352&amp;"."&amp;F1352&amp;"."&amp;G1352&amp;"."&amp;H1352&amp;"."&amp;I1352&amp;"."&amp;J1352&amp;"."&amp;K1352&amp;"."&amp;L1352&amp;"."&amp;M1352</f>
        <v>1.9.2.3.01.0.7.00.00.00.00.00</v>
      </c>
      <c r="O1352" s="121">
        <v>2025</v>
      </c>
      <c r="P1352" s="38" t="s">
        <v>1783</v>
      </c>
      <c r="Q1352" s="39" t="s">
        <v>1257</v>
      </c>
      <c r="R1352" s="37" t="str">
        <f t="shared" si="45"/>
        <v>A</v>
      </c>
      <c r="S1352" s="36" t="s">
        <v>15</v>
      </c>
      <c r="T1352" s="36" t="s">
        <v>9</v>
      </c>
      <c r="U1352" s="121">
        <v>1</v>
      </c>
      <c r="V1352" s="36" t="s">
        <v>14</v>
      </c>
      <c r="W1352" s="36" t="s">
        <v>1325</v>
      </c>
      <c r="X1352" s="38"/>
    </row>
    <row r="1353" spans="2:24" s="15" customFormat="1" ht="52.8" x14ac:dyDescent="0.3">
      <c r="B1353" s="36" t="s">
        <v>9</v>
      </c>
      <c r="C1353" s="36" t="s">
        <v>68</v>
      </c>
      <c r="D1353" s="36" t="s">
        <v>13</v>
      </c>
      <c r="E1353" s="36" t="s">
        <v>14</v>
      </c>
      <c r="F1353" s="36" t="s">
        <v>18</v>
      </c>
      <c r="G1353" s="48" t="s">
        <v>10</v>
      </c>
      <c r="H1353" s="36" t="s">
        <v>53</v>
      </c>
      <c r="I1353" s="36" t="s">
        <v>11</v>
      </c>
      <c r="J1353" s="36" t="s">
        <v>11</v>
      </c>
      <c r="K1353" s="36" t="s">
        <v>11</v>
      </c>
      <c r="L1353" s="36" t="s">
        <v>11</v>
      </c>
      <c r="M1353" s="36" t="s">
        <v>11</v>
      </c>
      <c r="N1353" s="157" t="str">
        <f t="shared" si="46"/>
        <v>1.9.2.3.01.0.8.00.00.00.00.00</v>
      </c>
      <c r="O1353" s="121">
        <v>2025</v>
      </c>
      <c r="P1353" s="38" t="s">
        <v>1784</v>
      </c>
      <c r="Q1353" s="39" t="s">
        <v>1257</v>
      </c>
      <c r="R1353" s="37" t="str">
        <f t="shared" si="45"/>
        <v>A</v>
      </c>
      <c r="S1353" s="36" t="s">
        <v>15</v>
      </c>
      <c r="T1353" s="36" t="s">
        <v>9</v>
      </c>
      <c r="U1353" s="121">
        <v>1</v>
      </c>
      <c r="V1353" s="36" t="s">
        <v>14</v>
      </c>
      <c r="W1353" s="36" t="s">
        <v>1325</v>
      </c>
      <c r="X1353" s="38"/>
    </row>
    <row r="1354" spans="2:24" s="15" customFormat="1" ht="26.4" x14ac:dyDescent="0.3">
      <c r="B1354" s="36" t="s">
        <v>9</v>
      </c>
      <c r="C1354" s="36" t="s">
        <v>68</v>
      </c>
      <c r="D1354" s="36" t="s">
        <v>13</v>
      </c>
      <c r="E1354" s="36" t="s">
        <v>14</v>
      </c>
      <c r="F1354" s="36" t="s">
        <v>19</v>
      </c>
      <c r="G1354" s="36" t="s">
        <v>10</v>
      </c>
      <c r="H1354" s="36" t="s">
        <v>10</v>
      </c>
      <c r="I1354" s="36" t="s">
        <v>11</v>
      </c>
      <c r="J1354" s="36" t="s">
        <v>11</v>
      </c>
      <c r="K1354" s="36" t="s">
        <v>11</v>
      </c>
      <c r="L1354" s="36" t="s">
        <v>11</v>
      </c>
      <c r="M1354" s="36" t="s">
        <v>11</v>
      </c>
      <c r="N1354" s="157" t="str">
        <f t="shared" si="46"/>
        <v>1.9.2.3.02.0.0.00.00.00.00.00</v>
      </c>
      <c r="O1354" s="121">
        <v>2025</v>
      </c>
      <c r="P1354" s="58" t="s">
        <v>688</v>
      </c>
      <c r="Q1354" s="39" t="s">
        <v>1258</v>
      </c>
      <c r="R1354" s="36" t="str">
        <f t="shared" si="45"/>
        <v>S</v>
      </c>
      <c r="S1354" s="36" t="s">
        <v>15</v>
      </c>
      <c r="T1354" s="36" t="s">
        <v>9</v>
      </c>
      <c r="U1354" s="45">
        <v>2</v>
      </c>
      <c r="V1354" s="36" t="s">
        <v>14</v>
      </c>
      <c r="W1354" s="36" t="s">
        <v>1325</v>
      </c>
      <c r="X1354" s="38"/>
    </row>
    <row r="1355" spans="2:24" s="15" customFormat="1" ht="26.4" x14ac:dyDescent="0.3">
      <c r="B1355" s="36" t="s">
        <v>9</v>
      </c>
      <c r="C1355" s="36" t="s">
        <v>68</v>
      </c>
      <c r="D1355" s="36" t="s">
        <v>13</v>
      </c>
      <c r="E1355" s="36" t="s">
        <v>14</v>
      </c>
      <c r="F1355" s="36" t="s">
        <v>19</v>
      </c>
      <c r="G1355" s="48" t="s">
        <v>10</v>
      </c>
      <c r="H1355" s="36" t="s">
        <v>9</v>
      </c>
      <c r="I1355" s="36" t="s">
        <v>11</v>
      </c>
      <c r="J1355" s="36" t="s">
        <v>11</v>
      </c>
      <c r="K1355" s="36" t="s">
        <v>11</v>
      </c>
      <c r="L1355" s="36" t="s">
        <v>11</v>
      </c>
      <c r="M1355" s="36" t="s">
        <v>11</v>
      </c>
      <c r="N1355" s="157" t="str">
        <f t="shared" si="46"/>
        <v>1.9.2.3.02.0.1.00.00.00.00.00</v>
      </c>
      <c r="O1355" s="121">
        <v>2025</v>
      </c>
      <c r="P1355" s="38" t="s">
        <v>689</v>
      </c>
      <c r="Q1355" s="39" t="s">
        <v>1258</v>
      </c>
      <c r="R1355" s="37" t="str">
        <f t="shared" si="45"/>
        <v>A</v>
      </c>
      <c r="S1355" s="36" t="s">
        <v>15</v>
      </c>
      <c r="T1355" s="36" t="s">
        <v>9</v>
      </c>
      <c r="U1355" s="121">
        <v>1</v>
      </c>
      <c r="V1355" s="36" t="s">
        <v>14</v>
      </c>
      <c r="W1355" s="36" t="s">
        <v>1325</v>
      </c>
      <c r="X1355" s="38"/>
    </row>
    <row r="1356" spans="2:24" s="15" customFormat="1" ht="26.4" x14ac:dyDescent="0.3">
      <c r="B1356" s="36" t="s">
        <v>9</v>
      </c>
      <c r="C1356" s="36" t="s">
        <v>68</v>
      </c>
      <c r="D1356" s="36" t="s">
        <v>13</v>
      </c>
      <c r="E1356" s="36" t="s">
        <v>14</v>
      </c>
      <c r="F1356" s="36" t="s">
        <v>19</v>
      </c>
      <c r="G1356" s="48" t="s">
        <v>10</v>
      </c>
      <c r="H1356" s="36" t="s">
        <v>13</v>
      </c>
      <c r="I1356" s="36" t="s">
        <v>11</v>
      </c>
      <c r="J1356" s="36" t="s">
        <v>11</v>
      </c>
      <c r="K1356" s="36" t="s">
        <v>11</v>
      </c>
      <c r="L1356" s="36" t="s">
        <v>11</v>
      </c>
      <c r="M1356" s="36" t="s">
        <v>11</v>
      </c>
      <c r="N1356" s="157" t="str">
        <f t="shared" si="46"/>
        <v>1.9.2.3.02.0.2.00.00.00.00.00</v>
      </c>
      <c r="O1356" s="121">
        <v>2025</v>
      </c>
      <c r="P1356" s="38" t="s">
        <v>690</v>
      </c>
      <c r="Q1356" s="39" t="s">
        <v>1258</v>
      </c>
      <c r="R1356" s="37" t="str">
        <f t="shared" si="45"/>
        <v>A</v>
      </c>
      <c r="S1356" s="36" t="s">
        <v>15</v>
      </c>
      <c r="T1356" s="36" t="s">
        <v>9</v>
      </c>
      <c r="U1356" s="121">
        <v>1</v>
      </c>
      <c r="V1356" s="36" t="s">
        <v>14</v>
      </c>
      <c r="W1356" s="36" t="s">
        <v>1325</v>
      </c>
      <c r="X1356" s="38"/>
    </row>
    <row r="1357" spans="2:24" s="15" customFormat="1" ht="26.4" x14ac:dyDescent="0.3">
      <c r="B1357" s="36" t="s">
        <v>9</v>
      </c>
      <c r="C1357" s="36" t="s">
        <v>68</v>
      </c>
      <c r="D1357" s="36" t="s">
        <v>13</v>
      </c>
      <c r="E1357" s="36" t="s">
        <v>14</v>
      </c>
      <c r="F1357" s="36" t="s">
        <v>19</v>
      </c>
      <c r="G1357" s="48" t="s">
        <v>10</v>
      </c>
      <c r="H1357" s="36" t="s">
        <v>14</v>
      </c>
      <c r="I1357" s="36" t="s">
        <v>11</v>
      </c>
      <c r="J1357" s="36" t="s">
        <v>11</v>
      </c>
      <c r="K1357" s="36" t="s">
        <v>11</v>
      </c>
      <c r="L1357" s="36" t="s">
        <v>11</v>
      </c>
      <c r="M1357" s="36" t="s">
        <v>11</v>
      </c>
      <c r="N1357" s="157" t="str">
        <f t="shared" si="46"/>
        <v>1.9.2.3.02.0.3.00.00.00.00.00</v>
      </c>
      <c r="O1357" s="121">
        <v>2025</v>
      </c>
      <c r="P1357" s="38" t="s">
        <v>691</v>
      </c>
      <c r="Q1357" s="39" t="s">
        <v>1258</v>
      </c>
      <c r="R1357" s="37" t="str">
        <f t="shared" si="45"/>
        <v>A</v>
      </c>
      <c r="S1357" s="36" t="s">
        <v>15</v>
      </c>
      <c r="T1357" s="36" t="s">
        <v>9</v>
      </c>
      <c r="U1357" s="121">
        <v>1</v>
      </c>
      <c r="V1357" s="36" t="s">
        <v>14</v>
      </c>
      <c r="W1357" s="36" t="s">
        <v>1325</v>
      </c>
      <c r="X1357" s="38"/>
    </row>
    <row r="1358" spans="2:24" s="15" customFormat="1" ht="26.4" x14ac:dyDescent="0.3">
      <c r="B1358" s="36" t="s">
        <v>9</v>
      </c>
      <c r="C1358" s="36" t="s">
        <v>68</v>
      </c>
      <c r="D1358" s="36" t="s">
        <v>13</v>
      </c>
      <c r="E1358" s="36" t="s">
        <v>14</v>
      </c>
      <c r="F1358" s="36" t="s">
        <v>19</v>
      </c>
      <c r="G1358" s="48" t="s">
        <v>10</v>
      </c>
      <c r="H1358" s="36" t="s">
        <v>39</v>
      </c>
      <c r="I1358" s="36" t="s">
        <v>11</v>
      </c>
      <c r="J1358" s="36" t="s">
        <v>11</v>
      </c>
      <c r="K1358" s="36" t="s">
        <v>11</v>
      </c>
      <c r="L1358" s="36" t="s">
        <v>11</v>
      </c>
      <c r="M1358" s="36" t="s">
        <v>11</v>
      </c>
      <c r="N1358" s="157" t="str">
        <f t="shared" si="46"/>
        <v>1.9.2.3.02.0.4.00.00.00.00.00</v>
      </c>
      <c r="O1358" s="121">
        <v>2025</v>
      </c>
      <c r="P1358" s="38" t="s">
        <v>692</v>
      </c>
      <c r="Q1358" s="39" t="s">
        <v>1258</v>
      </c>
      <c r="R1358" s="37" t="str">
        <f t="shared" si="45"/>
        <v>A</v>
      </c>
      <c r="S1358" s="36" t="s">
        <v>15</v>
      </c>
      <c r="T1358" s="36" t="s">
        <v>9</v>
      </c>
      <c r="U1358" s="121">
        <v>1</v>
      </c>
      <c r="V1358" s="36" t="s">
        <v>14</v>
      </c>
      <c r="W1358" s="36" t="s">
        <v>1325</v>
      </c>
      <c r="X1358" s="38"/>
    </row>
    <row r="1359" spans="2:24" s="15" customFormat="1" ht="26.4" x14ac:dyDescent="0.3">
      <c r="B1359" s="36" t="s">
        <v>9</v>
      </c>
      <c r="C1359" s="36" t="s">
        <v>68</v>
      </c>
      <c r="D1359" s="36" t="s">
        <v>13</v>
      </c>
      <c r="E1359" s="36" t="s">
        <v>14</v>
      </c>
      <c r="F1359" s="36" t="s">
        <v>19</v>
      </c>
      <c r="G1359" s="48" t="s">
        <v>10</v>
      </c>
      <c r="H1359" s="36" t="s">
        <v>48</v>
      </c>
      <c r="I1359" s="36" t="s">
        <v>11</v>
      </c>
      <c r="J1359" s="36" t="s">
        <v>11</v>
      </c>
      <c r="K1359" s="36" t="s">
        <v>11</v>
      </c>
      <c r="L1359" s="36" t="s">
        <v>11</v>
      </c>
      <c r="M1359" s="36" t="s">
        <v>11</v>
      </c>
      <c r="N1359" s="157" t="str">
        <f t="shared" si="46"/>
        <v>1.9.2.3.02.0.5.00.00.00.00.00</v>
      </c>
      <c r="O1359" s="121">
        <v>2025</v>
      </c>
      <c r="P1359" s="38" t="s">
        <v>693</v>
      </c>
      <c r="Q1359" s="39" t="s">
        <v>1258</v>
      </c>
      <c r="R1359" s="37" t="str">
        <f t="shared" si="45"/>
        <v>A</v>
      </c>
      <c r="S1359" s="36" t="s">
        <v>15</v>
      </c>
      <c r="T1359" s="36" t="s">
        <v>9</v>
      </c>
      <c r="U1359" s="121">
        <v>1</v>
      </c>
      <c r="V1359" s="36" t="s">
        <v>14</v>
      </c>
      <c r="W1359" s="36" t="s">
        <v>1325</v>
      </c>
      <c r="X1359" s="38"/>
    </row>
    <row r="1360" spans="2:24" s="15" customFormat="1" ht="26.4" x14ac:dyDescent="0.3">
      <c r="B1360" s="36" t="s">
        <v>9</v>
      </c>
      <c r="C1360" s="36" t="s">
        <v>68</v>
      </c>
      <c r="D1360" s="36" t="s">
        <v>13</v>
      </c>
      <c r="E1360" s="36" t="s">
        <v>14</v>
      </c>
      <c r="F1360" s="36" t="s">
        <v>19</v>
      </c>
      <c r="G1360" s="48" t="s">
        <v>10</v>
      </c>
      <c r="H1360" s="36" t="s">
        <v>57</v>
      </c>
      <c r="I1360" s="36" t="s">
        <v>11</v>
      </c>
      <c r="J1360" s="36" t="s">
        <v>11</v>
      </c>
      <c r="K1360" s="36" t="s">
        <v>11</v>
      </c>
      <c r="L1360" s="36" t="s">
        <v>11</v>
      </c>
      <c r="M1360" s="36" t="s">
        <v>11</v>
      </c>
      <c r="N1360" s="157" t="str">
        <f t="shared" si="46"/>
        <v>1.9.2.3.02.0.6.00.00.00.00.00</v>
      </c>
      <c r="O1360" s="121">
        <v>2025</v>
      </c>
      <c r="P1360" s="38" t="s">
        <v>694</v>
      </c>
      <c r="Q1360" s="39" t="s">
        <v>1258</v>
      </c>
      <c r="R1360" s="37" t="str">
        <f t="shared" si="45"/>
        <v>A</v>
      </c>
      <c r="S1360" s="36" t="s">
        <v>15</v>
      </c>
      <c r="T1360" s="36" t="s">
        <v>9</v>
      </c>
      <c r="U1360" s="121">
        <v>1</v>
      </c>
      <c r="V1360" s="36" t="s">
        <v>14</v>
      </c>
      <c r="W1360" s="36" t="s">
        <v>1325</v>
      </c>
      <c r="X1360" s="38"/>
    </row>
    <row r="1361" spans="2:24" s="15" customFormat="1" ht="26.4" x14ac:dyDescent="0.3">
      <c r="B1361" s="36" t="s">
        <v>9</v>
      </c>
      <c r="C1361" s="36" t="s">
        <v>68</v>
      </c>
      <c r="D1361" s="36" t="s">
        <v>13</v>
      </c>
      <c r="E1361" s="36" t="s">
        <v>14</v>
      </c>
      <c r="F1361" s="36" t="s">
        <v>19</v>
      </c>
      <c r="G1361" s="48" t="s">
        <v>10</v>
      </c>
      <c r="H1361" s="36" t="s">
        <v>59</v>
      </c>
      <c r="I1361" s="36" t="s">
        <v>11</v>
      </c>
      <c r="J1361" s="36" t="s">
        <v>11</v>
      </c>
      <c r="K1361" s="36" t="s">
        <v>11</v>
      </c>
      <c r="L1361" s="36" t="s">
        <v>11</v>
      </c>
      <c r="M1361" s="36" t="s">
        <v>11</v>
      </c>
      <c r="N1361" s="157" t="str">
        <f t="shared" si="46"/>
        <v>1.9.2.3.02.0.7.00.00.00.00.00</v>
      </c>
      <c r="O1361" s="121">
        <v>2025</v>
      </c>
      <c r="P1361" s="38" t="s">
        <v>695</v>
      </c>
      <c r="Q1361" s="39" t="s">
        <v>1258</v>
      </c>
      <c r="R1361" s="37" t="str">
        <f t="shared" si="45"/>
        <v>A</v>
      </c>
      <c r="S1361" s="36" t="s">
        <v>15</v>
      </c>
      <c r="T1361" s="36" t="s">
        <v>9</v>
      </c>
      <c r="U1361" s="121">
        <v>1</v>
      </c>
      <c r="V1361" s="36" t="s">
        <v>14</v>
      </c>
      <c r="W1361" s="36" t="s">
        <v>1325</v>
      </c>
      <c r="X1361" s="38"/>
    </row>
    <row r="1362" spans="2:24" s="15" customFormat="1" ht="26.4" x14ac:dyDescent="0.3">
      <c r="B1362" s="36" t="s">
        <v>9</v>
      </c>
      <c r="C1362" s="36" t="s">
        <v>68</v>
      </c>
      <c r="D1362" s="36" t="s">
        <v>13</v>
      </c>
      <c r="E1362" s="36" t="s">
        <v>14</v>
      </c>
      <c r="F1362" s="36" t="s">
        <v>19</v>
      </c>
      <c r="G1362" s="48" t="s">
        <v>10</v>
      </c>
      <c r="H1362" s="36" t="s">
        <v>53</v>
      </c>
      <c r="I1362" s="36" t="s">
        <v>11</v>
      </c>
      <c r="J1362" s="36" t="s">
        <v>11</v>
      </c>
      <c r="K1362" s="36" t="s">
        <v>11</v>
      </c>
      <c r="L1362" s="36" t="s">
        <v>11</v>
      </c>
      <c r="M1362" s="36" t="s">
        <v>11</v>
      </c>
      <c r="N1362" s="157" t="str">
        <f t="shared" si="46"/>
        <v>1.9.2.3.02.0.8.00.00.00.00.00</v>
      </c>
      <c r="O1362" s="121">
        <v>2025</v>
      </c>
      <c r="P1362" s="38" t="s">
        <v>696</v>
      </c>
      <c r="Q1362" s="39" t="s">
        <v>1258</v>
      </c>
      <c r="R1362" s="37" t="str">
        <f t="shared" si="45"/>
        <v>A</v>
      </c>
      <c r="S1362" s="36" t="s">
        <v>15</v>
      </c>
      <c r="T1362" s="36" t="s">
        <v>9</v>
      </c>
      <c r="U1362" s="121">
        <v>1</v>
      </c>
      <c r="V1362" s="36" t="s">
        <v>14</v>
      </c>
      <c r="W1362" s="36" t="s">
        <v>1325</v>
      </c>
      <c r="X1362" s="38"/>
    </row>
    <row r="1363" spans="2:24" s="15" customFormat="1" ht="66" x14ac:dyDescent="0.3">
      <c r="B1363" s="36" t="s">
        <v>9</v>
      </c>
      <c r="C1363" s="36" t="s">
        <v>68</v>
      </c>
      <c r="D1363" s="36" t="s">
        <v>13</v>
      </c>
      <c r="E1363" s="36" t="s">
        <v>14</v>
      </c>
      <c r="F1363" s="36" t="s">
        <v>97</v>
      </c>
      <c r="G1363" s="48" t="s">
        <v>10</v>
      </c>
      <c r="H1363" s="36" t="s">
        <v>10</v>
      </c>
      <c r="I1363" s="36" t="s">
        <v>11</v>
      </c>
      <c r="J1363" s="36" t="s">
        <v>11</v>
      </c>
      <c r="K1363" s="36" t="s">
        <v>11</v>
      </c>
      <c r="L1363" s="36" t="s">
        <v>11</v>
      </c>
      <c r="M1363" s="36" t="s">
        <v>11</v>
      </c>
      <c r="N1363" s="157" t="str">
        <f t="shared" si="46"/>
        <v>1.9.2.3.05.0.0.00.00.00.00.00</v>
      </c>
      <c r="O1363" s="121">
        <v>2025</v>
      </c>
      <c r="P1363" s="58" t="s">
        <v>2316</v>
      </c>
      <c r="Q1363" s="39" t="s">
        <v>2235</v>
      </c>
      <c r="R1363" s="36" t="s">
        <v>15</v>
      </c>
      <c r="S1363" s="36" t="s">
        <v>15</v>
      </c>
      <c r="T1363" s="36" t="s">
        <v>9</v>
      </c>
      <c r="U1363" s="45">
        <v>2</v>
      </c>
      <c r="V1363" s="36" t="s">
        <v>14</v>
      </c>
      <c r="W1363" s="36" t="s">
        <v>1325</v>
      </c>
      <c r="X1363" s="120"/>
    </row>
    <row r="1364" spans="2:24" s="15" customFormat="1" ht="66" x14ac:dyDescent="0.3">
      <c r="B1364" s="36" t="s">
        <v>9</v>
      </c>
      <c r="C1364" s="36" t="s">
        <v>68</v>
      </c>
      <c r="D1364" s="36" t="s">
        <v>13</v>
      </c>
      <c r="E1364" s="36" t="s">
        <v>14</v>
      </c>
      <c r="F1364" s="36" t="s">
        <v>97</v>
      </c>
      <c r="G1364" s="48" t="s">
        <v>10</v>
      </c>
      <c r="H1364" s="36" t="s">
        <v>9</v>
      </c>
      <c r="I1364" s="36" t="s">
        <v>11</v>
      </c>
      <c r="J1364" s="36" t="s">
        <v>11</v>
      </c>
      <c r="K1364" s="36" t="s">
        <v>11</v>
      </c>
      <c r="L1364" s="36" t="s">
        <v>11</v>
      </c>
      <c r="M1364" s="36" t="s">
        <v>11</v>
      </c>
      <c r="N1364" s="157" t="str">
        <f t="shared" si="46"/>
        <v>1.9.2.3.05.0.1.00.00.00.00.00</v>
      </c>
      <c r="O1364" s="121">
        <v>2025</v>
      </c>
      <c r="P1364" s="38" t="s">
        <v>2315</v>
      </c>
      <c r="Q1364" s="39" t="s">
        <v>2235</v>
      </c>
      <c r="R1364" s="37" t="str">
        <f t="shared" ref="R1364:R1427" si="47">IF(U1364=2,"S","A")</f>
        <v>A</v>
      </c>
      <c r="S1364" s="36" t="s">
        <v>15</v>
      </c>
      <c r="T1364" s="36" t="s">
        <v>9</v>
      </c>
      <c r="U1364" s="121">
        <v>1</v>
      </c>
      <c r="V1364" s="36" t="s">
        <v>14</v>
      </c>
      <c r="W1364" s="36" t="s">
        <v>1325</v>
      </c>
      <c r="X1364" s="120"/>
    </row>
    <row r="1365" spans="2:24" s="15" customFormat="1" ht="39.6" x14ac:dyDescent="0.3">
      <c r="B1365" s="36" t="s">
        <v>9</v>
      </c>
      <c r="C1365" s="36" t="s">
        <v>68</v>
      </c>
      <c r="D1365" s="36" t="s">
        <v>13</v>
      </c>
      <c r="E1365" s="36" t="s">
        <v>14</v>
      </c>
      <c r="F1365" s="36" t="s">
        <v>77</v>
      </c>
      <c r="G1365" s="36" t="s">
        <v>10</v>
      </c>
      <c r="H1365" s="36" t="s">
        <v>10</v>
      </c>
      <c r="I1365" s="36" t="s">
        <v>11</v>
      </c>
      <c r="J1365" s="36" t="s">
        <v>11</v>
      </c>
      <c r="K1365" s="36" t="s">
        <v>11</v>
      </c>
      <c r="L1365" s="36" t="s">
        <v>11</v>
      </c>
      <c r="M1365" s="36" t="s">
        <v>11</v>
      </c>
      <c r="N1365" s="157" t="str">
        <f t="shared" si="46"/>
        <v>1.9.2.3.99.0.0.00.00.00.00.00</v>
      </c>
      <c r="O1365" s="121">
        <v>2025</v>
      </c>
      <c r="P1365" s="58" t="s">
        <v>697</v>
      </c>
      <c r="Q1365" s="39" t="s">
        <v>1259</v>
      </c>
      <c r="R1365" s="36" t="str">
        <f t="shared" si="47"/>
        <v>S</v>
      </c>
      <c r="S1365" s="36" t="s">
        <v>15</v>
      </c>
      <c r="T1365" s="36" t="s">
        <v>9</v>
      </c>
      <c r="U1365" s="45">
        <v>2</v>
      </c>
      <c r="V1365" s="36" t="s">
        <v>14</v>
      </c>
      <c r="W1365" s="36" t="s">
        <v>1325</v>
      </c>
      <c r="X1365" s="38"/>
    </row>
    <row r="1366" spans="2:24" s="15" customFormat="1" ht="39.6" x14ac:dyDescent="0.3">
      <c r="B1366" s="36" t="s">
        <v>9</v>
      </c>
      <c r="C1366" s="36" t="s">
        <v>68</v>
      </c>
      <c r="D1366" s="36" t="s">
        <v>13</v>
      </c>
      <c r="E1366" s="36" t="s">
        <v>14</v>
      </c>
      <c r="F1366" s="36" t="s">
        <v>77</v>
      </c>
      <c r="G1366" s="48" t="s">
        <v>10</v>
      </c>
      <c r="H1366" s="36" t="s">
        <v>9</v>
      </c>
      <c r="I1366" s="36" t="s">
        <v>11</v>
      </c>
      <c r="J1366" s="36" t="s">
        <v>11</v>
      </c>
      <c r="K1366" s="36" t="s">
        <v>11</v>
      </c>
      <c r="L1366" s="36" t="s">
        <v>11</v>
      </c>
      <c r="M1366" s="36" t="s">
        <v>11</v>
      </c>
      <c r="N1366" s="157" t="str">
        <f t="shared" si="46"/>
        <v>1.9.2.3.99.0.1.00.00.00.00.00</v>
      </c>
      <c r="O1366" s="121">
        <v>2025</v>
      </c>
      <c r="P1366" s="58" t="s">
        <v>698</v>
      </c>
      <c r="Q1366" s="39" t="s">
        <v>1259</v>
      </c>
      <c r="R1366" s="36" t="str">
        <f t="shared" si="47"/>
        <v>S</v>
      </c>
      <c r="S1366" s="36" t="s">
        <v>15</v>
      </c>
      <c r="T1366" s="36" t="s">
        <v>9</v>
      </c>
      <c r="U1366" s="45">
        <v>2</v>
      </c>
      <c r="V1366" s="36" t="s">
        <v>14</v>
      </c>
      <c r="W1366" s="36" t="s">
        <v>1325</v>
      </c>
      <c r="X1366" s="38"/>
    </row>
    <row r="1367" spans="2:24" s="15" customFormat="1" ht="39.6" x14ac:dyDescent="0.3">
      <c r="B1367" s="36" t="s">
        <v>9</v>
      </c>
      <c r="C1367" s="36" t="s">
        <v>68</v>
      </c>
      <c r="D1367" s="36" t="s">
        <v>13</v>
      </c>
      <c r="E1367" s="36" t="s">
        <v>14</v>
      </c>
      <c r="F1367" s="36" t="s">
        <v>77</v>
      </c>
      <c r="G1367" s="48" t="s">
        <v>10</v>
      </c>
      <c r="H1367" s="36" t="s">
        <v>13</v>
      </c>
      <c r="I1367" s="36" t="s">
        <v>11</v>
      </c>
      <c r="J1367" s="36" t="s">
        <v>11</v>
      </c>
      <c r="K1367" s="36" t="s">
        <v>11</v>
      </c>
      <c r="L1367" s="36" t="s">
        <v>11</v>
      </c>
      <c r="M1367" s="36" t="s">
        <v>11</v>
      </c>
      <c r="N1367" s="157" t="str">
        <f t="shared" si="46"/>
        <v>1.9.2.3.99.0.2.00.00.00.00.00</v>
      </c>
      <c r="O1367" s="121">
        <v>2025</v>
      </c>
      <c r="P1367" s="58" t="s">
        <v>699</v>
      </c>
      <c r="Q1367" s="39" t="s">
        <v>1259</v>
      </c>
      <c r="R1367" s="36" t="str">
        <f t="shared" si="47"/>
        <v>S</v>
      </c>
      <c r="S1367" s="36" t="s">
        <v>15</v>
      </c>
      <c r="T1367" s="36" t="s">
        <v>9</v>
      </c>
      <c r="U1367" s="45">
        <v>2</v>
      </c>
      <c r="V1367" s="36" t="s">
        <v>14</v>
      </c>
      <c r="W1367" s="36" t="s">
        <v>1325</v>
      </c>
      <c r="X1367" s="38"/>
    </row>
    <row r="1368" spans="2:24" s="15" customFormat="1" ht="39.6" x14ac:dyDescent="0.3">
      <c r="B1368" s="36" t="s">
        <v>9</v>
      </c>
      <c r="C1368" s="36" t="s">
        <v>68</v>
      </c>
      <c r="D1368" s="36" t="s">
        <v>13</v>
      </c>
      <c r="E1368" s="36" t="s">
        <v>14</v>
      </c>
      <c r="F1368" s="36" t="s">
        <v>77</v>
      </c>
      <c r="G1368" s="48" t="s">
        <v>10</v>
      </c>
      <c r="H1368" s="36" t="s">
        <v>14</v>
      </c>
      <c r="I1368" s="36" t="s">
        <v>11</v>
      </c>
      <c r="J1368" s="36" t="s">
        <v>11</v>
      </c>
      <c r="K1368" s="36" t="s">
        <v>11</v>
      </c>
      <c r="L1368" s="36" t="s">
        <v>11</v>
      </c>
      <c r="M1368" s="36" t="s">
        <v>11</v>
      </c>
      <c r="N1368" s="157" t="str">
        <f t="shared" si="46"/>
        <v>1.9.2.3.99.0.3.00.00.00.00.00</v>
      </c>
      <c r="O1368" s="121">
        <v>2025</v>
      </c>
      <c r="P1368" s="58" t="s">
        <v>700</v>
      </c>
      <c r="Q1368" s="39" t="s">
        <v>1259</v>
      </c>
      <c r="R1368" s="36" t="str">
        <f t="shared" si="47"/>
        <v>S</v>
      </c>
      <c r="S1368" s="36" t="s">
        <v>15</v>
      </c>
      <c r="T1368" s="36" t="s">
        <v>9</v>
      </c>
      <c r="U1368" s="45">
        <v>2</v>
      </c>
      <c r="V1368" s="36" t="s">
        <v>14</v>
      </c>
      <c r="W1368" s="36" t="s">
        <v>1325</v>
      </c>
      <c r="X1368" s="38"/>
    </row>
    <row r="1369" spans="2:24" s="15" customFormat="1" ht="39.6" x14ac:dyDescent="0.3">
      <c r="B1369" s="36" t="s">
        <v>9</v>
      </c>
      <c r="C1369" s="36" t="s">
        <v>68</v>
      </c>
      <c r="D1369" s="36" t="s">
        <v>13</v>
      </c>
      <c r="E1369" s="36" t="s">
        <v>14</v>
      </c>
      <c r="F1369" s="36" t="s">
        <v>77</v>
      </c>
      <c r="G1369" s="48" t="s">
        <v>10</v>
      </c>
      <c r="H1369" s="36" t="s">
        <v>39</v>
      </c>
      <c r="I1369" s="36" t="s">
        <v>11</v>
      </c>
      <c r="J1369" s="36" t="s">
        <v>11</v>
      </c>
      <c r="K1369" s="36" t="s">
        <v>11</v>
      </c>
      <c r="L1369" s="36" t="s">
        <v>11</v>
      </c>
      <c r="M1369" s="36" t="s">
        <v>11</v>
      </c>
      <c r="N1369" s="157" t="str">
        <f t="shared" si="46"/>
        <v>1.9.2.3.99.0.4.00.00.00.00.00</v>
      </c>
      <c r="O1369" s="121">
        <v>2025</v>
      </c>
      <c r="P1369" s="58" t="s">
        <v>701</v>
      </c>
      <c r="Q1369" s="39" t="s">
        <v>1259</v>
      </c>
      <c r="R1369" s="36" t="str">
        <f t="shared" si="47"/>
        <v>S</v>
      </c>
      <c r="S1369" s="36" t="s">
        <v>15</v>
      </c>
      <c r="T1369" s="36" t="s">
        <v>9</v>
      </c>
      <c r="U1369" s="45">
        <v>2</v>
      </c>
      <c r="V1369" s="36" t="s">
        <v>14</v>
      </c>
      <c r="W1369" s="36" t="s">
        <v>1325</v>
      </c>
      <c r="X1369" s="38"/>
    </row>
    <row r="1370" spans="2:24" s="15" customFormat="1" ht="39.6" x14ac:dyDescent="0.3">
      <c r="B1370" s="36" t="s">
        <v>9</v>
      </c>
      <c r="C1370" s="36" t="s">
        <v>68</v>
      </c>
      <c r="D1370" s="36" t="s">
        <v>13</v>
      </c>
      <c r="E1370" s="36" t="s">
        <v>14</v>
      </c>
      <c r="F1370" s="36" t="s">
        <v>77</v>
      </c>
      <c r="G1370" s="48" t="s">
        <v>10</v>
      </c>
      <c r="H1370" s="36" t="s">
        <v>48</v>
      </c>
      <c r="I1370" s="36" t="s">
        <v>11</v>
      </c>
      <c r="J1370" s="36" t="s">
        <v>11</v>
      </c>
      <c r="K1370" s="36" t="s">
        <v>11</v>
      </c>
      <c r="L1370" s="36" t="s">
        <v>11</v>
      </c>
      <c r="M1370" s="36" t="s">
        <v>11</v>
      </c>
      <c r="N1370" s="157" t="str">
        <f t="shared" si="46"/>
        <v>1.9.2.3.99.0.5.00.00.00.00.00</v>
      </c>
      <c r="O1370" s="121">
        <v>2025</v>
      </c>
      <c r="P1370" s="58" t="s">
        <v>1787</v>
      </c>
      <c r="Q1370" s="39" t="s">
        <v>1259</v>
      </c>
      <c r="R1370" s="36" t="str">
        <f t="shared" si="47"/>
        <v>S</v>
      </c>
      <c r="S1370" s="36" t="s">
        <v>15</v>
      </c>
      <c r="T1370" s="36" t="s">
        <v>9</v>
      </c>
      <c r="U1370" s="45">
        <v>2</v>
      </c>
      <c r="V1370" s="36" t="s">
        <v>14</v>
      </c>
      <c r="W1370" s="36" t="s">
        <v>1325</v>
      </c>
      <c r="X1370" s="38"/>
    </row>
    <row r="1371" spans="2:24" s="15" customFormat="1" ht="39.6" x14ac:dyDescent="0.3">
      <c r="B1371" s="36" t="s">
        <v>9</v>
      </c>
      <c r="C1371" s="36" t="s">
        <v>68</v>
      </c>
      <c r="D1371" s="36" t="s">
        <v>13</v>
      </c>
      <c r="E1371" s="36" t="s">
        <v>14</v>
      </c>
      <c r="F1371" s="36" t="s">
        <v>77</v>
      </c>
      <c r="G1371" s="48" t="s">
        <v>10</v>
      </c>
      <c r="H1371" s="36" t="s">
        <v>57</v>
      </c>
      <c r="I1371" s="36" t="s">
        <v>11</v>
      </c>
      <c r="J1371" s="36" t="s">
        <v>11</v>
      </c>
      <c r="K1371" s="36" t="s">
        <v>11</v>
      </c>
      <c r="L1371" s="36" t="s">
        <v>11</v>
      </c>
      <c r="M1371" s="36" t="s">
        <v>11</v>
      </c>
      <c r="N1371" s="157" t="str">
        <f t="shared" si="46"/>
        <v>1.9.2.3.99.0.6.00.00.00.00.00</v>
      </c>
      <c r="O1371" s="121">
        <v>2025</v>
      </c>
      <c r="P1371" s="58" t="s">
        <v>702</v>
      </c>
      <c r="Q1371" s="39" t="s">
        <v>1259</v>
      </c>
      <c r="R1371" s="36" t="str">
        <f t="shared" si="47"/>
        <v>S</v>
      </c>
      <c r="S1371" s="36" t="s">
        <v>15</v>
      </c>
      <c r="T1371" s="36" t="s">
        <v>9</v>
      </c>
      <c r="U1371" s="45">
        <v>2</v>
      </c>
      <c r="V1371" s="36" t="s">
        <v>14</v>
      </c>
      <c r="W1371" s="36" t="s">
        <v>1325</v>
      </c>
      <c r="X1371" s="38"/>
    </row>
    <row r="1372" spans="2:24" s="15" customFormat="1" ht="39.6" x14ac:dyDescent="0.3">
      <c r="B1372" s="36" t="s">
        <v>9</v>
      </c>
      <c r="C1372" s="36" t="s">
        <v>68</v>
      </c>
      <c r="D1372" s="36" t="s">
        <v>13</v>
      </c>
      <c r="E1372" s="36" t="s">
        <v>14</v>
      </c>
      <c r="F1372" s="36" t="s">
        <v>77</v>
      </c>
      <c r="G1372" s="48" t="s">
        <v>10</v>
      </c>
      <c r="H1372" s="36" t="s">
        <v>59</v>
      </c>
      <c r="I1372" s="36" t="s">
        <v>11</v>
      </c>
      <c r="J1372" s="36" t="s">
        <v>11</v>
      </c>
      <c r="K1372" s="36" t="s">
        <v>11</v>
      </c>
      <c r="L1372" s="36" t="s">
        <v>11</v>
      </c>
      <c r="M1372" s="36" t="s">
        <v>11</v>
      </c>
      <c r="N1372" s="157" t="str">
        <f t="shared" si="46"/>
        <v>1.9.2.3.99.0.7.00.00.00.00.00</v>
      </c>
      <c r="O1372" s="121">
        <v>2025</v>
      </c>
      <c r="P1372" s="58" t="s">
        <v>703</v>
      </c>
      <c r="Q1372" s="39" t="s">
        <v>1259</v>
      </c>
      <c r="R1372" s="36" t="str">
        <f t="shared" si="47"/>
        <v>S</v>
      </c>
      <c r="S1372" s="36" t="s">
        <v>15</v>
      </c>
      <c r="T1372" s="36" t="s">
        <v>9</v>
      </c>
      <c r="U1372" s="45">
        <v>2</v>
      </c>
      <c r="V1372" s="36" t="s">
        <v>14</v>
      </c>
      <c r="W1372" s="36" t="s">
        <v>1325</v>
      </c>
      <c r="X1372" s="38"/>
    </row>
    <row r="1373" spans="2:24" s="15" customFormat="1" ht="39.6" x14ac:dyDescent="0.3">
      <c r="B1373" s="36" t="s">
        <v>9</v>
      </c>
      <c r="C1373" s="36" t="s">
        <v>68</v>
      </c>
      <c r="D1373" s="36" t="s">
        <v>13</v>
      </c>
      <c r="E1373" s="36" t="s">
        <v>14</v>
      </c>
      <c r="F1373" s="36" t="s">
        <v>77</v>
      </c>
      <c r="G1373" s="48" t="s">
        <v>10</v>
      </c>
      <c r="H1373" s="36" t="s">
        <v>53</v>
      </c>
      <c r="I1373" s="36" t="s">
        <v>11</v>
      </c>
      <c r="J1373" s="36" t="s">
        <v>11</v>
      </c>
      <c r="K1373" s="36" t="s">
        <v>11</v>
      </c>
      <c r="L1373" s="36" t="s">
        <v>11</v>
      </c>
      <c r="M1373" s="36" t="s">
        <v>11</v>
      </c>
      <c r="N1373" s="157" t="str">
        <f t="shared" si="46"/>
        <v>1.9.2.3.99.0.8.00.00.00.00.00</v>
      </c>
      <c r="O1373" s="121">
        <v>2025</v>
      </c>
      <c r="P1373" s="58" t="s">
        <v>704</v>
      </c>
      <c r="Q1373" s="39" t="s">
        <v>1259</v>
      </c>
      <c r="R1373" s="36" t="str">
        <f t="shared" si="47"/>
        <v>S</v>
      </c>
      <c r="S1373" s="36" t="s">
        <v>15</v>
      </c>
      <c r="T1373" s="36" t="s">
        <v>9</v>
      </c>
      <c r="U1373" s="45">
        <v>2</v>
      </c>
      <c r="V1373" s="36" t="s">
        <v>14</v>
      </c>
      <c r="W1373" s="36" t="s">
        <v>1325</v>
      </c>
      <c r="X1373" s="38"/>
    </row>
    <row r="1374" spans="2:24" s="15" customFormat="1" ht="39.6" x14ac:dyDescent="0.3">
      <c r="B1374" s="36" t="s">
        <v>9</v>
      </c>
      <c r="C1374" s="36" t="s">
        <v>68</v>
      </c>
      <c r="D1374" s="36" t="s">
        <v>14</v>
      </c>
      <c r="E1374" s="36" t="s">
        <v>10</v>
      </c>
      <c r="F1374" s="36" t="s">
        <v>11</v>
      </c>
      <c r="G1374" s="36" t="s">
        <v>10</v>
      </c>
      <c r="H1374" s="36" t="s">
        <v>10</v>
      </c>
      <c r="I1374" s="36" t="s">
        <v>11</v>
      </c>
      <c r="J1374" s="36" t="s">
        <v>11</v>
      </c>
      <c r="K1374" s="36" t="s">
        <v>11</v>
      </c>
      <c r="L1374" s="36" t="s">
        <v>11</v>
      </c>
      <c r="M1374" s="36" t="s">
        <v>11</v>
      </c>
      <c r="N1374" s="157" t="str">
        <f t="shared" si="46"/>
        <v>1.9.3.0.00.0.0.00.00.00.00.00</v>
      </c>
      <c r="O1374" s="121">
        <v>2025</v>
      </c>
      <c r="P1374" s="58" t="s">
        <v>705</v>
      </c>
      <c r="Q1374" s="39" t="s">
        <v>1260</v>
      </c>
      <c r="R1374" s="36" t="str">
        <f t="shared" si="47"/>
        <v>S</v>
      </c>
      <c r="S1374" s="36" t="s">
        <v>15</v>
      </c>
      <c r="T1374" s="36" t="s">
        <v>14</v>
      </c>
      <c r="U1374" s="45">
        <v>2</v>
      </c>
      <c r="V1374" s="36" t="s">
        <v>14</v>
      </c>
      <c r="W1374" s="36" t="s">
        <v>1325</v>
      </c>
      <c r="X1374" s="38"/>
    </row>
    <row r="1375" spans="2:24" s="15" customFormat="1" ht="52.8" x14ac:dyDescent="0.3">
      <c r="B1375" s="36" t="s">
        <v>9</v>
      </c>
      <c r="C1375" s="36" t="s">
        <v>68</v>
      </c>
      <c r="D1375" s="36" t="s">
        <v>14</v>
      </c>
      <c r="E1375" s="36" t="s">
        <v>9</v>
      </c>
      <c r="F1375" s="36" t="s">
        <v>11</v>
      </c>
      <c r="G1375" s="36" t="s">
        <v>10</v>
      </c>
      <c r="H1375" s="36" t="s">
        <v>10</v>
      </c>
      <c r="I1375" s="36" t="s">
        <v>11</v>
      </c>
      <c r="J1375" s="36" t="s">
        <v>11</v>
      </c>
      <c r="K1375" s="36" t="s">
        <v>11</v>
      </c>
      <c r="L1375" s="36" t="s">
        <v>11</v>
      </c>
      <c r="M1375" s="36" t="s">
        <v>11</v>
      </c>
      <c r="N1375" s="157" t="str">
        <f t="shared" si="46"/>
        <v>1.9.3.1.00.0.0.00.00.00.00.00</v>
      </c>
      <c r="O1375" s="121">
        <v>2025</v>
      </c>
      <c r="P1375" s="58" t="s">
        <v>705</v>
      </c>
      <c r="Q1375" s="39" t="s">
        <v>2118</v>
      </c>
      <c r="R1375" s="36" t="str">
        <f t="shared" si="47"/>
        <v>S</v>
      </c>
      <c r="S1375" s="36" t="s">
        <v>15</v>
      </c>
      <c r="T1375" s="36" t="s">
        <v>14</v>
      </c>
      <c r="U1375" s="45">
        <v>2</v>
      </c>
      <c r="V1375" s="36" t="s">
        <v>14</v>
      </c>
      <c r="W1375" s="36" t="s">
        <v>1325</v>
      </c>
      <c r="X1375" s="38"/>
    </row>
    <row r="1376" spans="2:24" s="15" customFormat="1" ht="66" x14ac:dyDescent="0.3">
      <c r="B1376" s="36" t="s">
        <v>9</v>
      </c>
      <c r="C1376" s="36" t="s">
        <v>68</v>
      </c>
      <c r="D1376" s="36" t="s">
        <v>14</v>
      </c>
      <c r="E1376" s="36" t="s">
        <v>9</v>
      </c>
      <c r="F1376" s="36" t="s">
        <v>18</v>
      </c>
      <c r="G1376" s="36" t="s">
        <v>10</v>
      </c>
      <c r="H1376" s="36" t="s">
        <v>10</v>
      </c>
      <c r="I1376" s="36" t="s">
        <v>11</v>
      </c>
      <c r="J1376" s="36" t="s">
        <v>11</v>
      </c>
      <c r="K1376" s="36" t="s">
        <v>11</v>
      </c>
      <c r="L1376" s="36" t="s">
        <v>11</v>
      </c>
      <c r="M1376" s="36" t="s">
        <v>11</v>
      </c>
      <c r="N1376" s="157" t="str">
        <f t="shared" si="46"/>
        <v>1.9.3.1.01.0.0.00.00.00.00.00</v>
      </c>
      <c r="O1376" s="121">
        <v>2025</v>
      </c>
      <c r="P1376" s="58" t="s">
        <v>2016</v>
      </c>
      <c r="Q1376" s="39" t="s">
        <v>2328</v>
      </c>
      <c r="R1376" s="36" t="str">
        <f t="shared" si="47"/>
        <v>S</v>
      </c>
      <c r="S1376" s="36" t="s">
        <v>15</v>
      </c>
      <c r="T1376" s="36" t="s">
        <v>14</v>
      </c>
      <c r="U1376" s="45">
        <v>2</v>
      </c>
      <c r="V1376" s="36" t="s">
        <v>14</v>
      </c>
      <c r="W1376" s="36" t="s">
        <v>1325</v>
      </c>
      <c r="X1376" s="38"/>
    </row>
    <row r="1377" spans="2:24" s="15" customFormat="1" ht="66" x14ac:dyDescent="0.3">
      <c r="B1377" s="36" t="s">
        <v>9</v>
      </c>
      <c r="C1377" s="36" t="s">
        <v>68</v>
      </c>
      <c r="D1377" s="36" t="s">
        <v>14</v>
      </c>
      <c r="E1377" s="36" t="s">
        <v>9</v>
      </c>
      <c r="F1377" s="36" t="s">
        <v>18</v>
      </c>
      <c r="G1377" s="36" t="s">
        <v>10</v>
      </c>
      <c r="H1377" s="36" t="s">
        <v>9</v>
      </c>
      <c r="I1377" s="36" t="s">
        <v>11</v>
      </c>
      <c r="J1377" s="36" t="s">
        <v>11</v>
      </c>
      <c r="K1377" s="36" t="s">
        <v>11</v>
      </c>
      <c r="L1377" s="36" t="s">
        <v>11</v>
      </c>
      <c r="M1377" s="36" t="s">
        <v>11</v>
      </c>
      <c r="N1377" s="157" t="str">
        <f t="shared" si="46"/>
        <v>1.9.3.1.01.0.1.00.00.00.00.00</v>
      </c>
      <c r="O1377" s="121">
        <v>2025</v>
      </c>
      <c r="P1377" s="38" t="s">
        <v>2122</v>
      </c>
      <c r="Q1377" s="39" t="s">
        <v>2328</v>
      </c>
      <c r="R1377" s="37" t="str">
        <f t="shared" si="47"/>
        <v>A</v>
      </c>
      <c r="S1377" s="36" t="s">
        <v>15</v>
      </c>
      <c r="T1377" s="36" t="s">
        <v>14</v>
      </c>
      <c r="U1377" s="121">
        <v>1</v>
      </c>
      <c r="V1377" s="36" t="s">
        <v>14</v>
      </c>
      <c r="W1377" s="36" t="s">
        <v>1325</v>
      </c>
      <c r="X1377" s="38"/>
    </row>
    <row r="1378" spans="2:24" s="15" customFormat="1" ht="66" x14ac:dyDescent="0.3">
      <c r="B1378" s="36" t="s">
        <v>9</v>
      </c>
      <c r="C1378" s="36" t="s">
        <v>68</v>
      </c>
      <c r="D1378" s="36" t="s">
        <v>14</v>
      </c>
      <c r="E1378" s="36" t="s">
        <v>9</v>
      </c>
      <c r="F1378" s="36" t="s">
        <v>18</v>
      </c>
      <c r="G1378" s="36" t="s">
        <v>10</v>
      </c>
      <c r="H1378" s="36" t="s">
        <v>13</v>
      </c>
      <c r="I1378" s="36" t="s">
        <v>11</v>
      </c>
      <c r="J1378" s="36" t="s">
        <v>11</v>
      </c>
      <c r="K1378" s="36" t="s">
        <v>11</v>
      </c>
      <c r="L1378" s="36" t="s">
        <v>11</v>
      </c>
      <c r="M1378" s="36" t="s">
        <v>11</v>
      </c>
      <c r="N1378" s="157" t="str">
        <f t="shared" si="46"/>
        <v>1.9.3.1.01.0.2.00.00.00.00.00</v>
      </c>
      <c r="O1378" s="121">
        <v>2025</v>
      </c>
      <c r="P1378" s="38" t="s">
        <v>2123</v>
      </c>
      <c r="Q1378" s="39" t="s">
        <v>2328</v>
      </c>
      <c r="R1378" s="37" t="str">
        <f t="shared" si="47"/>
        <v>A</v>
      </c>
      <c r="S1378" s="36" t="s">
        <v>15</v>
      </c>
      <c r="T1378" s="36" t="s">
        <v>14</v>
      </c>
      <c r="U1378" s="121">
        <v>1</v>
      </c>
      <c r="V1378" s="36" t="s">
        <v>14</v>
      </c>
      <c r="W1378" s="36" t="s">
        <v>1325</v>
      </c>
      <c r="X1378" s="38"/>
    </row>
    <row r="1379" spans="2:24" s="15" customFormat="1" ht="55.2" x14ac:dyDescent="0.3">
      <c r="B1379" s="36" t="s">
        <v>9</v>
      </c>
      <c r="C1379" s="36" t="s">
        <v>68</v>
      </c>
      <c r="D1379" s="36" t="s">
        <v>14</v>
      </c>
      <c r="E1379" s="36" t="s">
        <v>9</v>
      </c>
      <c r="F1379" s="36" t="s">
        <v>19</v>
      </c>
      <c r="G1379" s="36" t="s">
        <v>10</v>
      </c>
      <c r="H1379" s="36" t="s">
        <v>10</v>
      </c>
      <c r="I1379" s="36" t="s">
        <v>11</v>
      </c>
      <c r="J1379" s="36" t="s">
        <v>11</v>
      </c>
      <c r="K1379" s="36" t="s">
        <v>11</v>
      </c>
      <c r="L1379" s="36" t="s">
        <v>11</v>
      </c>
      <c r="M1379" s="36" t="s">
        <v>11</v>
      </c>
      <c r="N1379" s="157" t="str">
        <f t="shared" si="46"/>
        <v>1.9.3.1.02.0.0.00.00.00.00.00</v>
      </c>
      <c r="O1379" s="121">
        <v>2025</v>
      </c>
      <c r="P1379" s="58" t="s">
        <v>2017</v>
      </c>
      <c r="Q1379" s="111" t="s">
        <v>2119</v>
      </c>
      <c r="R1379" s="36" t="str">
        <f t="shared" si="47"/>
        <v>S</v>
      </c>
      <c r="S1379" s="36" t="s">
        <v>15</v>
      </c>
      <c r="T1379" s="36" t="s">
        <v>9</v>
      </c>
      <c r="U1379" s="45">
        <v>2</v>
      </c>
      <c r="V1379" s="36" t="s">
        <v>14</v>
      </c>
      <c r="W1379" s="36" t="s">
        <v>1325</v>
      </c>
      <c r="X1379" s="88"/>
    </row>
    <row r="1380" spans="2:24" s="15" customFormat="1" ht="55.2" x14ac:dyDescent="0.3">
      <c r="B1380" s="36" t="s">
        <v>9</v>
      </c>
      <c r="C1380" s="36" t="s">
        <v>68</v>
      </c>
      <c r="D1380" s="36" t="s">
        <v>14</v>
      </c>
      <c r="E1380" s="36" t="s">
        <v>9</v>
      </c>
      <c r="F1380" s="36" t="s">
        <v>19</v>
      </c>
      <c r="G1380" s="36" t="s">
        <v>10</v>
      </c>
      <c r="H1380" s="36" t="s">
        <v>9</v>
      </c>
      <c r="I1380" s="36" t="s">
        <v>11</v>
      </c>
      <c r="J1380" s="36" t="s">
        <v>11</v>
      </c>
      <c r="K1380" s="36" t="s">
        <v>11</v>
      </c>
      <c r="L1380" s="36" t="s">
        <v>11</v>
      </c>
      <c r="M1380" s="36" t="s">
        <v>11</v>
      </c>
      <c r="N1380" s="157" t="str">
        <f t="shared" si="46"/>
        <v>1.9.3.1.02.0.1.00.00.00.00.00</v>
      </c>
      <c r="O1380" s="121">
        <v>2025</v>
      </c>
      <c r="P1380" s="38" t="s">
        <v>2120</v>
      </c>
      <c r="Q1380" s="111" t="s">
        <v>2119</v>
      </c>
      <c r="R1380" s="37" t="str">
        <f t="shared" si="47"/>
        <v>A</v>
      </c>
      <c r="S1380" s="36" t="s">
        <v>15</v>
      </c>
      <c r="T1380" s="36" t="s">
        <v>9</v>
      </c>
      <c r="U1380" s="121">
        <v>1</v>
      </c>
      <c r="V1380" s="36" t="s">
        <v>14</v>
      </c>
      <c r="W1380" s="36" t="s">
        <v>1325</v>
      </c>
      <c r="X1380" s="38"/>
    </row>
    <row r="1381" spans="2:24" s="15" customFormat="1" ht="55.2" x14ac:dyDescent="0.3">
      <c r="B1381" s="36" t="s">
        <v>9</v>
      </c>
      <c r="C1381" s="36" t="s">
        <v>68</v>
      </c>
      <c r="D1381" s="36" t="s">
        <v>14</v>
      </c>
      <c r="E1381" s="36" t="s">
        <v>9</v>
      </c>
      <c r="F1381" s="36" t="s">
        <v>19</v>
      </c>
      <c r="G1381" s="36" t="s">
        <v>10</v>
      </c>
      <c r="H1381" s="36" t="s">
        <v>13</v>
      </c>
      <c r="I1381" s="36" t="s">
        <v>11</v>
      </c>
      <c r="J1381" s="36" t="s">
        <v>11</v>
      </c>
      <c r="K1381" s="36" t="s">
        <v>11</v>
      </c>
      <c r="L1381" s="36" t="s">
        <v>11</v>
      </c>
      <c r="M1381" s="36" t="s">
        <v>11</v>
      </c>
      <c r="N1381" s="157" t="str">
        <f t="shared" si="46"/>
        <v>1.9.3.1.02.0.2.00.00.00.00.00</v>
      </c>
      <c r="O1381" s="121">
        <v>2025</v>
      </c>
      <c r="P1381" s="38" t="s">
        <v>2121</v>
      </c>
      <c r="Q1381" s="111" t="s">
        <v>2119</v>
      </c>
      <c r="R1381" s="37" t="str">
        <f t="shared" si="47"/>
        <v>A</v>
      </c>
      <c r="S1381" s="36" t="s">
        <v>15</v>
      </c>
      <c r="T1381" s="36" t="s">
        <v>9</v>
      </c>
      <c r="U1381" s="121">
        <v>1</v>
      </c>
      <c r="V1381" s="36" t="s">
        <v>14</v>
      </c>
      <c r="W1381" s="36" t="s">
        <v>1325</v>
      </c>
      <c r="X1381" s="38"/>
    </row>
    <row r="1382" spans="2:24" s="15" customFormat="1" ht="198" x14ac:dyDescent="0.3">
      <c r="B1382" s="36" t="s">
        <v>9</v>
      </c>
      <c r="C1382" s="36" t="s">
        <v>68</v>
      </c>
      <c r="D1382" s="36" t="s">
        <v>14</v>
      </c>
      <c r="E1382" s="36" t="s">
        <v>9</v>
      </c>
      <c r="F1382" s="36" t="s">
        <v>30</v>
      </c>
      <c r="G1382" s="36" t="s">
        <v>10</v>
      </c>
      <c r="H1382" s="36" t="s">
        <v>10</v>
      </c>
      <c r="I1382" s="36" t="s">
        <v>11</v>
      </c>
      <c r="J1382" s="36" t="s">
        <v>11</v>
      </c>
      <c r="K1382" s="36" t="s">
        <v>11</v>
      </c>
      <c r="L1382" s="36" t="s">
        <v>11</v>
      </c>
      <c r="M1382" s="36" t="s">
        <v>11</v>
      </c>
      <c r="N1382" s="157" t="str">
        <f t="shared" si="46"/>
        <v>1.9.3.1.03.0.0.00.00.00.00.00</v>
      </c>
      <c r="O1382" s="121">
        <v>2025</v>
      </c>
      <c r="P1382" s="58" t="s">
        <v>706</v>
      </c>
      <c r="Q1382" s="39" t="s">
        <v>1062</v>
      </c>
      <c r="R1382" s="36" t="str">
        <f t="shared" si="47"/>
        <v>S</v>
      </c>
      <c r="S1382" s="36" t="s">
        <v>15</v>
      </c>
      <c r="T1382" s="36" t="s">
        <v>14</v>
      </c>
      <c r="U1382" s="45">
        <v>2</v>
      </c>
      <c r="V1382" s="36" t="s">
        <v>14</v>
      </c>
      <c r="W1382" s="36" t="s">
        <v>1325</v>
      </c>
      <c r="X1382" s="38"/>
    </row>
    <row r="1383" spans="2:24" s="15" customFormat="1" ht="198" x14ac:dyDescent="0.3">
      <c r="B1383" s="36" t="s">
        <v>9</v>
      </c>
      <c r="C1383" s="36" t="s">
        <v>68</v>
      </c>
      <c r="D1383" s="36" t="s">
        <v>14</v>
      </c>
      <c r="E1383" s="36" t="s">
        <v>9</v>
      </c>
      <c r="F1383" s="36" t="s">
        <v>30</v>
      </c>
      <c r="G1383" s="48" t="s">
        <v>10</v>
      </c>
      <c r="H1383" s="36" t="s">
        <v>9</v>
      </c>
      <c r="I1383" s="36" t="s">
        <v>11</v>
      </c>
      <c r="J1383" s="36" t="s">
        <v>11</v>
      </c>
      <c r="K1383" s="36" t="s">
        <v>11</v>
      </c>
      <c r="L1383" s="36" t="s">
        <v>11</v>
      </c>
      <c r="M1383" s="36" t="s">
        <v>11</v>
      </c>
      <c r="N1383" s="157" t="str">
        <f t="shared" si="46"/>
        <v>1.9.3.1.03.0.1.00.00.00.00.00</v>
      </c>
      <c r="O1383" s="121">
        <v>2025</v>
      </c>
      <c r="P1383" s="38" t="s">
        <v>707</v>
      </c>
      <c r="Q1383" s="39" t="s">
        <v>1062</v>
      </c>
      <c r="R1383" s="37" t="str">
        <f t="shared" si="47"/>
        <v>A</v>
      </c>
      <c r="S1383" s="36" t="s">
        <v>15</v>
      </c>
      <c r="T1383" s="36" t="s">
        <v>14</v>
      </c>
      <c r="U1383" s="121">
        <v>1</v>
      </c>
      <c r="V1383" s="36" t="s">
        <v>14</v>
      </c>
      <c r="W1383" s="36" t="s">
        <v>1325</v>
      </c>
      <c r="X1383" s="38"/>
    </row>
    <row r="1384" spans="2:24" s="15" customFormat="1" ht="198" x14ac:dyDescent="0.3">
      <c r="B1384" s="36" t="s">
        <v>9</v>
      </c>
      <c r="C1384" s="36" t="s">
        <v>68</v>
      </c>
      <c r="D1384" s="36" t="s">
        <v>14</v>
      </c>
      <c r="E1384" s="36" t="s">
        <v>9</v>
      </c>
      <c r="F1384" s="36" t="s">
        <v>30</v>
      </c>
      <c r="G1384" s="48" t="s">
        <v>10</v>
      </c>
      <c r="H1384" s="36" t="s">
        <v>13</v>
      </c>
      <c r="I1384" s="36" t="s">
        <v>11</v>
      </c>
      <c r="J1384" s="36" t="s">
        <v>11</v>
      </c>
      <c r="K1384" s="36" t="s">
        <v>11</v>
      </c>
      <c r="L1384" s="36" t="s">
        <v>11</v>
      </c>
      <c r="M1384" s="36" t="s">
        <v>11</v>
      </c>
      <c r="N1384" s="157" t="str">
        <f t="shared" si="46"/>
        <v>1.9.3.1.03.0.2.00.00.00.00.00</v>
      </c>
      <c r="O1384" s="121">
        <v>2025</v>
      </c>
      <c r="P1384" s="38" t="s">
        <v>1494</v>
      </c>
      <c r="Q1384" s="39" t="s">
        <v>1062</v>
      </c>
      <c r="R1384" s="37" t="str">
        <f t="shared" si="47"/>
        <v>A</v>
      </c>
      <c r="S1384" s="36" t="s">
        <v>15</v>
      </c>
      <c r="T1384" s="36" t="s">
        <v>14</v>
      </c>
      <c r="U1384" s="121">
        <v>1</v>
      </c>
      <c r="V1384" s="36" t="s">
        <v>14</v>
      </c>
      <c r="W1384" s="36" t="s">
        <v>1325</v>
      </c>
      <c r="X1384" s="38"/>
    </row>
    <row r="1385" spans="2:24" s="15" customFormat="1" ht="66" x14ac:dyDescent="0.3">
      <c r="B1385" s="36" t="s">
        <v>9</v>
      </c>
      <c r="C1385" s="36" t="s">
        <v>68</v>
      </c>
      <c r="D1385" s="36" t="s">
        <v>14</v>
      </c>
      <c r="E1385" s="36" t="s">
        <v>9</v>
      </c>
      <c r="F1385" s="36" t="s">
        <v>97</v>
      </c>
      <c r="G1385" s="36" t="s">
        <v>10</v>
      </c>
      <c r="H1385" s="36" t="s">
        <v>10</v>
      </c>
      <c r="I1385" s="36" t="s">
        <v>11</v>
      </c>
      <c r="J1385" s="36" t="s">
        <v>11</v>
      </c>
      <c r="K1385" s="36" t="s">
        <v>11</v>
      </c>
      <c r="L1385" s="36" t="s">
        <v>11</v>
      </c>
      <c r="M1385" s="36" t="s">
        <v>11</v>
      </c>
      <c r="N1385" s="157" t="str">
        <f t="shared" si="46"/>
        <v>1.9.3.1.05.0.0.00.00.00.00.00</v>
      </c>
      <c r="O1385" s="121">
        <v>2025</v>
      </c>
      <c r="P1385" s="58" t="s">
        <v>708</v>
      </c>
      <c r="Q1385" s="39" t="s">
        <v>1063</v>
      </c>
      <c r="R1385" s="36" t="str">
        <f t="shared" si="47"/>
        <v>S</v>
      </c>
      <c r="S1385" s="36" t="s">
        <v>15</v>
      </c>
      <c r="T1385" s="36" t="s">
        <v>14</v>
      </c>
      <c r="U1385" s="45">
        <v>2</v>
      </c>
      <c r="V1385" s="36" t="s">
        <v>14</v>
      </c>
      <c r="W1385" s="36" t="s">
        <v>1325</v>
      </c>
      <c r="X1385" s="38"/>
    </row>
    <row r="1386" spans="2:24" s="15" customFormat="1" ht="66" x14ac:dyDescent="0.3">
      <c r="B1386" s="36" t="s">
        <v>9</v>
      </c>
      <c r="C1386" s="36" t="s">
        <v>68</v>
      </c>
      <c r="D1386" s="36" t="s">
        <v>14</v>
      </c>
      <c r="E1386" s="36" t="s">
        <v>9</v>
      </c>
      <c r="F1386" s="36" t="s">
        <v>97</v>
      </c>
      <c r="G1386" s="48" t="s">
        <v>10</v>
      </c>
      <c r="H1386" s="36" t="s">
        <v>9</v>
      </c>
      <c r="I1386" s="36" t="s">
        <v>11</v>
      </c>
      <c r="J1386" s="36" t="s">
        <v>11</v>
      </c>
      <c r="K1386" s="36" t="s">
        <v>11</v>
      </c>
      <c r="L1386" s="36" t="s">
        <v>11</v>
      </c>
      <c r="M1386" s="36" t="s">
        <v>11</v>
      </c>
      <c r="N1386" s="157" t="str">
        <f t="shared" si="46"/>
        <v>1.9.3.1.05.0.1.00.00.00.00.00</v>
      </c>
      <c r="O1386" s="121">
        <v>2025</v>
      </c>
      <c r="P1386" s="38" t="s">
        <v>709</v>
      </c>
      <c r="Q1386" s="39" t="s">
        <v>1063</v>
      </c>
      <c r="R1386" s="37" t="str">
        <f t="shared" si="47"/>
        <v>A</v>
      </c>
      <c r="S1386" s="36" t="s">
        <v>15</v>
      </c>
      <c r="T1386" s="36" t="s">
        <v>14</v>
      </c>
      <c r="U1386" s="121">
        <v>1</v>
      </c>
      <c r="V1386" s="36" t="s">
        <v>14</v>
      </c>
      <c r="W1386" s="36" t="s">
        <v>1325</v>
      </c>
      <c r="X1386" s="38"/>
    </row>
    <row r="1387" spans="2:24" s="15" customFormat="1" ht="66" x14ac:dyDescent="0.3">
      <c r="B1387" s="36" t="s">
        <v>9</v>
      </c>
      <c r="C1387" s="36" t="s">
        <v>68</v>
      </c>
      <c r="D1387" s="36" t="s">
        <v>14</v>
      </c>
      <c r="E1387" s="36" t="s">
        <v>9</v>
      </c>
      <c r="F1387" s="36" t="s">
        <v>97</v>
      </c>
      <c r="G1387" s="48" t="s">
        <v>10</v>
      </c>
      <c r="H1387" s="36" t="s">
        <v>13</v>
      </c>
      <c r="I1387" s="36" t="s">
        <v>11</v>
      </c>
      <c r="J1387" s="36" t="s">
        <v>11</v>
      </c>
      <c r="K1387" s="36" t="s">
        <v>11</v>
      </c>
      <c r="L1387" s="36" t="s">
        <v>11</v>
      </c>
      <c r="M1387" s="36" t="s">
        <v>11</v>
      </c>
      <c r="N1387" s="157" t="str">
        <f t="shared" si="46"/>
        <v>1.9.3.1.05.0.2.00.00.00.00.00</v>
      </c>
      <c r="O1387" s="121">
        <v>2025</v>
      </c>
      <c r="P1387" s="38" t="s">
        <v>1496</v>
      </c>
      <c r="Q1387" s="39" t="s">
        <v>1063</v>
      </c>
      <c r="R1387" s="37" t="str">
        <f t="shared" si="47"/>
        <v>A</v>
      </c>
      <c r="S1387" s="36" t="s">
        <v>15</v>
      </c>
      <c r="T1387" s="36" t="s">
        <v>14</v>
      </c>
      <c r="U1387" s="121">
        <v>1</v>
      </c>
      <c r="V1387" s="36" t="s">
        <v>14</v>
      </c>
      <c r="W1387" s="36" t="s">
        <v>1325</v>
      </c>
      <c r="X1387" s="38"/>
    </row>
    <row r="1388" spans="2:24" s="15" customFormat="1" ht="39.6" x14ac:dyDescent="0.3">
      <c r="B1388" s="36" t="s">
        <v>9</v>
      </c>
      <c r="C1388" s="36" t="s">
        <v>68</v>
      </c>
      <c r="D1388" s="36" t="s">
        <v>14</v>
      </c>
      <c r="E1388" s="36" t="s">
        <v>9</v>
      </c>
      <c r="F1388" s="36" t="s">
        <v>98</v>
      </c>
      <c r="G1388" s="36" t="s">
        <v>10</v>
      </c>
      <c r="H1388" s="36" t="s">
        <v>10</v>
      </c>
      <c r="I1388" s="36" t="s">
        <v>11</v>
      </c>
      <c r="J1388" s="36" t="s">
        <v>11</v>
      </c>
      <c r="K1388" s="36" t="s">
        <v>11</v>
      </c>
      <c r="L1388" s="36" t="s">
        <v>11</v>
      </c>
      <c r="M1388" s="36" t="s">
        <v>11</v>
      </c>
      <c r="N1388" s="157" t="str">
        <f t="shared" si="46"/>
        <v>1.9.3.1.06.0.0.00.00.00.00.00</v>
      </c>
      <c r="O1388" s="121">
        <v>2025</v>
      </c>
      <c r="P1388" s="58" t="s">
        <v>710</v>
      </c>
      <c r="Q1388" s="39" t="s">
        <v>1064</v>
      </c>
      <c r="R1388" s="36" t="str">
        <f t="shared" si="47"/>
        <v>S</v>
      </c>
      <c r="S1388" s="36" t="s">
        <v>15</v>
      </c>
      <c r="T1388" s="36" t="s">
        <v>14</v>
      </c>
      <c r="U1388" s="45">
        <v>2</v>
      </c>
      <c r="V1388" s="36" t="s">
        <v>14</v>
      </c>
      <c r="W1388" s="36" t="s">
        <v>1325</v>
      </c>
      <c r="X1388" s="38"/>
    </row>
    <row r="1389" spans="2:24" s="15" customFormat="1" ht="39.6" x14ac:dyDescent="0.3">
      <c r="B1389" s="36" t="s">
        <v>9</v>
      </c>
      <c r="C1389" s="36" t="s">
        <v>68</v>
      </c>
      <c r="D1389" s="36" t="s">
        <v>14</v>
      </c>
      <c r="E1389" s="36" t="s">
        <v>9</v>
      </c>
      <c r="F1389" s="36" t="s">
        <v>98</v>
      </c>
      <c r="G1389" s="48" t="s">
        <v>10</v>
      </c>
      <c r="H1389" s="36" t="s">
        <v>9</v>
      </c>
      <c r="I1389" s="36" t="s">
        <v>11</v>
      </c>
      <c r="J1389" s="36" t="s">
        <v>11</v>
      </c>
      <c r="K1389" s="36" t="s">
        <v>11</v>
      </c>
      <c r="L1389" s="36" t="s">
        <v>11</v>
      </c>
      <c r="M1389" s="36" t="s">
        <v>11</v>
      </c>
      <c r="N1389" s="157" t="str">
        <f t="shared" si="46"/>
        <v>1.9.3.1.06.0.1.00.00.00.00.00</v>
      </c>
      <c r="O1389" s="121">
        <v>2025</v>
      </c>
      <c r="P1389" s="38" t="s">
        <v>1386</v>
      </c>
      <c r="Q1389" s="39" t="s">
        <v>1064</v>
      </c>
      <c r="R1389" s="37" t="str">
        <f t="shared" si="47"/>
        <v>A</v>
      </c>
      <c r="S1389" s="36" t="s">
        <v>15</v>
      </c>
      <c r="T1389" s="36" t="s">
        <v>14</v>
      </c>
      <c r="U1389" s="121">
        <v>1</v>
      </c>
      <c r="V1389" s="36" t="s">
        <v>14</v>
      </c>
      <c r="W1389" s="36" t="s">
        <v>1325</v>
      </c>
      <c r="X1389" s="38"/>
    </row>
    <row r="1390" spans="2:24" s="15" customFormat="1" ht="52.8" x14ac:dyDescent="0.3">
      <c r="B1390" s="36" t="s">
        <v>9</v>
      </c>
      <c r="C1390" s="36" t="s">
        <v>68</v>
      </c>
      <c r="D1390" s="36" t="s">
        <v>14</v>
      </c>
      <c r="E1390" s="36" t="s">
        <v>9</v>
      </c>
      <c r="F1390" s="36" t="s">
        <v>98</v>
      </c>
      <c r="G1390" s="48" t="s">
        <v>10</v>
      </c>
      <c r="H1390" s="36" t="s">
        <v>13</v>
      </c>
      <c r="I1390" s="36" t="s">
        <v>11</v>
      </c>
      <c r="J1390" s="36" t="s">
        <v>11</v>
      </c>
      <c r="K1390" s="36" t="s">
        <v>11</v>
      </c>
      <c r="L1390" s="36" t="s">
        <v>11</v>
      </c>
      <c r="M1390" s="36" t="s">
        <v>11</v>
      </c>
      <c r="N1390" s="157" t="str">
        <f t="shared" si="46"/>
        <v>1.9.3.1.06.0.2.00.00.00.00.00</v>
      </c>
      <c r="O1390" s="121">
        <v>2025</v>
      </c>
      <c r="P1390" s="38" t="s">
        <v>1495</v>
      </c>
      <c r="Q1390" s="39" t="s">
        <v>1064</v>
      </c>
      <c r="R1390" s="37" t="str">
        <f t="shared" si="47"/>
        <v>A</v>
      </c>
      <c r="S1390" s="36" t="s">
        <v>15</v>
      </c>
      <c r="T1390" s="36" t="s">
        <v>14</v>
      </c>
      <c r="U1390" s="121">
        <v>1</v>
      </c>
      <c r="V1390" s="36" t="s">
        <v>14</v>
      </c>
      <c r="W1390" s="36" t="s">
        <v>1325</v>
      </c>
      <c r="X1390" s="38"/>
    </row>
    <row r="1391" spans="2:24" s="15" customFormat="1" ht="158.4" x14ac:dyDescent="0.3">
      <c r="B1391" s="36" t="s">
        <v>9</v>
      </c>
      <c r="C1391" s="36" t="s">
        <v>68</v>
      </c>
      <c r="D1391" s="36" t="s">
        <v>14</v>
      </c>
      <c r="E1391" s="36" t="s">
        <v>9</v>
      </c>
      <c r="F1391" s="36" t="s">
        <v>77</v>
      </c>
      <c r="G1391" s="48" t="s">
        <v>10</v>
      </c>
      <c r="H1391" s="36" t="s">
        <v>10</v>
      </c>
      <c r="I1391" s="36" t="s">
        <v>11</v>
      </c>
      <c r="J1391" s="36" t="s">
        <v>11</v>
      </c>
      <c r="K1391" s="36" t="s">
        <v>11</v>
      </c>
      <c r="L1391" s="36" t="s">
        <v>11</v>
      </c>
      <c r="M1391" s="36" t="s">
        <v>11</v>
      </c>
      <c r="N1391" s="157" t="str">
        <f t="shared" si="46"/>
        <v>1.9.3.1.99.0.0.00.00.00.00.00</v>
      </c>
      <c r="O1391" s="121">
        <v>2025</v>
      </c>
      <c r="P1391" s="58" t="s">
        <v>2018</v>
      </c>
      <c r="Q1391" s="39" t="s">
        <v>2155</v>
      </c>
      <c r="R1391" s="36" t="str">
        <f t="shared" si="47"/>
        <v>S</v>
      </c>
      <c r="S1391" s="36" t="s">
        <v>15</v>
      </c>
      <c r="T1391" s="36" t="s">
        <v>14</v>
      </c>
      <c r="U1391" s="45">
        <v>2</v>
      </c>
      <c r="V1391" s="36" t="s">
        <v>14</v>
      </c>
      <c r="W1391" s="36" t="s">
        <v>1325</v>
      </c>
      <c r="X1391" s="38"/>
    </row>
    <row r="1392" spans="2:24" s="15" customFormat="1" ht="158.4" x14ac:dyDescent="0.3">
      <c r="B1392" s="36" t="s">
        <v>9</v>
      </c>
      <c r="C1392" s="36" t="s">
        <v>68</v>
      </c>
      <c r="D1392" s="36" t="s">
        <v>14</v>
      </c>
      <c r="E1392" s="36" t="s">
        <v>9</v>
      </c>
      <c r="F1392" s="36" t="s">
        <v>77</v>
      </c>
      <c r="G1392" s="48" t="s">
        <v>10</v>
      </c>
      <c r="H1392" s="36" t="s">
        <v>9</v>
      </c>
      <c r="I1392" s="36" t="s">
        <v>11</v>
      </c>
      <c r="J1392" s="36" t="s">
        <v>11</v>
      </c>
      <c r="K1392" s="36" t="s">
        <v>11</v>
      </c>
      <c r="L1392" s="36" t="s">
        <v>11</v>
      </c>
      <c r="M1392" s="36" t="s">
        <v>11</v>
      </c>
      <c r="N1392" s="157" t="str">
        <f t="shared" si="46"/>
        <v>1.9.3.1.99.0.1.00.00.00.00.00</v>
      </c>
      <c r="O1392" s="121">
        <v>2025</v>
      </c>
      <c r="P1392" s="38" t="s">
        <v>2126</v>
      </c>
      <c r="Q1392" s="39" t="s">
        <v>2125</v>
      </c>
      <c r="R1392" s="37" t="str">
        <f t="shared" si="47"/>
        <v>A</v>
      </c>
      <c r="S1392" s="36" t="s">
        <v>15</v>
      </c>
      <c r="T1392" s="36" t="s">
        <v>14</v>
      </c>
      <c r="U1392" s="121">
        <v>1</v>
      </c>
      <c r="V1392" s="36" t="s">
        <v>14</v>
      </c>
      <c r="W1392" s="36" t="s">
        <v>1325</v>
      </c>
      <c r="X1392" s="40"/>
    </row>
    <row r="1393" spans="1:26" ht="158.4" x14ac:dyDescent="0.3">
      <c r="A1393" s="15"/>
      <c r="B1393" s="36" t="s">
        <v>9</v>
      </c>
      <c r="C1393" s="36" t="s">
        <v>68</v>
      </c>
      <c r="D1393" s="36" t="s">
        <v>14</v>
      </c>
      <c r="E1393" s="36" t="s">
        <v>9</v>
      </c>
      <c r="F1393" s="36" t="s">
        <v>77</v>
      </c>
      <c r="G1393" s="48" t="s">
        <v>10</v>
      </c>
      <c r="H1393" s="36" t="s">
        <v>13</v>
      </c>
      <c r="I1393" s="36" t="s">
        <v>11</v>
      </c>
      <c r="J1393" s="36" t="s">
        <v>11</v>
      </c>
      <c r="K1393" s="36" t="s">
        <v>11</v>
      </c>
      <c r="L1393" s="36" t="s">
        <v>11</v>
      </c>
      <c r="M1393" s="36" t="s">
        <v>11</v>
      </c>
      <c r="N1393" s="157" t="str">
        <f t="shared" si="46"/>
        <v>1.9.3.1.99.0.2.00.00.00.00.00</v>
      </c>
      <c r="O1393" s="121">
        <v>2025</v>
      </c>
      <c r="P1393" s="38" t="s">
        <v>2124</v>
      </c>
      <c r="Q1393" s="39" t="s">
        <v>2125</v>
      </c>
      <c r="R1393" s="37" t="str">
        <f t="shared" si="47"/>
        <v>A</v>
      </c>
      <c r="S1393" s="36" t="s">
        <v>15</v>
      </c>
      <c r="T1393" s="36" t="s">
        <v>14</v>
      </c>
      <c r="U1393" s="121">
        <v>1</v>
      </c>
      <c r="V1393" s="36" t="s">
        <v>14</v>
      </c>
      <c r="W1393" s="36" t="s">
        <v>1325</v>
      </c>
      <c r="X1393" s="40"/>
      <c r="Z1393" s="15"/>
    </row>
    <row r="1394" spans="1:26" ht="26.4" x14ac:dyDescent="0.3">
      <c r="A1394" s="15"/>
      <c r="B1394" s="36" t="s">
        <v>9</v>
      </c>
      <c r="C1394" s="36" t="s">
        <v>68</v>
      </c>
      <c r="D1394" s="36" t="s">
        <v>39</v>
      </c>
      <c r="E1394" s="36" t="s">
        <v>10</v>
      </c>
      <c r="F1394" s="36" t="s">
        <v>11</v>
      </c>
      <c r="G1394" s="36" t="s">
        <v>10</v>
      </c>
      <c r="H1394" s="36" t="s">
        <v>10</v>
      </c>
      <c r="I1394" s="36" t="s">
        <v>11</v>
      </c>
      <c r="J1394" s="36" t="s">
        <v>11</v>
      </c>
      <c r="K1394" s="36" t="s">
        <v>11</v>
      </c>
      <c r="L1394" s="36" t="s">
        <v>11</v>
      </c>
      <c r="M1394" s="36" t="s">
        <v>11</v>
      </c>
      <c r="N1394" s="157" t="str">
        <f t="shared" si="46"/>
        <v>1.9.4.0.00.0.0.00.00.00.00.00</v>
      </c>
      <c r="O1394" s="121">
        <v>2025</v>
      </c>
      <c r="P1394" s="58" t="s">
        <v>711</v>
      </c>
      <c r="Q1394" s="39" t="s">
        <v>1065</v>
      </c>
      <c r="R1394" s="36" t="str">
        <f t="shared" si="47"/>
        <v>S</v>
      </c>
      <c r="S1394" s="36" t="s">
        <v>15</v>
      </c>
      <c r="T1394" s="36" t="s">
        <v>9</v>
      </c>
      <c r="U1394" s="45">
        <v>2</v>
      </c>
      <c r="V1394" s="36" t="s">
        <v>14</v>
      </c>
      <c r="W1394" s="36" t="s">
        <v>1325</v>
      </c>
      <c r="X1394" s="38"/>
      <c r="Z1394" s="15"/>
    </row>
    <row r="1395" spans="1:26" ht="26.4" x14ac:dyDescent="0.3">
      <c r="A1395" s="15"/>
      <c r="B1395" s="36" t="s">
        <v>9</v>
      </c>
      <c r="C1395" s="36" t="s">
        <v>68</v>
      </c>
      <c r="D1395" s="36" t="s">
        <v>39</v>
      </c>
      <c r="E1395" s="36" t="s">
        <v>9</v>
      </c>
      <c r="F1395" s="36" t="s">
        <v>11</v>
      </c>
      <c r="G1395" s="36" t="s">
        <v>10</v>
      </c>
      <c r="H1395" s="36" t="s">
        <v>10</v>
      </c>
      <c r="I1395" s="36" t="s">
        <v>11</v>
      </c>
      <c r="J1395" s="36" t="s">
        <v>11</v>
      </c>
      <c r="K1395" s="36" t="s">
        <v>11</v>
      </c>
      <c r="L1395" s="36" t="s">
        <v>11</v>
      </c>
      <c r="M1395" s="36" t="s">
        <v>11</v>
      </c>
      <c r="N1395" s="157" t="str">
        <f t="shared" si="46"/>
        <v>1.9.4.1.00.0.0.00.00.00.00.00</v>
      </c>
      <c r="O1395" s="121">
        <v>2025</v>
      </c>
      <c r="P1395" s="58" t="s">
        <v>712</v>
      </c>
      <c r="Q1395" s="39" t="s">
        <v>2275</v>
      </c>
      <c r="R1395" s="36" t="str">
        <f t="shared" si="47"/>
        <v>S</v>
      </c>
      <c r="S1395" s="36" t="s">
        <v>15</v>
      </c>
      <c r="T1395" s="36" t="s">
        <v>9</v>
      </c>
      <c r="U1395" s="45">
        <v>2</v>
      </c>
      <c r="V1395" s="36" t="s">
        <v>14</v>
      </c>
      <c r="W1395" s="36" t="s">
        <v>1325</v>
      </c>
      <c r="X1395" s="38"/>
      <c r="Z1395" s="15"/>
    </row>
    <row r="1396" spans="1:26" ht="39.6" x14ac:dyDescent="0.3">
      <c r="A1396" s="15"/>
      <c r="B1396" s="36" t="s">
        <v>9</v>
      </c>
      <c r="C1396" s="36" t="s">
        <v>68</v>
      </c>
      <c r="D1396" s="36" t="s">
        <v>39</v>
      </c>
      <c r="E1396" s="36" t="s">
        <v>9</v>
      </c>
      <c r="F1396" s="36" t="s">
        <v>18</v>
      </c>
      <c r="G1396" s="36" t="s">
        <v>10</v>
      </c>
      <c r="H1396" s="36" t="s">
        <v>10</v>
      </c>
      <c r="I1396" s="36" t="s">
        <v>11</v>
      </c>
      <c r="J1396" s="36" t="s">
        <v>11</v>
      </c>
      <c r="K1396" s="36" t="s">
        <v>11</v>
      </c>
      <c r="L1396" s="36" t="s">
        <v>11</v>
      </c>
      <c r="M1396" s="36" t="s">
        <v>11</v>
      </c>
      <c r="N1396" s="157" t="str">
        <f t="shared" si="46"/>
        <v>1.9.4.1.01.0.0.00.00.00.00.00</v>
      </c>
      <c r="O1396" s="121">
        <v>2025</v>
      </c>
      <c r="P1396" s="58" t="s">
        <v>2238</v>
      </c>
      <c r="Q1396" s="39" t="s">
        <v>2239</v>
      </c>
      <c r="R1396" s="36" t="str">
        <f t="shared" si="47"/>
        <v>S</v>
      </c>
      <c r="S1396" s="36" t="s">
        <v>15</v>
      </c>
      <c r="T1396" s="36" t="s">
        <v>9</v>
      </c>
      <c r="U1396" s="45">
        <v>2</v>
      </c>
      <c r="V1396" s="36" t="s">
        <v>14</v>
      </c>
      <c r="W1396" s="36" t="s">
        <v>1325</v>
      </c>
      <c r="X1396" s="40"/>
      <c r="Z1396" s="15"/>
    </row>
    <row r="1397" spans="1:26" ht="39.6" x14ac:dyDescent="0.3">
      <c r="A1397" s="15"/>
      <c r="B1397" s="112" t="s">
        <v>9</v>
      </c>
      <c r="C1397" s="112" t="s">
        <v>68</v>
      </c>
      <c r="D1397" s="112" t="s">
        <v>39</v>
      </c>
      <c r="E1397" s="112" t="s">
        <v>9</v>
      </c>
      <c r="F1397" s="112" t="s">
        <v>18</v>
      </c>
      <c r="G1397" s="253" t="s">
        <v>10</v>
      </c>
      <c r="H1397" s="112" t="s">
        <v>13</v>
      </c>
      <c r="I1397" s="112" t="s">
        <v>11</v>
      </c>
      <c r="J1397" s="112" t="s">
        <v>11</v>
      </c>
      <c r="K1397" s="112" t="s">
        <v>11</v>
      </c>
      <c r="L1397" s="112" t="s">
        <v>11</v>
      </c>
      <c r="M1397" s="112" t="s">
        <v>11</v>
      </c>
      <c r="N1397" s="113" t="str">
        <f t="shared" si="46"/>
        <v>1.9.4.1.01.0.2.00.00.00.00.00</v>
      </c>
      <c r="O1397" s="245">
        <v>2025</v>
      </c>
      <c r="P1397" s="115" t="s">
        <v>3493</v>
      </c>
      <c r="Q1397" s="116" t="s">
        <v>2239</v>
      </c>
      <c r="R1397" s="117" t="str">
        <f t="shared" si="47"/>
        <v>A</v>
      </c>
      <c r="S1397" s="112" t="s">
        <v>15</v>
      </c>
      <c r="T1397" s="112" t="s">
        <v>9</v>
      </c>
      <c r="U1397" s="245">
        <v>1</v>
      </c>
      <c r="V1397" s="112" t="s">
        <v>14</v>
      </c>
      <c r="W1397" s="112" t="s">
        <v>1325</v>
      </c>
      <c r="X1397" s="247" t="s">
        <v>3491</v>
      </c>
      <c r="Z1397" s="15"/>
    </row>
    <row r="1398" spans="1:26" ht="39.6" x14ac:dyDescent="0.3">
      <c r="A1398" s="15"/>
      <c r="B1398" s="112" t="s">
        <v>9</v>
      </c>
      <c r="C1398" s="112" t="s">
        <v>68</v>
      </c>
      <c r="D1398" s="112" t="s">
        <v>39</v>
      </c>
      <c r="E1398" s="112" t="s">
        <v>9</v>
      </c>
      <c r="F1398" s="112" t="s">
        <v>18</v>
      </c>
      <c r="G1398" s="253" t="s">
        <v>10</v>
      </c>
      <c r="H1398" s="112" t="s">
        <v>39</v>
      </c>
      <c r="I1398" s="112" t="s">
        <v>11</v>
      </c>
      <c r="J1398" s="112" t="s">
        <v>11</v>
      </c>
      <c r="K1398" s="112" t="s">
        <v>11</v>
      </c>
      <c r="L1398" s="112" t="s">
        <v>11</v>
      </c>
      <c r="M1398" s="112" t="s">
        <v>11</v>
      </c>
      <c r="N1398" s="113" t="str">
        <f t="shared" si="46"/>
        <v>1.9.4.1.01.0.4.00.00.00.00.00</v>
      </c>
      <c r="O1398" s="245">
        <v>2025</v>
      </c>
      <c r="P1398" s="119" t="s">
        <v>2333</v>
      </c>
      <c r="Q1398" s="116" t="s">
        <v>2239</v>
      </c>
      <c r="R1398" s="117" t="str">
        <f t="shared" si="47"/>
        <v>A</v>
      </c>
      <c r="S1398" s="112" t="s">
        <v>15</v>
      </c>
      <c r="T1398" s="112" t="s">
        <v>9</v>
      </c>
      <c r="U1398" s="245">
        <v>1</v>
      </c>
      <c r="V1398" s="112" t="s">
        <v>14</v>
      </c>
      <c r="W1398" s="112" t="s">
        <v>1325</v>
      </c>
      <c r="X1398" s="247" t="s">
        <v>3491</v>
      </c>
      <c r="Z1398" s="15"/>
    </row>
    <row r="1399" spans="1:26" ht="26.4" x14ac:dyDescent="0.3">
      <c r="A1399" s="15"/>
      <c r="B1399" s="36" t="s">
        <v>9</v>
      </c>
      <c r="C1399" s="36" t="s">
        <v>68</v>
      </c>
      <c r="D1399" s="36" t="s">
        <v>39</v>
      </c>
      <c r="E1399" s="36" t="s">
        <v>9</v>
      </c>
      <c r="F1399" s="36" t="s">
        <v>19</v>
      </c>
      <c r="G1399" s="36" t="s">
        <v>10</v>
      </c>
      <c r="H1399" s="36" t="s">
        <v>10</v>
      </c>
      <c r="I1399" s="36" t="s">
        <v>11</v>
      </c>
      <c r="J1399" s="36" t="s">
        <v>11</v>
      </c>
      <c r="K1399" s="36" t="s">
        <v>11</v>
      </c>
      <c r="L1399" s="36" t="s">
        <v>11</v>
      </c>
      <c r="M1399" s="36" t="s">
        <v>11</v>
      </c>
      <c r="N1399" s="157" t="str">
        <f t="shared" si="46"/>
        <v>1.9.4.1.02.0.0.00.00.00.00.00</v>
      </c>
      <c r="O1399" s="121">
        <v>2025</v>
      </c>
      <c r="P1399" s="58" t="s">
        <v>713</v>
      </c>
      <c r="Q1399" s="39" t="s">
        <v>1886</v>
      </c>
      <c r="R1399" s="36" t="str">
        <f t="shared" si="47"/>
        <v>S</v>
      </c>
      <c r="S1399" s="36" t="s">
        <v>15</v>
      </c>
      <c r="T1399" s="36" t="s">
        <v>9</v>
      </c>
      <c r="U1399" s="45">
        <v>2</v>
      </c>
      <c r="V1399" s="36" t="s">
        <v>14</v>
      </c>
      <c r="W1399" s="36" t="s">
        <v>1325</v>
      </c>
      <c r="X1399" s="38"/>
      <c r="Z1399" s="15"/>
    </row>
    <row r="1400" spans="1:26" ht="39.6" x14ac:dyDescent="0.3">
      <c r="A1400" s="15"/>
      <c r="B1400" s="36" t="s">
        <v>9</v>
      </c>
      <c r="C1400" s="36" t="s">
        <v>68</v>
      </c>
      <c r="D1400" s="36" t="s">
        <v>39</v>
      </c>
      <c r="E1400" s="36" t="s">
        <v>9</v>
      </c>
      <c r="F1400" s="36" t="s">
        <v>19</v>
      </c>
      <c r="G1400" s="36" t="s">
        <v>13</v>
      </c>
      <c r="H1400" s="36" t="s">
        <v>10</v>
      </c>
      <c r="I1400" s="36" t="s">
        <v>11</v>
      </c>
      <c r="J1400" s="36" t="s">
        <v>11</v>
      </c>
      <c r="K1400" s="36" t="s">
        <v>11</v>
      </c>
      <c r="L1400" s="36" t="s">
        <v>11</v>
      </c>
      <c r="M1400" s="36" t="s">
        <v>11</v>
      </c>
      <c r="N1400" s="157" t="str">
        <f t="shared" si="46"/>
        <v>1.9.4.1.02.2.0.00.00.00.00.00</v>
      </c>
      <c r="O1400" s="121">
        <v>2025</v>
      </c>
      <c r="P1400" s="58" t="s">
        <v>714</v>
      </c>
      <c r="Q1400" s="39" t="s">
        <v>1887</v>
      </c>
      <c r="R1400" s="36" t="str">
        <f t="shared" si="47"/>
        <v>S</v>
      </c>
      <c r="S1400" s="36" t="s">
        <v>15</v>
      </c>
      <c r="T1400" s="36" t="s">
        <v>9</v>
      </c>
      <c r="U1400" s="45">
        <v>2</v>
      </c>
      <c r="V1400" s="36" t="s">
        <v>14</v>
      </c>
      <c r="W1400" s="36" t="s">
        <v>1325</v>
      </c>
      <c r="X1400" s="38"/>
      <c r="Z1400" s="15"/>
    </row>
    <row r="1401" spans="1:26" ht="39.6" x14ac:dyDescent="0.3">
      <c r="A1401" s="15"/>
      <c r="B1401" s="112" t="s">
        <v>9</v>
      </c>
      <c r="C1401" s="112" t="s">
        <v>68</v>
      </c>
      <c r="D1401" s="112" t="s">
        <v>39</v>
      </c>
      <c r="E1401" s="112" t="s">
        <v>9</v>
      </c>
      <c r="F1401" s="112" t="s">
        <v>19</v>
      </c>
      <c r="G1401" s="112" t="s">
        <v>13</v>
      </c>
      <c r="H1401" s="112" t="s">
        <v>13</v>
      </c>
      <c r="I1401" s="112" t="s">
        <v>11</v>
      </c>
      <c r="J1401" s="112" t="s">
        <v>11</v>
      </c>
      <c r="K1401" s="112" t="s">
        <v>11</v>
      </c>
      <c r="L1401" s="112" t="s">
        <v>11</v>
      </c>
      <c r="M1401" s="112" t="s">
        <v>11</v>
      </c>
      <c r="N1401" s="113" t="str">
        <f t="shared" si="46"/>
        <v>1.9.4.1.02.2.2.00.00.00.00.00</v>
      </c>
      <c r="O1401" s="245">
        <v>2025</v>
      </c>
      <c r="P1401" s="119" t="s">
        <v>2335</v>
      </c>
      <c r="Q1401" s="116" t="s">
        <v>1887</v>
      </c>
      <c r="R1401" s="117" t="str">
        <f t="shared" si="47"/>
        <v>A</v>
      </c>
      <c r="S1401" s="112" t="s">
        <v>15</v>
      </c>
      <c r="T1401" s="112" t="s">
        <v>9</v>
      </c>
      <c r="U1401" s="245">
        <v>1</v>
      </c>
      <c r="V1401" s="112" t="s">
        <v>14</v>
      </c>
      <c r="W1401" s="112" t="s">
        <v>1325</v>
      </c>
      <c r="X1401" s="247" t="s">
        <v>3491</v>
      </c>
      <c r="Z1401" s="15"/>
    </row>
    <row r="1402" spans="1:26" ht="52.8" x14ac:dyDescent="0.3">
      <c r="A1402" s="15"/>
      <c r="B1402" s="112" t="s">
        <v>9</v>
      </c>
      <c r="C1402" s="112" t="s">
        <v>68</v>
      </c>
      <c r="D1402" s="112" t="s">
        <v>39</v>
      </c>
      <c r="E1402" s="112" t="s">
        <v>9</v>
      </c>
      <c r="F1402" s="112" t="s">
        <v>19</v>
      </c>
      <c r="G1402" s="112" t="s">
        <v>13</v>
      </c>
      <c r="H1402" s="112" t="s">
        <v>39</v>
      </c>
      <c r="I1402" s="112" t="s">
        <v>11</v>
      </c>
      <c r="J1402" s="112" t="s">
        <v>11</v>
      </c>
      <c r="K1402" s="112" t="s">
        <v>11</v>
      </c>
      <c r="L1402" s="112" t="s">
        <v>11</v>
      </c>
      <c r="M1402" s="112" t="s">
        <v>11</v>
      </c>
      <c r="N1402" s="113" t="str">
        <f t="shared" si="46"/>
        <v>1.9.4.1.02.2.4.00.00.00.00.00</v>
      </c>
      <c r="O1402" s="245">
        <v>2025</v>
      </c>
      <c r="P1402" s="119" t="s">
        <v>2334</v>
      </c>
      <c r="Q1402" s="116" t="s">
        <v>1887</v>
      </c>
      <c r="R1402" s="117" t="str">
        <f t="shared" si="47"/>
        <v>A</v>
      </c>
      <c r="S1402" s="112" t="s">
        <v>15</v>
      </c>
      <c r="T1402" s="112" t="s">
        <v>9</v>
      </c>
      <c r="U1402" s="245">
        <v>1</v>
      </c>
      <c r="V1402" s="112" t="s">
        <v>14</v>
      </c>
      <c r="W1402" s="112" t="s">
        <v>1325</v>
      </c>
      <c r="X1402" s="247" t="s">
        <v>3491</v>
      </c>
      <c r="Z1402" s="15"/>
    </row>
    <row r="1403" spans="1:26" ht="52.8" x14ac:dyDescent="0.3">
      <c r="A1403" s="15"/>
      <c r="B1403" s="36" t="s">
        <v>9</v>
      </c>
      <c r="C1403" s="36" t="s">
        <v>68</v>
      </c>
      <c r="D1403" s="36" t="s">
        <v>39</v>
      </c>
      <c r="E1403" s="36" t="s">
        <v>9</v>
      </c>
      <c r="F1403" s="36" t="s">
        <v>19</v>
      </c>
      <c r="G1403" s="36" t="s">
        <v>14</v>
      </c>
      <c r="H1403" s="36" t="s">
        <v>10</v>
      </c>
      <c r="I1403" s="36" t="s">
        <v>11</v>
      </c>
      <c r="J1403" s="36" t="s">
        <v>11</v>
      </c>
      <c r="K1403" s="36" t="s">
        <v>11</v>
      </c>
      <c r="L1403" s="36" t="s">
        <v>11</v>
      </c>
      <c r="M1403" s="36" t="s">
        <v>11</v>
      </c>
      <c r="N1403" s="157" t="str">
        <f t="shared" si="46"/>
        <v>1.9.4.1.02.3.0.00.00.00.00.00</v>
      </c>
      <c r="O1403" s="121">
        <v>2025</v>
      </c>
      <c r="P1403" s="58" t="s">
        <v>715</v>
      </c>
      <c r="Q1403" s="39" t="s">
        <v>1888</v>
      </c>
      <c r="R1403" s="36" t="str">
        <f t="shared" si="47"/>
        <v>S</v>
      </c>
      <c r="S1403" s="36" t="s">
        <v>15</v>
      </c>
      <c r="T1403" s="36" t="s">
        <v>9</v>
      </c>
      <c r="U1403" s="45">
        <v>2</v>
      </c>
      <c r="V1403" s="36" t="s">
        <v>14</v>
      </c>
      <c r="W1403" s="36" t="s">
        <v>1325</v>
      </c>
      <c r="X1403" s="38"/>
      <c r="Z1403" s="15"/>
    </row>
    <row r="1404" spans="1:26" ht="52.8" x14ac:dyDescent="0.3">
      <c r="A1404" s="15"/>
      <c r="B1404" s="112" t="s">
        <v>9</v>
      </c>
      <c r="C1404" s="112" t="s">
        <v>68</v>
      </c>
      <c r="D1404" s="112" t="s">
        <v>39</v>
      </c>
      <c r="E1404" s="112" t="s">
        <v>9</v>
      </c>
      <c r="F1404" s="112" t="s">
        <v>19</v>
      </c>
      <c r="G1404" s="112" t="s">
        <v>14</v>
      </c>
      <c r="H1404" s="112" t="s">
        <v>13</v>
      </c>
      <c r="I1404" s="112" t="s">
        <v>11</v>
      </c>
      <c r="J1404" s="112" t="s">
        <v>11</v>
      </c>
      <c r="K1404" s="112" t="s">
        <v>11</v>
      </c>
      <c r="L1404" s="112" t="s">
        <v>11</v>
      </c>
      <c r="M1404" s="112" t="s">
        <v>11</v>
      </c>
      <c r="N1404" s="113" t="str">
        <f t="shared" si="46"/>
        <v>1.9.4.1.02.3.2.00.00.00.00.00</v>
      </c>
      <c r="O1404" s="245">
        <v>2025</v>
      </c>
      <c r="P1404" s="119" t="s">
        <v>2336</v>
      </c>
      <c r="Q1404" s="116" t="s">
        <v>1888</v>
      </c>
      <c r="R1404" s="117" t="str">
        <f t="shared" si="47"/>
        <v>A</v>
      </c>
      <c r="S1404" s="112" t="s">
        <v>15</v>
      </c>
      <c r="T1404" s="112" t="s">
        <v>9</v>
      </c>
      <c r="U1404" s="245">
        <v>1</v>
      </c>
      <c r="V1404" s="112" t="s">
        <v>14</v>
      </c>
      <c r="W1404" s="112" t="s">
        <v>1325</v>
      </c>
      <c r="X1404" s="247" t="s">
        <v>3491</v>
      </c>
      <c r="Z1404" s="15"/>
    </row>
    <row r="1405" spans="1:26" ht="52.8" x14ac:dyDescent="0.3">
      <c r="A1405" s="15"/>
      <c r="B1405" s="112" t="s">
        <v>9</v>
      </c>
      <c r="C1405" s="112" t="s">
        <v>68</v>
      </c>
      <c r="D1405" s="112" t="s">
        <v>39</v>
      </c>
      <c r="E1405" s="112" t="s">
        <v>9</v>
      </c>
      <c r="F1405" s="112" t="s">
        <v>19</v>
      </c>
      <c r="G1405" s="112" t="s">
        <v>14</v>
      </c>
      <c r="H1405" s="112" t="s">
        <v>39</v>
      </c>
      <c r="I1405" s="112" t="s">
        <v>11</v>
      </c>
      <c r="J1405" s="112" t="s">
        <v>11</v>
      </c>
      <c r="K1405" s="112" t="s">
        <v>11</v>
      </c>
      <c r="L1405" s="112" t="s">
        <v>11</v>
      </c>
      <c r="M1405" s="112" t="s">
        <v>11</v>
      </c>
      <c r="N1405" s="113" t="str">
        <f t="shared" si="46"/>
        <v>1.9.4.1.02.3.4.00.00.00.00.00</v>
      </c>
      <c r="O1405" s="245">
        <v>2025</v>
      </c>
      <c r="P1405" s="119" t="s">
        <v>2337</v>
      </c>
      <c r="Q1405" s="116" t="s">
        <v>1888</v>
      </c>
      <c r="R1405" s="117" t="str">
        <f t="shared" si="47"/>
        <v>A</v>
      </c>
      <c r="S1405" s="112" t="s">
        <v>15</v>
      </c>
      <c r="T1405" s="112" t="s">
        <v>9</v>
      </c>
      <c r="U1405" s="245">
        <v>1</v>
      </c>
      <c r="V1405" s="112" t="s">
        <v>14</v>
      </c>
      <c r="W1405" s="112" t="s">
        <v>1325</v>
      </c>
      <c r="X1405" s="247" t="s">
        <v>3491</v>
      </c>
    </row>
    <row r="1406" spans="1:26" ht="55.2" x14ac:dyDescent="0.3">
      <c r="A1406" s="15"/>
      <c r="B1406" s="36" t="s">
        <v>9</v>
      </c>
      <c r="C1406" s="36" t="s">
        <v>68</v>
      </c>
      <c r="D1406" s="36" t="s">
        <v>39</v>
      </c>
      <c r="E1406" s="36" t="s">
        <v>9</v>
      </c>
      <c r="F1406" s="36" t="s">
        <v>30</v>
      </c>
      <c r="G1406" s="36" t="s">
        <v>10</v>
      </c>
      <c r="H1406" s="36" t="s">
        <v>10</v>
      </c>
      <c r="I1406" s="36" t="s">
        <v>11</v>
      </c>
      <c r="J1406" s="36" t="s">
        <v>11</v>
      </c>
      <c r="K1406" s="36" t="s">
        <v>11</v>
      </c>
      <c r="L1406" s="36" t="s">
        <v>11</v>
      </c>
      <c r="M1406" s="36" t="s">
        <v>11</v>
      </c>
      <c r="N1406" s="157" t="str">
        <f t="shared" si="46"/>
        <v>1.9.4.1.03.0.0.00.00.00.00.00</v>
      </c>
      <c r="O1406" s="121">
        <v>2025</v>
      </c>
      <c r="P1406" s="58" t="s">
        <v>2002</v>
      </c>
      <c r="Q1406" s="111" t="s">
        <v>2003</v>
      </c>
      <c r="R1406" s="36" t="str">
        <f t="shared" si="47"/>
        <v>S</v>
      </c>
      <c r="S1406" s="36" t="s">
        <v>15</v>
      </c>
      <c r="T1406" s="36" t="s">
        <v>9</v>
      </c>
      <c r="U1406" s="45">
        <v>2</v>
      </c>
      <c r="V1406" s="36" t="s">
        <v>14</v>
      </c>
      <c r="W1406" s="36" t="s">
        <v>1325</v>
      </c>
      <c r="X1406" s="38"/>
    </row>
    <row r="1407" spans="1:26" ht="55.2" x14ac:dyDescent="0.3">
      <c r="A1407" s="15"/>
      <c r="B1407" s="112" t="s">
        <v>9</v>
      </c>
      <c r="C1407" s="112" t="s">
        <v>68</v>
      </c>
      <c r="D1407" s="112" t="s">
        <v>39</v>
      </c>
      <c r="E1407" s="112" t="s">
        <v>9</v>
      </c>
      <c r="F1407" s="112" t="s">
        <v>30</v>
      </c>
      <c r="G1407" s="253" t="s">
        <v>10</v>
      </c>
      <c r="H1407" s="112" t="s">
        <v>13</v>
      </c>
      <c r="I1407" s="112" t="s">
        <v>11</v>
      </c>
      <c r="J1407" s="112" t="s">
        <v>11</v>
      </c>
      <c r="K1407" s="112" t="s">
        <v>11</v>
      </c>
      <c r="L1407" s="112" t="s">
        <v>11</v>
      </c>
      <c r="M1407" s="112" t="s">
        <v>11</v>
      </c>
      <c r="N1407" s="113" t="str">
        <f t="shared" si="46"/>
        <v>1.9.4.1.03.0.2.00.00.00.00.00</v>
      </c>
      <c r="O1407" s="245">
        <v>2025</v>
      </c>
      <c r="P1407" s="119" t="s">
        <v>2339</v>
      </c>
      <c r="Q1407" s="254" t="s">
        <v>2003</v>
      </c>
      <c r="R1407" s="117" t="str">
        <f t="shared" si="47"/>
        <v>A</v>
      </c>
      <c r="S1407" s="112" t="s">
        <v>15</v>
      </c>
      <c r="T1407" s="112" t="s">
        <v>9</v>
      </c>
      <c r="U1407" s="245">
        <v>1</v>
      </c>
      <c r="V1407" s="112" t="s">
        <v>14</v>
      </c>
      <c r="W1407" s="112" t="s">
        <v>1325</v>
      </c>
      <c r="X1407" s="119" t="s">
        <v>3491</v>
      </c>
    </row>
    <row r="1408" spans="1:26" ht="55.2" x14ac:dyDescent="0.3">
      <c r="A1408" s="15"/>
      <c r="B1408" s="112" t="s">
        <v>9</v>
      </c>
      <c r="C1408" s="112" t="s">
        <v>68</v>
      </c>
      <c r="D1408" s="112" t="s">
        <v>39</v>
      </c>
      <c r="E1408" s="112" t="s">
        <v>9</v>
      </c>
      <c r="F1408" s="112" t="s">
        <v>30</v>
      </c>
      <c r="G1408" s="253" t="s">
        <v>10</v>
      </c>
      <c r="H1408" s="112" t="s">
        <v>39</v>
      </c>
      <c r="I1408" s="112" t="s">
        <v>11</v>
      </c>
      <c r="J1408" s="112" t="s">
        <v>11</v>
      </c>
      <c r="K1408" s="112" t="s">
        <v>11</v>
      </c>
      <c r="L1408" s="112" t="s">
        <v>11</v>
      </c>
      <c r="M1408" s="112" t="s">
        <v>11</v>
      </c>
      <c r="N1408" s="113" t="str">
        <f t="shared" si="46"/>
        <v>1.9.4.1.03.0.4.00.00.00.00.00</v>
      </c>
      <c r="O1408" s="245">
        <v>2025</v>
      </c>
      <c r="P1408" s="119" t="s">
        <v>2338</v>
      </c>
      <c r="Q1408" s="254" t="s">
        <v>2003</v>
      </c>
      <c r="R1408" s="117" t="str">
        <f t="shared" si="47"/>
        <v>A</v>
      </c>
      <c r="S1408" s="112" t="s">
        <v>15</v>
      </c>
      <c r="T1408" s="112" t="s">
        <v>9</v>
      </c>
      <c r="U1408" s="245">
        <v>1</v>
      </c>
      <c r="V1408" s="112" t="s">
        <v>14</v>
      </c>
      <c r="W1408" s="112" t="s">
        <v>1325</v>
      </c>
      <c r="X1408" s="119" t="s">
        <v>3491</v>
      </c>
    </row>
    <row r="1409" spans="1:26" ht="39.6" x14ac:dyDescent="0.3">
      <c r="A1409" s="15"/>
      <c r="B1409" s="36" t="s">
        <v>9</v>
      </c>
      <c r="C1409" s="36" t="s">
        <v>68</v>
      </c>
      <c r="D1409" s="36" t="s">
        <v>39</v>
      </c>
      <c r="E1409" s="36" t="s">
        <v>9</v>
      </c>
      <c r="F1409" s="36" t="s">
        <v>77</v>
      </c>
      <c r="G1409" s="36" t="s">
        <v>10</v>
      </c>
      <c r="H1409" s="36" t="s">
        <v>10</v>
      </c>
      <c r="I1409" s="36" t="s">
        <v>11</v>
      </c>
      <c r="J1409" s="36" t="s">
        <v>11</v>
      </c>
      <c r="K1409" s="36" t="s">
        <v>11</v>
      </c>
      <c r="L1409" s="36" t="s">
        <v>11</v>
      </c>
      <c r="M1409" s="36" t="s">
        <v>11</v>
      </c>
      <c r="N1409" s="157" t="str">
        <f t="shared" si="46"/>
        <v>1.9.4.1.99.0.0.00.00.00.00.00</v>
      </c>
      <c r="O1409" s="121">
        <v>2025</v>
      </c>
      <c r="P1409" s="58" t="s">
        <v>716</v>
      </c>
      <c r="Q1409" s="39" t="s">
        <v>1889</v>
      </c>
      <c r="R1409" s="36" t="str">
        <f t="shared" si="47"/>
        <v>S</v>
      </c>
      <c r="S1409" s="36" t="s">
        <v>15</v>
      </c>
      <c r="T1409" s="36" t="s">
        <v>9</v>
      </c>
      <c r="U1409" s="45">
        <v>2</v>
      </c>
      <c r="V1409" s="36" t="s">
        <v>14</v>
      </c>
      <c r="W1409" s="36" t="s">
        <v>1325</v>
      </c>
      <c r="X1409" s="38"/>
    </row>
    <row r="1410" spans="1:26" ht="39.6" x14ac:dyDescent="0.3">
      <c r="A1410" s="15"/>
      <c r="B1410" s="112" t="s">
        <v>9</v>
      </c>
      <c r="C1410" s="112" t="s">
        <v>68</v>
      </c>
      <c r="D1410" s="112" t="s">
        <v>39</v>
      </c>
      <c r="E1410" s="112" t="s">
        <v>9</v>
      </c>
      <c r="F1410" s="112" t="s">
        <v>77</v>
      </c>
      <c r="G1410" s="253" t="s">
        <v>10</v>
      </c>
      <c r="H1410" s="112" t="s">
        <v>13</v>
      </c>
      <c r="I1410" s="112" t="s">
        <v>11</v>
      </c>
      <c r="J1410" s="112" t="s">
        <v>11</v>
      </c>
      <c r="K1410" s="112" t="s">
        <v>11</v>
      </c>
      <c r="L1410" s="112" t="s">
        <v>11</v>
      </c>
      <c r="M1410" s="112" t="s">
        <v>11</v>
      </c>
      <c r="N1410" s="113" t="str">
        <f t="shared" si="46"/>
        <v>1.9.4.1.99.0.2.00.00.00.00.00</v>
      </c>
      <c r="O1410" s="245">
        <v>2025</v>
      </c>
      <c r="P1410" s="119" t="s">
        <v>2341</v>
      </c>
      <c r="Q1410" s="116" t="s">
        <v>1889</v>
      </c>
      <c r="R1410" s="117" t="str">
        <f t="shared" si="47"/>
        <v>A</v>
      </c>
      <c r="S1410" s="112" t="s">
        <v>15</v>
      </c>
      <c r="T1410" s="112" t="s">
        <v>9</v>
      </c>
      <c r="U1410" s="245">
        <v>1</v>
      </c>
      <c r="V1410" s="112" t="s">
        <v>14</v>
      </c>
      <c r="W1410" s="112" t="s">
        <v>1325</v>
      </c>
      <c r="X1410" s="247" t="s">
        <v>3491</v>
      </c>
    </row>
    <row r="1411" spans="1:26" ht="39.6" x14ac:dyDescent="0.3">
      <c r="A1411" s="15"/>
      <c r="B1411" s="112" t="s">
        <v>9</v>
      </c>
      <c r="C1411" s="112" t="s">
        <v>68</v>
      </c>
      <c r="D1411" s="112" t="s">
        <v>39</v>
      </c>
      <c r="E1411" s="112" t="s">
        <v>9</v>
      </c>
      <c r="F1411" s="112" t="s">
        <v>77</v>
      </c>
      <c r="G1411" s="253" t="s">
        <v>10</v>
      </c>
      <c r="H1411" s="112" t="s">
        <v>39</v>
      </c>
      <c r="I1411" s="112" t="s">
        <v>11</v>
      </c>
      <c r="J1411" s="112" t="s">
        <v>11</v>
      </c>
      <c r="K1411" s="112" t="s">
        <v>11</v>
      </c>
      <c r="L1411" s="112" t="s">
        <v>11</v>
      </c>
      <c r="M1411" s="112" t="s">
        <v>11</v>
      </c>
      <c r="N1411" s="113" t="str">
        <f t="shared" si="46"/>
        <v>1.9.4.1.99.0.4.00.00.00.00.00</v>
      </c>
      <c r="O1411" s="245">
        <v>2025</v>
      </c>
      <c r="P1411" s="119" t="s">
        <v>2340</v>
      </c>
      <c r="Q1411" s="116" t="s">
        <v>1889</v>
      </c>
      <c r="R1411" s="117" t="str">
        <f t="shared" si="47"/>
        <v>A</v>
      </c>
      <c r="S1411" s="112" t="s">
        <v>15</v>
      </c>
      <c r="T1411" s="112" t="s">
        <v>9</v>
      </c>
      <c r="U1411" s="245">
        <v>1</v>
      </c>
      <c r="V1411" s="112" t="s">
        <v>14</v>
      </c>
      <c r="W1411" s="112" t="s">
        <v>1325</v>
      </c>
      <c r="X1411" s="247" t="s">
        <v>3491</v>
      </c>
    </row>
    <row r="1412" spans="1:26" ht="26.4" x14ac:dyDescent="0.3">
      <c r="A1412" s="15"/>
      <c r="B1412" s="36" t="s">
        <v>9</v>
      </c>
      <c r="C1412" s="36" t="s">
        <v>68</v>
      </c>
      <c r="D1412" s="36" t="s">
        <v>39</v>
      </c>
      <c r="E1412" s="36" t="s">
        <v>13</v>
      </c>
      <c r="F1412" s="36" t="s">
        <v>11</v>
      </c>
      <c r="G1412" s="36" t="s">
        <v>10</v>
      </c>
      <c r="H1412" s="36" t="s">
        <v>10</v>
      </c>
      <c r="I1412" s="36" t="s">
        <v>11</v>
      </c>
      <c r="J1412" s="36" t="s">
        <v>11</v>
      </c>
      <c r="K1412" s="36" t="s">
        <v>11</v>
      </c>
      <c r="L1412" s="36" t="s">
        <v>11</v>
      </c>
      <c r="M1412" s="36" t="s">
        <v>11</v>
      </c>
      <c r="N1412" s="157" t="str">
        <f t="shared" si="46"/>
        <v>1.9.4.2.00.0.0.00.00.00.00.00</v>
      </c>
      <c r="O1412" s="121">
        <v>2025</v>
      </c>
      <c r="P1412" s="58" t="s">
        <v>717</v>
      </c>
      <c r="Q1412" s="39" t="s">
        <v>2296</v>
      </c>
      <c r="R1412" s="36" t="str">
        <f t="shared" si="47"/>
        <v>S</v>
      </c>
      <c r="S1412" s="36" t="s">
        <v>15</v>
      </c>
      <c r="T1412" s="36" t="s">
        <v>9</v>
      </c>
      <c r="U1412" s="45">
        <v>2</v>
      </c>
      <c r="V1412" s="36" t="s">
        <v>14</v>
      </c>
      <c r="W1412" s="36" t="s">
        <v>1325</v>
      </c>
      <c r="X1412" s="38"/>
    </row>
    <row r="1413" spans="1:26" ht="39.6" x14ac:dyDescent="0.3">
      <c r="A1413" s="61"/>
      <c r="B1413" s="36" t="s">
        <v>9</v>
      </c>
      <c r="C1413" s="36" t="s">
        <v>68</v>
      </c>
      <c r="D1413" s="36" t="s">
        <v>39</v>
      </c>
      <c r="E1413" s="36" t="s">
        <v>13</v>
      </c>
      <c r="F1413" s="36" t="s">
        <v>18</v>
      </c>
      <c r="G1413" s="36" t="s">
        <v>10</v>
      </c>
      <c r="H1413" s="36" t="s">
        <v>10</v>
      </c>
      <c r="I1413" s="36" t="s">
        <v>11</v>
      </c>
      <c r="J1413" s="36" t="s">
        <v>11</v>
      </c>
      <c r="K1413" s="36" t="s">
        <v>11</v>
      </c>
      <c r="L1413" s="36" t="s">
        <v>11</v>
      </c>
      <c r="M1413" s="36" t="s">
        <v>11</v>
      </c>
      <c r="N1413" s="157" t="str">
        <f t="shared" si="46"/>
        <v>1.9.4.2.01.0.0.00.00.00.00.00</v>
      </c>
      <c r="O1413" s="121">
        <v>2025</v>
      </c>
      <c r="P1413" s="58" t="s">
        <v>718</v>
      </c>
      <c r="Q1413" s="39" t="s">
        <v>1890</v>
      </c>
      <c r="R1413" s="36" t="str">
        <f t="shared" si="47"/>
        <v>S</v>
      </c>
      <c r="S1413" s="36" t="s">
        <v>15</v>
      </c>
      <c r="T1413" s="36" t="s">
        <v>9</v>
      </c>
      <c r="U1413" s="45">
        <v>2</v>
      </c>
      <c r="V1413" s="36" t="s">
        <v>14</v>
      </c>
      <c r="W1413" s="36" t="s">
        <v>1325</v>
      </c>
      <c r="X1413" s="38"/>
    </row>
    <row r="1414" spans="1:26" ht="39.6" x14ac:dyDescent="0.3">
      <c r="A1414" s="61"/>
      <c r="B1414" s="112" t="s">
        <v>9</v>
      </c>
      <c r="C1414" s="112" t="s">
        <v>68</v>
      </c>
      <c r="D1414" s="112" t="s">
        <v>39</v>
      </c>
      <c r="E1414" s="112" t="s">
        <v>13</v>
      </c>
      <c r="F1414" s="112" t="s">
        <v>18</v>
      </c>
      <c r="G1414" s="253" t="s">
        <v>10</v>
      </c>
      <c r="H1414" s="112" t="s">
        <v>13</v>
      </c>
      <c r="I1414" s="112" t="s">
        <v>11</v>
      </c>
      <c r="J1414" s="112" t="s">
        <v>11</v>
      </c>
      <c r="K1414" s="112" t="s">
        <v>11</v>
      </c>
      <c r="L1414" s="112" t="s">
        <v>11</v>
      </c>
      <c r="M1414" s="112" t="s">
        <v>11</v>
      </c>
      <c r="N1414" s="113" t="str">
        <f t="shared" si="46"/>
        <v>1.9.4.2.01.0.2.00.00.00.00.00</v>
      </c>
      <c r="O1414" s="245">
        <v>2025</v>
      </c>
      <c r="P1414" s="119" t="s">
        <v>2342</v>
      </c>
      <c r="Q1414" s="116" t="s">
        <v>1890</v>
      </c>
      <c r="R1414" s="117" t="str">
        <f t="shared" si="47"/>
        <v>A</v>
      </c>
      <c r="S1414" s="112" t="s">
        <v>15</v>
      </c>
      <c r="T1414" s="112" t="s">
        <v>9</v>
      </c>
      <c r="U1414" s="245">
        <v>1</v>
      </c>
      <c r="V1414" s="112" t="s">
        <v>14</v>
      </c>
      <c r="W1414" s="112" t="s">
        <v>1325</v>
      </c>
      <c r="X1414" s="247" t="s">
        <v>3491</v>
      </c>
    </row>
    <row r="1415" spans="1:26" ht="52.8" x14ac:dyDescent="0.3">
      <c r="A1415" s="61"/>
      <c r="B1415" s="112" t="s">
        <v>9</v>
      </c>
      <c r="C1415" s="112" t="s">
        <v>68</v>
      </c>
      <c r="D1415" s="112" t="s">
        <v>39</v>
      </c>
      <c r="E1415" s="112" t="s">
        <v>13</v>
      </c>
      <c r="F1415" s="112" t="s">
        <v>18</v>
      </c>
      <c r="G1415" s="253" t="s">
        <v>10</v>
      </c>
      <c r="H1415" s="112" t="s">
        <v>39</v>
      </c>
      <c r="I1415" s="112" t="s">
        <v>11</v>
      </c>
      <c r="J1415" s="112" t="s">
        <v>11</v>
      </c>
      <c r="K1415" s="112" t="s">
        <v>11</v>
      </c>
      <c r="L1415" s="112" t="s">
        <v>11</v>
      </c>
      <c r="M1415" s="112" t="s">
        <v>11</v>
      </c>
      <c r="N1415" s="113" t="str">
        <f t="shared" si="46"/>
        <v>1.9.4.2.01.0.4.00.00.00.00.00</v>
      </c>
      <c r="O1415" s="245">
        <v>2025</v>
      </c>
      <c r="P1415" s="119" t="s">
        <v>2343</v>
      </c>
      <c r="Q1415" s="116" t="s">
        <v>1890</v>
      </c>
      <c r="R1415" s="117" t="str">
        <f t="shared" si="47"/>
        <v>A</v>
      </c>
      <c r="S1415" s="112" t="s">
        <v>15</v>
      </c>
      <c r="T1415" s="112" t="s">
        <v>9</v>
      </c>
      <c r="U1415" s="245">
        <v>1</v>
      </c>
      <c r="V1415" s="112" t="s">
        <v>14</v>
      </c>
      <c r="W1415" s="112" t="s">
        <v>1325</v>
      </c>
      <c r="X1415" s="247" t="s">
        <v>3491</v>
      </c>
    </row>
    <row r="1416" spans="1:26" ht="52.8" x14ac:dyDescent="0.3">
      <c r="A1416" s="15"/>
      <c r="B1416" s="36" t="s">
        <v>9</v>
      </c>
      <c r="C1416" s="36" t="s">
        <v>68</v>
      </c>
      <c r="D1416" s="36" t="s">
        <v>39</v>
      </c>
      <c r="E1416" s="36" t="s">
        <v>13</v>
      </c>
      <c r="F1416" s="36" t="s">
        <v>19</v>
      </c>
      <c r="G1416" s="36" t="s">
        <v>10</v>
      </c>
      <c r="H1416" s="36" t="s">
        <v>10</v>
      </c>
      <c r="I1416" s="36" t="s">
        <v>11</v>
      </c>
      <c r="J1416" s="36" t="s">
        <v>11</v>
      </c>
      <c r="K1416" s="36" t="s">
        <v>11</v>
      </c>
      <c r="L1416" s="36" t="s">
        <v>11</v>
      </c>
      <c r="M1416" s="36" t="s">
        <v>11</v>
      </c>
      <c r="N1416" s="157" t="str">
        <f t="shared" ref="N1416:N1479" si="48">B1416&amp;"."&amp;C1416&amp;"."&amp;D1416&amp;"."&amp;E1416&amp;"."&amp;F1416&amp;"."&amp;G1416&amp;"."&amp;H1416&amp;"."&amp;I1416&amp;"."&amp;J1416&amp;"."&amp;K1416&amp;"."&amp;L1416&amp;"."&amp;M1416</f>
        <v>1.9.4.2.02.0.0.00.00.00.00.00</v>
      </c>
      <c r="O1416" s="121">
        <v>2025</v>
      </c>
      <c r="P1416" s="58" t="s">
        <v>719</v>
      </c>
      <c r="Q1416" s="39" t="s">
        <v>1891</v>
      </c>
      <c r="R1416" s="36" t="str">
        <f t="shared" si="47"/>
        <v>S</v>
      </c>
      <c r="S1416" s="36" t="s">
        <v>15</v>
      </c>
      <c r="T1416" s="36" t="s">
        <v>9</v>
      </c>
      <c r="U1416" s="45">
        <v>2</v>
      </c>
      <c r="V1416" s="36" t="s">
        <v>14</v>
      </c>
      <c r="W1416" s="36" t="s">
        <v>1325</v>
      </c>
      <c r="X1416" s="38"/>
    </row>
    <row r="1417" spans="1:26" ht="66" x14ac:dyDescent="0.3">
      <c r="A1417" s="15"/>
      <c r="B1417" s="112" t="s">
        <v>9</v>
      </c>
      <c r="C1417" s="112" t="s">
        <v>68</v>
      </c>
      <c r="D1417" s="112" t="s">
        <v>39</v>
      </c>
      <c r="E1417" s="112" t="s">
        <v>13</v>
      </c>
      <c r="F1417" s="112" t="s">
        <v>19</v>
      </c>
      <c r="G1417" s="253" t="s">
        <v>10</v>
      </c>
      <c r="H1417" s="112" t="s">
        <v>13</v>
      </c>
      <c r="I1417" s="112" t="s">
        <v>11</v>
      </c>
      <c r="J1417" s="112" t="s">
        <v>11</v>
      </c>
      <c r="K1417" s="112" t="s">
        <v>11</v>
      </c>
      <c r="L1417" s="112" t="s">
        <v>11</v>
      </c>
      <c r="M1417" s="112" t="s">
        <v>11</v>
      </c>
      <c r="N1417" s="113" t="str">
        <f t="shared" si="48"/>
        <v>1.9.4.2.02.0.2.00.00.00.00.00</v>
      </c>
      <c r="O1417" s="245">
        <v>2025</v>
      </c>
      <c r="P1417" s="119" t="s">
        <v>2345</v>
      </c>
      <c r="Q1417" s="116" t="s">
        <v>1891</v>
      </c>
      <c r="R1417" s="117" t="str">
        <f t="shared" si="47"/>
        <v>A</v>
      </c>
      <c r="S1417" s="112" t="s">
        <v>15</v>
      </c>
      <c r="T1417" s="112" t="s">
        <v>9</v>
      </c>
      <c r="U1417" s="245">
        <v>1</v>
      </c>
      <c r="V1417" s="112" t="s">
        <v>14</v>
      </c>
      <c r="W1417" s="112" t="s">
        <v>1325</v>
      </c>
      <c r="X1417" s="247" t="s">
        <v>3491</v>
      </c>
      <c r="Z1417" s="15"/>
    </row>
    <row r="1418" spans="1:26" ht="66" x14ac:dyDescent="0.3">
      <c r="A1418" s="15"/>
      <c r="B1418" s="112" t="s">
        <v>9</v>
      </c>
      <c r="C1418" s="112" t="s">
        <v>68</v>
      </c>
      <c r="D1418" s="112" t="s">
        <v>39</v>
      </c>
      <c r="E1418" s="112" t="s">
        <v>13</v>
      </c>
      <c r="F1418" s="112" t="s">
        <v>19</v>
      </c>
      <c r="G1418" s="253" t="s">
        <v>10</v>
      </c>
      <c r="H1418" s="112" t="s">
        <v>39</v>
      </c>
      <c r="I1418" s="112" t="s">
        <v>11</v>
      </c>
      <c r="J1418" s="112" t="s">
        <v>11</v>
      </c>
      <c r="K1418" s="112" t="s">
        <v>11</v>
      </c>
      <c r="L1418" s="112" t="s">
        <v>11</v>
      </c>
      <c r="M1418" s="112" t="s">
        <v>11</v>
      </c>
      <c r="N1418" s="113" t="str">
        <f t="shared" si="48"/>
        <v>1.9.4.2.02.0.4.00.00.00.00.00</v>
      </c>
      <c r="O1418" s="245">
        <v>2025</v>
      </c>
      <c r="P1418" s="119" t="s">
        <v>2344</v>
      </c>
      <c r="Q1418" s="116" t="s">
        <v>1891</v>
      </c>
      <c r="R1418" s="117" t="str">
        <f t="shared" si="47"/>
        <v>A</v>
      </c>
      <c r="S1418" s="112" t="s">
        <v>15</v>
      </c>
      <c r="T1418" s="112" t="s">
        <v>9</v>
      </c>
      <c r="U1418" s="245">
        <v>1</v>
      </c>
      <c r="V1418" s="112" t="s">
        <v>14</v>
      </c>
      <c r="W1418" s="112" t="s">
        <v>1325</v>
      </c>
      <c r="X1418" s="247" t="s">
        <v>3491</v>
      </c>
      <c r="Z1418" s="15"/>
    </row>
    <row r="1419" spans="1:26" ht="39.6" x14ac:dyDescent="0.3">
      <c r="A1419" s="15"/>
      <c r="B1419" s="36" t="s">
        <v>9</v>
      </c>
      <c r="C1419" s="36" t="s">
        <v>68</v>
      </c>
      <c r="D1419" s="36" t="s">
        <v>39</v>
      </c>
      <c r="E1419" s="36" t="s">
        <v>13</v>
      </c>
      <c r="F1419" s="36" t="s">
        <v>30</v>
      </c>
      <c r="G1419" s="36" t="s">
        <v>10</v>
      </c>
      <c r="H1419" s="36" t="s">
        <v>10</v>
      </c>
      <c r="I1419" s="36" t="s">
        <v>11</v>
      </c>
      <c r="J1419" s="36" t="s">
        <v>11</v>
      </c>
      <c r="K1419" s="36" t="s">
        <v>11</v>
      </c>
      <c r="L1419" s="36" t="s">
        <v>11</v>
      </c>
      <c r="M1419" s="36" t="s">
        <v>11</v>
      </c>
      <c r="N1419" s="157" t="str">
        <f t="shared" si="48"/>
        <v>1.9.4.2.03.0.0.00.00.00.00.00</v>
      </c>
      <c r="O1419" s="121">
        <v>2025</v>
      </c>
      <c r="P1419" s="58" t="s">
        <v>720</v>
      </c>
      <c r="Q1419" s="39" t="s">
        <v>1892</v>
      </c>
      <c r="R1419" s="36" t="str">
        <f t="shared" si="47"/>
        <v>S</v>
      </c>
      <c r="S1419" s="36" t="s">
        <v>15</v>
      </c>
      <c r="T1419" s="36" t="s">
        <v>9</v>
      </c>
      <c r="U1419" s="45">
        <v>2</v>
      </c>
      <c r="V1419" s="36" t="s">
        <v>14</v>
      </c>
      <c r="W1419" s="36" t="s">
        <v>1325</v>
      </c>
      <c r="X1419" s="38"/>
      <c r="Z1419" s="15"/>
    </row>
    <row r="1420" spans="1:26" ht="39.6" x14ac:dyDescent="0.3">
      <c r="A1420" s="15"/>
      <c r="B1420" s="112" t="s">
        <v>9</v>
      </c>
      <c r="C1420" s="112" t="s">
        <v>68</v>
      </c>
      <c r="D1420" s="112" t="s">
        <v>39</v>
      </c>
      <c r="E1420" s="112" t="s">
        <v>13</v>
      </c>
      <c r="F1420" s="112" t="s">
        <v>30</v>
      </c>
      <c r="G1420" s="253" t="s">
        <v>10</v>
      </c>
      <c r="H1420" s="112" t="s">
        <v>13</v>
      </c>
      <c r="I1420" s="112" t="s">
        <v>11</v>
      </c>
      <c r="J1420" s="112" t="s">
        <v>11</v>
      </c>
      <c r="K1420" s="112" t="s">
        <v>11</v>
      </c>
      <c r="L1420" s="112" t="s">
        <v>11</v>
      </c>
      <c r="M1420" s="112" t="s">
        <v>11</v>
      </c>
      <c r="N1420" s="113" t="str">
        <f t="shared" si="48"/>
        <v>1.9.4.2.03.0.2.00.00.00.00.00</v>
      </c>
      <c r="O1420" s="245">
        <v>2025</v>
      </c>
      <c r="P1420" s="119" t="s">
        <v>2347</v>
      </c>
      <c r="Q1420" s="116" t="s">
        <v>1892</v>
      </c>
      <c r="R1420" s="117" t="str">
        <f t="shared" si="47"/>
        <v>A</v>
      </c>
      <c r="S1420" s="112" t="s">
        <v>15</v>
      </c>
      <c r="T1420" s="112" t="s">
        <v>9</v>
      </c>
      <c r="U1420" s="245">
        <v>1</v>
      </c>
      <c r="V1420" s="112" t="s">
        <v>14</v>
      </c>
      <c r="W1420" s="112" t="s">
        <v>1325</v>
      </c>
      <c r="X1420" s="247" t="s">
        <v>3491</v>
      </c>
      <c r="Z1420" s="15"/>
    </row>
    <row r="1421" spans="1:26" ht="52.8" x14ac:dyDescent="0.3">
      <c r="A1421" s="15"/>
      <c r="B1421" s="112" t="s">
        <v>9</v>
      </c>
      <c r="C1421" s="112" t="s">
        <v>68</v>
      </c>
      <c r="D1421" s="112" t="s">
        <v>39</v>
      </c>
      <c r="E1421" s="112" t="s">
        <v>13</v>
      </c>
      <c r="F1421" s="112" t="s">
        <v>30</v>
      </c>
      <c r="G1421" s="253" t="s">
        <v>10</v>
      </c>
      <c r="H1421" s="112" t="s">
        <v>39</v>
      </c>
      <c r="I1421" s="112" t="s">
        <v>11</v>
      </c>
      <c r="J1421" s="112" t="s">
        <v>11</v>
      </c>
      <c r="K1421" s="112" t="s">
        <v>11</v>
      </c>
      <c r="L1421" s="112" t="s">
        <v>11</v>
      </c>
      <c r="M1421" s="112" t="s">
        <v>11</v>
      </c>
      <c r="N1421" s="113" t="str">
        <f t="shared" si="48"/>
        <v>1.9.4.2.03.0.4.00.00.00.00.00</v>
      </c>
      <c r="O1421" s="245">
        <v>2025</v>
      </c>
      <c r="P1421" s="119" t="s">
        <v>2346</v>
      </c>
      <c r="Q1421" s="116" t="s">
        <v>1892</v>
      </c>
      <c r="R1421" s="117" t="str">
        <f t="shared" si="47"/>
        <v>A</v>
      </c>
      <c r="S1421" s="112" t="s">
        <v>15</v>
      </c>
      <c r="T1421" s="112" t="s">
        <v>9</v>
      </c>
      <c r="U1421" s="245">
        <v>1</v>
      </c>
      <c r="V1421" s="112" t="s">
        <v>14</v>
      </c>
      <c r="W1421" s="112" t="s">
        <v>1325</v>
      </c>
      <c r="X1421" s="247" t="s">
        <v>3491</v>
      </c>
      <c r="Z1421" s="15"/>
    </row>
    <row r="1422" spans="1:26" ht="39.6" x14ac:dyDescent="0.3">
      <c r="A1422" s="15"/>
      <c r="B1422" s="36" t="s">
        <v>9</v>
      </c>
      <c r="C1422" s="36" t="s">
        <v>68</v>
      </c>
      <c r="D1422" s="36" t="s">
        <v>39</v>
      </c>
      <c r="E1422" s="36" t="s">
        <v>13</v>
      </c>
      <c r="F1422" s="36" t="s">
        <v>77</v>
      </c>
      <c r="G1422" s="36" t="s">
        <v>10</v>
      </c>
      <c r="H1422" s="36" t="s">
        <v>10</v>
      </c>
      <c r="I1422" s="36" t="s">
        <v>11</v>
      </c>
      <c r="J1422" s="36" t="s">
        <v>11</v>
      </c>
      <c r="K1422" s="36" t="s">
        <v>11</v>
      </c>
      <c r="L1422" s="36" t="s">
        <v>11</v>
      </c>
      <c r="M1422" s="36" t="s">
        <v>11</v>
      </c>
      <c r="N1422" s="157" t="str">
        <f t="shared" si="48"/>
        <v>1.9.4.2.99.0.0.00.00.00.00.00</v>
      </c>
      <c r="O1422" s="121">
        <v>2025</v>
      </c>
      <c r="P1422" s="58" t="s">
        <v>721</v>
      </c>
      <c r="Q1422" s="39" t="s">
        <v>1893</v>
      </c>
      <c r="R1422" s="36" t="str">
        <f t="shared" si="47"/>
        <v>S</v>
      </c>
      <c r="S1422" s="36" t="s">
        <v>15</v>
      </c>
      <c r="T1422" s="36" t="s">
        <v>9</v>
      </c>
      <c r="U1422" s="45">
        <v>2</v>
      </c>
      <c r="V1422" s="36" t="s">
        <v>14</v>
      </c>
      <c r="W1422" s="36" t="s">
        <v>1325</v>
      </c>
      <c r="X1422" s="38"/>
      <c r="Z1422" s="15"/>
    </row>
    <row r="1423" spans="1:26" ht="39.6" x14ac:dyDescent="0.3">
      <c r="A1423" s="15"/>
      <c r="B1423" s="112" t="s">
        <v>9</v>
      </c>
      <c r="C1423" s="112" t="s">
        <v>68</v>
      </c>
      <c r="D1423" s="112" t="s">
        <v>39</v>
      </c>
      <c r="E1423" s="112" t="s">
        <v>13</v>
      </c>
      <c r="F1423" s="112" t="s">
        <v>77</v>
      </c>
      <c r="G1423" s="253" t="s">
        <v>10</v>
      </c>
      <c r="H1423" s="112" t="s">
        <v>13</v>
      </c>
      <c r="I1423" s="112" t="s">
        <v>11</v>
      </c>
      <c r="J1423" s="112" t="s">
        <v>11</v>
      </c>
      <c r="K1423" s="112" t="s">
        <v>11</v>
      </c>
      <c r="L1423" s="112" t="s">
        <v>11</v>
      </c>
      <c r="M1423" s="112" t="s">
        <v>11</v>
      </c>
      <c r="N1423" s="113" t="str">
        <f t="shared" si="48"/>
        <v>1.9.4.2.99.0.2.00.00.00.00.00</v>
      </c>
      <c r="O1423" s="245">
        <v>2025</v>
      </c>
      <c r="P1423" s="115" t="s">
        <v>2349</v>
      </c>
      <c r="Q1423" s="116" t="s">
        <v>1893</v>
      </c>
      <c r="R1423" s="112" t="str">
        <f t="shared" si="47"/>
        <v>S</v>
      </c>
      <c r="S1423" s="112" t="s">
        <v>15</v>
      </c>
      <c r="T1423" s="112" t="s">
        <v>9</v>
      </c>
      <c r="U1423" s="114">
        <v>2</v>
      </c>
      <c r="V1423" s="112" t="s">
        <v>14</v>
      </c>
      <c r="W1423" s="112" t="s">
        <v>1325</v>
      </c>
      <c r="X1423" s="247" t="s">
        <v>3491</v>
      </c>
      <c r="Z1423" s="15"/>
    </row>
    <row r="1424" spans="1:26" ht="39.6" x14ac:dyDescent="0.3">
      <c r="A1424" s="15"/>
      <c r="B1424" s="112" t="s">
        <v>9</v>
      </c>
      <c r="C1424" s="112" t="s">
        <v>68</v>
      </c>
      <c r="D1424" s="112" t="s">
        <v>39</v>
      </c>
      <c r="E1424" s="112" t="s">
        <v>13</v>
      </c>
      <c r="F1424" s="112" t="s">
        <v>77</v>
      </c>
      <c r="G1424" s="253" t="s">
        <v>10</v>
      </c>
      <c r="H1424" s="112" t="s">
        <v>39</v>
      </c>
      <c r="I1424" s="112" t="s">
        <v>11</v>
      </c>
      <c r="J1424" s="112" t="s">
        <v>11</v>
      </c>
      <c r="K1424" s="112" t="s">
        <v>11</v>
      </c>
      <c r="L1424" s="112" t="s">
        <v>11</v>
      </c>
      <c r="M1424" s="112" t="s">
        <v>11</v>
      </c>
      <c r="N1424" s="113" t="str">
        <f t="shared" si="48"/>
        <v>1.9.4.2.99.0.4.00.00.00.00.00</v>
      </c>
      <c r="O1424" s="245">
        <v>2025</v>
      </c>
      <c r="P1424" s="115" t="s">
        <v>2348</v>
      </c>
      <c r="Q1424" s="116" t="s">
        <v>1893</v>
      </c>
      <c r="R1424" s="112" t="str">
        <f t="shared" si="47"/>
        <v>S</v>
      </c>
      <c r="S1424" s="112" t="s">
        <v>15</v>
      </c>
      <c r="T1424" s="112" t="s">
        <v>9</v>
      </c>
      <c r="U1424" s="114">
        <v>2</v>
      </c>
      <c r="V1424" s="112" t="s">
        <v>14</v>
      </c>
      <c r="W1424" s="112" t="s">
        <v>1325</v>
      </c>
      <c r="X1424" s="247" t="s">
        <v>3491</v>
      </c>
      <c r="Z1424" s="15"/>
    </row>
    <row r="1425" spans="2:24" s="15" customFormat="1" ht="26.4" x14ac:dyDescent="0.3">
      <c r="B1425" s="36" t="s">
        <v>9</v>
      </c>
      <c r="C1425" s="36" t="s">
        <v>68</v>
      </c>
      <c r="D1425" s="36" t="s">
        <v>39</v>
      </c>
      <c r="E1425" s="36" t="s">
        <v>14</v>
      </c>
      <c r="F1425" s="36" t="s">
        <v>11</v>
      </c>
      <c r="G1425" s="36" t="s">
        <v>10</v>
      </c>
      <c r="H1425" s="36" t="s">
        <v>10</v>
      </c>
      <c r="I1425" s="36" t="s">
        <v>11</v>
      </c>
      <c r="J1425" s="36" t="s">
        <v>11</v>
      </c>
      <c r="K1425" s="36" t="s">
        <v>11</v>
      </c>
      <c r="L1425" s="36" t="s">
        <v>11</v>
      </c>
      <c r="M1425" s="36" t="s">
        <v>11</v>
      </c>
      <c r="N1425" s="157" t="str">
        <f t="shared" si="48"/>
        <v>1.9.4.3.00.0.0.00.00.00.00.00</v>
      </c>
      <c r="O1425" s="121">
        <v>2025</v>
      </c>
      <c r="P1425" s="58" t="s">
        <v>722</v>
      </c>
      <c r="Q1425" s="39" t="s">
        <v>2297</v>
      </c>
      <c r="R1425" s="36" t="str">
        <f t="shared" si="47"/>
        <v>S</v>
      </c>
      <c r="S1425" s="36" t="s">
        <v>15</v>
      </c>
      <c r="T1425" s="36" t="s">
        <v>9</v>
      </c>
      <c r="U1425" s="45">
        <v>2</v>
      </c>
      <c r="V1425" s="36" t="s">
        <v>14</v>
      </c>
      <c r="W1425" s="36" t="s">
        <v>1325</v>
      </c>
      <c r="X1425" s="38"/>
    </row>
    <row r="1426" spans="2:24" s="15" customFormat="1" ht="26.4" x14ac:dyDescent="0.3">
      <c r="B1426" s="36" t="s">
        <v>9</v>
      </c>
      <c r="C1426" s="36" t="s">
        <v>68</v>
      </c>
      <c r="D1426" s="36" t="s">
        <v>39</v>
      </c>
      <c r="E1426" s="36" t="s">
        <v>14</v>
      </c>
      <c r="F1426" s="36" t="s">
        <v>18</v>
      </c>
      <c r="G1426" s="36" t="s">
        <v>10</v>
      </c>
      <c r="H1426" s="36" t="s">
        <v>10</v>
      </c>
      <c r="I1426" s="36" t="s">
        <v>11</v>
      </c>
      <c r="J1426" s="36" t="s">
        <v>11</v>
      </c>
      <c r="K1426" s="36" t="s">
        <v>11</v>
      </c>
      <c r="L1426" s="36" t="s">
        <v>11</v>
      </c>
      <c r="M1426" s="36" t="s">
        <v>11</v>
      </c>
      <c r="N1426" s="157" t="str">
        <f t="shared" si="48"/>
        <v>1.9.4.3.01.0.0.00.00.00.00.00</v>
      </c>
      <c r="O1426" s="121">
        <v>2025</v>
      </c>
      <c r="P1426" s="58" t="s">
        <v>723</v>
      </c>
      <c r="Q1426" s="39" t="s">
        <v>1894</v>
      </c>
      <c r="R1426" s="36" t="str">
        <f t="shared" si="47"/>
        <v>S</v>
      </c>
      <c r="S1426" s="36" t="s">
        <v>15</v>
      </c>
      <c r="T1426" s="36" t="s">
        <v>9</v>
      </c>
      <c r="U1426" s="45">
        <v>2</v>
      </c>
      <c r="V1426" s="36" t="s">
        <v>14</v>
      </c>
      <c r="W1426" s="36" t="s">
        <v>1325</v>
      </c>
      <c r="X1426" s="38"/>
    </row>
    <row r="1427" spans="2:24" s="15" customFormat="1" ht="26.4" x14ac:dyDescent="0.3">
      <c r="B1427" s="112" t="s">
        <v>9</v>
      </c>
      <c r="C1427" s="112" t="s">
        <v>68</v>
      </c>
      <c r="D1427" s="112" t="s">
        <v>39</v>
      </c>
      <c r="E1427" s="112" t="s">
        <v>14</v>
      </c>
      <c r="F1427" s="112" t="s">
        <v>18</v>
      </c>
      <c r="G1427" s="253" t="s">
        <v>10</v>
      </c>
      <c r="H1427" s="112" t="s">
        <v>13</v>
      </c>
      <c r="I1427" s="112" t="s">
        <v>11</v>
      </c>
      <c r="J1427" s="112" t="s">
        <v>11</v>
      </c>
      <c r="K1427" s="112" t="s">
        <v>11</v>
      </c>
      <c r="L1427" s="112" t="s">
        <v>11</v>
      </c>
      <c r="M1427" s="112" t="s">
        <v>11</v>
      </c>
      <c r="N1427" s="113" t="str">
        <f t="shared" si="48"/>
        <v>1.9.4.3.01.0.2.00.00.00.00.00</v>
      </c>
      <c r="O1427" s="245">
        <v>2025</v>
      </c>
      <c r="P1427" s="119" t="s">
        <v>2350</v>
      </c>
      <c r="Q1427" s="116" t="s">
        <v>1894</v>
      </c>
      <c r="R1427" s="117" t="str">
        <f t="shared" si="47"/>
        <v>A</v>
      </c>
      <c r="S1427" s="112" t="s">
        <v>15</v>
      </c>
      <c r="T1427" s="112" t="s">
        <v>9</v>
      </c>
      <c r="U1427" s="245">
        <v>1</v>
      </c>
      <c r="V1427" s="112" t="s">
        <v>14</v>
      </c>
      <c r="W1427" s="112" t="s">
        <v>1325</v>
      </c>
      <c r="X1427" s="247" t="s">
        <v>3491</v>
      </c>
    </row>
    <row r="1428" spans="2:24" s="15" customFormat="1" ht="39.6" x14ac:dyDescent="0.3">
      <c r="B1428" s="112" t="s">
        <v>9</v>
      </c>
      <c r="C1428" s="112" t="s">
        <v>68</v>
      </c>
      <c r="D1428" s="112" t="s">
        <v>39</v>
      </c>
      <c r="E1428" s="112" t="s">
        <v>14</v>
      </c>
      <c r="F1428" s="112" t="s">
        <v>18</v>
      </c>
      <c r="G1428" s="253" t="s">
        <v>10</v>
      </c>
      <c r="H1428" s="112" t="s">
        <v>39</v>
      </c>
      <c r="I1428" s="112" t="s">
        <v>11</v>
      </c>
      <c r="J1428" s="112" t="s">
        <v>11</v>
      </c>
      <c r="K1428" s="112" t="s">
        <v>11</v>
      </c>
      <c r="L1428" s="112" t="s">
        <v>11</v>
      </c>
      <c r="M1428" s="112" t="s">
        <v>11</v>
      </c>
      <c r="N1428" s="113" t="str">
        <f t="shared" si="48"/>
        <v>1.9.4.3.01.0.4.00.00.00.00.00</v>
      </c>
      <c r="O1428" s="245">
        <v>2025</v>
      </c>
      <c r="P1428" s="119" t="s">
        <v>2351</v>
      </c>
      <c r="Q1428" s="116" t="s">
        <v>1894</v>
      </c>
      <c r="R1428" s="117" t="str">
        <f t="shared" ref="R1428:R1491" si="49">IF(U1428=2,"S","A")</f>
        <v>A</v>
      </c>
      <c r="S1428" s="112" t="s">
        <v>15</v>
      </c>
      <c r="T1428" s="112" t="s">
        <v>9</v>
      </c>
      <c r="U1428" s="245">
        <v>1</v>
      </c>
      <c r="V1428" s="112" t="s">
        <v>14</v>
      </c>
      <c r="W1428" s="112" t="s">
        <v>1325</v>
      </c>
      <c r="X1428" s="247" t="s">
        <v>3491</v>
      </c>
    </row>
    <row r="1429" spans="2:24" s="15" customFormat="1" ht="26.4" x14ac:dyDescent="0.3">
      <c r="B1429" s="36" t="s">
        <v>9</v>
      </c>
      <c r="C1429" s="36" t="s">
        <v>68</v>
      </c>
      <c r="D1429" s="36" t="s">
        <v>39</v>
      </c>
      <c r="E1429" s="36" t="s">
        <v>39</v>
      </c>
      <c r="F1429" s="36" t="s">
        <v>11</v>
      </c>
      <c r="G1429" s="36" t="s">
        <v>10</v>
      </c>
      <c r="H1429" s="36" t="s">
        <v>10</v>
      </c>
      <c r="I1429" s="36" t="s">
        <v>11</v>
      </c>
      <c r="J1429" s="36" t="s">
        <v>11</v>
      </c>
      <c r="K1429" s="36" t="s">
        <v>11</v>
      </c>
      <c r="L1429" s="36" t="s">
        <v>11</v>
      </c>
      <c r="M1429" s="36" t="s">
        <v>11</v>
      </c>
      <c r="N1429" s="157" t="str">
        <f t="shared" si="48"/>
        <v>1.9.4.4.00.0.0.00.00.00.00.00</v>
      </c>
      <c r="O1429" s="121">
        <v>2025</v>
      </c>
      <c r="P1429" s="58" t="s">
        <v>724</v>
      </c>
      <c r="Q1429" s="39" t="s">
        <v>2298</v>
      </c>
      <c r="R1429" s="36" t="str">
        <f t="shared" si="49"/>
        <v>S</v>
      </c>
      <c r="S1429" s="36" t="s">
        <v>15</v>
      </c>
      <c r="T1429" s="36" t="s">
        <v>9</v>
      </c>
      <c r="U1429" s="45">
        <v>2</v>
      </c>
      <c r="V1429" s="36" t="s">
        <v>14</v>
      </c>
      <c r="W1429" s="36" t="s">
        <v>1325</v>
      </c>
      <c r="X1429" s="38"/>
    </row>
    <row r="1430" spans="2:24" s="15" customFormat="1" ht="39.6" x14ac:dyDescent="0.3">
      <c r="B1430" s="36" t="s">
        <v>9</v>
      </c>
      <c r="C1430" s="36" t="s">
        <v>68</v>
      </c>
      <c r="D1430" s="36" t="s">
        <v>39</v>
      </c>
      <c r="E1430" s="36" t="s">
        <v>39</v>
      </c>
      <c r="F1430" s="36" t="s">
        <v>30</v>
      </c>
      <c r="G1430" s="36" t="s">
        <v>10</v>
      </c>
      <c r="H1430" s="36" t="s">
        <v>10</v>
      </c>
      <c r="I1430" s="36" t="s">
        <v>11</v>
      </c>
      <c r="J1430" s="36" t="s">
        <v>11</v>
      </c>
      <c r="K1430" s="36" t="s">
        <v>11</v>
      </c>
      <c r="L1430" s="36" t="s">
        <v>11</v>
      </c>
      <c r="M1430" s="36" t="s">
        <v>11</v>
      </c>
      <c r="N1430" s="157" t="str">
        <f t="shared" si="48"/>
        <v>1.9.4.4.03.0.0.00.00.00.00.00</v>
      </c>
      <c r="O1430" s="121">
        <v>2025</v>
      </c>
      <c r="P1430" s="58" t="s">
        <v>725</v>
      </c>
      <c r="Q1430" s="39" t="s">
        <v>1895</v>
      </c>
      <c r="R1430" s="36" t="str">
        <f t="shared" si="49"/>
        <v>S</v>
      </c>
      <c r="S1430" s="36" t="s">
        <v>15</v>
      </c>
      <c r="T1430" s="36" t="s">
        <v>9</v>
      </c>
      <c r="U1430" s="45">
        <v>2</v>
      </c>
      <c r="V1430" s="36" t="s">
        <v>14</v>
      </c>
      <c r="W1430" s="36" t="s">
        <v>1325</v>
      </c>
      <c r="X1430" s="38"/>
    </row>
    <row r="1431" spans="2:24" s="15" customFormat="1" ht="52.8" x14ac:dyDescent="0.3">
      <c r="B1431" s="112" t="s">
        <v>9</v>
      </c>
      <c r="C1431" s="112" t="s">
        <v>68</v>
      </c>
      <c r="D1431" s="112" t="s">
        <v>39</v>
      </c>
      <c r="E1431" s="112" t="s">
        <v>39</v>
      </c>
      <c r="F1431" s="112" t="s">
        <v>30</v>
      </c>
      <c r="G1431" s="253" t="s">
        <v>10</v>
      </c>
      <c r="H1431" s="112" t="s">
        <v>13</v>
      </c>
      <c r="I1431" s="112" t="s">
        <v>11</v>
      </c>
      <c r="J1431" s="112" t="s">
        <v>11</v>
      </c>
      <c r="K1431" s="112" t="s">
        <v>11</v>
      </c>
      <c r="L1431" s="112" t="s">
        <v>11</v>
      </c>
      <c r="M1431" s="112" t="s">
        <v>11</v>
      </c>
      <c r="N1431" s="113" t="str">
        <f t="shared" si="48"/>
        <v>1.9.4.4.03.0.2.00.00.00.00.00</v>
      </c>
      <c r="O1431" s="245">
        <v>2025</v>
      </c>
      <c r="P1431" s="119" t="s">
        <v>2352</v>
      </c>
      <c r="Q1431" s="116" t="s">
        <v>1895</v>
      </c>
      <c r="R1431" s="117" t="str">
        <f t="shared" si="49"/>
        <v>A</v>
      </c>
      <c r="S1431" s="112" t="s">
        <v>15</v>
      </c>
      <c r="T1431" s="112" t="s">
        <v>9</v>
      </c>
      <c r="U1431" s="245">
        <v>1</v>
      </c>
      <c r="V1431" s="112" t="s">
        <v>14</v>
      </c>
      <c r="W1431" s="112" t="s">
        <v>1325</v>
      </c>
      <c r="X1431" s="247" t="s">
        <v>3491</v>
      </c>
    </row>
    <row r="1432" spans="2:24" s="15" customFormat="1" ht="52.8" x14ac:dyDescent="0.3">
      <c r="B1432" s="112" t="s">
        <v>9</v>
      </c>
      <c r="C1432" s="112" t="s">
        <v>68</v>
      </c>
      <c r="D1432" s="112" t="s">
        <v>39</v>
      </c>
      <c r="E1432" s="112" t="s">
        <v>39</v>
      </c>
      <c r="F1432" s="112" t="s">
        <v>30</v>
      </c>
      <c r="G1432" s="253" t="s">
        <v>10</v>
      </c>
      <c r="H1432" s="112" t="s">
        <v>39</v>
      </c>
      <c r="I1432" s="112" t="s">
        <v>11</v>
      </c>
      <c r="J1432" s="112" t="s">
        <v>11</v>
      </c>
      <c r="K1432" s="112" t="s">
        <v>11</v>
      </c>
      <c r="L1432" s="112" t="s">
        <v>11</v>
      </c>
      <c r="M1432" s="112" t="s">
        <v>11</v>
      </c>
      <c r="N1432" s="113" t="str">
        <f t="shared" si="48"/>
        <v>1.9.4.4.03.0.4.00.00.00.00.00</v>
      </c>
      <c r="O1432" s="245">
        <v>2025</v>
      </c>
      <c r="P1432" s="119" t="s">
        <v>2353</v>
      </c>
      <c r="Q1432" s="116" t="s">
        <v>1895</v>
      </c>
      <c r="R1432" s="117" t="str">
        <f t="shared" si="49"/>
        <v>A</v>
      </c>
      <c r="S1432" s="112" t="s">
        <v>15</v>
      </c>
      <c r="T1432" s="112" t="s">
        <v>9</v>
      </c>
      <c r="U1432" s="245">
        <v>1</v>
      </c>
      <c r="V1432" s="112" t="s">
        <v>14</v>
      </c>
      <c r="W1432" s="112" t="s">
        <v>1325</v>
      </c>
      <c r="X1432" s="247" t="s">
        <v>3491</v>
      </c>
    </row>
    <row r="1433" spans="2:24" s="15" customFormat="1" ht="52.8" x14ac:dyDescent="0.3">
      <c r="B1433" s="36" t="s">
        <v>9</v>
      </c>
      <c r="C1433" s="36" t="s">
        <v>68</v>
      </c>
      <c r="D1433" s="36" t="s">
        <v>39</v>
      </c>
      <c r="E1433" s="36" t="s">
        <v>39</v>
      </c>
      <c r="F1433" s="36" t="s">
        <v>87</v>
      </c>
      <c r="G1433" s="36" t="s">
        <v>10</v>
      </c>
      <c r="H1433" s="36" t="s">
        <v>10</v>
      </c>
      <c r="I1433" s="36" t="s">
        <v>11</v>
      </c>
      <c r="J1433" s="36" t="s">
        <v>11</v>
      </c>
      <c r="K1433" s="36" t="s">
        <v>11</v>
      </c>
      <c r="L1433" s="36" t="s">
        <v>11</v>
      </c>
      <c r="M1433" s="36" t="s">
        <v>11</v>
      </c>
      <c r="N1433" s="157" t="str">
        <f t="shared" si="48"/>
        <v>1.9.4.4.04.0.0.00.00.00.00.00</v>
      </c>
      <c r="O1433" s="121">
        <v>2025</v>
      </c>
      <c r="P1433" s="58" t="s">
        <v>726</v>
      </c>
      <c r="Q1433" s="39" t="s">
        <v>1896</v>
      </c>
      <c r="R1433" s="36" t="str">
        <f t="shared" si="49"/>
        <v>S</v>
      </c>
      <c r="S1433" s="36" t="s">
        <v>15</v>
      </c>
      <c r="T1433" s="36" t="s">
        <v>9</v>
      </c>
      <c r="U1433" s="45">
        <v>2</v>
      </c>
      <c r="V1433" s="36" t="s">
        <v>14</v>
      </c>
      <c r="W1433" s="36" t="s">
        <v>1325</v>
      </c>
      <c r="X1433" s="38"/>
    </row>
    <row r="1434" spans="2:24" s="15" customFormat="1" ht="66" x14ac:dyDescent="0.3">
      <c r="B1434" s="112" t="s">
        <v>9</v>
      </c>
      <c r="C1434" s="112" t="s">
        <v>68</v>
      </c>
      <c r="D1434" s="112" t="s">
        <v>39</v>
      </c>
      <c r="E1434" s="112" t="s">
        <v>39</v>
      </c>
      <c r="F1434" s="112" t="s">
        <v>87</v>
      </c>
      <c r="G1434" s="253" t="s">
        <v>10</v>
      </c>
      <c r="H1434" s="112" t="s">
        <v>13</v>
      </c>
      <c r="I1434" s="112" t="s">
        <v>11</v>
      </c>
      <c r="J1434" s="112" t="s">
        <v>11</v>
      </c>
      <c r="K1434" s="112" t="s">
        <v>11</v>
      </c>
      <c r="L1434" s="112" t="s">
        <v>11</v>
      </c>
      <c r="M1434" s="112" t="s">
        <v>11</v>
      </c>
      <c r="N1434" s="113" t="str">
        <f t="shared" si="48"/>
        <v>1.9.4.4.04.0.2.00.00.00.00.00</v>
      </c>
      <c r="O1434" s="245">
        <v>2025</v>
      </c>
      <c r="P1434" s="119" t="s">
        <v>2355</v>
      </c>
      <c r="Q1434" s="116" t="s">
        <v>1896</v>
      </c>
      <c r="R1434" s="117" t="str">
        <f t="shared" si="49"/>
        <v>A</v>
      </c>
      <c r="S1434" s="112" t="s">
        <v>15</v>
      </c>
      <c r="T1434" s="112" t="s">
        <v>9</v>
      </c>
      <c r="U1434" s="245">
        <v>1</v>
      </c>
      <c r="V1434" s="112" t="s">
        <v>14</v>
      </c>
      <c r="W1434" s="112" t="s">
        <v>1325</v>
      </c>
      <c r="X1434" s="247" t="s">
        <v>3491</v>
      </c>
    </row>
    <row r="1435" spans="2:24" s="15" customFormat="1" ht="66" x14ac:dyDescent="0.3">
      <c r="B1435" s="112" t="s">
        <v>9</v>
      </c>
      <c r="C1435" s="112" t="s">
        <v>68</v>
      </c>
      <c r="D1435" s="112" t="s">
        <v>39</v>
      </c>
      <c r="E1435" s="112" t="s">
        <v>39</v>
      </c>
      <c r="F1435" s="112" t="s">
        <v>87</v>
      </c>
      <c r="G1435" s="253" t="s">
        <v>10</v>
      </c>
      <c r="H1435" s="112" t="s">
        <v>39</v>
      </c>
      <c r="I1435" s="112" t="s">
        <v>11</v>
      </c>
      <c r="J1435" s="112" t="s">
        <v>11</v>
      </c>
      <c r="K1435" s="112" t="s">
        <v>11</v>
      </c>
      <c r="L1435" s="112" t="s">
        <v>11</v>
      </c>
      <c r="M1435" s="112" t="s">
        <v>11</v>
      </c>
      <c r="N1435" s="113" t="str">
        <f t="shared" si="48"/>
        <v>1.9.4.4.04.0.4.00.00.00.00.00</v>
      </c>
      <c r="O1435" s="245">
        <v>2025</v>
      </c>
      <c r="P1435" s="119" t="s">
        <v>2354</v>
      </c>
      <c r="Q1435" s="116" t="s">
        <v>1896</v>
      </c>
      <c r="R1435" s="117" t="str">
        <f t="shared" si="49"/>
        <v>A</v>
      </c>
      <c r="S1435" s="112" t="s">
        <v>15</v>
      </c>
      <c r="T1435" s="112" t="s">
        <v>9</v>
      </c>
      <c r="U1435" s="245">
        <v>1</v>
      </c>
      <c r="V1435" s="112" t="s">
        <v>14</v>
      </c>
      <c r="W1435" s="112" t="s">
        <v>1325</v>
      </c>
      <c r="X1435" s="247" t="s">
        <v>3491</v>
      </c>
    </row>
    <row r="1436" spans="2:24" s="15" customFormat="1" ht="52.8" x14ac:dyDescent="0.3">
      <c r="B1436" s="36" t="s">
        <v>9</v>
      </c>
      <c r="C1436" s="36" t="s">
        <v>68</v>
      </c>
      <c r="D1436" s="36" t="s">
        <v>39</v>
      </c>
      <c r="E1436" s="36" t="s">
        <v>39</v>
      </c>
      <c r="F1436" s="36" t="s">
        <v>97</v>
      </c>
      <c r="G1436" s="36" t="s">
        <v>10</v>
      </c>
      <c r="H1436" s="36" t="s">
        <v>10</v>
      </c>
      <c r="I1436" s="36" t="s">
        <v>11</v>
      </c>
      <c r="J1436" s="36" t="s">
        <v>11</v>
      </c>
      <c r="K1436" s="36" t="s">
        <v>11</v>
      </c>
      <c r="L1436" s="36" t="s">
        <v>11</v>
      </c>
      <c r="M1436" s="36" t="s">
        <v>11</v>
      </c>
      <c r="N1436" s="157" t="str">
        <f t="shared" si="48"/>
        <v>1.9.4.4.05.0.0.00.00.00.00.00</v>
      </c>
      <c r="O1436" s="121">
        <v>2025</v>
      </c>
      <c r="P1436" s="58" t="s">
        <v>727</v>
      </c>
      <c r="Q1436" s="39" t="s">
        <v>3462</v>
      </c>
      <c r="R1436" s="36" t="str">
        <f t="shared" si="49"/>
        <v>S</v>
      </c>
      <c r="S1436" s="36" t="s">
        <v>15</v>
      </c>
      <c r="T1436" s="36" t="s">
        <v>9</v>
      </c>
      <c r="U1436" s="45">
        <v>2</v>
      </c>
      <c r="V1436" s="36" t="s">
        <v>14</v>
      </c>
      <c r="W1436" s="36" t="s">
        <v>1325</v>
      </c>
      <c r="X1436" s="38"/>
    </row>
    <row r="1437" spans="2:24" s="15" customFormat="1" ht="52.8" x14ac:dyDescent="0.3">
      <c r="B1437" s="112" t="s">
        <v>9</v>
      </c>
      <c r="C1437" s="112" t="s">
        <v>68</v>
      </c>
      <c r="D1437" s="112" t="s">
        <v>39</v>
      </c>
      <c r="E1437" s="112" t="s">
        <v>39</v>
      </c>
      <c r="F1437" s="112" t="s">
        <v>97</v>
      </c>
      <c r="G1437" s="253" t="s">
        <v>10</v>
      </c>
      <c r="H1437" s="112" t="s">
        <v>13</v>
      </c>
      <c r="I1437" s="112" t="s">
        <v>11</v>
      </c>
      <c r="J1437" s="112" t="s">
        <v>11</v>
      </c>
      <c r="K1437" s="112" t="s">
        <v>11</v>
      </c>
      <c r="L1437" s="112" t="s">
        <v>11</v>
      </c>
      <c r="M1437" s="112" t="s">
        <v>11</v>
      </c>
      <c r="N1437" s="113" t="str">
        <f t="shared" si="48"/>
        <v>1.9.4.4.05.0.2.00.00.00.00.00</v>
      </c>
      <c r="O1437" s="245">
        <v>2025</v>
      </c>
      <c r="P1437" s="119" t="s">
        <v>2357</v>
      </c>
      <c r="Q1437" s="116" t="s">
        <v>3462</v>
      </c>
      <c r="R1437" s="117" t="str">
        <f t="shared" si="49"/>
        <v>A</v>
      </c>
      <c r="S1437" s="112" t="s">
        <v>15</v>
      </c>
      <c r="T1437" s="112" t="s">
        <v>9</v>
      </c>
      <c r="U1437" s="245">
        <v>1</v>
      </c>
      <c r="V1437" s="112" t="s">
        <v>14</v>
      </c>
      <c r="W1437" s="112" t="s">
        <v>1325</v>
      </c>
      <c r="X1437" s="247" t="s">
        <v>3491</v>
      </c>
    </row>
    <row r="1438" spans="2:24" s="15" customFormat="1" ht="66" x14ac:dyDescent="0.3">
      <c r="B1438" s="112" t="s">
        <v>9</v>
      </c>
      <c r="C1438" s="112" t="s">
        <v>68</v>
      </c>
      <c r="D1438" s="112" t="s">
        <v>39</v>
      </c>
      <c r="E1438" s="112" t="s">
        <v>39</v>
      </c>
      <c r="F1438" s="112" t="s">
        <v>97</v>
      </c>
      <c r="G1438" s="253" t="s">
        <v>10</v>
      </c>
      <c r="H1438" s="112" t="s">
        <v>39</v>
      </c>
      <c r="I1438" s="112" t="s">
        <v>11</v>
      </c>
      <c r="J1438" s="112" t="s">
        <v>11</v>
      </c>
      <c r="K1438" s="112" t="s">
        <v>11</v>
      </c>
      <c r="L1438" s="112" t="s">
        <v>11</v>
      </c>
      <c r="M1438" s="112" t="s">
        <v>11</v>
      </c>
      <c r="N1438" s="113" t="str">
        <f t="shared" si="48"/>
        <v>1.9.4.4.05.0.4.00.00.00.00.00</v>
      </c>
      <c r="O1438" s="245">
        <v>2025</v>
      </c>
      <c r="P1438" s="119" t="s">
        <v>2356</v>
      </c>
      <c r="Q1438" s="116" t="s">
        <v>3462</v>
      </c>
      <c r="R1438" s="117" t="str">
        <f t="shared" si="49"/>
        <v>A</v>
      </c>
      <c r="S1438" s="112" t="s">
        <v>15</v>
      </c>
      <c r="T1438" s="112" t="s">
        <v>9</v>
      </c>
      <c r="U1438" s="245">
        <v>1</v>
      </c>
      <c r="V1438" s="112" t="s">
        <v>14</v>
      </c>
      <c r="W1438" s="112" t="s">
        <v>1325</v>
      </c>
      <c r="X1438" s="247" t="s">
        <v>3491</v>
      </c>
    </row>
    <row r="1439" spans="2:24" s="15" customFormat="1" ht="39.6" x14ac:dyDescent="0.3">
      <c r="B1439" s="36" t="s">
        <v>9</v>
      </c>
      <c r="C1439" s="36" t="s">
        <v>68</v>
      </c>
      <c r="D1439" s="36" t="s">
        <v>39</v>
      </c>
      <c r="E1439" s="36" t="s">
        <v>39</v>
      </c>
      <c r="F1439" s="36" t="s">
        <v>98</v>
      </c>
      <c r="G1439" s="36" t="s">
        <v>10</v>
      </c>
      <c r="H1439" s="36" t="s">
        <v>10</v>
      </c>
      <c r="I1439" s="36" t="s">
        <v>11</v>
      </c>
      <c r="J1439" s="36" t="s">
        <v>11</v>
      </c>
      <c r="K1439" s="36" t="s">
        <v>11</v>
      </c>
      <c r="L1439" s="36" t="s">
        <v>11</v>
      </c>
      <c r="M1439" s="36" t="s">
        <v>11</v>
      </c>
      <c r="N1439" s="157" t="str">
        <f t="shared" si="48"/>
        <v>1.9.4.4.06.0.0.00.00.00.00.00</v>
      </c>
      <c r="O1439" s="121">
        <v>2025</v>
      </c>
      <c r="P1439" s="58" t="s">
        <v>728</v>
      </c>
      <c r="Q1439" s="39" t="s">
        <v>1898</v>
      </c>
      <c r="R1439" s="36" t="str">
        <f t="shared" si="49"/>
        <v>S</v>
      </c>
      <c r="S1439" s="36" t="s">
        <v>15</v>
      </c>
      <c r="T1439" s="36" t="s">
        <v>9</v>
      </c>
      <c r="U1439" s="45">
        <v>2</v>
      </c>
      <c r="V1439" s="36" t="s">
        <v>14</v>
      </c>
      <c r="W1439" s="36" t="s">
        <v>1325</v>
      </c>
      <c r="X1439" s="38"/>
    </row>
    <row r="1440" spans="2:24" s="15" customFormat="1" ht="39.6" x14ac:dyDescent="0.3">
      <c r="B1440" s="112" t="s">
        <v>9</v>
      </c>
      <c r="C1440" s="112" t="s">
        <v>68</v>
      </c>
      <c r="D1440" s="112" t="s">
        <v>39</v>
      </c>
      <c r="E1440" s="112" t="s">
        <v>39</v>
      </c>
      <c r="F1440" s="112" t="s">
        <v>98</v>
      </c>
      <c r="G1440" s="253" t="s">
        <v>10</v>
      </c>
      <c r="H1440" s="112" t="s">
        <v>13</v>
      </c>
      <c r="I1440" s="112" t="s">
        <v>11</v>
      </c>
      <c r="J1440" s="112" t="s">
        <v>11</v>
      </c>
      <c r="K1440" s="112" t="s">
        <v>11</v>
      </c>
      <c r="L1440" s="112" t="s">
        <v>11</v>
      </c>
      <c r="M1440" s="112" t="s">
        <v>11</v>
      </c>
      <c r="N1440" s="113" t="str">
        <f t="shared" si="48"/>
        <v>1.9.4.4.06.0.2.00.00.00.00.00</v>
      </c>
      <c r="O1440" s="245">
        <v>2025</v>
      </c>
      <c r="P1440" s="119" t="s">
        <v>2359</v>
      </c>
      <c r="Q1440" s="116" t="s">
        <v>1898</v>
      </c>
      <c r="R1440" s="117" t="str">
        <f t="shared" si="49"/>
        <v>A</v>
      </c>
      <c r="S1440" s="112" t="s">
        <v>15</v>
      </c>
      <c r="T1440" s="112" t="s">
        <v>9</v>
      </c>
      <c r="U1440" s="245">
        <v>1</v>
      </c>
      <c r="V1440" s="112" t="s">
        <v>14</v>
      </c>
      <c r="W1440" s="112" t="s">
        <v>1325</v>
      </c>
      <c r="X1440" s="247" t="s">
        <v>3491</v>
      </c>
    </row>
    <row r="1441" spans="1:26" ht="52.8" x14ac:dyDescent="0.3">
      <c r="A1441" s="15"/>
      <c r="B1441" s="112" t="s">
        <v>9</v>
      </c>
      <c r="C1441" s="112" t="s">
        <v>68</v>
      </c>
      <c r="D1441" s="112" t="s">
        <v>39</v>
      </c>
      <c r="E1441" s="112" t="s">
        <v>39</v>
      </c>
      <c r="F1441" s="112" t="s">
        <v>98</v>
      </c>
      <c r="G1441" s="253" t="s">
        <v>10</v>
      </c>
      <c r="H1441" s="112" t="s">
        <v>39</v>
      </c>
      <c r="I1441" s="112" t="s">
        <v>11</v>
      </c>
      <c r="J1441" s="112" t="s">
        <v>11</v>
      </c>
      <c r="K1441" s="112" t="s">
        <v>11</v>
      </c>
      <c r="L1441" s="112" t="s">
        <v>11</v>
      </c>
      <c r="M1441" s="112" t="s">
        <v>11</v>
      </c>
      <c r="N1441" s="113" t="str">
        <f t="shared" si="48"/>
        <v>1.9.4.4.06.0.4.00.00.00.00.00</v>
      </c>
      <c r="O1441" s="245">
        <v>2025</v>
      </c>
      <c r="P1441" s="119" t="s">
        <v>2358</v>
      </c>
      <c r="Q1441" s="116" t="s">
        <v>1898</v>
      </c>
      <c r="R1441" s="117" t="str">
        <f t="shared" si="49"/>
        <v>A</v>
      </c>
      <c r="S1441" s="112" t="s">
        <v>15</v>
      </c>
      <c r="T1441" s="112" t="s">
        <v>9</v>
      </c>
      <c r="U1441" s="245">
        <v>1</v>
      </c>
      <c r="V1441" s="112" t="s">
        <v>14</v>
      </c>
      <c r="W1441" s="112" t="s">
        <v>1325</v>
      </c>
      <c r="X1441" s="247" t="s">
        <v>3491</v>
      </c>
      <c r="Z1441" s="15"/>
    </row>
    <row r="1442" spans="1:26" ht="26.4" x14ac:dyDescent="0.3">
      <c r="A1442" s="15"/>
      <c r="B1442" s="36" t="s">
        <v>9</v>
      </c>
      <c r="C1442" s="36" t="s">
        <v>68</v>
      </c>
      <c r="D1442" s="36" t="s">
        <v>39</v>
      </c>
      <c r="E1442" s="36" t="s">
        <v>39</v>
      </c>
      <c r="F1442" s="36" t="s">
        <v>99</v>
      </c>
      <c r="G1442" s="36" t="s">
        <v>10</v>
      </c>
      <c r="H1442" s="36" t="s">
        <v>10</v>
      </c>
      <c r="I1442" s="36" t="s">
        <v>11</v>
      </c>
      <c r="J1442" s="36" t="s">
        <v>11</v>
      </c>
      <c r="K1442" s="36" t="s">
        <v>11</v>
      </c>
      <c r="L1442" s="36" t="s">
        <v>11</v>
      </c>
      <c r="M1442" s="36" t="s">
        <v>11</v>
      </c>
      <c r="N1442" s="157" t="str">
        <f t="shared" si="48"/>
        <v>1.9.4.4.07.0.0.00.00.00.00.00</v>
      </c>
      <c r="O1442" s="121">
        <v>2025</v>
      </c>
      <c r="P1442" s="58" t="s">
        <v>729</v>
      </c>
      <c r="Q1442" s="39" t="s">
        <v>1899</v>
      </c>
      <c r="R1442" s="36" t="str">
        <f t="shared" si="49"/>
        <v>S</v>
      </c>
      <c r="S1442" s="36" t="s">
        <v>15</v>
      </c>
      <c r="T1442" s="36" t="s">
        <v>9</v>
      </c>
      <c r="U1442" s="45">
        <v>2</v>
      </c>
      <c r="V1442" s="36" t="s">
        <v>14</v>
      </c>
      <c r="W1442" s="36" t="s">
        <v>1325</v>
      </c>
      <c r="X1442" s="38"/>
    </row>
    <row r="1443" spans="1:26" ht="39.6" x14ac:dyDescent="0.3">
      <c r="A1443" s="15"/>
      <c r="B1443" s="36" t="s">
        <v>9</v>
      </c>
      <c r="C1443" s="36" t="s">
        <v>68</v>
      </c>
      <c r="D1443" s="36" t="s">
        <v>39</v>
      </c>
      <c r="E1443" s="36" t="s">
        <v>39</v>
      </c>
      <c r="F1443" s="36" t="s">
        <v>99</v>
      </c>
      <c r="G1443" s="36" t="s">
        <v>9</v>
      </c>
      <c r="H1443" s="36" t="s">
        <v>10</v>
      </c>
      <c r="I1443" s="36" t="s">
        <v>11</v>
      </c>
      <c r="J1443" s="36" t="s">
        <v>11</v>
      </c>
      <c r="K1443" s="36" t="s">
        <v>11</v>
      </c>
      <c r="L1443" s="36" t="s">
        <v>11</v>
      </c>
      <c r="M1443" s="36" t="s">
        <v>11</v>
      </c>
      <c r="N1443" s="157" t="str">
        <f t="shared" si="48"/>
        <v>1.9.4.4.07.1.0.00.00.00.00.00</v>
      </c>
      <c r="O1443" s="121">
        <v>2025</v>
      </c>
      <c r="P1443" s="58" t="s">
        <v>730</v>
      </c>
      <c r="Q1443" s="39" t="s">
        <v>1900</v>
      </c>
      <c r="R1443" s="36" t="str">
        <f t="shared" si="49"/>
        <v>S</v>
      </c>
      <c r="S1443" s="36" t="s">
        <v>15</v>
      </c>
      <c r="T1443" s="36" t="s">
        <v>9</v>
      </c>
      <c r="U1443" s="45">
        <v>2</v>
      </c>
      <c r="V1443" s="36" t="s">
        <v>14</v>
      </c>
      <c r="W1443" s="36" t="s">
        <v>1325</v>
      </c>
      <c r="X1443" s="38"/>
    </row>
    <row r="1444" spans="1:26" ht="39.6" x14ac:dyDescent="0.3">
      <c r="A1444" s="15"/>
      <c r="B1444" s="112" t="s">
        <v>9</v>
      </c>
      <c r="C1444" s="112" t="s">
        <v>68</v>
      </c>
      <c r="D1444" s="112" t="s">
        <v>39</v>
      </c>
      <c r="E1444" s="112" t="s">
        <v>39</v>
      </c>
      <c r="F1444" s="112" t="s">
        <v>99</v>
      </c>
      <c r="G1444" s="112" t="s">
        <v>9</v>
      </c>
      <c r="H1444" s="112" t="s">
        <v>13</v>
      </c>
      <c r="I1444" s="112" t="s">
        <v>11</v>
      </c>
      <c r="J1444" s="112" t="s">
        <v>11</v>
      </c>
      <c r="K1444" s="112" t="s">
        <v>11</v>
      </c>
      <c r="L1444" s="112" t="s">
        <v>11</v>
      </c>
      <c r="M1444" s="112" t="s">
        <v>11</v>
      </c>
      <c r="N1444" s="113" t="str">
        <f t="shared" si="48"/>
        <v>1.9.4.4.07.1.2.00.00.00.00.00</v>
      </c>
      <c r="O1444" s="245">
        <v>2025</v>
      </c>
      <c r="P1444" s="115" t="s">
        <v>2361</v>
      </c>
      <c r="Q1444" s="116" t="s">
        <v>1900</v>
      </c>
      <c r="R1444" s="112" t="str">
        <f t="shared" si="49"/>
        <v>S</v>
      </c>
      <c r="S1444" s="112" t="s">
        <v>15</v>
      </c>
      <c r="T1444" s="112" t="s">
        <v>9</v>
      </c>
      <c r="U1444" s="114">
        <v>2</v>
      </c>
      <c r="V1444" s="112" t="s">
        <v>14</v>
      </c>
      <c r="W1444" s="112" t="s">
        <v>1325</v>
      </c>
      <c r="X1444" s="247" t="s">
        <v>3492</v>
      </c>
    </row>
    <row r="1445" spans="1:26" ht="52.8" x14ac:dyDescent="0.3">
      <c r="A1445" s="15"/>
      <c r="B1445" s="112" t="s">
        <v>9</v>
      </c>
      <c r="C1445" s="112" t="s">
        <v>68</v>
      </c>
      <c r="D1445" s="112" t="s">
        <v>39</v>
      </c>
      <c r="E1445" s="112" t="s">
        <v>39</v>
      </c>
      <c r="F1445" s="112" t="s">
        <v>99</v>
      </c>
      <c r="G1445" s="112" t="s">
        <v>9</v>
      </c>
      <c r="H1445" s="112" t="s">
        <v>39</v>
      </c>
      <c r="I1445" s="112" t="s">
        <v>11</v>
      </c>
      <c r="J1445" s="112" t="s">
        <v>11</v>
      </c>
      <c r="K1445" s="112" t="s">
        <v>11</v>
      </c>
      <c r="L1445" s="112" t="s">
        <v>11</v>
      </c>
      <c r="M1445" s="112" t="s">
        <v>11</v>
      </c>
      <c r="N1445" s="113" t="str">
        <f t="shared" si="48"/>
        <v>1.9.4.4.07.1.4.00.00.00.00.00</v>
      </c>
      <c r="O1445" s="245">
        <v>2025</v>
      </c>
      <c r="P1445" s="115" t="s">
        <v>2360</v>
      </c>
      <c r="Q1445" s="116" t="s">
        <v>1900</v>
      </c>
      <c r="R1445" s="112" t="str">
        <f t="shared" si="49"/>
        <v>S</v>
      </c>
      <c r="S1445" s="112" t="s">
        <v>15</v>
      </c>
      <c r="T1445" s="112" t="s">
        <v>9</v>
      </c>
      <c r="U1445" s="114">
        <v>2</v>
      </c>
      <c r="V1445" s="112" t="s">
        <v>14</v>
      </c>
      <c r="W1445" s="112" t="s">
        <v>1325</v>
      </c>
      <c r="X1445" s="247" t="s">
        <v>3491</v>
      </c>
    </row>
    <row r="1446" spans="1:26" ht="26.4" x14ac:dyDescent="0.3">
      <c r="A1446" s="15"/>
      <c r="B1446" s="36" t="s">
        <v>9</v>
      </c>
      <c r="C1446" s="36" t="s">
        <v>68</v>
      </c>
      <c r="D1446" s="36" t="s">
        <v>39</v>
      </c>
      <c r="E1446" s="36" t="s">
        <v>68</v>
      </c>
      <c r="F1446" s="36" t="s">
        <v>11</v>
      </c>
      <c r="G1446" s="36" t="s">
        <v>10</v>
      </c>
      <c r="H1446" s="36" t="s">
        <v>10</v>
      </c>
      <c r="I1446" s="36" t="s">
        <v>11</v>
      </c>
      <c r="J1446" s="36" t="s">
        <v>11</v>
      </c>
      <c r="K1446" s="36" t="s">
        <v>11</v>
      </c>
      <c r="L1446" s="36" t="s">
        <v>11</v>
      </c>
      <c r="M1446" s="36" t="s">
        <v>11</v>
      </c>
      <c r="N1446" s="157" t="str">
        <f t="shared" si="48"/>
        <v>1.9.4.9.00.0.0.00.00.00.00.00</v>
      </c>
      <c r="O1446" s="121">
        <v>2025</v>
      </c>
      <c r="P1446" s="58" t="s">
        <v>731</v>
      </c>
      <c r="Q1446" s="39" t="s">
        <v>2299</v>
      </c>
      <c r="R1446" s="36" t="str">
        <f t="shared" si="49"/>
        <v>S</v>
      </c>
      <c r="S1446" s="36" t="s">
        <v>15</v>
      </c>
      <c r="T1446" s="36" t="s">
        <v>9</v>
      </c>
      <c r="U1446" s="45">
        <v>2</v>
      </c>
      <c r="V1446" s="36" t="s">
        <v>14</v>
      </c>
      <c r="W1446" s="36" t="s">
        <v>1325</v>
      </c>
      <c r="X1446" s="38"/>
    </row>
    <row r="1447" spans="1:26" ht="26.4" x14ac:dyDescent="0.3">
      <c r="A1447" s="15"/>
      <c r="B1447" s="36" t="s">
        <v>9</v>
      </c>
      <c r="C1447" s="36" t="s">
        <v>68</v>
      </c>
      <c r="D1447" s="36" t="s">
        <v>39</v>
      </c>
      <c r="E1447" s="36" t="s">
        <v>68</v>
      </c>
      <c r="F1447" s="36" t="s">
        <v>77</v>
      </c>
      <c r="G1447" s="36" t="s">
        <v>10</v>
      </c>
      <c r="H1447" s="36" t="s">
        <v>10</v>
      </c>
      <c r="I1447" s="36" t="s">
        <v>11</v>
      </c>
      <c r="J1447" s="36" t="s">
        <v>11</v>
      </c>
      <c r="K1447" s="36" t="s">
        <v>11</v>
      </c>
      <c r="L1447" s="36" t="s">
        <v>11</v>
      </c>
      <c r="M1447" s="36" t="s">
        <v>11</v>
      </c>
      <c r="N1447" s="157" t="str">
        <f t="shared" si="48"/>
        <v>1.9.4.9.99.0.0.00.00.00.00.00</v>
      </c>
      <c r="O1447" s="121">
        <v>2025</v>
      </c>
      <c r="P1447" s="58" t="s">
        <v>732</v>
      </c>
      <c r="Q1447" s="39" t="s">
        <v>1901</v>
      </c>
      <c r="R1447" s="36" t="str">
        <f t="shared" si="49"/>
        <v>S</v>
      </c>
      <c r="S1447" s="36" t="s">
        <v>15</v>
      </c>
      <c r="T1447" s="36" t="s">
        <v>9</v>
      </c>
      <c r="U1447" s="45">
        <v>2</v>
      </c>
      <c r="V1447" s="36" t="s">
        <v>14</v>
      </c>
      <c r="W1447" s="36" t="s">
        <v>1325</v>
      </c>
      <c r="X1447" s="38"/>
    </row>
    <row r="1448" spans="1:26" ht="39.6" x14ac:dyDescent="0.3">
      <c r="A1448" s="15"/>
      <c r="B1448" s="112" t="s">
        <v>9</v>
      </c>
      <c r="C1448" s="112" t="s">
        <v>68</v>
      </c>
      <c r="D1448" s="112" t="s">
        <v>39</v>
      </c>
      <c r="E1448" s="112" t="s">
        <v>68</v>
      </c>
      <c r="F1448" s="112" t="s">
        <v>77</v>
      </c>
      <c r="G1448" s="253" t="s">
        <v>10</v>
      </c>
      <c r="H1448" s="112" t="s">
        <v>13</v>
      </c>
      <c r="I1448" s="112" t="s">
        <v>11</v>
      </c>
      <c r="J1448" s="112" t="s">
        <v>11</v>
      </c>
      <c r="K1448" s="112" t="s">
        <v>11</v>
      </c>
      <c r="L1448" s="112" t="s">
        <v>11</v>
      </c>
      <c r="M1448" s="112" t="s">
        <v>11</v>
      </c>
      <c r="N1448" s="113" t="str">
        <f t="shared" si="48"/>
        <v>1.9.4.9.99.0.2.00.00.00.00.00</v>
      </c>
      <c r="O1448" s="245">
        <v>2025</v>
      </c>
      <c r="P1448" s="115" t="s">
        <v>2362</v>
      </c>
      <c r="Q1448" s="116" t="s">
        <v>1901</v>
      </c>
      <c r="R1448" s="112" t="str">
        <f t="shared" si="49"/>
        <v>S</v>
      </c>
      <c r="S1448" s="112" t="s">
        <v>15</v>
      </c>
      <c r="T1448" s="112" t="s">
        <v>9</v>
      </c>
      <c r="U1448" s="114">
        <v>2</v>
      </c>
      <c r="V1448" s="112" t="s">
        <v>14</v>
      </c>
      <c r="W1448" s="112" t="s">
        <v>1325</v>
      </c>
      <c r="X1448" s="247" t="s">
        <v>3491</v>
      </c>
    </row>
    <row r="1449" spans="1:26" ht="39.6" x14ac:dyDescent="0.3">
      <c r="A1449" s="15"/>
      <c r="B1449" s="112" t="s">
        <v>9</v>
      </c>
      <c r="C1449" s="112" t="s">
        <v>68</v>
      </c>
      <c r="D1449" s="112" t="s">
        <v>39</v>
      </c>
      <c r="E1449" s="112" t="s">
        <v>68</v>
      </c>
      <c r="F1449" s="112" t="s">
        <v>77</v>
      </c>
      <c r="G1449" s="253" t="s">
        <v>10</v>
      </c>
      <c r="H1449" s="112" t="s">
        <v>39</v>
      </c>
      <c r="I1449" s="112" t="s">
        <v>11</v>
      </c>
      <c r="J1449" s="112" t="s">
        <v>11</v>
      </c>
      <c r="K1449" s="112" t="s">
        <v>11</v>
      </c>
      <c r="L1449" s="112" t="s">
        <v>11</v>
      </c>
      <c r="M1449" s="112" t="s">
        <v>11</v>
      </c>
      <c r="N1449" s="113" t="str">
        <f t="shared" si="48"/>
        <v>1.9.4.9.99.0.4.00.00.00.00.00</v>
      </c>
      <c r="O1449" s="245">
        <v>2025</v>
      </c>
      <c r="P1449" s="115" t="s">
        <v>2363</v>
      </c>
      <c r="Q1449" s="116" t="s">
        <v>1901</v>
      </c>
      <c r="R1449" s="112" t="str">
        <f t="shared" si="49"/>
        <v>S</v>
      </c>
      <c r="S1449" s="112" t="s">
        <v>15</v>
      </c>
      <c r="T1449" s="112" t="s">
        <v>9</v>
      </c>
      <c r="U1449" s="114">
        <v>2</v>
      </c>
      <c r="V1449" s="112" t="s">
        <v>14</v>
      </c>
      <c r="W1449" s="112" t="s">
        <v>1325</v>
      </c>
      <c r="X1449" s="247" t="s">
        <v>3491</v>
      </c>
    </row>
    <row r="1450" spans="1:26" ht="26.4" x14ac:dyDescent="0.3">
      <c r="A1450" s="15"/>
      <c r="B1450" s="36" t="s">
        <v>9</v>
      </c>
      <c r="C1450" s="36" t="s">
        <v>68</v>
      </c>
      <c r="D1450" s="36" t="s">
        <v>68</v>
      </c>
      <c r="E1450" s="36" t="s">
        <v>10</v>
      </c>
      <c r="F1450" s="36" t="s">
        <v>11</v>
      </c>
      <c r="G1450" s="36" t="s">
        <v>10</v>
      </c>
      <c r="H1450" s="36" t="s">
        <v>10</v>
      </c>
      <c r="I1450" s="36" t="s">
        <v>11</v>
      </c>
      <c r="J1450" s="36" t="s">
        <v>11</v>
      </c>
      <c r="K1450" s="36" t="s">
        <v>11</v>
      </c>
      <c r="L1450" s="36" t="s">
        <v>11</v>
      </c>
      <c r="M1450" s="36" t="s">
        <v>11</v>
      </c>
      <c r="N1450" s="157" t="str">
        <f t="shared" si="48"/>
        <v>1.9.9.0.00.0.0.00.00.00.00.00</v>
      </c>
      <c r="O1450" s="121">
        <v>2025</v>
      </c>
      <c r="P1450" s="58" t="s">
        <v>733</v>
      </c>
      <c r="Q1450" s="39" t="s">
        <v>1261</v>
      </c>
      <c r="R1450" s="36" t="str">
        <f t="shared" si="49"/>
        <v>S</v>
      </c>
      <c r="S1450" s="36" t="s">
        <v>15</v>
      </c>
      <c r="T1450" s="36" t="s">
        <v>14</v>
      </c>
      <c r="U1450" s="45">
        <v>2</v>
      </c>
      <c r="V1450" s="36" t="s">
        <v>14</v>
      </c>
      <c r="W1450" s="36" t="s">
        <v>1325</v>
      </c>
      <c r="X1450" s="40"/>
    </row>
    <row r="1451" spans="1:26" x14ac:dyDescent="0.3">
      <c r="A1451" s="15"/>
      <c r="B1451" s="36" t="s">
        <v>9</v>
      </c>
      <c r="C1451" s="36" t="s">
        <v>68</v>
      </c>
      <c r="D1451" s="36" t="s">
        <v>68</v>
      </c>
      <c r="E1451" s="36" t="s">
        <v>68</v>
      </c>
      <c r="F1451" s="36" t="s">
        <v>11</v>
      </c>
      <c r="G1451" s="36" t="s">
        <v>10</v>
      </c>
      <c r="H1451" s="36" t="s">
        <v>10</v>
      </c>
      <c r="I1451" s="36" t="s">
        <v>11</v>
      </c>
      <c r="J1451" s="36" t="s">
        <v>11</v>
      </c>
      <c r="K1451" s="36" t="s">
        <v>11</v>
      </c>
      <c r="L1451" s="36" t="s">
        <v>11</v>
      </c>
      <c r="M1451" s="36" t="s">
        <v>11</v>
      </c>
      <c r="N1451" s="157" t="str">
        <f t="shared" si="48"/>
        <v>1.9.9.9.00.0.0.00.00.00.00.00</v>
      </c>
      <c r="O1451" s="121">
        <v>2025</v>
      </c>
      <c r="P1451" s="58" t="s">
        <v>568</v>
      </c>
      <c r="Q1451" s="39" t="s">
        <v>2300</v>
      </c>
      <c r="R1451" s="36" t="str">
        <f t="shared" si="49"/>
        <v>S</v>
      </c>
      <c r="S1451" s="36" t="s">
        <v>15</v>
      </c>
      <c r="T1451" s="36" t="s">
        <v>9</v>
      </c>
      <c r="U1451" s="45">
        <v>2</v>
      </c>
      <c r="V1451" s="36" t="s">
        <v>14</v>
      </c>
      <c r="W1451" s="36" t="s">
        <v>1325</v>
      </c>
      <c r="X1451" s="38"/>
    </row>
    <row r="1452" spans="1:26" ht="92.4" x14ac:dyDescent="0.3">
      <c r="A1452" s="15"/>
      <c r="B1452" s="36" t="s">
        <v>9</v>
      </c>
      <c r="C1452" s="36" t="s">
        <v>68</v>
      </c>
      <c r="D1452" s="36" t="s">
        <v>68</v>
      </c>
      <c r="E1452" s="36" t="s">
        <v>68</v>
      </c>
      <c r="F1452" s="36" t="s">
        <v>18</v>
      </c>
      <c r="G1452" s="36" t="s">
        <v>10</v>
      </c>
      <c r="H1452" s="36" t="s">
        <v>10</v>
      </c>
      <c r="I1452" s="36" t="s">
        <v>11</v>
      </c>
      <c r="J1452" s="36" t="s">
        <v>11</v>
      </c>
      <c r="K1452" s="36" t="s">
        <v>11</v>
      </c>
      <c r="L1452" s="36" t="s">
        <v>11</v>
      </c>
      <c r="M1452" s="36" t="s">
        <v>11</v>
      </c>
      <c r="N1452" s="157" t="str">
        <f t="shared" si="48"/>
        <v>1.9.9.9.01.0.0.00.00.00.00.00</v>
      </c>
      <c r="O1452" s="121">
        <v>2025</v>
      </c>
      <c r="P1452" s="58" t="s">
        <v>739</v>
      </c>
      <c r="Q1452" s="39" t="s">
        <v>1066</v>
      </c>
      <c r="R1452" s="36" t="str">
        <f t="shared" si="49"/>
        <v>S</v>
      </c>
      <c r="S1452" s="36" t="s">
        <v>15</v>
      </c>
      <c r="T1452" s="36" t="s">
        <v>14</v>
      </c>
      <c r="U1452" s="45">
        <v>2</v>
      </c>
      <c r="V1452" s="36" t="s">
        <v>14</v>
      </c>
      <c r="W1452" s="36" t="s">
        <v>1325</v>
      </c>
      <c r="X1452" s="38"/>
    </row>
    <row r="1453" spans="1:26" ht="92.4" x14ac:dyDescent="0.3">
      <c r="A1453" s="15"/>
      <c r="B1453" s="36" t="s">
        <v>9</v>
      </c>
      <c r="C1453" s="36" t="s">
        <v>68</v>
      </c>
      <c r="D1453" s="36" t="s">
        <v>68</v>
      </c>
      <c r="E1453" s="36" t="s">
        <v>68</v>
      </c>
      <c r="F1453" s="36" t="s">
        <v>18</v>
      </c>
      <c r="G1453" s="48" t="s">
        <v>10</v>
      </c>
      <c r="H1453" s="36" t="s">
        <v>9</v>
      </c>
      <c r="I1453" s="36" t="s">
        <v>11</v>
      </c>
      <c r="J1453" s="36" t="s">
        <v>11</v>
      </c>
      <c r="K1453" s="36" t="s">
        <v>11</v>
      </c>
      <c r="L1453" s="36" t="s">
        <v>11</v>
      </c>
      <c r="M1453" s="36" t="s">
        <v>11</v>
      </c>
      <c r="N1453" s="157" t="str">
        <f t="shared" si="48"/>
        <v>1.9.9.9.01.0.1.00.00.00.00.00</v>
      </c>
      <c r="O1453" s="121">
        <v>2025</v>
      </c>
      <c r="P1453" s="38" t="s">
        <v>1792</v>
      </c>
      <c r="Q1453" s="39" t="s">
        <v>1066</v>
      </c>
      <c r="R1453" s="37" t="str">
        <f t="shared" si="49"/>
        <v>A</v>
      </c>
      <c r="S1453" s="36" t="s">
        <v>15</v>
      </c>
      <c r="T1453" s="36" t="s">
        <v>14</v>
      </c>
      <c r="U1453" s="121">
        <v>1</v>
      </c>
      <c r="V1453" s="36" t="s">
        <v>14</v>
      </c>
      <c r="W1453" s="36" t="s">
        <v>1325</v>
      </c>
      <c r="X1453" s="40"/>
    </row>
    <row r="1454" spans="1:26" ht="92.4" x14ac:dyDescent="0.3">
      <c r="A1454" s="15"/>
      <c r="B1454" s="36" t="s">
        <v>9</v>
      </c>
      <c r="C1454" s="36" t="s">
        <v>68</v>
      </c>
      <c r="D1454" s="36" t="s">
        <v>68</v>
      </c>
      <c r="E1454" s="36" t="s">
        <v>68</v>
      </c>
      <c r="F1454" s="36" t="s">
        <v>18</v>
      </c>
      <c r="G1454" s="48" t="s">
        <v>10</v>
      </c>
      <c r="H1454" s="36" t="s">
        <v>13</v>
      </c>
      <c r="I1454" s="36" t="s">
        <v>11</v>
      </c>
      <c r="J1454" s="36" t="s">
        <v>11</v>
      </c>
      <c r="K1454" s="36" t="s">
        <v>11</v>
      </c>
      <c r="L1454" s="36" t="s">
        <v>11</v>
      </c>
      <c r="M1454" s="36" t="s">
        <v>11</v>
      </c>
      <c r="N1454" s="157" t="str">
        <f t="shared" si="48"/>
        <v>1.9.9.9.01.0.2.00.00.00.00.00</v>
      </c>
      <c r="O1454" s="121">
        <v>2025</v>
      </c>
      <c r="P1454" s="38" t="s">
        <v>1497</v>
      </c>
      <c r="Q1454" s="39" t="s">
        <v>1066</v>
      </c>
      <c r="R1454" s="37" t="str">
        <f t="shared" si="49"/>
        <v>A</v>
      </c>
      <c r="S1454" s="36" t="s">
        <v>15</v>
      </c>
      <c r="T1454" s="36" t="s">
        <v>14</v>
      </c>
      <c r="U1454" s="121">
        <v>1</v>
      </c>
      <c r="V1454" s="36" t="s">
        <v>14</v>
      </c>
      <c r="W1454" s="36" t="s">
        <v>1325</v>
      </c>
      <c r="X1454" s="40"/>
    </row>
    <row r="1455" spans="1:26" ht="92.4" x14ac:dyDescent="0.3">
      <c r="A1455" s="61"/>
      <c r="B1455" s="36" t="s">
        <v>9</v>
      </c>
      <c r="C1455" s="36" t="s">
        <v>68</v>
      </c>
      <c r="D1455" s="36" t="s">
        <v>68</v>
      </c>
      <c r="E1455" s="36" t="s">
        <v>68</v>
      </c>
      <c r="F1455" s="36" t="s">
        <v>18</v>
      </c>
      <c r="G1455" s="48" t="s">
        <v>10</v>
      </c>
      <c r="H1455" s="36" t="s">
        <v>48</v>
      </c>
      <c r="I1455" s="36" t="s">
        <v>11</v>
      </c>
      <c r="J1455" s="36" t="s">
        <v>11</v>
      </c>
      <c r="K1455" s="36" t="s">
        <v>11</v>
      </c>
      <c r="L1455" s="36" t="s">
        <v>11</v>
      </c>
      <c r="M1455" s="36" t="s">
        <v>11</v>
      </c>
      <c r="N1455" s="157" t="str">
        <f t="shared" si="48"/>
        <v>1.9.9.9.01.0.5.00.00.00.00.00</v>
      </c>
      <c r="O1455" s="121">
        <v>2025</v>
      </c>
      <c r="P1455" s="38" t="s">
        <v>1756</v>
      </c>
      <c r="Q1455" s="39" t="s">
        <v>1066</v>
      </c>
      <c r="R1455" s="37" t="str">
        <f t="shared" si="49"/>
        <v>A</v>
      </c>
      <c r="S1455" s="36" t="s">
        <v>15</v>
      </c>
      <c r="T1455" s="36" t="s">
        <v>14</v>
      </c>
      <c r="U1455" s="121">
        <v>1</v>
      </c>
      <c r="V1455" s="36" t="s">
        <v>14</v>
      </c>
      <c r="W1455" s="36" t="s">
        <v>1325</v>
      </c>
      <c r="X1455" s="40"/>
    </row>
    <row r="1456" spans="1:26" ht="92.4" x14ac:dyDescent="0.3">
      <c r="A1456" s="61"/>
      <c r="B1456" s="36" t="s">
        <v>9</v>
      </c>
      <c r="C1456" s="36" t="s">
        <v>68</v>
      </c>
      <c r="D1456" s="36" t="s">
        <v>68</v>
      </c>
      <c r="E1456" s="36" t="s">
        <v>68</v>
      </c>
      <c r="F1456" s="36" t="s">
        <v>18</v>
      </c>
      <c r="G1456" s="48" t="s">
        <v>10</v>
      </c>
      <c r="H1456" s="36" t="s">
        <v>57</v>
      </c>
      <c r="I1456" s="36" t="s">
        <v>11</v>
      </c>
      <c r="J1456" s="36" t="s">
        <v>11</v>
      </c>
      <c r="K1456" s="36" t="s">
        <v>11</v>
      </c>
      <c r="L1456" s="36" t="s">
        <v>11</v>
      </c>
      <c r="M1456" s="36" t="s">
        <v>11</v>
      </c>
      <c r="N1456" s="157" t="str">
        <f t="shared" si="48"/>
        <v>1.9.9.9.01.0.6.00.00.00.00.00</v>
      </c>
      <c r="O1456" s="121">
        <v>2025</v>
      </c>
      <c r="P1456" s="38" t="s">
        <v>1757</v>
      </c>
      <c r="Q1456" s="39" t="s">
        <v>1066</v>
      </c>
      <c r="R1456" s="37" t="str">
        <f t="shared" si="49"/>
        <v>A</v>
      </c>
      <c r="S1456" s="36" t="s">
        <v>15</v>
      </c>
      <c r="T1456" s="36" t="s">
        <v>14</v>
      </c>
      <c r="U1456" s="121">
        <v>1</v>
      </c>
      <c r="V1456" s="36" t="s">
        <v>14</v>
      </c>
      <c r="W1456" s="36" t="s">
        <v>1325</v>
      </c>
      <c r="X1456" s="40"/>
    </row>
    <row r="1457" spans="1:24" ht="52.8" x14ac:dyDescent="0.3">
      <c r="A1457" s="15"/>
      <c r="B1457" s="36" t="s">
        <v>9</v>
      </c>
      <c r="C1457" s="36" t="s">
        <v>68</v>
      </c>
      <c r="D1457" s="36" t="s">
        <v>68</v>
      </c>
      <c r="E1457" s="36" t="s">
        <v>68</v>
      </c>
      <c r="F1457" s="36" t="s">
        <v>30</v>
      </c>
      <c r="G1457" s="36" t="s">
        <v>10</v>
      </c>
      <c r="H1457" s="36" t="s">
        <v>10</v>
      </c>
      <c r="I1457" s="36" t="s">
        <v>11</v>
      </c>
      <c r="J1457" s="36" t="s">
        <v>11</v>
      </c>
      <c r="K1457" s="36" t="s">
        <v>11</v>
      </c>
      <c r="L1457" s="36" t="s">
        <v>11</v>
      </c>
      <c r="M1457" s="36" t="s">
        <v>11</v>
      </c>
      <c r="N1457" s="157" t="str">
        <f t="shared" si="48"/>
        <v>1.9.9.9.03.0.0.00.00.00.00.00</v>
      </c>
      <c r="O1457" s="121">
        <v>2025</v>
      </c>
      <c r="P1457" s="58" t="s">
        <v>1968</v>
      </c>
      <c r="Q1457" s="39" t="s">
        <v>2004</v>
      </c>
      <c r="R1457" s="36" t="str">
        <f t="shared" si="49"/>
        <v>S</v>
      </c>
      <c r="S1457" s="36" t="s">
        <v>15</v>
      </c>
      <c r="T1457" s="36" t="s">
        <v>14</v>
      </c>
      <c r="U1457" s="45">
        <v>2</v>
      </c>
      <c r="V1457" s="36" t="s">
        <v>14</v>
      </c>
      <c r="W1457" s="36" t="s">
        <v>1325</v>
      </c>
      <c r="X1457" s="38"/>
    </row>
    <row r="1458" spans="1:24" ht="52.8" x14ac:dyDescent="0.3">
      <c r="A1458" s="15"/>
      <c r="B1458" s="36" t="s">
        <v>9</v>
      </c>
      <c r="C1458" s="36" t="s">
        <v>68</v>
      </c>
      <c r="D1458" s="36" t="s">
        <v>68</v>
      </c>
      <c r="E1458" s="36" t="s">
        <v>68</v>
      </c>
      <c r="F1458" s="36" t="s">
        <v>30</v>
      </c>
      <c r="G1458" s="48" t="s">
        <v>10</v>
      </c>
      <c r="H1458" s="36" t="s">
        <v>9</v>
      </c>
      <c r="I1458" s="36" t="s">
        <v>11</v>
      </c>
      <c r="J1458" s="36" t="s">
        <v>11</v>
      </c>
      <c r="K1458" s="36" t="s">
        <v>11</v>
      </c>
      <c r="L1458" s="36" t="s">
        <v>11</v>
      </c>
      <c r="M1458" s="36" t="s">
        <v>11</v>
      </c>
      <c r="N1458" s="157" t="str">
        <f t="shared" si="48"/>
        <v>1.9.9.9.03.0.1.00.00.00.00.00</v>
      </c>
      <c r="O1458" s="121">
        <v>2025</v>
      </c>
      <c r="P1458" s="38" t="s">
        <v>1400</v>
      </c>
      <c r="Q1458" s="39" t="s">
        <v>1067</v>
      </c>
      <c r="R1458" s="37" t="str">
        <f t="shared" si="49"/>
        <v>A</v>
      </c>
      <c r="S1458" s="36" t="s">
        <v>15</v>
      </c>
      <c r="T1458" s="36" t="s">
        <v>14</v>
      </c>
      <c r="U1458" s="121">
        <v>1</v>
      </c>
      <c r="V1458" s="36" t="s">
        <v>14</v>
      </c>
      <c r="W1458" s="36" t="s">
        <v>1325</v>
      </c>
      <c r="X1458" s="40"/>
    </row>
    <row r="1459" spans="1:24" ht="52.8" x14ac:dyDescent="0.3">
      <c r="A1459" s="61"/>
      <c r="B1459" s="36" t="s">
        <v>9</v>
      </c>
      <c r="C1459" s="36" t="s">
        <v>68</v>
      </c>
      <c r="D1459" s="36" t="s">
        <v>68</v>
      </c>
      <c r="E1459" s="36" t="s">
        <v>68</v>
      </c>
      <c r="F1459" s="36" t="s">
        <v>30</v>
      </c>
      <c r="G1459" s="48" t="s">
        <v>10</v>
      </c>
      <c r="H1459" s="36" t="s">
        <v>13</v>
      </c>
      <c r="I1459" s="36" t="s">
        <v>11</v>
      </c>
      <c r="J1459" s="36" t="s">
        <v>11</v>
      </c>
      <c r="K1459" s="36" t="s">
        <v>11</v>
      </c>
      <c r="L1459" s="36" t="s">
        <v>11</v>
      </c>
      <c r="M1459" s="36" t="s">
        <v>11</v>
      </c>
      <c r="N1459" s="157" t="str">
        <f t="shared" si="48"/>
        <v>1.9.9.9.03.0.2.00.00.00.00.00</v>
      </c>
      <c r="O1459" s="121">
        <v>2025</v>
      </c>
      <c r="P1459" s="38" t="s">
        <v>1498</v>
      </c>
      <c r="Q1459" s="39" t="s">
        <v>1067</v>
      </c>
      <c r="R1459" s="37" t="str">
        <f t="shared" si="49"/>
        <v>A</v>
      </c>
      <c r="S1459" s="36" t="s">
        <v>15</v>
      </c>
      <c r="T1459" s="36" t="s">
        <v>14</v>
      </c>
      <c r="U1459" s="121">
        <v>1</v>
      </c>
      <c r="V1459" s="36" t="s">
        <v>14</v>
      </c>
      <c r="W1459" s="36" t="s">
        <v>1325</v>
      </c>
      <c r="X1459" s="40"/>
    </row>
    <row r="1460" spans="1:24" ht="52.8" x14ac:dyDescent="0.3">
      <c r="A1460" s="61"/>
      <c r="B1460" s="36" t="s">
        <v>9</v>
      </c>
      <c r="C1460" s="36" t="s">
        <v>68</v>
      </c>
      <c r="D1460" s="36" t="s">
        <v>68</v>
      </c>
      <c r="E1460" s="36" t="s">
        <v>68</v>
      </c>
      <c r="F1460" s="36" t="s">
        <v>30</v>
      </c>
      <c r="G1460" s="48" t="s">
        <v>10</v>
      </c>
      <c r="H1460" s="36" t="s">
        <v>14</v>
      </c>
      <c r="I1460" s="36" t="s">
        <v>11</v>
      </c>
      <c r="J1460" s="36" t="s">
        <v>11</v>
      </c>
      <c r="K1460" s="36" t="s">
        <v>11</v>
      </c>
      <c r="L1460" s="36" t="s">
        <v>11</v>
      </c>
      <c r="M1460" s="36" t="s">
        <v>11</v>
      </c>
      <c r="N1460" s="157" t="str">
        <f t="shared" si="48"/>
        <v>1.9.9.9.03.0.3.00.00.00.00.00</v>
      </c>
      <c r="O1460" s="121">
        <v>2025</v>
      </c>
      <c r="P1460" s="38" t="s">
        <v>1843</v>
      </c>
      <c r="Q1460" s="39" t="s">
        <v>1067</v>
      </c>
      <c r="R1460" s="37" t="str">
        <f t="shared" si="49"/>
        <v>A</v>
      </c>
      <c r="S1460" s="36" t="s">
        <v>15</v>
      </c>
      <c r="T1460" s="36" t="s">
        <v>14</v>
      </c>
      <c r="U1460" s="121">
        <v>1</v>
      </c>
      <c r="V1460" s="36" t="s">
        <v>14</v>
      </c>
      <c r="W1460" s="36" t="s">
        <v>1325</v>
      </c>
      <c r="X1460" s="40"/>
    </row>
    <row r="1461" spans="1:24" ht="66" x14ac:dyDescent="0.3">
      <c r="A1461" s="61"/>
      <c r="B1461" s="36" t="s">
        <v>9</v>
      </c>
      <c r="C1461" s="36" t="s">
        <v>68</v>
      </c>
      <c r="D1461" s="36" t="s">
        <v>68</v>
      </c>
      <c r="E1461" s="36" t="s">
        <v>68</v>
      </c>
      <c r="F1461" s="36" t="s">
        <v>30</v>
      </c>
      <c r="G1461" s="48" t="s">
        <v>10</v>
      </c>
      <c r="H1461" s="36" t="s">
        <v>39</v>
      </c>
      <c r="I1461" s="36" t="s">
        <v>11</v>
      </c>
      <c r="J1461" s="36" t="s">
        <v>11</v>
      </c>
      <c r="K1461" s="36" t="s">
        <v>11</v>
      </c>
      <c r="L1461" s="36" t="s">
        <v>11</v>
      </c>
      <c r="M1461" s="36" t="s">
        <v>11</v>
      </c>
      <c r="N1461" s="157" t="str">
        <f t="shared" si="48"/>
        <v>1.9.9.9.03.0.4.00.00.00.00.00</v>
      </c>
      <c r="O1461" s="121">
        <v>2025</v>
      </c>
      <c r="P1461" s="38" t="s">
        <v>1758</v>
      </c>
      <c r="Q1461" s="39" t="s">
        <v>1067</v>
      </c>
      <c r="R1461" s="37" t="str">
        <f t="shared" si="49"/>
        <v>A</v>
      </c>
      <c r="S1461" s="36" t="s">
        <v>15</v>
      </c>
      <c r="T1461" s="36" t="s">
        <v>14</v>
      </c>
      <c r="U1461" s="121">
        <v>1</v>
      </c>
      <c r="V1461" s="36" t="s">
        <v>14</v>
      </c>
      <c r="W1461" s="36" t="s">
        <v>1325</v>
      </c>
      <c r="X1461" s="40"/>
    </row>
    <row r="1462" spans="1:24" ht="52.8" x14ac:dyDescent="0.3">
      <c r="A1462" s="61"/>
      <c r="B1462" s="36" t="s">
        <v>9</v>
      </c>
      <c r="C1462" s="36" t="s">
        <v>68</v>
      </c>
      <c r="D1462" s="36" t="s">
        <v>68</v>
      </c>
      <c r="E1462" s="36" t="s">
        <v>68</v>
      </c>
      <c r="F1462" s="36" t="s">
        <v>30</v>
      </c>
      <c r="G1462" s="48" t="s">
        <v>10</v>
      </c>
      <c r="H1462" s="36" t="s">
        <v>48</v>
      </c>
      <c r="I1462" s="36" t="s">
        <v>11</v>
      </c>
      <c r="J1462" s="36" t="s">
        <v>11</v>
      </c>
      <c r="K1462" s="36" t="s">
        <v>11</v>
      </c>
      <c r="L1462" s="36" t="s">
        <v>11</v>
      </c>
      <c r="M1462" s="36" t="s">
        <v>11</v>
      </c>
      <c r="N1462" s="157" t="str">
        <f t="shared" si="48"/>
        <v>1.9.9.9.03.0.5.00.00.00.00.00</v>
      </c>
      <c r="O1462" s="121">
        <v>2025</v>
      </c>
      <c r="P1462" s="38" t="s">
        <v>1759</v>
      </c>
      <c r="Q1462" s="39" t="s">
        <v>1067</v>
      </c>
      <c r="R1462" s="37" t="str">
        <f t="shared" si="49"/>
        <v>A</v>
      </c>
      <c r="S1462" s="36" t="s">
        <v>15</v>
      </c>
      <c r="T1462" s="36" t="s">
        <v>14</v>
      </c>
      <c r="U1462" s="121">
        <v>1</v>
      </c>
      <c r="V1462" s="36" t="s">
        <v>14</v>
      </c>
      <c r="W1462" s="36" t="s">
        <v>1325</v>
      </c>
      <c r="X1462" s="40"/>
    </row>
    <row r="1463" spans="1:24" ht="52.8" x14ac:dyDescent="0.3">
      <c r="A1463" s="61"/>
      <c r="B1463" s="36" t="s">
        <v>9</v>
      </c>
      <c r="C1463" s="36" t="s">
        <v>68</v>
      </c>
      <c r="D1463" s="36" t="s">
        <v>68</v>
      </c>
      <c r="E1463" s="36" t="s">
        <v>68</v>
      </c>
      <c r="F1463" s="36" t="s">
        <v>30</v>
      </c>
      <c r="G1463" s="48" t="s">
        <v>10</v>
      </c>
      <c r="H1463" s="36" t="s">
        <v>57</v>
      </c>
      <c r="I1463" s="36" t="s">
        <v>11</v>
      </c>
      <c r="J1463" s="36" t="s">
        <v>11</v>
      </c>
      <c r="K1463" s="36" t="s">
        <v>11</v>
      </c>
      <c r="L1463" s="36" t="s">
        <v>11</v>
      </c>
      <c r="M1463" s="36" t="s">
        <v>11</v>
      </c>
      <c r="N1463" s="157" t="str">
        <f t="shared" si="48"/>
        <v>1.9.9.9.03.0.6.00.00.00.00.00</v>
      </c>
      <c r="O1463" s="121">
        <v>2025</v>
      </c>
      <c r="P1463" s="38" t="s">
        <v>1760</v>
      </c>
      <c r="Q1463" s="39" t="s">
        <v>1067</v>
      </c>
      <c r="R1463" s="37" t="str">
        <f t="shared" si="49"/>
        <v>A</v>
      </c>
      <c r="S1463" s="36" t="s">
        <v>15</v>
      </c>
      <c r="T1463" s="36" t="s">
        <v>14</v>
      </c>
      <c r="U1463" s="121">
        <v>1</v>
      </c>
      <c r="V1463" s="36" t="s">
        <v>14</v>
      </c>
      <c r="W1463" s="36" t="s">
        <v>1325</v>
      </c>
      <c r="X1463" s="40"/>
    </row>
    <row r="1464" spans="1:24" ht="66" x14ac:dyDescent="0.3">
      <c r="A1464" s="61"/>
      <c r="B1464" s="36" t="s">
        <v>9</v>
      </c>
      <c r="C1464" s="36" t="s">
        <v>68</v>
      </c>
      <c r="D1464" s="36" t="s">
        <v>68</v>
      </c>
      <c r="E1464" s="36" t="s">
        <v>68</v>
      </c>
      <c r="F1464" s="36" t="s">
        <v>30</v>
      </c>
      <c r="G1464" s="48" t="s">
        <v>10</v>
      </c>
      <c r="H1464" s="36" t="s">
        <v>59</v>
      </c>
      <c r="I1464" s="36" t="s">
        <v>11</v>
      </c>
      <c r="J1464" s="36" t="s">
        <v>11</v>
      </c>
      <c r="K1464" s="36" t="s">
        <v>11</v>
      </c>
      <c r="L1464" s="36" t="s">
        <v>11</v>
      </c>
      <c r="M1464" s="36" t="s">
        <v>11</v>
      </c>
      <c r="N1464" s="157" t="str">
        <f t="shared" si="48"/>
        <v>1.9.9.9.03.0.7.00.00.00.00.00</v>
      </c>
      <c r="O1464" s="121">
        <v>2025</v>
      </c>
      <c r="P1464" s="38" t="s">
        <v>1761</v>
      </c>
      <c r="Q1464" s="39" t="s">
        <v>1067</v>
      </c>
      <c r="R1464" s="37" t="str">
        <f t="shared" si="49"/>
        <v>A</v>
      </c>
      <c r="S1464" s="36" t="s">
        <v>15</v>
      </c>
      <c r="T1464" s="36" t="s">
        <v>14</v>
      </c>
      <c r="U1464" s="121">
        <v>1</v>
      </c>
      <c r="V1464" s="36" t="s">
        <v>14</v>
      </c>
      <c r="W1464" s="36" t="s">
        <v>1325</v>
      </c>
      <c r="X1464" s="40"/>
    </row>
    <row r="1465" spans="1:24" ht="66" x14ac:dyDescent="0.3">
      <c r="A1465" s="61"/>
      <c r="B1465" s="36" t="s">
        <v>9</v>
      </c>
      <c r="C1465" s="36" t="s">
        <v>68</v>
      </c>
      <c r="D1465" s="36" t="s">
        <v>68</v>
      </c>
      <c r="E1465" s="36" t="s">
        <v>68</v>
      </c>
      <c r="F1465" s="36" t="s">
        <v>30</v>
      </c>
      <c r="G1465" s="48" t="s">
        <v>10</v>
      </c>
      <c r="H1465" s="36" t="s">
        <v>53</v>
      </c>
      <c r="I1465" s="36" t="s">
        <v>11</v>
      </c>
      <c r="J1465" s="36" t="s">
        <v>11</v>
      </c>
      <c r="K1465" s="36" t="s">
        <v>11</v>
      </c>
      <c r="L1465" s="36" t="s">
        <v>11</v>
      </c>
      <c r="M1465" s="36" t="s">
        <v>11</v>
      </c>
      <c r="N1465" s="157" t="str">
        <f t="shared" si="48"/>
        <v>1.9.9.9.03.0.8.00.00.00.00.00</v>
      </c>
      <c r="O1465" s="121">
        <v>2025</v>
      </c>
      <c r="P1465" s="38" t="s">
        <v>1762</v>
      </c>
      <c r="Q1465" s="39" t="s">
        <v>1067</v>
      </c>
      <c r="R1465" s="37" t="str">
        <f t="shared" si="49"/>
        <v>A</v>
      </c>
      <c r="S1465" s="36" t="s">
        <v>15</v>
      </c>
      <c r="T1465" s="36" t="s">
        <v>14</v>
      </c>
      <c r="U1465" s="121">
        <v>1</v>
      </c>
      <c r="V1465" s="36" t="s">
        <v>14</v>
      </c>
      <c r="W1465" s="36" t="s">
        <v>1325</v>
      </c>
      <c r="X1465" s="40"/>
    </row>
    <row r="1466" spans="1:24" ht="39.6" x14ac:dyDescent="0.3">
      <c r="A1466" s="61"/>
      <c r="B1466" s="36" t="s">
        <v>9</v>
      </c>
      <c r="C1466" s="36" t="s">
        <v>68</v>
      </c>
      <c r="D1466" s="36" t="s">
        <v>68</v>
      </c>
      <c r="E1466" s="36" t="s">
        <v>68</v>
      </c>
      <c r="F1466" s="36" t="s">
        <v>98</v>
      </c>
      <c r="G1466" s="36" t="s">
        <v>10</v>
      </c>
      <c r="H1466" s="36" t="s">
        <v>10</v>
      </c>
      <c r="I1466" s="36" t="s">
        <v>11</v>
      </c>
      <c r="J1466" s="36" t="s">
        <v>11</v>
      </c>
      <c r="K1466" s="36" t="s">
        <v>11</v>
      </c>
      <c r="L1466" s="36" t="s">
        <v>11</v>
      </c>
      <c r="M1466" s="36" t="s">
        <v>11</v>
      </c>
      <c r="N1466" s="157" t="str">
        <f t="shared" si="48"/>
        <v>1.9.9.9.06.0.0.00.00.00.00.00</v>
      </c>
      <c r="O1466" s="121">
        <v>2025</v>
      </c>
      <c r="P1466" s="58" t="s">
        <v>734</v>
      </c>
      <c r="Q1466" s="39" t="s">
        <v>1068</v>
      </c>
      <c r="R1466" s="36" t="str">
        <f t="shared" si="49"/>
        <v>S</v>
      </c>
      <c r="S1466" s="36" t="s">
        <v>15</v>
      </c>
      <c r="T1466" s="36" t="s">
        <v>9</v>
      </c>
      <c r="U1466" s="45">
        <v>2</v>
      </c>
      <c r="V1466" s="36" t="s">
        <v>14</v>
      </c>
      <c r="W1466" s="36" t="s">
        <v>1325</v>
      </c>
      <c r="X1466" s="38"/>
    </row>
    <row r="1467" spans="1:24" ht="39.6" x14ac:dyDescent="0.3">
      <c r="A1467" s="61"/>
      <c r="B1467" s="36" t="s">
        <v>9</v>
      </c>
      <c r="C1467" s="36" t="s">
        <v>68</v>
      </c>
      <c r="D1467" s="36" t="s">
        <v>68</v>
      </c>
      <c r="E1467" s="36" t="s">
        <v>68</v>
      </c>
      <c r="F1467" s="36" t="s">
        <v>98</v>
      </c>
      <c r="G1467" s="48" t="s">
        <v>10</v>
      </c>
      <c r="H1467" s="36" t="s">
        <v>9</v>
      </c>
      <c r="I1467" s="36" t="s">
        <v>11</v>
      </c>
      <c r="J1467" s="36" t="s">
        <v>11</v>
      </c>
      <c r="K1467" s="36" t="s">
        <v>11</v>
      </c>
      <c r="L1467" s="36" t="s">
        <v>11</v>
      </c>
      <c r="M1467" s="36" t="s">
        <v>11</v>
      </c>
      <c r="N1467" s="157" t="str">
        <f t="shared" si="48"/>
        <v>1.9.9.9.06.0.1.00.00.00.00.00</v>
      </c>
      <c r="O1467" s="121">
        <v>2025</v>
      </c>
      <c r="P1467" s="38" t="s">
        <v>735</v>
      </c>
      <c r="Q1467" s="39" t="s">
        <v>1068</v>
      </c>
      <c r="R1467" s="37" t="str">
        <f t="shared" si="49"/>
        <v>A</v>
      </c>
      <c r="S1467" s="36" t="s">
        <v>15</v>
      </c>
      <c r="T1467" s="36" t="s">
        <v>9</v>
      </c>
      <c r="U1467" s="121">
        <v>1</v>
      </c>
      <c r="V1467" s="36" t="s">
        <v>14</v>
      </c>
      <c r="W1467" s="36" t="s">
        <v>1325</v>
      </c>
      <c r="X1467" s="40"/>
    </row>
    <row r="1468" spans="1:24" ht="39.6" x14ac:dyDescent="0.3">
      <c r="A1468" s="15"/>
      <c r="B1468" s="36" t="s">
        <v>9</v>
      </c>
      <c r="C1468" s="36" t="s">
        <v>68</v>
      </c>
      <c r="D1468" s="36" t="s">
        <v>68</v>
      </c>
      <c r="E1468" s="36" t="s">
        <v>68</v>
      </c>
      <c r="F1468" s="36" t="s">
        <v>98</v>
      </c>
      <c r="G1468" s="48" t="s">
        <v>10</v>
      </c>
      <c r="H1468" s="36" t="s">
        <v>13</v>
      </c>
      <c r="I1468" s="36" t="s">
        <v>11</v>
      </c>
      <c r="J1468" s="36" t="s">
        <v>11</v>
      </c>
      <c r="K1468" s="36" t="s">
        <v>11</v>
      </c>
      <c r="L1468" s="36" t="s">
        <v>11</v>
      </c>
      <c r="M1468" s="36" t="s">
        <v>11</v>
      </c>
      <c r="N1468" s="157" t="str">
        <f t="shared" si="48"/>
        <v>1.9.9.9.06.0.2.00.00.00.00.00</v>
      </c>
      <c r="O1468" s="121">
        <v>2025</v>
      </c>
      <c r="P1468" s="38" t="s">
        <v>1522</v>
      </c>
      <c r="Q1468" s="39" t="s">
        <v>1068</v>
      </c>
      <c r="R1468" s="37" t="str">
        <f t="shared" si="49"/>
        <v>A</v>
      </c>
      <c r="S1468" s="36" t="s">
        <v>15</v>
      </c>
      <c r="T1468" s="36" t="s">
        <v>9</v>
      </c>
      <c r="U1468" s="121">
        <v>1</v>
      </c>
      <c r="V1468" s="36" t="s">
        <v>14</v>
      </c>
      <c r="W1468" s="36" t="s">
        <v>1325</v>
      </c>
      <c r="X1468" s="40"/>
    </row>
    <row r="1469" spans="1:24" ht="66" x14ac:dyDescent="0.3">
      <c r="A1469" s="15"/>
      <c r="B1469" s="36" t="s">
        <v>9</v>
      </c>
      <c r="C1469" s="36" t="s">
        <v>68</v>
      </c>
      <c r="D1469" s="36" t="s">
        <v>68</v>
      </c>
      <c r="E1469" s="36" t="s">
        <v>68</v>
      </c>
      <c r="F1469" s="36" t="s">
        <v>183</v>
      </c>
      <c r="G1469" s="36" t="s">
        <v>10</v>
      </c>
      <c r="H1469" s="36" t="s">
        <v>10</v>
      </c>
      <c r="I1469" s="36" t="s">
        <v>11</v>
      </c>
      <c r="J1469" s="36" t="s">
        <v>11</v>
      </c>
      <c r="K1469" s="36" t="s">
        <v>11</v>
      </c>
      <c r="L1469" s="36" t="s">
        <v>11</v>
      </c>
      <c r="M1469" s="36" t="s">
        <v>11</v>
      </c>
      <c r="N1469" s="157" t="str">
        <f t="shared" si="48"/>
        <v>1.9.9.9.11.0.0.00.00.00.00.00</v>
      </c>
      <c r="O1469" s="121">
        <v>2025</v>
      </c>
      <c r="P1469" s="58" t="s">
        <v>740</v>
      </c>
      <c r="Q1469" s="39" t="s">
        <v>1069</v>
      </c>
      <c r="R1469" s="36" t="str">
        <f t="shared" si="49"/>
        <v>S</v>
      </c>
      <c r="S1469" s="36" t="s">
        <v>15</v>
      </c>
      <c r="T1469" s="36" t="s">
        <v>14</v>
      </c>
      <c r="U1469" s="45">
        <v>2</v>
      </c>
      <c r="V1469" s="36" t="s">
        <v>14</v>
      </c>
      <c r="W1469" s="36" t="s">
        <v>1325</v>
      </c>
      <c r="X1469" s="38"/>
    </row>
    <row r="1470" spans="1:24" ht="66" x14ac:dyDescent="0.3">
      <c r="A1470" s="15"/>
      <c r="B1470" s="36" t="s">
        <v>9</v>
      </c>
      <c r="C1470" s="36" t="s">
        <v>68</v>
      </c>
      <c r="D1470" s="36" t="s">
        <v>68</v>
      </c>
      <c r="E1470" s="36" t="s">
        <v>68</v>
      </c>
      <c r="F1470" s="36" t="s">
        <v>183</v>
      </c>
      <c r="G1470" s="48" t="s">
        <v>10</v>
      </c>
      <c r="H1470" s="36" t="s">
        <v>9</v>
      </c>
      <c r="I1470" s="36" t="s">
        <v>11</v>
      </c>
      <c r="J1470" s="36" t="s">
        <v>11</v>
      </c>
      <c r="K1470" s="36" t="s">
        <v>11</v>
      </c>
      <c r="L1470" s="36" t="s">
        <v>11</v>
      </c>
      <c r="M1470" s="36" t="s">
        <v>11</v>
      </c>
      <c r="N1470" s="157" t="str">
        <f t="shared" si="48"/>
        <v>1.9.9.9.11.0.1.00.00.00.00.00</v>
      </c>
      <c r="O1470" s="121">
        <v>2025</v>
      </c>
      <c r="P1470" s="38" t="s">
        <v>1401</v>
      </c>
      <c r="Q1470" s="39" t="s">
        <v>1069</v>
      </c>
      <c r="R1470" s="37" t="str">
        <f t="shared" si="49"/>
        <v>A</v>
      </c>
      <c r="S1470" s="36" t="s">
        <v>15</v>
      </c>
      <c r="T1470" s="36" t="s">
        <v>14</v>
      </c>
      <c r="U1470" s="121">
        <v>1</v>
      </c>
      <c r="V1470" s="36" t="s">
        <v>14</v>
      </c>
      <c r="W1470" s="36" t="s">
        <v>1325</v>
      </c>
      <c r="X1470" s="40"/>
    </row>
    <row r="1471" spans="1:24" ht="39.6" x14ac:dyDescent="0.3">
      <c r="A1471" s="15"/>
      <c r="B1471" s="36" t="s">
        <v>9</v>
      </c>
      <c r="C1471" s="36" t="s">
        <v>68</v>
      </c>
      <c r="D1471" s="36" t="s">
        <v>68</v>
      </c>
      <c r="E1471" s="36" t="s">
        <v>68</v>
      </c>
      <c r="F1471" s="36" t="s">
        <v>516</v>
      </c>
      <c r="G1471" s="36" t="s">
        <v>10</v>
      </c>
      <c r="H1471" s="36" t="s">
        <v>10</v>
      </c>
      <c r="I1471" s="36" t="s">
        <v>11</v>
      </c>
      <c r="J1471" s="36" t="s">
        <v>11</v>
      </c>
      <c r="K1471" s="36" t="s">
        <v>11</v>
      </c>
      <c r="L1471" s="36" t="s">
        <v>11</v>
      </c>
      <c r="M1471" s="36" t="s">
        <v>11</v>
      </c>
      <c r="N1471" s="157" t="str">
        <f t="shared" si="48"/>
        <v>1.9.9.9.12.0.0.00.00.00.00.00</v>
      </c>
      <c r="O1471" s="121">
        <v>2025</v>
      </c>
      <c r="P1471" s="58" t="s">
        <v>741</v>
      </c>
      <c r="Q1471" s="39" t="s">
        <v>1070</v>
      </c>
      <c r="R1471" s="36" t="str">
        <f t="shared" si="49"/>
        <v>S</v>
      </c>
      <c r="S1471" s="36" t="s">
        <v>15</v>
      </c>
      <c r="T1471" s="36" t="s">
        <v>9</v>
      </c>
      <c r="U1471" s="45">
        <v>2</v>
      </c>
      <c r="V1471" s="36" t="s">
        <v>14</v>
      </c>
      <c r="W1471" s="36" t="s">
        <v>1325</v>
      </c>
      <c r="X1471" s="38"/>
    </row>
    <row r="1472" spans="1:24" ht="79.2" x14ac:dyDescent="0.3">
      <c r="A1472" s="15"/>
      <c r="B1472" s="36" t="s">
        <v>9</v>
      </c>
      <c r="C1472" s="36" t="s">
        <v>68</v>
      </c>
      <c r="D1472" s="36" t="s">
        <v>68</v>
      </c>
      <c r="E1472" s="36" t="s">
        <v>68</v>
      </c>
      <c r="F1472" s="36" t="s">
        <v>516</v>
      </c>
      <c r="G1472" s="36" t="s">
        <v>9</v>
      </c>
      <c r="H1472" s="36" t="s">
        <v>10</v>
      </c>
      <c r="I1472" s="36" t="s">
        <v>11</v>
      </c>
      <c r="J1472" s="36" t="s">
        <v>11</v>
      </c>
      <c r="K1472" s="36" t="s">
        <v>11</v>
      </c>
      <c r="L1472" s="36" t="s">
        <v>11</v>
      </c>
      <c r="M1472" s="36" t="s">
        <v>11</v>
      </c>
      <c r="N1472" s="157" t="str">
        <f t="shared" si="48"/>
        <v>1.9.9.9.12.1.0.00.00.00.00.00</v>
      </c>
      <c r="O1472" s="121">
        <v>2025</v>
      </c>
      <c r="P1472" s="58" t="s">
        <v>736</v>
      </c>
      <c r="Q1472" s="39" t="s">
        <v>1589</v>
      </c>
      <c r="R1472" s="36" t="str">
        <f t="shared" si="49"/>
        <v>S</v>
      </c>
      <c r="S1472" s="36" t="s">
        <v>15</v>
      </c>
      <c r="T1472" s="36" t="s">
        <v>9</v>
      </c>
      <c r="U1472" s="45">
        <v>2</v>
      </c>
      <c r="V1472" s="36" t="s">
        <v>14</v>
      </c>
      <c r="W1472" s="36" t="s">
        <v>1325</v>
      </c>
      <c r="X1472" s="38"/>
    </row>
    <row r="1473" spans="1:24" ht="79.2" x14ac:dyDescent="0.3">
      <c r="A1473" s="15"/>
      <c r="B1473" s="36" t="s">
        <v>9</v>
      </c>
      <c r="C1473" s="36" t="s">
        <v>68</v>
      </c>
      <c r="D1473" s="36" t="s">
        <v>68</v>
      </c>
      <c r="E1473" s="36" t="s">
        <v>68</v>
      </c>
      <c r="F1473" s="36" t="s">
        <v>516</v>
      </c>
      <c r="G1473" s="36" t="s">
        <v>9</v>
      </c>
      <c r="H1473" s="36" t="s">
        <v>9</v>
      </c>
      <c r="I1473" s="36" t="s">
        <v>11</v>
      </c>
      <c r="J1473" s="36" t="s">
        <v>11</v>
      </c>
      <c r="K1473" s="36" t="s">
        <v>11</v>
      </c>
      <c r="L1473" s="36" t="s">
        <v>11</v>
      </c>
      <c r="M1473" s="36" t="s">
        <v>11</v>
      </c>
      <c r="N1473" s="157" t="str">
        <f t="shared" si="48"/>
        <v>1.9.9.9.12.1.1.00.00.00.00.00</v>
      </c>
      <c r="O1473" s="121">
        <v>2025</v>
      </c>
      <c r="P1473" s="38" t="s">
        <v>737</v>
      </c>
      <c r="Q1473" s="39" t="s">
        <v>1589</v>
      </c>
      <c r="R1473" s="37" t="str">
        <f t="shared" si="49"/>
        <v>A</v>
      </c>
      <c r="S1473" s="36" t="s">
        <v>15</v>
      </c>
      <c r="T1473" s="36" t="s">
        <v>9</v>
      </c>
      <c r="U1473" s="121">
        <v>1</v>
      </c>
      <c r="V1473" s="36" t="s">
        <v>14</v>
      </c>
      <c r="W1473" s="36" t="s">
        <v>1325</v>
      </c>
      <c r="X1473" s="40"/>
    </row>
    <row r="1474" spans="1:24" ht="79.2" x14ac:dyDescent="0.3">
      <c r="A1474" s="15"/>
      <c r="B1474" s="36" t="s">
        <v>9</v>
      </c>
      <c r="C1474" s="36" t="s">
        <v>68</v>
      </c>
      <c r="D1474" s="36" t="s">
        <v>68</v>
      </c>
      <c r="E1474" s="36" t="s">
        <v>68</v>
      </c>
      <c r="F1474" s="36" t="s">
        <v>516</v>
      </c>
      <c r="G1474" s="36" t="s">
        <v>9</v>
      </c>
      <c r="H1474" s="36" t="s">
        <v>13</v>
      </c>
      <c r="I1474" s="36" t="s">
        <v>11</v>
      </c>
      <c r="J1474" s="36" t="s">
        <v>11</v>
      </c>
      <c r="K1474" s="36" t="s">
        <v>11</v>
      </c>
      <c r="L1474" s="36" t="s">
        <v>11</v>
      </c>
      <c r="M1474" s="36" t="s">
        <v>11</v>
      </c>
      <c r="N1474" s="157" t="str">
        <f t="shared" si="48"/>
        <v>1.9.9.9.12.1.2.00.00.00.00.00</v>
      </c>
      <c r="O1474" s="121">
        <v>2025</v>
      </c>
      <c r="P1474" s="38" t="s">
        <v>1499</v>
      </c>
      <c r="Q1474" s="39" t="s">
        <v>1589</v>
      </c>
      <c r="R1474" s="37" t="str">
        <f t="shared" si="49"/>
        <v>A</v>
      </c>
      <c r="S1474" s="36" t="s">
        <v>15</v>
      </c>
      <c r="T1474" s="36" t="s">
        <v>9</v>
      </c>
      <c r="U1474" s="121">
        <v>1</v>
      </c>
      <c r="V1474" s="36" t="s">
        <v>14</v>
      </c>
      <c r="W1474" s="36" t="s">
        <v>1325</v>
      </c>
      <c r="X1474" s="40"/>
    </row>
    <row r="1475" spans="1:24" ht="79.2" x14ac:dyDescent="0.3">
      <c r="A1475" s="15"/>
      <c r="B1475" s="36" t="s">
        <v>9</v>
      </c>
      <c r="C1475" s="36" t="s">
        <v>68</v>
      </c>
      <c r="D1475" s="36" t="s">
        <v>68</v>
      </c>
      <c r="E1475" s="36" t="s">
        <v>68</v>
      </c>
      <c r="F1475" s="36" t="s">
        <v>516</v>
      </c>
      <c r="G1475" s="36" t="s">
        <v>13</v>
      </c>
      <c r="H1475" s="36" t="s">
        <v>10</v>
      </c>
      <c r="I1475" s="36" t="s">
        <v>11</v>
      </c>
      <c r="J1475" s="36" t="s">
        <v>11</v>
      </c>
      <c r="K1475" s="36" t="s">
        <v>11</v>
      </c>
      <c r="L1475" s="36" t="s">
        <v>11</v>
      </c>
      <c r="M1475" s="36" t="s">
        <v>11</v>
      </c>
      <c r="N1475" s="157" t="str">
        <f t="shared" si="48"/>
        <v>1.9.9.9.12.2.0.00.00.00.00.00</v>
      </c>
      <c r="O1475" s="121">
        <v>2025</v>
      </c>
      <c r="P1475" s="58" t="s">
        <v>742</v>
      </c>
      <c r="Q1475" s="39" t="s">
        <v>1071</v>
      </c>
      <c r="R1475" s="36" t="str">
        <f t="shared" si="49"/>
        <v>S</v>
      </c>
      <c r="S1475" s="36" t="s">
        <v>15</v>
      </c>
      <c r="T1475" s="36" t="s">
        <v>9</v>
      </c>
      <c r="U1475" s="45">
        <v>2</v>
      </c>
      <c r="V1475" s="36" t="s">
        <v>14</v>
      </c>
      <c r="W1475" s="36" t="s">
        <v>1325</v>
      </c>
      <c r="X1475" s="38"/>
    </row>
    <row r="1476" spans="1:24" ht="79.2" x14ac:dyDescent="0.3">
      <c r="A1476" s="61"/>
      <c r="B1476" s="36" t="s">
        <v>9</v>
      </c>
      <c r="C1476" s="36" t="s">
        <v>68</v>
      </c>
      <c r="D1476" s="36" t="s">
        <v>68</v>
      </c>
      <c r="E1476" s="36" t="s">
        <v>68</v>
      </c>
      <c r="F1476" s="36" t="s">
        <v>516</v>
      </c>
      <c r="G1476" s="36" t="s">
        <v>13</v>
      </c>
      <c r="H1476" s="36" t="s">
        <v>9</v>
      </c>
      <c r="I1476" s="36" t="s">
        <v>11</v>
      </c>
      <c r="J1476" s="36" t="s">
        <v>11</v>
      </c>
      <c r="K1476" s="36" t="s">
        <v>11</v>
      </c>
      <c r="L1476" s="36" t="s">
        <v>11</v>
      </c>
      <c r="M1476" s="36" t="s">
        <v>11</v>
      </c>
      <c r="N1476" s="157" t="str">
        <f t="shared" si="48"/>
        <v>1.9.9.9.12.2.1.00.00.00.00.00</v>
      </c>
      <c r="O1476" s="121">
        <v>2025</v>
      </c>
      <c r="P1476" s="38" t="s">
        <v>1402</v>
      </c>
      <c r="Q1476" s="39" t="s">
        <v>1071</v>
      </c>
      <c r="R1476" s="37" t="str">
        <f t="shared" si="49"/>
        <v>A</v>
      </c>
      <c r="S1476" s="36" t="s">
        <v>15</v>
      </c>
      <c r="T1476" s="36" t="s">
        <v>9</v>
      </c>
      <c r="U1476" s="121">
        <v>1</v>
      </c>
      <c r="V1476" s="36" t="s">
        <v>14</v>
      </c>
      <c r="W1476" s="36" t="s">
        <v>1325</v>
      </c>
      <c r="X1476" s="40"/>
    </row>
    <row r="1477" spans="1:24" ht="79.2" x14ac:dyDescent="0.3">
      <c r="A1477" s="15"/>
      <c r="B1477" s="36" t="s">
        <v>9</v>
      </c>
      <c r="C1477" s="36" t="s">
        <v>68</v>
      </c>
      <c r="D1477" s="36" t="s">
        <v>68</v>
      </c>
      <c r="E1477" s="36" t="s">
        <v>68</v>
      </c>
      <c r="F1477" s="36" t="s">
        <v>516</v>
      </c>
      <c r="G1477" s="36" t="s">
        <v>13</v>
      </c>
      <c r="H1477" s="36" t="s">
        <v>13</v>
      </c>
      <c r="I1477" s="36" t="s">
        <v>11</v>
      </c>
      <c r="J1477" s="36" t="s">
        <v>11</v>
      </c>
      <c r="K1477" s="36" t="s">
        <v>11</v>
      </c>
      <c r="L1477" s="36" t="s">
        <v>11</v>
      </c>
      <c r="M1477" s="36" t="s">
        <v>11</v>
      </c>
      <c r="N1477" s="157" t="str">
        <f t="shared" si="48"/>
        <v>1.9.9.9.12.2.2.00.00.00.00.00</v>
      </c>
      <c r="O1477" s="121">
        <v>2025</v>
      </c>
      <c r="P1477" s="38" t="s">
        <v>1500</v>
      </c>
      <c r="Q1477" s="39" t="s">
        <v>1071</v>
      </c>
      <c r="R1477" s="37" t="str">
        <f t="shared" si="49"/>
        <v>A</v>
      </c>
      <c r="S1477" s="36" t="s">
        <v>15</v>
      </c>
      <c r="T1477" s="36" t="s">
        <v>9</v>
      </c>
      <c r="U1477" s="121">
        <v>1</v>
      </c>
      <c r="V1477" s="36" t="s">
        <v>14</v>
      </c>
      <c r="W1477" s="36" t="s">
        <v>1325</v>
      </c>
      <c r="X1477" s="40"/>
    </row>
    <row r="1478" spans="1:24" ht="52.8" x14ac:dyDescent="0.3">
      <c r="A1478" s="15"/>
      <c r="B1478" s="36" t="s">
        <v>9</v>
      </c>
      <c r="C1478" s="36" t="s">
        <v>68</v>
      </c>
      <c r="D1478" s="36" t="s">
        <v>68</v>
      </c>
      <c r="E1478" s="36" t="s">
        <v>68</v>
      </c>
      <c r="F1478" s="36" t="s">
        <v>517</v>
      </c>
      <c r="G1478" s="36" t="s">
        <v>10</v>
      </c>
      <c r="H1478" s="36" t="s">
        <v>10</v>
      </c>
      <c r="I1478" s="36" t="s">
        <v>11</v>
      </c>
      <c r="J1478" s="36" t="s">
        <v>11</v>
      </c>
      <c r="K1478" s="36" t="s">
        <v>11</v>
      </c>
      <c r="L1478" s="36" t="s">
        <v>11</v>
      </c>
      <c r="M1478" s="36" t="s">
        <v>11</v>
      </c>
      <c r="N1478" s="157" t="str">
        <f t="shared" si="48"/>
        <v>1.9.9.9.13.0.0.00.00.00.00.00</v>
      </c>
      <c r="O1478" s="121">
        <v>2025</v>
      </c>
      <c r="P1478" s="58" t="s">
        <v>743</v>
      </c>
      <c r="Q1478" s="39" t="s">
        <v>1072</v>
      </c>
      <c r="R1478" s="36" t="str">
        <f t="shared" si="49"/>
        <v>S</v>
      </c>
      <c r="S1478" s="36" t="s">
        <v>15</v>
      </c>
      <c r="T1478" s="36" t="s">
        <v>9</v>
      </c>
      <c r="U1478" s="45">
        <v>2</v>
      </c>
      <c r="V1478" s="36" t="s">
        <v>14</v>
      </c>
      <c r="W1478" s="36" t="s">
        <v>1325</v>
      </c>
      <c r="X1478" s="38"/>
    </row>
    <row r="1479" spans="1:24" ht="52.8" x14ac:dyDescent="0.3">
      <c r="A1479" s="15"/>
      <c r="B1479" s="36" t="s">
        <v>9</v>
      </c>
      <c r="C1479" s="36" t="s">
        <v>68</v>
      </c>
      <c r="D1479" s="36" t="s">
        <v>68</v>
      </c>
      <c r="E1479" s="36" t="s">
        <v>68</v>
      </c>
      <c r="F1479" s="36" t="s">
        <v>517</v>
      </c>
      <c r="G1479" s="48" t="s">
        <v>10</v>
      </c>
      <c r="H1479" s="36" t="s">
        <v>9</v>
      </c>
      <c r="I1479" s="36" t="s">
        <v>11</v>
      </c>
      <c r="J1479" s="36" t="s">
        <v>11</v>
      </c>
      <c r="K1479" s="36" t="s">
        <v>11</v>
      </c>
      <c r="L1479" s="36" t="s">
        <v>11</v>
      </c>
      <c r="M1479" s="36" t="s">
        <v>11</v>
      </c>
      <c r="N1479" s="157" t="str">
        <f t="shared" si="48"/>
        <v>1.9.9.9.13.0.1.00.00.00.00.00</v>
      </c>
      <c r="O1479" s="121">
        <v>2025</v>
      </c>
      <c r="P1479" s="38" t="s">
        <v>1501</v>
      </c>
      <c r="Q1479" s="39" t="s">
        <v>1072</v>
      </c>
      <c r="R1479" s="37" t="str">
        <f t="shared" si="49"/>
        <v>A</v>
      </c>
      <c r="S1479" s="36" t="s">
        <v>15</v>
      </c>
      <c r="T1479" s="36" t="s">
        <v>9</v>
      </c>
      <c r="U1479" s="121">
        <v>1</v>
      </c>
      <c r="V1479" s="36" t="s">
        <v>14</v>
      </c>
      <c r="W1479" s="36" t="s">
        <v>1325</v>
      </c>
      <c r="X1479" s="40"/>
    </row>
    <row r="1480" spans="1:24" ht="52.8" x14ac:dyDescent="0.3">
      <c r="A1480" s="15"/>
      <c r="B1480" s="36" t="s">
        <v>9</v>
      </c>
      <c r="C1480" s="36" t="s">
        <v>68</v>
      </c>
      <c r="D1480" s="36" t="s">
        <v>68</v>
      </c>
      <c r="E1480" s="36" t="s">
        <v>68</v>
      </c>
      <c r="F1480" s="36" t="s">
        <v>517</v>
      </c>
      <c r="G1480" s="48" t="s">
        <v>10</v>
      </c>
      <c r="H1480" s="36" t="s">
        <v>13</v>
      </c>
      <c r="I1480" s="36" t="s">
        <v>11</v>
      </c>
      <c r="J1480" s="36" t="s">
        <v>11</v>
      </c>
      <c r="K1480" s="36" t="s">
        <v>11</v>
      </c>
      <c r="L1480" s="36" t="s">
        <v>11</v>
      </c>
      <c r="M1480" s="36" t="s">
        <v>11</v>
      </c>
      <c r="N1480" s="157" t="str">
        <f t="shared" ref="N1480:N1543" si="50">B1480&amp;"."&amp;C1480&amp;"."&amp;D1480&amp;"."&amp;E1480&amp;"."&amp;F1480&amp;"."&amp;G1480&amp;"."&amp;H1480&amp;"."&amp;I1480&amp;"."&amp;J1480&amp;"."&amp;K1480&amp;"."&amp;L1480&amp;"."&amp;M1480</f>
        <v>1.9.9.9.13.0.2.00.00.00.00.00</v>
      </c>
      <c r="O1480" s="121">
        <v>2025</v>
      </c>
      <c r="P1480" s="38" t="s">
        <v>1502</v>
      </c>
      <c r="Q1480" s="39" t="s">
        <v>1072</v>
      </c>
      <c r="R1480" s="37" t="str">
        <f t="shared" si="49"/>
        <v>A</v>
      </c>
      <c r="S1480" s="36" t="s">
        <v>15</v>
      </c>
      <c r="T1480" s="36" t="s">
        <v>9</v>
      </c>
      <c r="U1480" s="121">
        <v>1</v>
      </c>
      <c r="V1480" s="36" t="s">
        <v>14</v>
      </c>
      <c r="W1480" s="36" t="s">
        <v>1325</v>
      </c>
      <c r="X1480" s="40"/>
    </row>
    <row r="1481" spans="1:24" ht="26.4" x14ac:dyDescent="0.3">
      <c r="A1481" s="15"/>
      <c r="B1481" s="36" t="s">
        <v>9</v>
      </c>
      <c r="C1481" s="36" t="s">
        <v>68</v>
      </c>
      <c r="D1481" s="36" t="s">
        <v>68</v>
      </c>
      <c r="E1481" s="36" t="s">
        <v>68</v>
      </c>
      <c r="F1481" s="36" t="s">
        <v>744</v>
      </c>
      <c r="G1481" s="36" t="s">
        <v>10</v>
      </c>
      <c r="H1481" s="36" t="s">
        <v>10</v>
      </c>
      <c r="I1481" s="36" t="s">
        <v>11</v>
      </c>
      <c r="J1481" s="36" t="s">
        <v>11</v>
      </c>
      <c r="K1481" s="36" t="s">
        <v>11</v>
      </c>
      <c r="L1481" s="36" t="s">
        <v>11</v>
      </c>
      <c r="M1481" s="36" t="s">
        <v>11</v>
      </c>
      <c r="N1481" s="157" t="str">
        <f t="shared" si="50"/>
        <v>1.9.9.9.16.0.0.00.00.00.00.00</v>
      </c>
      <c r="O1481" s="121">
        <v>2025</v>
      </c>
      <c r="P1481" s="58" t="s">
        <v>745</v>
      </c>
      <c r="Q1481" s="39" t="s">
        <v>1073</v>
      </c>
      <c r="R1481" s="36" t="str">
        <f t="shared" si="49"/>
        <v>S</v>
      </c>
      <c r="S1481" s="36" t="s">
        <v>15</v>
      </c>
      <c r="T1481" s="36" t="s">
        <v>9</v>
      </c>
      <c r="U1481" s="45">
        <v>2</v>
      </c>
      <c r="V1481" s="36" t="s">
        <v>14</v>
      </c>
      <c r="W1481" s="36" t="s">
        <v>1325</v>
      </c>
      <c r="X1481" s="38"/>
    </row>
    <row r="1482" spans="1:24" ht="26.4" x14ac:dyDescent="0.3">
      <c r="A1482" s="15"/>
      <c r="B1482" s="36" t="s">
        <v>9</v>
      </c>
      <c r="C1482" s="36" t="s">
        <v>68</v>
      </c>
      <c r="D1482" s="36" t="s">
        <v>68</v>
      </c>
      <c r="E1482" s="36" t="s">
        <v>68</v>
      </c>
      <c r="F1482" s="36" t="s">
        <v>744</v>
      </c>
      <c r="G1482" s="36" t="s">
        <v>9</v>
      </c>
      <c r="H1482" s="36" t="s">
        <v>10</v>
      </c>
      <c r="I1482" s="36" t="s">
        <v>11</v>
      </c>
      <c r="J1482" s="36" t="s">
        <v>11</v>
      </c>
      <c r="K1482" s="36" t="s">
        <v>11</v>
      </c>
      <c r="L1482" s="36" t="s">
        <v>11</v>
      </c>
      <c r="M1482" s="36" t="s">
        <v>11</v>
      </c>
      <c r="N1482" s="157" t="str">
        <f t="shared" si="50"/>
        <v>1.9.9.9.16.1.0.00.00.00.00.00</v>
      </c>
      <c r="O1482" s="121">
        <v>2025</v>
      </c>
      <c r="P1482" s="58" t="s">
        <v>746</v>
      </c>
      <c r="Q1482" s="39" t="s">
        <v>1902</v>
      </c>
      <c r="R1482" s="36" t="str">
        <f t="shared" si="49"/>
        <v>S</v>
      </c>
      <c r="S1482" s="36" t="s">
        <v>15</v>
      </c>
      <c r="T1482" s="36" t="s">
        <v>9</v>
      </c>
      <c r="U1482" s="45">
        <v>2</v>
      </c>
      <c r="V1482" s="36" t="s">
        <v>14</v>
      </c>
      <c r="W1482" s="36" t="s">
        <v>1325</v>
      </c>
      <c r="X1482" s="38"/>
    </row>
    <row r="1483" spans="1:24" ht="26.4" x14ac:dyDescent="0.3">
      <c r="A1483" s="15"/>
      <c r="B1483" s="36" t="s">
        <v>9</v>
      </c>
      <c r="C1483" s="36" t="s">
        <v>68</v>
      </c>
      <c r="D1483" s="36" t="s">
        <v>68</v>
      </c>
      <c r="E1483" s="36" t="s">
        <v>68</v>
      </c>
      <c r="F1483" s="36" t="s">
        <v>744</v>
      </c>
      <c r="G1483" s="36" t="s">
        <v>9</v>
      </c>
      <c r="H1483" s="36" t="s">
        <v>9</v>
      </c>
      <c r="I1483" s="36" t="s">
        <v>11</v>
      </c>
      <c r="J1483" s="36" t="s">
        <v>11</v>
      </c>
      <c r="K1483" s="36" t="s">
        <v>11</v>
      </c>
      <c r="L1483" s="36" t="s">
        <v>11</v>
      </c>
      <c r="M1483" s="36" t="s">
        <v>11</v>
      </c>
      <c r="N1483" s="157" t="str">
        <f t="shared" si="50"/>
        <v>1.9.9.9.16.1.1.00.00.00.00.00</v>
      </c>
      <c r="O1483" s="121">
        <v>2025</v>
      </c>
      <c r="P1483" s="38" t="s">
        <v>1403</v>
      </c>
      <c r="Q1483" s="39" t="s">
        <v>1902</v>
      </c>
      <c r="R1483" s="37" t="str">
        <f t="shared" si="49"/>
        <v>A</v>
      </c>
      <c r="S1483" s="36" t="s">
        <v>15</v>
      </c>
      <c r="T1483" s="36" t="s">
        <v>9</v>
      </c>
      <c r="U1483" s="121">
        <v>1</v>
      </c>
      <c r="V1483" s="36" t="s">
        <v>14</v>
      </c>
      <c r="W1483" s="36" t="s">
        <v>1325</v>
      </c>
      <c r="X1483" s="40"/>
    </row>
    <row r="1484" spans="1:24" ht="26.4" x14ac:dyDescent="0.3">
      <c r="A1484" s="15"/>
      <c r="B1484" s="36" t="s">
        <v>9</v>
      </c>
      <c r="C1484" s="36" t="s">
        <v>68</v>
      </c>
      <c r="D1484" s="36" t="s">
        <v>68</v>
      </c>
      <c r="E1484" s="36" t="s">
        <v>68</v>
      </c>
      <c r="F1484" s="36" t="s">
        <v>744</v>
      </c>
      <c r="G1484" s="36" t="s">
        <v>9</v>
      </c>
      <c r="H1484" s="36" t="s">
        <v>13</v>
      </c>
      <c r="I1484" s="36" t="s">
        <v>11</v>
      </c>
      <c r="J1484" s="36" t="s">
        <v>11</v>
      </c>
      <c r="K1484" s="36" t="s">
        <v>11</v>
      </c>
      <c r="L1484" s="36" t="s">
        <v>11</v>
      </c>
      <c r="M1484" s="36" t="s">
        <v>11</v>
      </c>
      <c r="N1484" s="157" t="str">
        <f t="shared" si="50"/>
        <v>1.9.9.9.16.1.2.00.00.00.00.00</v>
      </c>
      <c r="O1484" s="121">
        <v>2025</v>
      </c>
      <c r="P1484" s="38" t="s">
        <v>1503</v>
      </c>
      <c r="Q1484" s="39" t="s">
        <v>1902</v>
      </c>
      <c r="R1484" s="37" t="str">
        <f t="shared" si="49"/>
        <v>A</v>
      </c>
      <c r="S1484" s="36" t="s">
        <v>15</v>
      </c>
      <c r="T1484" s="36" t="s">
        <v>9</v>
      </c>
      <c r="U1484" s="121">
        <v>1</v>
      </c>
      <c r="V1484" s="36" t="s">
        <v>14</v>
      </c>
      <c r="W1484" s="36" t="s">
        <v>1325</v>
      </c>
      <c r="X1484" s="40"/>
    </row>
    <row r="1485" spans="1:24" ht="145.19999999999999" x14ac:dyDescent="0.3">
      <c r="A1485" s="61"/>
      <c r="B1485" s="36" t="s">
        <v>9</v>
      </c>
      <c r="C1485" s="36" t="s">
        <v>68</v>
      </c>
      <c r="D1485" s="36" t="s">
        <v>68</v>
      </c>
      <c r="E1485" s="36" t="s">
        <v>68</v>
      </c>
      <c r="F1485" s="36" t="s">
        <v>2128</v>
      </c>
      <c r="G1485" s="36" t="s">
        <v>10</v>
      </c>
      <c r="H1485" s="36" t="s">
        <v>10</v>
      </c>
      <c r="I1485" s="36" t="s">
        <v>11</v>
      </c>
      <c r="J1485" s="36" t="s">
        <v>11</v>
      </c>
      <c r="K1485" s="36" t="s">
        <v>11</v>
      </c>
      <c r="L1485" s="36" t="s">
        <v>11</v>
      </c>
      <c r="M1485" s="36" t="s">
        <v>11</v>
      </c>
      <c r="N1485" s="157" t="str">
        <f t="shared" si="50"/>
        <v>1.9.9.9.18.0.0.00.00.00.00.00</v>
      </c>
      <c r="O1485" s="121">
        <v>2025</v>
      </c>
      <c r="P1485" s="58" t="s">
        <v>1969</v>
      </c>
      <c r="Q1485" s="54" t="s">
        <v>2132</v>
      </c>
      <c r="R1485" s="36" t="str">
        <f t="shared" si="49"/>
        <v>S</v>
      </c>
      <c r="S1485" s="36" t="s">
        <v>15</v>
      </c>
      <c r="T1485" s="36" t="s">
        <v>9</v>
      </c>
      <c r="U1485" s="45">
        <v>2</v>
      </c>
      <c r="V1485" s="36" t="s">
        <v>14</v>
      </c>
      <c r="W1485" s="36" t="s">
        <v>1325</v>
      </c>
      <c r="X1485" s="40"/>
    </row>
    <row r="1486" spans="1:24" ht="145.19999999999999" x14ac:dyDescent="0.3">
      <c r="A1486" s="15"/>
      <c r="B1486" s="36" t="s">
        <v>9</v>
      </c>
      <c r="C1486" s="36" t="s">
        <v>68</v>
      </c>
      <c r="D1486" s="36" t="s">
        <v>68</v>
      </c>
      <c r="E1486" s="36" t="s">
        <v>68</v>
      </c>
      <c r="F1486" s="36" t="s">
        <v>2128</v>
      </c>
      <c r="G1486" s="36" t="s">
        <v>10</v>
      </c>
      <c r="H1486" s="36" t="s">
        <v>9</v>
      </c>
      <c r="I1486" s="36" t="s">
        <v>11</v>
      </c>
      <c r="J1486" s="36" t="s">
        <v>11</v>
      </c>
      <c r="K1486" s="36" t="s">
        <v>11</v>
      </c>
      <c r="L1486" s="36" t="s">
        <v>11</v>
      </c>
      <c r="M1486" s="36" t="s">
        <v>11</v>
      </c>
      <c r="N1486" s="157" t="str">
        <f t="shared" si="50"/>
        <v>1.9.9.9.18.0.1.00.00.00.00.00</v>
      </c>
      <c r="O1486" s="121">
        <v>2025</v>
      </c>
      <c r="P1486" s="58" t="s">
        <v>2130</v>
      </c>
      <c r="Q1486" s="54" t="s">
        <v>2133</v>
      </c>
      <c r="R1486" s="36" t="str">
        <f t="shared" si="49"/>
        <v>S</v>
      </c>
      <c r="S1486" s="36" t="s">
        <v>15</v>
      </c>
      <c r="T1486" s="36" t="s">
        <v>9</v>
      </c>
      <c r="U1486" s="45">
        <v>2</v>
      </c>
      <c r="V1486" s="36" t="s">
        <v>14</v>
      </c>
      <c r="W1486" s="36" t="s">
        <v>1325</v>
      </c>
      <c r="X1486" s="40"/>
    </row>
    <row r="1487" spans="1:24" ht="145.19999999999999" x14ac:dyDescent="0.3">
      <c r="A1487" s="15"/>
      <c r="B1487" s="36" t="s">
        <v>9</v>
      </c>
      <c r="C1487" s="36" t="s">
        <v>68</v>
      </c>
      <c r="D1487" s="36" t="s">
        <v>68</v>
      </c>
      <c r="E1487" s="36" t="s">
        <v>68</v>
      </c>
      <c r="F1487" s="36" t="s">
        <v>2128</v>
      </c>
      <c r="G1487" s="36" t="s">
        <v>10</v>
      </c>
      <c r="H1487" s="36" t="s">
        <v>13</v>
      </c>
      <c r="I1487" s="36" t="s">
        <v>11</v>
      </c>
      <c r="J1487" s="36" t="s">
        <v>11</v>
      </c>
      <c r="K1487" s="36" t="s">
        <v>11</v>
      </c>
      <c r="L1487" s="36" t="s">
        <v>11</v>
      </c>
      <c r="M1487" s="36" t="s">
        <v>11</v>
      </c>
      <c r="N1487" s="157" t="str">
        <f t="shared" si="50"/>
        <v>1.9.9.9.18.0.2.00.00.00.00.00</v>
      </c>
      <c r="O1487" s="121">
        <v>2025</v>
      </c>
      <c r="P1487" s="58" t="s">
        <v>2149</v>
      </c>
      <c r="Q1487" s="54" t="s">
        <v>2133</v>
      </c>
      <c r="R1487" s="36" t="str">
        <f t="shared" si="49"/>
        <v>S</v>
      </c>
      <c r="S1487" s="36" t="s">
        <v>15</v>
      </c>
      <c r="T1487" s="36" t="s">
        <v>9</v>
      </c>
      <c r="U1487" s="45">
        <v>2</v>
      </c>
      <c r="V1487" s="36" t="s">
        <v>14</v>
      </c>
      <c r="W1487" s="36" t="s">
        <v>1325</v>
      </c>
      <c r="X1487" s="40"/>
    </row>
    <row r="1488" spans="1:24" ht="145.19999999999999" x14ac:dyDescent="0.3">
      <c r="A1488" s="15"/>
      <c r="B1488" s="36" t="s">
        <v>9</v>
      </c>
      <c r="C1488" s="36" t="s">
        <v>68</v>
      </c>
      <c r="D1488" s="36" t="s">
        <v>68</v>
      </c>
      <c r="E1488" s="36" t="s">
        <v>68</v>
      </c>
      <c r="F1488" s="36" t="s">
        <v>2128</v>
      </c>
      <c r="G1488" s="36" t="s">
        <v>10</v>
      </c>
      <c r="H1488" s="36" t="s">
        <v>14</v>
      </c>
      <c r="I1488" s="36" t="s">
        <v>11</v>
      </c>
      <c r="J1488" s="36" t="s">
        <v>11</v>
      </c>
      <c r="K1488" s="36" t="s">
        <v>11</v>
      </c>
      <c r="L1488" s="36" t="s">
        <v>11</v>
      </c>
      <c r="M1488" s="36" t="s">
        <v>11</v>
      </c>
      <c r="N1488" s="157" t="str">
        <f t="shared" si="50"/>
        <v>1.9.9.9.18.0.3.00.00.00.00.00</v>
      </c>
      <c r="O1488" s="121">
        <v>2025</v>
      </c>
      <c r="P1488" s="58" t="s">
        <v>2150</v>
      </c>
      <c r="Q1488" s="54" t="s">
        <v>2133</v>
      </c>
      <c r="R1488" s="36" t="str">
        <f t="shared" si="49"/>
        <v>S</v>
      </c>
      <c r="S1488" s="36" t="s">
        <v>15</v>
      </c>
      <c r="T1488" s="36" t="s">
        <v>9</v>
      </c>
      <c r="U1488" s="45">
        <v>2</v>
      </c>
      <c r="V1488" s="36" t="s">
        <v>14</v>
      </c>
      <c r="W1488" s="36" t="s">
        <v>1325</v>
      </c>
      <c r="X1488" s="40"/>
    </row>
    <row r="1489" spans="1:24" ht="145.19999999999999" x14ac:dyDescent="0.3">
      <c r="A1489" s="15"/>
      <c r="B1489" s="36" t="s">
        <v>9</v>
      </c>
      <c r="C1489" s="36" t="s">
        <v>68</v>
      </c>
      <c r="D1489" s="36" t="s">
        <v>68</v>
      </c>
      <c r="E1489" s="36" t="s">
        <v>68</v>
      </c>
      <c r="F1489" s="36" t="s">
        <v>2128</v>
      </c>
      <c r="G1489" s="36" t="s">
        <v>10</v>
      </c>
      <c r="H1489" s="36" t="s">
        <v>39</v>
      </c>
      <c r="I1489" s="36" t="s">
        <v>11</v>
      </c>
      <c r="J1489" s="36" t="s">
        <v>11</v>
      </c>
      <c r="K1489" s="36" t="s">
        <v>11</v>
      </c>
      <c r="L1489" s="36" t="s">
        <v>11</v>
      </c>
      <c r="M1489" s="36" t="s">
        <v>11</v>
      </c>
      <c r="N1489" s="157" t="str">
        <f t="shared" si="50"/>
        <v>1.9.9.9.18.0.4.00.00.00.00.00</v>
      </c>
      <c r="O1489" s="121">
        <v>2025</v>
      </c>
      <c r="P1489" s="58" t="s">
        <v>2151</v>
      </c>
      <c r="Q1489" s="54" t="s">
        <v>2133</v>
      </c>
      <c r="R1489" s="36" t="str">
        <f t="shared" si="49"/>
        <v>S</v>
      </c>
      <c r="S1489" s="36" t="s">
        <v>15</v>
      </c>
      <c r="T1489" s="36" t="s">
        <v>9</v>
      </c>
      <c r="U1489" s="45">
        <v>2</v>
      </c>
      <c r="V1489" s="36" t="s">
        <v>14</v>
      </c>
      <c r="W1489" s="36" t="s">
        <v>1325</v>
      </c>
      <c r="X1489" s="40"/>
    </row>
    <row r="1490" spans="1:24" ht="66" x14ac:dyDescent="0.3">
      <c r="A1490" s="15"/>
      <c r="B1490" s="36" t="s">
        <v>9</v>
      </c>
      <c r="C1490" s="36" t="s">
        <v>68</v>
      </c>
      <c r="D1490" s="36" t="s">
        <v>68</v>
      </c>
      <c r="E1490" s="36" t="s">
        <v>68</v>
      </c>
      <c r="F1490" s="36" t="s">
        <v>2129</v>
      </c>
      <c r="G1490" s="36" t="s">
        <v>10</v>
      </c>
      <c r="H1490" s="36" t="s">
        <v>10</v>
      </c>
      <c r="I1490" s="36" t="s">
        <v>11</v>
      </c>
      <c r="J1490" s="36" t="s">
        <v>11</v>
      </c>
      <c r="K1490" s="36" t="s">
        <v>11</v>
      </c>
      <c r="L1490" s="36" t="s">
        <v>11</v>
      </c>
      <c r="M1490" s="36" t="s">
        <v>11</v>
      </c>
      <c r="N1490" s="157" t="str">
        <f t="shared" si="50"/>
        <v>1.9.9.9.19.0.0.00.00.00.00.00</v>
      </c>
      <c r="O1490" s="121">
        <v>2025</v>
      </c>
      <c r="P1490" s="58" t="s">
        <v>1970</v>
      </c>
      <c r="Q1490" s="54" t="s">
        <v>2134</v>
      </c>
      <c r="R1490" s="36" t="str">
        <f t="shared" si="49"/>
        <v>S</v>
      </c>
      <c r="S1490" s="36" t="s">
        <v>15</v>
      </c>
      <c r="T1490" s="36" t="s">
        <v>9</v>
      </c>
      <c r="U1490" s="45">
        <v>2</v>
      </c>
      <c r="V1490" s="36" t="s">
        <v>14</v>
      </c>
      <c r="W1490" s="36" t="s">
        <v>1325</v>
      </c>
      <c r="X1490" s="40"/>
    </row>
    <row r="1491" spans="1:24" ht="66" x14ac:dyDescent="0.3">
      <c r="A1491" s="15"/>
      <c r="B1491" s="36" t="s">
        <v>9</v>
      </c>
      <c r="C1491" s="36" t="s">
        <v>68</v>
      </c>
      <c r="D1491" s="36" t="s">
        <v>68</v>
      </c>
      <c r="E1491" s="36" t="s">
        <v>68</v>
      </c>
      <c r="F1491" s="36" t="s">
        <v>2129</v>
      </c>
      <c r="G1491" s="36" t="s">
        <v>10</v>
      </c>
      <c r="H1491" s="36" t="s">
        <v>9</v>
      </c>
      <c r="I1491" s="36" t="s">
        <v>11</v>
      </c>
      <c r="J1491" s="36" t="s">
        <v>11</v>
      </c>
      <c r="K1491" s="36" t="s">
        <v>11</v>
      </c>
      <c r="L1491" s="36" t="s">
        <v>11</v>
      </c>
      <c r="M1491" s="36" t="s">
        <v>11</v>
      </c>
      <c r="N1491" s="157" t="str">
        <f t="shared" si="50"/>
        <v>1.9.9.9.19.0.1.00.00.00.00.00</v>
      </c>
      <c r="O1491" s="121">
        <v>2025</v>
      </c>
      <c r="P1491" s="58" t="s">
        <v>2131</v>
      </c>
      <c r="Q1491" s="54" t="s">
        <v>2134</v>
      </c>
      <c r="R1491" s="36" t="str">
        <f t="shared" si="49"/>
        <v>S</v>
      </c>
      <c r="S1491" s="36" t="s">
        <v>15</v>
      </c>
      <c r="T1491" s="36" t="s">
        <v>9</v>
      </c>
      <c r="U1491" s="45">
        <v>2</v>
      </c>
      <c r="V1491" s="36" t="s">
        <v>14</v>
      </c>
      <c r="W1491" s="36" t="s">
        <v>1325</v>
      </c>
      <c r="X1491" s="40"/>
    </row>
    <row r="1492" spans="1:24" ht="26.4" x14ac:dyDescent="0.3">
      <c r="A1492" s="15"/>
      <c r="B1492" s="36" t="s">
        <v>9</v>
      </c>
      <c r="C1492" s="36" t="s">
        <v>68</v>
      </c>
      <c r="D1492" s="36" t="s">
        <v>68</v>
      </c>
      <c r="E1492" s="36" t="s">
        <v>68</v>
      </c>
      <c r="F1492" s="36" t="s">
        <v>77</v>
      </c>
      <c r="G1492" s="36" t="s">
        <v>10</v>
      </c>
      <c r="H1492" s="36" t="s">
        <v>10</v>
      </c>
      <c r="I1492" s="36" t="s">
        <v>11</v>
      </c>
      <c r="J1492" s="36" t="s">
        <v>11</v>
      </c>
      <c r="K1492" s="36" t="s">
        <v>11</v>
      </c>
      <c r="L1492" s="36" t="s">
        <v>11</v>
      </c>
      <c r="M1492" s="36" t="s">
        <v>11</v>
      </c>
      <c r="N1492" s="157" t="str">
        <f t="shared" si="50"/>
        <v>1.9.9.9.99.0.0.00.00.00.00.00</v>
      </c>
      <c r="O1492" s="121">
        <v>2025</v>
      </c>
      <c r="P1492" s="58" t="s">
        <v>738</v>
      </c>
      <c r="Q1492" s="39" t="s">
        <v>1074</v>
      </c>
      <c r="R1492" s="36" t="str">
        <f t="shared" ref="R1492:R1555" si="51">IF(U1492=2,"S","A")</f>
        <v>S</v>
      </c>
      <c r="S1492" s="36" t="s">
        <v>15</v>
      </c>
      <c r="T1492" s="36" t="s">
        <v>9</v>
      </c>
      <c r="U1492" s="45">
        <v>2</v>
      </c>
      <c r="V1492" s="36" t="s">
        <v>14</v>
      </c>
      <c r="W1492" s="36" t="s">
        <v>1325</v>
      </c>
      <c r="X1492" s="38"/>
    </row>
    <row r="1493" spans="1:24" ht="39.6" x14ac:dyDescent="0.3">
      <c r="A1493" s="15"/>
      <c r="B1493" s="36" t="s">
        <v>9</v>
      </c>
      <c r="C1493" s="36" t="s">
        <v>68</v>
      </c>
      <c r="D1493" s="36" t="s">
        <v>68</v>
      </c>
      <c r="E1493" s="36" t="s">
        <v>68</v>
      </c>
      <c r="F1493" s="36" t="s">
        <v>77</v>
      </c>
      <c r="G1493" s="36" t="s">
        <v>9</v>
      </c>
      <c r="H1493" s="36" t="s">
        <v>10</v>
      </c>
      <c r="I1493" s="36" t="s">
        <v>11</v>
      </c>
      <c r="J1493" s="36" t="s">
        <v>11</v>
      </c>
      <c r="K1493" s="36" t="s">
        <v>11</v>
      </c>
      <c r="L1493" s="36" t="s">
        <v>11</v>
      </c>
      <c r="M1493" s="36" t="s">
        <v>11</v>
      </c>
      <c r="N1493" s="157" t="str">
        <f t="shared" si="50"/>
        <v>1.9.9.9.99.1.0.00.00.00.00.00</v>
      </c>
      <c r="O1493" s="121">
        <v>2025</v>
      </c>
      <c r="P1493" s="58" t="s">
        <v>747</v>
      </c>
      <c r="Q1493" s="54" t="s">
        <v>1075</v>
      </c>
      <c r="R1493" s="45" t="str">
        <f t="shared" si="51"/>
        <v>S</v>
      </c>
      <c r="S1493" s="36" t="s">
        <v>15</v>
      </c>
      <c r="T1493" s="36" t="s">
        <v>9</v>
      </c>
      <c r="U1493" s="45">
        <v>2</v>
      </c>
      <c r="V1493" s="36" t="s">
        <v>14</v>
      </c>
      <c r="W1493" s="36" t="s">
        <v>1325</v>
      </c>
      <c r="X1493" s="38"/>
    </row>
    <row r="1494" spans="1:24" ht="39.6" x14ac:dyDescent="0.3">
      <c r="A1494" s="15"/>
      <c r="B1494" s="36" t="s">
        <v>9</v>
      </c>
      <c r="C1494" s="36" t="s">
        <v>68</v>
      </c>
      <c r="D1494" s="36" t="s">
        <v>68</v>
      </c>
      <c r="E1494" s="36" t="s">
        <v>68</v>
      </c>
      <c r="F1494" s="36" t="s">
        <v>77</v>
      </c>
      <c r="G1494" s="36" t="s">
        <v>9</v>
      </c>
      <c r="H1494" s="36" t="s">
        <v>9</v>
      </c>
      <c r="I1494" s="36" t="s">
        <v>11</v>
      </c>
      <c r="J1494" s="36" t="s">
        <v>11</v>
      </c>
      <c r="K1494" s="36" t="s">
        <v>11</v>
      </c>
      <c r="L1494" s="36" t="s">
        <v>11</v>
      </c>
      <c r="M1494" s="36" t="s">
        <v>11</v>
      </c>
      <c r="N1494" s="157" t="str">
        <f t="shared" si="50"/>
        <v>1.9.9.9.99.1.1.00.00.00.00.00</v>
      </c>
      <c r="O1494" s="121">
        <v>2025</v>
      </c>
      <c r="P1494" s="58" t="s">
        <v>1775</v>
      </c>
      <c r="Q1494" s="54" t="s">
        <v>1075</v>
      </c>
      <c r="R1494" s="45" t="str">
        <f t="shared" si="51"/>
        <v>S</v>
      </c>
      <c r="S1494" s="36" t="s">
        <v>15</v>
      </c>
      <c r="T1494" s="36" t="s">
        <v>9</v>
      </c>
      <c r="U1494" s="45">
        <v>2</v>
      </c>
      <c r="V1494" s="36" t="s">
        <v>14</v>
      </c>
      <c r="W1494" s="36" t="s">
        <v>1325</v>
      </c>
      <c r="X1494" s="38"/>
    </row>
    <row r="1495" spans="1:24" ht="39.6" x14ac:dyDescent="0.3">
      <c r="A1495" s="15"/>
      <c r="B1495" s="36" t="s">
        <v>9</v>
      </c>
      <c r="C1495" s="36" t="s">
        <v>68</v>
      </c>
      <c r="D1495" s="36" t="s">
        <v>68</v>
      </c>
      <c r="E1495" s="36" t="s">
        <v>68</v>
      </c>
      <c r="F1495" s="36" t="s">
        <v>77</v>
      </c>
      <c r="G1495" s="36" t="s">
        <v>9</v>
      </c>
      <c r="H1495" s="36" t="s">
        <v>13</v>
      </c>
      <c r="I1495" s="36" t="s">
        <v>11</v>
      </c>
      <c r="J1495" s="36" t="s">
        <v>11</v>
      </c>
      <c r="K1495" s="36" t="s">
        <v>11</v>
      </c>
      <c r="L1495" s="36" t="s">
        <v>11</v>
      </c>
      <c r="M1495" s="36" t="s">
        <v>11</v>
      </c>
      <c r="N1495" s="157" t="str">
        <f t="shared" si="50"/>
        <v>1.9.9.9.99.1.2.00.00.00.00.00</v>
      </c>
      <c r="O1495" s="121">
        <v>2025</v>
      </c>
      <c r="P1495" s="58" t="s">
        <v>1776</v>
      </c>
      <c r="Q1495" s="54" t="s">
        <v>1075</v>
      </c>
      <c r="R1495" s="45" t="str">
        <f t="shared" si="51"/>
        <v>S</v>
      </c>
      <c r="S1495" s="36" t="s">
        <v>15</v>
      </c>
      <c r="T1495" s="36" t="s">
        <v>9</v>
      </c>
      <c r="U1495" s="45">
        <v>2</v>
      </c>
      <c r="V1495" s="36" t="s">
        <v>14</v>
      </c>
      <c r="W1495" s="36" t="s">
        <v>1325</v>
      </c>
      <c r="X1495" s="38"/>
    </row>
    <row r="1496" spans="1:24" ht="39.6" x14ac:dyDescent="0.3">
      <c r="A1496" s="15"/>
      <c r="B1496" s="36" t="s">
        <v>9</v>
      </c>
      <c r="C1496" s="36" t="s">
        <v>68</v>
      </c>
      <c r="D1496" s="36" t="s">
        <v>68</v>
      </c>
      <c r="E1496" s="36" t="s">
        <v>68</v>
      </c>
      <c r="F1496" s="36" t="s">
        <v>77</v>
      </c>
      <c r="G1496" s="36" t="s">
        <v>9</v>
      </c>
      <c r="H1496" s="36" t="s">
        <v>14</v>
      </c>
      <c r="I1496" s="36" t="s">
        <v>11</v>
      </c>
      <c r="J1496" s="36" t="s">
        <v>11</v>
      </c>
      <c r="K1496" s="36" t="s">
        <v>11</v>
      </c>
      <c r="L1496" s="36" t="s">
        <v>11</v>
      </c>
      <c r="M1496" s="36" t="s">
        <v>11</v>
      </c>
      <c r="N1496" s="157" t="str">
        <f t="shared" si="50"/>
        <v>1.9.9.9.99.1.3.00.00.00.00.00</v>
      </c>
      <c r="O1496" s="121">
        <v>2025</v>
      </c>
      <c r="P1496" s="58" t="s">
        <v>1777</v>
      </c>
      <c r="Q1496" s="54" t="s">
        <v>1075</v>
      </c>
      <c r="R1496" s="45" t="str">
        <f t="shared" si="51"/>
        <v>S</v>
      </c>
      <c r="S1496" s="36" t="s">
        <v>15</v>
      </c>
      <c r="T1496" s="36" t="s">
        <v>9</v>
      </c>
      <c r="U1496" s="45">
        <v>2</v>
      </c>
      <c r="V1496" s="36" t="s">
        <v>14</v>
      </c>
      <c r="W1496" s="36" t="s">
        <v>1325</v>
      </c>
      <c r="X1496" s="38"/>
    </row>
    <row r="1497" spans="1:24" ht="39.6" x14ac:dyDescent="0.3">
      <c r="A1497" s="15"/>
      <c r="B1497" s="36" t="s">
        <v>9</v>
      </c>
      <c r="C1497" s="36" t="s">
        <v>68</v>
      </c>
      <c r="D1497" s="36" t="s">
        <v>68</v>
      </c>
      <c r="E1497" s="36" t="s">
        <v>68</v>
      </c>
      <c r="F1497" s="36" t="s">
        <v>77</v>
      </c>
      <c r="G1497" s="36" t="s">
        <v>9</v>
      </c>
      <c r="H1497" s="36" t="s">
        <v>39</v>
      </c>
      <c r="I1497" s="36" t="s">
        <v>11</v>
      </c>
      <c r="J1497" s="36" t="s">
        <v>11</v>
      </c>
      <c r="K1497" s="36" t="s">
        <v>11</v>
      </c>
      <c r="L1497" s="36" t="s">
        <v>11</v>
      </c>
      <c r="M1497" s="36" t="s">
        <v>11</v>
      </c>
      <c r="N1497" s="157" t="str">
        <f t="shared" si="50"/>
        <v>1.9.9.9.99.1.4.00.00.00.00.00</v>
      </c>
      <c r="O1497" s="121">
        <v>2025</v>
      </c>
      <c r="P1497" s="58" t="s">
        <v>1778</v>
      </c>
      <c r="Q1497" s="54" t="s">
        <v>1075</v>
      </c>
      <c r="R1497" s="45" t="str">
        <f t="shared" si="51"/>
        <v>S</v>
      </c>
      <c r="S1497" s="36" t="s">
        <v>15</v>
      </c>
      <c r="T1497" s="36" t="s">
        <v>9</v>
      </c>
      <c r="U1497" s="45">
        <v>2</v>
      </c>
      <c r="V1497" s="36" t="s">
        <v>14</v>
      </c>
      <c r="W1497" s="36" t="s">
        <v>1325</v>
      </c>
      <c r="X1497" s="38"/>
    </row>
    <row r="1498" spans="1:24" ht="39.6" x14ac:dyDescent="0.3">
      <c r="A1498" s="61"/>
      <c r="B1498" s="36" t="s">
        <v>9</v>
      </c>
      <c r="C1498" s="36" t="s">
        <v>68</v>
      </c>
      <c r="D1498" s="36" t="s">
        <v>68</v>
      </c>
      <c r="E1498" s="36" t="s">
        <v>68</v>
      </c>
      <c r="F1498" s="36" t="s">
        <v>77</v>
      </c>
      <c r="G1498" s="36" t="s">
        <v>9</v>
      </c>
      <c r="H1498" s="36" t="s">
        <v>48</v>
      </c>
      <c r="I1498" s="36" t="s">
        <v>11</v>
      </c>
      <c r="J1498" s="36" t="s">
        <v>11</v>
      </c>
      <c r="K1498" s="36" t="s">
        <v>11</v>
      </c>
      <c r="L1498" s="36" t="s">
        <v>11</v>
      </c>
      <c r="M1498" s="36" t="s">
        <v>11</v>
      </c>
      <c r="N1498" s="157" t="str">
        <f t="shared" si="50"/>
        <v>1.9.9.9.99.1.5.00.00.00.00.00</v>
      </c>
      <c r="O1498" s="121">
        <v>2025</v>
      </c>
      <c r="P1498" s="58" t="s">
        <v>1779</v>
      </c>
      <c r="Q1498" s="54" t="s">
        <v>1075</v>
      </c>
      <c r="R1498" s="45" t="str">
        <f t="shared" si="51"/>
        <v>S</v>
      </c>
      <c r="S1498" s="36" t="s">
        <v>15</v>
      </c>
      <c r="T1498" s="36" t="s">
        <v>9</v>
      </c>
      <c r="U1498" s="45">
        <v>2</v>
      </c>
      <c r="V1498" s="36" t="s">
        <v>14</v>
      </c>
      <c r="W1498" s="36" t="s">
        <v>1325</v>
      </c>
      <c r="X1498" s="38"/>
    </row>
    <row r="1499" spans="1:24" ht="39.6" x14ac:dyDescent="0.3">
      <c r="A1499" s="61"/>
      <c r="B1499" s="36" t="s">
        <v>9</v>
      </c>
      <c r="C1499" s="36" t="s">
        <v>68</v>
      </c>
      <c r="D1499" s="36" t="s">
        <v>68</v>
      </c>
      <c r="E1499" s="36" t="s">
        <v>68</v>
      </c>
      <c r="F1499" s="36" t="s">
        <v>77</v>
      </c>
      <c r="G1499" s="36" t="s">
        <v>9</v>
      </c>
      <c r="H1499" s="36" t="s">
        <v>57</v>
      </c>
      <c r="I1499" s="36" t="s">
        <v>11</v>
      </c>
      <c r="J1499" s="36" t="s">
        <v>11</v>
      </c>
      <c r="K1499" s="36" t="s">
        <v>11</v>
      </c>
      <c r="L1499" s="36" t="s">
        <v>11</v>
      </c>
      <c r="M1499" s="36" t="s">
        <v>11</v>
      </c>
      <c r="N1499" s="157" t="str">
        <f t="shared" si="50"/>
        <v>1.9.9.9.99.1.6.00.00.00.00.00</v>
      </c>
      <c r="O1499" s="121">
        <v>2025</v>
      </c>
      <c r="P1499" s="58" t="s">
        <v>1780</v>
      </c>
      <c r="Q1499" s="54" t="s">
        <v>1075</v>
      </c>
      <c r="R1499" s="45" t="str">
        <f t="shared" si="51"/>
        <v>S</v>
      </c>
      <c r="S1499" s="36" t="s">
        <v>15</v>
      </c>
      <c r="T1499" s="36" t="s">
        <v>9</v>
      </c>
      <c r="U1499" s="45">
        <v>2</v>
      </c>
      <c r="V1499" s="36" t="s">
        <v>14</v>
      </c>
      <c r="W1499" s="36" t="s">
        <v>1325</v>
      </c>
      <c r="X1499" s="38"/>
    </row>
    <row r="1500" spans="1:24" ht="39.6" x14ac:dyDescent="0.3">
      <c r="A1500" s="61"/>
      <c r="B1500" s="36" t="s">
        <v>9</v>
      </c>
      <c r="C1500" s="36" t="s">
        <v>68</v>
      </c>
      <c r="D1500" s="36" t="s">
        <v>68</v>
      </c>
      <c r="E1500" s="36" t="s">
        <v>68</v>
      </c>
      <c r="F1500" s="36" t="s">
        <v>77</v>
      </c>
      <c r="G1500" s="36" t="s">
        <v>9</v>
      </c>
      <c r="H1500" s="36" t="s">
        <v>59</v>
      </c>
      <c r="I1500" s="36" t="s">
        <v>11</v>
      </c>
      <c r="J1500" s="36" t="s">
        <v>11</v>
      </c>
      <c r="K1500" s="36" t="s">
        <v>11</v>
      </c>
      <c r="L1500" s="36" t="s">
        <v>11</v>
      </c>
      <c r="M1500" s="36" t="s">
        <v>11</v>
      </c>
      <c r="N1500" s="157" t="str">
        <f t="shared" si="50"/>
        <v>1.9.9.9.99.1.7.00.00.00.00.00</v>
      </c>
      <c r="O1500" s="121">
        <v>2025</v>
      </c>
      <c r="P1500" s="58" t="s">
        <v>1781</v>
      </c>
      <c r="Q1500" s="54" t="s">
        <v>1075</v>
      </c>
      <c r="R1500" s="45" t="str">
        <f t="shared" si="51"/>
        <v>S</v>
      </c>
      <c r="S1500" s="36" t="s">
        <v>15</v>
      </c>
      <c r="T1500" s="36" t="s">
        <v>9</v>
      </c>
      <c r="U1500" s="45">
        <v>2</v>
      </c>
      <c r="V1500" s="36" t="s">
        <v>14</v>
      </c>
      <c r="W1500" s="36" t="s">
        <v>1325</v>
      </c>
      <c r="X1500" s="38"/>
    </row>
    <row r="1501" spans="1:24" ht="39.6" x14ac:dyDescent="0.3">
      <c r="A1501" s="61"/>
      <c r="B1501" s="36" t="s">
        <v>9</v>
      </c>
      <c r="C1501" s="36" t="s">
        <v>68</v>
      </c>
      <c r="D1501" s="36" t="s">
        <v>68</v>
      </c>
      <c r="E1501" s="36" t="s">
        <v>68</v>
      </c>
      <c r="F1501" s="36" t="s">
        <v>77</v>
      </c>
      <c r="G1501" s="36" t="s">
        <v>9</v>
      </c>
      <c r="H1501" s="36" t="s">
        <v>53</v>
      </c>
      <c r="I1501" s="36" t="s">
        <v>11</v>
      </c>
      <c r="J1501" s="36" t="s">
        <v>11</v>
      </c>
      <c r="K1501" s="36" t="s">
        <v>11</v>
      </c>
      <c r="L1501" s="36" t="s">
        <v>11</v>
      </c>
      <c r="M1501" s="36" t="s">
        <v>11</v>
      </c>
      <c r="N1501" s="157" t="str">
        <f t="shared" si="50"/>
        <v>1.9.9.9.99.1.8.00.00.00.00.00</v>
      </c>
      <c r="O1501" s="121">
        <v>2025</v>
      </c>
      <c r="P1501" s="58" t="s">
        <v>1782</v>
      </c>
      <c r="Q1501" s="54" t="s">
        <v>1075</v>
      </c>
      <c r="R1501" s="45" t="str">
        <f t="shared" si="51"/>
        <v>S</v>
      </c>
      <c r="S1501" s="36" t="s">
        <v>15</v>
      </c>
      <c r="T1501" s="36" t="s">
        <v>9</v>
      </c>
      <c r="U1501" s="45">
        <v>2</v>
      </c>
      <c r="V1501" s="36" t="s">
        <v>14</v>
      </c>
      <c r="W1501" s="36" t="s">
        <v>1325</v>
      </c>
      <c r="X1501" s="38"/>
    </row>
    <row r="1502" spans="1:24" ht="39.6" x14ac:dyDescent="0.3">
      <c r="A1502" s="61"/>
      <c r="B1502" s="112" t="s">
        <v>9</v>
      </c>
      <c r="C1502" s="112" t="s">
        <v>68</v>
      </c>
      <c r="D1502" s="112" t="s">
        <v>68</v>
      </c>
      <c r="E1502" s="112" t="s">
        <v>68</v>
      </c>
      <c r="F1502" s="112" t="s">
        <v>77</v>
      </c>
      <c r="G1502" s="112" t="s">
        <v>13</v>
      </c>
      <c r="H1502" s="112" t="s">
        <v>10</v>
      </c>
      <c r="I1502" s="112" t="s">
        <v>11</v>
      </c>
      <c r="J1502" s="112" t="s">
        <v>11</v>
      </c>
      <c r="K1502" s="112" t="s">
        <v>11</v>
      </c>
      <c r="L1502" s="112" t="s">
        <v>11</v>
      </c>
      <c r="M1502" s="112" t="s">
        <v>11</v>
      </c>
      <c r="N1502" s="113" t="str">
        <f t="shared" si="50"/>
        <v>1.9.9.9.99.2.0.00.00.00.00.00</v>
      </c>
      <c r="O1502" s="245">
        <v>2025</v>
      </c>
      <c r="P1502" s="115" t="s">
        <v>3397</v>
      </c>
      <c r="Q1502" s="116" t="s">
        <v>3463</v>
      </c>
      <c r="R1502" s="112" t="str">
        <f t="shared" si="51"/>
        <v>S</v>
      </c>
      <c r="S1502" s="112" t="s">
        <v>15</v>
      </c>
      <c r="T1502" s="112" t="s">
        <v>9</v>
      </c>
      <c r="U1502" s="114">
        <v>2</v>
      </c>
      <c r="V1502" s="112" t="s">
        <v>14</v>
      </c>
      <c r="W1502" s="112" t="s">
        <v>1325</v>
      </c>
      <c r="X1502" s="119" t="s">
        <v>3396</v>
      </c>
    </row>
    <row r="1503" spans="1:24" ht="39.6" x14ac:dyDescent="0.3">
      <c r="A1503" s="61"/>
      <c r="B1503" s="112" t="s">
        <v>9</v>
      </c>
      <c r="C1503" s="112" t="s">
        <v>68</v>
      </c>
      <c r="D1503" s="112" t="s">
        <v>68</v>
      </c>
      <c r="E1503" s="112" t="s">
        <v>68</v>
      </c>
      <c r="F1503" s="112" t="s">
        <v>77</v>
      </c>
      <c r="G1503" s="112" t="s">
        <v>13</v>
      </c>
      <c r="H1503" s="112" t="s">
        <v>9</v>
      </c>
      <c r="I1503" s="112" t="s">
        <v>11</v>
      </c>
      <c r="J1503" s="112" t="s">
        <v>11</v>
      </c>
      <c r="K1503" s="112" t="s">
        <v>11</v>
      </c>
      <c r="L1503" s="112" t="s">
        <v>11</v>
      </c>
      <c r="M1503" s="112" t="s">
        <v>11</v>
      </c>
      <c r="N1503" s="113" t="str">
        <f t="shared" si="50"/>
        <v>1.9.9.9.99.2.1.00.00.00.00.00</v>
      </c>
      <c r="O1503" s="245">
        <v>2025</v>
      </c>
      <c r="P1503" s="115" t="s">
        <v>1404</v>
      </c>
      <c r="Q1503" s="116" t="s">
        <v>3463</v>
      </c>
      <c r="R1503" s="112" t="str">
        <f t="shared" si="51"/>
        <v>S</v>
      </c>
      <c r="S1503" s="112" t="s">
        <v>15</v>
      </c>
      <c r="T1503" s="112" t="s">
        <v>9</v>
      </c>
      <c r="U1503" s="114">
        <v>2</v>
      </c>
      <c r="V1503" s="112" t="s">
        <v>14</v>
      </c>
      <c r="W1503" s="112" t="s">
        <v>1325</v>
      </c>
      <c r="X1503" s="119" t="s">
        <v>3396</v>
      </c>
    </row>
    <row r="1504" spans="1:24" ht="52.8" x14ac:dyDescent="0.3">
      <c r="A1504" s="61"/>
      <c r="B1504" s="112" t="s">
        <v>9</v>
      </c>
      <c r="C1504" s="112" t="s">
        <v>68</v>
      </c>
      <c r="D1504" s="112" t="s">
        <v>68</v>
      </c>
      <c r="E1504" s="112" t="s">
        <v>68</v>
      </c>
      <c r="F1504" s="112" t="s">
        <v>77</v>
      </c>
      <c r="G1504" s="112" t="s">
        <v>13</v>
      </c>
      <c r="H1504" s="112" t="s">
        <v>13</v>
      </c>
      <c r="I1504" s="112" t="s">
        <v>11</v>
      </c>
      <c r="J1504" s="112" t="s">
        <v>11</v>
      </c>
      <c r="K1504" s="112" t="s">
        <v>11</v>
      </c>
      <c r="L1504" s="112" t="s">
        <v>11</v>
      </c>
      <c r="M1504" s="112" t="s">
        <v>11</v>
      </c>
      <c r="N1504" s="113" t="str">
        <f t="shared" si="50"/>
        <v>1.9.9.9.99.2.2.00.00.00.00.00</v>
      </c>
      <c r="O1504" s="245">
        <v>2025</v>
      </c>
      <c r="P1504" s="115" t="s">
        <v>1504</v>
      </c>
      <c r="Q1504" s="116" t="s">
        <v>3463</v>
      </c>
      <c r="R1504" s="112" t="str">
        <f t="shared" si="51"/>
        <v>S</v>
      </c>
      <c r="S1504" s="112" t="s">
        <v>15</v>
      </c>
      <c r="T1504" s="112" t="s">
        <v>9</v>
      </c>
      <c r="U1504" s="114">
        <v>2</v>
      </c>
      <c r="V1504" s="112" t="s">
        <v>14</v>
      </c>
      <c r="W1504" s="112" t="s">
        <v>1325</v>
      </c>
      <c r="X1504" s="119" t="s">
        <v>3396</v>
      </c>
    </row>
    <row r="1505" spans="1:24" ht="52.8" x14ac:dyDescent="0.3">
      <c r="A1505" s="61"/>
      <c r="B1505" s="112" t="s">
        <v>9</v>
      </c>
      <c r="C1505" s="112" t="s">
        <v>68</v>
      </c>
      <c r="D1505" s="112" t="s">
        <v>68</v>
      </c>
      <c r="E1505" s="112" t="s">
        <v>68</v>
      </c>
      <c r="F1505" s="112" t="s">
        <v>77</v>
      </c>
      <c r="G1505" s="112" t="s">
        <v>13</v>
      </c>
      <c r="H1505" s="112" t="s">
        <v>14</v>
      </c>
      <c r="I1505" s="112" t="s">
        <v>11</v>
      </c>
      <c r="J1505" s="112" t="s">
        <v>11</v>
      </c>
      <c r="K1505" s="112" t="s">
        <v>11</v>
      </c>
      <c r="L1505" s="112" t="s">
        <v>11</v>
      </c>
      <c r="M1505" s="112" t="s">
        <v>11</v>
      </c>
      <c r="N1505" s="113" t="str">
        <f t="shared" si="50"/>
        <v>1.9.9.9.99.2.3.00.00.00.00.00</v>
      </c>
      <c r="O1505" s="245">
        <v>2025</v>
      </c>
      <c r="P1505" s="115" t="s">
        <v>1763</v>
      </c>
      <c r="Q1505" s="116" t="s">
        <v>3463</v>
      </c>
      <c r="R1505" s="112" t="str">
        <f t="shared" si="51"/>
        <v>S</v>
      </c>
      <c r="S1505" s="112" t="s">
        <v>15</v>
      </c>
      <c r="T1505" s="112" t="s">
        <v>9</v>
      </c>
      <c r="U1505" s="114">
        <v>2</v>
      </c>
      <c r="V1505" s="112" t="s">
        <v>14</v>
      </c>
      <c r="W1505" s="112" t="s">
        <v>1325</v>
      </c>
      <c r="X1505" s="119" t="s">
        <v>3396</v>
      </c>
    </row>
    <row r="1506" spans="1:24" ht="52.8" x14ac:dyDescent="0.3">
      <c r="A1506" s="61"/>
      <c r="B1506" s="112" t="s">
        <v>9</v>
      </c>
      <c r="C1506" s="112" t="s">
        <v>68</v>
      </c>
      <c r="D1506" s="112" t="s">
        <v>68</v>
      </c>
      <c r="E1506" s="112" t="s">
        <v>68</v>
      </c>
      <c r="F1506" s="112" t="s">
        <v>77</v>
      </c>
      <c r="G1506" s="112" t="s">
        <v>13</v>
      </c>
      <c r="H1506" s="112" t="s">
        <v>39</v>
      </c>
      <c r="I1506" s="112" t="s">
        <v>11</v>
      </c>
      <c r="J1506" s="112" t="s">
        <v>11</v>
      </c>
      <c r="K1506" s="112" t="s">
        <v>11</v>
      </c>
      <c r="L1506" s="112" t="s">
        <v>11</v>
      </c>
      <c r="M1506" s="112" t="s">
        <v>11</v>
      </c>
      <c r="N1506" s="113" t="str">
        <f t="shared" si="50"/>
        <v>1.9.9.9.99.2.4.00.00.00.00.00</v>
      </c>
      <c r="O1506" s="245">
        <v>2025</v>
      </c>
      <c r="P1506" s="115" t="s">
        <v>1764</v>
      </c>
      <c r="Q1506" s="116" t="s">
        <v>3463</v>
      </c>
      <c r="R1506" s="112" t="str">
        <f t="shared" si="51"/>
        <v>S</v>
      </c>
      <c r="S1506" s="112" t="s">
        <v>15</v>
      </c>
      <c r="T1506" s="112" t="s">
        <v>9</v>
      </c>
      <c r="U1506" s="114">
        <v>2</v>
      </c>
      <c r="V1506" s="112" t="s">
        <v>14</v>
      </c>
      <c r="W1506" s="112" t="s">
        <v>1325</v>
      </c>
      <c r="X1506" s="119" t="s">
        <v>3396</v>
      </c>
    </row>
    <row r="1507" spans="1:24" ht="39.6" x14ac:dyDescent="0.3">
      <c r="A1507" s="61"/>
      <c r="B1507" s="112" t="s">
        <v>9</v>
      </c>
      <c r="C1507" s="112" t="s">
        <v>68</v>
      </c>
      <c r="D1507" s="112" t="s">
        <v>68</v>
      </c>
      <c r="E1507" s="112" t="s">
        <v>68</v>
      </c>
      <c r="F1507" s="112" t="s">
        <v>77</v>
      </c>
      <c r="G1507" s="112" t="s">
        <v>13</v>
      </c>
      <c r="H1507" s="112" t="s">
        <v>48</v>
      </c>
      <c r="I1507" s="112" t="s">
        <v>11</v>
      </c>
      <c r="J1507" s="112" t="s">
        <v>11</v>
      </c>
      <c r="K1507" s="112" t="s">
        <v>11</v>
      </c>
      <c r="L1507" s="112" t="s">
        <v>11</v>
      </c>
      <c r="M1507" s="112" t="s">
        <v>11</v>
      </c>
      <c r="N1507" s="113" t="str">
        <f t="shared" si="50"/>
        <v>1.9.9.9.99.2.5.00.00.00.00.00</v>
      </c>
      <c r="O1507" s="245">
        <v>2025</v>
      </c>
      <c r="P1507" s="115" t="s">
        <v>1765</v>
      </c>
      <c r="Q1507" s="116" t="s">
        <v>3463</v>
      </c>
      <c r="R1507" s="112" t="str">
        <f t="shared" si="51"/>
        <v>S</v>
      </c>
      <c r="S1507" s="112" t="s">
        <v>15</v>
      </c>
      <c r="T1507" s="112" t="s">
        <v>9</v>
      </c>
      <c r="U1507" s="114">
        <v>2</v>
      </c>
      <c r="V1507" s="112" t="s">
        <v>14</v>
      </c>
      <c r="W1507" s="112" t="s">
        <v>1325</v>
      </c>
      <c r="X1507" s="119" t="s">
        <v>3396</v>
      </c>
    </row>
    <row r="1508" spans="1:24" ht="52.8" x14ac:dyDescent="0.3">
      <c r="A1508" s="61"/>
      <c r="B1508" s="112" t="s">
        <v>9</v>
      </c>
      <c r="C1508" s="112" t="s">
        <v>68</v>
      </c>
      <c r="D1508" s="112" t="s">
        <v>68</v>
      </c>
      <c r="E1508" s="112" t="s">
        <v>68</v>
      </c>
      <c r="F1508" s="112" t="s">
        <v>77</v>
      </c>
      <c r="G1508" s="112" t="s">
        <v>13</v>
      </c>
      <c r="H1508" s="112" t="s">
        <v>57</v>
      </c>
      <c r="I1508" s="112" t="s">
        <v>11</v>
      </c>
      <c r="J1508" s="112" t="s">
        <v>11</v>
      </c>
      <c r="K1508" s="112" t="s">
        <v>11</v>
      </c>
      <c r="L1508" s="112" t="s">
        <v>11</v>
      </c>
      <c r="M1508" s="112" t="s">
        <v>11</v>
      </c>
      <c r="N1508" s="113" t="str">
        <f t="shared" si="50"/>
        <v>1.9.9.9.99.2.6.00.00.00.00.00</v>
      </c>
      <c r="O1508" s="245">
        <v>2025</v>
      </c>
      <c r="P1508" s="115" t="s">
        <v>1766</v>
      </c>
      <c r="Q1508" s="116" t="s">
        <v>3463</v>
      </c>
      <c r="R1508" s="112" t="str">
        <f t="shared" si="51"/>
        <v>S</v>
      </c>
      <c r="S1508" s="112" t="s">
        <v>15</v>
      </c>
      <c r="T1508" s="112" t="s">
        <v>9</v>
      </c>
      <c r="U1508" s="114">
        <v>2</v>
      </c>
      <c r="V1508" s="112" t="s">
        <v>14</v>
      </c>
      <c r="W1508" s="112" t="s">
        <v>1325</v>
      </c>
      <c r="X1508" s="119" t="s">
        <v>3396</v>
      </c>
    </row>
    <row r="1509" spans="1:24" ht="52.8" x14ac:dyDescent="0.3">
      <c r="A1509" s="61"/>
      <c r="B1509" s="112" t="s">
        <v>9</v>
      </c>
      <c r="C1509" s="112" t="s">
        <v>68</v>
      </c>
      <c r="D1509" s="112" t="s">
        <v>68</v>
      </c>
      <c r="E1509" s="112" t="s">
        <v>68</v>
      </c>
      <c r="F1509" s="112" t="s">
        <v>77</v>
      </c>
      <c r="G1509" s="112" t="s">
        <v>13</v>
      </c>
      <c r="H1509" s="112" t="s">
        <v>59</v>
      </c>
      <c r="I1509" s="112" t="s">
        <v>11</v>
      </c>
      <c r="J1509" s="112" t="s">
        <v>11</v>
      </c>
      <c r="K1509" s="112" t="s">
        <v>11</v>
      </c>
      <c r="L1509" s="112" t="s">
        <v>11</v>
      </c>
      <c r="M1509" s="112" t="s">
        <v>11</v>
      </c>
      <c r="N1509" s="113" t="str">
        <f t="shared" si="50"/>
        <v>1.9.9.9.99.2.7.00.00.00.00.00</v>
      </c>
      <c r="O1509" s="245">
        <v>2025</v>
      </c>
      <c r="P1509" s="115" t="s">
        <v>1767</v>
      </c>
      <c r="Q1509" s="116" t="s">
        <v>3463</v>
      </c>
      <c r="R1509" s="112" t="str">
        <f t="shared" si="51"/>
        <v>S</v>
      </c>
      <c r="S1509" s="112" t="s">
        <v>15</v>
      </c>
      <c r="T1509" s="112" t="s">
        <v>9</v>
      </c>
      <c r="U1509" s="114">
        <v>2</v>
      </c>
      <c r="V1509" s="112" t="s">
        <v>14</v>
      </c>
      <c r="W1509" s="112" t="s">
        <v>1325</v>
      </c>
      <c r="X1509" s="119" t="s">
        <v>3396</v>
      </c>
    </row>
    <row r="1510" spans="1:24" ht="52.8" x14ac:dyDescent="0.3">
      <c r="A1510" s="61"/>
      <c r="B1510" s="112" t="s">
        <v>9</v>
      </c>
      <c r="C1510" s="112" t="s">
        <v>68</v>
      </c>
      <c r="D1510" s="112" t="s">
        <v>68</v>
      </c>
      <c r="E1510" s="112" t="s">
        <v>68</v>
      </c>
      <c r="F1510" s="112" t="s">
        <v>77</v>
      </c>
      <c r="G1510" s="112" t="s">
        <v>13</v>
      </c>
      <c r="H1510" s="112" t="s">
        <v>53</v>
      </c>
      <c r="I1510" s="112" t="s">
        <v>11</v>
      </c>
      <c r="J1510" s="112" t="s">
        <v>11</v>
      </c>
      <c r="K1510" s="112" t="s">
        <v>11</v>
      </c>
      <c r="L1510" s="112" t="s">
        <v>11</v>
      </c>
      <c r="M1510" s="112" t="s">
        <v>11</v>
      </c>
      <c r="N1510" s="113" t="str">
        <f t="shared" si="50"/>
        <v>1.9.9.9.99.2.8.00.00.00.00.00</v>
      </c>
      <c r="O1510" s="245">
        <v>2025</v>
      </c>
      <c r="P1510" s="115" t="s">
        <v>1768</v>
      </c>
      <c r="Q1510" s="116" t="s">
        <v>3463</v>
      </c>
      <c r="R1510" s="112" t="str">
        <f t="shared" si="51"/>
        <v>S</v>
      </c>
      <c r="S1510" s="112" t="s">
        <v>15</v>
      </c>
      <c r="T1510" s="112" t="s">
        <v>9</v>
      </c>
      <c r="U1510" s="114">
        <v>2</v>
      </c>
      <c r="V1510" s="112" t="s">
        <v>14</v>
      </c>
      <c r="W1510" s="112" t="s">
        <v>1325</v>
      </c>
      <c r="X1510" s="119" t="s">
        <v>3396</v>
      </c>
    </row>
    <row r="1511" spans="1:24" ht="39.6" x14ac:dyDescent="0.3">
      <c r="A1511" s="61"/>
      <c r="B1511" s="112" t="s">
        <v>9</v>
      </c>
      <c r="C1511" s="112" t="s">
        <v>68</v>
      </c>
      <c r="D1511" s="112" t="s">
        <v>68</v>
      </c>
      <c r="E1511" s="112" t="s">
        <v>68</v>
      </c>
      <c r="F1511" s="112" t="s">
        <v>77</v>
      </c>
      <c r="G1511" s="112" t="s">
        <v>14</v>
      </c>
      <c r="H1511" s="112" t="s">
        <v>10</v>
      </c>
      <c r="I1511" s="112" t="s">
        <v>11</v>
      </c>
      <c r="J1511" s="112" t="s">
        <v>11</v>
      </c>
      <c r="K1511" s="112" t="s">
        <v>11</v>
      </c>
      <c r="L1511" s="112" t="s">
        <v>11</v>
      </c>
      <c r="M1511" s="112" t="s">
        <v>11</v>
      </c>
      <c r="N1511" s="113" t="str">
        <f t="shared" si="50"/>
        <v>1.9.9.9.99.3.0.00.00.00.00.00</v>
      </c>
      <c r="O1511" s="245">
        <v>2025</v>
      </c>
      <c r="P1511" s="115" t="s">
        <v>749</v>
      </c>
      <c r="Q1511" s="116" t="s">
        <v>3464</v>
      </c>
      <c r="R1511" s="112" t="str">
        <f t="shared" si="51"/>
        <v>S</v>
      </c>
      <c r="S1511" s="112" t="s">
        <v>15</v>
      </c>
      <c r="T1511" s="112" t="s">
        <v>9</v>
      </c>
      <c r="U1511" s="114">
        <v>2</v>
      </c>
      <c r="V1511" s="112" t="s">
        <v>14</v>
      </c>
      <c r="W1511" s="112" t="s">
        <v>1325</v>
      </c>
      <c r="X1511" s="119" t="s">
        <v>3396</v>
      </c>
    </row>
    <row r="1512" spans="1:24" ht="39.6" x14ac:dyDescent="0.3">
      <c r="A1512" s="15"/>
      <c r="B1512" s="112" t="s">
        <v>9</v>
      </c>
      <c r="C1512" s="112" t="s">
        <v>68</v>
      </c>
      <c r="D1512" s="112" t="s">
        <v>68</v>
      </c>
      <c r="E1512" s="112" t="s">
        <v>68</v>
      </c>
      <c r="F1512" s="112" t="s">
        <v>77</v>
      </c>
      <c r="G1512" s="112" t="s">
        <v>14</v>
      </c>
      <c r="H1512" s="112" t="s">
        <v>9</v>
      </c>
      <c r="I1512" s="112" t="s">
        <v>11</v>
      </c>
      <c r="J1512" s="112" t="s">
        <v>11</v>
      </c>
      <c r="K1512" s="112" t="s">
        <v>11</v>
      </c>
      <c r="L1512" s="112" t="s">
        <v>11</v>
      </c>
      <c r="M1512" s="112" t="s">
        <v>11</v>
      </c>
      <c r="N1512" s="113" t="str">
        <f t="shared" si="50"/>
        <v>1.9.9.9.99.3.1.00.00.00.00.00</v>
      </c>
      <c r="O1512" s="245">
        <v>2025</v>
      </c>
      <c r="P1512" s="115" t="s">
        <v>1405</v>
      </c>
      <c r="Q1512" s="116" t="s">
        <v>3464</v>
      </c>
      <c r="R1512" s="112" t="str">
        <f t="shared" si="51"/>
        <v>S</v>
      </c>
      <c r="S1512" s="112" t="s">
        <v>15</v>
      </c>
      <c r="T1512" s="112" t="s">
        <v>9</v>
      </c>
      <c r="U1512" s="114">
        <v>2</v>
      </c>
      <c r="V1512" s="112" t="s">
        <v>14</v>
      </c>
      <c r="W1512" s="112" t="s">
        <v>1325</v>
      </c>
      <c r="X1512" s="119" t="s">
        <v>3396</v>
      </c>
    </row>
    <row r="1513" spans="1:24" ht="52.8" x14ac:dyDescent="0.3">
      <c r="A1513" s="15"/>
      <c r="B1513" s="112" t="s">
        <v>9</v>
      </c>
      <c r="C1513" s="112" t="s">
        <v>68</v>
      </c>
      <c r="D1513" s="112" t="s">
        <v>68</v>
      </c>
      <c r="E1513" s="112" t="s">
        <v>68</v>
      </c>
      <c r="F1513" s="112" t="s">
        <v>77</v>
      </c>
      <c r="G1513" s="112" t="s">
        <v>14</v>
      </c>
      <c r="H1513" s="112" t="s">
        <v>13</v>
      </c>
      <c r="I1513" s="112" t="s">
        <v>11</v>
      </c>
      <c r="J1513" s="112" t="s">
        <v>11</v>
      </c>
      <c r="K1513" s="112" t="s">
        <v>11</v>
      </c>
      <c r="L1513" s="112" t="s">
        <v>11</v>
      </c>
      <c r="M1513" s="112" t="s">
        <v>11</v>
      </c>
      <c r="N1513" s="113" t="str">
        <f t="shared" si="50"/>
        <v>1.9.9.9.99.3.2.00.00.00.00.00</v>
      </c>
      <c r="O1513" s="245">
        <v>2025</v>
      </c>
      <c r="P1513" s="115" t="s">
        <v>1505</v>
      </c>
      <c r="Q1513" s="116" t="s">
        <v>3464</v>
      </c>
      <c r="R1513" s="112" t="str">
        <f t="shared" si="51"/>
        <v>S</v>
      </c>
      <c r="S1513" s="112" t="s">
        <v>15</v>
      </c>
      <c r="T1513" s="112" t="s">
        <v>9</v>
      </c>
      <c r="U1513" s="114">
        <v>2</v>
      </c>
      <c r="V1513" s="112" t="s">
        <v>14</v>
      </c>
      <c r="W1513" s="112" t="s">
        <v>1325</v>
      </c>
      <c r="X1513" s="119" t="s">
        <v>3396</v>
      </c>
    </row>
    <row r="1514" spans="1:24" ht="52.8" x14ac:dyDescent="0.3">
      <c r="A1514" s="15"/>
      <c r="B1514" s="112" t="s">
        <v>9</v>
      </c>
      <c r="C1514" s="112" t="s">
        <v>68</v>
      </c>
      <c r="D1514" s="112" t="s">
        <v>68</v>
      </c>
      <c r="E1514" s="112" t="s">
        <v>68</v>
      </c>
      <c r="F1514" s="112" t="s">
        <v>77</v>
      </c>
      <c r="G1514" s="112" t="s">
        <v>14</v>
      </c>
      <c r="H1514" s="112" t="s">
        <v>14</v>
      </c>
      <c r="I1514" s="112" t="s">
        <v>11</v>
      </c>
      <c r="J1514" s="112" t="s">
        <v>11</v>
      </c>
      <c r="K1514" s="112" t="s">
        <v>11</v>
      </c>
      <c r="L1514" s="112" t="s">
        <v>11</v>
      </c>
      <c r="M1514" s="112" t="s">
        <v>11</v>
      </c>
      <c r="N1514" s="113" t="str">
        <f t="shared" si="50"/>
        <v>1.9.9.9.99.3.3.00.00.00.00.00</v>
      </c>
      <c r="O1514" s="245">
        <v>2025</v>
      </c>
      <c r="P1514" s="115" t="s">
        <v>1769</v>
      </c>
      <c r="Q1514" s="116" t="s">
        <v>3464</v>
      </c>
      <c r="R1514" s="112" t="str">
        <f t="shared" si="51"/>
        <v>S</v>
      </c>
      <c r="S1514" s="112" t="s">
        <v>15</v>
      </c>
      <c r="T1514" s="112" t="s">
        <v>9</v>
      </c>
      <c r="U1514" s="114">
        <v>2</v>
      </c>
      <c r="V1514" s="112" t="s">
        <v>14</v>
      </c>
      <c r="W1514" s="112" t="s">
        <v>1325</v>
      </c>
      <c r="X1514" s="119" t="s">
        <v>3396</v>
      </c>
    </row>
    <row r="1515" spans="1:24" ht="52.8" x14ac:dyDescent="0.3">
      <c r="A1515" s="15"/>
      <c r="B1515" s="112" t="s">
        <v>9</v>
      </c>
      <c r="C1515" s="112" t="s">
        <v>68</v>
      </c>
      <c r="D1515" s="112" t="s">
        <v>68</v>
      </c>
      <c r="E1515" s="112" t="s">
        <v>68</v>
      </c>
      <c r="F1515" s="112" t="s">
        <v>77</v>
      </c>
      <c r="G1515" s="112" t="s">
        <v>14</v>
      </c>
      <c r="H1515" s="112" t="s">
        <v>39</v>
      </c>
      <c r="I1515" s="112" t="s">
        <v>11</v>
      </c>
      <c r="J1515" s="112" t="s">
        <v>11</v>
      </c>
      <c r="K1515" s="112" t="s">
        <v>11</v>
      </c>
      <c r="L1515" s="112" t="s">
        <v>11</v>
      </c>
      <c r="M1515" s="112" t="s">
        <v>11</v>
      </c>
      <c r="N1515" s="113" t="str">
        <f t="shared" si="50"/>
        <v>1.9.9.9.99.3.4.00.00.00.00.00</v>
      </c>
      <c r="O1515" s="245">
        <v>2025</v>
      </c>
      <c r="P1515" s="115" t="s">
        <v>1770</v>
      </c>
      <c r="Q1515" s="116" t="s">
        <v>3464</v>
      </c>
      <c r="R1515" s="112" t="str">
        <f t="shared" si="51"/>
        <v>S</v>
      </c>
      <c r="S1515" s="112" t="s">
        <v>15</v>
      </c>
      <c r="T1515" s="112" t="s">
        <v>9</v>
      </c>
      <c r="U1515" s="114">
        <v>2</v>
      </c>
      <c r="V1515" s="112" t="s">
        <v>14</v>
      </c>
      <c r="W1515" s="112" t="s">
        <v>1325</v>
      </c>
      <c r="X1515" s="119" t="s">
        <v>3396</v>
      </c>
    </row>
    <row r="1516" spans="1:24" ht="39.6" x14ac:dyDescent="0.3">
      <c r="A1516" s="15"/>
      <c r="B1516" s="112" t="s">
        <v>9</v>
      </c>
      <c r="C1516" s="112" t="s">
        <v>68</v>
      </c>
      <c r="D1516" s="112" t="s">
        <v>68</v>
      </c>
      <c r="E1516" s="112" t="s">
        <v>68</v>
      </c>
      <c r="F1516" s="112" t="s">
        <v>77</v>
      </c>
      <c r="G1516" s="112" t="s">
        <v>14</v>
      </c>
      <c r="H1516" s="112" t="s">
        <v>48</v>
      </c>
      <c r="I1516" s="112" t="s">
        <v>11</v>
      </c>
      <c r="J1516" s="112" t="s">
        <v>11</v>
      </c>
      <c r="K1516" s="112" t="s">
        <v>11</v>
      </c>
      <c r="L1516" s="112" t="s">
        <v>11</v>
      </c>
      <c r="M1516" s="112" t="s">
        <v>11</v>
      </c>
      <c r="N1516" s="113" t="str">
        <f t="shared" si="50"/>
        <v>1.9.9.9.99.3.5.00.00.00.00.00</v>
      </c>
      <c r="O1516" s="245">
        <v>2025</v>
      </c>
      <c r="P1516" s="115" t="s">
        <v>1774</v>
      </c>
      <c r="Q1516" s="116" t="s">
        <v>3464</v>
      </c>
      <c r="R1516" s="112" t="str">
        <f t="shared" si="51"/>
        <v>S</v>
      </c>
      <c r="S1516" s="112" t="s">
        <v>15</v>
      </c>
      <c r="T1516" s="112" t="s">
        <v>9</v>
      </c>
      <c r="U1516" s="114">
        <v>2</v>
      </c>
      <c r="V1516" s="112" t="s">
        <v>14</v>
      </c>
      <c r="W1516" s="112" t="s">
        <v>1325</v>
      </c>
      <c r="X1516" s="119" t="s">
        <v>3396</v>
      </c>
    </row>
    <row r="1517" spans="1:24" ht="52.8" x14ac:dyDescent="0.3">
      <c r="A1517" s="15"/>
      <c r="B1517" s="112" t="s">
        <v>9</v>
      </c>
      <c r="C1517" s="112" t="s">
        <v>68</v>
      </c>
      <c r="D1517" s="112" t="s">
        <v>68</v>
      </c>
      <c r="E1517" s="112" t="s">
        <v>68</v>
      </c>
      <c r="F1517" s="112" t="s">
        <v>77</v>
      </c>
      <c r="G1517" s="112" t="s">
        <v>14</v>
      </c>
      <c r="H1517" s="112" t="s">
        <v>57</v>
      </c>
      <c r="I1517" s="112" t="s">
        <v>11</v>
      </c>
      <c r="J1517" s="112" t="s">
        <v>11</v>
      </c>
      <c r="K1517" s="112" t="s">
        <v>11</v>
      </c>
      <c r="L1517" s="112" t="s">
        <v>11</v>
      </c>
      <c r="M1517" s="112" t="s">
        <v>11</v>
      </c>
      <c r="N1517" s="113" t="str">
        <f t="shared" si="50"/>
        <v>1.9.9.9.99.3.6.00.00.00.00.00</v>
      </c>
      <c r="O1517" s="245">
        <v>2025</v>
      </c>
      <c r="P1517" s="115" t="s">
        <v>1773</v>
      </c>
      <c r="Q1517" s="116" t="s">
        <v>3464</v>
      </c>
      <c r="R1517" s="112" t="str">
        <f t="shared" si="51"/>
        <v>S</v>
      </c>
      <c r="S1517" s="112" t="s">
        <v>15</v>
      </c>
      <c r="T1517" s="112" t="s">
        <v>9</v>
      </c>
      <c r="U1517" s="114">
        <v>2</v>
      </c>
      <c r="V1517" s="112" t="s">
        <v>14</v>
      </c>
      <c r="W1517" s="112" t="s">
        <v>1325</v>
      </c>
      <c r="X1517" s="119" t="s">
        <v>3396</v>
      </c>
    </row>
    <row r="1518" spans="1:24" ht="52.8" x14ac:dyDescent="0.3">
      <c r="A1518" s="15"/>
      <c r="B1518" s="112" t="s">
        <v>9</v>
      </c>
      <c r="C1518" s="112" t="s">
        <v>68</v>
      </c>
      <c r="D1518" s="112" t="s">
        <v>68</v>
      </c>
      <c r="E1518" s="112" t="s">
        <v>68</v>
      </c>
      <c r="F1518" s="112" t="s">
        <v>77</v>
      </c>
      <c r="G1518" s="112" t="s">
        <v>14</v>
      </c>
      <c r="H1518" s="112" t="s">
        <v>59</v>
      </c>
      <c r="I1518" s="112" t="s">
        <v>11</v>
      </c>
      <c r="J1518" s="112" t="s">
        <v>11</v>
      </c>
      <c r="K1518" s="112" t="s">
        <v>11</v>
      </c>
      <c r="L1518" s="112" t="s">
        <v>11</v>
      </c>
      <c r="M1518" s="112" t="s">
        <v>11</v>
      </c>
      <c r="N1518" s="113" t="str">
        <f t="shared" si="50"/>
        <v>1.9.9.9.99.3.7.00.00.00.00.00</v>
      </c>
      <c r="O1518" s="245">
        <v>2025</v>
      </c>
      <c r="P1518" s="115" t="s">
        <v>1771</v>
      </c>
      <c r="Q1518" s="116" t="s">
        <v>3464</v>
      </c>
      <c r="R1518" s="112" t="str">
        <f t="shared" si="51"/>
        <v>S</v>
      </c>
      <c r="S1518" s="112" t="s">
        <v>15</v>
      </c>
      <c r="T1518" s="112" t="s">
        <v>9</v>
      </c>
      <c r="U1518" s="114">
        <v>2</v>
      </c>
      <c r="V1518" s="112" t="s">
        <v>14</v>
      </c>
      <c r="W1518" s="112" t="s">
        <v>1325</v>
      </c>
      <c r="X1518" s="119" t="s">
        <v>3396</v>
      </c>
    </row>
    <row r="1519" spans="1:24" ht="52.8" x14ac:dyDescent="0.3">
      <c r="A1519" s="15"/>
      <c r="B1519" s="112" t="s">
        <v>9</v>
      </c>
      <c r="C1519" s="112" t="s">
        <v>68</v>
      </c>
      <c r="D1519" s="112" t="s">
        <v>68</v>
      </c>
      <c r="E1519" s="112" t="s">
        <v>68</v>
      </c>
      <c r="F1519" s="112" t="s">
        <v>77</v>
      </c>
      <c r="G1519" s="112" t="s">
        <v>14</v>
      </c>
      <c r="H1519" s="112" t="s">
        <v>53</v>
      </c>
      <c r="I1519" s="112" t="s">
        <v>11</v>
      </c>
      <c r="J1519" s="112" t="s">
        <v>11</v>
      </c>
      <c r="K1519" s="112" t="s">
        <v>11</v>
      </c>
      <c r="L1519" s="112" t="s">
        <v>11</v>
      </c>
      <c r="M1519" s="112" t="s">
        <v>11</v>
      </c>
      <c r="N1519" s="113" t="str">
        <f t="shared" si="50"/>
        <v>1.9.9.9.99.3.8.00.00.00.00.00</v>
      </c>
      <c r="O1519" s="245">
        <v>2025</v>
      </c>
      <c r="P1519" s="115" t="s">
        <v>1772</v>
      </c>
      <c r="Q1519" s="116" t="s">
        <v>3464</v>
      </c>
      <c r="R1519" s="112" t="str">
        <f t="shared" si="51"/>
        <v>S</v>
      </c>
      <c r="S1519" s="112" t="s">
        <v>15</v>
      </c>
      <c r="T1519" s="112" t="s">
        <v>9</v>
      </c>
      <c r="U1519" s="114">
        <v>2</v>
      </c>
      <c r="V1519" s="112" t="s">
        <v>14</v>
      </c>
      <c r="W1519" s="112" t="s">
        <v>1325</v>
      </c>
      <c r="X1519" s="119" t="s">
        <v>3396</v>
      </c>
    </row>
    <row r="1520" spans="1:24" ht="105.6" x14ac:dyDescent="0.3">
      <c r="A1520" s="15"/>
      <c r="B1520" s="36" t="s">
        <v>13</v>
      </c>
      <c r="C1520" s="36" t="s">
        <v>10</v>
      </c>
      <c r="D1520" s="36" t="s">
        <v>10</v>
      </c>
      <c r="E1520" s="36" t="s">
        <v>10</v>
      </c>
      <c r="F1520" s="36" t="s">
        <v>11</v>
      </c>
      <c r="G1520" s="36" t="s">
        <v>10</v>
      </c>
      <c r="H1520" s="36" t="s">
        <v>10</v>
      </c>
      <c r="I1520" s="36" t="s">
        <v>11</v>
      </c>
      <c r="J1520" s="36" t="s">
        <v>11</v>
      </c>
      <c r="K1520" s="36" t="s">
        <v>11</v>
      </c>
      <c r="L1520" s="36" t="s">
        <v>11</v>
      </c>
      <c r="M1520" s="36" t="s">
        <v>11</v>
      </c>
      <c r="N1520" s="157" t="str">
        <f t="shared" si="50"/>
        <v>2.0.0.0.00.0.0.00.00.00.00.00</v>
      </c>
      <c r="O1520" s="121">
        <v>2025</v>
      </c>
      <c r="P1520" s="58" t="s">
        <v>750</v>
      </c>
      <c r="Q1520" s="39" t="s">
        <v>1262</v>
      </c>
      <c r="R1520" s="36" t="str">
        <f t="shared" si="51"/>
        <v>S</v>
      </c>
      <c r="S1520" s="36" t="s">
        <v>15</v>
      </c>
      <c r="T1520" s="36" t="s">
        <v>14</v>
      </c>
      <c r="U1520" s="45">
        <v>2</v>
      </c>
      <c r="V1520" s="36" t="s">
        <v>14</v>
      </c>
      <c r="W1520" s="36" t="s">
        <v>1325</v>
      </c>
      <c r="X1520" s="40"/>
    </row>
    <row r="1521" spans="2:24" s="15" customFormat="1" ht="158.4" x14ac:dyDescent="0.3">
      <c r="B1521" s="36" t="s">
        <v>13</v>
      </c>
      <c r="C1521" s="36" t="s">
        <v>9</v>
      </c>
      <c r="D1521" s="36" t="s">
        <v>10</v>
      </c>
      <c r="E1521" s="36" t="s">
        <v>10</v>
      </c>
      <c r="F1521" s="36" t="s">
        <v>11</v>
      </c>
      <c r="G1521" s="36" t="s">
        <v>10</v>
      </c>
      <c r="H1521" s="36" t="s">
        <v>10</v>
      </c>
      <c r="I1521" s="36" t="s">
        <v>11</v>
      </c>
      <c r="J1521" s="36" t="s">
        <v>11</v>
      </c>
      <c r="K1521" s="36" t="s">
        <v>11</v>
      </c>
      <c r="L1521" s="36" t="s">
        <v>11</v>
      </c>
      <c r="M1521" s="36" t="s">
        <v>11</v>
      </c>
      <c r="N1521" s="157" t="str">
        <f t="shared" si="50"/>
        <v>2.1.0.0.00.0.0.00.00.00.00.00</v>
      </c>
      <c r="O1521" s="121">
        <v>2025</v>
      </c>
      <c r="P1521" s="58" t="s">
        <v>751</v>
      </c>
      <c r="Q1521" s="39" t="s">
        <v>1263</v>
      </c>
      <c r="R1521" s="36" t="str">
        <f t="shared" si="51"/>
        <v>S</v>
      </c>
      <c r="S1521" s="36" t="s">
        <v>15</v>
      </c>
      <c r="T1521" s="36" t="s">
        <v>14</v>
      </c>
      <c r="U1521" s="45">
        <v>2</v>
      </c>
      <c r="V1521" s="36" t="s">
        <v>14</v>
      </c>
      <c r="W1521" s="36" t="s">
        <v>1325</v>
      </c>
      <c r="X1521" s="40"/>
    </row>
    <row r="1522" spans="2:24" s="15" customFormat="1" ht="79.2" x14ac:dyDescent="0.3">
      <c r="B1522" s="36" t="s">
        <v>13</v>
      </c>
      <c r="C1522" s="36" t="s">
        <v>9</v>
      </c>
      <c r="D1522" s="36" t="s">
        <v>9</v>
      </c>
      <c r="E1522" s="36" t="s">
        <v>10</v>
      </c>
      <c r="F1522" s="36" t="s">
        <v>11</v>
      </c>
      <c r="G1522" s="36" t="s">
        <v>10</v>
      </c>
      <c r="H1522" s="36" t="s">
        <v>10</v>
      </c>
      <c r="I1522" s="36" t="s">
        <v>11</v>
      </c>
      <c r="J1522" s="36" t="s">
        <v>11</v>
      </c>
      <c r="K1522" s="36" t="s">
        <v>11</v>
      </c>
      <c r="L1522" s="36" t="s">
        <v>11</v>
      </c>
      <c r="M1522" s="36" t="s">
        <v>11</v>
      </c>
      <c r="N1522" s="157" t="str">
        <f t="shared" si="50"/>
        <v>2.1.1.0.00.0.0.00.00.00.00.00</v>
      </c>
      <c r="O1522" s="121">
        <v>2025</v>
      </c>
      <c r="P1522" s="58" t="s">
        <v>752</v>
      </c>
      <c r="Q1522" s="39" t="s">
        <v>1264</v>
      </c>
      <c r="R1522" s="36" t="str">
        <f t="shared" si="51"/>
        <v>S</v>
      </c>
      <c r="S1522" s="36" t="s">
        <v>15</v>
      </c>
      <c r="T1522" s="36" t="s">
        <v>14</v>
      </c>
      <c r="U1522" s="45">
        <v>2</v>
      </c>
      <c r="V1522" s="36" t="s">
        <v>14</v>
      </c>
      <c r="W1522" s="36" t="s">
        <v>1325</v>
      </c>
      <c r="X1522" s="40"/>
    </row>
    <row r="1523" spans="2:24" s="15" customFormat="1" ht="79.2" x14ac:dyDescent="0.3">
      <c r="B1523" s="36" t="s">
        <v>13</v>
      </c>
      <c r="C1523" s="36" t="s">
        <v>9</v>
      </c>
      <c r="D1523" s="36" t="s">
        <v>9</v>
      </c>
      <c r="E1523" s="36" t="s">
        <v>13</v>
      </c>
      <c r="F1523" s="36" t="s">
        <v>11</v>
      </c>
      <c r="G1523" s="36" t="s">
        <v>10</v>
      </c>
      <c r="H1523" s="36" t="s">
        <v>10</v>
      </c>
      <c r="I1523" s="36" t="s">
        <v>11</v>
      </c>
      <c r="J1523" s="36" t="s">
        <v>11</v>
      </c>
      <c r="K1523" s="36" t="s">
        <v>11</v>
      </c>
      <c r="L1523" s="36" t="s">
        <v>11</v>
      </c>
      <c r="M1523" s="36" t="s">
        <v>11</v>
      </c>
      <c r="N1523" s="157" t="str">
        <f t="shared" si="50"/>
        <v>2.1.1.2.00.0.0.00.00.00.00.00</v>
      </c>
      <c r="O1523" s="121">
        <v>2025</v>
      </c>
      <c r="P1523" s="58" t="s">
        <v>753</v>
      </c>
      <c r="Q1523" s="39" t="s">
        <v>1076</v>
      </c>
      <c r="R1523" s="36" t="str">
        <f t="shared" si="51"/>
        <v>S</v>
      </c>
      <c r="S1523" s="36" t="s">
        <v>15</v>
      </c>
      <c r="T1523" s="36" t="s">
        <v>9</v>
      </c>
      <c r="U1523" s="45">
        <v>2</v>
      </c>
      <c r="V1523" s="36" t="s">
        <v>14</v>
      </c>
      <c r="W1523" s="36" t="s">
        <v>1325</v>
      </c>
      <c r="X1523" s="38"/>
    </row>
    <row r="1524" spans="2:24" s="15" customFormat="1" ht="39.6" x14ac:dyDescent="0.3">
      <c r="B1524" s="36" t="s">
        <v>13</v>
      </c>
      <c r="C1524" s="36" t="s">
        <v>9</v>
      </c>
      <c r="D1524" s="36" t="s">
        <v>9</v>
      </c>
      <c r="E1524" s="36" t="s">
        <v>13</v>
      </c>
      <c r="F1524" s="36" t="s">
        <v>23</v>
      </c>
      <c r="G1524" s="36" t="s">
        <v>10</v>
      </c>
      <c r="H1524" s="36" t="s">
        <v>10</v>
      </c>
      <c r="I1524" s="36" t="s">
        <v>11</v>
      </c>
      <c r="J1524" s="36" t="s">
        <v>11</v>
      </c>
      <c r="K1524" s="36" t="s">
        <v>11</v>
      </c>
      <c r="L1524" s="36" t="s">
        <v>11</v>
      </c>
      <c r="M1524" s="36" t="s">
        <v>11</v>
      </c>
      <c r="N1524" s="157" t="str">
        <f t="shared" si="50"/>
        <v>2.1.1.2.50.0.0.00.00.00.00.00</v>
      </c>
      <c r="O1524" s="121">
        <v>2025</v>
      </c>
      <c r="P1524" s="58" t="s">
        <v>754</v>
      </c>
      <c r="Q1524" s="39" t="s">
        <v>1077</v>
      </c>
      <c r="R1524" s="36" t="str">
        <f t="shared" si="51"/>
        <v>S</v>
      </c>
      <c r="S1524" s="36" t="s">
        <v>15</v>
      </c>
      <c r="T1524" s="36" t="s">
        <v>14</v>
      </c>
      <c r="U1524" s="45">
        <v>2</v>
      </c>
      <c r="V1524" s="36" t="s">
        <v>14</v>
      </c>
      <c r="W1524" s="36" t="s">
        <v>1325</v>
      </c>
      <c r="X1524" s="38"/>
    </row>
    <row r="1525" spans="2:24" s="15" customFormat="1" ht="39.6" x14ac:dyDescent="0.3">
      <c r="B1525" s="36" t="s">
        <v>13</v>
      </c>
      <c r="C1525" s="36" t="s">
        <v>9</v>
      </c>
      <c r="D1525" s="36" t="s">
        <v>9</v>
      </c>
      <c r="E1525" s="36" t="s">
        <v>13</v>
      </c>
      <c r="F1525" s="36" t="s">
        <v>23</v>
      </c>
      <c r="G1525" s="48" t="s">
        <v>10</v>
      </c>
      <c r="H1525" s="36" t="s">
        <v>9</v>
      </c>
      <c r="I1525" s="36" t="s">
        <v>11</v>
      </c>
      <c r="J1525" s="36" t="s">
        <v>11</v>
      </c>
      <c r="K1525" s="36" t="s">
        <v>11</v>
      </c>
      <c r="L1525" s="36" t="s">
        <v>11</v>
      </c>
      <c r="M1525" s="36" t="s">
        <v>11</v>
      </c>
      <c r="N1525" s="157" t="str">
        <f t="shared" si="50"/>
        <v>2.1.1.2.50.0.1.00.00.00.00.00</v>
      </c>
      <c r="O1525" s="121">
        <v>2025</v>
      </c>
      <c r="P1525" s="38" t="s">
        <v>761</v>
      </c>
      <c r="Q1525" s="39" t="s">
        <v>1077</v>
      </c>
      <c r="R1525" s="37" t="str">
        <f t="shared" si="51"/>
        <v>A</v>
      </c>
      <c r="S1525" s="36" t="s">
        <v>15</v>
      </c>
      <c r="T1525" s="36" t="s">
        <v>14</v>
      </c>
      <c r="U1525" s="121">
        <v>1</v>
      </c>
      <c r="V1525" s="36" t="s">
        <v>14</v>
      </c>
      <c r="W1525" s="36" t="s">
        <v>1325</v>
      </c>
      <c r="X1525" s="40"/>
    </row>
    <row r="1526" spans="2:24" s="15" customFormat="1" ht="39.6" x14ac:dyDescent="0.3">
      <c r="B1526" s="36" t="s">
        <v>13</v>
      </c>
      <c r="C1526" s="36" t="s">
        <v>9</v>
      </c>
      <c r="D1526" s="36" t="s">
        <v>9</v>
      </c>
      <c r="E1526" s="36" t="s">
        <v>13</v>
      </c>
      <c r="F1526" s="36" t="s">
        <v>25</v>
      </c>
      <c r="G1526" s="36" t="s">
        <v>10</v>
      </c>
      <c r="H1526" s="36" t="s">
        <v>10</v>
      </c>
      <c r="I1526" s="36" t="s">
        <v>11</v>
      </c>
      <c r="J1526" s="36" t="s">
        <v>11</v>
      </c>
      <c r="K1526" s="36" t="s">
        <v>11</v>
      </c>
      <c r="L1526" s="36" t="s">
        <v>11</v>
      </c>
      <c r="M1526" s="36" t="s">
        <v>11</v>
      </c>
      <c r="N1526" s="157" t="str">
        <f t="shared" si="50"/>
        <v>2.1.1.2.51.0.0.00.00.00.00.00</v>
      </c>
      <c r="O1526" s="121">
        <v>2025</v>
      </c>
      <c r="P1526" s="58" t="s">
        <v>755</v>
      </c>
      <c r="Q1526" s="39" t="s">
        <v>1078</v>
      </c>
      <c r="R1526" s="36" t="str">
        <f t="shared" si="51"/>
        <v>S</v>
      </c>
      <c r="S1526" s="36" t="s">
        <v>15</v>
      </c>
      <c r="T1526" s="36" t="s">
        <v>14</v>
      </c>
      <c r="U1526" s="45">
        <v>2</v>
      </c>
      <c r="V1526" s="36" t="s">
        <v>14</v>
      </c>
      <c r="W1526" s="36" t="s">
        <v>1325</v>
      </c>
      <c r="X1526" s="38"/>
    </row>
    <row r="1527" spans="2:24" s="15" customFormat="1" ht="39.6" x14ac:dyDescent="0.3">
      <c r="B1527" s="36" t="s">
        <v>13</v>
      </c>
      <c r="C1527" s="36" t="s">
        <v>9</v>
      </c>
      <c r="D1527" s="36" t="s">
        <v>9</v>
      </c>
      <c r="E1527" s="36" t="s">
        <v>13</v>
      </c>
      <c r="F1527" s="36" t="s">
        <v>25</v>
      </c>
      <c r="G1527" s="48" t="s">
        <v>10</v>
      </c>
      <c r="H1527" s="36" t="s">
        <v>9</v>
      </c>
      <c r="I1527" s="36" t="s">
        <v>11</v>
      </c>
      <c r="J1527" s="36" t="s">
        <v>11</v>
      </c>
      <c r="K1527" s="36" t="s">
        <v>11</v>
      </c>
      <c r="L1527" s="36" t="s">
        <v>11</v>
      </c>
      <c r="M1527" s="36" t="s">
        <v>11</v>
      </c>
      <c r="N1527" s="157" t="str">
        <f t="shared" si="50"/>
        <v>2.1.1.2.51.0.1.00.00.00.00.00</v>
      </c>
      <c r="O1527" s="121">
        <v>2025</v>
      </c>
      <c r="P1527" s="38" t="s">
        <v>762</v>
      </c>
      <c r="Q1527" s="39" t="s">
        <v>1078</v>
      </c>
      <c r="R1527" s="37" t="str">
        <f t="shared" si="51"/>
        <v>A</v>
      </c>
      <c r="S1527" s="36" t="s">
        <v>15</v>
      </c>
      <c r="T1527" s="36" t="s">
        <v>14</v>
      </c>
      <c r="U1527" s="121">
        <v>1</v>
      </c>
      <c r="V1527" s="36" t="s">
        <v>14</v>
      </c>
      <c r="W1527" s="36" t="s">
        <v>1325</v>
      </c>
      <c r="X1527" s="40"/>
    </row>
    <row r="1528" spans="2:24" s="15" customFormat="1" ht="39.6" x14ac:dyDescent="0.3">
      <c r="B1528" s="36" t="s">
        <v>13</v>
      </c>
      <c r="C1528" s="36" t="s">
        <v>9</v>
      </c>
      <c r="D1528" s="36" t="s">
        <v>9</v>
      </c>
      <c r="E1528" s="36" t="s">
        <v>13</v>
      </c>
      <c r="F1528" s="36" t="s">
        <v>26</v>
      </c>
      <c r="G1528" s="36" t="s">
        <v>10</v>
      </c>
      <c r="H1528" s="36" t="s">
        <v>10</v>
      </c>
      <c r="I1528" s="36" t="s">
        <v>11</v>
      </c>
      <c r="J1528" s="36" t="s">
        <v>11</v>
      </c>
      <c r="K1528" s="36" t="s">
        <v>11</v>
      </c>
      <c r="L1528" s="36" t="s">
        <v>11</v>
      </c>
      <c r="M1528" s="36" t="s">
        <v>11</v>
      </c>
      <c r="N1528" s="157" t="str">
        <f t="shared" si="50"/>
        <v>2.1.1.2.52.0.0.00.00.00.00.00</v>
      </c>
      <c r="O1528" s="121">
        <v>2025</v>
      </c>
      <c r="P1528" s="58" t="s">
        <v>756</v>
      </c>
      <c r="Q1528" s="39" t="s">
        <v>1079</v>
      </c>
      <c r="R1528" s="36" t="str">
        <f t="shared" si="51"/>
        <v>S</v>
      </c>
      <c r="S1528" s="36" t="s">
        <v>15</v>
      </c>
      <c r="T1528" s="36" t="s">
        <v>14</v>
      </c>
      <c r="U1528" s="45">
        <v>2</v>
      </c>
      <c r="V1528" s="36" t="s">
        <v>14</v>
      </c>
      <c r="W1528" s="36" t="s">
        <v>1325</v>
      </c>
      <c r="X1528" s="38"/>
    </row>
    <row r="1529" spans="2:24" s="15" customFormat="1" ht="39.6" x14ac:dyDescent="0.3">
      <c r="B1529" s="36" t="s">
        <v>13</v>
      </c>
      <c r="C1529" s="36" t="s">
        <v>9</v>
      </c>
      <c r="D1529" s="36" t="s">
        <v>9</v>
      </c>
      <c r="E1529" s="36" t="s">
        <v>13</v>
      </c>
      <c r="F1529" s="36" t="s">
        <v>26</v>
      </c>
      <c r="G1529" s="48" t="s">
        <v>10</v>
      </c>
      <c r="H1529" s="36" t="s">
        <v>9</v>
      </c>
      <c r="I1529" s="36" t="s">
        <v>11</v>
      </c>
      <c r="J1529" s="36" t="s">
        <v>11</v>
      </c>
      <c r="K1529" s="36" t="s">
        <v>11</v>
      </c>
      <c r="L1529" s="36" t="s">
        <v>11</v>
      </c>
      <c r="M1529" s="36" t="s">
        <v>11</v>
      </c>
      <c r="N1529" s="157" t="str">
        <f t="shared" si="50"/>
        <v>2.1.1.2.52.0.1.00.00.00.00.00</v>
      </c>
      <c r="O1529" s="121">
        <v>2025</v>
      </c>
      <c r="P1529" s="38" t="s">
        <v>763</v>
      </c>
      <c r="Q1529" s="39" t="s">
        <v>1079</v>
      </c>
      <c r="R1529" s="37" t="str">
        <f t="shared" si="51"/>
        <v>A</v>
      </c>
      <c r="S1529" s="36" t="s">
        <v>15</v>
      </c>
      <c r="T1529" s="36" t="s">
        <v>14</v>
      </c>
      <c r="U1529" s="121">
        <v>1</v>
      </c>
      <c r="V1529" s="36" t="s">
        <v>14</v>
      </c>
      <c r="W1529" s="36" t="s">
        <v>1325</v>
      </c>
      <c r="X1529" s="40"/>
    </row>
    <row r="1530" spans="2:24" s="15" customFormat="1" ht="39.6" x14ac:dyDescent="0.3">
      <c r="B1530" s="36" t="s">
        <v>13</v>
      </c>
      <c r="C1530" s="36" t="s">
        <v>9</v>
      </c>
      <c r="D1530" s="36" t="s">
        <v>9</v>
      </c>
      <c r="E1530" s="36" t="s">
        <v>13</v>
      </c>
      <c r="F1530" s="36" t="s">
        <v>27</v>
      </c>
      <c r="G1530" s="36" t="s">
        <v>10</v>
      </c>
      <c r="H1530" s="36" t="s">
        <v>10</v>
      </c>
      <c r="I1530" s="36" t="s">
        <v>11</v>
      </c>
      <c r="J1530" s="36" t="s">
        <v>11</v>
      </c>
      <c r="K1530" s="36" t="s">
        <v>11</v>
      </c>
      <c r="L1530" s="36" t="s">
        <v>11</v>
      </c>
      <c r="M1530" s="36" t="s">
        <v>11</v>
      </c>
      <c r="N1530" s="157" t="str">
        <f t="shared" si="50"/>
        <v>2.1.1.2.53.0.0.00.00.00.00.00</v>
      </c>
      <c r="O1530" s="121">
        <v>2025</v>
      </c>
      <c r="P1530" s="58" t="s">
        <v>757</v>
      </c>
      <c r="Q1530" s="39" t="s">
        <v>1080</v>
      </c>
      <c r="R1530" s="36" t="str">
        <f t="shared" si="51"/>
        <v>S</v>
      </c>
      <c r="S1530" s="36" t="s">
        <v>15</v>
      </c>
      <c r="T1530" s="36" t="s">
        <v>14</v>
      </c>
      <c r="U1530" s="45">
        <v>2</v>
      </c>
      <c r="V1530" s="36" t="s">
        <v>14</v>
      </c>
      <c r="W1530" s="36" t="s">
        <v>1325</v>
      </c>
      <c r="X1530" s="38"/>
    </row>
    <row r="1531" spans="2:24" s="15" customFormat="1" ht="39.6" x14ac:dyDescent="0.3">
      <c r="B1531" s="36" t="s">
        <v>13</v>
      </c>
      <c r="C1531" s="36" t="s">
        <v>9</v>
      </c>
      <c r="D1531" s="36" t="s">
        <v>9</v>
      </c>
      <c r="E1531" s="36" t="s">
        <v>13</v>
      </c>
      <c r="F1531" s="36" t="s">
        <v>27</v>
      </c>
      <c r="G1531" s="48" t="s">
        <v>10</v>
      </c>
      <c r="H1531" s="36" t="s">
        <v>9</v>
      </c>
      <c r="I1531" s="36" t="s">
        <v>11</v>
      </c>
      <c r="J1531" s="36" t="s">
        <v>11</v>
      </c>
      <c r="K1531" s="36" t="s">
        <v>11</v>
      </c>
      <c r="L1531" s="36" t="s">
        <v>11</v>
      </c>
      <c r="M1531" s="36" t="s">
        <v>11</v>
      </c>
      <c r="N1531" s="157" t="str">
        <f t="shared" si="50"/>
        <v>2.1.1.2.53.0.1.00.00.00.00.00</v>
      </c>
      <c r="O1531" s="121">
        <v>2025</v>
      </c>
      <c r="P1531" s="38" t="s">
        <v>764</v>
      </c>
      <c r="Q1531" s="39" t="s">
        <v>1080</v>
      </c>
      <c r="R1531" s="37" t="str">
        <f t="shared" si="51"/>
        <v>A</v>
      </c>
      <c r="S1531" s="36" t="s">
        <v>15</v>
      </c>
      <c r="T1531" s="36" t="s">
        <v>14</v>
      </c>
      <c r="U1531" s="121">
        <v>1</v>
      </c>
      <c r="V1531" s="36" t="s">
        <v>14</v>
      </c>
      <c r="W1531" s="36" t="s">
        <v>1325</v>
      </c>
      <c r="X1531" s="40"/>
    </row>
    <row r="1532" spans="2:24" s="15" customFormat="1" ht="52.8" x14ac:dyDescent="0.3">
      <c r="B1532" s="36" t="s">
        <v>13</v>
      </c>
      <c r="C1532" s="36" t="s">
        <v>9</v>
      </c>
      <c r="D1532" s="36" t="s">
        <v>9</v>
      </c>
      <c r="E1532" s="36" t="s">
        <v>13</v>
      </c>
      <c r="F1532" s="36" t="s">
        <v>156</v>
      </c>
      <c r="G1532" s="36" t="s">
        <v>10</v>
      </c>
      <c r="H1532" s="36" t="s">
        <v>10</v>
      </c>
      <c r="I1532" s="36" t="s">
        <v>11</v>
      </c>
      <c r="J1532" s="36" t="s">
        <v>11</v>
      </c>
      <c r="K1532" s="36" t="s">
        <v>11</v>
      </c>
      <c r="L1532" s="36" t="s">
        <v>11</v>
      </c>
      <c r="M1532" s="36" t="s">
        <v>11</v>
      </c>
      <c r="N1532" s="157" t="str">
        <f t="shared" si="50"/>
        <v>2.1.1.2.54.0.0.00.00.00.00.00</v>
      </c>
      <c r="O1532" s="121">
        <v>2025</v>
      </c>
      <c r="P1532" s="58" t="s">
        <v>758</v>
      </c>
      <c r="Q1532" s="39" t="s">
        <v>1081</v>
      </c>
      <c r="R1532" s="36" t="str">
        <f t="shared" si="51"/>
        <v>S</v>
      </c>
      <c r="S1532" s="36" t="s">
        <v>15</v>
      </c>
      <c r="T1532" s="36" t="s">
        <v>14</v>
      </c>
      <c r="U1532" s="45">
        <v>2</v>
      </c>
      <c r="V1532" s="36" t="s">
        <v>14</v>
      </c>
      <c r="W1532" s="36" t="s">
        <v>1325</v>
      </c>
      <c r="X1532" s="38"/>
    </row>
    <row r="1533" spans="2:24" s="15" customFormat="1" ht="52.8" x14ac:dyDescent="0.3">
      <c r="B1533" s="36" t="s">
        <v>13</v>
      </c>
      <c r="C1533" s="36" t="s">
        <v>9</v>
      </c>
      <c r="D1533" s="36" t="s">
        <v>9</v>
      </c>
      <c r="E1533" s="36" t="s">
        <v>13</v>
      </c>
      <c r="F1533" s="36" t="s">
        <v>156</v>
      </c>
      <c r="G1533" s="48" t="s">
        <v>10</v>
      </c>
      <c r="H1533" s="36" t="s">
        <v>9</v>
      </c>
      <c r="I1533" s="36" t="s">
        <v>11</v>
      </c>
      <c r="J1533" s="36" t="s">
        <v>11</v>
      </c>
      <c r="K1533" s="36" t="s">
        <v>11</v>
      </c>
      <c r="L1533" s="36" t="s">
        <v>11</v>
      </c>
      <c r="M1533" s="36" t="s">
        <v>11</v>
      </c>
      <c r="N1533" s="157" t="str">
        <f t="shared" si="50"/>
        <v>2.1.1.2.54.0.1.00.00.00.00.00</v>
      </c>
      <c r="O1533" s="121">
        <v>2025</v>
      </c>
      <c r="P1533" s="38" t="s">
        <v>765</v>
      </c>
      <c r="Q1533" s="39" t="s">
        <v>1081</v>
      </c>
      <c r="R1533" s="37" t="str">
        <f t="shared" si="51"/>
        <v>A</v>
      </c>
      <c r="S1533" s="36" t="s">
        <v>15</v>
      </c>
      <c r="T1533" s="36" t="s">
        <v>14</v>
      </c>
      <c r="U1533" s="121">
        <v>1</v>
      </c>
      <c r="V1533" s="36" t="s">
        <v>14</v>
      </c>
      <c r="W1533" s="36" t="s">
        <v>1325</v>
      </c>
      <c r="X1533" s="40"/>
    </row>
    <row r="1534" spans="2:24" s="15" customFormat="1" ht="39.6" x14ac:dyDescent="0.3">
      <c r="B1534" s="36" t="s">
        <v>13</v>
      </c>
      <c r="C1534" s="36" t="s">
        <v>9</v>
      </c>
      <c r="D1534" s="36" t="s">
        <v>9</v>
      </c>
      <c r="E1534" s="36" t="s">
        <v>13</v>
      </c>
      <c r="F1534" s="36" t="s">
        <v>157</v>
      </c>
      <c r="G1534" s="36" t="s">
        <v>10</v>
      </c>
      <c r="H1534" s="36" t="s">
        <v>10</v>
      </c>
      <c r="I1534" s="36" t="s">
        <v>11</v>
      </c>
      <c r="J1534" s="36" t="s">
        <v>11</v>
      </c>
      <c r="K1534" s="36" t="s">
        <v>11</v>
      </c>
      <c r="L1534" s="36" t="s">
        <v>11</v>
      </c>
      <c r="M1534" s="36" t="s">
        <v>11</v>
      </c>
      <c r="N1534" s="157" t="str">
        <f t="shared" si="50"/>
        <v>2.1.1.2.55.0.0.00.00.00.00.00</v>
      </c>
      <c r="O1534" s="121">
        <v>2025</v>
      </c>
      <c r="P1534" s="58" t="s">
        <v>759</v>
      </c>
      <c r="Q1534" s="39" t="s">
        <v>1082</v>
      </c>
      <c r="R1534" s="36" t="str">
        <f t="shared" si="51"/>
        <v>S</v>
      </c>
      <c r="S1534" s="36" t="s">
        <v>15</v>
      </c>
      <c r="T1534" s="36" t="s">
        <v>14</v>
      </c>
      <c r="U1534" s="45">
        <v>2</v>
      </c>
      <c r="V1534" s="36" t="s">
        <v>14</v>
      </c>
      <c r="W1534" s="36" t="s">
        <v>1325</v>
      </c>
      <c r="X1534" s="38"/>
    </row>
    <row r="1535" spans="2:24" s="15" customFormat="1" ht="39.6" x14ac:dyDescent="0.3">
      <c r="B1535" s="36" t="s">
        <v>13</v>
      </c>
      <c r="C1535" s="36" t="s">
        <v>9</v>
      </c>
      <c r="D1535" s="36" t="s">
        <v>9</v>
      </c>
      <c r="E1535" s="36" t="s">
        <v>13</v>
      </c>
      <c r="F1535" s="36" t="s">
        <v>157</v>
      </c>
      <c r="G1535" s="48" t="s">
        <v>10</v>
      </c>
      <c r="H1535" s="36" t="s">
        <v>9</v>
      </c>
      <c r="I1535" s="36" t="s">
        <v>11</v>
      </c>
      <c r="J1535" s="36" t="s">
        <v>11</v>
      </c>
      <c r="K1535" s="36" t="s">
        <v>11</v>
      </c>
      <c r="L1535" s="36" t="s">
        <v>11</v>
      </c>
      <c r="M1535" s="36" t="s">
        <v>11</v>
      </c>
      <c r="N1535" s="157" t="str">
        <f t="shared" si="50"/>
        <v>2.1.1.2.55.0.1.00.00.00.00.00</v>
      </c>
      <c r="O1535" s="121">
        <v>2025</v>
      </c>
      <c r="P1535" s="38" t="s">
        <v>766</v>
      </c>
      <c r="Q1535" s="39" t="s">
        <v>1082</v>
      </c>
      <c r="R1535" s="37" t="str">
        <f t="shared" si="51"/>
        <v>A</v>
      </c>
      <c r="S1535" s="36" t="s">
        <v>15</v>
      </c>
      <c r="T1535" s="36" t="s">
        <v>14</v>
      </c>
      <c r="U1535" s="121">
        <v>1</v>
      </c>
      <c r="V1535" s="36" t="s">
        <v>14</v>
      </c>
      <c r="W1535" s="36" t="s">
        <v>1325</v>
      </c>
      <c r="X1535" s="40"/>
    </row>
    <row r="1536" spans="2:24" s="15" customFormat="1" ht="39.6" x14ac:dyDescent="0.3">
      <c r="B1536" s="36" t="s">
        <v>13</v>
      </c>
      <c r="C1536" s="36" t="s">
        <v>9</v>
      </c>
      <c r="D1536" s="36" t="s">
        <v>9</v>
      </c>
      <c r="E1536" s="36" t="s">
        <v>13</v>
      </c>
      <c r="F1536" s="36" t="s">
        <v>158</v>
      </c>
      <c r="G1536" s="36" t="s">
        <v>10</v>
      </c>
      <c r="H1536" s="36" t="s">
        <v>10</v>
      </c>
      <c r="I1536" s="36" t="s">
        <v>11</v>
      </c>
      <c r="J1536" s="36" t="s">
        <v>11</v>
      </c>
      <c r="K1536" s="36" t="s">
        <v>11</v>
      </c>
      <c r="L1536" s="36" t="s">
        <v>11</v>
      </c>
      <c r="M1536" s="36" t="s">
        <v>11</v>
      </c>
      <c r="N1536" s="157" t="str">
        <f t="shared" si="50"/>
        <v>2.1.1.2.56.0.0.00.00.00.00.00</v>
      </c>
      <c r="O1536" s="121">
        <v>2025</v>
      </c>
      <c r="P1536" s="58" t="s">
        <v>760</v>
      </c>
      <c r="Q1536" s="39" t="s">
        <v>1083</v>
      </c>
      <c r="R1536" s="36" t="str">
        <f t="shared" si="51"/>
        <v>S</v>
      </c>
      <c r="S1536" s="36" t="s">
        <v>15</v>
      </c>
      <c r="T1536" s="36" t="s">
        <v>14</v>
      </c>
      <c r="U1536" s="45">
        <v>2</v>
      </c>
      <c r="V1536" s="36" t="s">
        <v>14</v>
      </c>
      <c r="W1536" s="36" t="s">
        <v>1325</v>
      </c>
      <c r="X1536" s="38"/>
    </row>
    <row r="1537" spans="1:24" ht="39.6" x14ac:dyDescent="0.3">
      <c r="A1537" s="15"/>
      <c r="B1537" s="36" t="s">
        <v>13</v>
      </c>
      <c r="C1537" s="36" t="s">
        <v>9</v>
      </c>
      <c r="D1537" s="36" t="s">
        <v>9</v>
      </c>
      <c r="E1537" s="36" t="s">
        <v>13</v>
      </c>
      <c r="F1537" s="36" t="s">
        <v>158</v>
      </c>
      <c r="G1537" s="48" t="s">
        <v>10</v>
      </c>
      <c r="H1537" s="36" t="s">
        <v>9</v>
      </c>
      <c r="I1537" s="36" t="s">
        <v>11</v>
      </c>
      <c r="J1537" s="36" t="s">
        <v>11</v>
      </c>
      <c r="K1537" s="36" t="s">
        <v>11</v>
      </c>
      <c r="L1537" s="36" t="s">
        <v>11</v>
      </c>
      <c r="M1537" s="36" t="s">
        <v>11</v>
      </c>
      <c r="N1537" s="157" t="str">
        <f t="shared" si="50"/>
        <v>2.1.1.2.56.0.1.00.00.00.00.00</v>
      </c>
      <c r="O1537" s="121">
        <v>2025</v>
      </c>
      <c r="P1537" s="38" t="s">
        <v>767</v>
      </c>
      <c r="Q1537" s="39" t="s">
        <v>1083</v>
      </c>
      <c r="R1537" s="37" t="str">
        <f t="shared" si="51"/>
        <v>A</v>
      </c>
      <c r="S1537" s="36" t="s">
        <v>15</v>
      </c>
      <c r="T1537" s="36" t="s">
        <v>14</v>
      </c>
      <c r="U1537" s="121">
        <v>1</v>
      </c>
      <c r="V1537" s="36" t="s">
        <v>14</v>
      </c>
      <c r="W1537" s="36" t="s">
        <v>1325</v>
      </c>
      <c r="X1537" s="40"/>
    </row>
    <row r="1538" spans="1:24" ht="52.8" x14ac:dyDescent="0.3">
      <c r="A1538" s="15"/>
      <c r="B1538" s="36" t="s">
        <v>13</v>
      </c>
      <c r="C1538" s="36" t="s">
        <v>9</v>
      </c>
      <c r="D1538" s="36" t="s">
        <v>9</v>
      </c>
      <c r="E1538" s="36" t="s">
        <v>68</v>
      </c>
      <c r="F1538" s="36" t="s">
        <v>11</v>
      </c>
      <c r="G1538" s="36" t="s">
        <v>10</v>
      </c>
      <c r="H1538" s="36" t="s">
        <v>10</v>
      </c>
      <c r="I1538" s="36" t="s">
        <v>11</v>
      </c>
      <c r="J1538" s="36" t="s">
        <v>11</v>
      </c>
      <c r="K1538" s="36" t="s">
        <v>11</v>
      </c>
      <c r="L1538" s="36" t="s">
        <v>11</v>
      </c>
      <c r="M1538" s="36" t="s">
        <v>11</v>
      </c>
      <c r="N1538" s="157" t="str">
        <f t="shared" si="50"/>
        <v>2.1.1.9.00.0.0.00.00.00.00.00</v>
      </c>
      <c r="O1538" s="121">
        <v>2025</v>
      </c>
      <c r="P1538" s="58" t="s">
        <v>768</v>
      </c>
      <c r="Q1538" s="39" t="s">
        <v>1265</v>
      </c>
      <c r="R1538" s="36" t="str">
        <f t="shared" si="51"/>
        <v>S</v>
      </c>
      <c r="S1538" s="36" t="s">
        <v>15</v>
      </c>
      <c r="T1538" s="36" t="s">
        <v>14</v>
      </c>
      <c r="U1538" s="45">
        <v>2</v>
      </c>
      <c r="V1538" s="36" t="s">
        <v>14</v>
      </c>
      <c r="W1538" s="36" t="s">
        <v>1325</v>
      </c>
      <c r="X1538" s="40"/>
    </row>
    <row r="1539" spans="1:24" ht="39.6" x14ac:dyDescent="0.3">
      <c r="A1539" s="15"/>
      <c r="B1539" s="36" t="s">
        <v>13</v>
      </c>
      <c r="C1539" s="36" t="s">
        <v>9</v>
      </c>
      <c r="D1539" s="36" t="s">
        <v>9</v>
      </c>
      <c r="E1539" s="36" t="s">
        <v>68</v>
      </c>
      <c r="F1539" s="36" t="s">
        <v>77</v>
      </c>
      <c r="G1539" s="36" t="s">
        <v>10</v>
      </c>
      <c r="H1539" s="36" t="s">
        <v>10</v>
      </c>
      <c r="I1539" s="36" t="s">
        <v>11</v>
      </c>
      <c r="J1539" s="36" t="s">
        <v>11</v>
      </c>
      <c r="K1539" s="36" t="s">
        <v>11</v>
      </c>
      <c r="L1539" s="36" t="s">
        <v>11</v>
      </c>
      <c r="M1539" s="36" t="s">
        <v>11</v>
      </c>
      <c r="N1539" s="157" t="str">
        <f t="shared" si="50"/>
        <v>2.1.1.9.99.0.0.00.00.00.00.00</v>
      </c>
      <c r="O1539" s="121">
        <v>2025</v>
      </c>
      <c r="P1539" s="58" t="s">
        <v>768</v>
      </c>
      <c r="Q1539" s="39" t="s">
        <v>1084</v>
      </c>
      <c r="R1539" s="36" t="str">
        <f t="shared" si="51"/>
        <v>S</v>
      </c>
      <c r="S1539" s="36" t="s">
        <v>15</v>
      </c>
      <c r="T1539" s="36" t="s">
        <v>14</v>
      </c>
      <c r="U1539" s="45">
        <v>2</v>
      </c>
      <c r="V1539" s="36" t="s">
        <v>14</v>
      </c>
      <c r="W1539" s="36" t="s">
        <v>1325</v>
      </c>
      <c r="X1539" s="38"/>
    </row>
    <row r="1540" spans="1:24" ht="39.6" x14ac:dyDescent="0.3">
      <c r="A1540" s="15"/>
      <c r="B1540" s="36" t="s">
        <v>13</v>
      </c>
      <c r="C1540" s="36" t="s">
        <v>9</v>
      </c>
      <c r="D1540" s="36" t="s">
        <v>9</v>
      </c>
      <c r="E1540" s="36" t="s">
        <v>68</v>
      </c>
      <c r="F1540" s="36" t="s">
        <v>77</v>
      </c>
      <c r="G1540" s="48" t="s">
        <v>10</v>
      </c>
      <c r="H1540" s="36" t="s">
        <v>9</v>
      </c>
      <c r="I1540" s="36" t="s">
        <v>11</v>
      </c>
      <c r="J1540" s="36" t="s">
        <v>11</v>
      </c>
      <c r="K1540" s="36" t="s">
        <v>11</v>
      </c>
      <c r="L1540" s="36" t="s">
        <v>11</v>
      </c>
      <c r="M1540" s="36" t="s">
        <v>11</v>
      </c>
      <c r="N1540" s="157" t="str">
        <f t="shared" si="50"/>
        <v>2.1.1.9.99.0.1.00.00.00.00.00</v>
      </c>
      <c r="O1540" s="121">
        <v>2025</v>
      </c>
      <c r="P1540" s="58" t="s">
        <v>769</v>
      </c>
      <c r="Q1540" s="39" t="s">
        <v>1084</v>
      </c>
      <c r="R1540" s="36" t="str">
        <f t="shared" si="51"/>
        <v>S</v>
      </c>
      <c r="S1540" s="36" t="s">
        <v>15</v>
      </c>
      <c r="T1540" s="36" t="s">
        <v>14</v>
      </c>
      <c r="U1540" s="45">
        <v>2</v>
      </c>
      <c r="V1540" s="36" t="s">
        <v>14</v>
      </c>
      <c r="W1540" s="36" t="s">
        <v>1325</v>
      </c>
      <c r="X1540" s="40"/>
    </row>
    <row r="1541" spans="1:24" ht="79.2" x14ac:dyDescent="0.3">
      <c r="A1541" s="15"/>
      <c r="B1541" s="36" t="s">
        <v>13</v>
      </c>
      <c r="C1541" s="36" t="s">
        <v>9</v>
      </c>
      <c r="D1541" s="36" t="s">
        <v>13</v>
      </c>
      <c r="E1541" s="36" t="s">
        <v>10</v>
      </c>
      <c r="F1541" s="36" t="s">
        <v>11</v>
      </c>
      <c r="G1541" s="36" t="s">
        <v>10</v>
      </c>
      <c r="H1541" s="36" t="s">
        <v>10</v>
      </c>
      <c r="I1541" s="36" t="s">
        <v>11</v>
      </c>
      <c r="J1541" s="36" t="s">
        <v>11</v>
      </c>
      <c r="K1541" s="36" t="s">
        <v>11</v>
      </c>
      <c r="L1541" s="36" t="s">
        <v>11</v>
      </c>
      <c r="M1541" s="36" t="s">
        <v>11</v>
      </c>
      <c r="N1541" s="157" t="str">
        <f t="shared" si="50"/>
        <v>2.1.2.0.00.0.0.00.00.00.00.00</v>
      </c>
      <c r="O1541" s="121">
        <v>2025</v>
      </c>
      <c r="P1541" s="58" t="s">
        <v>770</v>
      </c>
      <c r="Q1541" s="39" t="s">
        <v>1266</v>
      </c>
      <c r="R1541" s="36" t="str">
        <f t="shared" si="51"/>
        <v>S</v>
      </c>
      <c r="S1541" s="36" t="s">
        <v>15</v>
      </c>
      <c r="T1541" s="36" t="s">
        <v>14</v>
      </c>
      <c r="U1541" s="45">
        <v>2</v>
      </c>
      <c r="V1541" s="36" t="s">
        <v>14</v>
      </c>
      <c r="W1541" s="36" t="s">
        <v>1325</v>
      </c>
      <c r="X1541" s="40"/>
    </row>
    <row r="1542" spans="1:24" ht="105.6" x14ac:dyDescent="0.3">
      <c r="A1542" s="15"/>
      <c r="B1542" s="36" t="s">
        <v>13</v>
      </c>
      <c r="C1542" s="36" t="s">
        <v>9</v>
      </c>
      <c r="D1542" s="36" t="s">
        <v>13</v>
      </c>
      <c r="E1542" s="36" t="s">
        <v>13</v>
      </c>
      <c r="F1542" s="36" t="s">
        <v>11</v>
      </c>
      <c r="G1542" s="36" t="s">
        <v>10</v>
      </c>
      <c r="H1542" s="36" t="s">
        <v>10</v>
      </c>
      <c r="I1542" s="36" t="s">
        <v>11</v>
      </c>
      <c r="J1542" s="36" t="s">
        <v>11</v>
      </c>
      <c r="K1542" s="36" t="s">
        <v>11</v>
      </c>
      <c r="L1542" s="36" t="s">
        <v>11</v>
      </c>
      <c r="M1542" s="36" t="s">
        <v>11</v>
      </c>
      <c r="N1542" s="157" t="str">
        <f t="shared" si="50"/>
        <v>2.1.2.2.00.0.0.00.00.00.00.00</v>
      </c>
      <c r="O1542" s="121">
        <v>2025</v>
      </c>
      <c r="P1542" s="58" t="s">
        <v>771</v>
      </c>
      <c r="Q1542" s="39" t="s">
        <v>1085</v>
      </c>
      <c r="R1542" s="36" t="str">
        <f t="shared" si="51"/>
        <v>S</v>
      </c>
      <c r="S1542" s="36" t="s">
        <v>15</v>
      </c>
      <c r="T1542" s="36" t="s">
        <v>14</v>
      </c>
      <c r="U1542" s="45">
        <v>2</v>
      </c>
      <c r="V1542" s="36" t="s">
        <v>14</v>
      </c>
      <c r="W1542" s="36" t="s">
        <v>1325</v>
      </c>
      <c r="X1542" s="38"/>
    </row>
    <row r="1543" spans="1:24" ht="39.6" x14ac:dyDescent="0.3">
      <c r="A1543" s="15"/>
      <c r="B1543" s="36" t="s">
        <v>13</v>
      </c>
      <c r="C1543" s="36" t="s">
        <v>9</v>
      </c>
      <c r="D1543" s="36" t="s">
        <v>13</v>
      </c>
      <c r="E1543" s="36" t="s">
        <v>13</v>
      </c>
      <c r="F1543" s="36" t="s">
        <v>23</v>
      </c>
      <c r="G1543" s="36" t="s">
        <v>10</v>
      </c>
      <c r="H1543" s="36" t="s">
        <v>10</v>
      </c>
      <c r="I1543" s="36" t="s">
        <v>11</v>
      </c>
      <c r="J1543" s="36" t="s">
        <v>11</v>
      </c>
      <c r="K1543" s="36" t="s">
        <v>11</v>
      </c>
      <c r="L1543" s="36" t="s">
        <v>11</v>
      </c>
      <c r="M1543" s="36" t="s">
        <v>11</v>
      </c>
      <c r="N1543" s="157" t="str">
        <f t="shared" si="50"/>
        <v>2.1.2.2.50.0.0.00.00.00.00.00</v>
      </c>
      <c r="O1543" s="121">
        <v>2025</v>
      </c>
      <c r="P1543" s="58" t="s">
        <v>772</v>
      </c>
      <c r="Q1543" s="39" t="s">
        <v>1086</v>
      </c>
      <c r="R1543" s="36" t="str">
        <f t="shared" si="51"/>
        <v>S</v>
      </c>
      <c r="S1543" s="36" t="s">
        <v>15</v>
      </c>
      <c r="T1543" s="36" t="s">
        <v>14</v>
      </c>
      <c r="U1543" s="45">
        <v>2</v>
      </c>
      <c r="V1543" s="36" t="s">
        <v>14</v>
      </c>
      <c r="W1543" s="36" t="s">
        <v>1325</v>
      </c>
      <c r="X1543" s="38"/>
    </row>
    <row r="1544" spans="1:24" ht="39.6" x14ac:dyDescent="0.3">
      <c r="A1544" s="15"/>
      <c r="B1544" s="36" t="s">
        <v>13</v>
      </c>
      <c r="C1544" s="36" t="s">
        <v>9</v>
      </c>
      <c r="D1544" s="36" t="s">
        <v>13</v>
      </c>
      <c r="E1544" s="36" t="s">
        <v>13</v>
      </c>
      <c r="F1544" s="36" t="s">
        <v>23</v>
      </c>
      <c r="G1544" s="48" t="s">
        <v>10</v>
      </c>
      <c r="H1544" s="36" t="s">
        <v>9</v>
      </c>
      <c r="I1544" s="36" t="s">
        <v>11</v>
      </c>
      <c r="J1544" s="36" t="s">
        <v>11</v>
      </c>
      <c r="K1544" s="36" t="s">
        <v>11</v>
      </c>
      <c r="L1544" s="36" t="s">
        <v>11</v>
      </c>
      <c r="M1544" s="36" t="s">
        <v>11</v>
      </c>
      <c r="N1544" s="157" t="str">
        <f t="shared" ref="N1544:N1607" si="52">B1544&amp;"."&amp;C1544&amp;"."&amp;D1544&amp;"."&amp;E1544&amp;"."&amp;F1544&amp;"."&amp;G1544&amp;"."&amp;H1544&amp;"."&amp;I1544&amp;"."&amp;J1544&amp;"."&amp;K1544&amp;"."&amp;L1544&amp;"."&amp;M1544</f>
        <v>2.1.2.2.50.0.1.00.00.00.00.00</v>
      </c>
      <c r="O1544" s="121">
        <v>2025</v>
      </c>
      <c r="P1544" s="38" t="s">
        <v>778</v>
      </c>
      <c r="Q1544" s="39" t="s">
        <v>1086</v>
      </c>
      <c r="R1544" s="37" t="str">
        <f t="shared" si="51"/>
        <v>A</v>
      </c>
      <c r="S1544" s="36" t="s">
        <v>15</v>
      </c>
      <c r="T1544" s="36" t="s">
        <v>14</v>
      </c>
      <c r="U1544" s="121">
        <v>1</v>
      </c>
      <c r="V1544" s="36" t="s">
        <v>14</v>
      </c>
      <c r="W1544" s="36" t="s">
        <v>1325</v>
      </c>
      <c r="X1544" s="40"/>
    </row>
    <row r="1545" spans="1:24" ht="39.6" x14ac:dyDescent="0.3">
      <c r="A1545" s="15"/>
      <c r="B1545" s="36" t="s">
        <v>13</v>
      </c>
      <c r="C1545" s="36" t="s">
        <v>9</v>
      </c>
      <c r="D1545" s="36" t="s">
        <v>13</v>
      </c>
      <c r="E1545" s="36" t="s">
        <v>13</v>
      </c>
      <c r="F1545" s="36" t="s">
        <v>25</v>
      </c>
      <c r="G1545" s="36" t="s">
        <v>10</v>
      </c>
      <c r="H1545" s="36" t="s">
        <v>10</v>
      </c>
      <c r="I1545" s="36" t="s">
        <v>11</v>
      </c>
      <c r="J1545" s="36" t="s">
        <v>11</v>
      </c>
      <c r="K1545" s="36" t="s">
        <v>11</v>
      </c>
      <c r="L1545" s="36" t="s">
        <v>11</v>
      </c>
      <c r="M1545" s="36" t="s">
        <v>11</v>
      </c>
      <c r="N1545" s="157" t="str">
        <f t="shared" si="52"/>
        <v>2.1.2.2.51.0.0.00.00.00.00.00</v>
      </c>
      <c r="O1545" s="121">
        <v>2025</v>
      </c>
      <c r="P1545" s="58" t="s">
        <v>773</v>
      </c>
      <c r="Q1545" s="39" t="s">
        <v>1087</v>
      </c>
      <c r="R1545" s="36" t="str">
        <f t="shared" si="51"/>
        <v>S</v>
      </c>
      <c r="S1545" s="36" t="s">
        <v>15</v>
      </c>
      <c r="T1545" s="36" t="s">
        <v>14</v>
      </c>
      <c r="U1545" s="45">
        <v>2</v>
      </c>
      <c r="V1545" s="36" t="s">
        <v>14</v>
      </c>
      <c r="W1545" s="36" t="s">
        <v>1325</v>
      </c>
      <c r="X1545" s="38"/>
    </row>
    <row r="1546" spans="1:24" ht="39.6" x14ac:dyDescent="0.3">
      <c r="A1546" s="15"/>
      <c r="B1546" s="36" t="s">
        <v>13</v>
      </c>
      <c r="C1546" s="36" t="s">
        <v>9</v>
      </c>
      <c r="D1546" s="36" t="s">
        <v>13</v>
      </c>
      <c r="E1546" s="36" t="s">
        <v>13</v>
      </c>
      <c r="F1546" s="36" t="s">
        <v>25</v>
      </c>
      <c r="G1546" s="48" t="s">
        <v>10</v>
      </c>
      <c r="H1546" s="36" t="s">
        <v>9</v>
      </c>
      <c r="I1546" s="36" t="s">
        <v>11</v>
      </c>
      <c r="J1546" s="36" t="s">
        <v>11</v>
      </c>
      <c r="K1546" s="36" t="s">
        <v>11</v>
      </c>
      <c r="L1546" s="36" t="s">
        <v>11</v>
      </c>
      <c r="M1546" s="36" t="s">
        <v>11</v>
      </c>
      <c r="N1546" s="157" t="str">
        <f t="shared" si="52"/>
        <v>2.1.2.2.51.0.1.00.00.00.00.00</v>
      </c>
      <c r="O1546" s="121">
        <v>2025</v>
      </c>
      <c r="P1546" s="38" t="s">
        <v>779</v>
      </c>
      <c r="Q1546" s="39" t="s">
        <v>1087</v>
      </c>
      <c r="R1546" s="37" t="str">
        <f t="shared" si="51"/>
        <v>A</v>
      </c>
      <c r="S1546" s="36" t="s">
        <v>15</v>
      </c>
      <c r="T1546" s="36" t="s">
        <v>14</v>
      </c>
      <c r="U1546" s="121">
        <v>1</v>
      </c>
      <c r="V1546" s="36" t="s">
        <v>14</v>
      </c>
      <c r="W1546" s="36" t="s">
        <v>1325</v>
      </c>
      <c r="X1546" s="40"/>
    </row>
    <row r="1547" spans="1:24" ht="39.6" x14ac:dyDescent="0.3">
      <c r="A1547" s="15"/>
      <c r="B1547" s="36" t="s">
        <v>13</v>
      </c>
      <c r="C1547" s="36" t="s">
        <v>9</v>
      </c>
      <c r="D1547" s="36" t="s">
        <v>13</v>
      </c>
      <c r="E1547" s="36" t="s">
        <v>13</v>
      </c>
      <c r="F1547" s="36" t="s">
        <v>26</v>
      </c>
      <c r="G1547" s="36" t="s">
        <v>10</v>
      </c>
      <c r="H1547" s="36" t="s">
        <v>10</v>
      </c>
      <c r="I1547" s="36" t="s">
        <v>11</v>
      </c>
      <c r="J1547" s="36" t="s">
        <v>11</v>
      </c>
      <c r="K1547" s="36" t="s">
        <v>11</v>
      </c>
      <c r="L1547" s="36" t="s">
        <v>11</v>
      </c>
      <c r="M1547" s="36" t="s">
        <v>11</v>
      </c>
      <c r="N1547" s="157" t="str">
        <f t="shared" si="52"/>
        <v>2.1.2.2.52.0.0.00.00.00.00.00</v>
      </c>
      <c r="O1547" s="121">
        <v>2025</v>
      </c>
      <c r="P1547" s="58" t="s">
        <v>774</v>
      </c>
      <c r="Q1547" s="39" t="s">
        <v>1088</v>
      </c>
      <c r="R1547" s="36" t="str">
        <f t="shared" si="51"/>
        <v>S</v>
      </c>
      <c r="S1547" s="36" t="s">
        <v>15</v>
      </c>
      <c r="T1547" s="36" t="s">
        <v>14</v>
      </c>
      <c r="U1547" s="45">
        <v>2</v>
      </c>
      <c r="V1547" s="36" t="s">
        <v>14</v>
      </c>
      <c r="W1547" s="36" t="s">
        <v>1325</v>
      </c>
      <c r="X1547" s="38"/>
    </row>
    <row r="1548" spans="1:24" ht="39.6" x14ac:dyDescent="0.3">
      <c r="A1548" s="15"/>
      <c r="B1548" s="36" t="s">
        <v>13</v>
      </c>
      <c r="C1548" s="36" t="s">
        <v>9</v>
      </c>
      <c r="D1548" s="36" t="s">
        <v>13</v>
      </c>
      <c r="E1548" s="36" t="s">
        <v>13</v>
      </c>
      <c r="F1548" s="36" t="s">
        <v>26</v>
      </c>
      <c r="G1548" s="48" t="s">
        <v>10</v>
      </c>
      <c r="H1548" s="36" t="s">
        <v>9</v>
      </c>
      <c r="I1548" s="36" t="s">
        <v>11</v>
      </c>
      <c r="J1548" s="36" t="s">
        <v>11</v>
      </c>
      <c r="K1548" s="36" t="s">
        <v>11</v>
      </c>
      <c r="L1548" s="36" t="s">
        <v>11</v>
      </c>
      <c r="M1548" s="36" t="s">
        <v>11</v>
      </c>
      <c r="N1548" s="157" t="str">
        <f t="shared" si="52"/>
        <v>2.1.2.2.52.0.1.00.00.00.00.00</v>
      </c>
      <c r="O1548" s="121">
        <v>2025</v>
      </c>
      <c r="P1548" s="38" t="s">
        <v>780</v>
      </c>
      <c r="Q1548" s="39" t="s">
        <v>1088</v>
      </c>
      <c r="R1548" s="37" t="str">
        <f t="shared" si="51"/>
        <v>A</v>
      </c>
      <c r="S1548" s="36" t="s">
        <v>15</v>
      </c>
      <c r="T1548" s="36" t="s">
        <v>14</v>
      </c>
      <c r="U1548" s="121">
        <v>1</v>
      </c>
      <c r="V1548" s="36" t="s">
        <v>14</v>
      </c>
      <c r="W1548" s="36" t="s">
        <v>1325</v>
      </c>
      <c r="X1548" s="40"/>
    </row>
    <row r="1549" spans="1:24" ht="39.6" x14ac:dyDescent="0.3">
      <c r="A1549" s="15"/>
      <c r="B1549" s="36" t="s">
        <v>13</v>
      </c>
      <c r="C1549" s="36" t="s">
        <v>9</v>
      </c>
      <c r="D1549" s="36" t="s">
        <v>13</v>
      </c>
      <c r="E1549" s="36" t="s">
        <v>13</v>
      </c>
      <c r="F1549" s="36" t="s">
        <v>27</v>
      </c>
      <c r="G1549" s="36" t="s">
        <v>10</v>
      </c>
      <c r="H1549" s="36" t="s">
        <v>10</v>
      </c>
      <c r="I1549" s="36" t="s">
        <v>11</v>
      </c>
      <c r="J1549" s="36" t="s">
        <v>11</v>
      </c>
      <c r="K1549" s="36" t="s">
        <v>11</v>
      </c>
      <c r="L1549" s="36" t="s">
        <v>11</v>
      </c>
      <c r="M1549" s="36" t="s">
        <v>11</v>
      </c>
      <c r="N1549" s="157" t="str">
        <f t="shared" si="52"/>
        <v>2.1.2.2.53.0.0.00.00.00.00.00</v>
      </c>
      <c r="O1549" s="121">
        <v>2025</v>
      </c>
      <c r="P1549" s="58" t="s">
        <v>775</v>
      </c>
      <c r="Q1549" s="39" t="s">
        <v>1089</v>
      </c>
      <c r="R1549" s="36" t="str">
        <f t="shared" si="51"/>
        <v>S</v>
      </c>
      <c r="S1549" s="36" t="s">
        <v>15</v>
      </c>
      <c r="T1549" s="36" t="s">
        <v>14</v>
      </c>
      <c r="U1549" s="45">
        <v>2</v>
      </c>
      <c r="V1549" s="36" t="s">
        <v>14</v>
      </c>
      <c r="W1549" s="36" t="s">
        <v>1325</v>
      </c>
      <c r="X1549" s="38"/>
    </row>
    <row r="1550" spans="1:24" s="55" customFormat="1" ht="39.6" x14ac:dyDescent="0.3">
      <c r="A1550" s="15"/>
      <c r="B1550" s="36" t="s">
        <v>13</v>
      </c>
      <c r="C1550" s="36" t="s">
        <v>9</v>
      </c>
      <c r="D1550" s="36" t="s">
        <v>13</v>
      </c>
      <c r="E1550" s="36" t="s">
        <v>13</v>
      </c>
      <c r="F1550" s="36" t="s">
        <v>27</v>
      </c>
      <c r="G1550" s="48" t="s">
        <v>10</v>
      </c>
      <c r="H1550" s="36" t="s">
        <v>9</v>
      </c>
      <c r="I1550" s="36" t="s">
        <v>11</v>
      </c>
      <c r="J1550" s="36" t="s">
        <v>11</v>
      </c>
      <c r="K1550" s="36" t="s">
        <v>11</v>
      </c>
      <c r="L1550" s="36" t="s">
        <v>11</v>
      </c>
      <c r="M1550" s="36" t="s">
        <v>11</v>
      </c>
      <c r="N1550" s="157" t="str">
        <f t="shared" si="52"/>
        <v>2.1.2.2.53.0.1.00.00.00.00.00</v>
      </c>
      <c r="O1550" s="121">
        <v>2025</v>
      </c>
      <c r="P1550" s="38" t="s">
        <v>781</v>
      </c>
      <c r="Q1550" s="39" t="s">
        <v>1089</v>
      </c>
      <c r="R1550" s="37" t="str">
        <f t="shared" si="51"/>
        <v>A</v>
      </c>
      <c r="S1550" s="36" t="s">
        <v>15</v>
      </c>
      <c r="T1550" s="36" t="s">
        <v>14</v>
      </c>
      <c r="U1550" s="121">
        <v>1</v>
      </c>
      <c r="V1550" s="36" t="s">
        <v>14</v>
      </c>
      <c r="W1550" s="36" t="s">
        <v>1325</v>
      </c>
      <c r="X1550" s="40"/>
    </row>
    <row r="1551" spans="1:24" s="55" customFormat="1" ht="52.8" x14ac:dyDescent="0.3">
      <c r="A1551" s="15"/>
      <c r="B1551" s="36" t="s">
        <v>13</v>
      </c>
      <c r="C1551" s="36" t="s">
        <v>9</v>
      </c>
      <c r="D1551" s="36" t="s">
        <v>13</v>
      </c>
      <c r="E1551" s="36" t="s">
        <v>13</v>
      </c>
      <c r="F1551" s="36" t="s">
        <v>156</v>
      </c>
      <c r="G1551" s="36" t="s">
        <v>10</v>
      </c>
      <c r="H1551" s="36" t="s">
        <v>10</v>
      </c>
      <c r="I1551" s="36" t="s">
        <v>11</v>
      </c>
      <c r="J1551" s="36" t="s">
        <v>11</v>
      </c>
      <c r="K1551" s="36" t="s">
        <v>11</v>
      </c>
      <c r="L1551" s="36" t="s">
        <v>11</v>
      </c>
      <c r="M1551" s="36" t="s">
        <v>11</v>
      </c>
      <c r="N1551" s="157" t="str">
        <f t="shared" si="52"/>
        <v>2.1.2.2.54.0.0.00.00.00.00.00</v>
      </c>
      <c r="O1551" s="121">
        <v>2025</v>
      </c>
      <c r="P1551" s="58" t="s">
        <v>776</v>
      </c>
      <c r="Q1551" s="39" t="s">
        <v>1090</v>
      </c>
      <c r="R1551" s="36" t="str">
        <f t="shared" si="51"/>
        <v>S</v>
      </c>
      <c r="S1551" s="36" t="s">
        <v>15</v>
      </c>
      <c r="T1551" s="36" t="s">
        <v>14</v>
      </c>
      <c r="U1551" s="45">
        <v>2</v>
      </c>
      <c r="V1551" s="36" t="s">
        <v>14</v>
      </c>
      <c r="W1551" s="36" t="s">
        <v>1325</v>
      </c>
      <c r="X1551" s="38"/>
    </row>
    <row r="1552" spans="1:24" ht="52.8" x14ac:dyDescent="0.3">
      <c r="A1552" s="15"/>
      <c r="B1552" s="36" t="s">
        <v>13</v>
      </c>
      <c r="C1552" s="36" t="s">
        <v>9</v>
      </c>
      <c r="D1552" s="36" t="s">
        <v>13</v>
      </c>
      <c r="E1552" s="36" t="s">
        <v>13</v>
      </c>
      <c r="F1552" s="36" t="s">
        <v>156</v>
      </c>
      <c r="G1552" s="48" t="s">
        <v>10</v>
      </c>
      <c r="H1552" s="36" t="s">
        <v>9</v>
      </c>
      <c r="I1552" s="36" t="s">
        <v>11</v>
      </c>
      <c r="J1552" s="36" t="s">
        <v>11</v>
      </c>
      <c r="K1552" s="36" t="s">
        <v>11</v>
      </c>
      <c r="L1552" s="36" t="s">
        <v>11</v>
      </c>
      <c r="M1552" s="36" t="s">
        <v>11</v>
      </c>
      <c r="N1552" s="157" t="str">
        <f t="shared" si="52"/>
        <v>2.1.2.2.54.0.1.00.00.00.00.00</v>
      </c>
      <c r="O1552" s="121">
        <v>2025</v>
      </c>
      <c r="P1552" s="38" t="s">
        <v>782</v>
      </c>
      <c r="Q1552" s="39" t="s">
        <v>1090</v>
      </c>
      <c r="R1552" s="37" t="str">
        <f t="shared" si="51"/>
        <v>A</v>
      </c>
      <c r="S1552" s="36" t="s">
        <v>15</v>
      </c>
      <c r="T1552" s="36" t="s">
        <v>14</v>
      </c>
      <c r="U1552" s="121">
        <v>1</v>
      </c>
      <c r="V1552" s="36" t="s">
        <v>14</v>
      </c>
      <c r="W1552" s="36" t="s">
        <v>1325</v>
      </c>
      <c r="X1552" s="40"/>
    </row>
    <row r="1553" spans="1:26" ht="39.6" x14ac:dyDescent="0.3">
      <c r="A1553" s="15"/>
      <c r="B1553" s="36" t="s">
        <v>13</v>
      </c>
      <c r="C1553" s="36" t="s">
        <v>9</v>
      </c>
      <c r="D1553" s="36" t="s">
        <v>13</v>
      </c>
      <c r="E1553" s="36" t="s">
        <v>13</v>
      </c>
      <c r="F1553" s="36" t="s">
        <v>157</v>
      </c>
      <c r="G1553" s="36" t="s">
        <v>10</v>
      </c>
      <c r="H1553" s="36" t="s">
        <v>10</v>
      </c>
      <c r="I1553" s="36" t="s">
        <v>11</v>
      </c>
      <c r="J1553" s="36" t="s">
        <v>11</v>
      </c>
      <c r="K1553" s="36" t="s">
        <v>11</v>
      </c>
      <c r="L1553" s="36" t="s">
        <v>11</v>
      </c>
      <c r="M1553" s="36" t="s">
        <v>11</v>
      </c>
      <c r="N1553" s="157" t="str">
        <f t="shared" si="52"/>
        <v>2.1.2.2.55.0.0.00.00.00.00.00</v>
      </c>
      <c r="O1553" s="121">
        <v>2025</v>
      </c>
      <c r="P1553" s="58" t="s">
        <v>777</v>
      </c>
      <c r="Q1553" s="39" t="s">
        <v>1091</v>
      </c>
      <c r="R1553" s="36" t="str">
        <f t="shared" si="51"/>
        <v>S</v>
      </c>
      <c r="S1553" s="36" t="s">
        <v>15</v>
      </c>
      <c r="T1553" s="36" t="s">
        <v>14</v>
      </c>
      <c r="U1553" s="45">
        <v>2</v>
      </c>
      <c r="V1553" s="36" t="s">
        <v>14</v>
      </c>
      <c r="W1553" s="36" t="s">
        <v>1325</v>
      </c>
      <c r="X1553" s="38"/>
      <c r="Z1553" s="15"/>
    </row>
    <row r="1554" spans="1:26" ht="39.6" x14ac:dyDescent="0.3">
      <c r="A1554" s="15"/>
      <c r="B1554" s="36" t="s">
        <v>13</v>
      </c>
      <c r="C1554" s="36" t="s">
        <v>9</v>
      </c>
      <c r="D1554" s="36" t="s">
        <v>13</v>
      </c>
      <c r="E1554" s="36" t="s">
        <v>13</v>
      </c>
      <c r="F1554" s="36" t="s">
        <v>157</v>
      </c>
      <c r="G1554" s="48" t="s">
        <v>10</v>
      </c>
      <c r="H1554" s="36" t="s">
        <v>9</v>
      </c>
      <c r="I1554" s="36" t="s">
        <v>11</v>
      </c>
      <c r="J1554" s="36" t="s">
        <v>11</v>
      </c>
      <c r="K1554" s="36" t="s">
        <v>11</v>
      </c>
      <c r="L1554" s="36" t="s">
        <v>11</v>
      </c>
      <c r="M1554" s="36" t="s">
        <v>11</v>
      </c>
      <c r="N1554" s="157" t="str">
        <f t="shared" si="52"/>
        <v>2.1.2.2.55.0.1.00.00.00.00.00</v>
      </c>
      <c r="O1554" s="121">
        <v>2025</v>
      </c>
      <c r="P1554" s="38" t="s">
        <v>783</v>
      </c>
      <c r="Q1554" s="39" t="s">
        <v>1091</v>
      </c>
      <c r="R1554" s="37" t="str">
        <f t="shared" si="51"/>
        <v>A</v>
      </c>
      <c r="S1554" s="36" t="s">
        <v>15</v>
      </c>
      <c r="T1554" s="36" t="s">
        <v>14</v>
      </c>
      <c r="U1554" s="121">
        <v>1</v>
      </c>
      <c r="V1554" s="36" t="s">
        <v>14</v>
      </c>
      <c r="W1554" s="36" t="s">
        <v>1325</v>
      </c>
      <c r="X1554" s="40"/>
      <c r="Z1554" s="15"/>
    </row>
    <row r="1555" spans="1:26" ht="39.6" x14ac:dyDescent="0.3">
      <c r="A1555" s="15"/>
      <c r="B1555" s="36" t="s">
        <v>13</v>
      </c>
      <c r="C1555" s="36" t="s">
        <v>9</v>
      </c>
      <c r="D1555" s="36" t="s">
        <v>13</v>
      </c>
      <c r="E1555" s="36" t="s">
        <v>68</v>
      </c>
      <c r="F1555" s="36" t="s">
        <v>11</v>
      </c>
      <c r="G1555" s="36" t="s">
        <v>10</v>
      </c>
      <c r="H1555" s="36" t="s">
        <v>10</v>
      </c>
      <c r="I1555" s="36" t="s">
        <v>11</v>
      </c>
      <c r="J1555" s="36" t="s">
        <v>11</v>
      </c>
      <c r="K1555" s="36" t="s">
        <v>11</v>
      </c>
      <c r="L1555" s="36" t="s">
        <v>11</v>
      </c>
      <c r="M1555" s="36" t="s">
        <v>11</v>
      </c>
      <c r="N1555" s="157" t="str">
        <f t="shared" si="52"/>
        <v>2.1.2.9.00.0.0.00.00.00.00.00</v>
      </c>
      <c r="O1555" s="121">
        <v>2025</v>
      </c>
      <c r="P1555" s="58" t="s">
        <v>784</v>
      </c>
      <c r="Q1555" s="39" t="s">
        <v>1267</v>
      </c>
      <c r="R1555" s="36" t="str">
        <f t="shared" si="51"/>
        <v>S</v>
      </c>
      <c r="S1555" s="36" t="s">
        <v>15</v>
      </c>
      <c r="T1555" s="36" t="s">
        <v>14</v>
      </c>
      <c r="U1555" s="45">
        <v>2</v>
      </c>
      <c r="V1555" s="36" t="s">
        <v>14</v>
      </c>
      <c r="W1555" s="36" t="s">
        <v>1325</v>
      </c>
      <c r="X1555" s="40"/>
      <c r="Z1555" s="15"/>
    </row>
    <row r="1556" spans="1:26" ht="39.6" x14ac:dyDescent="0.3">
      <c r="A1556" s="15"/>
      <c r="B1556" s="36" t="s">
        <v>13</v>
      </c>
      <c r="C1556" s="36" t="s">
        <v>9</v>
      </c>
      <c r="D1556" s="36" t="s">
        <v>13</v>
      </c>
      <c r="E1556" s="36" t="s">
        <v>68</v>
      </c>
      <c r="F1556" s="36" t="s">
        <v>77</v>
      </c>
      <c r="G1556" s="36" t="s">
        <v>10</v>
      </c>
      <c r="H1556" s="36" t="s">
        <v>10</v>
      </c>
      <c r="I1556" s="36" t="s">
        <v>11</v>
      </c>
      <c r="J1556" s="36" t="s">
        <v>11</v>
      </c>
      <c r="K1556" s="36" t="s">
        <v>11</v>
      </c>
      <c r="L1556" s="36" t="s">
        <v>11</v>
      </c>
      <c r="M1556" s="36" t="s">
        <v>11</v>
      </c>
      <c r="N1556" s="157" t="str">
        <f t="shared" si="52"/>
        <v>2.1.2.9.99.0.0.00.00.00.00.00</v>
      </c>
      <c r="O1556" s="121">
        <v>2025</v>
      </c>
      <c r="P1556" s="58" t="s">
        <v>784</v>
      </c>
      <c r="Q1556" s="39" t="s">
        <v>1092</v>
      </c>
      <c r="R1556" s="36" t="str">
        <f t="shared" ref="R1556:R1619" si="53">IF(U1556=2,"S","A")</f>
        <v>S</v>
      </c>
      <c r="S1556" s="36" t="s">
        <v>15</v>
      </c>
      <c r="T1556" s="36" t="s">
        <v>14</v>
      </c>
      <c r="U1556" s="45">
        <v>2</v>
      </c>
      <c r="V1556" s="36" t="s">
        <v>14</v>
      </c>
      <c r="W1556" s="36" t="s">
        <v>1325</v>
      </c>
      <c r="X1556" s="38"/>
      <c r="Z1556" s="15"/>
    </row>
    <row r="1557" spans="1:26" ht="39.6" x14ac:dyDescent="0.3">
      <c r="A1557" s="15"/>
      <c r="B1557" s="36" t="s">
        <v>13</v>
      </c>
      <c r="C1557" s="36" t="s">
        <v>9</v>
      </c>
      <c r="D1557" s="36" t="s">
        <v>13</v>
      </c>
      <c r="E1557" s="36" t="s">
        <v>68</v>
      </c>
      <c r="F1557" s="36" t="s">
        <v>77</v>
      </c>
      <c r="G1557" s="48" t="s">
        <v>10</v>
      </c>
      <c r="H1557" s="36" t="s">
        <v>9</v>
      </c>
      <c r="I1557" s="36" t="s">
        <v>11</v>
      </c>
      <c r="J1557" s="36" t="s">
        <v>11</v>
      </c>
      <c r="K1557" s="36" t="s">
        <v>11</v>
      </c>
      <c r="L1557" s="36" t="s">
        <v>11</v>
      </c>
      <c r="M1557" s="36" t="s">
        <v>11</v>
      </c>
      <c r="N1557" s="157" t="str">
        <f t="shared" si="52"/>
        <v>2.1.2.9.99.0.1.00.00.00.00.00</v>
      </c>
      <c r="O1557" s="121">
        <v>2025</v>
      </c>
      <c r="P1557" s="58" t="s">
        <v>785</v>
      </c>
      <c r="Q1557" s="39" t="s">
        <v>1092</v>
      </c>
      <c r="R1557" s="36" t="str">
        <f t="shared" si="53"/>
        <v>S</v>
      </c>
      <c r="S1557" s="36" t="s">
        <v>15</v>
      </c>
      <c r="T1557" s="36" t="s">
        <v>14</v>
      </c>
      <c r="U1557" s="45">
        <v>2</v>
      </c>
      <c r="V1557" s="36" t="s">
        <v>14</v>
      </c>
      <c r="W1557" s="36" t="s">
        <v>1325</v>
      </c>
      <c r="X1557" s="40"/>
      <c r="Z1557" s="15"/>
    </row>
    <row r="1558" spans="1:26" ht="39.6" x14ac:dyDescent="0.3">
      <c r="A1558" s="15"/>
      <c r="B1558" s="36" t="s">
        <v>13</v>
      </c>
      <c r="C1558" s="36" t="s">
        <v>13</v>
      </c>
      <c r="D1558" s="36" t="s">
        <v>10</v>
      </c>
      <c r="E1558" s="36" t="s">
        <v>10</v>
      </c>
      <c r="F1558" s="36" t="s">
        <v>11</v>
      </c>
      <c r="G1558" s="36" t="s">
        <v>10</v>
      </c>
      <c r="H1558" s="36" t="s">
        <v>10</v>
      </c>
      <c r="I1558" s="36" t="s">
        <v>11</v>
      </c>
      <c r="J1558" s="36" t="s">
        <v>11</v>
      </c>
      <c r="K1558" s="36" t="s">
        <v>11</v>
      </c>
      <c r="L1558" s="36" t="s">
        <v>11</v>
      </c>
      <c r="M1558" s="36" t="s">
        <v>11</v>
      </c>
      <c r="N1558" s="157" t="str">
        <f t="shared" si="52"/>
        <v>2.2.0.0.00.0.0.00.00.00.00.00</v>
      </c>
      <c r="O1558" s="121">
        <v>2025</v>
      </c>
      <c r="P1558" s="58" t="s">
        <v>786</v>
      </c>
      <c r="Q1558" s="39" t="s">
        <v>1268</v>
      </c>
      <c r="R1558" s="36" t="str">
        <f t="shared" si="53"/>
        <v>S</v>
      </c>
      <c r="S1558" s="36" t="s">
        <v>15</v>
      </c>
      <c r="T1558" s="36" t="s">
        <v>9</v>
      </c>
      <c r="U1558" s="45">
        <v>2</v>
      </c>
      <c r="V1558" s="36" t="s">
        <v>14</v>
      </c>
      <c r="W1558" s="36" t="s">
        <v>1325</v>
      </c>
      <c r="X1558" s="40"/>
      <c r="Z1558" s="15"/>
    </row>
    <row r="1559" spans="1:26" ht="39.6" x14ac:dyDescent="0.3">
      <c r="A1559" s="15"/>
      <c r="B1559" s="36" t="s">
        <v>13</v>
      </c>
      <c r="C1559" s="36" t="s">
        <v>13</v>
      </c>
      <c r="D1559" s="36" t="s">
        <v>9</v>
      </c>
      <c r="E1559" s="36" t="s">
        <v>10</v>
      </c>
      <c r="F1559" s="36" t="s">
        <v>11</v>
      </c>
      <c r="G1559" s="36" t="s">
        <v>10</v>
      </c>
      <c r="H1559" s="36" t="s">
        <v>10</v>
      </c>
      <c r="I1559" s="36" t="s">
        <v>11</v>
      </c>
      <c r="J1559" s="36" t="s">
        <v>11</v>
      </c>
      <c r="K1559" s="36" t="s">
        <v>11</v>
      </c>
      <c r="L1559" s="36" t="s">
        <v>11</v>
      </c>
      <c r="M1559" s="36" t="s">
        <v>11</v>
      </c>
      <c r="N1559" s="157" t="str">
        <f t="shared" si="52"/>
        <v>2.2.1.0.00.0.0.00.00.00.00.00</v>
      </c>
      <c r="O1559" s="121">
        <v>2025</v>
      </c>
      <c r="P1559" s="58" t="s">
        <v>787</v>
      </c>
      <c r="Q1559" s="39" t="s">
        <v>1269</v>
      </c>
      <c r="R1559" s="36" t="str">
        <f t="shared" si="53"/>
        <v>S</v>
      </c>
      <c r="S1559" s="36" t="s">
        <v>15</v>
      </c>
      <c r="T1559" s="36" t="s">
        <v>9</v>
      </c>
      <c r="U1559" s="45">
        <v>2</v>
      </c>
      <c r="V1559" s="36" t="s">
        <v>14</v>
      </c>
      <c r="W1559" s="36" t="s">
        <v>1325</v>
      </c>
      <c r="X1559" s="40"/>
      <c r="Z1559" s="15"/>
    </row>
    <row r="1560" spans="1:26" ht="39.6" x14ac:dyDescent="0.3">
      <c r="A1560" s="15"/>
      <c r="B1560" s="36" t="s">
        <v>13</v>
      </c>
      <c r="C1560" s="36" t="s">
        <v>13</v>
      </c>
      <c r="D1560" s="36" t="s">
        <v>9</v>
      </c>
      <c r="E1560" s="36" t="s">
        <v>9</v>
      </c>
      <c r="F1560" s="36" t="s">
        <v>11</v>
      </c>
      <c r="G1560" s="36" t="s">
        <v>10</v>
      </c>
      <c r="H1560" s="36" t="s">
        <v>10</v>
      </c>
      <c r="I1560" s="36" t="s">
        <v>11</v>
      </c>
      <c r="J1560" s="36" t="s">
        <v>11</v>
      </c>
      <c r="K1560" s="36" t="s">
        <v>11</v>
      </c>
      <c r="L1560" s="36" t="s">
        <v>11</v>
      </c>
      <c r="M1560" s="36" t="s">
        <v>11</v>
      </c>
      <c r="N1560" s="157" t="str">
        <f t="shared" si="52"/>
        <v>2.2.1.1.00.0.0.00.00.00.00.00</v>
      </c>
      <c r="O1560" s="121">
        <v>2025</v>
      </c>
      <c r="P1560" s="58" t="s">
        <v>2005</v>
      </c>
      <c r="Q1560" s="39" t="s">
        <v>1270</v>
      </c>
      <c r="R1560" s="36" t="str">
        <f t="shared" si="53"/>
        <v>S</v>
      </c>
      <c r="S1560" s="36" t="s">
        <v>15</v>
      </c>
      <c r="T1560" s="36" t="s">
        <v>9</v>
      </c>
      <c r="U1560" s="45">
        <v>2</v>
      </c>
      <c r="V1560" s="36" t="s">
        <v>14</v>
      </c>
      <c r="W1560" s="36" t="s">
        <v>1325</v>
      </c>
      <c r="X1560" s="40"/>
      <c r="Z1560" s="15"/>
    </row>
    <row r="1561" spans="1:26" ht="39.6" x14ac:dyDescent="0.3">
      <c r="A1561" s="15"/>
      <c r="B1561" s="36" t="s">
        <v>13</v>
      </c>
      <c r="C1561" s="36" t="s">
        <v>13</v>
      </c>
      <c r="D1561" s="36" t="s">
        <v>9</v>
      </c>
      <c r="E1561" s="36" t="s">
        <v>9</v>
      </c>
      <c r="F1561" s="36" t="s">
        <v>18</v>
      </c>
      <c r="G1561" s="36" t="s">
        <v>10</v>
      </c>
      <c r="H1561" s="36" t="s">
        <v>10</v>
      </c>
      <c r="I1561" s="36" t="s">
        <v>11</v>
      </c>
      <c r="J1561" s="36" t="s">
        <v>11</v>
      </c>
      <c r="K1561" s="36" t="s">
        <v>11</v>
      </c>
      <c r="L1561" s="36" t="s">
        <v>11</v>
      </c>
      <c r="M1561" s="36" t="s">
        <v>11</v>
      </c>
      <c r="N1561" s="157" t="str">
        <f t="shared" si="52"/>
        <v>2.2.1.1.01.0.0.00.00.00.00.00</v>
      </c>
      <c r="O1561" s="121">
        <v>2025</v>
      </c>
      <c r="P1561" s="58" t="s">
        <v>788</v>
      </c>
      <c r="Q1561" s="39" t="s">
        <v>1093</v>
      </c>
      <c r="R1561" s="36" t="str">
        <f t="shared" si="53"/>
        <v>S</v>
      </c>
      <c r="S1561" s="36" t="s">
        <v>15</v>
      </c>
      <c r="T1561" s="36" t="s">
        <v>9</v>
      </c>
      <c r="U1561" s="45">
        <v>2</v>
      </c>
      <c r="V1561" s="36" t="s">
        <v>14</v>
      </c>
      <c r="W1561" s="36" t="s">
        <v>1325</v>
      </c>
      <c r="X1561" s="38"/>
      <c r="Z1561" s="15"/>
    </row>
    <row r="1562" spans="1:26" ht="52.8" x14ac:dyDescent="0.3">
      <c r="A1562" s="240"/>
      <c r="B1562" s="112" t="s">
        <v>13</v>
      </c>
      <c r="C1562" s="112" t="s">
        <v>13</v>
      </c>
      <c r="D1562" s="112" t="s">
        <v>9</v>
      </c>
      <c r="E1562" s="112" t="s">
        <v>9</v>
      </c>
      <c r="F1562" s="112" t="s">
        <v>18</v>
      </c>
      <c r="G1562" s="253" t="s">
        <v>10</v>
      </c>
      <c r="H1562" s="112" t="s">
        <v>9</v>
      </c>
      <c r="I1562" s="112" t="s">
        <v>11</v>
      </c>
      <c r="J1562" s="112" t="s">
        <v>11</v>
      </c>
      <c r="K1562" s="112" t="s">
        <v>11</v>
      </c>
      <c r="L1562" s="112" t="s">
        <v>11</v>
      </c>
      <c r="M1562" s="112" t="s">
        <v>11</v>
      </c>
      <c r="N1562" s="113" t="str">
        <f t="shared" si="52"/>
        <v>2.2.1.1.01.0.1.00.00.00.00.00</v>
      </c>
      <c r="O1562" s="245">
        <v>2025</v>
      </c>
      <c r="P1562" s="119" t="s">
        <v>3488</v>
      </c>
      <c r="Q1562" s="116" t="s">
        <v>1093</v>
      </c>
      <c r="R1562" s="117" t="str">
        <f t="shared" si="53"/>
        <v>A</v>
      </c>
      <c r="S1562" s="112" t="s">
        <v>15</v>
      </c>
      <c r="T1562" s="112" t="s">
        <v>9</v>
      </c>
      <c r="U1562" s="245">
        <v>1</v>
      </c>
      <c r="V1562" s="112" t="s">
        <v>14</v>
      </c>
      <c r="W1562" s="112" t="s">
        <v>1325</v>
      </c>
      <c r="X1562" s="247" t="s">
        <v>3490</v>
      </c>
      <c r="Z1562" s="15"/>
    </row>
    <row r="1563" spans="1:26" ht="52.8" x14ac:dyDescent="0.3">
      <c r="A1563" s="15"/>
      <c r="B1563" s="36" t="s">
        <v>13</v>
      </c>
      <c r="C1563" s="36" t="s">
        <v>13</v>
      </c>
      <c r="D1563" s="36" t="s">
        <v>9</v>
      </c>
      <c r="E1563" s="36" t="s">
        <v>9</v>
      </c>
      <c r="F1563" s="36" t="s">
        <v>19</v>
      </c>
      <c r="G1563" s="36" t="s">
        <v>10</v>
      </c>
      <c r="H1563" s="36" t="s">
        <v>10</v>
      </c>
      <c r="I1563" s="36" t="s">
        <v>11</v>
      </c>
      <c r="J1563" s="36" t="s">
        <v>11</v>
      </c>
      <c r="K1563" s="36" t="s">
        <v>11</v>
      </c>
      <c r="L1563" s="36" t="s">
        <v>11</v>
      </c>
      <c r="M1563" s="36" t="s">
        <v>11</v>
      </c>
      <c r="N1563" s="157" t="str">
        <f t="shared" si="52"/>
        <v>2.2.1.1.02.0.0.00.00.00.00.00</v>
      </c>
      <c r="O1563" s="121">
        <v>2025</v>
      </c>
      <c r="P1563" s="58" t="s">
        <v>789</v>
      </c>
      <c r="Q1563" s="39" t="s">
        <v>1590</v>
      </c>
      <c r="R1563" s="36" t="str">
        <f t="shared" si="53"/>
        <v>S</v>
      </c>
      <c r="S1563" s="36" t="s">
        <v>15</v>
      </c>
      <c r="T1563" s="36" t="s">
        <v>9</v>
      </c>
      <c r="U1563" s="45">
        <v>2</v>
      </c>
      <c r="V1563" s="36" t="s">
        <v>14</v>
      </c>
      <c r="W1563" s="36" t="s">
        <v>1325</v>
      </c>
      <c r="X1563" s="38"/>
      <c r="Z1563" s="15"/>
    </row>
    <row r="1564" spans="1:26" ht="52.8" x14ac:dyDescent="0.3">
      <c r="A1564" s="240"/>
      <c r="B1564" s="112" t="s">
        <v>13</v>
      </c>
      <c r="C1564" s="112" t="s">
        <v>13</v>
      </c>
      <c r="D1564" s="112" t="s">
        <v>9</v>
      </c>
      <c r="E1564" s="112" t="s">
        <v>9</v>
      </c>
      <c r="F1564" s="112" t="s">
        <v>19</v>
      </c>
      <c r="G1564" s="253" t="s">
        <v>10</v>
      </c>
      <c r="H1564" s="112" t="s">
        <v>9</v>
      </c>
      <c r="I1564" s="112" t="s">
        <v>11</v>
      </c>
      <c r="J1564" s="112" t="s">
        <v>11</v>
      </c>
      <c r="K1564" s="112" t="s">
        <v>11</v>
      </c>
      <c r="L1564" s="112" t="s">
        <v>11</v>
      </c>
      <c r="M1564" s="112" t="s">
        <v>11</v>
      </c>
      <c r="N1564" s="113" t="str">
        <f t="shared" si="52"/>
        <v>2.2.1.1.02.0.1.00.00.00.00.00</v>
      </c>
      <c r="O1564" s="245">
        <v>2025</v>
      </c>
      <c r="P1564" s="119" t="s">
        <v>3489</v>
      </c>
      <c r="Q1564" s="116" t="s">
        <v>1590</v>
      </c>
      <c r="R1564" s="117" t="str">
        <f t="shared" si="53"/>
        <v>A</v>
      </c>
      <c r="S1564" s="112" t="s">
        <v>15</v>
      </c>
      <c r="T1564" s="112" t="s">
        <v>9</v>
      </c>
      <c r="U1564" s="245">
        <v>1</v>
      </c>
      <c r="V1564" s="112" t="s">
        <v>14</v>
      </c>
      <c r="W1564" s="112" t="s">
        <v>1325</v>
      </c>
      <c r="X1564" s="247" t="s">
        <v>3490</v>
      </c>
      <c r="Z1564" s="15"/>
    </row>
    <row r="1565" spans="1:26" ht="39.6" x14ac:dyDescent="0.3">
      <c r="A1565" s="15"/>
      <c r="B1565" s="36" t="s">
        <v>13</v>
      </c>
      <c r="C1565" s="36" t="s">
        <v>13</v>
      </c>
      <c r="D1565" s="36" t="s">
        <v>9</v>
      </c>
      <c r="E1565" s="36" t="s">
        <v>13</v>
      </c>
      <c r="F1565" s="36" t="s">
        <v>11</v>
      </c>
      <c r="G1565" s="36" t="s">
        <v>10</v>
      </c>
      <c r="H1565" s="36" t="s">
        <v>10</v>
      </c>
      <c r="I1565" s="36" t="s">
        <v>11</v>
      </c>
      <c r="J1565" s="36" t="s">
        <v>11</v>
      </c>
      <c r="K1565" s="36" t="s">
        <v>11</v>
      </c>
      <c r="L1565" s="36" t="s">
        <v>11</v>
      </c>
      <c r="M1565" s="36" t="s">
        <v>11</v>
      </c>
      <c r="N1565" s="157" t="str">
        <f t="shared" si="52"/>
        <v>2.2.1.2.00.0.0.00.00.00.00.00</v>
      </c>
      <c r="O1565" s="121">
        <v>2025</v>
      </c>
      <c r="P1565" s="58" t="s">
        <v>790</v>
      </c>
      <c r="Q1565" s="39" t="s">
        <v>1094</v>
      </c>
      <c r="R1565" s="36" t="str">
        <f t="shared" si="53"/>
        <v>S</v>
      </c>
      <c r="S1565" s="36" t="s">
        <v>15</v>
      </c>
      <c r="T1565" s="36" t="s">
        <v>9</v>
      </c>
      <c r="U1565" s="45">
        <v>2</v>
      </c>
      <c r="V1565" s="36" t="s">
        <v>14</v>
      </c>
      <c r="W1565" s="36" t="s">
        <v>1325</v>
      </c>
      <c r="X1565" s="38"/>
      <c r="Z1565" s="15"/>
    </row>
    <row r="1566" spans="1:26" ht="105.6" x14ac:dyDescent="0.3">
      <c r="A1566" s="15"/>
      <c r="B1566" s="36" t="s">
        <v>13</v>
      </c>
      <c r="C1566" s="36" t="s">
        <v>13</v>
      </c>
      <c r="D1566" s="36" t="s">
        <v>9</v>
      </c>
      <c r="E1566" s="36" t="s">
        <v>13</v>
      </c>
      <c r="F1566" s="36" t="s">
        <v>19</v>
      </c>
      <c r="G1566" s="36" t="s">
        <v>10</v>
      </c>
      <c r="H1566" s="36" t="s">
        <v>10</v>
      </c>
      <c r="I1566" s="36" t="s">
        <v>11</v>
      </c>
      <c r="J1566" s="36" t="s">
        <v>11</v>
      </c>
      <c r="K1566" s="36" t="s">
        <v>11</v>
      </c>
      <c r="L1566" s="36" t="s">
        <v>11</v>
      </c>
      <c r="M1566" s="36" t="s">
        <v>11</v>
      </c>
      <c r="N1566" s="157" t="str">
        <f t="shared" si="52"/>
        <v>2.2.1.2.02.0.0.00.00.00.00.00</v>
      </c>
      <c r="O1566" s="121">
        <v>2025</v>
      </c>
      <c r="P1566" s="58" t="s">
        <v>791</v>
      </c>
      <c r="Q1566" s="39" t="s">
        <v>1095</v>
      </c>
      <c r="R1566" s="36" t="str">
        <f t="shared" si="53"/>
        <v>S</v>
      </c>
      <c r="S1566" s="36" t="s">
        <v>15</v>
      </c>
      <c r="T1566" s="36" t="s">
        <v>9</v>
      </c>
      <c r="U1566" s="45">
        <v>2</v>
      </c>
      <c r="V1566" s="36" t="s">
        <v>14</v>
      </c>
      <c r="W1566" s="36" t="s">
        <v>1325</v>
      </c>
      <c r="X1566" s="38"/>
      <c r="Z1566" s="15"/>
    </row>
    <row r="1567" spans="1:26" ht="105.6" x14ac:dyDescent="0.3">
      <c r="A1567" s="15"/>
      <c r="B1567" s="36" t="s">
        <v>13</v>
      </c>
      <c r="C1567" s="36" t="s">
        <v>13</v>
      </c>
      <c r="D1567" s="36" t="s">
        <v>9</v>
      </c>
      <c r="E1567" s="36" t="s">
        <v>13</v>
      </c>
      <c r="F1567" s="36" t="s">
        <v>19</v>
      </c>
      <c r="G1567" s="48" t="s">
        <v>10</v>
      </c>
      <c r="H1567" s="36" t="s">
        <v>9</v>
      </c>
      <c r="I1567" s="36" t="s">
        <v>11</v>
      </c>
      <c r="J1567" s="36" t="s">
        <v>11</v>
      </c>
      <c r="K1567" s="36" t="s">
        <v>11</v>
      </c>
      <c r="L1567" s="36" t="s">
        <v>11</v>
      </c>
      <c r="M1567" s="36" t="s">
        <v>11</v>
      </c>
      <c r="N1567" s="157" t="str">
        <f t="shared" si="52"/>
        <v>2.2.1.2.02.0.1.00.00.00.00.00</v>
      </c>
      <c r="O1567" s="121">
        <v>2025</v>
      </c>
      <c r="P1567" s="38" t="s">
        <v>1409</v>
      </c>
      <c r="Q1567" s="39" t="s">
        <v>1095</v>
      </c>
      <c r="R1567" s="37" t="str">
        <f t="shared" si="53"/>
        <v>A</v>
      </c>
      <c r="S1567" s="36" t="s">
        <v>15</v>
      </c>
      <c r="T1567" s="36" t="s">
        <v>9</v>
      </c>
      <c r="U1567" s="121">
        <v>1</v>
      </c>
      <c r="V1567" s="36" t="s">
        <v>14</v>
      </c>
      <c r="W1567" s="36" t="s">
        <v>1325</v>
      </c>
      <c r="X1567" s="40"/>
      <c r="Z1567" s="15"/>
    </row>
    <row r="1568" spans="1:26" ht="79.2" x14ac:dyDescent="0.3">
      <c r="A1568" s="15"/>
      <c r="B1568" s="36" t="s">
        <v>13</v>
      </c>
      <c r="C1568" s="36" t="s">
        <v>13</v>
      </c>
      <c r="D1568" s="36" t="s">
        <v>9</v>
      </c>
      <c r="E1568" s="36" t="s">
        <v>13</v>
      </c>
      <c r="F1568" s="36" t="s">
        <v>30</v>
      </c>
      <c r="G1568" s="36" t="s">
        <v>10</v>
      </c>
      <c r="H1568" s="36" t="s">
        <v>10</v>
      </c>
      <c r="I1568" s="36" t="s">
        <v>11</v>
      </c>
      <c r="J1568" s="36" t="s">
        <v>11</v>
      </c>
      <c r="K1568" s="36" t="s">
        <v>11</v>
      </c>
      <c r="L1568" s="36" t="s">
        <v>11</v>
      </c>
      <c r="M1568" s="36" t="s">
        <v>11</v>
      </c>
      <c r="N1568" s="157" t="str">
        <f t="shared" si="52"/>
        <v>2.2.1.2.03.0.0.00.00.00.00.00</v>
      </c>
      <c r="O1568" s="121">
        <v>2025</v>
      </c>
      <c r="P1568" s="58" t="s">
        <v>792</v>
      </c>
      <c r="Q1568" s="39" t="s">
        <v>1096</v>
      </c>
      <c r="R1568" s="36" t="str">
        <f t="shared" si="53"/>
        <v>S</v>
      </c>
      <c r="S1568" s="36" t="s">
        <v>15</v>
      </c>
      <c r="T1568" s="36" t="s">
        <v>9</v>
      </c>
      <c r="U1568" s="45">
        <v>2</v>
      </c>
      <c r="V1568" s="36" t="s">
        <v>14</v>
      </c>
      <c r="W1568" s="36" t="s">
        <v>1325</v>
      </c>
      <c r="X1568" s="38"/>
      <c r="Z1568" s="15"/>
    </row>
    <row r="1569" spans="2:24" s="15" customFormat="1" ht="79.2" x14ac:dyDescent="0.3">
      <c r="B1569" s="36" t="s">
        <v>13</v>
      </c>
      <c r="C1569" s="36" t="s">
        <v>13</v>
      </c>
      <c r="D1569" s="36" t="s">
        <v>9</v>
      </c>
      <c r="E1569" s="36" t="s">
        <v>13</v>
      </c>
      <c r="F1569" s="36" t="s">
        <v>30</v>
      </c>
      <c r="G1569" s="48" t="s">
        <v>10</v>
      </c>
      <c r="H1569" s="36" t="s">
        <v>9</v>
      </c>
      <c r="I1569" s="36" t="s">
        <v>11</v>
      </c>
      <c r="J1569" s="36" t="s">
        <v>11</v>
      </c>
      <c r="K1569" s="36" t="s">
        <v>11</v>
      </c>
      <c r="L1569" s="36" t="s">
        <v>11</v>
      </c>
      <c r="M1569" s="36" t="s">
        <v>11</v>
      </c>
      <c r="N1569" s="157" t="str">
        <f t="shared" si="52"/>
        <v>2.2.1.2.03.0.1.00.00.00.00.00</v>
      </c>
      <c r="O1569" s="121">
        <v>2025</v>
      </c>
      <c r="P1569" s="38" t="s">
        <v>1410</v>
      </c>
      <c r="Q1569" s="39" t="s">
        <v>1096</v>
      </c>
      <c r="R1569" s="37" t="str">
        <f t="shared" si="53"/>
        <v>A</v>
      </c>
      <c r="S1569" s="36" t="s">
        <v>15</v>
      </c>
      <c r="T1569" s="36" t="s">
        <v>9</v>
      </c>
      <c r="U1569" s="121">
        <v>1</v>
      </c>
      <c r="V1569" s="36" t="s">
        <v>14</v>
      </c>
      <c r="W1569" s="36" t="s">
        <v>1325</v>
      </c>
      <c r="X1569" s="40"/>
    </row>
    <row r="1570" spans="2:24" s="15" customFormat="1" ht="52.8" x14ac:dyDescent="0.3">
      <c r="B1570" s="36" t="s">
        <v>13</v>
      </c>
      <c r="C1570" s="36" t="s">
        <v>13</v>
      </c>
      <c r="D1570" s="36" t="s">
        <v>9</v>
      </c>
      <c r="E1570" s="36" t="s">
        <v>14</v>
      </c>
      <c r="F1570" s="36" t="s">
        <v>11</v>
      </c>
      <c r="G1570" s="36" t="s">
        <v>10</v>
      </c>
      <c r="H1570" s="36" t="s">
        <v>10</v>
      </c>
      <c r="I1570" s="36" t="s">
        <v>11</v>
      </c>
      <c r="J1570" s="36" t="s">
        <v>11</v>
      </c>
      <c r="K1570" s="36" t="s">
        <v>11</v>
      </c>
      <c r="L1570" s="36" t="s">
        <v>11</v>
      </c>
      <c r="M1570" s="36" t="s">
        <v>11</v>
      </c>
      <c r="N1570" s="157" t="str">
        <f t="shared" si="52"/>
        <v>2.2.1.3.00.0.0.00.00.00.00.00</v>
      </c>
      <c r="O1570" s="121">
        <v>2025</v>
      </c>
      <c r="P1570" s="58" t="s">
        <v>793</v>
      </c>
      <c r="Q1570" s="39" t="s">
        <v>1271</v>
      </c>
      <c r="R1570" s="36" t="str">
        <f t="shared" si="53"/>
        <v>S</v>
      </c>
      <c r="S1570" s="36" t="s">
        <v>15</v>
      </c>
      <c r="T1570" s="36" t="s">
        <v>9</v>
      </c>
      <c r="U1570" s="45">
        <v>2</v>
      </c>
      <c r="V1570" s="36" t="s">
        <v>14</v>
      </c>
      <c r="W1570" s="36" t="s">
        <v>1325</v>
      </c>
      <c r="X1570" s="40"/>
    </row>
    <row r="1571" spans="2:24" s="15" customFormat="1" ht="52.8" x14ac:dyDescent="0.3">
      <c r="B1571" s="36" t="s">
        <v>13</v>
      </c>
      <c r="C1571" s="36" t="s">
        <v>13</v>
      </c>
      <c r="D1571" s="36" t="s">
        <v>9</v>
      </c>
      <c r="E1571" s="36" t="s">
        <v>14</v>
      </c>
      <c r="F1571" s="36" t="s">
        <v>18</v>
      </c>
      <c r="G1571" s="36" t="s">
        <v>10</v>
      </c>
      <c r="H1571" s="36" t="s">
        <v>10</v>
      </c>
      <c r="I1571" s="36" t="s">
        <v>11</v>
      </c>
      <c r="J1571" s="36" t="s">
        <v>11</v>
      </c>
      <c r="K1571" s="36" t="s">
        <v>11</v>
      </c>
      <c r="L1571" s="36" t="s">
        <v>11</v>
      </c>
      <c r="M1571" s="36" t="s">
        <v>11</v>
      </c>
      <c r="N1571" s="157" t="str">
        <f t="shared" si="52"/>
        <v>2.2.1.3.01.0.0.00.00.00.00.00</v>
      </c>
      <c r="O1571" s="121">
        <v>2025</v>
      </c>
      <c r="P1571" s="58" t="s">
        <v>793</v>
      </c>
      <c r="Q1571" s="39" t="s">
        <v>3465</v>
      </c>
      <c r="R1571" s="36" t="str">
        <f t="shared" si="53"/>
        <v>S</v>
      </c>
      <c r="S1571" s="36" t="s">
        <v>15</v>
      </c>
      <c r="T1571" s="36" t="s">
        <v>9</v>
      </c>
      <c r="U1571" s="45">
        <v>2</v>
      </c>
      <c r="V1571" s="36" t="s">
        <v>14</v>
      </c>
      <c r="W1571" s="36" t="s">
        <v>1325</v>
      </c>
      <c r="X1571" s="38"/>
    </row>
    <row r="1572" spans="2:24" s="15" customFormat="1" ht="52.8" x14ac:dyDescent="0.3">
      <c r="B1572" s="36" t="s">
        <v>13</v>
      </c>
      <c r="C1572" s="36" t="s">
        <v>13</v>
      </c>
      <c r="D1572" s="36" t="s">
        <v>9</v>
      </c>
      <c r="E1572" s="36" t="s">
        <v>14</v>
      </c>
      <c r="F1572" s="36" t="s">
        <v>18</v>
      </c>
      <c r="G1572" s="48" t="s">
        <v>10</v>
      </c>
      <c r="H1572" s="36" t="s">
        <v>9</v>
      </c>
      <c r="I1572" s="36" t="s">
        <v>11</v>
      </c>
      <c r="J1572" s="36" t="s">
        <v>11</v>
      </c>
      <c r="K1572" s="36" t="s">
        <v>11</v>
      </c>
      <c r="L1572" s="36" t="s">
        <v>11</v>
      </c>
      <c r="M1572" s="36" t="s">
        <v>11</v>
      </c>
      <c r="N1572" s="157" t="str">
        <f t="shared" si="52"/>
        <v>2.2.1.3.01.0.1.00.00.00.00.00</v>
      </c>
      <c r="O1572" s="121">
        <v>2025</v>
      </c>
      <c r="P1572" s="38" t="s">
        <v>794</v>
      </c>
      <c r="Q1572" s="39" t="s">
        <v>3465</v>
      </c>
      <c r="R1572" s="37" t="str">
        <f t="shared" si="53"/>
        <v>A</v>
      </c>
      <c r="S1572" s="36" t="s">
        <v>15</v>
      </c>
      <c r="T1572" s="36" t="s">
        <v>9</v>
      </c>
      <c r="U1572" s="121">
        <v>1</v>
      </c>
      <c r="V1572" s="36" t="s">
        <v>14</v>
      </c>
      <c r="W1572" s="36" t="s">
        <v>1325</v>
      </c>
      <c r="X1572" s="40"/>
    </row>
    <row r="1573" spans="2:24" s="15" customFormat="1" ht="52.8" x14ac:dyDescent="0.3">
      <c r="B1573" s="36" t="s">
        <v>13</v>
      </c>
      <c r="C1573" s="36" t="s">
        <v>13</v>
      </c>
      <c r="D1573" s="36" t="s">
        <v>9</v>
      </c>
      <c r="E1573" s="36" t="s">
        <v>14</v>
      </c>
      <c r="F1573" s="36" t="s">
        <v>18</v>
      </c>
      <c r="G1573" s="48" t="s">
        <v>10</v>
      </c>
      <c r="H1573" s="36" t="s">
        <v>14</v>
      </c>
      <c r="I1573" s="36" t="s">
        <v>11</v>
      </c>
      <c r="J1573" s="36" t="s">
        <v>11</v>
      </c>
      <c r="K1573" s="36" t="s">
        <v>11</v>
      </c>
      <c r="L1573" s="36" t="s">
        <v>11</v>
      </c>
      <c r="M1573" s="36" t="s">
        <v>11</v>
      </c>
      <c r="N1573" s="157" t="str">
        <f t="shared" si="52"/>
        <v>2.2.1.3.01.0.3.00.00.00.00.00</v>
      </c>
      <c r="O1573" s="121">
        <v>2025</v>
      </c>
      <c r="P1573" s="38" t="s">
        <v>795</v>
      </c>
      <c r="Q1573" s="39" t="s">
        <v>3465</v>
      </c>
      <c r="R1573" s="37" t="str">
        <f t="shared" si="53"/>
        <v>A</v>
      </c>
      <c r="S1573" s="36" t="s">
        <v>15</v>
      </c>
      <c r="T1573" s="36" t="s">
        <v>9</v>
      </c>
      <c r="U1573" s="121">
        <v>1</v>
      </c>
      <c r="V1573" s="36" t="s">
        <v>14</v>
      </c>
      <c r="W1573" s="36" t="s">
        <v>1325</v>
      </c>
      <c r="X1573" s="40"/>
    </row>
    <row r="1574" spans="2:24" s="15" customFormat="1" ht="39.6" x14ac:dyDescent="0.3">
      <c r="B1574" s="36" t="s">
        <v>13</v>
      </c>
      <c r="C1574" s="36" t="s">
        <v>13</v>
      </c>
      <c r="D1574" s="36" t="s">
        <v>13</v>
      </c>
      <c r="E1574" s="36" t="s">
        <v>10</v>
      </c>
      <c r="F1574" s="36" t="s">
        <v>11</v>
      </c>
      <c r="G1574" s="36" t="s">
        <v>10</v>
      </c>
      <c r="H1574" s="36" t="s">
        <v>10</v>
      </c>
      <c r="I1574" s="36" t="s">
        <v>11</v>
      </c>
      <c r="J1574" s="36" t="s">
        <v>11</v>
      </c>
      <c r="K1574" s="36" t="s">
        <v>11</v>
      </c>
      <c r="L1574" s="36" t="s">
        <v>11</v>
      </c>
      <c r="M1574" s="36" t="s">
        <v>11</v>
      </c>
      <c r="N1574" s="157" t="str">
        <f t="shared" si="52"/>
        <v>2.2.2.0.00.0.0.00.00.00.00.00</v>
      </c>
      <c r="O1574" s="121">
        <v>2025</v>
      </c>
      <c r="P1574" s="58" t="s">
        <v>796</v>
      </c>
      <c r="Q1574" s="39" t="s">
        <v>1272</v>
      </c>
      <c r="R1574" s="36" t="str">
        <f t="shared" si="53"/>
        <v>S</v>
      </c>
      <c r="S1574" s="36" t="s">
        <v>15</v>
      </c>
      <c r="T1574" s="36" t="s">
        <v>9</v>
      </c>
      <c r="U1574" s="45">
        <v>2</v>
      </c>
      <c r="V1574" s="36" t="s">
        <v>14</v>
      </c>
      <c r="W1574" s="36" t="s">
        <v>1325</v>
      </c>
      <c r="X1574" s="40"/>
    </row>
    <row r="1575" spans="2:24" s="15" customFormat="1" ht="39.6" x14ac:dyDescent="0.3">
      <c r="B1575" s="36" t="s">
        <v>13</v>
      </c>
      <c r="C1575" s="36" t="s">
        <v>13</v>
      </c>
      <c r="D1575" s="36" t="s">
        <v>13</v>
      </c>
      <c r="E1575" s="36" t="s">
        <v>9</v>
      </c>
      <c r="F1575" s="36" t="s">
        <v>11</v>
      </c>
      <c r="G1575" s="36" t="s">
        <v>10</v>
      </c>
      <c r="H1575" s="36" t="s">
        <v>10</v>
      </c>
      <c r="I1575" s="36" t="s">
        <v>11</v>
      </c>
      <c r="J1575" s="36" t="s">
        <v>11</v>
      </c>
      <c r="K1575" s="36" t="s">
        <v>11</v>
      </c>
      <c r="L1575" s="36" t="s">
        <v>11</v>
      </c>
      <c r="M1575" s="36" t="s">
        <v>11</v>
      </c>
      <c r="N1575" s="157" t="str">
        <f t="shared" si="52"/>
        <v>2.2.2.1.00.0.0.00.00.00.00.00</v>
      </c>
      <c r="O1575" s="121">
        <v>2025</v>
      </c>
      <c r="P1575" s="58" t="s">
        <v>796</v>
      </c>
      <c r="Q1575" s="39" t="s">
        <v>1905</v>
      </c>
      <c r="R1575" s="36" t="str">
        <f t="shared" si="53"/>
        <v>S</v>
      </c>
      <c r="S1575" s="36" t="s">
        <v>15</v>
      </c>
      <c r="T1575" s="36" t="s">
        <v>9</v>
      </c>
      <c r="U1575" s="45">
        <v>2</v>
      </c>
      <c r="V1575" s="36" t="s">
        <v>14</v>
      </c>
      <c r="W1575" s="36" t="s">
        <v>1325</v>
      </c>
      <c r="X1575" s="38"/>
    </row>
    <row r="1576" spans="2:24" s="15" customFormat="1" ht="39.6" x14ac:dyDescent="0.3">
      <c r="B1576" s="36" t="s">
        <v>13</v>
      </c>
      <c r="C1576" s="36" t="s">
        <v>13</v>
      </c>
      <c r="D1576" s="36" t="s">
        <v>13</v>
      </c>
      <c r="E1576" s="36" t="s">
        <v>9</v>
      </c>
      <c r="F1576" s="36" t="s">
        <v>18</v>
      </c>
      <c r="G1576" s="36" t="s">
        <v>10</v>
      </c>
      <c r="H1576" s="36" t="s">
        <v>10</v>
      </c>
      <c r="I1576" s="36" t="s">
        <v>11</v>
      </c>
      <c r="J1576" s="36" t="s">
        <v>11</v>
      </c>
      <c r="K1576" s="36" t="s">
        <v>11</v>
      </c>
      <c r="L1576" s="36" t="s">
        <v>11</v>
      </c>
      <c r="M1576" s="36" t="s">
        <v>11</v>
      </c>
      <c r="N1576" s="157" t="str">
        <f t="shared" si="52"/>
        <v>2.2.2.1.01.0.0.00.00.00.00.00</v>
      </c>
      <c r="O1576" s="121">
        <v>2025</v>
      </c>
      <c r="P1576" s="58" t="s">
        <v>796</v>
      </c>
      <c r="Q1576" s="39" t="s">
        <v>1098</v>
      </c>
      <c r="R1576" s="36" t="str">
        <f t="shared" si="53"/>
        <v>S</v>
      </c>
      <c r="S1576" s="36" t="s">
        <v>15</v>
      </c>
      <c r="T1576" s="36" t="s">
        <v>9</v>
      </c>
      <c r="U1576" s="45">
        <v>2</v>
      </c>
      <c r="V1576" s="36" t="s">
        <v>14</v>
      </c>
      <c r="W1576" s="36" t="s">
        <v>1325</v>
      </c>
      <c r="X1576" s="38"/>
    </row>
    <row r="1577" spans="2:24" s="15" customFormat="1" ht="39.6" x14ac:dyDescent="0.3">
      <c r="B1577" s="36" t="s">
        <v>13</v>
      </c>
      <c r="C1577" s="36" t="s">
        <v>13</v>
      </c>
      <c r="D1577" s="36" t="s">
        <v>13</v>
      </c>
      <c r="E1577" s="36" t="s">
        <v>9</v>
      </c>
      <c r="F1577" s="36" t="s">
        <v>18</v>
      </c>
      <c r="G1577" s="48" t="s">
        <v>10</v>
      </c>
      <c r="H1577" s="36" t="s">
        <v>9</v>
      </c>
      <c r="I1577" s="36" t="s">
        <v>11</v>
      </c>
      <c r="J1577" s="36" t="s">
        <v>11</v>
      </c>
      <c r="K1577" s="36" t="s">
        <v>11</v>
      </c>
      <c r="L1577" s="36" t="s">
        <v>11</v>
      </c>
      <c r="M1577" s="36" t="s">
        <v>11</v>
      </c>
      <c r="N1577" s="157" t="str">
        <f t="shared" si="52"/>
        <v>2.2.2.1.01.0.1.00.00.00.00.00</v>
      </c>
      <c r="O1577" s="121">
        <v>2025</v>
      </c>
      <c r="P1577" s="38" t="s">
        <v>797</v>
      </c>
      <c r="Q1577" s="39" t="s">
        <v>1098</v>
      </c>
      <c r="R1577" s="37" t="str">
        <f t="shared" si="53"/>
        <v>A</v>
      </c>
      <c r="S1577" s="36" t="s">
        <v>15</v>
      </c>
      <c r="T1577" s="36" t="s">
        <v>9</v>
      </c>
      <c r="U1577" s="121">
        <v>1</v>
      </c>
      <c r="V1577" s="36" t="s">
        <v>14</v>
      </c>
      <c r="W1577" s="36" t="s">
        <v>1325</v>
      </c>
      <c r="X1577" s="40"/>
    </row>
    <row r="1578" spans="2:24" s="15" customFormat="1" ht="39.6" x14ac:dyDescent="0.3">
      <c r="B1578" s="36" t="s">
        <v>13</v>
      </c>
      <c r="C1578" s="36" t="s">
        <v>13</v>
      </c>
      <c r="D1578" s="36" t="s">
        <v>13</v>
      </c>
      <c r="E1578" s="36" t="s">
        <v>9</v>
      </c>
      <c r="F1578" s="36" t="s">
        <v>18</v>
      </c>
      <c r="G1578" s="48" t="s">
        <v>10</v>
      </c>
      <c r="H1578" s="36" t="s">
        <v>14</v>
      </c>
      <c r="I1578" s="36" t="s">
        <v>11</v>
      </c>
      <c r="J1578" s="36" t="s">
        <v>11</v>
      </c>
      <c r="K1578" s="36" t="s">
        <v>11</v>
      </c>
      <c r="L1578" s="36" t="s">
        <v>11</v>
      </c>
      <c r="M1578" s="36" t="s">
        <v>11</v>
      </c>
      <c r="N1578" s="157" t="str">
        <f t="shared" si="52"/>
        <v>2.2.2.1.01.0.3.00.00.00.00.00</v>
      </c>
      <c r="O1578" s="121">
        <v>2025</v>
      </c>
      <c r="P1578" s="38" t="s">
        <v>798</v>
      </c>
      <c r="Q1578" s="39" t="s">
        <v>1098</v>
      </c>
      <c r="R1578" s="37" t="str">
        <f t="shared" si="53"/>
        <v>A</v>
      </c>
      <c r="S1578" s="36" t="s">
        <v>15</v>
      </c>
      <c r="T1578" s="36" t="s">
        <v>9</v>
      </c>
      <c r="U1578" s="121">
        <v>1</v>
      </c>
      <c r="V1578" s="36" t="s">
        <v>14</v>
      </c>
      <c r="W1578" s="36" t="s">
        <v>1325</v>
      </c>
      <c r="X1578" s="40"/>
    </row>
    <row r="1579" spans="2:24" s="15" customFormat="1" ht="79.2" x14ac:dyDescent="0.3">
      <c r="B1579" s="36" t="s">
        <v>13</v>
      </c>
      <c r="C1579" s="36" t="s">
        <v>13</v>
      </c>
      <c r="D1579" s="36" t="s">
        <v>13</v>
      </c>
      <c r="E1579" s="36" t="s">
        <v>9</v>
      </c>
      <c r="F1579" s="36" t="s">
        <v>30</v>
      </c>
      <c r="G1579" s="36" t="s">
        <v>10</v>
      </c>
      <c r="H1579" s="36" t="s">
        <v>10</v>
      </c>
      <c r="I1579" s="36" t="s">
        <v>11</v>
      </c>
      <c r="J1579" s="36" t="s">
        <v>11</v>
      </c>
      <c r="K1579" s="36" t="s">
        <v>11</v>
      </c>
      <c r="L1579" s="36" t="s">
        <v>11</v>
      </c>
      <c r="M1579" s="36" t="s">
        <v>11</v>
      </c>
      <c r="N1579" s="157" t="str">
        <f t="shared" si="52"/>
        <v>2.2.2.1.03.0.0.00.00.00.00.00</v>
      </c>
      <c r="O1579" s="121">
        <v>2025</v>
      </c>
      <c r="P1579" s="58" t="s">
        <v>799</v>
      </c>
      <c r="Q1579" s="39" t="s">
        <v>1099</v>
      </c>
      <c r="R1579" s="36" t="str">
        <f t="shared" si="53"/>
        <v>S</v>
      </c>
      <c r="S1579" s="36" t="s">
        <v>15</v>
      </c>
      <c r="T1579" s="36" t="s">
        <v>9</v>
      </c>
      <c r="U1579" s="45">
        <v>2</v>
      </c>
      <c r="V1579" s="36" t="s">
        <v>14</v>
      </c>
      <c r="W1579" s="36" t="s">
        <v>1325</v>
      </c>
      <c r="X1579" s="38"/>
    </row>
    <row r="1580" spans="2:24" s="15" customFormat="1" ht="79.2" x14ac:dyDescent="0.3">
      <c r="B1580" s="36" t="s">
        <v>13</v>
      </c>
      <c r="C1580" s="36" t="s">
        <v>13</v>
      </c>
      <c r="D1580" s="36" t="s">
        <v>13</v>
      </c>
      <c r="E1580" s="36" t="s">
        <v>9</v>
      </c>
      <c r="F1580" s="36" t="s">
        <v>30</v>
      </c>
      <c r="G1580" s="48" t="s">
        <v>10</v>
      </c>
      <c r="H1580" s="36" t="s">
        <v>9</v>
      </c>
      <c r="I1580" s="36" t="s">
        <v>11</v>
      </c>
      <c r="J1580" s="36" t="s">
        <v>11</v>
      </c>
      <c r="K1580" s="36" t="s">
        <v>11</v>
      </c>
      <c r="L1580" s="36" t="s">
        <v>11</v>
      </c>
      <c r="M1580" s="36" t="s">
        <v>11</v>
      </c>
      <c r="N1580" s="157" t="str">
        <f t="shared" si="52"/>
        <v>2.2.2.1.03.0.1.00.00.00.00.00</v>
      </c>
      <c r="O1580" s="121">
        <v>2025</v>
      </c>
      <c r="P1580" s="38" t="s">
        <v>1411</v>
      </c>
      <c r="Q1580" s="39" t="s">
        <v>1099</v>
      </c>
      <c r="R1580" s="37" t="str">
        <f t="shared" si="53"/>
        <v>A</v>
      </c>
      <c r="S1580" s="36" t="s">
        <v>15</v>
      </c>
      <c r="T1580" s="36" t="s">
        <v>9</v>
      </c>
      <c r="U1580" s="121">
        <v>1</v>
      </c>
      <c r="V1580" s="36" t="s">
        <v>14</v>
      </c>
      <c r="W1580" s="36" t="s">
        <v>1325</v>
      </c>
      <c r="X1580" s="40"/>
    </row>
    <row r="1581" spans="2:24" s="15" customFormat="1" ht="145.19999999999999" x14ac:dyDescent="0.3">
      <c r="B1581" s="36" t="s">
        <v>13</v>
      </c>
      <c r="C1581" s="36" t="s">
        <v>13</v>
      </c>
      <c r="D1581" s="36" t="s">
        <v>14</v>
      </c>
      <c r="E1581" s="36" t="s">
        <v>10</v>
      </c>
      <c r="F1581" s="36" t="s">
        <v>11</v>
      </c>
      <c r="G1581" s="36" t="s">
        <v>10</v>
      </c>
      <c r="H1581" s="36" t="s">
        <v>10</v>
      </c>
      <c r="I1581" s="36" t="s">
        <v>11</v>
      </c>
      <c r="J1581" s="36" t="s">
        <v>11</v>
      </c>
      <c r="K1581" s="36" t="s">
        <v>11</v>
      </c>
      <c r="L1581" s="36" t="s">
        <v>11</v>
      </c>
      <c r="M1581" s="36" t="s">
        <v>11</v>
      </c>
      <c r="N1581" s="157" t="str">
        <f t="shared" si="52"/>
        <v>2.2.3.0.00.0.0.00.00.00.00.00</v>
      </c>
      <c r="O1581" s="121">
        <v>2025</v>
      </c>
      <c r="P1581" s="58" t="s">
        <v>800</v>
      </c>
      <c r="Q1581" s="39" t="s">
        <v>3466</v>
      </c>
      <c r="R1581" s="36" t="str">
        <f t="shared" si="53"/>
        <v>S</v>
      </c>
      <c r="S1581" s="36" t="s">
        <v>15</v>
      </c>
      <c r="T1581" s="36" t="s">
        <v>9</v>
      </c>
      <c r="U1581" s="45">
        <v>2</v>
      </c>
      <c r="V1581" s="36" t="s">
        <v>14</v>
      </c>
      <c r="W1581" s="36" t="s">
        <v>1325</v>
      </c>
      <c r="X1581" s="40"/>
    </row>
    <row r="1582" spans="2:24" s="15" customFormat="1" ht="145.19999999999999" x14ac:dyDescent="0.3">
      <c r="B1582" s="36" t="s">
        <v>13</v>
      </c>
      <c r="C1582" s="36" t="s">
        <v>13</v>
      </c>
      <c r="D1582" s="36" t="s">
        <v>14</v>
      </c>
      <c r="E1582" s="36" t="s">
        <v>9</v>
      </c>
      <c r="F1582" s="36" t="s">
        <v>11</v>
      </c>
      <c r="G1582" s="36" t="s">
        <v>10</v>
      </c>
      <c r="H1582" s="36" t="s">
        <v>10</v>
      </c>
      <c r="I1582" s="36" t="s">
        <v>11</v>
      </c>
      <c r="J1582" s="36" t="s">
        <v>11</v>
      </c>
      <c r="K1582" s="36" t="s">
        <v>11</v>
      </c>
      <c r="L1582" s="36" t="s">
        <v>11</v>
      </c>
      <c r="M1582" s="36" t="s">
        <v>11</v>
      </c>
      <c r="N1582" s="157" t="str">
        <f t="shared" si="52"/>
        <v>2.2.3.1.00.0.0.00.00.00.00.00</v>
      </c>
      <c r="O1582" s="121">
        <v>2025</v>
      </c>
      <c r="P1582" s="58" t="s">
        <v>800</v>
      </c>
      <c r="Q1582" s="39" t="s">
        <v>2209</v>
      </c>
      <c r="R1582" s="36" t="str">
        <f t="shared" si="53"/>
        <v>S</v>
      </c>
      <c r="S1582" s="36" t="s">
        <v>15</v>
      </c>
      <c r="T1582" s="36" t="s">
        <v>9</v>
      </c>
      <c r="U1582" s="45">
        <v>2</v>
      </c>
      <c r="V1582" s="36" t="s">
        <v>14</v>
      </c>
      <c r="W1582" s="36" t="s">
        <v>1325</v>
      </c>
      <c r="X1582" s="38"/>
    </row>
    <row r="1583" spans="2:24" s="15" customFormat="1" ht="145.19999999999999" x14ac:dyDescent="0.3">
      <c r="B1583" s="36" t="s">
        <v>13</v>
      </c>
      <c r="C1583" s="36" t="s">
        <v>13</v>
      </c>
      <c r="D1583" s="36" t="s">
        <v>14</v>
      </c>
      <c r="E1583" s="36" t="s">
        <v>9</v>
      </c>
      <c r="F1583" s="36" t="s">
        <v>18</v>
      </c>
      <c r="G1583" s="36" t="s">
        <v>10</v>
      </c>
      <c r="H1583" s="36" t="s">
        <v>10</v>
      </c>
      <c r="I1583" s="36" t="s">
        <v>11</v>
      </c>
      <c r="J1583" s="36" t="s">
        <v>11</v>
      </c>
      <c r="K1583" s="36" t="s">
        <v>11</v>
      </c>
      <c r="L1583" s="36" t="s">
        <v>11</v>
      </c>
      <c r="M1583" s="36" t="s">
        <v>11</v>
      </c>
      <c r="N1583" s="157" t="str">
        <f t="shared" si="52"/>
        <v>2.2.3.1.01.0.0.00.00.00.00.00</v>
      </c>
      <c r="O1583" s="121">
        <v>2025</v>
      </c>
      <c r="P1583" s="58" t="s">
        <v>800</v>
      </c>
      <c r="Q1583" s="39" t="s">
        <v>3467</v>
      </c>
      <c r="R1583" s="36" t="str">
        <f t="shared" si="53"/>
        <v>S</v>
      </c>
      <c r="S1583" s="36" t="s">
        <v>15</v>
      </c>
      <c r="T1583" s="36" t="s">
        <v>9</v>
      </c>
      <c r="U1583" s="45">
        <v>2</v>
      </c>
      <c r="V1583" s="36" t="s">
        <v>14</v>
      </c>
      <c r="W1583" s="36" t="s">
        <v>1325</v>
      </c>
      <c r="X1583" s="38"/>
    </row>
    <row r="1584" spans="2:24" s="15" customFormat="1" ht="145.19999999999999" x14ac:dyDescent="0.3">
      <c r="B1584" s="36" t="s">
        <v>13</v>
      </c>
      <c r="C1584" s="36" t="s">
        <v>13</v>
      </c>
      <c r="D1584" s="36" t="s">
        <v>14</v>
      </c>
      <c r="E1584" s="36" t="s">
        <v>9</v>
      </c>
      <c r="F1584" s="36" t="s">
        <v>18</v>
      </c>
      <c r="G1584" s="48" t="s">
        <v>10</v>
      </c>
      <c r="H1584" s="36" t="s">
        <v>9</v>
      </c>
      <c r="I1584" s="36" t="s">
        <v>11</v>
      </c>
      <c r="J1584" s="36" t="s">
        <v>11</v>
      </c>
      <c r="K1584" s="36" t="s">
        <v>11</v>
      </c>
      <c r="L1584" s="36" t="s">
        <v>11</v>
      </c>
      <c r="M1584" s="36" t="s">
        <v>11</v>
      </c>
      <c r="N1584" s="157" t="str">
        <f t="shared" si="52"/>
        <v>2.2.3.1.01.0.1.00.00.00.00.00</v>
      </c>
      <c r="O1584" s="121">
        <v>2025</v>
      </c>
      <c r="P1584" s="38" t="s">
        <v>801</v>
      </c>
      <c r="Q1584" s="39" t="s">
        <v>3467</v>
      </c>
      <c r="R1584" s="37" t="str">
        <f t="shared" si="53"/>
        <v>A</v>
      </c>
      <c r="S1584" s="36" t="s">
        <v>15</v>
      </c>
      <c r="T1584" s="36" t="s">
        <v>9</v>
      </c>
      <c r="U1584" s="121">
        <v>1</v>
      </c>
      <c r="V1584" s="36" t="s">
        <v>14</v>
      </c>
      <c r="W1584" s="36" t="s">
        <v>1325</v>
      </c>
      <c r="X1584" s="40"/>
    </row>
    <row r="1585" spans="2:24" s="15" customFormat="1" ht="145.19999999999999" x14ac:dyDescent="0.3">
      <c r="B1585" s="36" t="s">
        <v>13</v>
      </c>
      <c r="C1585" s="36" t="s">
        <v>13</v>
      </c>
      <c r="D1585" s="36" t="s">
        <v>14</v>
      </c>
      <c r="E1585" s="36" t="s">
        <v>9</v>
      </c>
      <c r="F1585" s="36" t="s">
        <v>18</v>
      </c>
      <c r="G1585" s="48" t="s">
        <v>10</v>
      </c>
      <c r="H1585" s="36" t="s">
        <v>14</v>
      </c>
      <c r="I1585" s="36" t="s">
        <v>11</v>
      </c>
      <c r="J1585" s="36" t="s">
        <v>11</v>
      </c>
      <c r="K1585" s="36" t="s">
        <v>11</v>
      </c>
      <c r="L1585" s="36" t="s">
        <v>11</v>
      </c>
      <c r="M1585" s="36" t="s">
        <v>11</v>
      </c>
      <c r="N1585" s="157" t="str">
        <f t="shared" si="52"/>
        <v>2.2.3.1.01.0.3.00.00.00.00.00</v>
      </c>
      <c r="O1585" s="121">
        <v>2025</v>
      </c>
      <c r="P1585" s="38" t="s">
        <v>1788</v>
      </c>
      <c r="Q1585" s="39" t="s">
        <v>3467</v>
      </c>
      <c r="R1585" s="37" t="str">
        <f t="shared" si="53"/>
        <v>A</v>
      </c>
      <c r="S1585" s="36" t="s">
        <v>15</v>
      </c>
      <c r="T1585" s="36" t="s">
        <v>9</v>
      </c>
      <c r="U1585" s="121">
        <v>1</v>
      </c>
      <c r="V1585" s="36" t="s">
        <v>14</v>
      </c>
      <c r="W1585" s="36" t="s">
        <v>1325</v>
      </c>
      <c r="X1585" s="40"/>
    </row>
    <row r="1586" spans="2:24" s="15" customFormat="1" ht="92.4" x14ac:dyDescent="0.3">
      <c r="B1586" s="36" t="s">
        <v>13</v>
      </c>
      <c r="C1586" s="36" t="s">
        <v>14</v>
      </c>
      <c r="D1586" s="36" t="s">
        <v>10</v>
      </c>
      <c r="E1586" s="36" t="s">
        <v>10</v>
      </c>
      <c r="F1586" s="36" t="s">
        <v>11</v>
      </c>
      <c r="G1586" s="36" t="s">
        <v>10</v>
      </c>
      <c r="H1586" s="36" t="s">
        <v>10</v>
      </c>
      <c r="I1586" s="36" t="s">
        <v>11</v>
      </c>
      <c r="J1586" s="36" t="s">
        <v>11</v>
      </c>
      <c r="K1586" s="36" t="s">
        <v>11</v>
      </c>
      <c r="L1586" s="36" t="s">
        <v>11</v>
      </c>
      <c r="M1586" s="36" t="s">
        <v>11</v>
      </c>
      <c r="N1586" s="157" t="str">
        <f t="shared" si="52"/>
        <v>2.3.0.0.00.0.0.00.00.00.00.00</v>
      </c>
      <c r="O1586" s="121">
        <v>2025</v>
      </c>
      <c r="P1586" s="58" t="s">
        <v>802</v>
      </c>
      <c r="Q1586" s="39" t="s">
        <v>1274</v>
      </c>
      <c r="R1586" s="36" t="str">
        <f t="shared" si="53"/>
        <v>S</v>
      </c>
      <c r="S1586" s="36" t="s">
        <v>15</v>
      </c>
      <c r="T1586" s="36" t="s">
        <v>9</v>
      </c>
      <c r="U1586" s="45">
        <v>2</v>
      </c>
      <c r="V1586" s="36" t="s">
        <v>14</v>
      </c>
      <c r="W1586" s="36" t="s">
        <v>1325</v>
      </c>
      <c r="X1586" s="40"/>
    </row>
    <row r="1587" spans="2:24" s="15" customFormat="1" ht="26.4" x14ac:dyDescent="0.3">
      <c r="B1587" s="36" t="s">
        <v>13</v>
      </c>
      <c r="C1587" s="36" t="s">
        <v>14</v>
      </c>
      <c r="D1587" s="36" t="s">
        <v>9</v>
      </c>
      <c r="E1587" s="36" t="s">
        <v>10</v>
      </c>
      <c r="F1587" s="36" t="s">
        <v>11</v>
      </c>
      <c r="G1587" s="36" t="s">
        <v>10</v>
      </c>
      <c r="H1587" s="36" t="s">
        <v>10</v>
      </c>
      <c r="I1587" s="36" t="s">
        <v>11</v>
      </c>
      <c r="J1587" s="36" t="s">
        <v>11</v>
      </c>
      <c r="K1587" s="36" t="s">
        <v>11</v>
      </c>
      <c r="L1587" s="36" t="s">
        <v>11</v>
      </c>
      <c r="M1587" s="36" t="s">
        <v>11</v>
      </c>
      <c r="N1587" s="157" t="str">
        <f t="shared" si="52"/>
        <v>2.3.1.0.00.0.0.00.00.00.00.00</v>
      </c>
      <c r="O1587" s="121">
        <v>2025</v>
      </c>
      <c r="P1587" s="58" t="s">
        <v>802</v>
      </c>
      <c r="Q1587" s="39" t="s">
        <v>2301</v>
      </c>
      <c r="R1587" s="36" t="str">
        <f t="shared" si="53"/>
        <v>S</v>
      </c>
      <c r="S1587" s="36" t="s">
        <v>15</v>
      </c>
      <c r="T1587" s="36" t="s">
        <v>9</v>
      </c>
      <c r="U1587" s="45">
        <v>2</v>
      </c>
      <c r="V1587" s="36" t="s">
        <v>14</v>
      </c>
      <c r="W1587" s="36" t="s">
        <v>1325</v>
      </c>
      <c r="X1587" s="38"/>
    </row>
    <row r="1588" spans="2:24" s="15" customFormat="1" ht="26.4" x14ac:dyDescent="0.3">
      <c r="B1588" s="36" t="s">
        <v>13</v>
      </c>
      <c r="C1588" s="36" t="s">
        <v>14</v>
      </c>
      <c r="D1588" s="36" t="s">
        <v>9</v>
      </c>
      <c r="E1588" s="36" t="s">
        <v>9</v>
      </c>
      <c r="F1588" s="36" t="s">
        <v>11</v>
      </c>
      <c r="G1588" s="36" t="s">
        <v>10</v>
      </c>
      <c r="H1588" s="36" t="s">
        <v>10</v>
      </c>
      <c r="I1588" s="36" t="s">
        <v>11</v>
      </c>
      <c r="J1588" s="36" t="s">
        <v>11</v>
      </c>
      <c r="K1588" s="36" t="s">
        <v>11</v>
      </c>
      <c r="L1588" s="36" t="s">
        <v>11</v>
      </c>
      <c r="M1588" s="36" t="s">
        <v>11</v>
      </c>
      <c r="N1588" s="157" t="str">
        <f t="shared" si="52"/>
        <v>2.3.1.1.00.0.0.00.00.00.00.00</v>
      </c>
      <c r="O1588" s="121">
        <v>2025</v>
      </c>
      <c r="P1588" s="58" t="s">
        <v>802</v>
      </c>
      <c r="Q1588" s="39" t="s">
        <v>2301</v>
      </c>
      <c r="R1588" s="36" t="str">
        <f t="shared" si="53"/>
        <v>S</v>
      </c>
      <c r="S1588" s="36" t="s">
        <v>15</v>
      </c>
      <c r="T1588" s="36" t="s">
        <v>9</v>
      </c>
      <c r="U1588" s="45">
        <v>2</v>
      </c>
      <c r="V1588" s="36" t="s">
        <v>14</v>
      </c>
      <c r="W1588" s="36" t="s">
        <v>1325</v>
      </c>
      <c r="X1588" s="38"/>
    </row>
    <row r="1589" spans="2:24" s="15" customFormat="1" ht="52.8" x14ac:dyDescent="0.3">
      <c r="B1589" s="36" t="s">
        <v>13</v>
      </c>
      <c r="C1589" s="36" t="s">
        <v>14</v>
      </c>
      <c r="D1589" s="36" t="s">
        <v>9</v>
      </c>
      <c r="E1589" s="36" t="s">
        <v>9</v>
      </c>
      <c r="F1589" s="36" t="s">
        <v>87</v>
      </c>
      <c r="G1589" s="36" t="s">
        <v>10</v>
      </c>
      <c r="H1589" s="36" t="s">
        <v>10</v>
      </c>
      <c r="I1589" s="36" t="s">
        <v>11</v>
      </c>
      <c r="J1589" s="36" t="s">
        <v>11</v>
      </c>
      <c r="K1589" s="36" t="s">
        <v>11</v>
      </c>
      <c r="L1589" s="36" t="s">
        <v>11</v>
      </c>
      <c r="M1589" s="36" t="s">
        <v>11</v>
      </c>
      <c r="N1589" s="157" t="str">
        <f t="shared" si="52"/>
        <v>2.3.1.1.04.0.0.00.00.00.00.00</v>
      </c>
      <c r="O1589" s="121">
        <v>2025</v>
      </c>
      <c r="P1589" s="58" t="s">
        <v>803</v>
      </c>
      <c r="Q1589" s="39" t="s">
        <v>1101</v>
      </c>
      <c r="R1589" s="36" t="str">
        <f t="shared" si="53"/>
        <v>S</v>
      </c>
      <c r="S1589" s="36" t="s">
        <v>15</v>
      </c>
      <c r="T1589" s="36" t="s">
        <v>9</v>
      </c>
      <c r="U1589" s="45">
        <v>2</v>
      </c>
      <c r="V1589" s="36" t="s">
        <v>14</v>
      </c>
      <c r="W1589" s="36" t="s">
        <v>1325</v>
      </c>
      <c r="X1589" s="38"/>
    </row>
    <row r="1590" spans="2:24" s="15" customFormat="1" ht="52.8" x14ac:dyDescent="0.3">
      <c r="B1590" s="36" t="s">
        <v>13</v>
      </c>
      <c r="C1590" s="36" t="s">
        <v>14</v>
      </c>
      <c r="D1590" s="36" t="s">
        <v>9</v>
      </c>
      <c r="E1590" s="36" t="s">
        <v>9</v>
      </c>
      <c r="F1590" s="36" t="s">
        <v>87</v>
      </c>
      <c r="G1590" s="48" t="s">
        <v>10</v>
      </c>
      <c r="H1590" s="36" t="s">
        <v>9</v>
      </c>
      <c r="I1590" s="36" t="s">
        <v>11</v>
      </c>
      <c r="J1590" s="36" t="s">
        <v>11</v>
      </c>
      <c r="K1590" s="36" t="s">
        <v>11</v>
      </c>
      <c r="L1590" s="36" t="s">
        <v>11</v>
      </c>
      <c r="M1590" s="36" t="s">
        <v>11</v>
      </c>
      <c r="N1590" s="157" t="str">
        <f t="shared" si="52"/>
        <v>2.3.1.1.04.0.1.00.00.00.00.00</v>
      </c>
      <c r="O1590" s="121">
        <v>2025</v>
      </c>
      <c r="P1590" s="38" t="s">
        <v>804</v>
      </c>
      <c r="Q1590" s="39" t="s">
        <v>1101</v>
      </c>
      <c r="R1590" s="37" t="str">
        <f t="shared" si="53"/>
        <v>A</v>
      </c>
      <c r="S1590" s="36" t="s">
        <v>15</v>
      </c>
      <c r="T1590" s="36" t="s">
        <v>9</v>
      </c>
      <c r="U1590" s="121">
        <v>1</v>
      </c>
      <c r="V1590" s="36" t="s">
        <v>14</v>
      </c>
      <c r="W1590" s="36" t="s">
        <v>1325</v>
      </c>
      <c r="X1590" s="40"/>
    </row>
    <row r="1591" spans="2:24" s="15" customFormat="1" ht="52.8" x14ac:dyDescent="0.3">
      <c r="B1591" s="36" t="s">
        <v>13</v>
      </c>
      <c r="C1591" s="36" t="s">
        <v>14</v>
      </c>
      <c r="D1591" s="36" t="s">
        <v>9</v>
      </c>
      <c r="E1591" s="36" t="s">
        <v>9</v>
      </c>
      <c r="F1591" s="36" t="s">
        <v>87</v>
      </c>
      <c r="G1591" s="48" t="s">
        <v>10</v>
      </c>
      <c r="H1591" s="36" t="s">
        <v>14</v>
      </c>
      <c r="I1591" s="36" t="s">
        <v>11</v>
      </c>
      <c r="J1591" s="36" t="s">
        <v>11</v>
      </c>
      <c r="K1591" s="36" t="s">
        <v>11</v>
      </c>
      <c r="L1591" s="36" t="s">
        <v>11</v>
      </c>
      <c r="M1591" s="36" t="s">
        <v>11</v>
      </c>
      <c r="N1591" s="157" t="str">
        <f t="shared" si="52"/>
        <v>2.3.1.1.04.0.3.00.00.00.00.00</v>
      </c>
      <c r="O1591" s="121">
        <v>2025</v>
      </c>
      <c r="P1591" s="38" t="s">
        <v>1924</v>
      </c>
      <c r="Q1591" s="39" t="s">
        <v>1101</v>
      </c>
      <c r="R1591" s="37" t="str">
        <f t="shared" si="53"/>
        <v>A</v>
      </c>
      <c r="S1591" s="36" t="s">
        <v>15</v>
      </c>
      <c r="T1591" s="36" t="s">
        <v>9</v>
      </c>
      <c r="U1591" s="121">
        <v>1</v>
      </c>
      <c r="V1591" s="36" t="s">
        <v>14</v>
      </c>
      <c r="W1591" s="36" t="s">
        <v>1325</v>
      </c>
      <c r="X1591" s="40"/>
    </row>
    <row r="1592" spans="2:24" s="15" customFormat="1" ht="52.8" x14ac:dyDescent="0.3">
      <c r="B1592" s="36" t="s">
        <v>13</v>
      </c>
      <c r="C1592" s="36" t="s">
        <v>14</v>
      </c>
      <c r="D1592" s="36" t="s">
        <v>9</v>
      </c>
      <c r="E1592" s="36" t="s">
        <v>9</v>
      </c>
      <c r="F1592" s="36" t="s">
        <v>98</v>
      </c>
      <c r="G1592" s="36" t="s">
        <v>10</v>
      </c>
      <c r="H1592" s="36" t="s">
        <v>10</v>
      </c>
      <c r="I1592" s="36" t="s">
        <v>11</v>
      </c>
      <c r="J1592" s="36" t="s">
        <v>11</v>
      </c>
      <c r="K1592" s="36" t="s">
        <v>11</v>
      </c>
      <c r="L1592" s="36" t="s">
        <v>11</v>
      </c>
      <c r="M1592" s="36" t="s">
        <v>11</v>
      </c>
      <c r="N1592" s="157" t="str">
        <f t="shared" si="52"/>
        <v>2.3.1.1.06.0.0.00.00.00.00.00</v>
      </c>
      <c r="O1592" s="121">
        <v>2025</v>
      </c>
      <c r="P1592" s="58" t="s">
        <v>805</v>
      </c>
      <c r="Q1592" s="39" t="s">
        <v>1101</v>
      </c>
      <c r="R1592" s="36" t="str">
        <f t="shared" si="53"/>
        <v>S</v>
      </c>
      <c r="S1592" s="36" t="s">
        <v>15</v>
      </c>
      <c r="T1592" s="36" t="s">
        <v>9</v>
      </c>
      <c r="U1592" s="45">
        <v>2</v>
      </c>
      <c r="V1592" s="36" t="s">
        <v>14</v>
      </c>
      <c r="W1592" s="36" t="s">
        <v>1325</v>
      </c>
      <c r="X1592" s="38"/>
    </row>
    <row r="1593" spans="2:24" s="15" customFormat="1" ht="52.8" x14ac:dyDescent="0.3">
      <c r="B1593" s="36" t="s">
        <v>13</v>
      </c>
      <c r="C1593" s="36" t="s">
        <v>14</v>
      </c>
      <c r="D1593" s="36" t="s">
        <v>9</v>
      </c>
      <c r="E1593" s="36" t="s">
        <v>9</v>
      </c>
      <c r="F1593" s="36" t="s">
        <v>98</v>
      </c>
      <c r="G1593" s="48" t="s">
        <v>10</v>
      </c>
      <c r="H1593" s="36" t="s">
        <v>9</v>
      </c>
      <c r="I1593" s="36" t="s">
        <v>11</v>
      </c>
      <c r="J1593" s="36" t="s">
        <v>11</v>
      </c>
      <c r="K1593" s="36" t="s">
        <v>11</v>
      </c>
      <c r="L1593" s="36" t="s">
        <v>11</v>
      </c>
      <c r="M1593" s="36" t="s">
        <v>11</v>
      </c>
      <c r="N1593" s="157" t="str">
        <f t="shared" si="52"/>
        <v>2.3.1.1.06.0.1.00.00.00.00.00</v>
      </c>
      <c r="O1593" s="121">
        <v>2025</v>
      </c>
      <c r="P1593" s="38" t="s">
        <v>806</v>
      </c>
      <c r="Q1593" s="39" t="s">
        <v>1101</v>
      </c>
      <c r="R1593" s="37" t="str">
        <f t="shared" si="53"/>
        <v>A</v>
      </c>
      <c r="S1593" s="36" t="s">
        <v>15</v>
      </c>
      <c r="T1593" s="36" t="s">
        <v>9</v>
      </c>
      <c r="U1593" s="121">
        <v>1</v>
      </c>
      <c r="V1593" s="36" t="s">
        <v>14</v>
      </c>
      <c r="W1593" s="36" t="s">
        <v>1325</v>
      </c>
      <c r="X1593" s="40"/>
    </row>
    <row r="1594" spans="2:24" s="15" customFormat="1" ht="52.8" x14ac:dyDescent="0.3">
      <c r="B1594" s="36" t="s">
        <v>13</v>
      </c>
      <c r="C1594" s="36" t="s">
        <v>14</v>
      </c>
      <c r="D1594" s="36" t="s">
        <v>9</v>
      </c>
      <c r="E1594" s="36" t="s">
        <v>9</v>
      </c>
      <c r="F1594" s="36" t="s">
        <v>98</v>
      </c>
      <c r="G1594" s="48" t="s">
        <v>10</v>
      </c>
      <c r="H1594" s="36" t="s">
        <v>14</v>
      </c>
      <c r="I1594" s="36" t="s">
        <v>11</v>
      </c>
      <c r="J1594" s="36" t="s">
        <v>11</v>
      </c>
      <c r="K1594" s="36" t="s">
        <v>11</v>
      </c>
      <c r="L1594" s="36" t="s">
        <v>11</v>
      </c>
      <c r="M1594" s="36" t="s">
        <v>11</v>
      </c>
      <c r="N1594" s="157" t="str">
        <f t="shared" si="52"/>
        <v>2.3.1.1.06.0.3.00.00.00.00.00</v>
      </c>
      <c r="O1594" s="121">
        <v>2025</v>
      </c>
      <c r="P1594" s="38" t="s">
        <v>807</v>
      </c>
      <c r="Q1594" s="39" t="s">
        <v>1101</v>
      </c>
      <c r="R1594" s="37" t="str">
        <f t="shared" si="53"/>
        <v>A</v>
      </c>
      <c r="S1594" s="36" t="s">
        <v>15</v>
      </c>
      <c r="T1594" s="36" t="s">
        <v>9</v>
      </c>
      <c r="U1594" s="121">
        <v>1</v>
      </c>
      <c r="V1594" s="36" t="s">
        <v>14</v>
      </c>
      <c r="W1594" s="36" t="s">
        <v>1325</v>
      </c>
      <c r="X1594" s="40"/>
    </row>
    <row r="1595" spans="2:24" s="15" customFormat="1" ht="26.4" x14ac:dyDescent="0.3">
      <c r="B1595" s="36" t="s">
        <v>13</v>
      </c>
      <c r="C1595" s="36" t="s">
        <v>14</v>
      </c>
      <c r="D1595" s="36" t="s">
        <v>9</v>
      </c>
      <c r="E1595" s="36" t="s">
        <v>9</v>
      </c>
      <c r="F1595" s="36" t="s">
        <v>99</v>
      </c>
      <c r="G1595" s="36" t="s">
        <v>10</v>
      </c>
      <c r="H1595" s="36" t="s">
        <v>10</v>
      </c>
      <c r="I1595" s="36" t="s">
        <v>11</v>
      </c>
      <c r="J1595" s="36" t="s">
        <v>11</v>
      </c>
      <c r="K1595" s="36" t="s">
        <v>11</v>
      </c>
      <c r="L1595" s="36" t="s">
        <v>11</v>
      </c>
      <c r="M1595" s="36" t="s">
        <v>11</v>
      </c>
      <c r="N1595" s="157" t="str">
        <f t="shared" si="52"/>
        <v>2.3.1.1.07.0.0.00.00.00.00.00</v>
      </c>
      <c r="O1595" s="121">
        <v>2025</v>
      </c>
      <c r="P1595" s="58" t="s">
        <v>808</v>
      </c>
      <c r="Q1595" s="39" t="s">
        <v>1102</v>
      </c>
      <c r="R1595" s="36" t="str">
        <f t="shared" si="53"/>
        <v>S</v>
      </c>
      <c r="S1595" s="36" t="s">
        <v>15</v>
      </c>
      <c r="T1595" s="36" t="s">
        <v>9</v>
      </c>
      <c r="U1595" s="45">
        <v>2</v>
      </c>
      <c r="V1595" s="36" t="s">
        <v>14</v>
      </c>
      <c r="W1595" s="36" t="s">
        <v>1325</v>
      </c>
      <c r="X1595" s="38"/>
    </row>
    <row r="1596" spans="2:24" s="15" customFormat="1" ht="26.4" x14ac:dyDescent="0.3">
      <c r="B1596" s="36" t="s">
        <v>13</v>
      </c>
      <c r="C1596" s="36" t="s">
        <v>14</v>
      </c>
      <c r="D1596" s="36" t="s">
        <v>9</v>
      </c>
      <c r="E1596" s="36" t="s">
        <v>9</v>
      </c>
      <c r="F1596" s="36" t="s">
        <v>99</v>
      </c>
      <c r="G1596" s="36" t="s">
        <v>9</v>
      </c>
      <c r="H1596" s="36" t="s">
        <v>10</v>
      </c>
      <c r="I1596" s="36" t="s">
        <v>11</v>
      </c>
      <c r="J1596" s="36" t="s">
        <v>11</v>
      </c>
      <c r="K1596" s="36" t="s">
        <v>11</v>
      </c>
      <c r="L1596" s="36" t="s">
        <v>11</v>
      </c>
      <c r="M1596" s="36" t="s">
        <v>11</v>
      </c>
      <c r="N1596" s="157" t="str">
        <f t="shared" si="52"/>
        <v>2.3.1.1.07.1.0.00.00.00.00.00</v>
      </c>
      <c r="O1596" s="121">
        <v>2025</v>
      </c>
      <c r="P1596" s="58" t="s">
        <v>810</v>
      </c>
      <c r="Q1596" s="39" t="s">
        <v>1103</v>
      </c>
      <c r="R1596" s="36" t="str">
        <f t="shared" si="53"/>
        <v>S</v>
      </c>
      <c r="S1596" s="36" t="s">
        <v>15</v>
      </c>
      <c r="T1596" s="36" t="s">
        <v>9</v>
      </c>
      <c r="U1596" s="45">
        <v>2</v>
      </c>
      <c r="V1596" s="36" t="s">
        <v>14</v>
      </c>
      <c r="W1596" s="36" t="s">
        <v>1325</v>
      </c>
      <c r="X1596" s="38"/>
    </row>
    <row r="1597" spans="2:24" s="15" customFormat="1" ht="26.4" x14ac:dyDescent="0.3">
      <c r="B1597" s="36" t="s">
        <v>13</v>
      </c>
      <c r="C1597" s="36" t="s">
        <v>14</v>
      </c>
      <c r="D1597" s="36" t="s">
        <v>9</v>
      </c>
      <c r="E1597" s="36" t="s">
        <v>9</v>
      </c>
      <c r="F1597" s="36" t="s">
        <v>99</v>
      </c>
      <c r="G1597" s="36" t="s">
        <v>9</v>
      </c>
      <c r="H1597" s="36" t="s">
        <v>9</v>
      </c>
      <c r="I1597" s="36" t="s">
        <v>11</v>
      </c>
      <c r="J1597" s="36" t="s">
        <v>11</v>
      </c>
      <c r="K1597" s="36" t="s">
        <v>11</v>
      </c>
      <c r="L1597" s="36" t="s">
        <v>11</v>
      </c>
      <c r="M1597" s="36" t="s">
        <v>11</v>
      </c>
      <c r="N1597" s="157" t="str">
        <f t="shared" si="52"/>
        <v>2.3.1.1.07.1.1.00.00.00.00.00</v>
      </c>
      <c r="O1597" s="121">
        <v>2025</v>
      </c>
      <c r="P1597" s="58" t="s">
        <v>1412</v>
      </c>
      <c r="Q1597" s="39" t="s">
        <v>1103</v>
      </c>
      <c r="R1597" s="36" t="str">
        <f t="shared" si="53"/>
        <v>S</v>
      </c>
      <c r="S1597" s="36" t="s">
        <v>15</v>
      </c>
      <c r="T1597" s="36" t="s">
        <v>9</v>
      </c>
      <c r="U1597" s="45">
        <v>2</v>
      </c>
      <c r="V1597" s="36" t="s">
        <v>14</v>
      </c>
      <c r="W1597" s="36" t="s">
        <v>1325</v>
      </c>
      <c r="X1597" s="40"/>
    </row>
    <row r="1598" spans="2:24" s="15" customFormat="1" ht="26.4" x14ac:dyDescent="0.3">
      <c r="B1598" s="36" t="s">
        <v>13</v>
      </c>
      <c r="C1598" s="36" t="s">
        <v>14</v>
      </c>
      <c r="D1598" s="36" t="s">
        <v>9</v>
      </c>
      <c r="E1598" s="36" t="s">
        <v>9</v>
      </c>
      <c r="F1598" s="36" t="s">
        <v>99</v>
      </c>
      <c r="G1598" s="36" t="s">
        <v>9</v>
      </c>
      <c r="H1598" s="36" t="s">
        <v>14</v>
      </c>
      <c r="I1598" s="36" t="s">
        <v>11</v>
      </c>
      <c r="J1598" s="36" t="s">
        <v>11</v>
      </c>
      <c r="K1598" s="36" t="s">
        <v>11</v>
      </c>
      <c r="L1598" s="36" t="s">
        <v>11</v>
      </c>
      <c r="M1598" s="36" t="s">
        <v>11</v>
      </c>
      <c r="N1598" s="157" t="str">
        <f t="shared" si="52"/>
        <v>2.3.1.1.07.1.3.00.00.00.00.00</v>
      </c>
      <c r="O1598" s="121">
        <v>2025</v>
      </c>
      <c r="P1598" s="58" t="s">
        <v>1789</v>
      </c>
      <c r="Q1598" s="39" t="s">
        <v>1103</v>
      </c>
      <c r="R1598" s="36" t="str">
        <f t="shared" si="53"/>
        <v>S</v>
      </c>
      <c r="S1598" s="36" t="s">
        <v>15</v>
      </c>
      <c r="T1598" s="36" t="s">
        <v>9</v>
      </c>
      <c r="U1598" s="45">
        <v>2</v>
      </c>
      <c r="V1598" s="36" t="s">
        <v>14</v>
      </c>
      <c r="W1598" s="36" t="s">
        <v>1325</v>
      </c>
      <c r="X1598" s="40"/>
    </row>
    <row r="1599" spans="2:24" s="15" customFormat="1" ht="39.6" x14ac:dyDescent="0.3">
      <c r="B1599" s="36" t="s">
        <v>13</v>
      </c>
      <c r="C1599" s="36" t="s">
        <v>14</v>
      </c>
      <c r="D1599" s="36" t="s">
        <v>9</v>
      </c>
      <c r="E1599" s="36" t="s">
        <v>9</v>
      </c>
      <c r="F1599" s="36" t="s">
        <v>99</v>
      </c>
      <c r="G1599" s="36" t="s">
        <v>14</v>
      </c>
      <c r="H1599" s="36" t="s">
        <v>10</v>
      </c>
      <c r="I1599" s="36" t="s">
        <v>11</v>
      </c>
      <c r="J1599" s="36" t="s">
        <v>11</v>
      </c>
      <c r="K1599" s="36" t="s">
        <v>11</v>
      </c>
      <c r="L1599" s="36" t="s">
        <v>11</v>
      </c>
      <c r="M1599" s="36" t="s">
        <v>11</v>
      </c>
      <c r="N1599" s="157" t="str">
        <f t="shared" si="52"/>
        <v>2.3.1.1.07.3.0.00.00.00.00.00</v>
      </c>
      <c r="O1599" s="121">
        <v>2025</v>
      </c>
      <c r="P1599" s="58" t="s">
        <v>809</v>
      </c>
      <c r="Q1599" s="39" t="s">
        <v>1104</v>
      </c>
      <c r="R1599" s="36" t="str">
        <f t="shared" si="53"/>
        <v>S</v>
      </c>
      <c r="S1599" s="36" t="s">
        <v>15</v>
      </c>
      <c r="T1599" s="36" t="s">
        <v>9</v>
      </c>
      <c r="U1599" s="45">
        <v>2</v>
      </c>
      <c r="V1599" s="36" t="s">
        <v>14</v>
      </c>
      <c r="W1599" s="36" t="s">
        <v>1325</v>
      </c>
      <c r="X1599" s="40"/>
    </row>
    <row r="1600" spans="2:24" s="15" customFormat="1" ht="39.6" x14ac:dyDescent="0.3">
      <c r="B1600" s="36" t="s">
        <v>13</v>
      </c>
      <c r="C1600" s="36" t="s">
        <v>14</v>
      </c>
      <c r="D1600" s="36" t="s">
        <v>9</v>
      </c>
      <c r="E1600" s="36" t="s">
        <v>9</v>
      </c>
      <c r="F1600" s="36" t="s">
        <v>99</v>
      </c>
      <c r="G1600" s="36" t="s">
        <v>14</v>
      </c>
      <c r="H1600" s="36" t="s">
        <v>9</v>
      </c>
      <c r="I1600" s="36" t="s">
        <v>11</v>
      </c>
      <c r="J1600" s="36" t="s">
        <v>11</v>
      </c>
      <c r="K1600" s="36" t="s">
        <v>11</v>
      </c>
      <c r="L1600" s="36" t="s">
        <v>11</v>
      </c>
      <c r="M1600" s="36" t="s">
        <v>11</v>
      </c>
      <c r="N1600" s="157" t="str">
        <f t="shared" si="52"/>
        <v>2.3.1.1.07.3.1.00.00.00.00.00</v>
      </c>
      <c r="O1600" s="121">
        <v>2025</v>
      </c>
      <c r="P1600" s="38" t="s">
        <v>1922</v>
      </c>
      <c r="Q1600" s="39" t="s">
        <v>1104</v>
      </c>
      <c r="R1600" s="37" t="str">
        <f t="shared" si="53"/>
        <v>A</v>
      </c>
      <c r="S1600" s="36" t="s">
        <v>15</v>
      </c>
      <c r="T1600" s="36" t="s">
        <v>9</v>
      </c>
      <c r="U1600" s="121">
        <v>1</v>
      </c>
      <c r="V1600" s="36" t="s">
        <v>14</v>
      </c>
      <c r="W1600" s="36" t="s">
        <v>1325</v>
      </c>
      <c r="X1600" s="40"/>
    </row>
    <row r="1601" spans="2:24" s="15" customFormat="1" ht="39.6" x14ac:dyDescent="0.3">
      <c r="B1601" s="36" t="s">
        <v>13</v>
      </c>
      <c r="C1601" s="36" t="s">
        <v>14</v>
      </c>
      <c r="D1601" s="36" t="s">
        <v>9</v>
      </c>
      <c r="E1601" s="36" t="s">
        <v>9</v>
      </c>
      <c r="F1601" s="36" t="s">
        <v>99</v>
      </c>
      <c r="G1601" s="36" t="s">
        <v>14</v>
      </c>
      <c r="H1601" s="36" t="s">
        <v>14</v>
      </c>
      <c r="I1601" s="36" t="s">
        <v>11</v>
      </c>
      <c r="J1601" s="36" t="s">
        <v>11</v>
      </c>
      <c r="K1601" s="36" t="s">
        <v>11</v>
      </c>
      <c r="L1601" s="36" t="s">
        <v>11</v>
      </c>
      <c r="M1601" s="36" t="s">
        <v>11</v>
      </c>
      <c r="N1601" s="157" t="str">
        <f t="shared" si="52"/>
        <v>2.3.1.1.07.3.3.00.00.00.00.00</v>
      </c>
      <c r="O1601" s="121">
        <v>2025</v>
      </c>
      <c r="P1601" s="38" t="s">
        <v>1923</v>
      </c>
      <c r="Q1601" s="39" t="s">
        <v>1104</v>
      </c>
      <c r="R1601" s="37" t="str">
        <f t="shared" si="53"/>
        <v>A</v>
      </c>
      <c r="S1601" s="36" t="s">
        <v>15</v>
      </c>
      <c r="T1601" s="36" t="s">
        <v>9</v>
      </c>
      <c r="U1601" s="121">
        <v>1</v>
      </c>
      <c r="V1601" s="36" t="s">
        <v>14</v>
      </c>
      <c r="W1601" s="36" t="s">
        <v>1325</v>
      </c>
      <c r="X1601" s="40"/>
    </row>
    <row r="1602" spans="2:24" s="15" customFormat="1" ht="79.2" x14ac:dyDescent="0.3">
      <c r="B1602" s="36" t="s">
        <v>13</v>
      </c>
      <c r="C1602" s="36" t="s">
        <v>39</v>
      </c>
      <c r="D1602" s="36" t="s">
        <v>10</v>
      </c>
      <c r="E1602" s="36" t="s">
        <v>10</v>
      </c>
      <c r="F1602" s="36" t="s">
        <v>11</v>
      </c>
      <c r="G1602" s="36" t="s">
        <v>10</v>
      </c>
      <c r="H1602" s="36" t="s">
        <v>10</v>
      </c>
      <c r="I1602" s="36" t="s">
        <v>11</v>
      </c>
      <c r="J1602" s="36" t="s">
        <v>11</v>
      </c>
      <c r="K1602" s="36" t="s">
        <v>11</v>
      </c>
      <c r="L1602" s="36" t="s">
        <v>11</v>
      </c>
      <c r="M1602" s="36" t="s">
        <v>11</v>
      </c>
      <c r="N1602" s="157" t="str">
        <f t="shared" si="52"/>
        <v>2.4.0.0.00.0.0.00.00.00.00.00</v>
      </c>
      <c r="O1602" s="121">
        <v>2025</v>
      </c>
      <c r="P1602" s="58" t="s">
        <v>811</v>
      </c>
      <c r="Q1602" s="39" t="s">
        <v>1275</v>
      </c>
      <c r="R1602" s="36" t="str">
        <f t="shared" si="53"/>
        <v>S</v>
      </c>
      <c r="S1602" s="37" t="s">
        <v>457</v>
      </c>
      <c r="T1602" s="36" t="s">
        <v>14</v>
      </c>
      <c r="U1602" s="45">
        <v>2</v>
      </c>
      <c r="V1602" s="36" t="s">
        <v>14</v>
      </c>
      <c r="W1602" s="36" t="s">
        <v>1325</v>
      </c>
      <c r="X1602" s="40"/>
    </row>
    <row r="1603" spans="2:24" s="15" customFormat="1" ht="92.4" x14ac:dyDescent="0.3">
      <c r="B1603" s="36" t="s">
        <v>13</v>
      </c>
      <c r="C1603" s="36" t="s">
        <v>39</v>
      </c>
      <c r="D1603" s="36" t="s">
        <v>9</v>
      </c>
      <c r="E1603" s="36" t="s">
        <v>10</v>
      </c>
      <c r="F1603" s="36" t="s">
        <v>11</v>
      </c>
      <c r="G1603" s="36" t="s">
        <v>10</v>
      </c>
      <c r="H1603" s="36" t="s">
        <v>10</v>
      </c>
      <c r="I1603" s="36" t="s">
        <v>11</v>
      </c>
      <c r="J1603" s="36" t="s">
        <v>11</v>
      </c>
      <c r="K1603" s="36" t="s">
        <v>11</v>
      </c>
      <c r="L1603" s="36" t="s">
        <v>11</v>
      </c>
      <c r="M1603" s="36" t="s">
        <v>11</v>
      </c>
      <c r="N1603" s="157" t="str">
        <f t="shared" si="52"/>
        <v>2.4.1.0.00.0.0.00.00.00.00.00</v>
      </c>
      <c r="O1603" s="121">
        <v>2025</v>
      </c>
      <c r="P1603" s="58" t="s">
        <v>458</v>
      </c>
      <c r="Q1603" s="39" t="s">
        <v>1276</v>
      </c>
      <c r="R1603" s="36" t="str">
        <f t="shared" si="53"/>
        <v>S</v>
      </c>
      <c r="S1603" s="37" t="s">
        <v>457</v>
      </c>
      <c r="T1603" s="36" t="s">
        <v>14</v>
      </c>
      <c r="U1603" s="45">
        <v>2</v>
      </c>
      <c r="V1603" s="36" t="s">
        <v>14</v>
      </c>
      <c r="W1603" s="36" t="s">
        <v>1325</v>
      </c>
      <c r="X1603" s="40"/>
    </row>
    <row r="1604" spans="2:24" s="15" customFormat="1" ht="26.4" x14ac:dyDescent="0.3">
      <c r="B1604" s="36" t="s">
        <v>13</v>
      </c>
      <c r="C1604" s="36" t="s">
        <v>39</v>
      </c>
      <c r="D1604" s="36" t="s">
        <v>9</v>
      </c>
      <c r="E1604" s="36" t="s">
        <v>9</v>
      </c>
      <c r="F1604" s="36" t="s">
        <v>11</v>
      </c>
      <c r="G1604" s="36" t="s">
        <v>10</v>
      </c>
      <c r="H1604" s="36" t="s">
        <v>10</v>
      </c>
      <c r="I1604" s="36" t="s">
        <v>11</v>
      </c>
      <c r="J1604" s="36" t="s">
        <v>11</v>
      </c>
      <c r="K1604" s="36" t="s">
        <v>11</v>
      </c>
      <c r="L1604" s="36" t="s">
        <v>11</v>
      </c>
      <c r="M1604" s="36" t="s">
        <v>11</v>
      </c>
      <c r="N1604" s="157" t="str">
        <f t="shared" si="52"/>
        <v>2.4.1.1.00.0.0.00.00.00.00.00</v>
      </c>
      <c r="O1604" s="121">
        <v>2025</v>
      </c>
      <c r="P1604" s="58" t="s">
        <v>812</v>
      </c>
      <c r="Q1604" s="39" t="s">
        <v>2278</v>
      </c>
      <c r="R1604" s="36" t="str">
        <f t="shared" si="53"/>
        <v>S</v>
      </c>
      <c r="S1604" s="37" t="s">
        <v>457</v>
      </c>
      <c r="T1604" s="36" t="s">
        <v>14</v>
      </c>
      <c r="U1604" s="45">
        <v>2</v>
      </c>
      <c r="V1604" s="36" t="s">
        <v>14</v>
      </c>
      <c r="W1604" s="36" t="s">
        <v>1325</v>
      </c>
      <c r="X1604" s="38"/>
    </row>
    <row r="1605" spans="2:24" s="15" customFormat="1" ht="79.2" x14ac:dyDescent="0.3">
      <c r="B1605" s="36" t="s">
        <v>13</v>
      </c>
      <c r="C1605" s="36" t="s">
        <v>39</v>
      </c>
      <c r="D1605" s="36" t="s">
        <v>9</v>
      </c>
      <c r="E1605" s="36" t="s">
        <v>9</v>
      </c>
      <c r="F1605" s="36" t="s">
        <v>23</v>
      </c>
      <c r="G1605" s="36" t="s">
        <v>10</v>
      </c>
      <c r="H1605" s="36" t="s">
        <v>10</v>
      </c>
      <c r="I1605" s="36" t="s">
        <v>11</v>
      </c>
      <c r="J1605" s="36" t="s">
        <v>11</v>
      </c>
      <c r="K1605" s="36" t="s">
        <v>11</v>
      </c>
      <c r="L1605" s="36" t="s">
        <v>11</v>
      </c>
      <c r="M1605" s="36" t="s">
        <v>11</v>
      </c>
      <c r="N1605" s="157" t="str">
        <f t="shared" si="52"/>
        <v>2.4.1.1.50.0.0.00.00.00.00.00</v>
      </c>
      <c r="O1605" s="121">
        <v>2025</v>
      </c>
      <c r="P1605" s="58" t="s">
        <v>813</v>
      </c>
      <c r="Q1605" s="39" t="s">
        <v>1105</v>
      </c>
      <c r="R1605" s="36" t="str">
        <f t="shared" si="53"/>
        <v>S</v>
      </c>
      <c r="S1605" s="37" t="s">
        <v>457</v>
      </c>
      <c r="T1605" s="36" t="s">
        <v>14</v>
      </c>
      <c r="U1605" s="45">
        <v>2</v>
      </c>
      <c r="V1605" s="36" t="s">
        <v>14</v>
      </c>
      <c r="W1605" s="36" t="s">
        <v>1325</v>
      </c>
      <c r="X1605" s="38"/>
    </row>
    <row r="1606" spans="2:24" s="15" customFormat="1" ht="92.4" x14ac:dyDescent="0.3">
      <c r="B1606" s="36" t="s">
        <v>13</v>
      </c>
      <c r="C1606" s="36" t="s">
        <v>39</v>
      </c>
      <c r="D1606" s="36" t="s">
        <v>9</v>
      </c>
      <c r="E1606" s="36" t="s">
        <v>9</v>
      </c>
      <c r="F1606" s="36" t="s">
        <v>23</v>
      </c>
      <c r="G1606" s="36" t="s">
        <v>9</v>
      </c>
      <c r="H1606" s="36" t="s">
        <v>10</v>
      </c>
      <c r="I1606" s="36" t="s">
        <v>11</v>
      </c>
      <c r="J1606" s="36" t="s">
        <v>11</v>
      </c>
      <c r="K1606" s="36" t="s">
        <v>11</v>
      </c>
      <c r="L1606" s="36" t="s">
        <v>11</v>
      </c>
      <c r="M1606" s="36" t="s">
        <v>11</v>
      </c>
      <c r="N1606" s="157" t="str">
        <f t="shared" si="52"/>
        <v>2.4.1.1.50.1.0.00.00.00.00.00</v>
      </c>
      <c r="O1606" s="121">
        <v>2025</v>
      </c>
      <c r="P1606" s="58" t="s">
        <v>475</v>
      </c>
      <c r="Q1606" s="39" t="s">
        <v>1106</v>
      </c>
      <c r="R1606" s="36" t="str">
        <f t="shared" si="53"/>
        <v>S</v>
      </c>
      <c r="S1606" s="37" t="s">
        <v>457</v>
      </c>
      <c r="T1606" s="36" t="s">
        <v>14</v>
      </c>
      <c r="U1606" s="45">
        <v>2</v>
      </c>
      <c r="V1606" s="36" t="s">
        <v>14</v>
      </c>
      <c r="W1606" s="36" t="s">
        <v>1325</v>
      </c>
      <c r="X1606" s="38"/>
    </row>
    <row r="1607" spans="2:24" s="15" customFormat="1" ht="92.4" x14ac:dyDescent="0.3">
      <c r="B1607" s="36" t="s">
        <v>13</v>
      </c>
      <c r="C1607" s="36" t="s">
        <v>39</v>
      </c>
      <c r="D1607" s="36" t="s">
        <v>9</v>
      </c>
      <c r="E1607" s="36" t="s">
        <v>9</v>
      </c>
      <c r="F1607" s="36" t="s">
        <v>23</v>
      </c>
      <c r="G1607" s="36" t="s">
        <v>9</v>
      </c>
      <c r="H1607" s="36" t="s">
        <v>9</v>
      </c>
      <c r="I1607" s="36" t="s">
        <v>11</v>
      </c>
      <c r="J1607" s="36" t="s">
        <v>11</v>
      </c>
      <c r="K1607" s="36" t="s">
        <v>11</v>
      </c>
      <c r="L1607" s="36" t="s">
        <v>11</v>
      </c>
      <c r="M1607" s="36" t="s">
        <v>11</v>
      </c>
      <c r="N1607" s="157" t="str">
        <f t="shared" si="52"/>
        <v>2.4.1.1.50.1.1.00.00.00.00.00</v>
      </c>
      <c r="O1607" s="121">
        <v>2025</v>
      </c>
      <c r="P1607" s="38" t="s">
        <v>1413</v>
      </c>
      <c r="Q1607" s="39" t="s">
        <v>1106</v>
      </c>
      <c r="R1607" s="37" t="str">
        <f t="shared" si="53"/>
        <v>A</v>
      </c>
      <c r="S1607" s="37" t="s">
        <v>457</v>
      </c>
      <c r="T1607" s="36" t="s">
        <v>14</v>
      </c>
      <c r="U1607" s="121">
        <v>1</v>
      </c>
      <c r="V1607" s="36" t="s">
        <v>14</v>
      </c>
      <c r="W1607" s="36" t="s">
        <v>1325</v>
      </c>
      <c r="X1607" s="40"/>
    </row>
    <row r="1608" spans="2:24" s="15" customFormat="1" ht="92.4" x14ac:dyDescent="0.3">
      <c r="B1608" s="36" t="s">
        <v>13</v>
      </c>
      <c r="C1608" s="36" t="s">
        <v>39</v>
      </c>
      <c r="D1608" s="36" t="s">
        <v>9</v>
      </c>
      <c r="E1608" s="36" t="s">
        <v>9</v>
      </c>
      <c r="F1608" s="36" t="s">
        <v>23</v>
      </c>
      <c r="G1608" s="36" t="s">
        <v>13</v>
      </c>
      <c r="H1608" s="36" t="s">
        <v>10</v>
      </c>
      <c r="I1608" s="36" t="s">
        <v>11</v>
      </c>
      <c r="J1608" s="36" t="s">
        <v>11</v>
      </c>
      <c r="K1608" s="36" t="s">
        <v>11</v>
      </c>
      <c r="L1608" s="36" t="s">
        <v>11</v>
      </c>
      <c r="M1608" s="36" t="s">
        <v>11</v>
      </c>
      <c r="N1608" s="157" t="str">
        <f t="shared" ref="N1608:N1671" si="54">B1608&amp;"."&amp;C1608&amp;"."&amp;D1608&amp;"."&amp;E1608&amp;"."&amp;F1608&amp;"."&amp;G1608&amp;"."&amp;H1608&amp;"."&amp;I1608&amp;"."&amp;J1608&amp;"."&amp;K1608&amp;"."&amp;L1608&amp;"."&amp;M1608</f>
        <v>2.4.1.1.50.2.0.00.00.00.00.00</v>
      </c>
      <c r="O1608" s="121">
        <v>2025</v>
      </c>
      <c r="P1608" s="58" t="s">
        <v>476</v>
      </c>
      <c r="Q1608" s="39" t="s">
        <v>1107</v>
      </c>
      <c r="R1608" s="36" t="str">
        <f t="shared" si="53"/>
        <v>S</v>
      </c>
      <c r="S1608" s="37" t="s">
        <v>457</v>
      </c>
      <c r="T1608" s="36" t="s">
        <v>14</v>
      </c>
      <c r="U1608" s="45">
        <v>2</v>
      </c>
      <c r="V1608" s="36" t="s">
        <v>14</v>
      </c>
      <c r="W1608" s="36" t="s">
        <v>1325</v>
      </c>
      <c r="X1608" s="38"/>
    </row>
    <row r="1609" spans="2:24" s="15" customFormat="1" ht="92.4" x14ac:dyDescent="0.3">
      <c r="B1609" s="36" t="s">
        <v>13</v>
      </c>
      <c r="C1609" s="36" t="s">
        <v>39</v>
      </c>
      <c r="D1609" s="36" t="s">
        <v>9</v>
      </c>
      <c r="E1609" s="36" t="s">
        <v>9</v>
      </c>
      <c r="F1609" s="36" t="s">
        <v>23</v>
      </c>
      <c r="G1609" s="36" t="s">
        <v>13</v>
      </c>
      <c r="H1609" s="36" t="s">
        <v>9</v>
      </c>
      <c r="I1609" s="36" t="s">
        <v>11</v>
      </c>
      <c r="J1609" s="36" t="s">
        <v>11</v>
      </c>
      <c r="K1609" s="36" t="s">
        <v>11</v>
      </c>
      <c r="L1609" s="36" t="s">
        <v>11</v>
      </c>
      <c r="M1609" s="36" t="s">
        <v>11</v>
      </c>
      <c r="N1609" s="157" t="str">
        <f t="shared" si="54"/>
        <v>2.4.1.1.50.2.1.00.00.00.00.00</v>
      </c>
      <c r="O1609" s="121">
        <v>2025</v>
      </c>
      <c r="P1609" s="38" t="s">
        <v>1414</v>
      </c>
      <c r="Q1609" s="39" t="s">
        <v>1107</v>
      </c>
      <c r="R1609" s="37" t="str">
        <f t="shared" si="53"/>
        <v>A</v>
      </c>
      <c r="S1609" s="37" t="s">
        <v>457</v>
      </c>
      <c r="T1609" s="36" t="s">
        <v>14</v>
      </c>
      <c r="U1609" s="121">
        <v>1</v>
      </c>
      <c r="V1609" s="36" t="s">
        <v>14</v>
      </c>
      <c r="W1609" s="36" t="s">
        <v>1325</v>
      </c>
      <c r="X1609" s="40"/>
    </row>
    <row r="1610" spans="2:24" s="15" customFormat="1" ht="92.4" x14ac:dyDescent="0.3">
      <c r="B1610" s="36" t="s">
        <v>13</v>
      </c>
      <c r="C1610" s="36" t="s">
        <v>39</v>
      </c>
      <c r="D1610" s="36" t="s">
        <v>9</v>
      </c>
      <c r="E1610" s="36" t="s">
        <v>9</v>
      </c>
      <c r="F1610" s="36" t="s">
        <v>23</v>
      </c>
      <c r="G1610" s="36" t="s">
        <v>14</v>
      </c>
      <c r="H1610" s="36" t="s">
        <v>10</v>
      </c>
      <c r="I1610" s="36" t="s">
        <v>11</v>
      </c>
      <c r="J1610" s="36" t="s">
        <v>11</v>
      </c>
      <c r="K1610" s="36" t="s">
        <v>11</v>
      </c>
      <c r="L1610" s="36" t="s">
        <v>11</v>
      </c>
      <c r="M1610" s="36" t="s">
        <v>11</v>
      </c>
      <c r="N1610" s="157" t="str">
        <f t="shared" si="54"/>
        <v>2.4.1.1.50.3.0.00.00.00.00.00</v>
      </c>
      <c r="O1610" s="121">
        <v>2025</v>
      </c>
      <c r="P1610" s="58" t="s">
        <v>477</v>
      </c>
      <c r="Q1610" s="39" t="s">
        <v>1108</v>
      </c>
      <c r="R1610" s="36" t="str">
        <f t="shared" si="53"/>
        <v>S</v>
      </c>
      <c r="S1610" s="37" t="s">
        <v>457</v>
      </c>
      <c r="T1610" s="36" t="s">
        <v>14</v>
      </c>
      <c r="U1610" s="45">
        <v>2</v>
      </c>
      <c r="V1610" s="36" t="s">
        <v>14</v>
      </c>
      <c r="W1610" s="36" t="s">
        <v>1325</v>
      </c>
      <c r="X1610" s="38"/>
    </row>
    <row r="1611" spans="2:24" s="15" customFormat="1" ht="92.4" x14ac:dyDescent="0.3">
      <c r="B1611" s="36" t="s">
        <v>13</v>
      </c>
      <c r="C1611" s="36" t="s">
        <v>39</v>
      </c>
      <c r="D1611" s="36" t="s">
        <v>9</v>
      </c>
      <c r="E1611" s="36" t="s">
        <v>9</v>
      </c>
      <c r="F1611" s="36" t="s">
        <v>23</v>
      </c>
      <c r="G1611" s="36" t="s">
        <v>14</v>
      </c>
      <c r="H1611" s="36" t="s">
        <v>9</v>
      </c>
      <c r="I1611" s="36" t="s">
        <v>11</v>
      </c>
      <c r="J1611" s="36" t="s">
        <v>11</v>
      </c>
      <c r="K1611" s="36" t="s">
        <v>11</v>
      </c>
      <c r="L1611" s="36" t="s">
        <v>11</v>
      </c>
      <c r="M1611" s="36" t="s">
        <v>11</v>
      </c>
      <c r="N1611" s="157" t="str">
        <f t="shared" si="54"/>
        <v>2.4.1.1.50.3.1.00.00.00.00.00</v>
      </c>
      <c r="O1611" s="121">
        <v>2025</v>
      </c>
      <c r="P1611" s="38" t="s">
        <v>1415</v>
      </c>
      <c r="Q1611" s="39" t="s">
        <v>1108</v>
      </c>
      <c r="R1611" s="37" t="str">
        <f t="shared" si="53"/>
        <v>A</v>
      </c>
      <c r="S1611" s="37" t="s">
        <v>457</v>
      </c>
      <c r="T1611" s="36" t="s">
        <v>14</v>
      </c>
      <c r="U1611" s="121">
        <v>1</v>
      </c>
      <c r="V1611" s="36" t="s">
        <v>14</v>
      </c>
      <c r="W1611" s="36" t="s">
        <v>1325</v>
      </c>
      <c r="X1611" s="40"/>
    </row>
    <row r="1612" spans="2:24" s="15" customFormat="1" ht="92.4" x14ac:dyDescent="0.3">
      <c r="B1612" s="36" t="s">
        <v>13</v>
      </c>
      <c r="C1612" s="36" t="s">
        <v>39</v>
      </c>
      <c r="D1612" s="36" t="s">
        <v>9</v>
      </c>
      <c r="E1612" s="36" t="s">
        <v>9</v>
      </c>
      <c r="F1612" s="36" t="s">
        <v>23</v>
      </c>
      <c r="G1612" s="36" t="s">
        <v>39</v>
      </c>
      <c r="H1612" s="36" t="s">
        <v>10</v>
      </c>
      <c r="I1612" s="36" t="s">
        <v>11</v>
      </c>
      <c r="J1612" s="36" t="s">
        <v>11</v>
      </c>
      <c r="K1612" s="36" t="s">
        <v>11</v>
      </c>
      <c r="L1612" s="36" t="s">
        <v>11</v>
      </c>
      <c r="M1612" s="36" t="s">
        <v>11</v>
      </c>
      <c r="N1612" s="157" t="str">
        <f t="shared" si="54"/>
        <v>2.4.1.1.50.4.0.00.00.00.00.00</v>
      </c>
      <c r="O1612" s="121">
        <v>2025</v>
      </c>
      <c r="P1612" s="58" t="s">
        <v>478</v>
      </c>
      <c r="Q1612" s="39" t="s">
        <v>1109</v>
      </c>
      <c r="R1612" s="36" t="str">
        <f t="shared" si="53"/>
        <v>S</v>
      </c>
      <c r="S1612" s="37" t="s">
        <v>457</v>
      </c>
      <c r="T1612" s="36" t="s">
        <v>14</v>
      </c>
      <c r="U1612" s="45">
        <v>2</v>
      </c>
      <c r="V1612" s="36" t="s">
        <v>14</v>
      </c>
      <c r="W1612" s="36" t="s">
        <v>1325</v>
      </c>
      <c r="X1612" s="38"/>
    </row>
    <row r="1613" spans="2:24" s="15" customFormat="1" ht="92.4" x14ac:dyDescent="0.3">
      <c r="B1613" s="36" t="s">
        <v>13</v>
      </c>
      <c r="C1613" s="36" t="s">
        <v>39</v>
      </c>
      <c r="D1613" s="36" t="s">
        <v>9</v>
      </c>
      <c r="E1613" s="36" t="s">
        <v>9</v>
      </c>
      <c r="F1613" s="36" t="s">
        <v>23</v>
      </c>
      <c r="G1613" s="36" t="s">
        <v>39</v>
      </c>
      <c r="H1613" s="36" t="s">
        <v>9</v>
      </c>
      <c r="I1613" s="36" t="s">
        <v>11</v>
      </c>
      <c r="J1613" s="36" t="s">
        <v>11</v>
      </c>
      <c r="K1613" s="36" t="s">
        <v>11</v>
      </c>
      <c r="L1613" s="36" t="s">
        <v>11</v>
      </c>
      <c r="M1613" s="36" t="s">
        <v>11</v>
      </c>
      <c r="N1613" s="157" t="str">
        <f t="shared" si="54"/>
        <v>2.4.1.1.50.4.1.00.00.00.00.00</v>
      </c>
      <c r="O1613" s="121">
        <v>2025</v>
      </c>
      <c r="P1613" s="38" t="s">
        <v>1416</v>
      </c>
      <c r="Q1613" s="39" t="s">
        <v>1109</v>
      </c>
      <c r="R1613" s="37" t="str">
        <f t="shared" si="53"/>
        <v>A</v>
      </c>
      <c r="S1613" s="37" t="s">
        <v>457</v>
      </c>
      <c r="T1613" s="36" t="s">
        <v>14</v>
      </c>
      <c r="U1613" s="121">
        <v>1</v>
      </c>
      <c r="V1613" s="36" t="s">
        <v>14</v>
      </c>
      <c r="W1613" s="36" t="s">
        <v>1325</v>
      </c>
      <c r="X1613" s="40"/>
    </row>
    <row r="1614" spans="2:24" s="15" customFormat="1" ht="92.4" x14ac:dyDescent="0.3">
      <c r="B1614" s="36" t="s">
        <v>13</v>
      </c>
      <c r="C1614" s="36" t="s">
        <v>39</v>
      </c>
      <c r="D1614" s="36" t="s">
        <v>9</v>
      </c>
      <c r="E1614" s="36" t="s">
        <v>9</v>
      </c>
      <c r="F1614" s="36" t="s">
        <v>23</v>
      </c>
      <c r="G1614" s="36" t="s">
        <v>48</v>
      </c>
      <c r="H1614" s="36" t="s">
        <v>10</v>
      </c>
      <c r="I1614" s="36" t="s">
        <v>11</v>
      </c>
      <c r="J1614" s="36" t="s">
        <v>11</v>
      </c>
      <c r="K1614" s="36" t="s">
        <v>11</v>
      </c>
      <c r="L1614" s="36" t="s">
        <v>11</v>
      </c>
      <c r="M1614" s="36" t="s">
        <v>11</v>
      </c>
      <c r="N1614" s="157" t="str">
        <f t="shared" si="54"/>
        <v>2.4.1.1.50.5.0.00.00.00.00.00</v>
      </c>
      <c r="O1614" s="121">
        <v>2025</v>
      </c>
      <c r="P1614" s="58" t="s">
        <v>479</v>
      </c>
      <c r="Q1614" s="39" t="s">
        <v>1110</v>
      </c>
      <c r="R1614" s="36" t="str">
        <f t="shared" si="53"/>
        <v>S</v>
      </c>
      <c r="S1614" s="37" t="s">
        <v>457</v>
      </c>
      <c r="T1614" s="36" t="s">
        <v>14</v>
      </c>
      <c r="U1614" s="45">
        <v>2</v>
      </c>
      <c r="V1614" s="36" t="s">
        <v>14</v>
      </c>
      <c r="W1614" s="36" t="s">
        <v>1325</v>
      </c>
      <c r="X1614" s="38"/>
    </row>
    <row r="1615" spans="2:24" s="15" customFormat="1" ht="92.4" x14ac:dyDescent="0.3">
      <c r="B1615" s="36" t="s">
        <v>13</v>
      </c>
      <c r="C1615" s="36" t="s">
        <v>39</v>
      </c>
      <c r="D1615" s="36" t="s">
        <v>9</v>
      </c>
      <c r="E1615" s="36" t="s">
        <v>9</v>
      </c>
      <c r="F1615" s="36" t="s">
        <v>23</v>
      </c>
      <c r="G1615" s="36" t="s">
        <v>48</v>
      </c>
      <c r="H1615" s="36" t="s">
        <v>9</v>
      </c>
      <c r="I1615" s="36" t="s">
        <v>11</v>
      </c>
      <c r="J1615" s="36" t="s">
        <v>11</v>
      </c>
      <c r="K1615" s="36" t="s">
        <v>11</v>
      </c>
      <c r="L1615" s="36" t="s">
        <v>11</v>
      </c>
      <c r="M1615" s="36" t="s">
        <v>11</v>
      </c>
      <c r="N1615" s="157" t="str">
        <f t="shared" si="54"/>
        <v>2.4.1.1.50.5.1.00.00.00.00.00</v>
      </c>
      <c r="O1615" s="121">
        <v>2025</v>
      </c>
      <c r="P1615" s="38" t="s">
        <v>1417</v>
      </c>
      <c r="Q1615" s="39" t="s">
        <v>1110</v>
      </c>
      <c r="R1615" s="37" t="str">
        <f t="shared" si="53"/>
        <v>A</v>
      </c>
      <c r="S1615" s="37" t="s">
        <v>457</v>
      </c>
      <c r="T1615" s="36" t="s">
        <v>14</v>
      </c>
      <c r="U1615" s="121">
        <v>1</v>
      </c>
      <c r="V1615" s="36" t="s">
        <v>14</v>
      </c>
      <c r="W1615" s="36" t="s">
        <v>1325</v>
      </c>
      <c r="X1615" s="40"/>
    </row>
    <row r="1616" spans="2:24" s="15" customFormat="1" ht="92.4" x14ac:dyDescent="0.3">
      <c r="B1616" s="36" t="s">
        <v>13</v>
      </c>
      <c r="C1616" s="36" t="s">
        <v>39</v>
      </c>
      <c r="D1616" s="36" t="s">
        <v>9</v>
      </c>
      <c r="E1616" s="36" t="s">
        <v>9</v>
      </c>
      <c r="F1616" s="36" t="s">
        <v>23</v>
      </c>
      <c r="G1616" s="36" t="s">
        <v>68</v>
      </c>
      <c r="H1616" s="36" t="s">
        <v>10</v>
      </c>
      <c r="I1616" s="36" t="s">
        <v>11</v>
      </c>
      <c r="J1616" s="36" t="s">
        <v>11</v>
      </c>
      <c r="K1616" s="36" t="s">
        <v>11</v>
      </c>
      <c r="L1616" s="36" t="s">
        <v>11</v>
      </c>
      <c r="M1616" s="36" t="s">
        <v>11</v>
      </c>
      <c r="N1616" s="157" t="str">
        <f t="shared" si="54"/>
        <v>2.4.1.1.50.9.0.00.00.00.00.00</v>
      </c>
      <c r="O1616" s="121">
        <v>2025</v>
      </c>
      <c r="P1616" s="58" t="s">
        <v>480</v>
      </c>
      <c r="Q1616" s="39" t="s">
        <v>1111</v>
      </c>
      <c r="R1616" s="36" t="str">
        <f t="shared" si="53"/>
        <v>S</v>
      </c>
      <c r="S1616" s="37" t="s">
        <v>457</v>
      </c>
      <c r="T1616" s="36" t="s">
        <v>14</v>
      </c>
      <c r="U1616" s="45">
        <v>2</v>
      </c>
      <c r="V1616" s="36" t="s">
        <v>14</v>
      </c>
      <c r="W1616" s="36" t="s">
        <v>1325</v>
      </c>
      <c r="X1616" s="38"/>
    </row>
    <row r="1617" spans="2:24" s="15" customFormat="1" ht="92.4" x14ac:dyDescent="0.3">
      <c r="B1617" s="36" t="s">
        <v>13</v>
      </c>
      <c r="C1617" s="36" t="s">
        <v>39</v>
      </c>
      <c r="D1617" s="36" t="s">
        <v>9</v>
      </c>
      <c r="E1617" s="36" t="s">
        <v>9</v>
      </c>
      <c r="F1617" s="36" t="s">
        <v>23</v>
      </c>
      <c r="G1617" s="36" t="s">
        <v>68</v>
      </c>
      <c r="H1617" s="36" t="s">
        <v>9</v>
      </c>
      <c r="I1617" s="36" t="s">
        <v>11</v>
      </c>
      <c r="J1617" s="36" t="s">
        <v>11</v>
      </c>
      <c r="K1617" s="36" t="s">
        <v>11</v>
      </c>
      <c r="L1617" s="36" t="s">
        <v>11</v>
      </c>
      <c r="M1617" s="36" t="s">
        <v>11</v>
      </c>
      <c r="N1617" s="157" t="str">
        <f t="shared" si="54"/>
        <v>2.4.1.1.50.9.1.00.00.00.00.00</v>
      </c>
      <c r="O1617" s="121">
        <v>2025</v>
      </c>
      <c r="P1617" s="58" t="s">
        <v>1369</v>
      </c>
      <c r="Q1617" s="39" t="s">
        <v>1111</v>
      </c>
      <c r="R1617" s="36" t="str">
        <f t="shared" si="53"/>
        <v>S</v>
      </c>
      <c r="S1617" s="37" t="s">
        <v>457</v>
      </c>
      <c r="T1617" s="36" t="s">
        <v>14</v>
      </c>
      <c r="U1617" s="45">
        <v>2</v>
      </c>
      <c r="V1617" s="36" t="s">
        <v>14</v>
      </c>
      <c r="W1617" s="36" t="s">
        <v>1325</v>
      </c>
      <c r="X1617" s="40"/>
    </row>
    <row r="1618" spans="2:24" s="15" customFormat="1" ht="79.2" x14ac:dyDescent="0.3">
      <c r="B1618" s="36" t="s">
        <v>13</v>
      </c>
      <c r="C1618" s="36" t="s">
        <v>39</v>
      </c>
      <c r="D1618" s="36" t="s">
        <v>9</v>
      </c>
      <c r="E1618" s="36" t="s">
        <v>9</v>
      </c>
      <c r="F1618" s="36" t="s">
        <v>25</v>
      </c>
      <c r="G1618" s="36" t="s">
        <v>10</v>
      </c>
      <c r="H1618" s="36" t="s">
        <v>10</v>
      </c>
      <c r="I1618" s="36" t="s">
        <v>11</v>
      </c>
      <c r="J1618" s="36" t="s">
        <v>11</v>
      </c>
      <c r="K1618" s="36" t="s">
        <v>11</v>
      </c>
      <c r="L1618" s="36" t="s">
        <v>11</v>
      </c>
      <c r="M1618" s="36" t="s">
        <v>11</v>
      </c>
      <c r="N1618" s="157" t="str">
        <f t="shared" si="54"/>
        <v>2.4.1.1.51.0.0.00.00.00.00.00</v>
      </c>
      <c r="O1618" s="121">
        <v>2025</v>
      </c>
      <c r="P1618" s="58" t="s">
        <v>814</v>
      </c>
      <c r="Q1618" s="39" t="s">
        <v>1112</v>
      </c>
      <c r="R1618" s="36" t="str">
        <f t="shared" si="53"/>
        <v>S</v>
      </c>
      <c r="S1618" s="37" t="s">
        <v>457</v>
      </c>
      <c r="T1618" s="36" t="s">
        <v>14</v>
      </c>
      <c r="U1618" s="45">
        <v>2</v>
      </c>
      <c r="V1618" s="36" t="s">
        <v>14</v>
      </c>
      <c r="W1618" s="36" t="s">
        <v>1325</v>
      </c>
      <c r="X1618" s="38"/>
    </row>
    <row r="1619" spans="2:24" s="15" customFormat="1" ht="79.2" x14ac:dyDescent="0.3">
      <c r="B1619" s="36" t="s">
        <v>13</v>
      </c>
      <c r="C1619" s="36" t="s">
        <v>39</v>
      </c>
      <c r="D1619" s="36" t="s">
        <v>9</v>
      </c>
      <c r="E1619" s="36" t="s">
        <v>9</v>
      </c>
      <c r="F1619" s="36" t="s">
        <v>25</v>
      </c>
      <c r="G1619" s="36" t="s">
        <v>9</v>
      </c>
      <c r="H1619" s="36" t="s">
        <v>10</v>
      </c>
      <c r="I1619" s="36" t="s">
        <v>11</v>
      </c>
      <c r="J1619" s="36" t="s">
        <v>11</v>
      </c>
      <c r="K1619" s="36" t="s">
        <v>11</v>
      </c>
      <c r="L1619" s="36" t="s">
        <v>11</v>
      </c>
      <c r="M1619" s="36" t="s">
        <v>11</v>
      </c>
      <c r="N1619" s="157" t="str">
        <f t="shared" si="54"/>
        <v>2.4.1.1.51.1.0.00.00.00.00.00</v>
      </c>
      <c r="O1619" s="121">
        <v>2025</v>
      </c>
      <c r="P1619" s="58" t="s">
        <v>482</v>
      </c>
      <c r="Q1619" s="39" t="s">
        <v>1113</v>
      </c>
      <c r="R1619" s="36" t="str">
        <f t="shared" si="53"/>
        <v>S</v>
      </c>
      <c r="S1619" s="37" t="s">
        <v>457</v>
      </c>
      <c r="T1619" s="36" t="s">
        <v>14</v>
      </c>
      <c r="U1619" s="45">
        <v>2</v>
      </c>
      <c r="V1619" s="36" t="s">
        <v>14</v>
      </c>
      <c r="W1619" s="36" t="s">
        <v>1325</v>
      </c>
      <c r="X1619" s="38"/>
    </row>
    <row r="1620" spans="2:24" s="15" customFormat="1" ht="79.2" x14ac:dyDescent="0.3">
      <c r="B1620" s="36" t="s">
        <v>13</v>
      </c>
      <c r="C1620" s="36" t="s">
        <v>39</v>
      </c>
      <c r="D1620" s="36" t="s">
        <v>9</v>
      </c>
      <c r="E1620" s="36" t="s">
        <v>9</v>
      </c>
      <c r="F1620" s="36" t="s">
        <v>25</v>
      </c>
      <c r="G1620" s="36" t="s">
        <v>9</v>
      </c>
      <c r="H1620" s="36" t="s">
        <v>9</v>
      </c>
      <c r="I1620" s="36" t="s">
        <v>11</v>
      </c>
      <c r="J1620" s="36" t="s">
        <v>11</v>
      </c>
      <c r="K1620" s="36" t="s">
        <v>11</v>
      </c>
      <c r="L1620" s="36" t="s">
        <v>11</v>
      </c>
      <c r="M1620" s="36" t="s">
        <v>11</v>
      </c>
      <c r="N1620" s="157" t="str">
        <f t="shared" si="54"/>
        <v>2.4.1.1.51.1.1.00.00.00.00.00</v>
      </c>
      <c r="O1620" s="121">
        <v>2025</v>
      </c>
      <c r="P1620" s="38" t="s">
        <v>1418</v>
      </c>
      <c r="Q1620" s="39" t="s">
        <v>1113</v>
      </c>
      <c r="R1620" s="37" t="str">
        <f t="shared" ref="R1620:R1683" si="55">IF(U1620=2,"S","A")</f>
        <v>A</v>
      </c>
      <c r="S1620" s="37" t="s">
        <v>457</v>
      </c>
      <c r="T1620" s="36" t="s">
        <v>14</v>
      </c>
      <c r="U1620" s="121">
        <v>1</v>
      </c>
      <c r="V1620" s="36" t="s">
        <v>14</v>
      </c>
      <c r="W1620" s="36" t="s">
        <v>1325</v>
      </c>
      <c r="X1620" s="40"/>
    </row>
    <row r="1621" spans="2:24" s="15" customFormat="1" ht="79.2" x14ac:dyDescent="0.3">
      <c r="B1621" s="36" t="s">
        <v>13</v>
      </c>
      <c r="C1621" s="36" t="s">
        <v>39</v>
      </c>
      <c r="D1621" s="36" t="s">
        <v>9</v>
      </c>
      <c r="E1621" s="36" t="s">
        <v>9</v>
      </c>
      <c r="F1621" s="36" t="s">
        <v>25</v>
      </c>
      <c r="G1621" s="36" t="s">
        <v>13</v>
      </c>
      <c r="H1621" s="36" t="s">
        <v>10</v>
      </c>
      <c r="I1621" s="36" t="s">
        <v>11</v>
      </c>
      <c r="J1621" s="36" t="s">
        <v>11</v>
      </c>
      <c r="K1621" s="36" t="s">
        <v>11</v>
      </c>
      <c r="L1621" s="36" t="s">
        <v>11</v>
      </c>
      <c r="M1621" s="36" t="s">
        <v>11</v>
      </c>
      <c r="N1621" s="157" t="str">
        <f t="shared" si="54"/>
        <v>2.4.1.1.51.2.0.00.00.00.00.00</v>
      </c>
      <c r="O1621" s="121">
        <v>2025</v>
      </c>
      <c r="P1621" s="58" t="s">
        <v>483</v>
      </c>
      <c r="Q1621" s="39" t="s">
        <v>1591</v>
      </c>
      <c r="R1621" s="36" t="str">
        <f t="shared" si="55"/>
        <v>S</v>
      </c>
      <c r="S1621" s="37" t="s">
        <v>457</v>
      </c>
      <c r="T1621" s="36" t="s">
        <v>14</v>
      </c>
      <c r="U1621" s="45">
        <v>2</v>
      </c>
      <c r="V1621" s="36" t="s">
        <v>14</v>
      </c>
      <c r="W1621" s="36" t="s">
        <v>1325</v>
      </c>
      <c r="X1621" s="38"/>
    </row>
    <row r="1622" spans="2:24" s="15" customFormat="1" ht="79.2" x14ac:dyDescent="0.3">
      <c r="B1622" s="36" t="s">
        <v>13</v>
      </c>
      <c r="C1622" s="36" t="s">
        <v>39</v>
      </c>
      <c r="D1622" s="36" t="s">
        <v>9</v>
      </c>
      <c r="E1622" s="36" t="s">
        <v>9</v>
      </c>
      <c r="F1622" s="36" t="s">
        <v>25</v>
      </c>
      <c r="G1622" s="36" t="s">
        <v>13</v>
      </c>
      <c r="H1622" s="36" t="s">
        <v>9</v>
      </c>
      <c r="I1622" s="36" t="s">
        <v>11</v>
      </c>
      <c r="J1622" s="36" t="s">
        <v>11</v>
      </c>
      <c r="K1622" s="36" t="s">
        <v>11</v>
      </c>
      <c r="L1622" s="36" t="s">
        <v>11</v>
      </c>
      <c r="M1622" s="36" t="s">
        <v>11</v>
      </c>
      <c r="N1622" s="157" t="str">
        <f t="shared" si="54"/>
        <v>2.4.1.1.51.2.1.00.00.00.00.00</v>
      </c>
      <c r="O1622" s="121">
        <v>2025</v>
      </c>
      <c r="P1622" s="38" t="s">
        <v>1419</v>
      </c>
      <c r="Q1622" s="39" t="s">
        <v>1591</v>
      </c>
      <c r="R1622" s="37" t="str">
        <f t="shared" si="55"/>
        <v>A</v>
      </c>
      <c r="S1622" s="37" t="s">
        <v>457</v>
      </c>
      <c r="T1622" s="36" t="s">
        <v>14</v>
      </c>
      <c r="U1622" s="121">
        <v>1</v>
      </c>
      <c r="V1622" s="36" t="s">
        <v>14</v>
      </c>
      <c r="W1622" s="36" t="s">
        <v>1325</v>
      </c>
      <c r="X1622" s="40"/>
    </row>
    <row r="1623" spans="2:24" s="15" customFormat="1" ht="79.2" x14ac:dyDescent="0.3">
      <c r="B1623" s="36" t="s">
        <v>13</v>
      </c>
      <c r="C1623" s="36" t="s">
        <v>39</v>
      </c>
      <c r="D1623" s="36" t="s">
        <v>9</v>
      </c>
      <c r="E1623" s="36" t="s">
        <v>9</v>
      </c>
      <c r="F1623" s="36" t="s">
        <v>25</v>
      </c>
      <c r="G1623" s="36" t="s">
        <v>14</v>
      </c>
      <c r="H1623" s="36" t="s">
        <v>10</v>
      </c>
      <c r="I1623" s="36" t="s">
        <v>11</v>
      </c>
      <c r="J1623" s="36" t="s">
        <v>11</v>
      </c>
      <c r="K1623" s="36" t="s">
        <v>11</v>
      </c>
      <c r="L1623" s="36" t="s">
        <v>11</v>
      </c>
      <c r="M1623" s="36" t="s">
        <v>11</v>
      </c>
      <c r="N1623" s="157" t="str">
        <f t="shared" si="54"/>
        <v>2.4.1.1.51.3.0.00.00.00.00.00</v>
      </c>
      <c r="O1623" s="121">
        <v>2025</v>
      </c>
      <c r="P1623" s="58" t="s">
        <v>485</v>
      </c>
      <c r="Q1623" s="39" t="s">
        <v>1906</v>
      </c>
      <c r="R1623" s="36" t="str">
        <f t="shared" si="55"/>
        <v>S</v>
      </c>
      <c r="S1623" s="37" t="s">
        <v>457</v>
      </c>
      <c r="T1623" s="36" t="s">
        <v>14</v>
      </c>
      <c r="U1623" s="45">
        <v>2</v>
      </c>
      <c r="V1623" s="36" t="s">
        <v>14</v>
      </c>
      <c r="W1623" s="36" t="s">
        <v>1325</v>
      </c>
      <c r="X1623" s="38"/>
    </row>
    <row r="1624" spans="2:24" s="15" customFormat="1" ht="79.2" x14ac:dyDescent="0.3">
      <c r="B1624" s="36" t="s">
        <v>13</v>
      </c>
      <c r="C1624" s="36" t="s">
        <v>39</v>
      </c>
      <c r="D1624" s="36" t="s">
        <v>9</v>
      </c>
      <c r="E1624" s="36" t="s">
        <v>9</v>
      </c>
      <c r="F1624" s="36" t="s">
        <v>25</v>
      </c>
      <c r="G1624" s="36" t="s">
        <v>14</v>
      </c>
      <c r="H1624" s="36" t="s">
        <v>9</v>
      </c>
      <c r="I1624" s="36" t="s">
        <v>11</v>
      </c>
      <c r="J1624" s="36" t="s">
        <v>11</v>
      </c>
      <c r="K1624" s="36" t="s">
        <v>11</v>
      </c>
      <c r="L1624" s="36" t="s">
        <v>11</v>
      </c>
      <c r="M1624" s="36" t="s">
        <v>11</v>
      </c>
      <c r="N1624" s="157" t="str">
        <f t="shared" si="54"/>
        <v>2.4.1.1.51.3.1.00.00.00.00.00</v>
      </c>
      <c r="O1624" s="121">
        <v>2025</v>
      </c>
      <c r="P1624" s="38" t="s">
        <v>1420</v>
      </c>
      <c r="Q1624" s="39" t="s">
        <v>1906</v>
      </c>
      <c r="R1624" s="37" t="str">
        <f t="shared" si="55"/>
        <v>A</v>
      </c>
      <c r="S1624" s="37" t="s">
        <v>457</v>
      </c>
      <c r="T1624" s="36" t="s">
        <v>14</v>
      </c>
      <c r="U1624" s="121">
        <v>1</v>
      </c>
      <c r="V1624" s="36" t="s">
        <v>14</v>
      </c>
      <c r="W1624" s="36" t="s">
        <v>1325</v>
      </c>
      <c r="X1624" s="40"/>
    </row>
    <row r="1625" spans="2:24" s="15" customFormat="1" ht="79.2" x14ac:dyDescent="0.3">
      <c r="B1625" s="36" t="s">
        <v>13</v>
      </c>
      <c r="C1625" s="36" t="s">
        <v>39</v>
      </c>
      <c r="D1625" s="36" t="s">
        <v>9</v>
      </c>
      <c r="E1625" s="36" t="s">
        <v>9</v>
      </c>
      <c r="F1625" s="36" t="s">
        <v>25</v>
      </c>
      <c r="G1625" s="36" t="s">
        <v>39</v>
      </c>
      <c r="H1625" s="36" t="s">
        <v>10</v>
      </c>
      <c r="I1625" s="36" t="s">
        <v>11</v>
      </c>
      <c r="J1625" s="36" t="s">
        <v>11</v>
      </c>
      <c r="K1625" s="36" t="s">
        <v>11</v>
      </c>
      <c r="L1625" s="36" t="s">
        <v>11</v>
      </c>
      <c r="M1625" s="36" t="s">
        <v>11</v>
      </c>
      <c r="N1625" s="157" t="str">
        <f t="shared" si="54"/>
        <v>2.4.1.1.51.4.0.00.00.00.00.00</v>
      </c>
      <c r="O1625" s="121">
        <v>2025</v>
      </c>
      <c r="P1625" s="58" t="s">
        <v>484</v>
      </c>
      <c r="Q1625" s="39" t="s">
        <v>1114</v>
      </c>
      <c r="R1625" s="36" t="str">
        <f t="shared" si="55"/>
        <v>S</v>
      </c>
      <c r="S1625" s="37" t="s">
        <v>457</v>
      </c>
      <c r="T1625" s="36" t="s">
        <v>14</v>
      </c>
      <c r="U1625" s="45">
        <v>2</v>
      </c>
      <c r="V1625" s="36" t="s">
        <v>14</v>
      </c>
      <c r="W1625" s="36" t="s">
        <v>1325</v>
      </c>
      <c r="X1625" s="38"/>
    </row>
    <row r="1626" spans="2:24" s="15" customFormat="1" ht="79.2" x14ac:dyDescent="0.3">
      <c r="B1626" s="36" t="s">
        <v>13</v>
      </c>
      <c r="C1626" s="36" t="s">
        <v>39</v>
      </c>
      <c r="D1626" s="36" t="s">
        <v>9</v>
      </c>
      <c r="E1626" s="36" t="s">
        <v>9</v>
      </c>
      <c r="F1626" s="36" t="s">
        <v>25</v>
      </c>
      <c r="G1626" s="36" t="s">
        <v>39</v>
      </c>
      <c r="H1626" s="36" t="s">
        <v>9</v>
      </c>
      <c r="I1626" s="36" t="s">
        <v>11</v>
      </c>
      <c r="J1626" s="36" t="s">
        <v>11</v>
      </c>
      <c r="K1626" s="36" t="s">
        <v>11</v>
      </c>
      <c r="L1626" s="36" t="s">
        <v>11</v>
      </c>
      <c r="M1626" s="36" t="s">
        <v>11</v>
      </c>
      <c r="N1626" s="157" t="str">
        <f t="shared" si="54"/>
        <v>2.4.1.1.51.4.1.00.00.00.00.00</v>
      </c>
      <c r="O1626" s="121">
        <v>2025</v>
      </c>
      <c r="P1626" s="38" t="s">
        <v>1421</v>
      </c>
      <c r="Q1626" s="39" t="s">
        <v>1114</v>
      </c>
      <c r="R1626" s="37" t="str">
        <f t="shared" si="55"/>
        <v>A</v>
      </c>
      <c r="S1626" s="37" t="s">
        <v>457</v>
      </c>
      <c r="T1626" s="36" t="s">
        <v>14</v>
      </c>
      <c r="U1626" s="121">
        <v>1</v>
      </c>
      <c r="V1626" s="36" t="s">
        <v>14</v>
      </c>
      <c r="W1626" s="36" t="s">
        <v>1325</v>
      </c>
      <c r="X1626" s="40"/>
    </row>
    <row r="1627" spans="2:24" s="15" customFormat="1" ht="79.2" x14ac:dyDescent="0.3">
      <c r="B1627" s="36" t="s">
        <v>13</v>
      </c>
      <c r="C1627" s="36" t="s">
        <v>39</v>
      </c>
      <c r="D1627" s="36" t="s">
        <v>9</v>
      </c>
      <c r="E1627" s="36" t="s">
        <v>9</v>
      </c>
      <c r="F1627" s="36" t="s">
        <v>25</v>
      </c>
      <c r="G1627" s="36" t="s">
        <v>48</v>
      </c>
      <c r="H1627" s="36" t="s">
        <v>10</v>
      </c>
      <c r="I1627" s="36" t="s">
        <v>11</v>
      </c>
      <c r="J1627" s="36" t="s">
        <v>11</v>
      </c>
      <c r="K1627" s="36" t="s">
        <v>11</v>
      </c>
      <c r="L1627" s="36" t="s">
        <v>11</v>
      </c>
      <c r="M1627" s="36" t="s">
        <v>11</v>
      </c>
      <c r="N1627" s="157" t="str">
        <f t="shared" si="54"/>
        <v>2.4.1.1.51.5.0.00.00.00.00.00</v>
      </c>
      <c r="O1627" s="121">
        <v>2025</v>
      </c>
      <c r="P1627" s="58" t="s">
        <v>486</v>
      </c>
      <c r="Q1627" s="39" t="s">
        <v>1115</v>
      </c>
      <c r="R1627" s="36" t="str">
        <f t="shared" si="55"/>
        <v>S</v>
      </c>
      <c r="S1627" s="37" t="s">
        <v>457</v>
      </c>
      <c r="T1627" s="36" t="s">
        <v>14</v>
      </c>
      <c r="U1627" s="45">
        <v>2</v>
      </c>
      <c r="V1627" s="36" t="s">
        <v>14</v>
      </c>
      <c r="W1627" s="36" t="s">
        <v>1325</v>
      </c>
      <c r="X1627" s="38"/>
    </row>
    <row r="1628" spans="2:24" s="15" customFormat="1" ht="79.2" x14ac:dyDescent="0.3">
      <c r="B1628" s="36" t="s">
        <v>13</v>
      </c>
      <c r="C1628" s="36" t="s">
        <v>39</v>
      </c>
      <c r="D1628" s="36" t="s">
        <v>9</v>
      </c>
      <c r="E1628" s="36" t="s">
        <v>9</v>
      </c>
      <c r="F1628" s="36" t="s">
        <v>25</v>
      </c>
      <c r="G1628" s="36" t="s">
        <v>48</v>
      </c>
      <c r="H1628" s="36" t="s">
        <v>9</v>
      </c>
      <c r="I1628" s="36" t="s">
        <v>11</v>
      </c>
      <c r="J1628" s="36" t="s">
        <v>11</v>
      </c>
      <c r="K1628" s="36" t="s">
        <v>11</v>
      </c>
      <c r="L1628" s="36" t="s">
        <v>11</v>
      </c>
      <c r="M1628" s="36" t="s">
        <v>11</v>
      </c>
      <c r="N1628" s="157" t="str">
        <f t="shared" si="54"/>
        <v>2.4.1.1.51.5.1.00.00.00.00.00</v>
      </c>
      <c r="O1628" s="121">
        <v>2025</v>
      </c>
      <c r="P1628" s="38" t="s">
        <v>1422</v>
      </c>
      <c r="Q1628" s="39" t="s">
        <v>1115</v>
      </c>
      <c r="R1628" s="37" t="str">
        <f t="shared" si="55"/>
        <v>A</v>
      </c>
      <c r="S1628" s="37" t="s">
        <v>457</v>
      </c>
      <c r="T1628" s="36" t="s">
        <v>14</v>
      </c>
      <c r="U1628" s="121">
        <v>1</v>
      </c>
      <c r="V1628" s="36" t="s">
        <v>14</v>
      </c>
      <c r="W1628" s="36" t="s">
        <v>1325</v>
      </c>
      <c r="X1628" s="40"/>
    </row>
    <row r="1629" spans="2:24" s="15" customFormat="1" ht="79.2" x14ac:dyDescent="0.3">
      <c r="B1629" s="36" t="s">
        <v>13</v>
      </c>
      <c r="C1629" s="36" t="s">
        <v>39</v>
      </c>
      <c r="D1629" s="36" t="s">
        <v>9</v>
      </c>
      <c r="E1629" s="36" t="s">
        <v>9</v>
      </c>
      <c r="F1629" s="36" t="s">
        <v>25</v>
      </c>
      <c r="G1629" s="36" t="s">
        <v>68</v>
      </c>
      <c r="H1629" s="36" t="s">
        <v>10</v>
      </c>
      <c r="I1629" s="36" t="s">
        <v>11</v>
      </c>
      <c r="J1629" s="36" t="s">
        <v>11</v>
      </c>
      <c r="K1629" s="36" t="s">
        <v>11</v>
      </c>
      <c r="L1629" s="36" t="s">
        <v>11</v>
      </c>
      <c r="M1629" s="36" t="s">
        <v>11</v>
      </c>
      <c r="N1629" s="157" t="str">
        <f t="shared" si="54"/>
        <v>2.4.1.1.51.9.0.00.00.00.00.00</v>
      </c>
      <c r="O1629" s="121">
        <v>2025</v>
      </c>
      <c r="P1629" s="58" t="s">
        <v>487</v>
      </c>
      <c r="Q1629" s="39" t="s">
        <v>1907</v>
      </c>
      <c r="R1629" s="36" t="str">
        <f t="shared" si="55"/>
        <v>S</v>
      </c>
      <c r="S1629" s="37" t="s">
        <v>457</v>
      </c>
      <c r="T1629" s="36" t="s">
        <v>14</v>
      </c>
      <c r="U1629" s="45">
        <v>2</v>
      </c>
      <c r="V1629" s="36" t="s">
        <v>14</v>
      </c>
      <c r="W1629" s="36" t="s">
        <v>1325</v>
      </c>
      <c r="X1629" s="26"/>
    </row>
    <row r="1630" spans="2:24" s="15" customFormat="1" ht="79.2" x14ac:dyDescent="0.3">
      <c r="B1630" s="36" t="s">
        <v>13</v>
      </c>
      <c r="C1630" s="36" t="s">
        <v>39</v>
      </c>
      <c r="D1630" s="36" t="s">
        <v>9</v>
      </c>
      <c r="E1630" s="36" t="s">
        <v>9</v>
      </c>
      <c r="F1630" s="36" t="s">
        <v>25</v>
      </c>
      <c r="G1630" s="36" t="s">
        <v>68</v>
      </c>
      <c r="H1630" s="36" t="s">
        <v>9</v>
      </c>
      <c r="I1630" s="36" t="s">
        <v>11</v>
      </c>
      <c r="J1630" s="36" t="s">
        <v>11</v>
      </c>
      <c r="K1630" s="36" t="s">
        <v>11</v>
      </c>
      <c r="L1630" s="36" t="s">
        <v>11</v>
      </c>
      <c r="M1630" s="36" t="s">
        <v>11</v>
      </c>
      <c r="N1630" s="157" t="str">
        <f t="shared" si="54"/>
        <v>2.4.1.1.51.9.1.00.00.00.00.00</v>
      </c>
      <c r="O1630" s="121">
        <v>2025</v>
      </c>
      <c r="P1630" s="58" t="s">
        <v>1370</v>
      </c>
      <c r="Q1630" s="39" t="s">
        <v>1907</v>
      </c>
      <c r="R1630" s="36" t="str">
        <f t="shared" si="55"/>
        <v>S</v>
      </c>
      <c r="S1630" s="37" t="s">
        <v>457</v>
      </c>
      <c r="T1630" s="36" t="s">
        <v>14</v>
      </c>
      <c r="U1630" s="45">
        <v>2</v>
      </c>
      <c r="V1630" s="36" t="s">
        <v>14</v>
      </c>
      <c r="W1630" s="36" t="s">
        <v>1325</v>
      </c>
      <c r="X1630" s="129"/>
    </row>
    <row r="1631" spans="2:24" s="15" customFormat="1" ht="79.2" x14ac:dyDescent="0.3">
      <c r="B1631" s="89" t="s">
        <v>13</v>
      </c>
      <c r="C1631" s="36" t="s">
        <v>39</v>
      </c>
      <c r="D1631" s="36" t="s">
        <v>9</v>
      </c>
      <c r="E1631" s="36" t="s">
        <v>9</v>
      </c>
      <c r="F1631" s="36" t="s">
        <v>77</v>
      </c>
      <c r="G1631" s="36" t="s">
        <v>10</v>
      </c>
      <c r="H1631" s="36" t="s">
        <v>10</v>
      </c>
      <c r="I1631" s="36" t="s">
        <v>11</v>
      </c>
      <c r="J1631" s="36" t="s">
        <v>11</v>
      </c>
      <c r="K1631" s="36" t="s">
        <v>11</v>
      </c>
      <c r="L1631" s="36" t="s">
        <v>11</v>
      </c>
      <c r="M1631" s="36" t="s">
        <v>11</v>
      </c>
      <c r="N1631" s="157" t="str">
        <f t="shared" si="54"/>
        <v>2.4.1.1.99.0.0.00.00.00.00.00</v>
      </c>
      <c r="O1631" s="121">
        <v>2025</v>
      </c>
      <c r="P1631" s="58" t="s">
        <v>1812</v>
      </c>
      <c r="Q1631" s="39" t="s">
        <v>1116</v>
      </c>
      <c r="R1631" s="36" t="str">
        <f t="shared" si="55"/>
        <v>S</v>
      </c>
      <c r="S1631" s="37" t="s">
        <v>457</v>
      </c>
      <c r="T1631" s="36" t="s">
        <v>14</v>
      </c>
      <c r="U1631" s="45">
        <v>2</v>
      </c>
      <c r="V1631" s="36" t="s">
        <v>14</v>
      </c>
      <c r="W1631" s="36" t="s">
        <v>1325</v>
      </c>
      <c r="X1631" s="272"/>
    </row>
    <row r="1632" spans="2:24" s="15" customFormat="1" ht="79.2" x14ac:dyDescent="0.3">
      <c r="B1632" s="130" t="s">
        <v>13</v>
      </c>
      <c r="C1632" s="36" t="s">
        <v>39</v>
      </c>
      <c r="D1632" s="36" t="s">
        <v>9</v>
      </c>
      <c r="E1632" s="36" t="s">
        <v>9</v>
      </c>
      <c r="F1632" s="36" t="s">
        <v>77</v>
      </c>
      <c r="G1632" s="48" t="s">
        <v>10</v>
      </c>
      <c r="H1632" s="36" t="s">
        <v>9</v>
      </c>
      <c r="I1632" s="36" t="s">
        <v>11</v>
      </c>
      <c r="J1632" s="36" t="s">
        <v>11</v>
      </c>
      <c r="K1632" s="36" t="s">
        <v>11</v>
      </c>
      <c r="L1632" s="36" t="s">
        <v>11</v>
      </c>
      <c r="M1632" s="36" t="s">
        <v>11</v>
      </c>
      <c r="N1632" s="157" t="str">
        <f t="shared" si="54"/>
        <v>2.4.1.1.99.0.1.00.00.00.00.00</v>
      </c>
      <c r="O1632" s="121">
        <v>2025</v>
      </c>
      <c r="P1632" s="58" t="s">
        <v>1813</v>
      </c>
      <c r="Q1632" s="39" t="s">
        <v>1116</v>
      </c>
      <c r="R1632" s="36" t="str">
        <f t="shared" si="55"/>
        <v>S</v>
      </c>
      <c r="S1632" s="37" t="s">
        <v>457</v>
      </c>
      <c r="T1632" s="36" t="s">
        <v>14</v>
      </c>
      <c r="U1632" s="45">
        <v>2</v>
      </c>
      <c r="V1632" s="36" t="s">
        <v>14</v>
      </c>
      <c r="W1632" s="36" t="s">
        <v>1325</v>
      </c>
      <c r="X1632" s="129"/>
    </row>
    <row r="1633" spans="2:24" s="15" customFormat="1" ht="52.8" x14ac:dyDescent="0.3">
      <c r="B1633" s="130" t="s">
        <v>13</v>
      </c>
      <c r="C1633" s="36" t="s">
        <v>39</v>
      </c>
      <c r="D1633" s="36" t="s">
        <v>9</v>
      </c>
      <c r="E1633" s="36" t="s">
        <v>13</v>
      </c>
      <c r="F1633" s="36" t="s">
        <v>11</v>
      </c>
      <c r="G1633" s="36" t="s">
        <v>10</v>
      </c>
      <c r="H1633" s="36" t="s">
        <v>10</v>
      </c>
      <c r="I1633" s="36" t="s">
        <v>11</v>
      </c>
      <c r="J1633" s="36" t="s">
        <v>11</v>
      </c>
      <c r="K1633" s="36" t="s">
        <v>11</v>
      </c>
      <c r="L1633" s="36" t="s">
        <v>11</v>
      </c>
      <c r="M1633" s="36" t="s">
        <v>11</v>
      </c>
      <c r="N1633" s="157" t="str">
        <f t="shared" si="54"/>
        <v>2.4.1.2.00.0.0.00.00.00.00.00</v>
      </c>
      <c r="O1633" s="121">
        <v>2025</v>
      </c>
      <c r="P1633" s="58" t="s">
        <v>1331</v>
      </c>
      <c r="Q1633" s="39" t="s">
        <v>2302</v>
      </c>
      <c r="R1633" s="36" t="str">
        <f t="shared" si="55"/>
        <v>S</v>
      </c>
      <c r="S1633" s="37" t="s">
        <v>457</v>
      </c>
      <c r="T1633" s="36" t="s">
        <v>14</v>
      </c>
      <c r="U1633" s="45">
        <v>2</v>
      </c>
      <c r="V1633" s="36" t="s">
        <v>14</v>
      </c>
      <c r="W1633" s="36" t="s">
        <v>1325</v>
      </c>
      <c r="X1633" s="26"/>
    </row>
    <row r="1634" spans="2:24" s="15" customFormat="1" ht="52.8" x14ac:dyDescent="0.3">
      <c r="B1634" s="130" t="s">
        <v>13</v>
      </c>
      <c r="C1634" s="36" t="s">
        <v>39</v>
      </c>
      <c r="D1634" s="36" t="s">
        <v>9</v>
      </c>
      <c r="E1634" s="36" t="s">
        <v>13</v>
      </c>
      <c r="F1634" s="36" t="s">
        <v>23</v>
      </c>
      <c r="G1634" s="36" t="s">
        <v>10</v>
      </c>
      <c r="H1634" s="36" t="s">
        <v>10</v>
      </c>
      <c r="I1634" s="36" t="s">
        <v>11</v>
      </c>
      <c r="J1634" s="36" t="s">
        <v>11</v>
      </c>
      <c r="K1634" s="36" t="s">
        <v>11</v>
      </c>
      <c r="L1634" s="36" t="s">
        <v>11</v>
      </c>
      <c r="M1634" s="36" t="s">
        <v>11</v>
      </c>
      <c r="N1634" s="157" t="str">
        <f t="shared" si="54"/>
        <v>2.4.1.2.50.0.0.00.00.00.00.00</v>
      </c>
      <c r="O1634" s="121">
        <v>2025</v>
      </c>
      <c r="P1634" s="58" t="s">
        <v>815</v>
      </c>
      <c r="Q1634" s="39" t="s">
        <v>1117</v>
      </c>
      <c r="R1634" s="36" t="str">
        <f t="shared" si="55"/>
        <v>S</v>
      </c>
      <c r="S1634" s="37" t="s">
        <v>457</v>
      </c>
      <c r="T1634" s="36" t="s">
        <v>14</v>
      </c>
      <c r="U1634" s="45">
        <v>2</v>
      </c>
      <c r="V1634" s="36" t="s">
        <v>14</v>
      </c>
      <c r="W1634" s="36" t="s">
        <v>1325</v>
      </c>
      <c r="X1634" s="26"/>
    </row>
    <row r="1635" spans="2:24" s="15" customFormat="1" ht="66" x14ac:dyDescent="0.3">
      <c r="B1635" s="130" t="s">
        <v>13</v>
      </c>
      <c r="C1635" s="36" t="s">
        <v>39</v>
      </c>
      <c r="D1635" s="36" t="s">
        <v>9</v>
      </c>
      <c r="E1635" s="36" t="s">
        <v>13</v>
      </c>
      <c r="F1635" s="36" t="s">
        <v>23</v>
      </c>
      <c r="G1635" s="36" t="s">
        <v>9</v>
      </c>
      <c r="H1635" s="36" t="s">
        <v>10</v>
      </c>
      <c r="I1635" s="36" t="s">
        <v>11</v>
      </c>
      <c r="J1635" s="36" t="s">
        <v>11</v>
      </c>
      <c r="K1635" s="36" t="s">
        <v>11</v>
      </c>
      <c r="L1635" s="36" t="s">
        <v>11</v>
      </c>
      <c r="M1635" s="36" t="s">
        <v>11</v>
      </c>
      <c r="N1635" s="157" t="str">
        <f t="shared" si="54"/>
        <v>2.4.1.2.50.1.0.00.00.00.00.00</v>
      </c>
      <c r="O1635" s="121">
        <v>2025</v>
      </c>
      <c r="P1635" s="58" t="s">
        <v>816</v>
      </c>
      <c r="Q1635" s="39" t="s">
        <v>1118</v>
      </c>
      <c r="R1635" s="36" t="str">
        <f t="shared" si="55"/>
        <v>S</v>
      </c>
      <c r="S1635" s="37" t="s">
        <v>457</v>
      </c>
      <c r="T1635" s="36" t="s">
        <v>14</v>
      </c>
      <c r="U1635" s="45">
        <v>2</v>
      </c>
      <c r="V1635" s="36" t="s">
        <v>14</v>
      </c>
      <c r="W1635" s="36" t="s">
        <v>1325</v>
      </c>
      <c r="X1635" s="26"/>
    </row>
    <row r="1636" spans="2:24" s="15" customFormat="1" ht="66" x14ac:dyDescent="0.3">
      <c r="B1636" s="36" t="s">
        <v>13</v>
      </c>
      <c r="C1636" s="36" t="s">
        <v>39</v>
      </c>
      <c r="D1636" s="36" t="s">
        <v>9</v>
      </c>
      <c r="E1636" s="36" t="s">
        <v>13</v>
      </c>
      <c r="F1636" s="36" t="s">
        <v>23</v>
      </c>
      <c r="G1636" s="36" t="s">
        <v>9</v>
      </c>
      <c r="H1636" s="36" t="s">
        <v>9</v>
      </c>
      <c r="I1636" s="36" t="s">
        <v>11</v>
      </c>
      <c r="J1636" s="36" t="s">
        <v>11</v>
      </c>
      <c r="K1636" s="36" t="s">
        <v>11</v>
      </c>
      <c r="L1636" s="36" t="s">
        <v>11</v>
      </c>
      <c r="M1636" s="36" t="s">
        <v>11</v>
      </c>
      <c r="N1636" s="157" t="str">
        <f t="shared" si="54"/>
        <v>2.4.1.2.50.1.1.00.00.00.00.00</v>
      </c>
      <c r="O1636" s="121">
        <v>2025</v>
      </c>
      <c r="P1636" s="38" t="s">
        <v>1423</v>
      </c>
      <c r="Q1636" s="39" t="s">
        <v>1118</v>
      </c>
      <c r="R1636" s="37" t="str">
        <f t="shared" si="55"/>
        <v>A</v>
      </c>
      <c r="S1636" s="37" t="s">
        <v>457</v>
      </c>
      <c r="T1636" s="36" t="s">
        <v>14</v>
      </c>
      <c r="U1636" s="121">
        <v>1</v>
      </c>
      <c r="V1636" s="36" t="s">
        <v>14</v>
      </c>
      <c r="W1636" s="36" t="s">
        <v>1325</v>
      </c>
      <c r="X1636" s="40"/>
    </row>
    <row r="1637" spans="2:24" s="15" customFormat="1" ht="92.4" x14ac:dyDescent="0.3">
      <c r="B1637" s="36" t="s">
        <v>13</v>
      </c>
      <c r="C1637" s="36" t="s">
        <v>39</v>
      </c>
      <c r="D1637" s="36" t="s">
        <v>9</v>
      </c>
      <c r="E1637" s="36" t="s">
        <v>13</v>
      </c>
      <c r="F1637" s="36" t="s">
        <v>23</v>
      </c>
      <c r="G1637" s="36" t="s">
        <v>13</v>
      </c>
      <c r="H1637" s="36" t="s">
        <v>10</v>
      </c>
      <c r="I1637" s="36" t="s">
        <v>11</v>
      </c>
      <c r="J1637" s="36" t="s">
        <v>11</v>
      </c>
      <c r="K1637" s="36" t="s">
        <v>11</v>
      </c>
      <c r="L1637" s="36" t="s">
        <v>11</v>
      </c>
      <c r="M1637" s="36" t="s">
        <v>11</v>
      </c>
      <c r="N1637" s="157" t="str">
        <f t="shared" si="54"/>
        <v>2.4.1.2.50.2.0.00.00.00.00.00</v>
      </c>
      <c r="O1637" s="121">
        <v>2025</v>
      </c>
      <c r="P1637" s="58" t="s">
        <v>817</v>
      </c>
      <c r="Q1637" s="39" t="s">
        <v>1119</v>
      </c>
      <c r="R1637" s="36" t="str">
        <f t="shared" si="55"/>
        <v>S</v>
      </c>
      <c r="S1637" s="37" t="s">
        <v>457</v>
      </c>
      <c r="T1637" s="36" t="s">
        <v>14</v>
      </c>
      <c r="U1637" s="45">
        <v>2</v>
      </c>
      <c r="V1637" s="36" t="s">
        <v>14</v>
      </c>
      <c r="W1637" s="36" t="s">
        <v>1325</v>
      </c>
      <c r="X1637" s="38"/>
    </row>
    <row r="1638" spans="2:24" s="15" customFormat="1" ht="92.4" x14ac:dyDescent="0.3">
      <c r="B1638" s="36" t="s">
        <v>13</v>
      </c>
      <c r="C1638" s="36" t="s">
        <v>39</v>
      </c>
      <c r="D1638" s="36" t="s">
        <v>9</v>
      </c>
      <c r="E1638" s="36" t="s">
        <v>13</v>
      </c>
      <c r="F1638" s="36" t="s">
        <v>23</v>
      </c>
      <c r="G1638" s="36" t="s">
        <v>13</v>
      </c>
      <c r="H1638" s="36" t="s">
        <v>9</v>
      </c>
      <c r="I1638" s="36" t="s">
        <v>11</v>
      </c>
      <c r="J1638" s="36" t="s">
        <v>11</v>
      </c>
      <c r="K1638" s="36" t="s">
        <v>11</v>
      </c>
      <c r="L1638" s="36" t="s">
        <v>11</v>
      </c>
      <c r="M1638" s="36" t="s">
        <v>11</v>
      </c>
      <c r="N1638" s="157" t="str">
        <f t="shared" si="54"/>
        <v>2.4.1.2.50.2.1.00.00.00.00.00</v>
      </c>
      <c r="O1638" s="121">
        <v>2025</v>
      </c>
      <c r="P1638" s="38" t="s">
        <v>1424</v>
      </c>
      <c r="Q1638" s="39" t="s">
        <v>1119</v>
      </c>
      <c r="R1638" s="37" t="str">
        <f t="shared" si="55"/>
        <v>A</v>
      </c>
      <c r="S1638" s="37" t="s">
        <v>457</v>
      </c>
      <c r="T1638" s="36" t="s">
        <v>14</v>
      </c>
      <c r="U1638" s="121">
        <v>1</v>
      </c>
      <c r="V1638" s="36" t="s">
        <v>14</v>
      </c>
      <c r="W1638" s="36" t="s">
        <v>1325</v>
      </c>
      <c r="X1638" s="40"/>
    </row>
    <row r="1639" spans="2:24" s="15" customFormat="1" ht="52.8" x14ac:dyDescent="0.3">
      <c r="B1639" s="36" t="s">
        <v>13</v>
      </c>
      <c r="C1639" s="36" t="s">
        <v>39</v>
      </c>
      <c r="D1639" s="36" t="s">
        <v>9</v>
      </c>
      <c r="E1639" s="36" t="s">
        <v>13</v>
      </c>
      <c r="F1639" s="36" t="s">
        <v>23</v>
      </c>
      <c r="G1639" s="36" t="s">
        <v>68</v>
      </c>
      <c r="H1639" s="36" t="s">
        <v>10</v>
      </c>
      <c r="I1639" s="36" t="s">
        <v>11</v>
      </c>
      <c r="J1639" s="36" t="s">
        <v>11</v>
      </c>
      <c r="K1639" s="36" t="s">
        <v>11</v>
      </c>
      <c r="L1639" s="36" t="s">
        <v>11</v>
      </c>
      <c r="M1639" s="36" t="s">
        <v>11</v>
      </c>
      <c r="N1639" s="157" t="str">
        <f t="shared" si="54"/>
        <v>2.4.1.2.50.9.0.00.00.00.00.00</v>
      </c>
      <c r="O1639" s="121">
        <v>2025</v>
      </c>
      <c r="P1639" s="58" t="s">
        <v>818</v>
      </c>
      <c r="Q1639" s="39" t="s">
        <v>1120</v>
      </c>
      <c r="R1639" s="36" t="str">
        <f t="shared" si="55"/>
        <v>S</v>
      </c>
      <c r="S1639" s="37" t="s">
        <v>457</v>
      </c>
      <c r="T1639" s="36" t="s">
        <v>14</v>
      </c>
      <c r="U1639" s="45">
        <v>2</v>
      </c>
      <c r="V1639" s="36" t="s">
        <v>14</v>
      </c>
      <c r="W1639" s="36" t="s">
        <v>1325</v>
      </c>
      <c r="X1639" s="38"/>
    </row>
    <row r="1640" spans="2:24" s="15" customFormat="1" ht="52.8" x14ac:dyDescent="0.3">
      <c r="B1640" s="36" t="s">
        <v>13</v>
      </c>
      <c r="C1640" s="36" t="s">
        <v>39</v>
      </c>
      <c r="D1640" s="36" t="s">
        <v>9</v>
      </c>
      <c r="E1640" s="36" t="s">
        <v>13</v>
      </c>
      <c r="F1640" s="36" t="s">
        <v>23</v>
      </c>
      <c r="G1640" s="36" t="s">
        <v>68</v>
      </c>
      <c r="H1640" s="36" t="s">
        <v>9</v>
      </c>
      <c r="I1640" s="36" t="s">
        <v>11</v>
      </c>
      <c r="J1640" s="36" t="s">
        <v>11</v>
      </c>
      <c r="K1640" s="36" t="s">
        <v>11</v>
      </c>
      <c r="L1640" s="36" t="s">
        <v>11</v>
      </c>
      <c r="M1640" s="36" t="s">
        <v>11</v>
      </c>
      <c r="N1640" s="157" t="str">
        <f t="shared" si="54"/>
        <v>2.4.1.2.50.9.1.00.00.00.00.00</v>
      </c>
      <c r="O1640" s="121">
        <v>2025</v>
      </c>
      <c r="P1640" s="38" t="s">
        <v>824</v>
      </c>
      <c r="Q1640" s="39" t="s">
        <v>1120</v>
      </c>
      <c r="R1640" s="37" t="str">
        <f t="shared" si="55"/>
        <v>A</v>
      </c>
      <c r="S1640" s="37" t="s">
        <v>457</v>
      </c>
      <c r="T1640" s="36" t="s">
        <v>14</v>
      </c>
      <c r="U1640" s="121">
        <v>1</v>
      </c>
      <c r="V1640" s="36" t="s">
        <v>14</v>
      </c>
      <c r="W1640" s="36" t="s">
        <v>1325</v>
      </c>
      <c r="X1640" s="40"/>
    </row>
    <row r="1641" spans="2:24" s="15" customFormat="1" ht="66" x14ac:dyDescent="0.3">
      <c r="B1641" s="36" t="s">
        <v>13</v>
      </c>
      <c r="C1641" s="36" t="s">
        <v>39</v>
      </c>
      <c r="D1641" s="36" t="s">
        <v>9</v>
      </c>
      <c r="E1641" s="36" t="s">
        <v>14</v>
      </c>
      <c r="F1641" s="36" t="s">
        <v>11</v>
      </c>
      <c r="G1641" s="36" t="s">
        <v>10</v>
      </c>
      <c r="H1641" s="36" t="s">
        <v>10</v>
      </c>
      <c r="I1641" s="36" t="s">
        <v>11</v>
      </c>
      <c r="J1641" s="36" t="s">
        <v>11</v>
      </c>
      <c r="K1641" s="36" t="s">
        <v>11</v>
      </c>
      <c r="L1641" s="36" t="s">
        <v>11</v>
      </c>
      <c r="M1641" s="36" t="s">
        <v>11</v>
      </c>
      <c r="N1641" s="157" t="str">
        <f t="shared" si="54"/>
        <v>2.4.1.3.00.0.0.00.00.00.00.00</v>
      </c>
      <c r="O1641" s="121">
        <v>2025</v>
      </c>
      <c r="P1641" s="58" t="s">
        <v>501</v>
      </c>
      <c r="Q1641" s="39" t="s">
        <v>1121</v>
      </c>
      <c r="R1641" s="36" t="str">
        <f t="shared" si="55"/>
        <v>S</v>
      </c>
      <c r="S1641" s="37" t="s">
        <v>457</v>
      </c>
      <c r="T1641" s="36" t="s">
        <v>14</v>
      </c>
      <c r="U1641" s="45">
        <v>2</v>
      </c>
      <c r="V1641" s="36" t="s">
        <v>14</v>
      </c>
      <c r="W1641" s="36" t="s">
        <v>1325</v>
      </c>
      <c r="X1641" s="38"/>
    </row>
    <row r="1642" spans="2:24" s="15" customFormat="1" ht="66" x14ac:dyDescent="0.3">
      <c r="B1642" s="36" t="s">
        <v>13</v>
      </c>
      <c r="C1642" s="36" t="s">
        <v>39</v>
      </c>
      <c r="D1642" s="36" t="s">
        <v>9</v>
      </c>
      <c r="E1642" s="36" t="s">
        <v>14</v>
      </c>
      <c r="F1642" s="36" t="s">
        <v>23</v>
      </c>
      <c r="G1642" s="36" t="s">
        <v>10</v>
      </c>
      <c r="H1642" s="36" t="s">
        <v>10</v>
      </c>
      <c r="I1642" s="36" t="s">
        <v>11</v>
      </c>
      <c r="J1642" s="36" t="s">
        <v>11</v>
      </c>
      <c r="K1642" s="36" t="s">
        <v>11</v>
      </c>
      <c r="L1642" s="36" t="s">
        <v>11</v>
      </c>
      <c r="M1642" s="36" t="s">
        <v>11</v>
      </c>
      <c r="N1642" s="157" t="str">
        <f t="shared" si="54"/>
        <v>2.4.1.3.50.0.0.00.00.00.00.00</v>
      </c>
      <c r="O1642" s="121">
        <v>2025</v>
      </c>
      <c r="P1642" s="58" t="s">
        <v>501</v>
      </c>
      <c r="Q1642" s="39" t="s">
        <v>1122</v>
      </c>
      <c r="R1642" s="36" t="str">
        <f t="shared" si="55"/>
        <v>S</v>
      </c>
      <c r="S1642" s="37" t="s">
        <v>457</v>
      </c>
      <c r="T1642" s="36" t="s">
        <v>14</v>
      </c>
      <c r="U1642" s="45">
        <v>2</v>
      </c>
      <c r="V1642" s="36" t="s">
        <v>14</v>
      </c>
      <c r="W1642" s="36" t="s">
        <v>1325</v>
      </c>
      <c r="X1642" s="38"/>
    </row>
    <row r="1643" spans="2:24" s="15" customFormat="1" ht="66" x14ac:dyDescent="0.3">
      <c r="B1643" s="36" t="s">
        <v>13</v>
      </c>
      <c r="C1643" s="36" t="s">
        <v>39</v>
      </c>
      <c r="D1643" s="36" t="s">
        <v>9</v>
      </c>
      <c r="E1643" s="36" t="s">
        <v>14</v>
      </c>
      <c r="F1643" s="36" t="s">
        <v>23</v>
      </c>
      <c r="G1643" s="48" t="s">
        <v>10</v>
      </c>
      <c r="H1643" s="36" t="s">
        <v>9</v>
      </c>
      <c r="I1643" s="36" t="s">
        <v>11</v>
      </c>
      <c r="J1643" s="36" t="s">
        <v>11</v>
      </c>
      <c r="K1643" s="36" t="s">
        <v>11</v>
      </c>
      <c r="L1643" s="36" t="s">
        <v>11</v>
      </c>
      <c r="M1643" s="36" t="s">
        <v>11</v>
      </c>
      <c r="N1643" s="157" t="str">
        <f t="shared" si="54"/>
        <v>2.4.1.3.50.0.1.00.00.00.00.00</v>
      </c>
      <c r="O1643" s="121">
        <v>2025</v>
      </c>
      <c r="P1643" s="38" t="s">
        <v>1425</v>
      </c>
      <c r="Q1643" s="39" t="s">
        <v>1122</v>
      </c>
      <c r="R1643" s="37" t="str">
        <f t="shared" si="55"/>
        <v>A</v>
      </c>
      <c r="S1643" s="37" t="s">
        <v>457</v>
      </c>
      <c r="T1643" s="36" t="s">
        <v>14</v>
      </c>
      <c r="U1643" s="121">
        <v>1</v>
      </c>
      <c r="V1643" s="36" t="s">
        <v>14</v>
      </c>
      <c r="W1643" s="36" t="s">
        <v>1325</v>
      </c>
      <c r="X1643" s="40"/>
    </row>
    <row r="1644" spans="2:24" s="15" customFormat="1" ht="132" x14ac:dyDescent="0.3">
      <c r="B1644" s="36" t="s">
        <v>13</v>
      </c>
      <c r="C1644" s="36" t="s">
        <v>39</v>
      </c>
      <c r="D1644" s="36" t="s">
        <v>9</v>
      </c>
      <c r="E1644" s="36" t="s">
        <v>39</v>
      </c>
      <c r="F1644" s="36" t="s">
        <v>11</v>
      </c>
      <c r="G1644" s="36" t="s">
        <v>10</v>
      </c>
      <c r="H1644" s="36" t="s">
        <v>10</v>
      </c>
      <c r="I1644" s="36" t="s">
        <v>11</v>
      </c>
      <c r="J1644" s="36" t="s">
        <v>11</v>
      </c>
      <c r="K1644" s="36" t="s">
        <v>11</v>
      </c>
      <c r="L1644" s="36" t="s">
        <v>11</v>
      </c>
      <c r="M1644" s="36" t="s">
        <v>11</v>
      </c>
      <c r="N1644" s="157" t="str">
        <f t="shared" si="54"/>
        <v>2.4.1.4.00.0.0.00.00.00.00.00</v>
      </c>
      <c r="O1644" s="121">
        <v>2025</v>
      </c>
      <c r="P1644" s="58" t="s">
        <v>1932</v>
      </c>
      <c r="Q1644" s="39" t="s">
        <v>1123</v>
      </c>
      <c r="R1644" s="36" t="str">
        <f t="shared" si="55"/>
        <v>S</v>
      </c>
      <c r="S1644" s="37" t="s">
        <v>457</v>
      </c>
      <c r="T1644" s="36" t="s">
        <v>14</v>
      </c>
      <c r="U1644" s="45">
        <v>2</v>
      </c>
      <c r="V1644" s="36" t="s">
        <v>14</v>
      </c>
      <c r="W1644" s="36" t="s">
        <v>1325</v>
      </c>
      <c r="X1644" s="38"/>
    </row>
    <row r="1645" spans="2:24" s="15" customFormat="1" ht="66" x14ac:dyDescent="0.3">
      <c r="B1645" s="36" t="s">
        <v>13</v>
      </c>
      <c r="C1645" s="36" t="s">
        <v>39</v>
      </c>
      <c r="D1645" s="36" t="s">
        <v>9</v>
      </c>
      <c r="E1645" s="36" t="s">
        <v>39</v>
      </c>
      <c r="F1645" s="36" t="s">
        <v>23</v>
      </c>
      <c r="G1645" s="36" t="s">
        <v>10</v>
      </c>
      <c r="H1645" s="36" t="s">
        <v>10</v>
      </c>
      <c r="I1645" s="36" t="s">
        <v>11</v>
      </c>
      <c r="J1645" s="36" t="s">
        <v>11</v>
      </c>
      <c r="K1645" s="36" t="s">
        <v>11</v>
      </c>
      <c r="L1645" s="36" t="s">
        <v>11</v>
      </c>
      <c r="M1645" s="36" t="s">
        <v>11</v>
      </c>
      <c r="N1645" s="157" t="str">
        <f t="shared" si="54"/>
        <v>2.4.1.4.50.0.0.00.00.00.00.00</v>
      </c>
      <c r="O1645" s="121">
        <v>2025</v>
      </c>
      <c r="P1645" s="58" t="s">
        <v>502</v>
      </c>
      <c r="Q1645" s="39" t="s">
        <v>1124</v>
      </c>
      <c r="R1645" s="36" t="str">
        <f t="shared" si="55"/>
        <v>S</v>
      </c>
      <c r="S1645" s="37" t="s">
        <v>457</v>
      </c>
      <c r="T1645" s="36" t="s">
        <v>14</v>
      </c>
      <c r="U1645" s="45">
        <v>2</v>
      </c>
      <c r="V1645" s="36" t="s">
        <v>14</v>
      </c>
      <c r="W1645" s="36" t="s">
        <v>1325</v>
      </c>
      <c r="X1645" s="38"/>
    </row>
    <row r="1646" spans="2:24" s="15" customFormat="1" ht="66" x14ac:dyDescent="0.3">
      <c r="B1646" s="36" t="s">
        <v>13</v>
      </c>
      <c r="C1646" s="36" t="s">
        <v>39</v>
      </c>
      <c r="D1646" s="36" t="s">
        <v>9</v>
      </c>
      <c r="E1646" s="36" t="s">
        <v>39</v>
      </c>
      <c r="F1646" s="36" t="s">
        <v>23</v>
      </c>
      <c r="G1646" s="48" t="s">
        <v>10</v>
      </c>
      <c r="H1646" s="36" t="s">
        <v>9</v>
      </c>
      <c r="I1646" s="36" t="s">
        <v>11</v>
      </c>
      <c r="J1646" s="36" t="s">
        <v>11</v>
      </c>
      <c r="K1646" s="36" t="s">
        <v>11</v>
      </c>
      <c r="L1646" s="36" t="s">
        <v>11</v>
      </c>
      <c r="M1646" s="36" t="s">
        <v>11</v>
      </c>
      <c r="N1646" s="157" t="str">
        <f t="shared" si="54"/>
        <v>2.4.1.4.50.0.1.00.00.00.00.00</v>
      </c>
      <c r="O1646" s="121">
        <v>2025</v>
      </c>
      <c r="P1646" s="38" t="s">
        <v>1426</v>
      </c>
      <c r="Q1646" s="39" t="s">
        <v>1124</v>
      </c>
      <c r="R1646" s="37" t="str">
        <f t="shared" si="55"/>
        <v>A</v>
      </c>
      <c r="S1646" s="37" t="s">
        <v>457</v>
      </c>
      <c r="T1646" s="36" t="s">
        <v>14</v>
      </c>
      <c r="U1646" s="121">
        <v>1</v>
      </c>
      <c r="V1646" s="36" t="s">
        <v>14</v>
      </c>
      <c r="W1646" s="36" t="s">
        <v>1325</v>
      </c>
      <c r="X1646" s="40"/>
    </row>
    <row r="1647" spans="2:24" s="15" customFormat="1" ht="66" x14ac:dyDescent="0.3">
      <c r="B1647" s="36" t="s">
        <v>13</v>
      </c>
      <c r="C1647" s="36" t="s">
        <v>39</v>
      </c>
      <c r="D1647" s="36" t="s">
        <v>9</v>
      </c>
      <c r="E1647" s="36" t="s">
        <v>39</v>
      </c>
      <c r="F1647" s="36" t="s">
        <v>25</v>
      </c>
      <c r="G1647" s="36" t="s">
        <v>10</v>
      </c>
      <c r="H1647" s="36" t="s">
        <v>10</v>
      </c>
      <c r="I1647" s="36" t="s">
        <v>11</v>
      </c>
      <c r="J1647" s="36" t="s">
        <v>11</v>
      </c>
      <c r="K1647" s="36" t="s">
        <v>11</v>
      </c>
      <c r="L1647" s="36" t="s">
        <v>11</v>
      </c>
      <c r="M1647" s="36" t="s">
        <v>11</v>
      </c>
      <c r="N1647" s="157" t="str">
        <f t="shared" si="54"/>
        <v>2.4.1.4.51.0.0.00.00.00.00.00</v>
      </c>
      <c r="O1647" s="121">
        <v>2025</v>
      </c>
      <c r="P1647" s="58" t="s">
        <v>819</v>
      </c>
      <c r="Q1647" s="39" t="s">
        <v>1125</v>
      </c>
      <c r="R1647" s="36" t="str">
        <f t="shared" si="55"/>
        <v>S</v>
      </c>
      <c r="S1647" s="37" t="s">
        <v>457</v>
      </c>
      <c r="T1647" s="36" t="s">
        <v>14</v>
      </c>
      <c r="U1647" s="45">
        <v>2</v>
      </c>
      <c r="V1647" s="36" t="s">
        <v>14</v>
      </c>
      <c r="W1647" s="36" t="s">
        <v>1325</v>
      </c>
      <c r="X1647" s="38"/>
    </row>
    <row r="1648" spans="2:24" s="15" customFormat="1" ht="66" x14ac:dyDescent="0.3">
      <c r="B1648" s="36" t="s">
        <v>13</v>
      </c>
      <c r="C1648" s="36" t="s">
        <v>39</v>
      </c>
      <c r="D1648" s="36" t="s">
        <v>9</v>
      </c>
      <c r="E1648" s="36" t="s">
        <v>39</v>
      </c>
      <c r="F1648" s="36" t="s">
        <v>25</v>
      </c>
      <c r="G1648" s="48" t="s">
        <v>10</v>
      </c>
      <c r="H1648" s="36" t="s">
        <v>9</v>
      </c>
      <c r="I1648" s="36" t="s">
        <v>11</v>
      </c>
      <c r="J1648" s="36" t="s">
        <v>11</v>
      </c>
      <c r="K1648" s="36" t="s">
        <v>11</v>
      </c>
      <c r="L1648" s="36" t="s">
        <v>11</v>
      </c>
      <c r="M1648" s="36" t="s">
        <v>11</v>
      </c>
      <c r="N1648" s="157" t="str">
        <f t="shared" si="54"/>
        <v>2.4.1.4.51.0.1.00.00.00.00.00</v>
      </c>
      <c r="O1648" s="121">
        <v>2025</v>
      </c>
      <c r="P1648" s="38" t="s">
        <v>1427</v>
      </c>
      <c r="Q1648" s="39" t="s">
        <v>1125</v>
      </c>
      <c r="R1648" s="37" t="str">
        <f t="shared" si="55"/>
        <v>A</v>
      </c>
      <c r="S1648" s="37" t="s">
        <v>457</v>
      </c>
      <c r="T1648" s="36" t="s">
        <v>14</v>
      </c>
      <c r="U1648" s="121">
        <v>1</v>
      </c>
      <c r="V1648" s="36" t="s">
        <v>14</v>
      </c>
      <c r="W1648" s="36" t="s">
        <v>1325</v>
      </c>
      <c r="X1648" s="40"/>
    </row>
    <row r="1649" spans="2:24" s="15" customFormat="1" ht="79.2" x14ac:dyDescent="0.3">
      <c r="B1649" s="36" t="s">
        <v>13</v>
      </c>
      <c r="C1649" s="36" t="s">
        <v>39</v>
      </c>
      <c r="D1649" s="36" t="s">
        <v>9</v>
      </c>
      <c r="E1649" s="36" t="s">
        <v>39</v>
      </c>
      <c r="F1649" s="36" t="s">
        <v>26</v>
      </c>
      <c r="G1649" s="36" t="s">
        <v>10</v>
      </c>
      <c r="H1649" s="36" t="s">
        <v>10</v>
      </c>
      <c r="I1649" s="36" t="s">
        <v>11</v>
      </c>
      <c r="J1649" s="36" t="s">
        <v>11</v>
      </c>
      <c r="K1649" s="36" t="s">
        <v>11</v>
      </c>
      <c r="L1649" s="36" t="s">
        <v>11</v>
      </c>
      <c r="M1649" s="36" t="s">
        <v>11</v>
      </c>
      <c r="N1649" s="157" t="str">
        <f t="shared" si="54"/>
        <v>2.4.1.4.52.0.0.00.00.00.00.00</v>
      </c>
      <c r="O1649" s="121">
        <v>2025</v>
      </c>
      <c r="P1649" s="58" t="s">
        <v>820</v>
      </c>
      <c r="Q1649" s="39" t="s">
        <v>1126</v>
      </c>
      <c r="R1649" s="36" t="str">
        <f t="shared" si="55"/>
        <v>S</v>
      </c>
      <c r="S1649" s="37" t="s">
        <v>457</v>
      </c>
      <c r="T1649" s="36" t="s">
        <v>14</v>
      </c>
      <c r="U1649" s="45">
        <v>2</v>
      </c>
      <c r="V1649" s="36" t="s">
        <v>14</v>
      </c>
      <c r="W1649" s="36" t="s">
        <v>1325</v>
      </c>
      <c r="X1649" s="38"/>
    </row>
    <row r="1650" spans="2:24" s="15" customFormat="1" ht="79.2" x14ac:dyDescent="0.3">
      <c r="B1650" s="36" t="s">
        <v>13</v>
      </c>
      <c r="C1650" s="36" t="s">
        <v>39</v>
      </c>
      <c r="D1650" s="36" t="s">
        <v>9</v>
      </c>
      <c r="E1650" s="36" t="s">
        <v>39</v>
      </c>
      <c r="F1650" s="36" t="s">
        <v>26</v>
      </c>
      <c r="G1650" s="48" t="s">
        <v>10</v>
      </c>
      <c r="H1650" s="36" t="s">
        <v>9</v>
      </c>
      <c r="I1650" s="36" t="s">
        <v>11</v>
      </c>
      <c r="J1650" s="36" t="s">
        <v>11</v>
      </c>
      <c r="K1650" s="36" t="s">
        <v>11</v>
      </c>
      <c r="L1650" s="36" t="s">
        <v>11</v>
      </c>
      <c r="M1650" s="36" t="s">
        <v>11</v>
      </c>
      <c r="N1650" s="157" t="str">
        <f t="shared" si="54"/>
        <v>2.4.1.4.52.0.1.00.00.00.00.00</v>
      </c>
      <c r="O1650" s="121">
        <v>2025</v>
      </c>
      <c r="P1650" s="38" t="s">
        <v>825</v>
      </c>
      <c r="Q1650" s="39" t="s">
        <v>1126</v>
      </c>
      <c r="R1650" s="37" t="str">
        <f t="shared" si="55"/>
        <v>A</v>
      </c>
      <c r="S1650" s="37" t="s">
        <v>457</v>
      </c>
      <c r="T1650" s="36" t="s">
        <v>14</v>
      </c>
      <c r="U1650" s="121">
        <v>1</v>
      </c>
      <c r="V1650" s="36" t="s">
        <v>14</v>
      </c>
      <c r="W1650" s="36" t="s">
        <v>1325</v>
      </c>
      <c r="X1650" s="40"/>
    </row>
    <row r="1651" spans="2:24" s="15" customFormat="1" ht="132" x14ac:dyDescent="0.3">
      <c r="B1651" s="36" t="s">
        <v>13</v>
      </c>
      <c r="C1651" s="36" t="s">
        <v>39</v>
      </c>
      <c r="D1651" s="36" t="s">
        <v>9</v>
      </c>
      <c r="E1651" s="36" t="s">
        <v>39</v>
      </c>
      <c r="F1651" s="36" t="s">
        <v>27</v>
      </c>
      <c r="G1651" s="36" t="s">
        <v>10</v>
      </c>
      <c r="H1651" s="36" t="s">
        <v>10</v>
      </c>
      <c r="I1651" s="36" t="s">
        <v>11</v>
      </c>
      <c r="J1651" s="36" t="s">
        <v>11</v>
      </c>
      <c r="K1651" s="36" t="s">
        <v>11</v>
      </c>
      <c r="L1651" s="36" t="s">
        <v>11</v>
      </c>
      <c r="M1651" s="36" t="s">
        <v>11</v>
      </c>
      <c r="N1651" s="157" t="str">
        <f t="shared" si="54"/>
        <v>2.4.1.4.53.0.0.00.00.00.00.00</v>
      </c>
      <c r="O1651" s="121">
        <v>2025</v>
      </c>
      <c r="P1651" s="58" t="s">
        <v>821</v>
      </c>
      <c r="Q1651" s="39" t="s">
        <v>1127</v>
      </c>
      <c r="R1651" s="36" t="str">
        <f t="shared" si="55"/>
        <v>S</v>
      </c>
      <c r="S1651" s="37" t="s">
        <v>457</v>
      </c>
      <c r="T1651" s="36" t="s">
        <v>14</v>
      </c>
      <c r="U1651" s="45">
        <v>2</v>
      </c>
      <c r="V1651" s="36" t="s">
        <v>14</v>
      </c>
      <c r="W1651" s="36" t="s">
        <v>1325</v>
      </c>
      <c r="X1651" s="38"/>
    </row>
    <row r="1652" spans="2:24" s="15" customFormat="1" ht="132" x14ac:dyDescent="0.3">
      <c r="B1652" s="36" t="s">
        <v>13</v>
      </c>
      <c r="C1652" s="36" t="s">
        <v>39</v>
      </c>
      <c r="D1652" s="36" t="s">
        <v>9</v>
      </c>
      <c r="E1652" s="36" t="s">
        <v>39</v>
      </c>
      <c r="F1652" s="36" t="s">
        <v>27</v>
      </c>
      <c r="G1652" s="48" t="s">
        <v>10</v>
      </c>
      <c r="H1652" s="36" t="s">
        <v>9</v>
      </c>
      <c r="I1652" s="36" t="s">
        <v>11</v>
      </c>
      <c r="J1652" s="36" t="s">
        <v>11</v>
      </c>
      <c r="K1652" s="36" t="s">
        <v>11</v>
      </c>
      <c r="L1652" s="36" t="s">
        <v>11</v>
      </c>
      <c r="M1652" s="36" t="s">
        <v>11</v>
      </c>
      <c r="N1652" s="157" t="str">
        <f t="shared" si="54"/>
        <v>2.4.1.4.53.0.1.00.00.00.00.00</v>
      </c>
      <c r="O1652" s="121">
        <v>2025</v>
      </c>
      <c r="P1652" s="38" t="s">
        <v>826</v>
      </c>
      <c r="Q1652" s="39" t="s">
        <v>1127</v>
      </c>
      <c r="R1652" s="37" t="str">
        <f t="shared" si="55"/>
        <v>A</v>
      </c>
      <c r="S1652" s="37" t="s">
        <v>457</v>
      </c>
      <c r="T1652" s="36" t="s">
        <v>14</v>
      </c>
      <c r="U1652" s="121">
        <v>1</v>
      </c>
      <c r="V1652" s="36" t="s">
        <v>14</v>
      </c>
      <c r="W1652" s="36" t="s">
        <v>1325</v>
      </c>
      <c r="X1652" s="40"/>
    </row>
    <row r="1653" spans="2:24" s="15" customFormat="1" ht="145.19999999999999" x14ac:dyDescent="0.3">
      <c r="B1653" s="36" t="s">
        <v>13</v>
      </c>
      <c r="C1653" s="36" t="s">
        <v>39</v>
      </c>
      <c r="D1653" s="36" t="s">
        <v>9</v>
      </c>
      <c r="E1653" s="36" t="s">
        <v>39</v>
      </c>
      <c r="F1653" s="36" t="s">
        <v>156</v>
      </c>
      <c r="G1653" s="36" t="s">
        <v>10</v>
      </c>
      <c r="H1653" s="36" t="s">
        <v>10</v>
      </c>
      <c r="I1653" s="36" t="s">
        <v>11</v>
      </c>
      <c r="J1653" s="36" t="s">
        <v>11</v>
      </c>
      <c r="K1653" s="36" t="s">
        <v>11</v>
      </c>
      <c r="L1653" s="36" t="s">
        <v>11</v>
      </c>
      <c r="M1653" s="36" t="s">
        <v>11</v>
      </c>
      <c r="N1653" s="157" t="str">
        <f t="shared" si="54"/>
        <v>2.4.1.4.54.0.0.00.00.00.00.00</v>
      </c>
      <c r="O1653" s="121">
        <v>2025</v>
      </c>
      <c r="P1653" s="58" t="s">
        <v>822</v>
      </c>
      <c r="Q1653" s="39" t="s">
        <v>1128</v>
      </c>
      <c r="R1653" s="36" t="str">
        <f t="shared" si="55"/>
        <v>S</v>
      </c>
      <c r="S1653" s="37" t="s">
        <v>457</v>
      </c>
      <c r="T1653" s="36" t="s">
        <v>14</v>
      </c>
      <c r="U1653" s="45">
        <v>2</v>
      </c>
      <c r="V1653" s="36" t="s">
        <v>14</v>
      </c>
      <c r="W1653" s="36" t="s">
        <v>1325</v>
      </c>
      <c r="X1653" s="38"/>
    </row>
    <row r="1654" spans="2:24" s="15" customFormat="1" ht="145.19999999999999" x14ac:dyDescent="0.3">
      <c r="B1654" s="36" t="s">
        <v>13</v>
      </c>
      <c r="C1654" s="36" t="s">
        <v>39</v>
      </c>
      <c r="D1654" s="36" t="s">
        <v>9</v>
      </c>
      <c r="E1654" s="36" t="s">
        <v>39</v>
      </c>
      <c r="F1654" s="36" t="s">
        <v>156</v>
      </c>
      <c r="G1654" s="48" t="s">
        <v>10</v>
      </c>
      <c r="H1654" s="36" t="s">
        <v>9</v>
      </c>
      <c r="I1654" s="36" t="s">
        <v>11</v>
      </c>
      <c r="J1654" s="36" t="s">
        <v>11</v>
      </c>
      <c r="K1654" s="36" t="s">
        <v>11</v>
      </c>
      <c r="L1654" s="36" t="s">
        <v>11</v>
      </c>
      <c r="M1654" s="36" t="s">
        <v>11</v>
      </c>
      <c r="N1654" s="157" t="str">
        <f t="shared" si="54"/>
        <v>2.4.1.4.54.0.1.00.00.00.00.00</v>
      </c>
      <c r="O1654" s="121">
        <v>2025</v>
      </c>
      <c r="P1654" s="38" t="s">
        <v>827</v>
      </c>
      <c r="Q1654" s="39" t="s">
        <v>1128</v>
      </c>
      <c r="R1654" s="37" t="str">
        <f t="shared" si="55"/>
        <v>A</v>
      </c>
      <c r="S1654" s="37" t="s">
        <v>457</v>
      </c>
      <c r="T1654" s="36" t="s">
        <v>14</v>
      </c>
      <c r="U1654" s="121">
        <v>1</v>
      </c>
      <c r="V1654" s="36" t="s">
        <v>14</v>
      </c>
      <c r="W1654" s="36" t="s">
        <v>1325</v>
      </c>
      <c r="X1654" s="40"/>
    </row>
    <row r="1655" spans="2:24" s="15" customFormat="1" ht="79.2" x14ac:dyDescent="0.3">
      <c r="B1655" s="36" t="s">
        <v>13</v>
      </c>
      <c r="C1655" s="36" t="s">
        <v>39</v>
      </c>
      <c r="D1655" s="36" t="s">
        <v>9</v>
      </c>
      <c r="E1655" s="36" t="s">
        <v>39</v>
      </c>
      <c r="F1655" s="36" t="s">
        <v>77</v>
      </c>
      <c r="G1655" s="36" t="s">
        <v>10</v>
      </c>
      <c r="H1655" s="36" t="s">
        <v>10</v>
      </c>
      <c r="I1655" s="36" t="s">
        <v>11</v>
      </c>
      <c r="J1655" s="36" t="s">
        <v>11</v>
      </c>
      <c r="K1655" s="36" t="s">
        <v>11</v>
      </c>
      <c r="L1655" s="36" t="s">
        <v>11</v>
      </c>
      <c r="M1655" s="36" t="s">
        <v>11</v>
      </c>
      <c r="N1655" s="157" t="str">
        <f t="shared" si="54"/>
        <v>2.4.1.4.99.0.0.00.00.00.00.00</v>
      </c>
      <c r="O1655" s="121">
        <v>2025</v>
      </c>
      <c r="P1655" s="58" t="s">
        <v>1816</v>
      </c>
      <c r="Q1655" s="39" t="s">
        <v>1838</v>
      </c>
      <c r="R1655" s="36" t="str">
        <f t="shared" si="55"/>
        <v>S</v>
      </c>
      <c r="S1655" s="37" t="s">
        <v>457</v>
      </c>
      <c r="T1655" s="36" t="s">
        <v>14</v>
      </c>
      <c r="U1655" s="45">
        <v>2</v>
      </c>
      <c r="V1655" s="36" t="s">
        <v>14</v>
      </c>
      <c r="W1655" s="36" t="s">
        <v>1325</v>
      </c>
      <c r="X1655" s="47"/>
    </row>
    <row r="1656" spans="2:24" s="15" customFormat="1" ht="79.2" x14ac:dyDescent="0.3">
      <c r="B1656" s="36" t="s">
        <v>13</v>
      </c>
      <c r="C1656" s="36" t="s">
        <v>39</v>
      </c>
      <c r="D1656" s="36" t="s">
        <v>9</v>
      </c>
      <c r="E1656" s="36" t="s">
        <v>39</v>
      </c>
      <c r="F1656" s="36" t="s">
        <v>77</v>
      </c>
      <c r="G1656" s="48" t="s">
        <v>10</v>
      </c>
      <c r="H1656" s="36" t="s">
        <v>9</v>
      </c>
      <c r="I1656" s="36" t="s">
        <v>11</v>
      </c>
      <c r="J1656" s="36" t="s">
        <v>11</v>
      </c>
      <c r="K1656" s="36" t="s">
        <v>11</v>
      </c>
      <c r="L1656" s="36" t="s">
        <v>11</v>
      </c>
      <c r="M1656" s="36" t="s">
        <v>11</v>
      </c>
      <c r="N1656" s="157" t="str">
        <f t="shared" si="54"/>
        <v>2.4.1.4.99.0.1.00.00.00.00.00</v>
      </c>
      <c r="O1656" s="121">
        <v>2025</v>
      </c>
      <c r="P1656" s="58" t="s">
        <v>1817</v>
      </c>
      <c r="Q1656" s="39" t="s">
        <v>1838</v>
      </c>
      <c r="R1656" s="36" t="str">
        <f t="shared" si="55"/>
        <v>S</v>
      </c>
      <c r="S1656" s="37" t="s">
        <v>457</v>
      </c>
      <c r="T1656" s="36" t="s">
        <v>14</v>
      </c>
      <c r="U1656" s="45">
        <v>2</v>
      </c>
      <c r="V1656" s="36" t="s">
        <v>14</v>
      </c>
      <c r="W1656" s="36" t="s">
        <v>1325</v>
      </c>
      <c r="X1656" s="40"/>
    </row>
    <row r="1657" spans="2:24" s="15" customFormat="1" ht="118.8" x14ac:dyDescent="0.3">
      <c r="B1657" s="36" t="s">
        <v>13</v>
      </c>
      <c r="C1657" s="36" t="s">
        <v>39</v>
      </c>
      <c r="D1657" s="36" t="s">
        <v>9</v>
      </c>
      <c r="E1657" s="36" t="s">
        <v>68</v>
      </c>
      <c r="F1657" s="36" t="s">
        <v>11</v>
      </c>
      <c r="G1657" s="36" t="s">
        <v>10</v>
      </c>
      <c r="H1657" s="36" t="s">
        <v>10</v>
      </c>
      <c r="I1657" s="36" t="s">
        <v>11</v>
      </c>
      <c r="J1657" s="36" t="s">
        <v>11</v>
      </c>
      <c r="K1657" s="36" t="s">
        <v>11</v>
      </c>
      <c r="L1657" s="36" t="s">
        <v>11</v>
      </c>
      <c r="M1657" s="36" t="s">
        <v>11</v>
      </c>
      <c r="N1657" s="157" t="str">
        <f t="shared" si="54"/>
        <v>2.4.1.9.00.0.0.00.00.00.00.00</v>
      </c>
      <c r="O1657" s="121">
        <v>2025</v>
      </c>
      <c r="P1657" s="58" t="s">
        <v>518</v>
      </c>
      <c r="Q1657" s="39" t="s">
        <v>1129</v>
      </c>
      <c r="R1657" s="36" t="str">
        <f t="shared" si="55"/>
        <v>S</v>
      </c>
      <c r="S1657" s="37" t="s">
        <v>457</v>
      </c>
      <c r="T1657" s="36" t="s">
        <v>9</v>
      </c>
      <c r="U1657" s="45">
        <v>2</v>
      </c>
      <c r="V1657" s="36" t="s">
        <v>14</v>
      </c>
      <c r="W1657" s="36" t="s">
        <v>1325</v>
      </c>
      <c r="X1657" s="38"/>
    </row>
    <row r="1658" spans="2:24" s="15" customFormat="1" ht="39.6" x14ac:dyDescent="0.3">
      <c r="B1658" s="36" t="s">
        <v>13</v>
      </c>
      <c r="C1658" s="36" t="s">
        <v>39</v>
      </c>
      <c r="D1658" s="36" t="s">
        <v>9</v>
      </c>
      <c r="E1658" s="36" t="s">
        <v>68</v>
      </c>
      <c r="F1658" s="36" t="s">
        <v>23</v>
      </c>
      <c r="G1658" s="36" t="s">
        <v>10</v>
      </c>
      <c r="H1658" s="36" t="s">
        <v>10</v>
      </c>
      <c r="I1658" s="36" t="s">
        <v>11</v>
      </c>
      <c r="J1658" s="36" t="s">
        <v>11</v>
      </c>
      <c r="K1658" s="36" t="s">
        <v>11</v>
      </c>
      <c r="L1658" s="36" t="s">
        <v>11</v>
      </c>
      <c r="M1658" s="36" t="s">
        <v>11</v>
      </c>
      <c r="N1658" s="157" t="str">
        <f t="shared" si="54"/>
        <v>2.4.1.9.50.0.0.00.00.00.00.00</v>
      </c>
      <c r="O1658" s="121">
        <v>2025</v>
      </c>
      <c r="P1658" s="58" t="s">
        <v>513</v>
      </c>
      <c r="Q1658" s="39" t="s">
        <v>1130</v>
      </c>
      <c r="R1658" s="36" t="str">
        <f t="shared" si="55"/>
        <v>S</v>
      </c>
      <c r="S1658" s="37" t="s">
        <v>457</v>
      </c>
      <c r="T1658" s="36" t="s">
        <v>14</v>
      </c>
      <c r="U1658" s="45">
        <v>2</v>
      </c>
      <c r="V1658" s="36" t="s">
        <v>14</v>
      </c>
      <c r="W1658" s="36" t="s">
        <v>1325</v>
      </c>
      <c r="X1658" s="38"/>
    </row>
    <row r="1659" spans="2:24" s="15" customFormat="1" ht="39.6" x14ac:dyDescent="0.3">
      <c r="B1659" s="36" t="s">
        <v>13</v>
      </c>
      <c r="C1659" s="36" t="s">
        <v>39</v>
      </c>
      <c r="D1659" s="36" t="s">
        <v>9</v>
      </c>
      <c r="E1659" s="36" t="s">
        <v>68</v>
      </c>
      <c r="F1659" s="36" t="s">
        <v>23</v>
      </c>
      <c r="G1659" s="48" t="s">
        <v>10</v>
      </c>
      <c r="H1659" s="36" t="s">
        <v>9</v>
      </c>
      <c r="I1659" s="36" t="s">
        <v>11</v>
      </c>
      <c r="J1659" s="36" t="s">
        <v>11</v>
      </c>
      <c r="K1659" s="36" t="s">
        <v>11</v>
      </c>
      <c r="L1659" s="36" t="s">
        <v>11</v>
      </c>
      <c r="M1659" s="36" t="s">
        <v>11</v>
      </c>
      <c r="N1659" s="157" t="str">
        <f t="shared" si="54"/>
        <v>2.4.1.9.50.0.1.00.00.00.00.00</v>
      </c>
      <c r="O1659" s="121">
        <v>2025</v>
      </c>
      <c r="P1659" s="38" t="s">
        <v>823</v>
      </c>
      <c r="Q1659" s="39" t="s">
        <v>1130</v>
      </c>
      <c r="R1659" s="37" t="str">
        <f t="shared" si="55"/>
        <v>A</v>
      </c>
      <c r="S1659" s="37" t="s">
        <v>457</v>
      </c>
      <c r="T1659" s="36" t="s">
        <v>14</v>
      </c>
      <c r="U1659" s="121">
        <v>1</v>
      </c>
      <c r="V1659" s="36" t="s">
        <v>14</v>
      </c>
      <c r="W1659" s="36" t="s">
        <v>1325</v>
      </c>
      <c r="X1659" s="40"/>
    </row>
    <row r="1660" spans="2:24" s="15" customFormat="1" ht="66" x14ac:dyDescent="0.3">
      <c r="B1660" s="36" t="s">
        <v>13</v>
      </c>
      <c r="C1660" s="36" t="s">
        <v>39</v>
      </c>
      <c r="D1660" s="36" t="s">
        <v>9</v>
      </c>
      <c r="E1660" s="36" t="s">
        <v>68</v>
      </c>
      <c r="F1660" s="36" t="s">
        <v>25</v>
      </c>
      <c r="G1660" s="36" t="s">
        <v>10</v>
      </c>
      <c r="H1660" s="36" t="s">
        <v>10</v>
      </c>
      <c r="I1660" s="36" t="s">
        <v>11</v>
      </c>
      <c r="J1660" s="36" t="s">
        <v>11</v>
      </c>
      <c r="K1660" s="36" t="s">
        <v>11</v>
      </c>
      <c r="L1660" s="36" t="s">
        <v>11</v>
      </c>
      <c r="M1660" s="36" t="s">
        <v>11</v>
      </c>
      <c r="N1660" s="157" t="str">
        <f t="shared" si="54"/>
        <v>2.4.1.9.51.0.0.00.00.00.00.00</v>
      </c>
      <c r="O1660" s="121">
        <v>2025</v>
      </c>
      <c r="P1660" s="58" t="s">
        <v>1948</v>
      </c>
      <c r="Q1660" s="131" t="s">
        <v>2207</v>
      </c>
      <c r="R1660" s="36" t="str">
        <f t="shared" si="55"/>
        <v>S</v>
      </c>
      <c r="S1660" s="37" t="s">
        <v>457</v>
      </c>
      <c r="T1660" s="36" t="s">
        <v>14</v>
      </c>
      <c r="U1660" s="45">
        <v>2</v>
      </c>
      <c r="V1660" s="36" t="s">
        <v>14</v>
      </c>
      <c r="W1660" s="37" t="s">
        <v>1325</v>
      </c>
      <c r="X1660" s="98"/>
    </row>
    <row r="1661" spans="2:24" s="15" customFormat="1" ht="66" x14ac:dyDescent="0.3">
      <c r="B1661" s="36" t="s">
        <v>13</v>
      </c>
      <c r="C1661" s="36" t="s">
        <v>39</v>
      </c>
      <c r="D1661" s="36" t="s">
        <v>9</v>
      </c>
      <c r="E1661" s="36" t="s">
        <v>68</v>
      </c>
      <c r="F1661" s="36" t="s">
        <v>25</v>
      </c>
      <c r="G1661" s="36" t="s">
        <v>10</v>
      </c>
      <c r="H1661" s="36" t="s">
        <v>9</v>
      </c>
      <c r="I1661" s="36" t="s">
        <v>11</v>
      </c>
      <c r="J1661" s="36" t="s">
        <v>11</v>
      </c>
      <c r="K1661" s="36" t="s">
        <v>11</v>
      </c>
      <c r="L1661" s="36" t="s">
        <v>11</v>
      </c>
      <c r="M1661" s="36" t="s">
        <v>11</v>
      </c>
      <c r="N1661" s="157" t="str">
        <f t="shared" si="54"/>
        <v>2.4.1.9.51.0.1.00.00.00.00.00</v>
      </c>
      <c r="O1661" s="121">
        <v>2025</v>
      </c>
      <c r="P1661" s="38" t="s">
        <v>1949</v>
      </c>
      <c r="Q1661" s="131" t="s">
        <v>2207</v>
      </c>
      <c r="R1661" s="37" t="str">
        <f t="shared" si="55"/>
        <v>A</v>
      </c>
      <c r="S1661" s="37" t="s">
        <v>457</v>
      </c>
      <c r="T1661" s="36" t="s">
        <v>14</v>
      </c>
      <c r="U1661" s="121">
        <v>1</v>
      </c>
      <c r="V1661" s="36" t="s">
        <v>14</v>
      </c>
      <c r="W1661" s="36" t="s">
        <v>1325</v>
      </c>
      <c r="X1661" s="133"/>
    </row>
    <row r="1662" spans="2:24" s="15" customFormat="1" ht="52.8" x14ac:dyDescent="0.3">
      <c r="B1662" s="36" t="s">
        <v>13</v>
      </c>
      <c r="C1662" s="36" t="s">
        <v>39</v>
      </c>
      <c r="D1662" s="36" t="s">
        <v>9</v>
      </c>
      <c r="E1662" s="36" t="s">
        <v>68</v>
      </c>
      <c r="F1662" s="36" t="s">
        <v>27</v>
      </c>
      <c r="G1662" s="48" t="s">
        <v>10</v>
      </c>
      <c r="H1662" s="36" t="s">
        <v>10</v>
      </c>
      <c r="I1662" s="36" t="s">
        <v>11</v>
      </c>
      <c r="J1662" s="36" t="s">
        <v>11</v>
      </c>
      <c r="K1662" s="36" t="s">
        <v>11</v>
      </c>
      <c r="L1662" s="36" t="s">
        <v>11</v>
      </c>
      <c r="M1662" s="36" t="s">
        <v>11</v>
      </c>
      <c r="N1662" s="157" t="str">
        <f t="shared" si="54"/>
        <v>2.4.1.9.53.0.0.00.00.00.00.00</v>
      </c>
      <c r="O1662" s="121">
        <v>2025</v>
      </c>
      <c r="P1662" s="110" t="s">
        <v>1997</v>
      </c>
      <c r="Q1662" s="39" t="s">
        <v>1998</v>
      </c>
      <c r="R1662" s="36" t="str">
        <f t="shared" si="55"/>
        <v>S</v>
      </c>
      <c r="S1662" s="37" t="s">
        <v>457</v>
      </c>
      <c r="T1662" s="36" t="s">
        <v>14</v>
      </c>
      <c r="U1662" s="45">
        <v>2</v>
      </c>
      <c r="V1662" s="36" t="s">
        <v>14</v>
      </c>
      <c r="W1662" s="36" t="s">
        <v>1325</v>
      </c>
      <c r="X1662" s="132"/>
    </row>
    <row r="1663" spans="2:24" s="15" customFormat="1" ht="52.8" x14ac:dyDescent="0.3">
      <c r="B1663" s="36" t="s">
        <v>13</v>
      </c>
      <c r="C1663" s="36" t="s">
        <v>39</v>
      </c>
      <c r="D1663" s="36" t="s">
        <v>9</v>
      </c>
      <c r="E1663" s="36" t="s">
        <v>68</v>
      </c>
      <c r="F1663" s="36" t="s">
        <v>27</v>
      </c>
      <c r="G1663" s="48" t="s">
        <v>10</v>
      </c>
      <c r="H1663" s="36" t="s">
        <v>9</v>
      </c>
      <c r="I1663" s="36" t="s">
        <v>11</v>
      </c>
      <c r="J1663" s="36" t="s">
        <v>11</v>
      </c>
      <c r="K1663" s="36" t="s">
        <v>11</v>
      </c>
      <c r="L1663" s="36" t="s">
        <v>11</v>
      </c>
      <c r="M1663" s="36" t="s">
        <v>11</v>
      </c>
      <c r="N1663" s="157" t="str">
        <f t="shared" si="54"/>
        <v>2.4.1.9.53.0.1.00.00.00.00.00</v>
      </c>
      <c r="O1663" s="121">
        <v>2025</v>
      </c>
      <c r="P1663" s="111" t="s">
        <v>2135</v>
      </c>
      <c r="Q1663" s="39" t="s">
        <v>1998</v>
      </c>
      <c r="R1663" s="37" t="str">
        <f t="shared" si="55"/>
        <v>A</v>
      </c>
      <c r="S1663" s="37" t="s">
        <v>457</v>
      </c>
      <c r="T1663" s="36" t="s">
        <v>14</v>
      </c>
      <c r="U1663" s="121">
        <v>1</v>
      </c>
      <c r="V1663" s="36" t="s">
        <v>14</v>
      </c>
      <c r="W1663" s="36" t="s">
        <v>1325</v>
      </c>
      <c r="X1663" s="132"/>
    </row>
    <row r="1664" spans="2:24" s="15" customFormat="1" ht="52.8" x14ac:dyDescent="0.3">
      <c r="B1664" s="36" t="s">
        <v>13</v>
      </c>
      <c r="C1664" s="36" t="s">
        <v>39</v>
      </c>
      <c r="D1664" s="36" t="s">
        <v>9</v>
      </c>
      <c r="E1664" s="36" t="s">
        <v>68</v>
      </c>
      <c r="F1664" s="36" t="s">
        <v>156</v>
      </c>
      <c r="G1664" s="48" t="s">
        <v>10</v>
      </c>
      <c r="H1664" s="36" t="s">
        <v>10</v>
      </c>
      <c r="I1664" s="36" t="s">
        <v>11</v>
      </c>
      <c r="J1664" s="36" t="s">
        <v>11</v>
      </c>
      <c r="K1664" s="36" t="s">
        <v>11</v>
      </c>
      <c r="L1664" s="36" t="s">
        <v>11</v>
      </c>
      <c r="M1664" s="36" t="s">
        <v>11</v>
      </c>
      <c r="N1664" s="157" t="str">
        <f t="shared" si="54"/>
        <v>2.4.1.9.54.0.0.00.00.00.00.00</v>
      </c>
      <c r="O1664" s="121">
        <v>2025</v>
      </c>
      <c r="P1664" s="110" t="s">
        <v>2272</v>
      </c>
      <c r="Q1664" s="39" t="s">
        <v>1012</v>
      </c>
      <c r="R1664" s="36" t="str">
        <f t="shared" si="55"/>
        <v>S</v>
      </c>
      <c r="S1664" s="37" t="s">
        <v>457</v>
      </c>
      <c r="T1664" s="36" t="s">
        <v>14</v>
      </c>
      <c r="U1664" s="45">
        <v>2</v>
      </c>
      <c r="V1664" s="36" t="s">
        <v>14</v>
      </c>
      <c r="W1664" s="36" t="s">
        <v>1325</v>
      </c>
      <c r="X1664" s="132"/>
    </row>
    <row r="1665" spans="2:24" s="15" customFormat="1" ht="151.80000000000001" x14ac:dyDescent="0.3">
      <c r="B1665" s="90" t="s">
        <v>13</v>
      </c>
      <c r="C1665" s="90" t="s">
        <v>39</v>
      </c>
      <c r="D1665" s="90" t="s">
        <v>9</v>
      </c>
      <c r="E1665" s="90" t="s">
        <v>68</v>
      </c>
      <c r="F1665" s="90" t="s">
        <v>156</v>
      </c>
      <c r="G1665" s="90" t="s">
        <v>9</v>
      </c>
      <c r="H1665" s="36" t="s">
        <v>10</v>
      </c>
      <c r="I1665" s="36" t="s">
        <v>11</v>
      </c>
      <c r="J1665" s="36" t="s">
        <v>11</v>
      </c>
      <c r="K1665" s="36" t="s">
        <v>11</v>
      </c>
      <c r="L1665" s="36" t="s">
        <v>11</v>
      </c>
      <c r="M1665" s="36" t="s">
        <v>11</v>
      </c>
      <c r="N1665" s="157" t="str">
        <f t="shared" si="54"/>
        <v>2.4.1.9.54.1.0.00.00.00.00.00</v>
      </c>
      <c r="O1665" s="121">
        <v>2025</v>
      </c>
      <c r="P1665" s="110" t="s">
        <v>520</v>
      </c>
      <c r="Q1665" s="123" t="s">
        <v>2136</v>
      </c>
      <c r="R1665" s="36" t="str">
        <f t="shared" si="55"/>
        <v>S</v>
      </c>
      <c r="S1665" s="37" t="s">
        <v>457</v>
      </c>
      <c r="T1665" s="36" t="s">
        <v>14</v>
      </c>
      <c r="U1665" s="45">
        <v>2</v>
      </c>
      <c r="V1665" s="36" t="s">
        <v>14</v>
      </c>
      <c r="W1665" s="36" t="s">
        <v>1325</v>
      </c>
      <c r="X1665" s="132"/>
    </row>
    <row r="1666" spans="2:24" s="15" customFormat="1" ht="151.80000000000001" x14ac:dyDescent="0.3">
      <c r="B1666" s="90" t="s">
        <v>13</v>
      </c>
      <c r="C1666" s="90" t="s">
        <v>39</v>
      </c>
      <c r="D1666" s="90" t="s">
        <v>9</v>
      </c>
      <c r="E1666" s="90" t="s">
        <v>68</v>
      </c>
      <c r="F1666" s="90" t="s">
        <v>156</v>
      </c>
      <c r="G1666" s="90" t="s">
        <v>9</v>
      </c>
      <c r="H1666" s="36">
        <v>1</v>
      </c>
      <c r="I1666" s="36" t="s">
        <v>11</v>
      </c>
      <c r="J1666" s="36" t="s">
        <v>11</v>
      </c>
      <c r="K1666" s="36" t="s">
        <v>11</v>
      </c>
      <c r="L1666" s="36" t="s">
        <v>11</v>
      </c>
      <c r="M1666" s="36" t="s">
        <v>11</v>
      </c>
      <c r="N1666" s="157" t="str">
        <f t="shared" si="54"/>
        <v>2.4.1.9.54.1.1.00.00.00.00.00</v>
      </c>
      <c r="O1666" s="121">
        <v>2025</v>
      </c>
      <c r="P1666" s="111" t="s">
        <v>1451</v>
      </c>
      <c r="Q1666" s="123" t="s">
        <v>2136</v>
      </c>
      <c r="R1666" s="37" t="str">
        <f t="shared" si="55"/>
        <v>A</v>
      </c>
      <c r="S1666" s="37" t="s">
        <v>457</v>
      </c>
      <c r="T1666" s="36" t="s">
        <v>14</v>
      </c>
      <c r="U1666" s="121">
        <v>1</v>
      </c>
      <c r="V1666" s="36" t="s">
        <v>14</v>
      </c>
      <c r="W1666" s="36" t="s">
        <v>1325</v>
      </c>
      <c r="X1666" s="132"/>
    </row>
    <row r="1667" spans="2:24" s="15" customFormat="1" ht="151.80000000000001" x14ac:dyDescent="0.3">
      <c r="B1667" s="90" t="s">
        <v>13</v>
      </c>
      <c r="C1667" s="90" t="s">
        <v>39</v>
      </c>
      <c r="D1667" s="90" t="s">
        <v>9</v>
      </c>
      <c r="E1667" s="90" t="s">
        <v>68</v>
      </c>
      <c r="F1667" s="90" t="s">
        <v>156</v>
      </c>
      <c r="G1667" s="90" t="s">
        <v>13</v>
      </c>
      <c r="H1667" s="36" t="s">
        <v>10</v>
      </c>
      <c r="I1667" s="36" t="s">
        <v>11</v>
      </c>
      <c r="J1667" s="36" t="s">
        <v>11</v>
      </c>
      <c r="K1667" s="36" t="s">
        <v>11</v>
      </c>
      <c r="L1667" s="36" t="s">
        <v>11</v>
      </c>
      <c r="M1667" s="36" t="s">
        <v>11</v>
      </c>
      <c r="N1667" s="157" t="str">
        <f t="shared" si="54"/>
        <v>2.4.1.9.54.2.0.00.00.00.00.00</v>
      </c>
      <c r="O1667" s="121">
        <v>2025</v>
      </c>
      <c r="P1667" s="110" t="s">
        <v>521</v>
      </c>
      <c r="Q1667" s="123" t="s">
        <v>2137</v>
      </c>
      <c r="R1667" s="36" t="str">
        <f t="shared" si="55"/>
        <v>S</v>
      </c>
      <c r="S1667" s="37" t="s">
        <v>457</v>
      </c>
      <c r="T1667" s="36" t="s">
        <v>14</v>
      </c>
      <c r="U1667" s="45">
        <v>2</v>
      </c>
      <c r="V1667" s="36" t="s">
        <v>14</v>
      </c>
      <c r="W1667" s="36" t="s">
        <v>1325</v>
      </c>
      <c r="X1667" s="132"/>
    </row>
    <row r="1668" spans="2:24" s="15" customFormat="1" ht="151.80000000000001" x14ac:dyDescent="0.3">
      <c r="B1668" s="90" t="s">
        <v>13</v>
      </c>
      <c r="C1668" s="90" t="s">
        <v>39</v>
      </c>
      <c r="D1668" s="90" t="s">
        <v>9</v>
      </c>
      <c r="E1668" s="90" t="s">
        <v>68</v>
      </c>
      <c r="F1668" s="90" t="s">
        <v>156</v>
      </c>
      <c r="G1668" s="90" t="s">
        <v>13</v>
      </c>
      <c r="H1668" s="36">
        <v>1</v>
      </c>
      <c r="I1668" s="36" t="s">
        <v>11</v>
      </c>
      <c r="J1668" s="36" t="s">
        <v>11</v>
      </c>
      <c r="K1668" s="36" t="s">
        <v>11</v>
      </c>
      <c r="L1668" s="36" t="s">
        <v>11</v>
      </c>
      <c r="M1668" s="36" t="s">
        <v>11</v>
      </c>
      <c r="N1668" s="157" t="str">
        <f t="shared" si="54"/>
        <v>2.4.1.9.54.2.1.00.00.00.00.00</v>
      </c>
      <c r="O1668" s="121">
        <v>2025</v>
      </c>
      <c r="P1668" s="111" t="s">
        <v>2273</v>
      </c>
      <c r="Q1668" s="123" t="s">
        <v>2137</v>
      </c>
      <c r="R1668" s="37" t="str">
        <f t="shared" si="55"/>
        <v>A</v>
      </c>
      <c r="S1668" s="37" t="s">
        <v>457</v>
      </c>
      <c r="T1668" s="36" t="s">
        <v>14</v>
      </c>
      <c r="U1668" s="121">
        <v>1</v>
      </c>
      <c r="V1668" s="36" t="s">
        <v>14</v>
      </c>
      <c r="W1668" s="36" t="s">
        <v>1325</v>
      </c>
      <c r="X1668" s="132"/>
    </row>
    <row r="1669" spans="2:24" s="15" customFormat="1" ht="118.8" x14ac:dyDescent="0.3">
      <c r="B1669" s="36" t="s">
        <v>13</v>
      </c>
      <c r="C1669" s="36" t="s">
        <v>39</v>
      </c>
      <c r="D1669" s="36" t="s">
        <v>9</v>
      </c>
      <c r="E1669" s="36" t="s">
        <v>68</v>
      </c>
      <c r="F1669" s="36" t="s">
        <v>77</v>
      </c>
      <c r="G1669" s="36" t="s">
        <v>10</v>
      </c>
      <c r="H1669" s="36" t="s">
        <v>10</v>
      </c>
      <c r="I1669" s="36" t="s">
        <v>11</v>
      </c>
      <c r="J1669" s="36" t="s">
        <v>11</v>
      </c>
      <c r="K1669" s="36" t="s">
        <v>11</v>
      </c>
      <c r="L1669" s="36" t="s">
        <v>11</v>
      </c>
      <c r="M1669" s="36" t="s">
        <v>11</v>
      </c>
      <c r="N1669" s="157" t="str">
        <f t="shared" si="54"/>
        <v>2.4.1.9.99.0.0.00.00.00.00.00</v>
      </c>
      <c r="O1669" s="121">
        <v>2025</v>
      </c>
      <c r="P1669" s="58" t="s">
        <v>828</v>
      </c>
      <c r="Q1669" s="39" t="s">
        <v>1129</v>
      </c>
      <c r="R1669" s="36" t="str">
        <f t="shared" si="55"/>
        <v>S</v>
      </c>
      <c r="S1669" s="37" t="s">
        <v>457</v>
      </c>
      <c r="T1669" s="36" t="s">
        <v>9</v>
      </c>
      <c r="U1669" s="45">
        <v>2</v>
      </c>
      <c r="V1669" s="36" t="s">
        <v>14</v>
      </c>
      <c r="W1669" s="36" t="s">
        <v>1325</v>
      </c>
      <c r="X1669" s="38"/>
    </row>
    <row r="1670" spans="2:24" s="15" customFormat="1" ht="118.8" x14ac:dyDescent="0.3">
      <c r="B1670" s="36" t="s">
        <v>13</v>
      </c>
      <c r="C1670" s="36" t="s">
        <v>39</v>
      </c>
      <c r="D1670" s="36" t="s">
        <v>9</v>
      </c>
      <c r="E1670" s="36" t="s">
        <v>68</v>
      </c>
      <c r="F1670" s="36" t="s">
        <v>77</v>
      </c>
      <c r="G1670" s="48" t="s">
        <v>10</v>
      </c>
      <c r="H1670" s="36" t="s">
        <v>9</v>
      </c>
      <c r="I1670" s="36" t="s">
        <v>11</v>
      </c>
      <c r="J1670" s="36" t="s">
        <v>11</v>
      </c>
      <c r="K1670" s="36" t="s">
        <v>11</v>
      </c>
      <c r="L1670" s="36" t="s">
        <v>11</v>
      </c>
      <c r="M1670" s="36" t="s">
        <v>11</v>
      </c>
      <c r="N1670" s="157" t="str">
        <f t="shared" si="54"/>
        <v>2.4.1.9.99.0.1.00.00.00.00.00</v>
      </c>
      <c r="O1670" s="121">
        <v>2025</v>
      </c>
      <c r="P1670" s="58" t="s">
        <v>1428</v>
      </c>
      <c r="Q1670" s="39" t="s">
        <v>1129</v>
      </c>
      <c r="R1670" s="36" t="str">
        <f t="shared" si="55"/>
        <v>S</v>
      </c>
      <c r="S1670" s="37" t="s">
        <v>457</v>
      </c>
      <c r="T1670" s="36" t="s">
        <v>9</v>
      </c>
      <c r="U1670" s="45">
        <v>2</v>
      </c>
      <c r="V1670" s="36" t="s">
        <v>14</v>
      </c>
      <c r="W1670" s="36" t="s">
        <v>1325</v>
      </c>
      <c r="X1670" s="40"/>
    </row>
    <row r="1671" spans="2:24" s="15" customFormat="1" ht="92.4" x14ac:dyDescent="0.3">
      <c r="B1671" s="36" t="s">
        <v>13</v>
      </c>
      <c r="C1671" s="36" t="s">
        <v>39</v>
      </c>
      <c r="D1671" s="36" t="s">
        <v>13</v>
      </c>
      <c r="E1671" s="36" t="s">
        <v>10</v>
      </c>
      <c r="F1671" s="36" t="s">
        <v>11</v>
      </c>
      <c r="G1671" s="36" t="s">
        <v>10</v>
      </c>
      <c r="H1671" s="36" t="s">
        <v>10</v>
      </c>
      <c r="I1671" s="36" t="s">
        <v>11</v>
      </c>
      <c r="J1671" s="36" t="s">
        <v>11</v>
      </c>
      <c r="K1671" s="36" t="s">
        <v>11</v>
      </c>
      <c r="L1671" s="36" t="s">
        <v>11</v>
      </c>
      <c r="M1671" s="36" t="s">
        <v>11</v>
      </c>
      <c r="N1671" s="157" t="str">
        <f t="shared" si="54"/>
        <v>2.4.2.0.00.0.0.00.00.00.00.00</v>
      </c>
      <c r="O1671" s="121">
        <v>2025</v>
      </c>
      <c r="P1671" s="58" t="s">
        <v>523</v>
      </c>
      <c r="Q1671" s="39" t="s">
        <v>1277</v>
      </c>
      <c r="R1671" s="36" t="str">
        <f t="shared" si="55"/>
        <v>S</v>
      </c>
      <c r="S1671" s="37" t="s">
        <v>457</v>
      </c>
      <c r="T1671" s="36" t="s">
        <v>14</v>
      </c>
      <c r="U1671" s="45">
        <v>2</v>
      </c>
      <c r="V1671" s="36" t="s">
        <v>14</v>
      </c>
      <c r="W1671" s="36" t="s">
        <v>1325</v>
      </c>
      <c r="X1671" s="40"/>
    </row>
    <row r="1672" spans="2:24" s="15" customFormat="1" ht="79.2" x14ac:dyDescent="0.3">
      <c r="B1672" s="36" t="s">
        <v>13</v>
      </c>
      <c r="C1672" s="36" t="s">
        <v>39</v>
      </c>
      <c r="D1672" s="36" t="s">
        <v>13</v>
      </c>
      <c r="E1672" s="36" t="s">
        <v>9</v>
      </c>
      <c r="F1672" s="36" t="s">
        <v>11</v>
      </c>
      <c r="G1672" s="36" t="s">
        <v>10</v>
      </c>
      <c r="H1672" s="36" t="s">
        <v>10</v>
      </c>
      <c r="I1672" s="36" t="s">
        <v>11</v>
      </c>
      <c r="J1672" s="36" t="s">
        <v>11</v>
      </c>
      <c r="K1672" s="36" t="s">
        <v>11</v>
      </c>
      <c r="L1672" s="36" t="s">
        <v>11</v>
      </c>
      <c r="M1672" s="36" t="s">
        <v>11</v>
      </c>
      <c r="N1672" s="157" t="str">
        <f t="shared" ref="N1672:N1735" si="56">B1672&amp;"."&amp;C1672&amp;"."&amp;D1672&amp;"."&amp;E1672&amp;"."&amp;F1672&amp;"."&amp;G1672&amp;"."&amp;H1672&amp;"."&amp;I1672&amp;"."&amp;J1672&amp;"."&amp;K1672&amp;"."&amp;L1672&amp;"."&amp;M1672</f>
        <v>2.4.2.1.00.0.0.00.00.00.00.00</v>
      </c>
      <c r="O1672" s="121">
        <v>2025</v>
      </c>
      <c r="P1672" s="58" t="s">
        <v>1921</v>
      </c>
      <c r="Q1672" s="39" t="s">
        <v>1131</v>
      </c>
      <c r="R1672" s="36" t="str">
        <f t="shared" si="55"/>
        <v>S</v>
      </c>
      <c r="S1672" s="37" t="s">
        <v>457</v>
      </c>
      <c r="T1672" s="36" t="s">
        <v>14</v>
      </c>
      <c r="U1672" s="45">
        <v>2</v>
      </c>
      <c r="V1672" s="36" t="s">
        <v>14</v>
      </c>
      <c r="W1672" s="36" t="s">
        <v>1325</v>
      </c>
      <c r="X1672" s="38"/>
    </row>
    <row r="1673" spans="2:24" s="15" customFormat="1" ht="79.2" x14ac:dyDescent="0.3">
      <c r="B1673" s="36" t="s">
        <v>13</v>
      </c>
      <c r="C1673" s="36" t="s">
        <v>39</v>
      </c>
      <c r="D1673" s="36" t="s">
        <v>13</v>
      </c>
      <c r="E1673" s="36" t="s">
        <v>9</v>
      </c>
      <c r="F1673" s="36" t="s">
        <v>23</v>
      </c>
      <c r="G1673" s="36" t="s">
        <v>10</v>
      </c>
      <c r="H1673" s="36" t="s">
        <v>10</v>
      </c>
      <c r="I1673" s="36" t="s">
        <v>11</v>
      </c>
      <c r="J1673" s="36" t="s">
        <v>11</v>
      </c>
      <c r="K1673" s="36" t="s">
        <v>11</v>
      </c>
      <c r="L1673" s="36" t="s">
        <v>11</v>
      </c>
      <c r="M1673" s="36" t="s">
        <v>11</v>
      </c>
      <c r="N1673" s="157" t="str">
        <f t="shared" si="56"/>
        <v>2.4.2.1.50.0.0.00.00.00.00.00</v>
      </c>
      <c r="O1673" s="121">
        <v>2025</v>
      </c>
      <c r="P1673" s="58" t="s">
        <v>530</v>
      </c>
      <c r="Q1673" s="39" t="s">
        <v>1132</v>
      </c>
      <c r="R1673" s="36" t="str">
        <f t="shared" si="55"/>
        <v>S</v>
      </c>
      <c r="S1673" s="37" t="s">
        <v>457</v>
      </c>
      <c r="T1673" s="36" t="s">
        <v>14</v>
      </c>
      <c r="U1673" s="45">
        <v>2</v>
      </c>
      <c r="V1673" s="36" t="s">
        <v>14</v>
      </c>
      <c r="W1673" s="36" t="s">
        <v>1325</v>
      </c>
      <c r="X1673" s="38"/>
    </row>
    <row r="1674" spans="2:24" s="15" customFormat="1" ht="79.2" x14ac:dyDescent="0.3">
      <c r="B1674" s="36" t="s">
        <v>13</v>
      </c>
      <c r="C1674" s="36" t="s">
        <v>39</v>
      </c>
      <c r="D1674" s="36" t="s">
        <v>13</v>
      </c>
      <c r="E1674" s="36" t="s">
        <v>9</v>
      </c>
      <c r="F1674" s="36" t="s">
        <v>23</v>
      </c>
      <c r="G1674" s="48" t="s">
        <v>10</v>
      </c>
      <c r="H1674" s="36" t="s">
        <v>9</v>
      </c>
      <c r="I1674" s="36" t="s">
        <v>11</v>
      </c>
      <c r="J1674" s="36" t="s">
        <v>11</v>
      </c>
      <c r="K1674" s="36" t="s">
        <v>11</v>
      </c>
      <c r="L1674" s="36" t="s">
        <v>11</v>
      </c>
      <c r="M1674" s="36" t="s">
        <v>11</v>
      </c>
      <c r="N1674" s="157" t="str">
        <f t="shared" si="56"/>
        <v>2.4.2.1.50.0.1.00.00.00.00.00</v>
      </c>
      <c r="O1674" s="121">
        <v>2025</v>
      </c>
      <c r="P1674" s="38" t="s">
        <v>1373</v>
      </c>
      <c r="Q1674" s="39" t="s">
        <v>1132</v>
      </c>
      <c r="R1674" s="37" t="str">
        <f t="shared" si="55"/>
        <v>A</v>
      </c>
      <c r="S1674" s="37" t="s">
        <v>457</v>
      </c>
      <c r="T1674" s="36" t="s">
        <v>14</v>
      </c>
      <c r="U1674" s="121">
        <v>1</v>
      </c>
      <c r="V1674" s="36" t="s">
        <v>14</v>
      </c>
      <c r="W1674" s="36" t="s">
        <v>1325</v>
      </c>
      <c r="X1674" s="40"/>
    </row>
    <row r="1675" spans="2:24" s="15" customFormat="1" ht="92.4" x14ac:dyDescent="0.3">
      <c r="B1675" s="36" t="s">
        <v>13</v>
      </c>
      <c r="C1675" s="36" t="s">
        <v>39</v>
      </c>
      <c r="D1675" s="36" t="s">
        <v>13</v>
      </c>
      <c r="E1675" s="36" t="s">
        <v>13</v>
      </c>
      <c r="F1675" s="36" t="s">
        <v>11</v>
      </c>
      <c r="G1675" s="36" t="s">
        <v>10</v>
      </c>
      <c r="H1675" s="36" t="s">
        <v>10</v>
      </c>
      <c r="I1675" s="36" t="s">
        <v>11</v>
      </c>
      <c r="J1675" s="36" t="s">
        <v>11</v>
      </c>
      <c r="K1675" s="36" t="s">
        <v>11</v>
      </c>
      <c r="L1675" s="36" t="s">
        <v>11</v>
      </c>
      <c r="M1675" s="36" t="s">
        <v>11</v>
      </c>
      <c r="N1675" s="157" t="str">
        <f t="shared" si="56"/>
        <v>2.4.2.2.00.0.0.00.00.00.00.00</v>
      </c>
      <c r="O1675" s="121">
        <v>2025</v>
      </c>
      <c r="P1675" s="58" t="s">
        <v>531</v>
      </c>
      <c r="Q1675" s="39" t="s">
        <v>1133</v>
      </c>
      <c r="R1675" s="36" t="str">
        <f t="shared" si="55"/>
        <v>S</v>
      </c>
      <c r="S1675" s="37" t="s">
        <v>457</v>
      </c>
      <c r="T1675" s="36" t="s">
        <v>14</v>
      </c>
      <c r="U1675" s="45">
        <v>2</v>
      </c>
      <c r="V1675" s="36" t="s">
        <v>14</v>
      </c>
      <c r="W1675" s="36" t="s">
        <v>1325</v>
      </c>
      <c r="X1675" s="38"/>
    </row>
    <row r="1676" spans="2:24" s="15" customFormat="1" ht="79.2" x14ac:dyDescent="0.3">
      <c r="B1676" s="36" t="s">
        <v>13</v>
      </c>
      <c r="C1676" s="36" t="s">
        <v>39</v>
      </c>
      <c r="D1676" s="36" t="s">
        <v>13</v>
      </c>
      <c r="E1676" s="36" t="s">
        <v>13</v>
      </c>
      <c r="F1676" s="36" t="s">
        <v>23</v>
      </c>
      <c r="G1676" s="36" t="s">
        <v>10</v>
      </c>
      <c r="H1676" s="36" t="s">
        <v>10</v>
      </c>
      <c r="I1676" s="36" t="s">
        <v>11</v>
      </c>
      <c r="J1676" s="36" t="s">
        <v>11</v>
      </c>
      <c r="K1676" s="36" t="s">
        <v>11</v>
      </c>
      <c r="L1676" s="36" t="s">
        <v>11</v>
      </c>
      <c r="M1676" s="36" t="s">
        <v>11</v>
      </c>
      <c r="N1676" s="157" t="str">
        <f t="shared" si="56"/>
        <v>2.4.2.2.50.0.0.00.00.00.00.00</v>
      </c>
      <c r="O1676" s="121">
        <v>2025</v>
      </c>
      <c r="P1676" s="58" t="s">
        <v>829</v>
      </c>
      <c r="Q1676" s="39" t="s">
        <v>1134</v>
      </c>
      <c r="R1676" s="36" t="str">
        <f t="shared" si="55"/>
        <v>S</v>
      </c>
      <c r="S1676" s="37" t="s">
        <v>457</v>
      </c>
      <c r="T1676" s="36" t="s">
        <v>14</v>
      </c>
      <c r="U1676" s="45">
        <v>2</v>
      </c>
      <c r="V1676" s="36" t="s">
        <v>14</v>
      </c>
      <c r="W1676" s="36" t="s">
        <v>1325</v>
      </c>
      <c r="X1676" s="38"/>
    </row>
    <row r="1677" spans="2:24" s="15" customFormat="1" ht="79.2" x14ac:dyDescent="0.3">
      <c r="B1677" s="36" t="s">
        <v>13</v>
      </c>
      <c r="C1677" s="36" t="s">
        <v>39</v>
      </c>
      <c r="D1677" s="36" t="s">
        <v>13</v>
      </c>
      <c r="E1677" s="36" t="s">
        <v>13</v>
      </c>
      <c r="F1677" s="36" t="s">
        <v>23</v>
      </c>
      <c r="G1677" s="48" t="s">
        <v>10</v>
      </c>
      <c r="H1677" s="36" t="s">
        <v>9</v>
      </c>
      <c r="I1677" s="36" t="s">
        <v>11</v>
      </c>
      <c r="J1677" s="36" t="s">
        <v>11</v>
      </c>
      <c r="K1677" s="36" t="s">
        <v>11</v>
      </c>
      <c r="L1677" s="36" t="s">
        <v>11</v>
      </c>
      <c r="M1677" s="36" t="s">
        <v>11</v>
      </c>
      <c r="N1677" s="157" t="str">
        <f t="shared" si="56"/>
        <v>2.4.2.2.50.0.1.00.00.00.00.00</v>
      </c>
      <c r="O1677" s="121">
        <v>2025</v>
      </c>
      <c r="P1677" s="38" t="s">
        <v>1429</v>
      </c>
      <c r="Q1677" s="39" t="s">
        <v>1134</v>
      </c>
      <c r="R1677" s="37" t="str">
        <f t="shared" si="55"/>
        <v>A</v>
      </c>
      <c r="S1677" s="37" t="s">
        <v>457</v>
      </c>
      <c r="T1677" s="36" t="s">
        <v>14</v>
      </c>
      <c r="U1677" s="121">
        <v>1</v>
      </c>
      <c r="V1677" s="36" t="s">
        <v>14</v>
      </c>
      <c r="W1677" s="36" t="s">
        <v>1325</v>
      </c>
      <c r="X1677" s="40"/>
    </row>
    <row r="1678" spans="2:24" s="15" customFormat="1" ht="79.2" x14ac:dyDescent="0.3">
      <c r="B1678" s="36" t="s">
        <v>13</v>
      </c>
      <c r="C1678" s="36" t="s">
        <v>39</v>
      </c>
      <c r="D1678" s="36" t="s">
        <v>13</v>
      </c>
      <c r="E1678" s="36" t="s">
        <v>13</v>
      </c>
      <c r="F1678" s="36" t="s">
        <v>25</v>
      </c>
      <c r="G1678" s="36" t="s">
        <v>10</v>
      </c>
      <c r="H1678" s="36" t="s">
        <v>10</v>
      </c>
      <c r="I1678" s="36" t="s">
        <v>11</v>
      </c>
      <c r="J1678" s="36" t="s">
        <v>11</v>
      </c>
      <c r="K1678" s="36" t="s">
        <v>11</v>
      </c>
      <c r="L1678" s="36" t="s">
        <v>11</v>
      </c>
      <c r="M1678" s="36" t="s">
        <v>11</v>
      </c>
      <c r="N1678" s="157" t="str">
        <f t="shared" si="56"/>
        <v>2.4.2.2.51.0.0.00.00.00.00.00</v>
      </c>
      <c r="O1678" s="121">
        <v>2025</v>
      </c>
      <c r="P1678" s="58" t="s">
        <v>830</v>
      </c>
      <c r="Q1678" s="39" t="s">
        <v>1135</v>
      </c>
      <c r="R1678" s="36" t="str">
        <f t="shared" si="55"/>
        <v>S</v>
      </c>
      <c r="S1678" s="37" t="s">
        <v>457</v>
      </c>
      <c r="T1678" s="36" t="s">
        <v>14</v>
      </c>
      <c r="U1678" s="45">
        <v>2</v>
      </c>
      <c r="V1678" s="36" t="s">
        <v>14</v>
      </c>
      <c r="W1678" s="36" t="s">
        <v>1325</v>
      </c>
      <c r="X1678" s="38"/>
    </row>
    <row r="1679" spans="2:24" s="15" customFormat="1" ht="79.2" x14ac:dyDescent="0.3">
      <c r="B1679" s="36" t="s">
        <v>13</v>
      </c>
      <c r="C1679" s="36" t="s">
        <v>39</v>
      </c>
      <c r="D1679" s="36" t="s">
        <v>13</v>
      </c>
      <c r="E1679" s="36" t="s">
        <v>13</v>
      </c>
      <c r="F1679" s="36" t="s">
        <v>25</v>
      </c>
      <c r="G1679" s="48" t="s">
        <v>10</v>
      </c>
      <c r="H1679" s="36" t="s">
        <v>9</v>
      </c>
      <c r="I1679" s="36" t="s">
        <v>11</v>
      </c>
      <c r="J1679" s="36" t="s">
        <v>11</v>
      </c>
      <c r="K1679" s="36" t="s">
        <v>11</v>
      </c>
      <c r="L1679" s="36" t="s">
        <v>11</v>
      </c>
      <c r="M1679" s="36" t="s">
        <v>11</v>
      </c>
      <c r="N1679" s="157" t="str">
        <f t="shared" si="56"/>
        <v>2.4.2.2.51.0.1.00.00.00.00.00</v>
      </c>
      <c r="O1679" s="121">
        <v>2025</v>
      </c>
      <c r="P1679" s="38" t="s">
        <v>837</v>
      </c>
      <c r="Q1679" s="39" t="s">
        <v>1135</v>
      </c>
      <c r="R1679" s="37" t="str">
        <f t="shared" si="55"/>
        <v>A</v>
      </c>
      <c r="S1679" s="37" t="s">
        <v>457</v>
      </c>
      <c r="T1679" s="36" t="s">
        <v>14</v>
      </c>
      <c r="U1679" s="121">
        <v>1</v>
      </c>
      <c r="V1679" s="36" t="s">
        <v>14</v>
      </c>
      <c r="W1679" s="36" t="s">
        <v>1325</v>
      </c>
      <c r="X1679" s="40"/>
    </row>
    <row r="1680" spans="2:24" s="15" customFormat="1" ht="79.2" x14ac:dyDescent="0.3">
      <c r="B1680" s="36" t="s">
        <v>13</v>
      </c>
      <c r="C1680" s="36" t="s">
        <v>39</v>
      </c>
      <c r="D1680" s="36" t="s">
        <v>13</v>
      </c>
      <c r="E1680" s="36" t="s">
        <v>13</v>
      </c>
      <c r="F1680" s="36" t="s">
        <v>26</v>
      </c>
      <c r="G1680" s="36" t="s">
        <v>10</v>
      </c>
      <c r="H1680" s="36" t="s">
        <v>10</v>
      </c>
      <c r="I1680" s="36" t="s">
        <v>11</v>
      </c>
      <c r="J1680" s="36" t="s">
        <v>11</v>
      </c>
      <c r="K1680" s="36" t="s">
        <v>11</v>
      </c>
      <c r="L1680" s="36" t="s">
        <v>11</v>
      </c>
      <c r="M1680" s="36" t="s">
        <v>11</v>
      </c>
      <c r="N1680" s="157" t="str">
        <f t="shared" si="56"/>
        <v>2.4.2.2.52.0.0.00.00.00.00.00</v>
      </c>
      <c r="O1680" s="121">
        <v>2025</v>
      </c>
      <c r="P1680" s="58" t="s">
        <v>831</v>
      </c>
      <c r="Q1680" s="39" t="s">
        <v>1136</v>
      </c>
      <c r="R1680" s="36" t="str">
        <f t="shared" si="55"/>
        <v>S</v>
      </c>
      <c r="S1680" s="37" t="s">
        <v>457</v>
      </c>
      <c r="T1680" s="36" t="s">
        <v>14</v>
      </c>
      <c r="U1680" s="45">
        <v>2</v>
      </c>
      <c r="V1680" s="36" t="s">
        <v>14</v>
      </c>
      <c r="W1680" s="36" t="s">
        <v>1325</v>
      </c>
      <c r="X1680" s="38"/>
    </row>
    <row r="1681" spans="2:24" s="15" customFormat="1" ht="79.2" x14ac:dyDescent="0.3">
      <c r="B1681" s="36" t="s">
        <v>13</v>
      </c>
      <c r="C1681" s="36" t="s">
        <v>39</v>
      </c>
      <c r="D1681" s="36" t="s">
        <v>13</v>
      </c>
      <c r="E1681" s="36" t="s">
        <v>13</v>
      </c>
      <c r="F1681" s="36" t="s">
        <v>26</v>
      </c>
      <c r="G1681" s="48" t="s">
        <v>10</v>
      </c>
      <c r="H1681" s="36" t="s">
        <v>9</v>
      </c>
      <c r="I1681" s="36" t="s">
        <v>11</v>
      </c>
      <c r="J1681" s="36" t="s">
        <v>11</v>
      </c>
      <c r="K1681" s="36" t="s">
        <v>11</v>
      </c>
      <c r="L1681" s="36" t="s">
        <v>11</v>
      </c>
      <c r="M1681" s="36" t="s">
        <v>11</v>
      </c>
      <c r="N1681" s="157" t="str">
        <f t="shared" si="56"/>
        <v>2.4.2.2.52.0.1.00.00.00.00.00</v>
      </c>
      <c r="O1681" s="121">
        <v>2025</v>
      </c>
      <c r="P1681" s="38" t="s">
        <v>838</v>
      </c>
      <c r="Q1681" s="39" t="s">
        <v>1136</v>
      </c>
      <c r="R1681" s="37" t="str">
        <f t="shared" si="55"/>
        <v>A</v>
      </c>
      <c r="S1681" s="37" t="s">
        <v>457</v>
      </c>
      <c r="T1681" s="36" t="s">
        <v>14</v>
      </c>
      <c r="U1681" s="121">
        <v>1</v>
      </c>
      <c r="V1681" s="36" t="s">
        <v>14</v>
      </c>
      <c r="W1681" s="36" t="s">
        <v>1325</v>
      </c>
      <c r="X1681" s="40"/>
    </row>
    <row r="1682" spans="2:24" s="15" customFormat="1" ht="145.19999999999999" x14ac:dyDescent="0.3">
      <c r="B1682" s="36" t="s">
        <v>13</v>
      </c>
      <c r="C1682" s="36" t="s">
        <v>39</v>
      </c>
      <c r="D1682" s="36" t="s">
        <v>13</v>
      </c>
      <c r="E1682" s="36" t="s">
        <v>13</v>
      </c>
      <c r="F1682" s="36" t="s">
        <v>27</v>
      </c>
      <c r="G1682" s="36" t="s">
        <v>10</v>
      </c>
      <c r="H1682" s="36" t="s">
        <v>10</v>
      </c>
      <c r="I1682" s="36" t="s">
        <v>11</v>
      </c>
      <c r="J1682" s="36" t="s">
        <v>11</v>
      </c>
      <c r="K1682" s="36" t="s">
        <v>11</v>
      </c>
      <c r="L1682" s="36" t="s">
        <v>11</v>
      </c>
      <c r="M1682" s="36" t="s">
        <v>11</v>
      </c>
      <c r="N1682" s="157" t="str">
        <f t="shared" si="56"/>
        <v>2.4.2.2.53.0.0.00.00.00.00.00</v>
      </c>
      <c r="O1682" s="121">
        <v>2025</v>
      </c>
      <c r="P1682" s="58" t="s">
        <v>832</v>
      </c>
      <c r="Q1682" s="39" t="s">
        <v>1137</v>
      </c>
      <c r="R1682" s="36" t="str">
        <f t="shared" si="55"/>
        <v>S</v>
      </c>
      <c r="S1682" s="37" t="s">
        <v>457</v>
      </c>
      <c r="T1682" s="36" t="s">
        <v>14</v>
      </c>
      <c r="U1682" s="45">
        <v>2</v>
      </c>
      <c r="V1682" s="36" t="s">
        <v>14</v>
      </c>
      <c r="W1682" s="36" t="s">
        <v>1325</v>
      </c>
      <c r="X1682" s="38"/>
    </row>
    <row r="1683" spans="2:24" s="15" customFormat="1" ht="145.19999999999999" x14ac:dyDescent="0.3">
      <c r="B1683" s="36" t="s">
        <v>13</v>
      </c>
      <c r="C1683" s="36" t="s">
        <v>39</v>
      </c>
      <c r="D1683" s="36" t="s">
        <v>13</v>
      </c>
      <c r="E1683" s="36" t="s">
        <v>13</v>
      </c>
      <c r="F1683" s="36" t="s">
        <v>27</v>
      </c>
      <c r="G1683" s="48" t="s">
        <v>10</v>
      </c>
      <c r="H1683" s="36" t="s">
        <v>9</v>
      </c>
      <c r="I1683" s="36" t="s">
        <v>11</v>
      </c>
      <c r="J1683" s="36" t="s">
        <v>11</v>
      </c>
      <c r="K1683" s="36" t="s">
        <v>11</v>
      </c>
      <c r="L1683" s="36" t="s">
        <v>11</v>
      </c>
      <c r="M1683" s="36" t="s">
        <v>11</v>
      </c>
      <c r="N1683" s="157" t="str">
        <f t="shared" si="56"/>
        <v>2.4.2.2.53.0.1.00.00.00.00.00</v>
      </c>
      <c r="O1683" s="121">
        <v>2025</v>
      </c>
      <c r="P1683" s="38" t="s">
        <v>839</v>
      </c>
      <c r="Q1683" s="39" t="s">
        <v>1137</v>
      </c>
      <c r="R1683" s="37" t="str">
        <f t="shared" si="55"/>
        <v>A</v>
      </c>
      <c r="S1683" s="37" t="s">
        <v>457</v>
      </c>
      <c r="T1683" s="36" t="s">
        <v>14</v>
      </c>
      <c r="U1683" s="121">
        <v>1</v>
      </c>
      <c r="V1683" s="36" t="s">
        <v>14</v>
      </c>
      <c r="W1683" s="36" t="s">
        <v>1325</v>
      </c>
      <c r="X1683" s="40"/>
    </row>
    <row r="1684" spans="2:24" s="15" customFormat="1" ht="145.19999999999999" x14ac:dyDescent="0.3">
      <c r="B1684" s="36" t="s">
        <v>13</v>
      </c>
      <c r="C1684" s="36" t="s">
        <v>39</v>
      </c>
      <c r="D1684" s="36" t="s">
        <v>13</v>
      </c>
      <c r="E1684" s="36" t="s">
        <v>13</v>
      </c>
      <c r="F1684" s="36" t="s">
        <v>156</v>
      </c>
      <c r="G1684" s="36" t="s">
        <v>10</v>
      </c>
      <c r="H1684" s="36" t="s">
        <v>10</v>
      </c>
      <c r="I1684" s="36" t="s">
        <v>11</v>
      </c>
      <c r="J1684" s="36" t="s">
        <v>11</v>
      </c>
      <c r="K1684" s="36" t="s">
        <v>11</v>
      </c>
      <c r="L1684" s="36" t="s">
        <v>11</v>
      </c>
      <c r="M1684" s="36" t="s">
        <v>11</v>
      </c>
      <c r="N1684" s="157" t="str">
        <f t="shared" si="56"/>
        <v>2.4.2.2.54.0.0.00.00.00.00.00</v>
      </c>
      <c r="O1684" s="121">
        <v>2025</v>
      </c>
      <c r="P1684" s="58" t="s">
        <v>833</v>
      </c>
      <c r="Q1684" s="39" t="s">
        <v>1138</v>
      </c>
      <c r="R1684" s="36" t="str">
        <f t="shared" ref="R1684:R1747" si="57">IF(U1684=2,"S","A")</f>
        <v>S</v>
      </c>
      <c r="S1684" s="37" t="s">
        <v>457</v>
      </c>
      <c r="T1684" s="36" t="s">
        <v>14</v>
      </c>
      <c r="U1684" s="45">
        <v>2</v>
      </c>
      <c r="V1684" s="36" t="s">
        <v>14</v>
      </c>
      <c r="W1684" s="36" t="s">
        <v>1325</v>
      </c>
      <c r="X1684" s="38"/>
    </row>
    <row r="1685" spans="2:24" s="15" customFormat="1" ht="145.19999999999999" x14ac:dyDescent="0.3">
      <c r="B1685" s="36" t="s">
        <v>13</v>
      </c>
      <c r="C1685" s="36" t="s">
        <v>39</v>
      </c>
      <c r="D1685" s="36" t="s">
        <v>13</v>
      </c>
      <c r="E1685" s="36" t="s">
        <v>13</v>
      </c>
      <c r="F1685" s="36" t="s">
        <v>156</v>
      </c>
      <c r="G1685" s="48" t="s">
        <v>10</v>
      </c>
      <c r="H1685" s="36" t="s">
        <v>9</v>
      </c>
      <c r="I1685" s="36" t="s">
        <v>11</v>
      </c>
      <c r="J1685" s="36" t="s">
        <v>11</v>
      </c>
      <c r="K1685" s="36" t="s">
        <v>11</v>
      </c>
      <c r="L1685" s="36" t="s">
        <v>11</v>
      </c>
      <c r="M1685" s="36" t="s">
        <v>11</v>
      </c>
      <c r="N1685" s="157" t="str">
        <f t="shared" si="56"/>
        <v>2.4.2.2.54.0.1.00.00.00.00.00</v>
      </c>
      <c r="O1685" s="121">
        <v>2025</v>
      </c>
      <c r="P1685" s="38" t="s">
        <v>840</v>
      </c>
      <c r="Q1685" s="39" t="s">
        <v>1138</v>
      </c>
      <c r="R1685" s="37" t="str">
        <f t="shared" si="57"/>
        <v>A</v>
      </c>
      <c r="S1685" s="37" t="s">
        <v>457</v>
      </c>
      <c r="T1685" s="36" t="s">
        <v>14</v>
      </c>
      <c r="U1685" s="121">
        <v>1</v>
      </c>
      <c r="V1685" s="36" t="s">
        <v>14</v>
      </c>
      <c r="W1685" s="36" t="s">
        <v>1325</v>
      </c>
      <c r="X1685" s="40"/>
    </row>
    <row r="1686" spans="2:24" s="15" customFormat="1" ht="79.2" x14ac:dyDescent="0.3">
      <c r="B1686" s="36" t="s">
        <v>13</v>
      </c>
      <c r="C1686" s="36" t="s">
        <v>39</v>
      </c>
      <c r="D1686" s="36" t="s">
        <v>13</v>
      </c>
      <c r="E1686" s="36" t="s">
        <v>13</v>
      </c>
      <c r="F1686" s="36" t="s">
        <v>77</v>
      </c>
      <c r="G1686" s="36" t="s">
        <v>10</v>
      </c>
      <c r="H1686" s="36" t="s">
        <v>10</v>
      </c>
      <c r="I1686" s="36" t="s">
        <v>11</v>
      </c>
      <c r="J1686" s="36" t="s">
        <v>11</v>
      </c>
      <c r="K1686" s="36" t="s">
        <v>11</v>
      </c>
      <c r="L1686" s="36" t="s">
        <v>11</v>
      </c>
      <c r="M1686" s="36" t="s">
        <v>11</v>
      </c>
      <c r="N1686" s="157" t="str">
        <f t="shared" si="56"/>
        <v>2.4.2.2.99.0.0.00.00.00.00.00</v>
      </c>
      <c r="O1686" s="121">
        <v>2025</v>
      </c>
      <c r="P1686" s="58" t="s">
        <v>1831</v>
      </c>
      <c r="Q1686" s="39" t="s">
        <v>1833</v>
      </c>
      <c r="R1686" s="36" t="str">
        <f t="shared" si="57"/>
        <v>S</v>
      </c>
      <c r="S1686" s="37" t="s">
        <v>457</v>
      </c>
      <c r="T1686" s="36" t="s">
        <v>14</v>
      </c>
      <c r="U1686" s="45">
        <v>2</v>
      </c>
      <c r="V1686" s="36" t="s">
        <v>14</v>
      </c>
      <c r="W1686" s="36" t="s">
        <v>1325</v>
      </c>
      <c r="X1686" s="47"/>
    </row>
    <row r="1687" spans="2:24" s="15" customFormat="1" ht="79.2" x14ac:dyDescent="0.3">
      <c r="B1687" s="36" t="s">
        <v>13</v>
      </c>
      <c r="C1687" s="36" t="s">
        <v>39</v>
      </c>
      <c r="D1687" s="36" t="s">
        <v>13</v>
      </c>
      <c r="E1687" s="36" t="s">
        <v>13</v>
      </c>
      <c r="F1687" s="36" t="s">
        <v>77</v>
      </c>
      <c r="G1687" s="48" t="s">
        <v>10</v>
      </c>
      <c r="H1687" s="36" t="s">
        <v>9</v>
      </c>
      <c r="I1687" s="36" t="s">
        <v>11</v>
      </c>
      <c r="J1687" s="36" t="s">
        <v>11</v>
      </c>
      <c r="K1687" s="36" t="s">
        <v>11</v>
      </c>
      <c r="L1687" s="36" t="s">
        <v>11</v>
      </c>
      <c r="M1687" s="36" t="s">
        <v>11</v>
      </c>
      <c r="N1687" s="157" t="str">
        <f t="shared" si="56"/>
        <v>2.4.2.2.99.0.1.00.00.00.00.00</v>
      </c>
      <c r="O1687" s="121">
        <v>2025</v>
      </c>
      <c r="P1687" s="58" t="s">
        <v>1832</v>
      </c>
      <c r="Q1687" s="39" t="s">
        <v>1833</v>
      </c>
      <c r="R1687" s="36" t="str">
        <f t="shared" si="57"/>
        <v>S</v>
      </c>
      <c r="S1687" s="37" t="s">
        <v>457</v>
      </c>
      <c r="T1687" s="36" t="s">
        <v>14</v>
      </c>
      <c r="U1687" s="45">
        <v>2</v>
      </c>
      <c r="V1687" s="36" t="s">
        <v>14</v>
      </c>
      <c r="W1687" s="36" t="s">
        <v>1325</v>
      </c>
      <c r="X1687" s="40"/>
    </row>
    <row r="1688" spans="2:24" s="15" customFormat="1" ht="66" x14ac:dyDescent="0.3">
      <c r="B1688" s="36" t="s">
        <v>13</v>
      </c>
      <c r="C1688" s="36" t="s">
        <v>39</v>
      </c>
      <c r="D1688" s="36" t="s">
        <v>13</v>
      </c>
      <c r="E1688" s="36" t="s">
        <v>68</v>
      </c>
      <c r="F1688" s="36" t="s">
        <v>11</v>
      </c>
      <c r="G1688" s="36" t="s">
        <v>10</v>
      </c>
      <c r="H1688" s="36" t="s">
        <v>10</v>
      </c>
      <c r="I1688" s="36" t="s">
        <v>11</v>
      </c>
      <c r="J1688" s="36" t="s">
        <v>11</v>
      </c>
      <c r="K1688" s="36" t="s">
        <v>11</v>
      </c>
      <c r="L1688" s="36" t="s">
        <v>11</v>
      </c>
      <c r="M1688" s="36" t="s">
        <v>11</v>
      </c>
      <c r="N1688" s="157" t="str">
        <f t="shared" si="56"/>
        <v>2.4.2.9.00.0.0.00.00.00.00.00</v>
      </c>
      <c r="O1688" s="121">
        <v>2025</v>
      </c>
      <c r="P1688" s="58" t="s">
        <v>841</v>
      </c>
      <c r="Q1688" s="39" t="s">
        <v>1139</v>
      </c>
      <c r="R1688" s="36" t="str">
        <f t="shared" si="57"/>
        <v>S</v>
      </c>
      <c r="S1688" s="37" t="s">
        <v>457</v>
      </c>
      <c r="T1688" s="36" t="s">
        <v>14</v>
      </c>
      <c r="U1688" s="45">
        <v>2</v>
      </c>
      <c r="V1688" s="36" t="s">
        <v>14</v>
      </c>
      <c r="W1688" s="36" t="s">
        <v>1325</v>
      </c>
      <c r="X1688" s="38"/>
    </row>
    <row r="1689" spans="2:24" s="15" customFormat="1" ht="52.8" x14ac:dyDescent="0.3">
      <c r="B1689" s="36" t="s">
        <v>13</v>
      </c>
      <c r="C1689" s="36" t="s">
        <v>39</v>
      </c>
      <c r="D1689" s="36" t="s">
        <v>13</v>
      </c>
      <c r="E1689" s="36" t="s">
        <v>68</v>
      </c>
      <c r="F1689" s="36" t="s">
        <v>23</v>
      </c>
      <c r="G1689" s="36" t="s">
        <v>10</v>
      </c>
      <c r="H1689" s="36" t="s">
        <v>10</v>
      </c>
      <c r="I1689" s="36" t="s">
        <v>11</v>
      </c>
      <c r="J1689" s="36" t="s">
        <v>11</v>
      </c>
      <c r="K1689" s="36" t="s">
        <v>11</v>
      </c>
      <c r="L1689" s="36" t="s">
        <v>11</v>
      </c>
      <c r="M1689" s="36" t="s">
        <v>11</v>
      </c>
      <c r="N1689" s="157" t="str">
        <f t="shared" si="56"/>
        <v>2.4.2.9.50.0.0.00.00.00.00.00</v>
      </c>
      <c r="O1689" s="121">
        <v>2025</v>
      </c>
      <c r="P1689" s="58" t="s">
        <v>834</v>
      </c>
      <c r="Q1689" s="39" t="s">
        <v>1140</v>
      </c>
      <c r="R1689" s="36" t="str">
        <f t="shared" si="57"/>
        <v>S</v>
      </c>
      <c r="S1689" s="37" t="s">
        <v>457</v>
      </c>
      <c r="T1689" s="36" t="s">
        <v>14</v>
      </c>
      <c r="U1689" s="45">
        <v>2</v>
      </c>
      <c r="V1689" s="36" t="s">
        <v>14</v>
      </c>
      <c r="W1689" s="36" t="s">
        <v>1325</v>
      </c>
      <c r="X1689" s="38"/>
    </row>
    <row r="1690" spans="2:24" s="15" customFormat="1" ht="52.8" x14ac:dyDescent="0.3">
      <c r="B1690" s="36" t="s">
        <v>13</v>
      </c>
      <c r="C1690" s="36" t="s">
        <v>39</v>
      </c>
      <c r="D1690" s="36" t="s">
        <v>13</v>
      </c>
      <c r="E1690" s="36" t="s">
        <v>68</v>
      </c>
      <c r="F1690" s="36" t="s">
        <v>23</v>
      </c>
      <c r="G1690" s="48" t="s">
        <v>10</v>
      </c>
      <c r="H1690" s="36" t="s">
        <v>9</v>
      </c>
      <c r="I1690" s="36" t="s">
        <v>11</v>
      </c>
      <c r="J1690" s="36" t="s">
        <v>11</v>
      </c>
      <c r="K1690" s="36" t="s">
        <v>11</v>
      </c>
      <c r="L1690" s="36" t="s">
        <v>11</v>
      </c>
      <c r="M1690" s="36" t="s">
        <v>11</v>
      </c>
      <c r="N1690" s="157" t="str">
        <f t="shared" si="56"/>
        <v>2.4.2.9.50.0.1.00.00.00.00.00</v>
      </c>
      <c r="O1690" s="121">
        <v>2025</v>
      </c>
      <c r="P1690" s="38" t="s">
        <v>835</v>
      </c>
      <c r="Q1690" s="39" t="s">
        <v>1140</v>
      </c>
      <c r="R1690" s="37" t="str">
        <f t="shared" si="57"/>
        <v>A</v>
      </c>
      <c r="S1690" s="37" t="s">
        <v>457</v>
      </c>
      <c r="T1690" s="36" t="s">
        <v>14</v>
      </c>
      <c r="U1690" s="121">
        <v>1</v>
      </c>
      <c r="V1690" s="36" t="s">
        <v>14</v>
      </c>
      <c r="W1690" s="36" t="s">
        <v>1325</v>
      </c>
      <c r="X1690" s="40"/>
    </row>
    <row r="1691" spans="2:24" s="15" customFormat="1" ht="79.2" x14ac:dyDescent="0.3">
      <c r="B1691" s="36" t="s">
        <v>13</v>
      </c>
      <c r="C1691" s="36" t="s">
        <v>39</v>
      </c>
      <c r="D1691" s="36" t="s">
        <v>13</v>
      </c>
      <c r="E1691" s="36" t="s">
        <v>68</v>
      </c>
      <c r="F1691" s="36" t="s">
        <v>25</v>
      </c>
      <c r="G1691" s="36" t="s">
        <v>10</v>
      </c>
      <c r="H1691" s="36" t="s">
        <v>10</v>
      </c>
      <c r="I1691" s="36" t="s">
        <v>11</v>
      </c>
      <c r="J1691" s="36" t="s">
        <v>11</v>
      </c>
      <c r="K1691" s="36" t="s">
        <v>11</v>
      </c>
      <c r="L1691" s="36" t="s">
        <v>11</v>
      </c>
      <c r="M1691" s="36" t="s">
        <v>11</v>
      </c>
      <c r="N1691" s="157" t="str">
        <f t="shared" si="56"/>
        <v>2.4.2.9.51.0.0.00.00.00.00.00</v>
      </c>
      <c r="O1691" s="121">
        <v>2025</v>
      </c>
      <c r="P1691" s="58" t="s">
        <v>815</v>
      </c>
      <c r="Q1691" s="39" t="s">
        <v>1141</v>
      </c>
      <c r="R1691" s="36" t="str">
        <f t="shared" si="57"/>
        <v>S</v>
      </c>
      <c r="S1691" s="37" t="s">
        <v>457</v>
      </c>
      <c r="T1691" s="36" t="s">
        <v>14</v>
      </c>
      <c r="U1691" s="45">
        <v>2</v>
      </c>
      <c r="V1691" s="36" t="s">
        <v>14</v>
      </c>
      <c r="W1691" s="36" t="s">
        <v>1325</v>
      </c>
      <c r="X1691" s="38"/>
    </row>
    <row r="1692" spans="2:24" s="15" customFormat="1" ht="79.2" x14ac:dyDescent="0.3">
      <c r="B1692" s="36" t="s">
        <v>13</v>
      </c>
      <c r="C1692" s="36" t="s">
        <v>39</v>
      </c>
      <c r="D1692" s="36" t="s">
        <v>13</v>
      </c>
      <c r="E1692" s="36" t="s">
        <v>68</v>
      </c>
      <c r="F1692" s="36" t="s">
        <v>25</v>
      </c>
      <c r="G1692" s="48" t="s">
        <v>10</v>
      </c>
      <c r="H1692" s="36" t="s">
        <v>9</v>
      </c>
      <c r="I1692" s="36" t="s">
        <v>11</v>
      </c>
      <c r="J1692" s="36" t="s">
        <v>11</v>
      </c>
      <c r="K1692" s="36" t="s">
        <v>11</v>
      </c>
      <c r="L1692" s="36" t="s">
        <v>11</v>
      </c>
      <c r="M1692" s="36" t="s">
        <v>11</v>
      </c>
      <c r="N1692" s="157" t="str">
        <f t="shared" si="56"/>
        <v>2.4.2.9.51.0.1.00.00.00.00.00</v>
      </c>
      <c r="O1692" s="121">
        <v>2025</v>
      </c>
      <c r="P1692" s="38" t="s">
        <v>836</v>
      </c>
      <c r="Q1692" s="39" t="s">
        <v>1141</v>
      </c>
      <c r="R1692" s="37" t="str">
        <f t="shared" si="57"/>
        <v>A</v>
      </c>
      <c r="S1692" s="37" t="s">
        <v>457</v>
      </c>
      <c r="T1692" s="36" t="s">
        <v>14</v>
      </c>
      <c r="U1692" s="121">
        <v>1</v>
      </c>
      <c r="V1692" s="36" t="s">
        <v>14</v>
      </c>
      <c r="W1692" s="36" t="s">
        <v>1325</v>
      </c>
      <c r="X1692" s="40"/>
    </row>
    <row r="1693" spans="2:24" s="15" customFormat="1" ht="66" x14ac:dyDescent="0.3">
      <c r="B1693" s="36" t="s">
        <v>13</v>
      </c>
      <c r="C1693" s="36" t="s">
        <v>39</v>
      </c>
      <c r="D1693" s="36" t="s">
        <v>13</v>
      </c>
      <c r="E1693" s="36" t="s">
        <v>68</v>
      </c>
      <c r="F1693" s="36" t="s">
        <v>77</v>
      </c>
      <c r="G1693" s="36" t="s">
        <v>10</v>
      </c>
      <c r="H1693" s="36" t="s">
        <v>10</v>
      </c>
      <c r="I1693" s="36" t="s">
        <v>11</v>
      </c>
      <c r="J1693" s="36" t="s">
        <v>11</v>
      </c>
      <c r="K1693" s="36" t="s">
        <v>11</v>
      </c>
      <c r="L1693" s="36" t="s">
        <v>11</v>
      </c>
      <c r="M1693" s="36" t="s">
        <v>11</v>
      </c>
      <c r="N1693" s="157" t="str">
        <f t="shared" si="56"/>
        <v>2.4.2.9.99.0.0.00.00.00.00.00</v>
      </c>
      <c r="O1693" s="121">
        <v>2025</v>
      </c>
      <c r="P1693" s="58" t="s">
        <v>841</v>
      </c>
      <c r="Q1693" s="39" t="s">
        <v>1142</v>
      </c>
      <c r="R1693" s="36" t="str">
        <f t="shared" si="57"/>
        <v>S</v>
      </c>
      <c r="S1693" s="37" t="s">
        <v>457</v>
      </c>
      <c r="T1693" s="36" t="s">
        <v>14</v>
      </c>
      <c r="U1693" s="45">
        <v>2</v>
      </c>
      <c r="V1693" s="36" t="s">
        <v>14</v>
      </c>
      <c r="W1693" s="36" t="s">
        <v>1325</v>
      </c>
      <c r="X1693" s="38"/>
    </row>
    <row r="1694" spans="2:24" s="15" customFormat="1" ht="66" x14ac:dyDescent="0.3">
      <c r="B1694" s="36" t="s">
        <v>13</v>
      </c>
      <c r="C1694" s="36" t="s">
        <v>39</v>
      </c>
      <c r="D1694" s="36" t="s">
        <v>13</v>
      </c>
      <c r="E1694" s="36" t="s">
        <v>68</v>
      </c>
      <c r="F1694" s="36" t="s">
        <v>77</v>
      </c>
      <c r="G1694" s="48" t="s">
        <v>10</v>
      </c>
      <c r="H1694" s="36" t="s">
        <v>9</v>
      </c>
      <c r="I1694" s="36" t="s">
        <v>11</v>
      </c>
      <c r="J1694" s="36" t="s">
        <v>11</v>
      </c>
      <c r="K1694" s="36" t="s">
        <v>11</v>
      </c>
      <c r="L1694" s="36" t="s">
        <v>11</v>
      </c>
      <c r="M1694" s="36" t="s">
        <v>11</v>
      </c>
      <c r="N1694" s="157" t="str">
        <f t="shared" si="56"/>
        <v>2.4.2.9.99.0.1.00.00.00.00.00</v>
      </c>
      <c r="O1694" s="121">
        <v>2025</v>
      </c>
      <c r="P1694" s="58" t="s">
        <v>1430</v>
      </c>
      <c r="Q1694" s="39" t="s">
        <v>1142</v>
      </c>
      <c r="R1694" s="36" t="str">
        <f t="shared" si="57"/>
        <v>S</v>
      </c>
      <c r="S1694" s="37" t="s">
        <v>457</v>
      </c>
      <c r="T1694" s="36" t="s">
        <v>14</v>
      </c>
      <c r="U1694" s="45">
        <v>2</v>
      </c>
      <c r="V1694" s="36" t="s">
        <v>14</v>
      </c>
      <c r="W1694" s="36" t="s">
        <v>1325</v>
      </c>
      <c r="X1694" s="40"/>
    </row>
    <row r="1695" spans="2:24" s="15" customFormat="1" ht="92.4" x14ac:dyDescent="0.3">
      <c r="B1695" s="36" t="s">
        <v>13</v>
      </c>
      <c r="C1695" s="36" t="s">
        <v>39</v>
      </c>
      <c r="D1695" s="36" t="s">
        <v>14</v>
      </c>
      <c r="E1695" s="36" t="s">
        <v>10</v>
      </c>
      <c r="F1695" s="36" t="s">
        <v>11</v>
      </c>
      <c r="G1695" s="36" t="s">
        <v>10</v>
      </c>
      <c r="H1695" s="36" t="s">
        <v>10</v>
      </c>
      <c r="I1695" s="36" t="s">
        <v>11</v>
      </c>
      <c r="J1695" s="36" t="s">
        <v>11</v>
      </c>
      <c r="K1695" s="36" t="s">
        <v>11</v>
      </c>
      <c r="L1695" s="36" t="s">
        <v>11</v>
      </c>
      <c r="M1695" s="36" t="s">
        <v>11</v>
      </c>
      <c r="N1695" s="157" t="str">
        <f t="shared" si="56"/>
        <v>2.4.3.0.00.0.0.00.00.00.00.00</v>
      </c>
      <c r="O1695" s="121">
        <v>2025</v>
      </c>
      <c r="P1695" s="58" t="s">
        <v>543</v>
      </c>
      <c r="Q1695" s="39" t="s">
        <v>1278</v>
      </c>
      <c r="R1695" s="36" t="str">
        <f t="shared" si="57"/>
        <v>S</v>
      </c>
      <c r="S1695" s="37" t="s">
        <v>457</v>
      </c>
      <c r="T1695" s="36" t="s">
        <v>14</v>
      </c>
      <c r="U1695" s="45">
        <v>2</v>
      </c>
      <c r="V1695" s="36" t="s">
        <v>14</v>
      </c>
      <c r="W1695" s="36" t="s">
        <v>1325</v>
      </c>
      <c r="X1695" s="40"/>
    </row>
    <row r="1696" spans="2:24" s="15" customFormat="1" ht="39.6" x14ac:dyDescent="0.3">
      <c r="B1696" s="36" t="s">
        <v>13</v>
      </c>
      <c r="C1696" s="36" t="s">
        <v>39</v>
      </c>
      <c r="D1696" s="36" t="s">
        <v>14</v>
      </c>
      <c r="E1696" s="36" t="s">
        <v>9</v>
      </c>
      <c r="F1696" s="36" t="s">
        <v>11</v>
      </c>
      <c r="G1696" s="36" t="s">
        <v>10</v>
      </c>
      <c r="H1696" s="36" t="s">
        <v>10</v>
      </c>
      <c r="I1696" s="36" t="s">
        <v>11</v>
      </c>
      <c r="J1696" s="36" t="s">
        <v>11</v>
      </c>
      <c r="K1696" s="36" t="s">
        <v>11</v>
      </c>
      <c r="L1696" s="36" t="s">
        <v>11</v>
      </c>
      <c r="M1696" s="36" t="s">
        <v>11</v>
      </c>
      <c r="N1696" s="157" t="str">
        <f t="shared" si="56"/>
        <v>2.4.3.1.00.0.0.00.00.00.00.00</v>
      </c>
      <c r="O1696" s="121">
        <v>2025</v>
      </c>
      <c r="P1696" s="58" t="s">
        <v>1933</v>
      </c>
      <c r="Q1696" s="39" t="s">
        <v>1908</v>
      </c>
      <c r="R1696" s="36" t="str">
        <f t="shared" si="57"/>
        <v>S</v>
      </c>
      <c r="S1696" s="37" t="s">
        <v>457</v>
      </c>
      <c r="T1696" s="36" t="s">
        <v>14</v>
      </c>
      <c r="U1696" s="45">
        <v>2</v>
      </c>
      <c r="V1696" s="36" t="s">
        <v>14</v>
      </c>
      <c r="W1696" s="36" t="s">
        <v>1325</v>
      </c>
      <c r="X1696" s="38"/>
    </row>
    <row r="1697" spans="2:24" s="15" customFormat="1" ht="39.6" x14ac:dyDescent="0.3">
      <c r="B1697" s="36" t="s">
        <v>13</v>
      </c>
      <c r="C1697" s="36" t="s">
        <v>39</v>
      </c>
      <c r="D1697" s="36" t="s">
        <v>14</v>
      </c>
      <c r="E1697" s="36" t="s">
        <v>9</v>
      </c>
      <c r="F1697" s="36" t="s">
        <v>23</v>
      </c>
      <c r="G1697" s="36" t="s">
        <v>10</v>
      </c>
      <c r="H1697" s="36" t="s">
        <v>10</v>
      </c>
      <c r="I1697" s="36" t="s">
        <v>11</v>
      </c>
      <c r="J1697" s="36" t="s">
        <v>11</v>
      </c>
      <c r="K1697" s="36" t="s">
        <v>11</v>
      </c>
      <c r="L1697" s="36" t="s">
        <v>11</v>
      </c>
      <c r="M1697" s="36" t="s">
        <v>11</v>
      </c>
      <c r="N1697" s="157" t="str">
        <f t="shared" si="56"/>
        <v>2.4.3.1.50.0.0.00.00.00.00.00</v>
      </c>
      <c r="O1697" s="121">
        <v>2025</v>
      </c>
      <c r="P1697" s="58" t="s">
        <v>1933</v>
      </c>
      <c r="Q1697" s="39" t="s">
        <v>1909</v>
      </c>
      <c r="R1697" s="36" t="str">
        <f t="shared" si="57"/>
        <v>S</v>
      </c>
      <c r="S1697" s="37" t="s">
        <v>457</v>
      </c>
      <c r="T1697" s="36" t="s">
        <v>14</v>
      </c>
      <c r="U1697" s="45">
        <v>2</v>
      </c>
      <c r="V1697" s="36" t="s">
        <v>14</v>
      </c>
      <c r="W1697" s="36" t="s">
        <v>1325</v>
      </c>
      <c r="X1697" s="38"/>
    </row>
    <row r="1698" spans="2:24" s="15" customFormat="1" ht="39.6" x14ac:dyDescent="0.3">
      <c r="B1698" s="36" t="s">
        <v>13</v>
      </c>
      <c r="C1698" s="36" t="s">
        <v>39</v>
      </c>
      <c r="D1698" s="36" t="s">
        <v>14</v>
      </c>
      <c r="E1698" s="36" t="s">
        <v>9</v>
      </c>
      <c r="F1698" s="36" t="s">
        <v>23</v>
      </c>
      <c r="G1698" s="48" t="s">
        <v>10</v>
      </c>
      <c r="H1698" s="36" t="s">
        <v>9</v>
      </c>
      <c r="I1698" s="36" t="s">
        <v>11</v>
      </c>
      <c r="J1698" s="36" t="s">
        <v>11</v>
      </c>
      <c r="K1698" s="36" t="s">
        <v>11</v>
      </c>
      <c r="L1698" s="36" t="s">
        <v>11</v>
      </c>
      <c r="M1698" s="36" t="s">
        <v>11</v>
      </c>
      <c r="N1698" s="157" t="str">
        <f t="shared" si="56"/>
        <v>2.4.3.1.50.0.1.00.00.00.00.00</v>
      </c>
      <c r="O1698" s="121">
        <v>2025</v>
      </c>
      <c r="P1698" s="38" t="s">
        <v>1936</v>
      </c>
      <c r="Q1698" s="39" t="s">
        <v>1909</v>
      </c>
      <c r="R1698" s="37" t="str">
        <f t="shared" si="57"/>
        <v>A</v>
      </c>
      <c r="S1698" s="37" t="s">
        <v>457</v>
      </c>
      <c r="T1698" s="36" t="s">
        <v>14</v>
      </c>
      <c r="U1698" s="121">
        <v>1</v>
      </c>
      <c r="V1698" s="36" t="s">
        <v>14</v>
      </c>
      <c r="W1698" s="36" t="s">
        <v>1325</v>
      </c>
      <c r="X1698" s="40"/>
    </row>
    <row r="1699" spans="2:24" s="15" customFormat="1" ht="92.4" x14ac:dyDescent="0.3">
      <c r="B1699" s="36" t="s">
        <v>13</v>
      </c>
      <c r="C1699" s="36" t="s">
        <v>39</v>
      </c>
      <c r="D1699" s="36" t="s">
        <v>14</v>
      </c>
      <c r="E1699" s="36" t="s">
        <v>13</v>
      </c>
      <c r="F1699" s="36" t="s">
        <v>11</v>
      </c>
      <c r="G1699" s="36" t="s">
        <v>10</v>
      </c>
      <c r="H1699" s="36" t="s">
        <v>10</v>
      </c>
      <c r="I1699" s="36" t="s">
        <v>11</v>
      </c>
      <c r="J1699" s="36" t="s">
        <v>11</v>
      </c>
      <c r="K1699" s="36" t="s">
        <v>11</v>
      </c>
      <c r="L1699" s="36" t="s">
        <v>11</v>
      </c>
      <c r="M1699" s="36" t="s">
        <v>11</v>
      </c>
      <c r="N1699" s="157" t="str">
        <f t="shared" si="56"/>
        <v>2.4.3.2.00.0.0.00.00.00.00.00</v>
      </c>
      <c r="O1699" s="121">
        <v>2025</v>
      </c>
      <c r="P1699" s="58" t="s">
        <v>544</v>
      </c>
      <c r="Q1699" s="39" t="s">
        <v>1143</v>
      </c>
      <c r="R1699" s="36" t="str">
        <f t="shared" si="57"/>
        <v>S</v>
      </c>
      <c r="S1699" s="37" t="s">
        <v>457</v>
      </c>
      <c r="T1699" s="36" t="s">
        <v>14</v>
      </c>
      <c r="U1699" s="45">
        <v>2</v>
      </c>
      <c r="V1699" s="36" t="s">
        <v>14</v>
      </c>
      <c r="W1699" s="36" t="s">
        <v>1325</v>
      </c>
      <c r="X1699" s="38"/>
    </row>
    <row r="1700" spans="2:24" s="15" customFormat="1" ht="79.2" x14ac:dyDescent="0.3">
      <c r="B1700" s="36" t="s">
        <v>13</v>
      </c>
      <c r="C1700" s="36" t="s">
        <v>39</v>
      </c>
      <c r="D1700" s="36" t="s">
        <v>14</v>
      </c>
      <c r="E1700" s="36" t="s">
        <v>13</v>
      </c>
      <c r="F1700" s="36" t="s">
        <v>23</v>
      </c>
      <c r="G1700" s="36" t="s">
        <v>10</v>
      </c>
      <c r="H1700" s="36" t="s">
        <v>10</v>
      </c>
      <c r="I1700" s="36" t="s">
        <v>11</v>
      </c>
      <c r="J1700" s="36" t="s">
        <v>11</v>
      </c>
      <c r="K1700" s="36" t="s">
        <v>11</v>
      </c>
      <c r="L1700" s="36" t="s">
        <v>11</v>
      </c>
      <c r="M1700" s="36" t="s">
        <v>11</v>
      </c>
      <c r="N1700" s="157" t="str">
        <f t="shared" si="56"/>
        <v>2.4.3.2.50.0.0.00.00.00.00.00</v>
      </c>
      <c r="O1700" s="121">
        <v>2025</v>
      </c>
      <c r="P1700" s="58" t="s">
        <v>842</v>
      </c>
      <c r="Q1700" s="39" t="s">
        <v>3468</v>
      </c>
      <c r="R1700" s="36" t="str">
        <f t="shared" si="57"/>
        <v>S</v>
      </c>
      <c r="S1700" s="37" t="s">
        <v>457</v>
      </c>
      <c r="T1700" s="36" t="s">
        <v>14</v>
      </c>
      <c r="U1700" s="45">
        <v>2</v>
      </c>
      <c r="V1700" s="36" t="s">
        <v>14</v>
      </c>
      <c r="W1700" s="36" t="s">
        <v>1325</v>
      </c>
      <c r="X1700" s="38"/>
    </row>
    <row r="1701" spans="2:24" s="15" customFormat="1" ht="79.2" x14ac:dyDescent="0.3">
      <c r="B1701" s="36" t="s">
        <v>13</v>
      </c>
      <c r="C1701" s="36" t="s">
        <v>39</v>
      </c>
      <c r="D1701" s="36" t="s">
        <v>14</v>
      </c>
      <c r="E1701" s="36" t="s">
        <v>13</v>
      </c>
      <c r="F1701" s="36" t="s">
        <v>23</v>
      </c>
      <c r="G1701" s="48" t="s">
        <v>10</v>
      </c>
      <c r="H1701" s="36" t="s">
        <v>9</v>
      </c>
      <c r="I1701" s="36" t="s">
        <v>11</v>
      </c>
      <c r="J1701" s="36" t="s">
        <v>11</v>
      </c>
      <c r="K1701" s="36" t="s">
        <v>11</v>
      </c>
      <c r="L1701" s="36" t="s">
        <v>11</v>
      </c>
      <c r="M1701" s="36" t="s">
        <v>11</v>
      </c>
      <c r="N1701" s="157" t="str">
        <f t="shared" si="56"/>
        <v>2.4.3.2.50.0.1.00.00.00.00.00</v>
      </c>
      <c r="O1701" s="121">
        <v>2025</v>
      </c>
      <c r="P1701" s="38" t="s">
        <v>845</v>
      </c>
      <c r="Q1701" s="39" t="s">
        <v>3468</v>
      </c>
      <c r="R1701" s="37" t="str">
        <f t="shared" si="57"/>
        <v>A</v>
      </c>
      <c r="S1701" s="37" t="s">
        <v>457</v>
      </c>
      <c r="T1701" s="36" t="s">
        <v>14</v>
      </c>
      <c r="U1701" s="121">
        <v>1</v>
      </c>
      <c r="V1701" s="36" t="s">
        <v>14</v>
      </c>
      <c r="W1701" s="36" t="s">
        <v>1325</v>
      </c>
      <c r="X1701" s="40"/>
    </row>
    <row r="1702" spans="2:24" s="15" customFormat="1" ht="79.2" x14ac:dyDescent="0.3">
      <c r="B1702" s="36" t="s">
        <v>13</v>
      </c>
      <c r="C1702" s="36" t="s">
        <v>39</v>
      </c>
      <c r="D1702" s="36" t="s">
        <v>14</v>
      </c>
      <c r="E1702" s="36" t="s">
        <v>13</v>
      </c>
      <c r="F1702" s="36" t="s">
        <v>25</v>
      </c>
      <c r="G1702" s="36" t="s">
        <v>10</v>
      </c>
      <c r="H1702" s="36" t="s">
        <v>10</v>
      </c>
      <c r="I1702" s="36" t="s">
        <v>11</v>
      </c>
      <c r="J1702" s="36" t="s">
        <v>11</v>
      </c>
      <c r="K1702" s="36" t="s">
        <v>11</v>
      </c>
      <c r="L1702" s="36" t="s">
        <v>11</v>
      </c>
      <c r="M1702" s="36" t="s">
        <v>11</v>
      </c>
      <c r="N1702" s="157" t="str">
        <f t="shared" si="56"/>
        <v>2.4.3.2.51.0.0.00.00.00.00.00</v>
      </c>
      <c r="O1702" s="121">
        <v>2025</v>
      </c>
      <c r="P1702" s="58" t="s">
        <v>546</v>
      </c>
      <c r="Q1702" s="39" t="s">
        <v>3469</v>
      </c>
      <c r="R1702" s="36" t="str">
        <f t="shared" si="57"/>
        <v>S</v>
      </c>
      <c r="S1702" s="37" t="s">
        <v>457</v>
      </c>
      <c r="T1702" s="36" t="s">
        <v>14</v>
      </c>
      <c r="U1702" s="45">
        <v>2</v>
      </c>
      <c r="V1702" s="36" t="s">
        <v>14</v>
      </c>
      <c r="W1702" s="36" t="s">
        <v>1325</v>
      </c>
      <c r="X1702" s="38"/>
    </row>
    <row r="1703" spans="2:24" s="15" customFormat="1" ht="79.2" x14ac:dyDescent="0.3">
      <c r="B1703" s="36" t="s">
        <v>13</v>
      </c>
      <c r="C1703" s="36" t="s">
        <v>39</v>
      </c>
      <c r="D1703" s="36" t="s">
        <v>14</v>
      </c>
      <c r="E1703" s="36" t="s">
        <v>13</v>
      </c>
      <c r="F1703" s="36" t="s">
        <v>25</v>
      </c>
      <c r="G1703" s="48" t="s">
        <v>10</v>
      </c>
      <c r="H1703" s="36" t="s">
        <v>9</v>
      </c>
      <c r="I1703" s="36" t="s">
        <v>11</v>
      </c>
      <c r="J1703" s="36" t="s">
        <v>11</v>
      </c>
      <c r="K1703" s="36" t="s">
        <v>11</v>
      </c>
      <c r="L1703" s="36" t="s">
        <v>11</v>
      </c>
      <c r="M1703" s="36" t="s">
        <v>11</v>
      </c>
      <c r="N1703" s="157" t="str">
        <f t="shared" si="56"/>
        <v>2.4.3.2.51.0.1.00.00.00.00.00</v>
      </c>
      <c r="O1703" s="121">
        <v>2025</v>
      </c>
      <c r="P1703" s="38" t="s">
        <v>846</v>
      </c>
      <c r="Q1703" s="39" t="s">
        <v>3469</v>
      </c>
      <c r="R1703" s="37" t="str">
        <f t="shared" si="57"/>
        <v>A</v>
      </c>
      <c r="S1703" s="37" t="s">
        <v>457</v>
      </c>
      <c r="T1703" s="36" t="s">
        <v>14</v>
      </c>
      <c r="U1703" s="121">
        <v>1</v>
      </c>
      <c r="V1703" s="36" t="s">
        <v>14</v>
      </c>
      <c r="W1703" s="36" t="s">
        <v>1325</v>
      </c>
      <c r="X1703" s="40"/>
    </row>
    <row r="1704" spans="2:24" s="15" customFormat="1" ht="79.2" x14ac:dyDescent="0.3">
      <c r="B1704" s="36" t="s">
        <v>13</v>
      </c>
      <c r="C1704" s="36" t="s">
        <v>39</v>
      </c>
      <c r="D1704" s="36" t="s">
        <v>14</v>
      </c>
      <c r="E1704" s="36" t="s">
        <v>13</v>
      </c>
      <c r="F1704" s="36" t="s">
        <v>26</v>
      </c>
      <c r="G1704" s="36" t="s">
        <v>10</v>
      </c>
      <c r="H1704" s="36" t="s">
        <v>10</v>
      </c>
      <c r="I1704" s="36" t="s">
        <v>11</v>
      </c>
      <c r="J1704" s="36" t="s">
        <v>11</v>
      </c>
      <c r="K1704" s="36" t="s">
        <v>11</v>
      </c>
      <c r="L1704" s="36" t="s">
        <v>11</v>
      </c>
      <c r="M1704" s="36" t="s">
        <v>11</v>
      </c>
      <c r="N1704" s="157" t="str">
        <f t="shared" si="56"/>
        <v>2.4.3.2.52.0.0.00.00.00.00.00</v>
      </c>
      <c r="O1704" s="121">
        <v>2025</v>
      </c>
      <c r="P1704" s="58" t="s">
        <v>843</v>
      </c>
      <c r="Q1704" s="39" t="s">
        <v>3470</v>
      </c>
      <c r="R1704" s="36" t="str">
        <f t="shared" si="57"/>
        <v>S</v>
      </c>
      <c r="S1704" s="37" t="s">
        <v>457</v>
      </c>
      <c r="T1704" s="36" t="s">
        <v>14</v>
      </c>
      <c r="U1704" s="45">
        <v>2</v>
      </c>
      <c r="V1704" s="36" t="s">
        <v>14</v>
      </c>
      <c r="W1704" s="36" t="s">
        <v>1325</v>
      </c>
      <c r="X1704" s="38"/>
    </row>
    <row r="1705" spans="2:24" s="15" customFormat="1" ht="79.2" x14ac:dyDescent="0.3">
      <c r="B1705" s="36" t="s">
        <v>13</v>
      </c>
      <c r="C1705" s="36" t="s">
        <v>39</v>
      </c>
      <c r="D1705" s="36" t="s">
        <v>14</v>
      </c>
      <c r="E1705" s="36" t="s">
        <v>13</v>
      </c>
      <c r="F1705" s="36" t="s">
        <v>26</v>
      </c>
      <c r="G1705" s="48" t="s">
        <v>10</v>
      </c>
      <c r="H1705" s="36" t="s">
        <v>9</v>
      </c>
      <c r="I1705" s="36" t="s">
        <v>11</v>
      </c>
      <c r="J1705" s="36" t="s">
        <v>11</v>
      </c>
      <c r="K1705" s="36" t="s">
        <v>11</v>
      </c>
      <c r="L1705" s="36" t="s">
        <v>11</v>
      </c>
      <c r="M1705" s="36" t="s">
        <v>11</v>
      </c>
      <c r="N1705" s="157" t="str">
        <f t="shared" si="56"/>
        <v>2.4.3.2.52.0.1.00.00.00.00.00</v>
      </c>
      <c r="O1705" s="121">
        <v>2025</v>
      </c>
      <c r="P1705" s="38" t="s">
        <v>847</v>
      </c>
      <c r="Q1705" s="39" t="s">
        <v>3470</v>
      </c>
      <c r="R1705" s="37" t="str">
        <f t="shared" si="57"/>
        <v>A</v>
      </c>
      <c r="S1705" s="37" t="s">
        <v>457</v>
      </c>
      <c r="T1705" s="36" t="s">
        <v>14</v>
      </c>
      <c r="U1705" s="121">
        <v>1</v>
      </c>
      <c r="V1705" s="36" t="s">
        <v>14</v>
      </c>
      <c r="W1705" s="36" t="s">
        <v>1325</v>
      </c>
      <c r="X1705" s="40"/>
    </row>
    <row r="1706" spans="2:24" s="15" customFormat="1" ht="79.2" x14ac:dyDescent="0.3">
      <c r="B1706" s="36" t="s">
        <v>13</v>
      </c>
      <c r="C1706" s="36" t="s">
        <v>39</v>
      </c>
      <c r="D1706" s="36" t="s">
        <v>14</v>
      </c>
      <c r="E1706" s="36" t="s">
        <v>13</v>
      </c>
      <c r="F1706" s="36" t="s">
        <v>77</v>
      </c>
      <c r="G1706" s="36" t="s">
        <v>10</v>
      </c>
      <c r="H1706" s="36" t="s">
        <v>10</v>
      </c>
      <c r="I1706" s="36" t="s">
        <v>11</v>
      </c>
      <c r="J1706" s="36" t="s">
        <v>11</v>
      </c>
      <c r="K1706" s="36" t="s">
        <v>11</v>
      </c>
      <c r="L1706" s="36" t="s">
        <v>11</v>
      </c>
      <c r="M1706" s="36" t="s">
        <v>11</v>
      </c>
      <c r="N1706" s="157" t="str">
        <f t="shared" si="56"/>
        <v>2.4.3.2.99.0.0.00.00.00.00.00</v>
      </c>
      <c r="O1706" s="121">
        <v>2025</v>
      </c>
      <c r="P1706" s="58" t="s">
        <v>1820</v>
      </c>
      <c r="Q1706" s="39" t="s">
        <v>1834</v>
      </c>
      <c r="R1706" s="36" t="str">
        <f t="shared" si="57"/>
        <v>S</v>
      </c>
      <c r="S1706" s="37" t="s">
        <v>457</v>
      </c>
      <c r="T1706" s="36" t="s">
        <v>14</v>
      </c>
      <c r="U1706" s="45">
        <v>2</v>
      </c>
      <c r="V1706" s="36" t="s">
        <v>14</v>
      </c>
      <c r="W1706" s="36" t="s">
        <v>1325</v>
      </c>
      <c r="X1706" s="47"/>
    </row>
    <row r="1707" spans="2:24" s="15" customFormat="1" ht="79.2" x14ac:dyDescent="0.3">
      <c r="B1707" s="36" t="s">
        <v>13</v>
      </c>
      <c r="C1707" s="36" t="s">
        <v>39</v>
      </c>
      <c r="D1707" s="36" t="s">
        <v>14</v>
      </c>
      <c r="E1707" s="36" t="s">
        <v>13</v>
      </c>
      <c r="F1707" s="36" t="s">
        <v>77</v>
      </c>
      <c r="G1707" s="48" t="s">
        <v>10</v>
      </c>
      <c r="H1707" s="36" t="s">
        <v>9</v>
      </c>
      <c r="I1707" s="36" t="s">
        <v>11</v>
      </c>
      <c r="J1707" s="36" t="s">
        <v>11</v>
      </c>
      <c r="K1707" s="36" t="s">
        <v>11</v>
      </c>
      <c r="L1707" s="36" t="s">
        <v>11</v>
      </c>
      <c r="M1707" s="36" t="s">
        <v>11</v>
      </c>
      <c r="N1707" s="157" t="str">
        <f t="shared" si="56"/>
        <v>2.4.3.2.99.0.1.00.00.00.00.00</v>
      </c>
      <c r="O1707" s="121">
        <v>2025</v>
      </c>
      <c r="P1707" s="58" t="s">
        <v>1821</v>
      </c>
      <c r="Q1707" s="39" t="s">
        <v>1834</v>
      </c>
      <c r="R1707" s="36" t="str">
        <f t="shared" si="57"/>
        <v>S</v>
      </c>
      <c r="S1707" s="37" t="s">
        <v>457</v>
      </c>
      <c r="T1707" s="36" t="s">
        <v>14</v>
      </c>
      <c r="U1707" s="45">
        <v>2</v>
      </c>
      <c r="V1707" s="36" t="s">
        <v>14</v>
      </c>
      <c r="W1707" s="36" t="s">
        <v>1325</v>
      </c>
      <c r="X1707" s="40"/>
    </row>
    <row r="1708" spans="2:24" s="15" customFormat="1" ht="66" x14ac:dyDescent="0.3">
      <c r="B1708" s="36" t="s">
        <v>13</v>
      </c>
      <c r="C1708" s="36" t="s">
        <v>39</v>
      </c>
      <c r="D1708" s="36" t="s">
        <v>14</v>
      </c>
      <c r="E1708" s="36" t="s">
        <v>68</v>
      </c>
      <c r="F1708" s="36" t="s">
        <v>11</v>
      </c>
      <c r="G1708" s="36" t="s">
        <v>10</v>
      </c>
      <c r="H1708" s="36" t="s">
        <v>10</v>
      </c>
      <c r="I1708" s="36" t="s">
        <v>11</v>
      </c>
      <c r="J1708" s="36" t="s">
        <v>11</v>
      </c>
      <c r="K1708" s="36" t="s">
        <v>11</v>
      </c>
      <c r="L1708" s="36" t="s">
        <v>11</v>
      </c>
      <c r="M1708" s="36" t="s">
        <v>11</v>
      </c>
      <c r="N1708" s="157" t="str">
        <f t="shared" si="56"/>
        <v>2.4.3.9.00.0.0.00.00.00.00.00</v>
      </c>
      <c r="O1708" s="121">
        <v>2025</v>
      </c>
      <c r="P1708" s="58" t="s">
        <v>549</v>
      </c>
      <c r="Q1708" s="39" t="s">
        <v>1147</v>
      </c>
      <c r="R1708" s="36" t="str">
        <f t="shared" si="57"/>
        <v>S</v>
      </c>
      <c r="S1708" s="37" t="s">
        <v>457</v>
      </c>
      <c r="T1708" s="36" t="s">
        <v>14</v>
      </c>
      <c r="U1708" s="45">
        <v>2</v>
      </c>
      <c r="V1708" s="36" t="s">
        <v>14</v>
      </c>
      <c r="W1708" s="36" t="s">
        <v>1325</v>
      </c>
      <c r="X1708" s="38"/>
    </row>
    <row r="1709" spans="2:24" s="15" customFormat="1" ht="52.8" x14ac:dyDescent="0.3">
      <c r="B1709" s="36" t="s">
        <v>13</v>
      </c>
      <c r="C1709" s="36" t="s">
        <v>39</v>
      </c>
      <c r="D1709" s="36" t="s">
        <v>14</v>
      </c>
      <c r="E1709" s="36" t="s">
        <v>68</v>
      </c>
      <c r="F1709" s="36" t="s">
        <v>23</v>
      </c>
      <c r="G1709" s="36" t="s">
        <v>10</v>
      </c>
      <c r="H1709" s="36" t="s">
        <v>10</v>
      </c>
      <c r="I1709" s="36" t="s">
        <v>11</v>
      </c>
      <c r="J1709" s="36" t="s">
        <v>11</v>
      </c>
      <c r="K1709" s="36" t="s">
        <v>11</v>
      </c>
      <c r="L1709" s="36" t="s">
        <v>11</v>
      </c>
      <c r="M1709" s="36" t="s">
        <v>11</v>
      </c>
      <c r="N1709" s="157" t="str">
        <f t="shared" si="56"/>
        <v>2.4.3.9.50.0.0.00.00.00.00.00</v>
      </c>
      <c r="O1709" s="121">
        <v>2025</v>
      </c>
      <c r="P1709" s="58" t="s">
        <v>547</v>
      </c>
      <c r="Q1709" s="39" t="s">
        <v>3471</v>
      </c>
      <c r="R1709" s="36" t="str">
        <f t="shared" si="57"/>
        <v>S</v>
      </c>
      <c r="S1709" s="37" t="s">
        <v>457</v>
      </c>
      <c r="T1709" s="36" t="s">
        <v>14</v>
      </c>
      <c r="U1709" s="45">
        <v>2</v>
      </c>
      <c r="V1709" s="36" t="s">
        <v>14</v>
      </c>
      <c r="W1709" s="36" t="s">
        <v>1325</v>
      </c>
      <c r="X1709" s="38"/>
    </row>
    <row r="1710" spans="2:24" s="15" customFormat="1" ht="52.8" x14ac:dyDescent="0.3">
      <c r="B1710" s="36" t="s">
        <v>13</v>
      </c>
      <c r="C1710" s="36" t="s">
        <v>39</v>
      </c>
      <c r="D1710" s="36" t="s">
        <v>14</v>
      </c>
      <c r="E1710" s="36" t="s">
        <v>68</v>
      </c>
      <c r="F1710" s="36" t="s">
        <v>23</v>
      </c>
      <c r="G1710" s="48" t="s">
        <v>10</v>
      </c>
      <c r="H1710" s="36" t="s">
        <v>9</v>
      </c>
      <c r="I1710" s="36" t="s">
        <v>11</v>
      </c>
      <c r="J1710" s="36" t="s">
        <v>11</v>
      </c>
      <c r="K1710" s="36" t="s">
        <v>11</v>
      </c>
      <c r="L1710" s="36" t="s">
        <v>11</v>
      </c>
      <c r="M1710" s="36" t="s">
        <v>11</v>
      </c>
      <c r="N1710" s="157" t="str">
        <f t="shared" si="56"/>
        <v>2.4.3.9.50.0.1.00.00.00.00.00</v>
      </c>
      <c r="O1710" s="121">
        <v>2025</v>
      </c>
      <c r="P1710" s="38" t="s">
        <v>844</v>
      </c>
      <c r="Q1710" s="39" t="s">
        <v>3471</v>
      </c>
      <c r="R1710" s="37" t="str">
        <f t="shared" si="57"/>
        <v>A</v>
      </c>
      <c r="S1710" s="37" t="s">
        <v>457</v>
      </c>
      <c r="T1710" s="36" t="s">
        <v>14</v>
      </c>
      <c r="U1710" s="121">
        <v>1</v>
      </c>
      <c r="V1710" s="36" t="s">
        <v>14</v>
      </c>
      <c r="W1710" s="36" t="s">
        <v>1325</v>
      </c>
      <c r="X1710" s="40"/>
    </row>
    <row r="1711" spans="2:24" s="15" customFormat="1" ht="66" x14ac:dyDescent="0.3">
      <c r="B1711" s="36" t="s">
        <v>13</v>
      </c>
      <c r="C1711" s="36" t="s">
        <v>39</v>
      </c>
      <c r="D1711" s="36" t="s">
        <v>14</v>
      </c>
      <c r="E1711" s="36" t="s">
        <v>68</v>
      </c>
      <c r="F1711" s="36" t="s">
        <v>77</v>
      </c>
      <c r="G1711" s="36" t="s">
        <v>10</v>
      </c>
      <c r="H1711" s="36" t="s">
        <v>10</v>
      </c>
      <c r="I1711" s="36" t="s">
        <v>11</v>
      </c>
      <c r="J1711" s="36" t="s">
        <v>11</v>
      </c>
      <c r="K1711" s="36" t="s">
        <v>11</v>
      </c>
      <c r="L1711" s="36" t="s">
        <v>11</v>
      </c>
      <c r="M1711" s="36" t="s">
        <v>11</v>
      </c>
      <c r="N1711" s="157" t="str">
        <f t="shared" si="56"/>
        <v>2.4.3.9.99.0.0.00.00.00.00.00</v>
      </c>
      <c r="O1711" s="121">
        <v>2025</v>
      </c>
      <c r="P1711" s="58" t="s">
        <v>549</v>
      </c>
      <c r="Q1711" s="39" t="s">
        <v>3472</v>
      </c>
      <c r="R1711" s="36" t="str">
        <f t="shared" si="57"/>
        <v>S</v>
      </c>
      <c r="S1711" s="37" t="s">
        <v>457</v>
      </c>
      <c r="T1711" s="36" t="s">
        <v>14</v>
      </c>
      <c r="U1711" s="45">
        <v>2</v>
      </c>
      <c r="V1711" s="36" t="s">
        <v>14</v>
      </c>
      <c r="W1711" s="36" t="s">
        <v>1325</v>
      </c>
      <c r="X1711" s="38"/>
    </row>
    <row r="1712" spans="2:24" s="15" customFormat="1" ht="66" x14ac:dyDescent="0.3">
      <c r="B1712" s="36" t="s">
        <v>13</v>
      </c>
      <c r="C1712" s="36" t="s">
        <v>39</v>
      </c>
      <c r="D1712" s="36" t="s">
        <v>14</v>
      </c>
      <c r="E1712" s="36" t="s">
        <v>68</v>
      </c>
      <c r="F1712" s="36" t="s">
        <v>77</v>
      </c>
      <c r="G1712" s="48" t="s">
        <v>10</v>
      </c>
      <c r="H1712" s="36" t="s">
        <v>9</v>
      </c>
      <c r="I1712" s="36" t="s">
        <v>11</v>
      </c>
      <c r="J1712" s="36" t="s">
        <v>11</v>
      </c>
      <c r="K1712" s="36" t="s">
        <v>11</v>
      </c>
      <c r="L1712" s="36" t="s">
        <v>11</v>
      </c>
      <c r="M1712" s="36" t="s">
        <v>11</v>
      </c>
      <c r="N1712" s="157" t="str">
        <f t="shared" si="56"/>
        <v>2.4.3.9.99.0.1.00.00.00.00.00</v>
      </c>
      <c r="O1712" s="121">
        <v>2025</v>
      </c>
      <c r="P1712" s="58" t="s">
        <v>550</v>
      </c>
      <c r="Q1712" s="39" t="s">
        <v>3472</v>
      </c>
      <c r="R1712" s="36" t="str">
        <f t="shared" si="57"/>
        <v>S</v>
      </c>
      <c r="S1712" s="37" t="s">
        <v>457</v>
      </c>
      <c r="T1712" s="36" t="s">
        <v>14</v>
      </c>
      <c r="U1712" s="45">
        <v>2</v>
      </c>
      <c r="V1712" s="36" t="s">
        <v>14</v>
      </c>
      <c r="W1712" s="36" t="s">
        <v>1325</v>
      </c>
      <c r="X1712" s="40"/>
    </row>
    <row r="1713" spans="1:24" ht="92.4" x14ac:dyDescent="0.3">
      <c r="A1713" s="15"/>
      <c r="B1713" s="36" t="s">
        <v>13</v>
      </c>
      <c r="C1713" s="36" t="s">
        <v>39</v>
      </c>
      <c r="D1713" s="36" t="s">
        <v>39</v>
      </c>
      <c r="E1713" s="36" t="s">
        <v>10</v>
      </c>
      <c r="F1713" s="36" t="s">
        <v>11</v>
      </c>
      <c r="G1713" s="36" t="s">
        <v>10</v>
      </c>
      <c r="H1713" s="36" t="s">
        <v>10</v>
      </c>
      <c r="I1713" s="36" t="s">
        <v>11</v>
      </c>
      <c r="J1713" s="36" t="s">
        <v>11</v>
      </c>
      <c r="K1713" s="36" t="s">
        <v>11</v>
      </c>
      <c r="L1713" s="36" t="s">
        <v>11</v>
      </c>
      <c r="M1713" s="36" t="s">
        <v>11</v>
      </c>
      <c r="N1713" s="157" t="str">
        <f t="shared" si="56"/>
        <v>2.4.4.0.00.0.0.00.00.00.00.00</v>
      </c>
      <c r="O1713" s="121">
        <v>2025</v>
      </c>
      <c r="P1713" s="58" t="s">
        <v>551</v>
      </c>
      <c r="Q1713" s="39" t="s">
        <v>1279</v>
      </c>
      <c r="R1713" s="36" t="str">
        <f t="shared" si="57"/>
        <v>S</v>
      </c>
      <c r="S1713" s="37" t="s">
        <v>457</v>
      </c>
      <c r="T1713" s="36" t="s">
        <v>14</v>
      </c>
      <c r="U1713" s="45">
        <v>2</v>
      </c>
      <c r="V1713" s="36" t="s">
        <v>14</v>
      </c>
      <c r="W1713" s="36" t="s">
        <v>1325</v>
      </c>
      <c r="X1713" s="40"/>
    </row>
    <row r="1714" spans="1:24" ht="92.4" x14ac:dyDescent="0.3">
      <c r="A1714" s="15"/>
      <c r="B1714" s="36" t="s">
        <v>13</v>
      </c>
      <c r="C1714" s="36" t="s">
        <v>39</v>
      </c>
      <c r="D1714" s="36" t="s">
        <v>39</v>
      </c>
      <c r="E1714" s="36" t="s">
        <v>9</v>
      </c>
      <c r="F1714" s="36" t="s">
        <v>11</v>
      </c>
      <c r="G1714" s="36" t="s">
        <v>10</v>
      </c>
      <c r="H1714" s="36" t="s">
        <v>10</v>
      </c>
      <c r="I1714" s="36" t="s">
        <v>11</v>
      </c>
      <c r="J1714" s="36" t="s">
        <v>11</v>
      </c>
      <c r="K1714" s="36" t="s">
        <v>11</v>
      </c>
      <c r="L1714" s="36" t="s">
        <v>11</v>
      </c>
      <c r="M1714" s="36" t="s">
        <v>11</v>
      </c>
      <c r="N1714" s="157" t="str">
        <f t="shared" si="56"/>
        <v>2.4.4.1.00.0.0.00.00.00.00.00</v>
      </c>
      <c r="O1714" s="121">
        <v>2025</v>
      </c>
      <c r="P1714" s="58" t="s">
        <v>551</v>
      </c>
      <c r="Q1714" s="39" t="s">
        <v>1150</v>
      </c>
      <c r="R1714" s="36" t="str">
        <f t="shared" si="57"/>
        <v>S</v>
      </c>
      <c r="S1714" s="37" t="s">
        <v>457</v>
      </c>
      <c r="T1714" s="36" t="s">
        <v>14</v>
      </c>
      <c r="U1714" s="45">
        <v>2</v>
      </c>
      <c r="V1714" s="36" t="s">
        <v>14</v>
      </c>
      <c r="W1714" s="36" t="s">
        <v>1325</v>
      </c>
      <c r="X1714" s="38"/>
    </row>
    <row r="1715" spans="1:24" ht="92.4" x14ac:dyDescent="0.3">
      <c r="A1715" s="15"/>
      <c r="B1715" s="36" t="s">
        <v>13</v>
      </c>
      <c r="C1715" s="36" t="s">
        <v>39</v>
      </c>
      <c r="D1715" s="36" t="s">
        <v>39</v>
      </c>
      <c r="E1715" s="36" t="s">
        <v>9</v>
      </c>
      <c r="F1715" s="36" t="s">
        <v>23</v>
      </c>
      <c r="G1715" s="36" t="s">
        <v>10</v>
      </c>
      <c r="H1715" s="36" t="s">
        <v>10</v>
      </c>
      <c r="I1715" s="36" t="s">
        <v>11</v>
      </c>
      <c r="J1715" s="36" t="s">
        <v>11</v>
      </c>
      <c r="K1715" s="36" t="s">
        <v>11</v>
      </c>
      <c r="L1715" s="36" t="s">
        <v>11</v>
      </c>
      <c r="M1715" s="36" t="s">
        <v>11</v>
      </c>
      <c r="N1715" s="157" t="str">
        <f t="shared" si="56"/>
        <v>2.4.4.1.50.0.0.00.00.00.00.00</v>
      </c>
      <c r="O1715" s="121">
        <v>2025</v>
      </c>
      <c r="P1715" s="58" t="s">
        <v>848</v>
      </c>
      <c r="Q1715" s="39" t="s">
        <v>3473</v>
      </c>
      <c r="R1715" s="36" t="str">
        <f t="shared" si="57"/>
        <v>S</v>
      </c>
      <c r="S1715" s="37" t="s">
        <v>457</v>
      </c>
      <c r="T1715" s="36" t="s">
        <v>14</v>
      </c>
      <c r="U1715" s="45">
        <v>2</v>
      </c>
      <c r="V1715" s="36" t="s">
        <v>14</v>
      </c>
      <c r="W1715" s="36" t="s">
        <v>1325</v>
      </c>
      <c r="X1715" s="38"/>
    </row>
    <row r="1716" spans="1:24" ht="92.4" x14ac:dyDescent="0.3">
      <c r="A1716" s="15"/>
      <c r="B1716" s="36" t="s">
        <v>13</v>
      </c>
      <c r="C1716" s="36" t="s">
        <v>39</v>
      </c>
      <c r="D1716" s="36" t="s">
        <v>39</v>
      </c>
      <c r="E1716" s="36" t="s">
        <v>9</v>
      </c>
      <c r="F1716" s="36" t="s">
        <v>23</v>
      </c>
      <c r="G1716" s="48" t="s">
        <v>10</v>
      </c>
      <c r="H1716" s="36" t="s">
        <v>9</v>
      </c>
      <c r="I1716" s="36" t="s">
        <v>11</v>
      </c>
      <c r="J1716" s="36" t="s">
        <v>11</v>
      </c>
      <c r="K1716" s="36" t="s">
        <v>11</v>
      </c>
      <c r="L1716" s="36" t="s">
        <v>11</v>
      </c>
      <c r="M1716" s="36" t="s">
        <v>11</v>
      </c>
      <c r="N1716" s="157" t="str">
        <f t="shared" si="56"/>
        <v>2.4.4.1.50.0.1.00.00.00.00.00</v>
      </c>
      <c r="O1716" s="121">
        <v>2025</v>
      </c>
      <c r="P1716" s="38" t="s">
        <v>850</v>
      </c>
      <c r="Q1716" s="39" t="s">
        <v>3473</v>
      </c>
      <c r="R1716" s="37" t="str">
        <f t="shared" si="57"/>
        <v>A</v>
      </c>
      <c r="S1716" s="37" t="s">
        <v>457</v>
      </c>
      <c r="T1716" s="36" t="s">
        <v>14</v>
      </c>
      <c r="U1716" s="121">
        <v>1</v>
      </c>
      <c r="V1716" s="36" t="s">
        <v>14</v>
      </c>
      <c r="W1716" s="36" t="s">
        <v>1325</v>
      </c>
      <c r="X1716" s="40"/>
    </row>
    <row r="1717" spans="1:24" ht="92.4" x14ac:dyDescent="0.3">
      <c r="A1717" s="15"/>
      <c r="B1717" s="36" t="s">
        <v>13</v>
      </c>
      <c r="C1717" s="36" t="s">
        <v>39</v>
      </c>
      <c r="D1717" s="36" t="s">
        <v>39</v>
      </c>
      <c r="E1717" s="36" t="s">
        <v>9</v>
      </c>
      <c r="F1717" s="36" t="s">
        <v>25</v>
      </c>
      <c r="G1717" s="36" t="s">
        <v>10</v>
      </c>
      <c r="H1717" s="36" t="s">
        <v>10</v>
      </c>
      <c r="I1717" s="36" t="s">
        <v>11</v>
      </c>
      <c r="J1717" s="36" t="s">
        <v>11</v>
      </c>
      <c r="K1717" s="36" t="s">
        <v>11</v>
      </c>
      <c r="L1717" s="36" t="s">
        <v>11</v>
      </c>
      <c r="M1717" s="36" t="s">
        <v>11</v>
      </c>
      <c r="N1717" s="157" t="str">
        <f t="shared" si="56"/>
        <v>2.4.4.1.51.0.0.00.00.00.00.00</v>
      </c>
      <c r="O1717" s="121">
        <v>2025</v>
      </c>
      <c r="P1717" s="58" t="s">
        <v>849</v>
      </c>
      <c r="Q1717" s="39" t="s">
        <v>3474</v>
      </c>
      <c r="R1717" s="36" t="str">
        <f t="shared" si="57"/>
        <v>S</v>
      </c>
      <c r="S1717" s="37" t="s">
        <v>457</v>
      </c>
      <c r="T1717" s="36" t="s">
        <v>14</v>
      </c>
      <c r="U1717" s="45">
        <v>2</v>
      </c>
      <c r="V1717" s="36" t="s">
        <v>14</v>
      </c>
      <c r="W1717" s="36" t="s">
        <v>1325</v>
      </c>
      <c r="X1717" s="38"/>
    </row>
    <row r="1718" spans="1:24" ht="92.4" x14ac:dyDescent="0.3">
      <c r="A1718" s="15"/>
      <c r="B1718" s="36" t="s">
        <v>13</v>
      </c>
      <c r="C1718" s="36" t="s">
        <v>39</v>
      </c>
      <c r="D1718" s="36" t="s">
        <v>39</v>
      </c>
      <c r="E1718" s="36" t="s">
        <v>9</v>
      </c>
      <c r="F1718" s="36" t="s">
        <v>25</v>
      </c>
      <c r="G1718" s="48" t="s">
        <v>10</v>
      </c>
      <c r="H1718" s="36" t="s">
        <v>9</v>
      </c>
      <c r="I1718" s="36" t="s">
        <v>11</v>
      </c>
      <c r="J1718" s="36" t="s">
        <v>11</v>
      </c>
      <c r="K1718" s="36" t="s">
        <v>11</v>
      </c>
      <c r="L1718" s="36" t="s">
        <v>11</v>
      </c>
      <c r="M1718" s="36" t="s">
        <v>11</v>
      </c>
      <c r="N1718" s="157" t="str">
        <f t="shared" si="56"/>
        <v>2.4.4.1.51.0.1.00.00.00.00.00</v>
      </c>
      <c r="O1718" s="121">
        <v>2025</v>
      </c>
      <c r="P1718" s="38" t="s">
        <v>851</v>
      </c>
      <c r="Q1718" s="39" t="s">
        <v>3474</v>
      </c>
      <c r="R1718" s="37" t="str">
        <f t="shared" si="57"/>
        <v>A</v>
      </c>
      <c r="S1718" s="37" t="s">
        <v>457</v>
      </c>
      <c r="T1718" s="36" t="s">
        <v>14</v>
      </c>
      <c r="U1718" s="121">
        <v>1</v>
      </c>
      <c r="V1718" s="36" t="s">
        <v>14</v>
      </c>
      <c r="W1718" s="36" t="s">
        <v>1325</v>
      </c>
      <c r="X1718" s="40"/>
    </row>
    <row r="1719" spans="1:24" ht="92.4" x14ac:dyDescent="0.3">
      <c r="A1719" s="15"/>
      <c r="B1719" s="36" t="s">
        <v>13</v>
      </c>
      <c r="C1719" s="36" t="s">
        <v>39</v>
      </c>
      <c r="D1719" s="36" t="s">
        <v>39</v>
      </c>
      <c r="E1719" s="36" t="s">
        <v>9</v>
      </c>
      <c r="F1719" s="36" t="s">
        <v>77</v>
      </c>
      <c r="G1719" s="36" t="s">
        <v>10</v>
      </c>
      <c r="H1719" s="36" t="s">
        <v>10</v>
      </c>
      <c r="I1719" s="36" t="s">
        <v>11</v>
      </c>
      <c r="J1719" s="36" t="s">
        <v>11</v>
      </c>
      <c r="K1719" s="36" t="s">
        <v>11</v>
      </c>
      <c r="L1719" s="36" t="s">
        <v>11</v>
      </c>
      <c r="M1719" s="36" t="s">
        <v>11</v>
      </c>
      <c r="N1719" s="157" t="str">
        <f t="shared" si="56"/>
        <v>2.4.4.1.99.0.0.00.00.00.00.00</v>
      </c>
      <c r="O1719" s="121">
        <v>2025</v>
      </c>
      <c r="P1719" s="58" t="s">
        <v>1822</v>
      </c>
      <c r="Q1719" s="39" t="s">
        <v>1835</v>
      </c>
      <c r="R1719" s="36" t="str">
        <f t="shared" si="57"/>
        <v>S</v>
      </c>
      <c r="S1719" s="37" t="s">
        <v>457</v>
      </c>
      <c r="T1719" s="36" t="s">
        <v>14</v>
      </c>
      <c r="U1719" s="45">
        <v>2</v>
      </c>
      <c r="V1719" s="36" t="s">
        <v>14</v>
      </c>
      <c r="W1719" s="36" t="s">
        <v>1325</v>
      </c>
      <c r="X1719" s="47"/>
    </row>
    <row r="1720" spans="1:24" ht="92.4" x14ac:dyDescent="0.3">
      <c r="A1720" s="15"/>
      <c r="B1720" s="36" t="s">
        <v>13</v>
      </c>
      <c r="C1720" s="36" t="s">
        <v>39</v>
      </c>
      <c r="D1720" s="36" t="s">
        <v>39</v>
      </c>
      <c r="E1720" s="36" t="s">
        <v>9</v>
      </c>
      <c r="F1720" s="36" t="s">
        <v>77</v>
      </c>
      <c r="G1720" s="48" t="s">
        <v>10</v>
      </c>
      <c r="H1720" s="36" t="s">
        <v>9</v>
      </c>
      <c r="I1720" s="36" t="s">
        <v>11</v>
      </c>
      <c r="J1720" s="36" t="s">
        <v>11</v>
      </c>
      <c r="K1720" s="36" t="s">
        <v>11</v>
      </c>
      <c r="L1720" s="36" t="s">
        <v>11</v>
      </c>
      <c r="M1720" s="36" t="s">
        <v>11</v>
      </c>
      <c r="N1720" s="157" t="str">
        <f t="shared" si="56"/>
        <v>2.4.4.1.99.0.1.00.00.00.00.00</v>
      </c>
      <c r="O1720" s="121">
        <v>2025</v>
      </c>
      <c r="P1720" s="58" t="s">
        <v>1823</v>
      </c>
      <c r="Q1720" s="39" t="s">
        <v>1835</v>
      </c>
      <c r="R1720" s="36" t="str">
        <f t="shared" si="57"/>
        <v>S</v>
      </c>
      <c r="S1720" s="37" t="s">
        <v>457</v>
      </c>
      <c r="T1720" s="36" t="s">
        <v>14</v>
      </c>
      <c r="U1720" s="45">
        <v>2</v>
      </c>
      <c r="V1720" s="36" t="s">
        <v>14</v>
      </c>
      <c r="W1720" s="36" t="s">
        <v>1325</v>
      </c>
      <c r="X1720" s="40"/>
    </row>
    <row r="1721" spans="1:24" ht="92.4" x14ac:dyDescent="0.3">
      <c r="A1721" s="15"/>
      <c r="B1721" s="36" t="s">
        <v>13</v>
      </c>
      <c r="C1721" s="36" t="s">
        <v>39</v>
      </c>
      <c r="D1721" s="36" t="s">
        <v>48</v>
      </c>
      <c r="E1721" s="36" t="s">
        <v>10</v>
      </c>
      <c r="F1721" s="36" t="s">
        <v>11</v>
      </c>
      <c r="G1721" s="36" t="s">
        <v>10</v>
      </c>
      <c r="H1721" s="36" t="s">
        <v>10</v>
      </c>
      <c r="I1721" s="36" t="s">
        <v>11</v>
      </c>
      <c r="J1721" s="36" t="s">
        <v>11</v>
      </c>
      <c r="K1721" s="36" t="s">
        <v>11</v>
      </c>
      <c r="L1721" s="36" t="s">
        <v>11</v>
      </c>
      <c r="M1721" s="36" t="s">
        <v>11</v>
      </c>
      <c r="N1721" s="157" t="str">
        <f t="shared" si="56"/>
        <v>2.4.5.0.00.0.0.00.00.00.00.00</v>
      </c>
      <c r="O1721" s="121">
        <v>2025</v>
      </c>
      <c r="P1721" s="58" t="s">
        <v>556</v>
      </c>
      <c r="Q1721" s="39" t="s">
        <v>1280</v>
      </c>
      <c r="R1721" s="36" t="str">
        <f t="shared" si="57"/>
        <v>S</v>
      </c>
      <c r="S1721" s="37" t="s">
        <v>457</v>
      </c>
      <c r="T1721" s="36" t="s">
        <v>14</v>
      </c>
      <c r="U1721" s="45">
        <v>2</v>
      </c>
      <c r="V1721" s="36" t="s">
        <v>14</v>
      </c>
      <c r="W1721" s="36" t="s">
        <v>1325</v>
      </c>
      <c r="X1721" s="40"/>
    </row>
    <row r="1722" spans="1:24" ht="92.4" x14ac:dyDescent="0.3">
      <c r="A1722" s="15"/>
      <c r="B1722" s="36" t="s">
        <v>13</v>
      </c>
      <c r="C1722" s="36" t="s">
        <v>39</v>
      </c>
      <c r="D1722" s="36" t="s">
        <v>48</v>
      </c>
      <c r="E1722" s="36" t="s">
        <v>9</v>
      </c>
      <c r="F1722" s="36" t="s">
        <v>11</v>
      </c>
      <c r="G1722" s="36" t="s">
        <v>10</v>
      </c>
      <c r="H1722" s="36" t="s">
        <v>10</v>
      </c>
      <c r="I1722" s="36" t="s">
        <v>11</v>
      </c>
      <c r="J1722" s="36" t="s">
        <v>11</v>
      </c>
      <c r="K1722" s="36" t="s">
        <v>11</v>
      </c>
      <c r="L1722" s="36" t="s">
        <v>11</v>
      </c>
      <c r="M1722" s="36" t="s">
        <v>11</v>
      </c>
      <c r="N1722" s="157" t="str">
        <f t="shared" si="56"/>
        <v>2.4.5.1.00.0.0.00.00.00.00.00</v>
      </c>
      <c r="O1722" s="121">
        <v>2025</v>
      </c>
      <c r="P1722" s="58" t="s">
        <v>556</v>
      </c>
      <c r="Q1722" s="39" t="s">
        <v>1153</v>
      </c>
      <c r="R1722" s="36" t="str">
        <f t="shared" si="57"/>
        <v>S</v>
      </c>
      <c r="S1722" s="37" t="s">
        <v>457</v>
      </c>
      <c r="T1722" s="36" t="s">
        <v>14</v>
      </c>
      <c r="U1722" s="45">
        <v>2</v>
      </c>
      <c r="V1722" s="36" t="s">
        <v>14</v>
      </c>
      <c r="W1722" s="36" t="s">
        <v>1325</v>
      </c>
      <c r="X1722" s="38"/>
    </row>
    <row r="1723" spans="1:24" ht="92.4" x14ac:dyDescent="0.3">
      <c r="A1723" s="15"/>
      <c r="B1723" s="36" t="s">
        <v>13</v>
      </c>
      <c r="C1723" s="36" t="s">
        <v>39</v>
      </c>
      <c r="D1723" s="36" t="s">
        <v>48</v>
      </c>
      <c r="E1723" s="36" t="s">
        <v>9</v>
      </c>
      <c r="F1723" s="36" t="s">
        <v>18</v>
      </c>
      <c r="G1723" s="36" t="s">
        <v>10</v>
      </c>
      <c r="H1723" s="36" t="s">
        <v>10</v>
      </c>
      <c r="I1723" s="36" t="s">
        <v>11</v>
      </c>
      <c r="J1723" s="36" t="s">
        <v>11</v>
      </c>
      <c r="K1723" s="36" t="s">
        <v>11</v>
      </c>
      <c r="L1723" s="36" t="s">
        <v>11</v>
      </c>
      <c r="M1723" s="36" t="s">
        <v>11</v>
      </c>
      <c r="N1723" s="157" t="str">
        <f t="shared" si="56"/>
        <v>2.4.5.1.01.0.0.00.00.00.00.00</v>
      </c>
      <c r="O1723" s="121">
        <v>2025</v>
      </c>
      <c r="P1723" s="58" t="s">
        <v>556</v>
      </c>
      <c r="Q1723" s="39" t="s">
        <v>3475</v>
      </c>
      <c r="R1723" s="36" t="str">
        <f t="shared" si="57"/>
        <v>S</v>
      </c>
      <c r="S1723" s="37" t="s">
        <v>457</v>
      </c>
      <c r="T1723" s="36" t="s">
        <v>14</v>
      </c>
      <c r="U1723" s="45">
        <v>2</v>
      </c>
      <c r="V1723" s="36" t="s">
        <v>14</v>
      </c>
      <c r="W1723" s="36" t="s">
        <v>1325</v>
      </c>
      <c r="X1723" s="38"/>
    </row>
    <row r="1724" spans="1:24" ht="92.4" x14ac:dyDescent="0.3">
      <c r="A1724" s="15"/>
      <c r="B1724" s="36" t="s">
        <v>13</v>
      </c>
      <c r="C1724" s="36" t="s">
        <v>39</v>
      </c>
      <c r="D1724" s="36" t="s">
        <v>48</v>
      </c>
      <c r="E1724" s="36" t="s">
        <v>9</v>
      </c>
      <c r="F1724" s="36" t="s">
        <v>18</v>
      </c>
      <c r="G1724" s="48" t="s">
        <v>10</v>
      </c>
      <c r="H1724" s="36" t="s">
        <v>9</v>
      </c>
      <c r="I1724" s="36" t="s">
        <v>11</v>
      </c>
      <c r="J1724" s="36" t="s">
        <v>11</v>
      </c>
      <c r="K1724" s="36" t="s">
        <v>11</v>
      </c>
      <c r="L1724" s="36" t="s">
        <v>11</v>
      </c>
      <c r="M1724" s="36" t="s">
        <v>11</v>
      </c>
      <c r="N1724" s="157" t="str">
        <f t="shared" si="56"/>
        <v>2.4.5.1.01.0.1.00.00.00.00.00</v>
      </c>
      <c r="O1724" s="121">
        <v>2025</v>
      </c>
      <c r="P1724" s="58" t="s">
        <v>852</v>
      </c>
      <c r="Q1724" s="39" t="s">
        <v>3475</v>
      </c>
      <c r="R1724" s="36" t="str">
        <f t="shared" si="57"/>
        <v>S</v>
      </c>
      <c r="S1724" s="37" t="s">
        <v>457</v>
      </c>
      <c r="T1724" s="36" t="s">
        <v>14</v>
      </c>
      <c r="U1724" s="45">
        <v>2</v>
      </c>
      <c r="V1724" s="36" t="s">
        <v>14</v>
      </c>
      <c r="W1724" s="36" t="s">
        <v>1325</v>
      </c>
      <c r="X1724" s="40"/>
    </row>
    <row r="1725" spans="1:24" ht="79.2" x14ac:dyDescent="0.3">
      <c r="A1725" s="15"/>
      <c r="B1725" s="36" t="s">
        <v>13</v>
      </c>
      <c r="C1725" s="36" t="s">
        <v>39</v>
      </c>
      <c r="D1725" s="36" t="s">
        <v>57</v>
      </c>
      <c r="E1725" s="36" t="s">
        <v>10</v>
      </c>
      <c r="F1725" s="36" t="s">
        <v>11</v>
      </c>
      <c r="G1725" s="36" t="s">
        <v>10</v>
      </c>
      <c r="H1725" s="36" t="s">
        <v>10</v>
      </c>
      <c r="I1725" s="36" t="s">
        <v>11</v>
      </c>
      <c r="J1725" s="36" t="s">
        <v>11</v>
      </c>
      <c r="K1725" s="36" t="s">
        <v>11</v>
      </c>
      <c r="L1725" s="36" t="s">
        <v>11</v>
      </c>
      <c r="M1725" s="36" t="s">
        <v>11</v>
      </c>
      <c r="N1725" s="157" t="str">
        <f t="shared" si="56"/>
        <v>2.4.6.0.00.0.0.00.00.00.00.00</v>
      </c>
      <c r="O1725" s="121">
        <v>2025</v>
      </c>
      <c r="P1725" s="58" t="s">
        <v>558</v>
      </c>
      <c r="Q1725" s="39" t="s">
        <v>1281</v>
      </c>
      <c r="R1725" s="36" t="str">
        <f t="shared" si="57"/>
        <v>S</v>
      </c>
      <c r="S1725" s="37" t="s">
        <v>457</v>
      </c>
      <c r="T1725" s="36" t="s">
        <v>14</v>
      </c>
      <c r="U1725" s="45">
        <v>2</v>
      </c>
      <c r="V1725" s="36" t="s">
        <v>14</v>
      </c>
      <c r="W1725" s="36" t="s">
        <v>1325</v>
      </c>
      <c r="X1725" s="40"/>
    </row>
    <row r="1726" spans="1:24" ht="79.2" x14ac:dyDescent="0.3">
      <c r="A1726" s="15"/>
      <c r="B1726" s="36" t="s">
        <v>13</v>
      </c>
      <c r="C1726" s="36" t="s">
        <v>39</v>
      </c>
      <c r="D1726" s="36" t="s">
        <v>57</v>
      </c>
      <c r="E1726" s="36" t="s">
        <v>9</v>
      </c>
      <c r="F1726" s="36" t="s">
        <v>11</v>
      </c>
      <c r="G1726" s="36" t="s">
        <v>10</v>
      </c>
      <c r="H1726" s="36" t="s">
        <v>10</v>
      </c>
      <c r="I1726" s="36" t="s">
        <v>11</v>
      </c>
      <c r="J1726" s="36" t="s">
        <v>11</v>
      </c>
      <c r="K1726" s="36" t="s">
        <v>11</v>
      </c>
      <c r="L1726" s="36" t="s">
        <v>11</v>
      </c>
      <c r="M1726" s="36" t="s">
        <v>11</v>
      </c>
      <c r="N1726" s="157" t="str">
        <f t="shared" si="56"/>
        <v>2.4.6.1.00.0.0.00.00.00.00.00</v>
      </c>
      <c r="O1726" s="121">
        <v>2025</v>
      </c>
      <c r="P1726" s="58" t="s">
        <v>558</v>
      </c>
      <c r="Q1726" s="39" t="s">
        <v>1155</v>
      </c>
      <c r="R1726" s="36" t="str">
        <f t="shared" si="57"/>
        <v>S</v>
      </c>
      <c r="S1726" s="37" t="s">
        <v>457</v>
      </c>
      <c r="T1726" s="36" t="s">
        <v>14</v>
      </c>
      <c r="U1726" s="45">
        <v>2</v>
      </c>
      <c r="V1726" s="36" t="s">
        <v>14</v>
      </c>
      <c r="W1726" s="36" t="s">
        <v>1325</v>
      </c>
      <c r="X1726" s="38"/>
    </row>
    <row r="1727" spans="1:24" ht="79.2" x14ac:dyDescent="0.3">
      <c r="A1727" s="15"/>
      <c r="B1727" s="36" t="s">
        <v>13</v>
      </c>
      <c r="C1727" s="36" t="s">
        <v>39</v>
      </c>
      <c r="D1727" s="36" t="s">
        <v>57</v>
      </c>
      <c r="E1727" s="36" t="s">
        <v>9</v>
      </c>
      <c r="F1727" s="36" t="s">
        <v>23</v>
      </c>
      <c r="G1727" s="36" t="s">
        <v>10</v>
      </c>
      <c r="H1727" s="36" t="s">
        <v>10</v>
      </c>
      <c r="I1727" s="36" t="s">
        <v>11</v>
      </c>
      <c r="J1727" s="36" t="s">
        <v>11</v>
      </c>
      <c r="K1727" s="36" t="s">
        <v>11</v>
      </c>
      <c r="L1727" s="36" t="s">
        <v>11</v>
      </c>
      <c r="M1727" s="36" t="s">
        <v>11</v>
      </c>
      <c r="N1727" s="157" t="str">
        <f t="shared" si="56"/>
        <v>2.4.6.1.50.0.0.00.00.00.00.00</v>
      </c>
      <c r="O1727" s="121">
        <v>2025</v>
      </c>
      <c r="P1727" s="58" t="s">
        <v>853</v>
      </c>
      <c r="Q1727" s="39" t="s">
        <v>3476</v>
      </c>
      <c r="R1727" s="36" t="str">
        <f t="shared" si="57"/>
        <v>S</v>
      </c>
      <c r="S1727" s="37" t="s">
        <v>457</v>
      </c>
      <c r="T1727" s="36" t="s">
        <v>14</v>
      </c>
      <c r="U1727" s="45">
        <v>2</v>
      </c>
      <c r="V1727" s="36" t="s">
        <v>14</v>
      </c>
      <c r="W1727" s="36" t="s">
        <v>1325</v>
      </c>
      <c r="X1727" s="38"/>
    </row>
    <row r="1728" spans="1:24" ht="79.2" x14ac:dyDescent="0.3">
      <c r="A1728" s="15"/>
      <c r="B1728" s="36" t="s">
        <v>13</v>
      </c>
      <c r="C1728" s="36" t="s">
        <v>39</v>
      </c>
      <c r="D1728" s="36" t="s">
        <v>57</v>
      </c>
      <c r="E1728" s="36" t="s">
        <v>9</v>
      </c>
      <c r="F1728" s="36" t="s">
        <v>23</v>
      </c>
      <c r="G1728" s="48" t="s">
        <v>10</v>
      </c>
      <c r="H1728" s="36" t="s">
        <v>9</v>
      </c>
      <c r="I1728" s="36" t="s">
        <v>11</v>
      </c>
      <c r="J1728" s="36" t="s">
        <v>11</v>
      </c>
      <c r="K1728" s="36" t="s">
        <v>11</v>
      </c>
      <c r="L1728" s="36" t="s">
        <v>11</v>
      </c>
      <c r="M1728" s="36" t="s">
        <v>11</v>
      </c>
      <c r="N1728" s="157" t="str">
        <f t="shared" si="56"/>
        <v>2.4.6.1.50.0.1.00.00.00.00.00</v>
      </c>
      <c r="O1728" s="121">
        <v>2025</v>
      </c>
      <c r="P1728" s="38" t="s">
        <v>855</v>
      </c>
      <c r="Q1728" s="39" t="s">
        <v>3476</v>
      </c>
      <c r="R1728" s="37" t="str">
        <f t="shared" si="57"/>
        <v>A</v>
      </c>
      <c r="S1728" s="37" t="s">
        <v>457</v>
      </c>
      <c r="T1728" s="36" t="s">
        <v>14</v>
      </c>
      <c r="U1728" s="121">
        <v>1</v>
      </c>
      <c r="V1728" s="36" t="s">
        <v>14</v>
      </c>
      <c r="W1728" s="36" t="s">
        <v>1325</v>
      </c>
      <c r="X1728" s="40"/>
    </row>
    <row r="1729" spans="1:24" ht="92.4" x14ac:dyDescent="0.3">
      <c r="A1729" s="15"/>
      <c r="B1729" s="36" t="s">
        <v>13</v>
      </c>
      <c r="C1729" s="36" t="s">
        <v>39</v>
      </c>
      <c r="D1729" s="36" t="s">
        <v>57</v>
      </c>
      <c r="E1729" s="36" t="s">
        <v>9</v>
      </c>
      <c r="F1729" s="36" t="s">
        <v>25</v>
      </c>
      <c r="G1729" s="36" t="s">
        <v>10</v>
      </c>
      <c r="H1729" s="36" t="s">
        <v>10</v>
      </c>
      <c r="I1729" s="36" t="s">
        <v>11</v>
      </c>
      <c r="J1729" s="36" t="s">
        <v>11</v>
      </c>
      <c r="K1729" s="36" t="s">
        <v>11</v>
      </c>
      <c r="L1729" s="36" t="s">
        <v>11</v>
      </c>
      <c r="M1729" s="36" t="s">
        <v>11</v>
      </c>
      <c r="N1729" s="157" t="str">
        <f t="shared" si="56"/>
        <v>2.4.6.1.51.0.0.00.00.00.00.00</v>
      </c>
      <c r="O1729" s="121">
        <v>2025</v>
      </c>
      <c r="P1729" s="58" t="s">
        <v>854</v>
      </c>
      <c r="Q1729" s="39" t="s">
        <v>3477</v>
      </c>
      <c r="R1729" s="36" t="str">
        <f t="shared" si="57"/>
        <v>S</v>
      </c>
      <c r="S1729" s="37" t="s">
        <v>457</v>
      </c>
      <c r="T1729" s="36" t="s">
        <v>14</v>
      </c>
      <c r="U1729" s="45">
        <v>2</v>
      </c>
      <c r="V1729" s="36" t="s">
        <v>14</v>
      </c>
      <c r="W1729" s="36" t="s">
        <v>1325</v>
      </c>
      <c r="X1729" s="38"/>
    </row>
    <row r="1730" spans="1:24" ht="92.4" x14ac:dyDescent="0.3">
      <c r="A1730" s="15"/>
      <c r="B1730" s="36" t="s">
        <v>13</v>
      </c>
      <c r="C1730" s="36" t="s">
        <v>39</v>
      </c>
      <c r="D1730" s="36" t="s">
        <v>57</v>
      </c>
      <c r="E1730" s="36" t="s">
        <v>9</v>
      </c>
      <c r="F1730" s="36" t="s">
        <v>25</v>
      </c>
      <c r="G1730" s="48" t="s">
        <v>10</v>
      </c>
      <c r="H1730" s="36" t="s">
        <v>9</v>
      </c>
      <c r="I1730" s="36" t="s">
        <v>11</v>
      </c>
      <c r="J1730" s="36" t="s">
        <v>11</v>
      </c>
      <c r="K1730" s="36" t="s">
        <v>11</v>
      </c>
      <c r="L1730" s="36" t="s">
        <v>11</v>
      </c>
      <c r="M1730" s="36" t="s">
        <v>11</v>
      </c>
      <c r="N1730" s="157" t="str">
        <f t="shared" si="56"/>
        <v>2.4.6.1.51.0.1.00.00.00.00.00</v>
      </c>
      <c r="O1730" s="121">
        <v>2025</v>
      </c>
      <c r="P1730" s="38" t="s">
        <v>856</v>
      </c>
      <c r="Q1730" s="39" t="s">
        <v>3477</v>
      </c>
      <c r="R1730" s="37" t="str">
        <f t="shared" si="57"/>
        <v>A</v>
      </c>
      <c r="S1730" s="37" t="s">
        <v>457</v>
      </c>
      <c r="T1730" s="36" t="s">
        <v>14</v>
      </c>
      <c r="U1730" s="121">
        <v>1</v>
      </c>
      <c r="V1730" s="36" t="s">
        <v>14</v>
      </c>
      <c r="W1730" s="36" t="s">
        <v>1325</v>
      </c>
      <c r="X1730" s="40"/>
    </row>
    <row r="1731" spans="1:24" ht="66" x14ac:dyDescent="0.3">
      <c r="A1731" s="15"/>
      <c r="B1731" s="36" t="s">
        <v>13</v>
      </c>
      <c r="C1731" s="36" t="s">
        <v>39</v>
      </c>
      <c r="D1731" s="36" t="s">
        <v>57</v>
      </c>
      <c r="E1731" s="36" t="s">
        <v>9</v>
      </c>
      <c r="F1731" s="36" t="s">
        <v>77</v>
      </c>
      <c r="G1731" s="36" t="s">
        <v>10</v>
      </c>
      <c r="H1731" s="36" t="s">
        <v>10</v>
      </c>
      <c r="I1731" s="36" t="s">
        <v>11</v>
      </c>
      <c r="J1731" s="36" t="s">
        <v>11</v>
      </c>
      <c r="K1731" s="36" t="s">
        <v>11</v>
      </c>
      <c r="L1731" s="36" t="s">
        <v>11</v>
      </c>
      <c r="M1731" s="36" t="s">
        <v>11</v>
      </c>
      <c r="N1731" s="157" t="str">
        <f t="shared" si="56"/>
        <v>2.4.6.1.99.0.0.00.00.00.00.00</v>
      </c>
      <c r="O1731" s="121">
        <v>2025</v>
      </c>
      <c r="P1731" s="58" t="s">
        <v>1825</v>
      </c>
      <c r="Q1731" s="39" t="s">
        <v>1836</v>
      </c>
      <c r="R1731" s="36" t="str">
        <f t="shared" si="57"/>
        <v>S</v>
      </c>
      <c r="S1731" s="37" t="s">
        <v>457</v>
      </c>
      <c r="T1731" s="36" t="s">
        <v>14</v>
      </c>
      <c r="U1731" s="45">
        <v>2</v>
      </c>
      <c r="V1731" s="36" t="s">
        <v>14</v>
      </c>
      <c r="W1731" s="36" t="s">
        <v>1325</v>
      </c>
      <c r="X1731" s="47"/>
    </row>
    <row r="1732" spans="1:24" ht="66" x14ac:dyDescent="0.3">
      <c r="A1732" s="15"/>
      <c r="B1732" s="36" t="s">
        <v>13</v>
      </c>
      <c r="C1732" s="36" t="s">
        <v>39</v>
      </c>
      <c r="D1732" s="36" t="s">
        <v>57</v>
      </c>
      <c r="E1732" s="36" t="s">
        <v>9</v>
      </c>
      <c r="F1732" s="36" t="s">
        <v>77</v>
      </c>
      <c r="G1732" s="48" t="s">
        <v>10</v>
      </c>
      <c r="H1732" s="36" t="s">
        <v>9</v>
      </c>
      <c r="I1732" s="36" t="s">
        <v>11</v>
      </c>
      <c r="J1732" s="36" t="s">
        <v>11</v>
      </c>
      <c r="K1732" s="36" t="s">
        <v>11</v>
      </c>
      <c r="L1732" s="36" t="s">
        <v>11</v>
      </c>
      <c r="M1732" s="36" t="s">
        <v>11</v>
      </c>
      <c r="N1732" s="157" t="str">
        <f t="shared" si="56"/>
        <v>2.4.6.1.99.0.1.00.00.00.00.00</v>
      </c>
      <c r="O1732" s="121">
        <v>2025</v>
      </c>
      <c r="P1732" s="58" t="s">
        <v>1827</v>
      </c>
      <c r="Q1732" s="39" t="s">
        <v>1836</v>
      </c>
      <c r="R1732" s="36" t="str">
        <f t="shared" si="57"/>
        <v>S</v>
      </c>
      <c r="S1732" s="37" t="s">
        <v>457</v>
      </c>
      <c r="T1732" s="36" t="s">
        <v>14</v>
      </c>
      <c r="U1732" s="45">
        <v>2</v>
      </c>
      <c r="V1732" s="36" t="s">
        <v>14</v>
      </c>
      <c r="W1732" s="36" t="s">
        <v>1325</v>
      </c>
      <c r="X1732" s="40"/>
    </row>
    <row r="1733" spans="1:24" ht="26.4" x14ac:dyDescent="0.3">
      <c r="A1733" s="15"/>
      <c r="B1733" s="36" t="s">
        <v>13</v>
      </c>
      <c r="C1733" s="36" t="s">
        <v>39</v>
      </c>
      <c r="D1733" s="36" t="s">
        <v>68</v>
      </c>
      <c r="E1733" s="36" t="s">
        <v>10</v>
      </c>
      <c r="F1733" s="36" t="s">
        <v>11</v>
      </c>
      <c r="G1733" s="36" t="s">
        <v>10</v>
      </c>
      <c r="H1733" s="36" t="s">
        <v>10</v>
      </c>
      <c r="I1733" s="36" t="s">
        <v>11</v>
      </c>
      <c r="J1733" s="36" t="s">
        <v>11</v>
      </c>
      <c r="K1733" s="36" t="s">
        <v>11</v>
      </c>
      <c r="L1733" s="36" t="s">
        <v>11</v>
      </c>
      <c r="M1733" s="36" t="s">
        <v>11</v>
      </c>
      <c r="N1733" s="157" t="str">
        <f t="shared" si="56"/>
        <v>2.4.9.0.00.0.0.00.00.00.00.00</v>
      </c>
      <c r="O1733" s="121">
        <v>2025</v>
      </c>
      <c r="P1733" s="58" t="s">
        <v>860</v>
      </c>
      <c r="Q1733" s="39" t="s">
        <v>1910</v>
      </c>
      <c r="R1733" s="36" t="str">
        <f t="shared" si="57"/>
        <v>S</v>
      </c>
      <c r="S1733" s="37" t="s">
        <v>457</v>
      </c>
      <c r="T1733" s="36" t="s">
        <v>14</v>
      </c>
      <c r="U1733" s="45">
        <v>2</v>
      </c>
      <c r="V1733" s="36" t="s">
        <v>14</v>
      </c>
      <c r="W1733" s="36" t="s">
        <v>1325</v>
      </c>
      <c r="X1733" s="38"/>
    </row>
    <row r="1734" spans="1:24" ht="79.2" x14ac:dyDescent="0.3">
      <c r="A1734" s="15"/>
      <c r="B1734" s="36" t="s">
        <v>13</v>
      </c>
      <c r="C1734" s="36" t="s">
        <v>39</v>
      </c>
      <c r="D1734" s="36" t="s">
        <v>68</v>
      </c>
      <c r="E1734" s="36" t="s">
        <v>9</v>
      </c>
      <c r="F1734" s="36" t="s">
        <v>11</v>
      </c>
      <c r="G1734" s="36" t="s">
        <v>10</v>
      </c>
      <c r="H1734" s="36" t="s">
        <v>10</v>
      </c>
      <c r="I1734" s="36" t="s">
        <v>11</v>
      </c>
      <c r="J1734" s="36" t="s">
        <v>11</v>
      </c>
      <c r="K1734" s="36" t="s">
        <v>11</v>
      </c>
      <c r="L1734" s="36" t="s">
        <v>11</v>
      </c>
      <c r="M1734" s="36" t="s">
        <v>11</v>
      </c>
      <c r="N1734" s="157" t="str">
        <f t="shared" si="56"/>
        <v>2.4.9.1.00.0.0.00.00.00.00.00</v>
      </c>
      <c r="O1734" s="121">
        <v>2025</v>
      </c>
      <c r="P1734" s="58" t="s">
        <v>562</v>
      </c>
      <c r="Q1734" s="39" t="s">
        <v>1158</v>
      </c>
      <c r="R1734" s="36" t="str">
        <f t="shared" si="57"/>
        <v>S</v>
      </c>
      <c r="S1734" s="37" t="s">
        <v>457</v>
      </c>
      <c r="T1734" s="36" t="s">
        <v>14</v>
      </c>
      <c r="U1734" s="45">
        <v>2</v>
      </c>
      <c r="V1734" s="36" t="s">
        <v>14</v>
      </c>
      <c r="W1734" s="36" t="s">
        <v>1325</v>
      </c>
      <c r="X1734" s="38"/>
    </row>
    <row r="1735" spans="1:24" ht="52.8" x14ac:dyDescent="0.3">
      <c r="A1735" s="15"/>
      <c r="B1735" s="36" t="s">
        <v>13</v>
      </c>
      <c r="C1735" s="36" t="s">
        <v>39</v>
      </c>
      <c r="D1735" s="36" t="s">
        <v>68</v>
      </c>
      <c r="E1735" s="36" t="s">
        <v>9</v>
      </c>
      <c r="F1735" s="36" t="s">
        <v>23</v>
      </c>
      <c r="G1735" s="36" t="s">
        <v>10</v>
      </c>
      <c r="H1735" s="36" t="s">
        <v>10</v>
      </c>
      <c r="I1735" s="36" t="s">
        <v>11</v>
      </c>
      <c r="J1735" s="36" t="s">
        <v>11</v>
      </c>
      <c r="K1735" s="36" t="s">
        <v>11</v>
      </c>
      <c r="L1735" s="36" t="s">
        <v>11</v>
      </c>
      <c r="M1735" s="36" t="s">
        <v>11</v>
      </c>
      <c r="N1735" s="157" t="str">
        <f t="shared" si="56"/>
        <v>2.4.9.1.50.0.0.00.00.00.00.00</v>
      </c>
      <c r="O1735" s="121">
        <v>2025</v>
      </c>
      <c r="P1735" s="58" t="s">
        <v>857</v>
      </c>
      <c r="Q1735" s="39" t="s">
        <v>3478</v>
      </c>
      <c r="R1735" s="36" t="str">
        <f t="shared" si="57"/>
        <v>S</v>
      </c>
      <c r="S1735" s="37" t="s">
        <v>457</v>
      </c>
      <c r="T1735" s="36" t="s">
        <v>14</v>
      </c>
      <c r="U1735" s="45">
        <v>2</v>
      </c>
      <c r="V1735" s="36" t="s">
        <v>14</v>
      </c>
      <c r="W1735" s="36" t="s">
        <v>1325</v>
      </c>
      <c r="X1735" s="38"/>
    </row>
    <row r="1736" spans="1:24" ht="52.8" x14ac:dyDescent="0.3">
      <c r="A1736" s="15"/>
      <c r="B1736" s="36" t="s">
        <v>13</v>
      </c>
      <c r="C1736" s="36" t="s">
        <v>39</v>
      </c>
      <c r="D1736" s="36" t="s">
        <v>68</v>
      </c>
      <c r="E1736" s="36" t="s">
        <v>9</v>
      </c>
      <c r="F1736" s="36" t="s">
        <v>23</v>
      </c>
      <c r="G1736" s="48" t="s">
        <v>10</v>
      </c>
      <c r="H1736" s="36" t="s">
        <v>9</v>
      </c>
      <c r="I1736" s="36" t="s">
        <v>11</v>
      </c>
      <c r="J1736" s="36" t="s">
        <v>11</v>
      </c>
      <c r="K1736" s="36" t="s">
        <v>11</v>
      </c>
      <c r="L1736" s="36" t="s">
        <v>11</v>
      </c>
      <c r="M1736" s="36" t="s">
        <v>11</v>
      </c>
      <c r="N1736" s="157" t="str">
        <f t="shared" ref="N1736:N1764" si="58">B1736&amp;"."&amp;C1736&amp;"."&amp;D1736&amp;"."&amp;E1736&amp;"."&amp;F1736&amp;"."&amp;G1736&amp;"."&amp;H1736&amp;"."&amp;I1736&amp;"."&amp;J1736&amp;"."&amp;K1736&amp;"."&amp;L1736&amp;"."&amp;M1736</f>
        <v>2.4.9.1.50.0.1.00.00.00.00.00</v>
      </c>
      <c r="O1736" s="121">
        <v>2025</v>
      </c>
      <c r="P1736" s="38" t="s">
        <v>1431</v>
      </c>
      <c r="Q1736" s="39" t="s">
        <v>3478</v>
      </c>
      <c r="R1736" s="37" t="str">
        <f t="shared" si="57"/>
        <v>A</v>
      </c>
      <c r="S1736" s="37" t="s">
        <v>457</v>
      </c>
      <c r="T1736" s="36" t="s">
        <v>14</v>
      </c>
      <c r="U1736" s="121">
        <v>1</v>
      </c>
      <c r="V1736" s="36" t="s">
        <v>14</v>
      </c>
      <c r="W1736" s="36" t="s">
        <v>1325</v>
      </c>
      <c r="X1736" s="40"/>
    </row>
    <row r="1737" spans="1:24" ht="52.8" x14ac:dyDescent="0.3">
      <c r="A1737" s="15"/>
      <c r="B1737" s="36" t="s">
        <v>13</v>
      </c>
      <c r="C1737" s="36" t="s">
        <v>39</v>
      </c>
      <c r="D1737" s="36" t="s">
        <v>68</v>
      </c>
      <c r="E1737" s="36" t="s">
        <v>9</v>
      </c>
      <c r="F1737" s="36" t="s">
        <v>25</v>
      </c>
      <c r="G1737" s="36" t="s">
        <v>10</v>
      </c>
      <c r="H1737" s="36" t="s">
        <v>10</v>
      </c>
      <c r="I1737" s="36" t="s">
        <v>11</v>
      </c>
      <c r="J1737" s="36" t="s">
        <v>11</v>
      </c>
      <c r="K1737" s="36" t="s">
        <v>11</v>
      </c>
      <c r="L1737" s="36" t="s">
        <v>11</v>
      </c>
      <c r="M1737" s="36" t="s">
        <v>11</v>
      </c>
      <c r="N1737" s="157" t="str">
        <f t="shared" si="58"/>
        <v>2.4.9.1.51.0.0.00.00.00.00.00</v>
      </c>
      <c r="O1737" s="121">
        <v>2025</v>
      </c>
      <c r="P1737" s="58" t="s">
        <v>858</v>
      </c>
      <c r="Q1737" s="39" t="s">
        <v>3479</v>
      </c>
      <c r="R1737" s="36" t="str">
        <f t="shared" si="57"/>
        <v>S</v>
      </c>
      <c r="S1737" s="37" t="s">
        <v>457</v>
      </c>
      <c r="T1737" s="36" t="s">
        <v>14</v>
      </c>
      <c r="U1737" s="45">
        <v>2</v>
      </c>
      <c r="V1737" s="36" t="s">
        <v>14</v>
      </c>
      <c r="W1737" s="36" t="s">
        <v>1325</v>
      </c>
      <c r="X1737" s="38"/>
    </row>
    <row r="1738" spans="1:24" ht="52.8" x14ac:dyDescent="0.3">
      <c r="A1738" s="15"/>
      <c r="B1738" s="36" t="s">
        <v>13</v>
      </c>
      <c r="C1738" s="36" t="s">
        <v>39</v>
      </c>
      <c r="D1738" s="36" t="s">
        <v>68</v>
      </c>
      <c r="E1738" s="36" t="s">
        <v>9</v>
      </c>
      <c r="F1738" s="36" t="s">
        <v>25</v>
      </c>
      <c r="G1738" s="48" t="s">
        <v>10</v>
      </c>
      <c r="H1738" s="36" t="s">
        <v>9</v>
      </c>
      <c r="I1738" s="36" t="s">
        <v>11</v>
      </c>
      <c r="J1738" s="36" t="s">
        <v>11</v>
      </c>
      <c r="K1738" s="36" t="s">
        <v>11</v>
      </c>
      <c r="L1738" s="36" t="s">
        <v>11</v>
      </c>
      <c r="M1738" s="36" t="s">
        <v>11</v>
      </c>
      <c r="N1738" s="157" t="str">
        <f t="shared" si="58"/>
        <v>2.4.9.1.51.0.1.00.00.00.00.00</v>
      </c>
      <c r="O1738" s="121">
        <v>2025</v>
      </c>
      <c r="P1738" s="38" t="s">
        <v>859</v>
      </c>
      <c r="Q1738" s="39" t="s">
        <v>3479</v>
      </c>
      <c r="R1738" s="37" t="str">
        <f t="shared" si="57"/>
        <v>A</v>
      </c>
      <c r="S1738" s="37" t="s">
        <v>457</v>
      </c>
      <c r="T1738" s="36" t="s">
        <v>14</v>
      </c>
      <c r="U1738" s="121">
        <v>1</v>
      </c>
      <c r="V1738" s="36" t="s">
        <v>14</v>
      </c>
      <c r="W1738" s="36" t="s">
        <v>1325</v>
      </c>
      <c r="X1738" s="40"/>
    </row>
    <row r="1739" spans="1:24" ht="52.8" x14ac:dyDescent="0.3">
      <c r="B1739" s="36" t="s">
        <v>13</v>
      </c>
      <c r="C1739" s="36" t="s">
        <v>39</v>
      </c>
      <c r="D1739" s="36" t="s">
        <v>68</v>
      </c>
      <c r="E1739" s="36" t="s">
        <v>9</v>
      </c>
      <c r="F1739" s="36" t="s">
        <v>77</v>
      </c>
      <c r="G1739" s="36" t="s">
        <v>10</v>
      </c>
      <c r="H1739" s="36" t="s">
        <v>10</v>
      </c>
      <c r="I1739" s="36" t="s">
        <v>11</v>
      </c>
      <c r="J1739" s="36" t="s">
        <v>11</v>
      </c>
      <c r="K1739" s="36" t="s">
        <v>11</v>
      </c>
      <c r="L1739" s="36" t="s">
        <v>11</v>
      </c>
      <c r="M1739" s="36" t="s">
        <v>11</v>
      </c>
      <c r="N1739" s="157" t="str">
        <f t="shared" si="58"/>
        <v>2.4.9.1.99.0.0.00.00.00.00.00</v>
      </c>
      <c r="O1739" s="121">
        <v>2025</v>
      </c>
      <c r="P1739" s="58" t="s">
        <v>1828</v>
      </c>
      <c r="Q1739" s="39" t="s">
        <v>1837</v>
      </c>
      <c r="R1739" s="36" t="str">
        <f t="shared" si="57"/>
        <v>S</v>
      </c>
      <c r="S1739" s="37" t="s">
        <v>457</v>
      </c>
      <c r="T1739" s="36" t="s">
        <v>14</v>
      </c>
      <c r="U1739" s="45">
        <v>2</v>
      </c>
      <c r="V1739" s="36" t="s">
        <v>14</v>
      </c>
      <c r="W1739" s="36" t="s">
        <v>1325</v>
      </c>
      <c r="X1739" s="47"/>
    </row>
    <row r="1740" spans="1:24" ht="52.8" x14ac:dyDescent="0.3">
      <c r="B1740" s="36" t="s">
        <v>13</v>
      </c>
      <c r="C1740" s="36" t="s">
        <v>39</v>
      </c>
      <c r="D1740" s="36" t="s">
        <v>68</v>
      </c>
      <c r="E1740" s="36" t="s">
        <v>9</v>
      </c>
      <c r="F1740" s="36" t="s">
        <v>77</v>
      </c>
      <c r="G1740" s="48" t="s">
        <v>10</v>
      </c>
      <c r="H1740" s="36" t="s">
        <v>9</v>
      </c>
      <c r="I1740" s="36" t="s">
        <v>11</v>
      </c>
      <c r="J1740" s="36" t="s">
        <v>11</v>
      </c>
      <c r="K1740" s="36" t="s">
        <v>11</v>
      </c>
      <c r="L1740" s="36" t="s">
        <v>11</v>
      </c>
      <c r="M1740" s="36" t="s">
        <v>11</v>
      </c>
      <c r="N1740" s="157" t="str">
        <f t="shared" si="58"/>
        <v>2.4.9.1.99.0.1.00.00.00.00.00</v>
      </c>
      <c r="O1740" s="121">
        <v>2025</v>
      </c>
      <c r="P1740" s="58" t="s">
        <v>1830</v>
      </c>
      <c r="Q1740" s="39" t="s">
        <v>1837</v>
      </c>
      <c r="R1740" s="36" t="str">
        <f t="shared" si="57"/>
        <v>S</v>
      </c>
      <c r="S1740" s="37" t="s">
        <v>457</v>
      </c>
      <c r="T1740" s="36" t="s">
        <v>14</v>
      </c>
      <c r="U1740" s="45">
        <v>2</v>
      </c>
      <c r="V1740" s="36" t="s">
        <v>14</v>
      </c>
      <c r="W1740" s="36" t="s">
        <v>1325</v>
      </c>
      <c r="X1740" s="40"/>
    </row>
    <row r="1741" spans="1:24" ht="52.8" x14ac:dyDescent="0.3">
      <c r="B1741" s="36" t="s">
        <v>13</v>
      </c>
      <c r="C1741" s="36" t="s">
        <v>39</v>
      </c>
      <c r="D1741" s="36" t="s">
        <v>68</v>
      </c>
      <c r="E1741" s="36" t="s">
        <v>13</v>
      </c>
      <c r="F1741" s="36" t="s">
        <v>11</v>
      </c>
      <c r="G1741" s="36" t="s">
        <v>10</v>
      </c>
      <c r="H1741" s="36" t="s">
        <v>10</v>
      </c>
      <c r="I1741" s="36" t="s">
        <v>11</v>
      </c>
      <c r="J1741" s="36" t="s">
        <v>11</v>
      </c>
      <c r="K1741" s="36" t="s">
        <v>11</v>
      </c>
      <c r="L1741" s="36" t="s">
        <v>11</v>
      </c>
      <c r="M1741" s="36" t="s">
        <v>11</v>
      </c>
      <c r="N1741" s="157" t="str">
        <f t="shared" si="58"/>
        <v>2.4.9.2.00.0.0.00.00.00.00.00</v>
      </c>
      <c r="O1741" s="121">
        <v>2025</v>
      </c>
      <c r="P1741" s="58" t="s">
        <v>563</v>
      </c>
      <c r="Q1741" s="39" t="s">
        <v>1161</v>
      </c>
      <c r="R1741" s="36" t="str">
        <f t="shared" si="57"/>
        <v>S</v>
      </c>
      <c r="S1741" s="37" t="s">
        <v>457</v>
      </c>
      <c r="T1741" s="36" t="s">
        <v>14</v>
      </c>
      <c r="U1741" s="45">
        <v>2</v>
      </c>
      <c r="V1741" s="36" t="s">
        <v>14</v>
      </c>
      <c r="W1741" s="36" t="s">
        <v>1325</v>
      </c>
      <c r="X1741" s="38"/>
    </row>
    <row r="1742" spans="1:24" ht="52.8" x14ac:dyDescent="0.3">
      <c r="B1742" s="36" t="s">
        <v>13</v>
      </c>
      <c r="C1742" s="36" t="s">
        <v>39</v>
      </c>
      <c r="D1742" s="36" t="s">
        <v>68</v>
      </c>
      <c r="E1742" s="36" t="s">
        <v>13</v>
      </c>
      <c r="F1742" s="36" t="s">
        <v>18</v>
      </c>
      <c r="G1742" s="36" t="s">
        <v>10</v>
      </c>
      <c r="H1742" s="36" t="s">
        <v>10</v>
      </c>
      <c r="I1742" s="36" t="s">
        <v>11</v>
      </c>
      <c r="J1742" s="36" t="s">
        <v>11</v>
      </c>
      <c r="K1742" s="36" t="s">
        <v>11</v>
      </c>
      <c r="L1742" s="36" t="s">
        <v>11</v>
      </c>
      <c r="M1742" s="36" t="s">
        <v>11</v>
      </c>
      <c r="N1742" s="157" t="str">
        <f t="shared" si="58"/>
        <v>2.4.9.2.01.0.0.00.00.00.00.00</v>
      </c>
      <c r="O1742" s="121">
        <v>2025</v>
      </c>
      <c r="P1742" s="58" t="s">
        <v>563</v>
      </c>
      <c r="Q1742" s="39" t="s">
        <v>1162</v>
      </c>
      <c r="R1742" s="36" t="str">
        <f t="shared" si="57"/>
        <v>S</v>
      </c>
      <c r="S1742" s="37" t="s">
        <v>457</v>
      </c>
      <c r="T1742" s="36" t="s">
        <v>14</v>
      </c>
      <c r="U1742" s="45">
        <v>2</v>
      </c>
      <c r="V1742" s="36" t="s">
        <v>14</v>
      </c>
      <c r="W1742" s="36" t="s">
        <v>1325</v>
      </c>
      <c r="X1742" s="38"/>
    </row>
    <row r="1743" spans="1:24" ht="52.8" x14ac:dyDescent="0.3">
      <c r="B1743" s="36" t="s">
        <v>13</v>
      </c>
      <c r="C1743" s="36" t="s">
        <v>39</v>
      </c>
      <c r="D1743" s="36" t="s">
        <v>68</v>
      </c>
      <c r="E1743" s="36" t="s">
        <v>13</v>
      </c>
      <c r="F1743" s="36" t="s">
        <v>18</v>
      </c>
      <c r="G1743" s="48" t="s">
        <v>10</v>
      </c>
      <c r="H1743" s="36" t="s">
        <v>9</v>
      </c>
      <c r="I1743" s="36" t="s">
        <v>11</v>
      </c>
      <c r="J1743" s="36" t="s">
        <v>11</v>
      </c>
      <c r="K1743" s="36" t="s">
        <v>11</v>
      </c>
      <c r="L1743" s="36" t="s">
        <v>11</v>
      </c>
      <c r="M1743" s="36" t="s">
        <v>11</v>
      </c>
      <c r="N1743" s="157" t="str">
        <f t="shared" si="58"/>
        <v>2.4.9.2.01.0.1.00.00.00.00.00</v>
      </c>
      <c r="O1743" s="121">
        <v>2025</v>
      </c>
      <c r="P1743" s="58" t="s">
        <v>564</v>
      </c>
      <c r="Q1743" s="39" t="s">
        <v>1162</v>
      </c>
      <c r="R1743" s="36" t="str">
        <f t="shared" si="57"/>
        <v>S</v>
      </c>
      <c r="S1743" s="37" t="s">
        <v>457</v>
      </c>
      <c r="T1743" s="36" t="s">
        <v>14</v>
      </c>
      <c r="U1743" s="45">
        <v>2</v>
      </c>
      <c r="V1743" s="36" t="s">
        <v>14</v>
      </c>
      <c r="W1743" s="36" t="s">
        <v>1325</v>
      </c>
      <c r="X1743" s="40"/>
    </row>
    <row r="1744" spans="1:24" ht="39.6" x14ac:dyDescent="0.3">
      <c r="B1744" s="36" t="s">
        <v>13</v>
      </c>
      <c r="C1744" s="36" t="s">
        <v>39</v>
      </c>
      <c r="D1744" s="36" t="s">
        <v>68</v>
      </c>
      <c r="E1744" s="36" t="s">
        <v>68</v>
      </c>
      <c r="F1744" s="36" t="s">
        <v>11</v>
      </c>
      <c r="G1744" s="36" t="s">
        <v>10</v>
      </c>
      <c r="H1744" s="36" t="s">
        <v>10</v>
      </c>
      <c r="I1744" s="36" t="s">
        <v>11</v>
      </c>
      <c r="J1744" s="36" t="s">
        <v>11</v>
      </c>
      <c r="K1744" s="36" t="s">
        <v>11</v>
      </c>
      <c r="L1744" s="36" t="s">
        <v>11</v>
      </c>
      <c r="M1744" s="36" t="s">
        <v>11</v>
      </c>
      <c r="N1744" s="157" t="str">
        <f t="shared" si="58"/>
        <v>2.4.9.9.00.0.0.00.00.00.00.00</v>
      </c>
      <c r="O1744" s="121">
        <v>2025</v>
      </c>
      <c r="P1744" s="58" t="s">
        <v>861</v>
      </c>
      <c r="Q1744" s="39" t="s">
        <v>1911</v>
      </c>
      <c r="R1744" s="36" t="str">
        <f t="shared" si="57"/>
        <v>S</v>
      </c>
      <c r="S1744" s="37" t="s">
        <v>457</v>
      </c>
      <c r="T1744" s="36" t="s">
        <v>14</v>
      </c>
      <c r="U1744" s="45">
        <v>2</v>
      </c>
      <c r="V1744" s="36" t="s">
        <v>14</v>
      </c>
      <c r="W1744" s="36" t="s">
        <v>1325</v>
      </c>
      <c r="X1744" s="38"/>
    </row>
    <row r="1745" spans="2:24" ht="39.6" x14ac:dyDescent="0.3">
      <c r="B1745" s="36" t="s">
        <v>13</v>
      </c>
      <c r="C1745" s="36" t="s">
        <v>39</v>
      </c>
      <c r="D1745" s="36" t="s">
        <v>68</v>
      </c>
      <c r="E1745" s="36" t="s">
        <v>68</v>
      </c>
      <c r="F1745" s="36" t="s">
        <v>77</v>
      </c>
      <c r="G1745" s="36" t="s">
        <v>10</v>
      </c>
      <c r="H1745" s="36" t="s">
        <v>10</v>
      </c>
      <c r="I1745" s="36" t="s">
        <v>11</v>
      </c>
      <c r="J1745" s="36" t="s">
        <v>11</v>
      </c>
      <c r="K1745" s="36" t="s">
        <v>11</v>
      </c>
      <c r="L1745" s="36" t="s">
        <v>11</v>
      </c>
      <c r="M1745" s="36" t="s">
        <v>11</v>
      </c>
      <c r="N1745" s="157" t="str">
        <f t="shared" si="58"/>
        <v>2.4.9.9.99.0.0.00.00.00.00.00</v>
      </c>
      <c r="O1745" s="121">
        <v>2025</v>
      </c>
      <c r="P1745" s="58" t="s">
        <v>861</v>
      </c>
      <c r="Q1745" s="39" t="s">
        <v>1912</v>
      </c>
      <c r="R1745" s="36" t="str">
        <f t="shared" si="57"/>
        <v>S</v>
      </c>
      <c r="S1745" s="37" t="s">
        <v>457</v>
      </c>
      <c r="T1745" s="36" t="s">
        <v>14</v>
      </c>
      <c r="U1745" s="45">
        <v>2</v>
      </c>
      <c r="V1745" s="36" t="s">
        <v>14</v>
      </c>
      <c r="W1745" s="36" t="s">
        <v>1325</v>
      </c>
      <c r="X1745" s="38"/>
    </row>
    <row r="1746" spans="2:24" ht="39.6" x14ac:dyDescent="0.3">
      <c r="B1746" s="36" t="s">
        <v>13</v>
      </c>
      <c r="C1746" s="36" t="s">
        <v>39</v>
      </c>
      <c r="D1746" s="36" t="s">
        <v>68</v>
      </c>
      <c r="E1746" s="36" t="s">
        <v>68</v>
      </c>
      <c r="F1746" s="36" t="s">
        <v>77</v>
      </c>
      <c r="G1746" s="48" t="s">
        <v>10</v>
      </c>
      <c r="H1746" s="36" t="s">
        <v>9</v>
      </c>
      <c r="I1746" s="36" t="s">
        <v>11</v>
      </c>
      <c r="J1746" s="36" t="s">
        <v>11</v>
      </c>
      <c r="K1746" s="36" t="s">
        <v>11</v>
      </c>
      <c r="L1746" s="36" t="s">
        <v>11</v>
      </c>
      <c r="M1746" s="36" t="s">
        <v>11</v>
      </c>
      <c r="N1746" s="157" t="str">
        <f t="shared" si="58"/>
        <v>2.4.9.9.99.0.1.00.00.00.00.00</v>
      </c>
      <c r="O1746" s="121">
        <v>2025</v>
      </c>
      <c r="P1746" s="58" t="s">
        <v>1432</v>
      </c>
      <c r="Q1746" s="39" t="s">
        <v>1912</v>
      </c>
      <c r="R1746" s="36" t="str">
        <f t="shared" si="57"/>
        <v>S</v>
      </c>
      <c r="S1746" s="37" t="s">
        <v>457</v>
      </c>
      <c r="T1746" s="36" t="s">
        <v>14</v>
      </c>
      <c r="U1746" s="45">
        <v>2</v>
      </c>
      <c r="V1746" s="36" t="s">
        <v>14</v>
      </c>
      <c r="W1746" s="36" t="s">
        <v>1325</v>
      </c>
      <c r="X1746" s="40"/>
    </row>
    <row r="1747" spans="2:24" ht="79.2" x14ac:dyDescent="0.3">
      <c r="B1747" s="36" t="s">
        <v>13</v>
      </c>
      <c r="C1747" s="36" t="s">
        <v>68</v>
      </c>
      <c r="D1747" s="36" t="s">
        <v>10</v>
      </c>
      <c r="E1747" s="36" t="s">
        <v>10</v>
      </c>
      <c r="F1747" s="36" t="s">
        <v>11</v>
      </c>
      <c r="G1747" s="36" t="s">
        <v>10</v>
      </c>
      <c r="H1747" s="36" t="s">
        <v>10</v>
      </c>
      <c r="I1747" s="36" t="s">
        <v>11</v>
      </c>
      <c r="J1747" s="36" t="s">
        <v>11</v>
      </c>
      <c r="K1747" s="36" t="s">
        <v>11</v>
      </c>
      <c r="L1747" s="36" t="s">
        <v>11</v>
      </c>
      <c r="M1747" s="36" t="s">
        <v>11</v>
      </c>
      <c r="N1747" s="157" t="str">
        <f t="shared" si="58"/>
        <v>2.9.0.0.00.0.0.00.00.00.00.00</v>
      </c>
      <c r="O1747" s="121">
        <v>2025</v>
      </c>
      <c r="P1747" s="58" t="s">
        <v>862</v>
      </c>
      <c r="Q1747" s="39" t="s">
        <v>1282</v>
      </c>
      <c r="R1747" s="36" t="str">
        <f t="shared" si="57"/>
        <v>S</v>
      </c>
      <c r="S1747" s="36" t="s">
        <v>15</v>
      </c>
      <c r="T1747" s="36" t="s">
        <v>14</v>
      </c>
      <c r="U1747" s="45">
        <v>2</v>
      </c>
      <c r="V1747" s="36" t="s">
        <v>14</v>
      </c>
      <c r="W1747" s="36" t="s">
        <v>1325</v>
      </c>
      <c r="X1747" s="40"/>
    </row>
    <row r="1748" spans="2:24" ht="92.4" x14ac:dyDescent="0.3">
      <c r="B1748" s="36" t="s">
        <v>13</v>
      </c>
      <c r="C1748" s="36" t="s">
        <v>68</v>
      </c>
      <c r="D1748" s="36" t="s">
        <v>9</v>
      </c>
      <c r="E1748" s="36" t="s">
        <v>10</v>
      </c>
      <c r="F1748" s="36" t="s">
        <v>11</v>
      </c>
      <c r="G1748" s="36" t="s">
        <v>10</v>
      </c>
      <c r="H1748" s="36" t="s">
        <v>10</v>
      </c>
      <c r="I1748" s="36" t="s">
        <v>11</v>
      </c>
      <c r="J1748" s="36" t="s">
        <v>11</v>
      </c>
      <c r="K1748" s="36" t="s">
        <v>11</v>
      </c>
      <c r="L1748" s="36" t="s">
        <v>11</v>
      </c>
      <c r="M1748" s="36" t="s">
        <v>11</v>
      </c>
      <c r="N1748" s="157" t="str">
        <f t="shared" si="58"/>
        <v>2.9.1.0.00.0.0.00.00.00.00.00</v>
      </c>
      <c r="O1748" s="121">
        <v>2025</v>
      </c>
      <c r="P1748" s="58" t="s">
        <v>863</v>
      </c>
      <c r="Q1748" s="39" t="s">
        <v>1283</v>
      </c>
      <c r="R1748" s="36" t="str">
        <f t="shared" ref="R1748:R1764" si="59">IF(U1748=2,"S","A")</f>
        <v>S</v>
      </c>
      <c r="S1748" s="36" t="s">
        <v>15</v>
      </c>
      <c r="T1748" s="36" t="s">
        <v>14</v>
      </c>
      <c r="U1748" s="45">
        <v>2</v>
      </c>
      <c r="V1748" s="36" t="s">
        <v>14</v>
      </c>
      <c r="W1748" s="36" t="s">
        <v>1325</v>
      </c>
      <c r="X1748" s="40"/>
    </row>
    <row r="1749" spans="2:24" ht="92.4" x14ac:dyDescent="0.3">
      <c r="B1749" s="36" t="s">
        <v>13</v>
      </c>
      <c r="C1749" s="36" t="s">
        <v>68</v>
      </c>
      <c r="D1749" s="36" t="s">
        <v>9</v>
      </c>
      <c r="E1749" s="36" t="s">
        <v>9</v>
      </c>
      <c r="F1749" s="36" t="s">
        <v>11</v>
      </c>
      <c r="G1749" s="36" t="s">
        <v>10</v>
      </c>
      <c r="H1749" s="36" t="s">
        <v>10</v>
      </c>
      <c r="I1749" s="36" t="s">
        <v>11</v>
      </c>
      <c r="J1749" s="36" t="s">
        <v>11</v>
      </c>
      <c r="K1749" s="36" t="s">
        <v>11</v>
      </c>
      <c r="L1749" s="36" t="s">
        <v>11</v>
      </c>
      <c r="M1749" s="36" t="s">
        <v>11</v>
      </c>
      <c r="N1749" s="157" t="str">
        <f t="shared" si="58"/>
        <v>2.9.1.1.00.0.0.00.00.00.00.00</v>
      </c>
      <c r="O1749" s="121">
        <v>2025</v>
      </c>
      <c r="P1749" s="58" t="s">
        <v>863</v>
      </c>
      <c r="Q1749" s="39" t="s">
        <v>1163</v>
      </c>
      <c r="R1749" s="36" t="str">
        <f t="shared" si="59"/>
        <v>S</v>
      </c>
      <c r="S1749" s="36" t="s">
        <v>15</v>
      </c>
      <c r="T1749" s="36" t="s">
        <v>14</v>
      </c>
      <c r="U1749" s="45">
        <v>2</v>
      </c>
      <c r="V1749" s="36" t="s">
        <v>14</v>
      </c>
      <c r="W1749" s="36" t="s">
        <v>1325</v>
      </c>
      <c r="X1749" s="38"/>
    </row>
    <row r="1750" spans="2:24" ht="92.4" x14ac:dyDescent="0.3">
      <c r="B1750" s="36" t="s">
        <v>13</v>
      </c>
      <c r="C1750" s="36" t="s">
        <v>68</v>
      </c>
      <c r="D1750" s="36" t="s">
        <v>9</v>
      </c>
      <c r="E1750" s="36" t="s">
        <v>9</v>
      </c>
      <c r="F1750" s="36" t="s">
        <v>18</v>
      </c>
      <c r="G1750" s="36" t="s">
        <v>10</v>
      </c>
      <c r="H1750" s="36" t="s">
        <v>10</v>
      </c>
      <c r="I1750" s="36" t="s">
        <v>11</v>
      </c>
      <c r="J1750" s="36" t="s">
        <v>11</v>
      </c>
      <c r="K1750" s="36" t="s">
        <v>11</v>
      </c>
      <c r="L1750" s="36" t="s">
        <v>11</v>
      </c>
      <c r="M1750" s="36" t="s">
        <v>11</v>
      </c>
      <c r="N1750" s="157" t="str">
        <f t="shared" si="58"/>
        <v>2.9.1.1.01.0.0.00.00.00.00.00</v>
      </c>
      <c r="O1750" s="121">
        <v>2025</v>
      </c>
      <c r="P1750" s="58" t="s">
        <v>863</v>
      </c>
      <c r="Q1750" s="39" t="s">
        <v>3480</v>
      </c>
      <c r="R1750" s="36" t="str">
        <f t="shared" si="59"/>
        <v>S</v>
      </c>
      <c r="S1750" s="36" t="s">
        <v>15</v>
      </c>
      <c r="T1750" s="36" t="s">
        <v>14</v>
      </c>
      <c r="U1750" s="45">
        <v>2</v>
      </c>
      <c r="V1750" s="36" t="s">
        <v>14</v>
      </c>
      <c r="W1750" s="36" t="s">
        <v>1325</v>
      </c>
      <c r="X1750" s="38"/>
    </row>
    <row r="1751" spans="2:24" ht="92.4" x14ac:dyDescent="0.3">
      <c r="B1751" s="36" t="s">
        <v>13</v>
      </c>
      <c r="C1751" s="36" t="s">
        <v>68</v>
      </c>
      <c r="D1751" s="36" t="s">
        <v>9</v>
      </c>
      <c r="E1751" s="36" t="s">
        <v>9</v>
      </c>
      <c r="F1751" s="36" t="s">
        <v>18</v>
      </c>
      <c r="G1751" s="48" t="s">
        <v>10</v>
      </c>
      <c r="H1751" s="36" t="s">
        <v>9</v>
      </c>
      <c r="I1751" s="36" t="s">
        <v>11</v>
      </c>
      <c r="J1751" s="36" t="s">
        <v>11</v>
      </c>
      <c r="K1751" s="36" t="s">
        <v>11</v>
      </c>
      <c r="L1751" s="36" t="s">
        <v>11</v>
      </c>
      <c r="M1751" s="36" t="s">
        <v>11</v>
      </c>
      <c r="N1751" s="157" t="str">
        <f t="shared" si="58"/>
        <v>2.9.1.1.01.0.1.00.00.00.00.00</v>
      </c>
      <c r="O1751" s="121">
        <v>2025</v>
      </c>
      <c r="P1751" s="38" t="s">
        <v>864</v>
      </c>
      <c r="Q1751" s="39" t="s">
        <v>3480</v>
      </c>
      <c r="R1751" s="37" t="str">
        <f t="shared" si="59"/>
        <v>A</v>
      </c>
      <c r="S1751" s="36" t="s">
        <v>15</v>
      </c>
      <c r="T1751" s="36" t="s">
        <v>14</v>
      </c>
      <c r="U1751" s="121">
        <v>1</v>
      </c>
      <c r="V1751" s="36" t="s">
        <v>14</v>
      </c>
      <c r="W1751" s="36" t="s">
        <v>1325</v>
      </c>
      <c r="X1751" s="40"/>
    </row>
    <row r="1752" spans="2:24" ht="39.6" x14ac:dyDescent="0.3">
      <c r="B1752" s="36" t="s">
        <v>13</v>
      </c>
      <c r="C1752" s="36" t="s">
        <v>68</v>
      </c>
      <c r="D1752" s="36" t="s">
        <v>39</v>
      </c>
      <c r="E1752" s="36" t="s">
        <v>10</v>
      </c>
      <c r="F1752" s="36" t="s">
        <v>11</v>
      </c>
      <c r="G1752" s="36" t="s">
        <v>10</v>
      </c>
      <c r="H1752" s="36" t="s">
        <v>10</v>
      </c>
      <c r="I1752" s="36" t="s">
        <v>11</v>
      </c>
      <c r="J1752" s="36" t="s">
        <v>11</v>
      </c>
      <c r="K1752" s="36" t="s">
        <v>11</v>
      </c>
      <c r="L1752" s="36" t="s">
        <v>11</v>
      </c>
      <c r="M1752" s="36" t="s">
        <v>11</v>
      </c>
      <c r="N1752" s="157" t="str">
        <f t="shared" si="58"/>
        <v>2.9.4.0.00.0.0.00.00.00.00.00</v>
      </c>
      <c r="O1752" s="121">
        <v>2025</v>
      </c>
      <c r="P1752" s="58" t="s">
        <v>865</v>
      </c>
      <c r="Q1752" s="39" t="s">
        <v>1284</v>
      </c>
      <c r="R1752" s="36" t="str">
        <f t="shared" si="59"/>
        <v>S</v>
      </c>
      <c r="S1752" s="37" t="s">
        <v>457</v>
      </c>
      <c r="T1752" s="36" t="s">
        <v>14</v>
      </c>
      <c r="U1752" s="45">
        <v>2</v>
      </c>
      <c r="V1752" s="36" t="s">
        <v>14</v>
      </c>
      <c r="W1752" s="36" t="s">
        <v>1325</v>
      </c>
      <c r="X1752" s="40"/>
    </row>
    <row r="1753" spans="2:24" ht="39.6" x14ac:dyDescent="0.3">
      <c r="B1753" s="36" t="s">
        <v>13</v>
      </c>
      <c r="C1753" s="36" t="s">
        <v>68</v>
      </c>
      <c r="D1753" s="36" t="s">
        <v>39</v>
      </c>
      <c r="E1753" s="36" t="s">
        <v>9</v>
      </c>
      <c r="F1753" s="36" t="s">
        <v>11</v>
      </c>
      <c r="G1753" s="36" t="s">
        <v>10</v>
      </c>
      <c r="H1753" s="36" t="s">
        <v>10</v>
      </c>
      <c r="I1753" s="36" t="s">
        <v>11</v>
      </c>
      <c r="J1753" s="36" t="s">
        <v>11</v>
      </c>
      <c r="K1753" s="36" t="s">
        <v>11</v>
      </c>
      <c r="L1753" s="36" t="s">
        <v>11</v>
      </c>
      <c r="M1753" s="36" t="s">
        <v>11</v>
      </c>
      <c r="N1753" s="157" t="str">
        <f t="shared" si="58"/>
        <v>2.9.4.1.00.0.0.00.00.00.00.00</v>
      </c>
      <c r="O1753" s="121">
        <v>2025</v>
      </c>
      <c r="P1753" s="58" t="s">
        <v>865</v>
      </c>
      <c r="Q1753" s="39" t="s">
        <v>1165</v>
      </c>
      <c r="R1753" s="36" t="str">
        <f t="shared" si="59"/>
        <v>S</v>
      </c>
      <c r="S1753" s="37" t="s">
        <v>457</v>
      </c>
      <c r="T1753" s="36" t="s">
        <v>14</v>
      </c>
      <c r="U1753" s="45">
        <v>2</v>
      </c>
      <c r="V1753" s="36" t="s">
        <v>14</v>
      </c>
      <c r="W1753" s="36" t="s">
        <v>1325</v>
      </c>
      <c r="X1753" s="38"/>
    </row>
    <row r="1754" spans="2:24" ht="39.6" x14ac:dyDescent="0.3">
      <c r="B1754" s="36" t="s">
        <v>13</v>
      </c>
      <c r="C1754" s="36" t="s">
        <v>68</v>
      </c>
      <c r="D1754" s="36" t="s">
        <v>39</v>
      </c>
      <c r="E1754" s="36" t="s">
        <v>9</v>
      </c>
      <c r="F1754" s="36" t="s">
        <v>18</v>
      </c>
      <c r="G1754" s="36" t="s">
        <v>10</v>
      </c>
      <c r="H1754" s="36" t="s">
        <v>10</v>
      </c>
      <c r="I1754" s="36" t="s">
        <v>11</v>
      </c>
      <c r="J1754" s="36" t="s">
        <v>11</v>
      </c>
      <c r="K1754" s="36" t="s">
        <v>11</v>
      </c>
      <c r="L1754" s="36" t="s">
        <v>11</v>
      </c>
      <c r="M1754" s="36" t="s">
        <v>11</v>
      </c>
      <c r="N1754" s="157" t="str">
        <f t="shared" si="58"/>
        <v>2.9.4.1.01.0.0.00.00.00.00.00</v>
      </c>
      <c r="O1754" s="121">
        <v>2025</v>
      </c>
      <c r="P1754" s="58" t="s">
        <v>865</v>
      </c>
      <c r="Q1754" s="39" t="s">
        <v>1166</v>
      </c>
      <c r="R1754" s="36" t="str">
        <f t="shared" si="59"/>
        <v>S</v>
      </c>
      <c r="S1754" s="37" t="s">
        <v>457</v>
      </c>
      <c r="T1754" s="36" t="s">
        <v>14</v>
      </c>
      <c r="U1754" s="45">
        <v>2</v>
      </c>
      <c r="V1754" s="36" t="s">
        <v>14</v>
      </c>
      <c r="W1754" s="36" t="s">
        <v>1325</v>
      </c>
      <c r="X1754" s="38"/>
    </row>
    <row r="1755" spans="2:24" ht="39.6" x14ac:dyDescent="0.3">
      <c r="B1755" s="138" t="s">
        <v>13</v>
      </c>
      <c r="C1755" s="138" t="s">
        <v>68</v>
      </c>
      <c r="D1755" s="138" t="s">
        <v>39</v>
      </c>
      <c r="E1755" s="138" t="s">
        <v>9</v>
      </c>
      <c r="F1755" s="138" t="s">
        <v>18</v>
      </c>
      <c r="G1755" s="139" t="s">
        <v>10</v>
      </c>
      <c r="H1755" s="138" t="s">
        <v>9</v>
      </c>
      <c r="I1755" s="138" t="s">
        <v>11</v>
      </c>
      <c r="J1755" s="138" t="s">
        <v>11</v>
      </c>
      <c r="K1755" s="138" t="s">
        <v>11</v>
      </c>
      <c r="L1755" s="138" t="s">
        <v>11</v>
      </c>
      <c r="M1755" s="138" t="s">
        <v>11</v>
      </c>
      <c r="N1755" s="157" t="str">
        <f t="shared" si="58"/>
        <v>2.9.4.1.01.0.1.00.00.00.00.00</v>
      </c>
      <c r="O1755" s="161">
        <v>2025</v>
      </c>
      <c r="P1755" s="140" t="s">
        <v>866</v>
      </c>
      <c r="Q1755" s="141" t="s">
        <v>1166</v>
      </c>
      <c r="R1755" s="142" t="str">
        <f t="shared" si="59"/>
        <v>A</v>
      </c>
      <c r="S1755" s="142" t="s">
        <v>457</v>
      </c>
      <c r="T1755" s="138" t="s">
        <v>14</v>
      </c>
      <c r="U1755" s="161">
        <v>1</v>
      </c>
      <c r="V1755" s="138" t="s">
        <v>14</v>
      </c>
      <c r="W1755" s="138" t="s">
        <v>1325</v>
      </c>
      <c r="X1755" s="143"/>
    </row>
    <row r="1756" spans="2:24" ht="52.8" x14ac:dyDescent="0.3">
      <c r="B1756" s="36" t="s">
        <v>13</v>
      </c>
      <c r="C1756" s="36" t="s">
        <v>68</v>
      </c>
      <c r="D1756" s="36" t="s">
        <v>68</v>
      </c>
      <c r="E1756" s="36" t="s">
        <v>10</v>
      </c>
      <c r="F1756" s="36" t="s">
        <v>11</v>
      </c>
      <c r="G1756" s="36" t="s">
        <v>10</v>
      </c>
      <c r="H1756" s="36" t="s">
        <v>10</v>
      </c>
      <c r="I1756" s="36" t="s">
        <v>11</v>
      </c>
      <c r="J1756" s="36" t="s">
        <v>11</v>
      </c>
      <c r="K1756" s="36" t="s">
        <v>11</v>
      </c>
      <c r="L1756" s="36" t="s">
        <v>11</v>
      </c>
      <c r="M1756" s="36" t="s">
        <v>11</v>
      </c>
      <c r="N1756" s="157" t="str">
        <f t="shared" si="58"/>
        <v>2.9.9.0.00.0.0.00.00.00.00.00</v>
      </c>
      <c r="O1756" s="121">
        <v>2025</v>
      </c>
      <c r="P1756" s="58" t="s">
        <v>867</v>
      </c>
      <c r="Q1756" s="39" t="s">
        <v>1285</v>
      </c>
      <c r="R1756" s="36" t="str">
        <f t="shared" si="59"/>
        <v>S</v>
      </c>
      <c r="S1756" s="37" t="s">
        <v>15</v>
      </c>
      <c r="T1756" s="36" t="s">
        <v>14</v>
      </c>
      <c r="U1756" s="45">
        <v>2</v>
      </c>
      <c r="V1756" s="36" t="s">
        <v>14</v>
      </c>
      <c r="W1756" s="36" t="s">
        <v>1325</v>
      </c>
      <c r="X1756" s="40"/>
    </row>
    <row r="1757" spans="2:24" ht="52.8" x14ac:dyDescent="0.3">
      <c r="B1757" s="36" t="s">
        <v>13</v>
      </c>
      <c r="C1757" s="36" t="s">
        <v>68</v>
      </c>
      <c r="D1757" s="36" t="s">
        <v>68</v>
      </c>
      <c r="E1757" s="36" t="s">
        <v>68</v>
      </c>
      <c r="F1757" s="36" t="s">
        <v>11</v>
      </c>
      <c r="G1757" s="36" t="s">
        <v>10</v>
      </c>
      <c r="H1757" s="36" t="s">
        <v>10</v>
      </c>
      <c r="I1757" s="36" t="s">
        <v>11</v>
      </c>
      <c r="J1757" s="36" t="s">
        <v>11</v>
      </c>
      <c r="K1757" s="36" t="s">
        <v>11</v>
      </c>
      <c r="L1757" s="36" t="s">
        <v>11</v>
      </c>
      <c r="M1757" s="36" t="s">
        <v>11</v>
      </c>
      <c r="N1757" s="157" t="str">
        <f t="shared" si="58"/>
        <v>2.9.9.9.00.0.0.00.00.00.00.00</v>
      </c>
      <c r="O1757" s="121">
        <v>2025</v>
      </c>
      <c r="P1757" s="58" t="s">
        <v>862</v>
      </c>
      <c r="Q1757" s="39" t="s">
        <v>1167</v>
      </c>
      <c r="R1757" s="36" t="str">
        <f t="shared" si="59"/>
        <v>S</v>
      </c>
      <c r="S1757" s="36" t="s">
        <v>15</v>
      </c>
      <c r="T1757" s="36" t="s">
        <v>14</v>
      </c>
      <c r="U1757" s="45">
        <v>2</v>
      </c>
      <c r="V1757" s="36" t="s">
        <v>14</v>
      </c>
      <c r="W1757" s="36" t="s">
        <v>1325</v>
      </c>
      <c r="X1757" s="38"/>
    </row>
    <row r="1758" spans="2:24" ht="79.2" x14ac:dyDescent="0.3">
      <c r="B1758" s="36" t="s">
        <v>13</v>
      </c>
      <c r="C1758" s="36" t="s">
        <v>68</v>
      </c>
      <c r="D1758" s="36" t="s">
        <v>68</v>
      </c>
      <c r="E1758" s="36" t="s">
        <v>68</v>
      </c>
      <c r="F1758" s="36" t="s">
        <v>23</v>
      </c>
      <c r="G1758" s="36" t="s">
        <v>10</v>
      </c>
      <c r="H1758" s="36" t="s">
        <v>10</v>
      </c>
      <c r="I1758" s="36" t="s">
        <v>11</v>
      </c>
      <c r="J1758" s="36" t="s">
        <v>11</v>
      </c>
      <c r="K1758" s="36" t="s">
        <v>11</v>
      </c>
      <c r="L1758" s="36" t="s">
        <v>11</v>
      </c>
      <c r="M1758" s="36" t="s">
        <v>11</v>
      </c>
      <c r="N1758" s="157" t="str">
        <f t="shared" si="58"/>
        <v>2.9.9.9.50.0.0.00.00.00.00.00</v>
      </c>
      <c r="O1758" s="121">
        <v>2025</v>
      </c>
      <c r="P1758" s="58" t="s">
        <v>868</v>
      </c>
      <c r="Q1758" s="39" t="s">
        <v>1168</v>
      </c>
      <c r="R1758" s="36" t="str">
        <f t="shared" si="59"/>
        <v>S</v>
      </c>
      <c r="S1758" s="36" t="s">
        <v>15</v>
      </c>
      <c r="T1758" s="36" t="s">
        <v>14</v>
      </c>
      <c r="U1758" s="45">
        <v>2</v>
      </c>
      <c r="V1758" s="36" t="s">
        <v>14</v>
      </c>
      <c r="W1758" s="36" t="s">
        <v>1325</v>
      </c>
      <c r="X1758" s="38"/>
    </row>
    <row r="1759" spans="2:24" ht="79.2" x14ac:dyDescent="0.3">
      <c r="B1759" s="36" t="s">
        <v>13</v>
      </c>
      <c r="C1759" s="36" t="s">
        <v>68</v>
      </c>
      <c r="D1759" s="36" t="s">
        <v>68</v>
      </c>
      <c r="E1759" s="36" t="s">
        <v>68</v>
      </c>
      <c r="F1759" s="36" t="s">
        <v>23</v>
      </c>
      <c r="G1759" s="48" t="s">
        <v>10</v>
      </c>
      <c r="H1759" s="36" t="s">
        <v>9</v>
      </c>
      <c r="I1759" s="36" t="s">
        <v>11</v>
      </c>
      <c r="J1759" s="36" t="s">
        <v>11</v>
      </c>
      <c r="K1759" s="36" t="s">
        <v>11</v>
      </c>
      <c r="L1759" s="36" t="s">
        <v>11</v>
      </c>
      <c r="M1759" s="36" t="s">
        <v>11</v>
      </c>
      <c r="N1759" s="157" t="str">
        <f t="shared" si="58"/>
        <v>2.9.9.9.50.0.1.00.00.00.00.00</v>
      </c>
      <c r="O1759" s="121">
        <v>2025</v>
      </c>
      <c r="P1759" s="38" t="s">
        <v>869</v>
      </c>
      <c r="Q1759" s="39" t="s">
        <v>1168</v>
      </c>
      <c r="R1759" s="37" t="str">
        <f t="shared" si="59"/>
        <v>A</v>
      </c>
      <c r="S1759" s="36" t="s">
        <v>15</v>
      </c>
      <c r="T1759" s="36" t="s">
        <v>14</v>
      </c>
      <c r="U1759" s="121">
        <v>1</v>
      </c>
      <c r="V1759" s="36" t="s">
        <v>14</v>
      </c>
      <c r="W1759" s="36" t="s">
        <v>1325</v>
      </c>
      <c r="X1759" s="40"/>
    </row>
    <row r="1760" spans="2:24" ht="52.8" x14ac:dyDescent="0.3">
      <c r="B1760" s="36" t="s">
        <v>13</v>
      </c>
      <c r="C1760" s="36" t="s">
        <v>68</v>
      </c>
      <c r="D1760" s="36" t="s">
        <v>68</v>
      </c>
      <c r="E1760" s="36" t="s">
        <v>68</v>
      </c>
      <c r="F1760" s="36" t="s">
        <v>77</v>
      </c>
      <c r="G1760" s="36" t="s">
        <v>10</v>
      </c>
      <c r="H1760" s="36" t="s">
        <v>10</v>
      </c>
      <c r="I1760" s="36" t="s">
        <v>11</v>
      </c>
      <c r="J1760" s="36" t="s">
        <v>11</v>
      </c>
      <c r="K1760" s="36" t="s">
        <v>11</v>
      </c>
      <c r="L1760" s="36" t="s">
        <v>11</v>
      </c>
      <c r="M1760" s="36" t="s">
        <v>11</v>
      </c>
      <c r="N1760" s="157" t="str">
        <f t="shared" si="58"/>
        <v>2.9.9.9.99.0.0.00.00.00.00.00</v>
      </c>
      <c r="O1760" s="121">
        <v>2025</v>
      </c>
      <c r="P1760" s="58" t="s">
        <v>862</v>
      </c>
      <c r="Q1760" s="39" t="s">
        <v>3481</v>
      </c>
      <c r="R1760" s="36" t="str">
        <f t="shared" si="59"/>
        <v>S</v>
      </c>
      <c r="S1760" s="36" t="s">
        <v>15</v>
      </c>
      <c r="T1760" s="36" t="s">
        <v>14</v>
      </c>
      <c r="U1760" s="45">
        <v>2</v>
      </c>
      <c r="V1760" s="36" t="s">
        <v>14</v>
      </c>
      <c r="W1760" s="36" t="s">
        <v>1325</v>
      </c>
      <c r="X1760" s="38"/>
    </row>
    <row r="1761" spans="1:26" ht="52.8" x14ac:dyDescent="0.3">
      <c r="B1761" s="36" t="s">
        <v>13</v>
      </c>
      <c r="C1761" s="36" t="s">
        <v>68</v>
      </c>
      <c r="D1761" s="36" t="s">
        <v>68</v>
      </c>
      <c r="E1761" s="36" t="s">
        <v>68</v>
      </c>
      <c r="F1761" s="36" t="s">
        <v>77</v>
      </c>
      <c r="G1761" s="48" t="s">
        <v>10</v>
      </c>
      <c r="H1761" s="36" t="s">
        <v>9</v>
      </c>
      <c r="I1761" s="36" t="s">
        <v>11</v>
      </c>
      <c r="J1761" s="36" t="s">
        <v>11</v>
      </c>
      <c r="K1761" s="36" t="s">
        <v>11</v>
      </c>
      <c r="L1761" s="36" t="s">
        <v>11</v>
      </c>
      <c r="M1761" s="36" t="s">
        <v>11</v>
      </c>
      <c r="N1761" s="157" t="str">
        <f t="shared" si="58"/>
        <v>2.9.9.9.99.0.1.00.00.00.00.00</v>
      </c>
      <c r="O1761" s="121">
        <v>2025</v>
      </c>
      <c r="P1761" s="58" t="s">
        <v>1433</v>
      </c>
      <c r="Q1761" s="39" t="s">
        <v>3481</v>
      </c>
      <c r="R1761" s="36" t="str">
        <f t="shared" si="59"/>
        <v>S</v>
      </c>
      <c r="S1761" s="36" t="s">
        <v>15</v>
      </c>
      <c r="T1761" s="36" t="s">
        <v>14</v>
      </c>
      <c r="U1761" s="45">
        <v>2</v>
      </c>
      <c r="V1761" s="36" t="s">
        <v>14</v>
      </c>
      <c r="W1761" s="36" t="s">
        <v>1325</v>
      </c>
      <c r="X1761" s="40"/>
    </row>
    <row r="1762" spans="1:26" ht="26.4" x14ac:dyDescent="0.3">
      <c r="B1762" s="36" t="s">
        <v>68</v>
      </c>
      <c r="C1762" s="36" t="s">
        <v>10</v>
      </c>
      <c r="D1762" s="36" t="s">
        <v>10</v>
      </c>
      <c r="E1762" s="36" t="s">
        <v>10</v>
      </c>
      <c r="F1762" s="36" t="s">
        <v>11</v>
      </c>
      <c r="G1762" s="36" t="s">
        <v>10</v>
      </c>
      <c r="H1762" s="36" t="s">
        <v>10</v>
      </c>
      <c r="I1762" s="36" t="s">
        <v>11</v>
      </c>
      <c r="J1762" s="36" t="s">
        <v>11</v>
      </c>
      <c r="K1762" s="36" t="s">
        <v>11</v>
      </c>
      <c r="L1762" s="36" t="s">
        <v>11</v>
      </c>
      <c r="M1762" s="36" t="s">
        <v>11</v>
      </c>
      <c r="N1762" s="157" t="str">
        <f t="shared" si="58"/>
        <v>9.0.0.0.00.0.0.00.00.00.00.00</v>
      </c>
      <c r="O1762" s="121">
        <v>2025</v>
      </c>
      <c r="P1762" s="58" t="s">
        <v>870</v>
      </c>
      <c r="Q1762" s="39" t="s">
        <v>1298</v>
      </c>
      <c r="R1762" s="36" t="str">
        <f t="shared" si="59"/>
        <v>S</v>
      </c>
      <c r="S1762" s="37" t="s">
        <v>457</v>
      </c>
      <c r="T1762" s="36" t="s">
        <v>14</v>
      </c>
      <c r="U1762" s="45">
        <v>2</v>
      </c>
      <c r="V1762" s="36" t="s">
        <v>14</v>
      </c>
      <c r="W1762" s="36" t="s">
        <v>1325</v>
      </c>
      <c r="X1762" s="40"/>
      <c r="Z1762" s="15"/>
    </row>
    <row r="1763" spans="1:26" ht="26.4" x14ac:dyDescent="0.3">
      <c r="B1763" s="36" t="s">
        <v>68</v>
      </c>
      <c r="C1763" s="36" t="s">
        <v>68</v>
      </c>
      <c r="D1763" s="36" t="s">
        <v>10</v>
      </c>
      <c r="E1763" s="36" t="s">
        <v>10</v>
      </c>
      <c r="F1763" s="36" t="s">
        <v>11</v>
      </c>
      <c r="G1763" s="36" t="s">
        <v>10</v>
      </c>
      <c r="H1763" s="36" t="s">
        <v>10</v>
      </c>
      <c r="I1763" s="36" t="s">
        <v>11</v>
      </c>
      <c r="J1763" s="36" t="s">
        <v>11</v>
      </c>
      <c r="K1763" s="36" t="s">
        <v>11</v>
      </c>
      <c r="L1763" s="36" t="s">
        <v>11</v>
      </c>
      <c r="M1763" s="36" t="s">
        <v>11</v>
      </c>
      <c r="N1763" s="157" t="str">
        <f t="shared" si="58"/>
        <v>9.9.0.0.00.0.0.00.00.00.00.00</v>
      </c>
      <c r="O1763" s="121">
        <v>2025</v>
      </c>
      <c r="P1763" s="58" t="s">
        <v>871</v>
      </c>
      <c r="Q1763" s="39" t="s">
        <v>1299</v>
      </c>
      <c r="R1763" s="36" t="str">
        <f t="shared" si="59"/>
        <v>S</v>
      </c>
      <c r="S1763" s="37" t="s">
        <v>457</v>
      </c>
      <c r="T1763" s="36" t="s">
        <v>14</v>
      </c>
      <c r="U1763" s="45">
        <v>2</v>
      </c>
      <c r="V1763" s="36" t="s">
        <v>14</v>
      </c>
      <c r="W1763" s="36" t="s">
        <v>1325</v>
      </c>
      <c r="X1763" s="40"/>
      <c r="Z1763" s="15"/>
    </row>
    <row r="1764" spans="1:26" ht="132" x14ac:dyDescent="0.3">
      <c r="A1764" s="42" t="s">
        <v>2271</v>
      </c>
      <c r="B1764" s="36" t="s">
        <v>68</v>
      </c>
      <c r="C1764" s="36" t="s">
        <v>68</v>
      </c>
      <c r="D1764" s="36" t="s">
        <v>68</v>
      </c>
      <c r="E1764" s="36" t="s">
        <v>10</v>
      </c>
      <c r="F1764" s="36" t="s">
        <v>11</v>
      </c>
      <c r="G1764" s="36" t="s">
        <v>10</v>
      </c>
      <c r="H1764" s="36" t="s">
        <v>10</v>
      </c>
      <c r="I1764" s="36" t="s">
        <v>11</v>
      </c>
      <c r="J1764" s="36" t="s">
        <v>11</v>
      </c>
      <c r="K1764" s="36" t="s">
        <v>11</v>
      </c>
      <c r="L1764" s="36" t="s">
        <v>11</v>
      </c>
      <c r="M1764" s="36" t="s">
        <v>11</v>
      </c>
      <c r="N1764" s="157" t="str">
        <f t="shared" si="58"/>
        <v>9.9.9.0.00.0.0.00.00.00.00.00</v>
      </c>
      <c r="O1764" s="121">
        <v>2025</v>
      </c>
      <c r="P1764" s="58" t="s">
        <v>872</v>
      </c>
      <c r="Q1764" s="39" t="s">
        <v>1286</v>
      </c>
      <c r="R1764" s="36" t="str">
        <f t="shared" si="59"/>
        <v>S</v>
      </c>
      <c r="S1764" s="37" t="s">
        <v>457</v>
      </c>
      <c r="T1764" s="36" t="s">
        <v>14</v>
      </c>
      <c r="U1764" s="45">
        <v>2</v>
      </c>
      <c r="V1764" s="36" t="s">
        <v>14</v>
      </c>
      <c r="W1764" s="36" t="s">
        <v>1325</v>
      </c>
      <c r="X1764" s="40"/>
      <c r="Z1764" s="15"/>
    </row>
  </sheetData>
  <autoFilter ref="A7:X1764" xr:uid="{479B1AA2-F4B3-415F-807C-67B63B5B52B8}"/>
  <conditionalFormatting sqref="B2">
    <cfRule type="duplicateValues" dxfId="1504" priority="90"/>
    <cfRule type="duplicateValues" priority="108"/>
    <cfRule type="duplicateValues" dxfId="1503" priority="106"/>
    <cfRule type="duplicateValues" dxfId="1502" priority="107"/>
  </conditionalFormatting>
  <conditionalFormatting sqref="B1632:E1635 G1632:G1635">
    <cfRule type="expression" dxfId="1501" priority="75">
      <formula>MID($I1632,7,2)="00"</formula>
    </cfRule>
    <cfRule type="expression" dxfId="1500" priority="76">
      <formula>MID($I1632,8,1)="0"</formula>
    </cfRule>
    <cfRule type="expression" dxfId="1499" priority="80">
      <formula>$N1632="Incluir"</formula>
    </cfRule>
    <cfRule type="expression" dxfId="1498" priority="79">
      <formula>$N1632="Excluir"</formula>
    </cfRule>
    <cfRule type="expression" dxfId="1497" priority="73">
      <formula>MID($I1632,4,5)="00000"</formula>
    </cfRule>
    <cfRule type="expression" dxfId="1496" priority="78">
      <formula>$N1632="Alterar"</formula>
    </cfRule>
    <cfRule type="expression" dxfId="1495" priority="77">
      <formula>$N1632="Excluído"</formula>
    </cfRule>
    <cfRule type="expression" dxfId="1494" priority="71">
      <formula>MID($I1632,2,7)="0000000"</formula>
    </cfRule>
    <cfRule type="expression" dxfId="1493" priority="72">
      <formula>MID($I1632,3,6)="000000"</formula>
    </cfRule>
    <cfRule type="expression" dxfId="1492" priority="74">
      <formula>MID($I1632,5,4)="0000"</formula>
    </cfRule>
  </conditionalFormatting>
  <conditionalFormatting sqref="B809:F811">
    <cfRule type="expression" dxfId="1491" priority="27">
      <formula>MID($I809,3,6)="000000"</formula>
    </cfRule>
    <cfRule type="expression" dxfId="1490" priority="25">
      <formula>$N809="Incluir"</formula>
    </cfRule>
    <cfRule type="expression" dxfId="1489" priority="26">
      <formula>MID($I809,2,7)="0000000"</formula>
    </cfRule>
    <cfRule type="expression" dxfId="1488" priority="28">
      <formula>MID($I809,4,5)="00000"</formula>
    </cfRule>
    <cfRule type="expression" dxfId="1487" priority="29">
      <formula>MID($I809,5,4)="0000"</formula>
    </cfRule>
    <cfRule type="expression" dxfId="1486" priority="30">
      <formula>MID($I809,7,2)="00"</formula>
    </cfRule>
    <cfRule type="expression" dxfId="1485" priority="31">
      <formula>MID($I809,8,1)="0"</formula>
    </cfRule>
    <cfRule type="expression" dxfId="1484" priority="32">
      <formula>$N809="Alterar"</formula>
    </cfRule>
    <cfRule type="expression" dxfId="1483" priority="23">
      <formula>$N809="Excluído"</formula>
    </cfRule>
    <cfRule type="expression" dxfId="1482" priority="24">
      <formula>$N809="Excluir"</formula>
    </cfRule>
  </conditionalFormatting>
  <conditionalFormatting sqref="C1:E1 C5:E6 C8:E808 C1765:E1048576 G1 G5:G6">
    <cfRule type="containsText" dxfId="1481" priority="101" operator="containsText" text="0">
      <formula>NOT(ISERROR(SEARCH("0",C1)))</formula>
    </cfRule>
  </conditionalFormatting>
  <conditionalFormatting sqref="C1:E6 C8:E808 C812:E1761 C1765:E1048576">
    <cfRule type="containsText" dxfId="1480" priority="50" operator="containsText" text="0">
      <formula>NOT(ISERROR(SEARCH("0",C1)))</formula>
    </cfRule>
  </conditionalFormatting>
  <conditionalFormatting sqref="C812:E1631 C1719:C1741 C1744:C1761 G8:H19 H20:H29 G20:G1631">
    <cfRule type="containsText" dxfId="1479" priority="91" operator="containsText" text="0">
      <formula>NOT(ISERROR(SEARCH("0",C8)))</formula>
    </cfRule>
  </conditionalFormatting>
  <conditionalFormatting sqref="C812:E1761 G812:H1761 C1:E6 G1:H6 C8:E808 G8:H808 G809:G811 C1765:E1048576 G1765:H1048576">
    <cfRule type="containsText" dxfId="1478" priority="46" operator="containsText" text="0">
      <formula>NOT(ISERROR(SEARCH("0",C1)))</formula>
    </cfRule>
  </conditionalFormatting>
  <conditionalFormatting sqref="C1636:E1718">
    <cfRule type="containsText" dxfId="1477" priority="92" operator="containsText" text="0">
      <formula>NOT(ISERROR(SEARCH("0",C1636)))</formula>
    </cfRule>
  </conditionalFormatting>
  <conditionalFormatting sqref="C1742:E1743 G1742:G1743">
    <cfRule type="containsText" dxfId="1476" priority="39" operator="containsText" text="0">
      <formula>NOT(ISERROR(SEARCH("0",C1742)))</formula>
    </cfRule>
  </conditionalFormatting>
  <conditionalFormatting sqref="C1762:E1764 G1762:G1764">
    <cfRule type="containsText" dxfId="1475" priority="18" operator="containsText" text="0">
      <formula>NOT(ISERROR(SEARCH("0",C1762)))</formula>
    </cfRule>
  </conditionalFormatting>
  <conditionalFormatting sqref="C1762:E1764">
    <cfRule type="containsText" dxfId="1474" priority="6" operator="containsText" text="0">
      <formula>NOT(ISERROR(SEARCH("0",C1762)))</formula>
    </cfRule>
  </conditionalFormatting>
  <conditionalFormatting sqref="C1762:H1764">
    <cfRule type="containsText" dxfId="1473" priority="2" operator="containsText" text="0">
      <formula>NOT(ISERROR(SEARCH("0",C1762)))</formula>
    </cfRule>
  </conditionalFormatting>
  <conditionalFormatting sqref="D1719:E1731">
    <cfRule type="containsText" dxfId="1472" priority="94" operator="containsText" text="0">
      <formula>NOT(ISERROR(SEARCH("0",D1719)))</formula>
    </cfRule>
  </conditionalFormatting>
  <conditionalFormatting sqref="D1732:E1741 D1744:E1761">
    <cfRule type="containsText" dxfId="1471" priority="41" operator="containsText" text="0">
      <formula>NOT(ISERROR(SEARCH("0",D1732)))</formula>
    </cfRule>
  </conditionalFormatting>
  <conditionalFormatting sqref="F1:F808 F812:F1761 F1765:F1048576">
    <cfRule type="containsText" dxfId="1470" priority="34" operator="containsText" text="00">
      <formula>NOT(ISERROR(SEARCH("00",F1)))</formula>
    </cfRule>
  </conditionalFormatting>
  <conditionalFormatting sqref="G1636:G1741 G1744:G1761 G1765:G1048576">
    <cfRule type="containsText" dxfId="1469" priority="95" operator="containsText" text="0">
      <formula>NOT(ISERROR(SEARCH("0",G1636)))</formula>
    </cfRule>
  </conditionalFormatting>
  <conditionalFormatting sqref="H1:H6 H8:H808 H810:H1761 H1765:H1048576">
    <cfRule type="containsText" dxfId="1468" priority="48" operator="containsText" text="1">
      <formula>NOT(ISERROR(SEARCH("1",H1)))</formula>
    </cfRule>
    <cfRule type="containsText" dxfId="1467" priority="49" operator="containsText" text="0">
      <formula>NOT(ISERROR(SEARCH("0",H1)))</formula>
    </cfRule>
  </conditionalFormatting>
  <conditionalFormatting sqref="H1:H6 H30:H808 H810:H1761 H1765:H1048576">
    <cfRule type="containsText" dxfId="1466" priority="57" operator="containsText" text="1">
      <formula>NOT(ISERROR(SEARCH("1",H1)))</formula>
    </cfRule>
    <cfRule type="containsText" dxfId="1465" priority="54" operator="containsText" text="2">
      <formula>NOT(ISERROR(SEARCH("2",H1)))</formula>
    </cfRule>
    <cfRule type="containsText" dxfId="1464" priority="53" operator="containsText" text="7">
      <formula>NOT(ISERROR(SEARCH("7",H1)))</formula>
    </cfRule>
    <cfRule type="containsText" dxfId="1463" priority="52" operator="containsText" text="8">
      <formula>NOT(ISERROR(SEARCH("8",H1)))</formula>
    </cfRule>
    <cfRule type="containsText" dxfId="1462" priority="51" operator="containsText" text="6">
      <formula>NOT(ISERROR(SEARCH("6",H1)))</formula>
    </cfRule>
    <cfRule type="containsText" dxfId="1461" priority="55" operator="containsText" text="5">
      <formula>NOT(ISERROR(SEARCH("5",H1)))</formula>
    </cfRule>
    <cfRule type="containsText" dxfId="1460" priority="56" operator="containsText" text="4">
      <formula>NOT(ISERROR(SEARCH("4",H1)))</formula>
    </cfRule>
    <cfRule type="containsText" dxfId="1459" priority="58" operator="containsText" text="2">
      <formula>NOT(ISERROR(SEARCH("2",H1)))</formula>
    </cfRule>
    <cfRule type="containsText" dxfId="1458" priority="59" operator="containsText" text="3">
      <formula>NOT(ISERROR(SEARCH("3",H1)))</formula>
    </cfRule>
  </conditionalFormatting>
  <conditionalFormatting sqref="H810:H811">
    <cfRule type="containsText" dxfId="1457" priority="33" operator="containsText" text="0">
      <formula>NOT(ISERROR(SEARCH("0",H810)))</formula>
    </cfRule>
  </conditionalFormatting>
  <conditionalFormatting sqref="H1762:H1764">
    <cfRule type="containsText" dxfId="1456" priority="10" operator="containsText" text="2">
      <formula>NOT(ISERROR(SEARCH("2",H1762)))</formula>
    </cfRule>
    <cfRule type="containsText" dxfId="1455" priority="11" operator="containsText" text="5">
      <formula>NOT(ISERROR(SEARCH("5",H1762)))</formula>
    </cfRule>
    <cfRule type="containsText" dxfId="1454" priority="12" operator="containsText" text="4">
      <formula>NOT(ISERROR(SEARCH("4",H1762)))</formula>
    </cfRule>
    <cfRule type="containsText" dxfId="1453" priority="13" operator="containsText" text="1">
      <formula>NOT(ISERROR(SEARCH("1",H1762)))</formula>
    </cfRule>
    <cfRule type="containsText" dxfId="1452" priority="15" operator="containsText" text="3">
      <formula>NOT(ISERROR(SEARCH("3",H1762)))</formula>
    </cfRule>
    <cfRule type="containsText" dxfId="1451" priority="14" operator="containsText" text="2">
      <formula>NOT(ISERROR(SEARCH("2",H1762)))</formula>
    </cfRule>
    <cfRule type="containsText" dxfId="1450" priority="4" operator="containsText" text="1">
      <formula>NOT(ISERROR(SEARCH("1",H1762)))</formula>
    </cfRule>
    <cfRule type="containsText" dxfId="1449" priority="5" operator="containsText" text="0">
      <formula>NOT(ISERROR(SEARCH("0",H1762)))</formula>
    </cfRule>
    <cfRule type="containsText" dxfId="1448" priority="7" operator="containsText" text="6">
      <formula>NOT(ISERROR(SEARCH("6",H1762)))</formula>
    </cfRule>
    <cfRule type="containsText" dxfId="1447" priority="8" operator="containsText" text="8">
      <formula>NOT(ISERROR(SEARCH("8",H1762)))</formula>
    </cfRule>
    <cfRule type="containsText" dxfId="1446" priority="9" operator="containsText" text="7">
      <formula>NOT(ISERROR(SEARCH("7",H1762)))</formula>
    </cfRule>
  </conditionalFormatting>
  <conditionalFormatting sqref="I1289:I1294 I1296:I1300 I1302:I1306 I1308:I1312">
    <cfRule type="cellIs" dxfId="1445" priority="44" operator="equal">
      <formula>0</formula>
    </cfRule>
    <cfRule type="containsText" dxfId="1444" priority="43" operator="containsText" text="00">
      <formula>NOT(ISERROR(SEARCH("00",I1289)))</formula>
    </cfRule>
  </conditionalFormatting>
  <conditionalFormatting sqref="I1:M6 I8:M808 H809:M809 I810:M1288 J1289:M1294 I1295:M1295 J1296:M1300 I1301:M1301 J1302:M1306 I1307:M1307 J1308:M1312">
    <cfRule type="containsText" dxfId="1443" priority="47" operator="containsText" text="00">
      <formula>NOT(ISERROR(SEARCH("00",H1)))</formula>
    </cfRule>
  </conditionalFormatting>
  <conditionalFormatting sqref="I7:M7">
    <cfRule type="cellIs" dxfId="1442" priority="42" operator="equal">
      <formula>0</formula>
    </cfRule>
  </conditionalFormatting>
  <conditionalFormatting sqref="I8:M808 H809:M809 I810:M1288 I1765:N1048576 I1313:M1761">
    <cfRule type="containsText" dxfId="1441" priority="93" operator="containsText" text="00">
      <formula>NOT(ISERROR(SEARCH("00",H8)))</formula>
    </cfRule>
  </conditionalFormatting>
  <conditionalFormatting sqref="I1307:M1307">
    <cfRule type="containsText" dxfId="1440" priority="98" operator="containsText" text="00">
      <formula>NOT(ISERROR(SEARCH("00",I1307)))</formula>
    </cfRule>
  </conditionalFormatting>
  <conditionalFormatting sqref="I1313:M1048576">
    <cfRule type="containsText" dxfId="1439" priority="3" operator="containsText" text="00">
      <formula>NOT(ISERROR(SEARCH("00",I1313)))</formula>
    </cfRule>
  </conditionalFormatting>
  <conditionalFormatting sqref="I1:N1 I5:N6 I1295:M1295 J1296:M1300 I1301:M1301 J1302:M1306 J1308:M1312">
    <cfRule type="containsText" dxfId="1438" priority="100" operator="containsText" text="00">
      <formula>NOT(ISERROR(SEARCH("00",I1)))</formula>
    </cfRule>
  </conditionalFormatting>
  <conditionalFormatting sqref="I1762:N1764 F1762:F1764">
    <cfRule type="containsText" dxfId="1437" priority="17" operator="containsText" text="00">
      <formula>NOT(ISERROR(SEARCH("00",F1762)))</formula>
    </cfRule>
  </conditionalFormatting>
  <conditionalFormatting sqref="J1289:M1294">
    <cfRule type="containsText" dxfId="1436" priority="99" operator="containsText" text="00">
      <formula>NOT(ISERROR(SEARCH("00",J1289)))</formula>
    </cfRule>
  </conditionalFormatting>
  <conditionalFormatting sqref="N1:N1761 N1765:N1048576">
    <cfRule type="duplicateValues" dxfId="1435" priority="22"/>
  </conditionalFormatting>
  <conditionalFormatting sqref="N7">
    <cfRule type="duplicateValues" dxfId="1434" priority="85"/>
    <cfRule type="cellIs" dxfId="1433" priority="89" operator="equal">
      <formula>0</formula>
    </cfRule>
    <cfRule type="duplicateValues" dxfId="1432" priority="88"/>
    <cfRule type="duplicateValues" dxfId="1431" priority="87"/>
    <cfRule type="duplicateValues" dxfId="1430" priority="86"/>
  </conditionalFormatting>
  <conditionalFormatting sqref="N1762:N1764">
    <cfRule type="duplicateValues" dxfId="1429" priority="20"/>
    <cfRule type="duplicateValues" dxfId="1428" priority="1"/>
    <cfRule type="duplicateValues" dxfId="1427" priority="21"/>
    <cfRule type="duplicateValues" dxfId="1426" priority="19"/>
  </conditionalFormatting>
  <conditionalFormatting sqref="N1765:N1048576 B6 B2:B4 N1 N5 N7">
    <cfRule type="duplicateValues" dxfId="1425" priority="105"/>
  </conditionalFormatting>
  <conditionalFormatting sqref="N1765:N1048576 N1 B2:B4 B6 N5 N7">
    <cfRule type="duplicateValues" dxfId="1424" priority="104"/>
  </conditionalFormatting>
  <conditionalFormatting sqref="N1765:N1048576 N1:N7">
    <cfRule type="duplicateValues" dxfId="1423" priority="45"/>
  </conditionalFormatting>
  <conditionalFormatting sqref="N1765:N1048576 N5 N1">
    <cfRule type="duplicateValues" dxfId="1422" priority="103"/>
  </conditionalFormatting>
  <conditionalFormatting sqref="N1765:N1048576">
    <cfRule type="duplicateValues" dxfId="1421" priority="102"/>
  </conditionalFormatting>
  <conditionalFormatting sqref="R1:R985">
    <cfRule type="containsText" dxfId="1420" priority="60" operator="containsText" text="S">
      <formula>NOT(ISERROR(SEARCH("S",R1)))</formula>
    </cfRule>
  </conditionalFormatting>
  <conditionalFormatting sqref="R1:R1761 R1765:R1048576">
    <cfRule type="containsText" dxfId="1419" priority="37" operator="containsText" text="S">
      <formula>NOT(ISERROR(SEARCH("S",R1)))</formula>
    </cfRule>
    <cfRule type="containsText" dxfId="1418" priority="38" operator="containsText" text="S">
      <formula>NOT(ISERROR(SEARCH("S",R1)))</formula>
    </cfRule>
    <cfRule type="containsText" dxfId="1417" priority="36" operator="containsText" text="S">
      <formula>NOT(ISERROR(SEARCH("S",R1)))</formula>
    </cfRule>
  </conditionalFormatting>
  <conditionalFormatting sqref="R990:R1048576">
    <cfRule type="containsText" dxfId="1416" priority="16" operator="containsText" text="S">
      <formula>NOT(ISERROR(SEARCH("S",R990)))</formula>
    </cfRule>
  </conditionalFormatting>
  <conditionalFormatting sqref="S1148:S1149">
    <cfRule type="containsText" dxfId="1415" priority="96" operator="containsText" text="1">
      <formula>NOT(ISERROR(SEARCH("1",S1148)))</formula>
    </cfRule>
    <cfRule type="containsText" dxfId="1414" priority="97" operator="containsText" text="2">
      <formula>NOT(ISERROR(SEARCH("2",S1148)))</formula>
    </cfRule>
  </conditionalFormatting>
  <conditionalFormatting sqref="S7:T7 V7">
    <cfRule type="cellIs" dxfId="1413" priority="40" operator="equal">
      <formula>0</formula>
    </cfRule>
  </conditionalFormatting>
  <conditionalFormatting sqref="U1:U6 U8:U1761 U1765:U1048576">
    <cfRule type="containsText" dxfId="1412" priority="35" operator="containsText" text="2">
      <formula>NOT(ISERROR(SEARCH("2",U1)))</formula>
    </cfRule>
  </conditionalFormatting>
  <conditionalFormatting sqref="X7">
    <cfRule type="duplicateValues" dxfId="1411" priority="84"/>
    <cfRule type="duplicateValues" dxfId="1410" priority="83"/>
    <cfRule type="duplicateValues" dxfId="1409" priority="81"/>
    <cfRule type="duplicateValues" dxfId="1408" priority="82"/>
  </conditionalFormatting>
  <conditionalFormatting sqref="X1346">
    <cfRule type="expression" dxfId="1407" priority="69">
      <formula>$M1346="Excluir"</formula>
    </cfRule>
    <cfRule type="expression" dxfId="1406" priority="68">
      <formula>$M1346="Alterar"</formula>
    </cfRule>
    <cfRule type="expression" dxfId="1405" priority="66">
      <formula>MID($H1346,8,1)="0"</formula>
    </cfRule>
    <cfRule type="expression" dxfId="1404" priority="65">
      <formula>MID($H1346,7,2)="00"</formula>
    </cfRule>
    <cfRule type="expression" dxfId="1403" priority="64">
      <formula>MID($H1346,5,4)="0000"</formula>
    </cfRule>
    <cfRule type="expression" dxfId="1402" priority="63">
      <formula>MID($H1346,4,5)="00000"</formula>
    </cfRule>
    <cfRule type="expression" dxfId="1401" priority="62">
      <formula>MID($H1346,3,6)="000000"</formula>
    </cfRule>
    <cfRule type="expression" dxfId="1400" priority="61">
      <formula>MID($H1346,2,7)="0000000"</formula>
    </cfRule>
    <cfRule type="expression" dxfId="1399" priority="67">
      <formula>$M1346="Excluído"</formula>
    </cfRule>
    <cfRule type="expression" dxfId="1398" priority="70">
      <formula>$M1346="Incluir"</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rgb="FF92D050"/>
  </sheetPr>
  <dimension ref="A1:CU1723"/>
  <sheetViews>
    <sheetView workbookViewId="0">
      <pane xSplit="14" ySplit="2" topLeftCell="O599" activePane="bottomRight" state="frozen"/>
      <selection pane="topRight" activeCell="O1" sqref="O1"/>
      <selection pane="bottomLeft" activeCell="A3" sqref="A3"/>
      <selection pane="bottomRight" activeCell="O3" sqref="O3"/>
    </sheetView>
  </sheetViews>
  <sheetFormatPr defaultColWidth="9.33203125" defaultRowHeight="24.75" customHeight="1" x14ac:dyDescent="0.3"/>
  <cols>
    <col min="1" max="1" width="3.44140625" style="166" customWidth="1"/>
    <col min="2" max="5" width="3.88671875" style="166" customWidth="1"/>
    <col min="6" max="6" width="4" style="166" customWidth="1"/>
    <col min="7" max="7" width="3.5546875" style="166" customWidth="1"/>
    <col min="8" max="8" width="4.33203125" style="166" customWidth="1"/>
    <col min="9" max="9" width="15.44140625" style="276" customWidth="1"/>
    <col min="10" max="10" width="38.33203125" style="277" customWidth="1"/>
    <col min="11" max="11" width="8.109375" style="278" customWidth="1"/>
    <col min="12" max="12" width="28" style="277" customWidth="1"/>
    <col min="13" max="13" width="33.33203125" style="344" customWidth="1"/>
    <col min="14" max="14" width="12.33203125" style="279" bestFit="1" customWidth="1"/>
    <col min="15" max="15" width="9.33203125" style="280"/>
    <col min="16" max="16384" width="9.33203125" style="166"/>
  </cols>
  <sheetData>
    <row r="1" spans="2:14" ht="24.75" customHeight="1" thickBot="1" x14ac:dyDescent="0.35"/>
    <row r="2" spans="2:14" s="172" customFormat="1" ht="24.75" customHeight="1" x14ac:dyDescent="0.3">
      <c r="B2" s="281" t="s">
        <v>2405</v>
      </c>
      <c r="C2" s="282" t="s">
        <v>2406</v>
      </c>
      <c r="D2" s="282" t="s">
        <v>1866</v>
      </c>
      <c r="E2" s="282" t="s">
        <v>2407</v>
      </c>
      <c r="F2" s="282" t="s">
        <v>2408</v>
      </c>
      <c r="G2" s="282" t="s">
        <v>2409</v>
      </c>
      <c r="H2" s="343" t="s">
        <v>2410</v>
      </c>
      <c r="I2" s="283" t="s">
        <v>2411</v>
      </c>
      <c r="J2" s="228" t="s">
        <v>1957</v>
      </c>
      <c r="K2" s="228" t="s">
        <v>1958</v>
      </c>
      <c r="L2" s="228" t="s">
        <v>2206</v>
      </c>
      <c r="M2" s="282" t="s">
        <v>2412</v>
      </c>
      <c r="N2" s="284" t="s">
        <v>2413</v>
      </c>
    </row>
    <row r="3" spans="2:14" ht="13.5" hidden="1" customHeight="1" x14ac:dyDescent="0.3">
      <c r="B3" s="285" t="str">
        <f>MID($I3,1,1)</f>
        <v>1</v>
      </c>
      <c r="C3" s="286" t="str">
        <f t="shared" ref="C3:C66" si="0">MID($I3,2,1)</f>
        <v>0</v>
      </c>
      <c r="D3" s="286" t="str">
        <f t="shared" ref="D3:D66" si="1">MID($I3,3,1)</f>
        <v>0</v>
      </c>
      <c r="E3" s="286" t="str">
        <f t="shared" ref="E3:E66" si="2">MID($I3,4,1)</f>
        <v>0</v>
      </c>
      <c r="F3" s="286" t="str">
        <f t="shared" ref="F3:F66" si="3">MID($I3,5,2)</f>
        <v>00</v>
      </c>
      <c r="G3" s="286" t="str">
        <f t="shared" ref="G3:G66" si="4">MID($I3,7,1)</f>
        <v>0</v>
      </c>
      <c r="H3" s="286" t="str">
        <f t="shared" ref="H3:H66" si="5">MID($I3,8,1)</f>
        <v>0</v>
      </c>
      <c r="I3" s="232">
        <v>10000000</v>
      </c>
      <c r="J3" s="176" t="s">
        <v>2414</v>
      </c>
      <c r="K3" s="287" t="s">
        <v>2415</v>
      </c>
      <c r="L3" s="176" t="s">
        <v>2416</v>
      </c>
      <c r="M3" s="229"/>
      <c r="N3" s="287"/>
    </row>
    <row r="4" spans="2:14" ht="13.5" hidden="1" customHeight="1" x14ac:dyDescent="0.3">
      <c r="B4" s="285" t="str">
        <f t="shared" ref="B4:B67" si="6">MID($I4,1,1)</f>
        <v>1</v>
      </c>
      <c r="C4" s="286" t="str">
        <f t="shared" si="0"/>
        <v>1</v>
      </c>
      <c r="D4" s="286" t="str">
        <f t="shared" si="1"/>
        <v>0</v>
      </c>
      <c r="E4" s="286" t="str">
        <f t="shared" si="2"/>
        <v>0</v>
      </c>
      <c r="F4" s="286" t="str">
        <f t="shared" si="3"/>
        <v>00</v>
      </c>
      <c r="G4" s="286" t="str">
        <f t="shared" si="4"/>
        <v>0</v>
      </c>
      <c r="H4" s="286" t="str">
        <f t="shared" si="5"/>
        <v>0</v>
      </c>
      <c r="I4" s="232">
        <v>11000000</v>
      </c>
      <c r="J4" s="176" t="s">
        <v>16</v>
      </c>
      <c r="K4" s="287" t="s">
        <v>2415</v>
      </c>
      <c r="L4" s="176" t="s">
        <v>2417</v>
      </c>
      <c r="M4" s="229"/>
      <c r="N4" s="287"/>
    </row>
    <row r="5" spans="2:14" ht="13.5" hidden="1" customHeight="1" x14ac:dyDescent="0.3">
      <c r="B5" s="285" t="str">
        <f t="shared" si="6"/>
        <v>1</v>
      </c>
      <c r="C5" s="286" t="str">
        <f t="shared" si="0"/>
        <v>1</v>
      </c>
      <c r="D5" s="286" t="str">
        <f t="shared" si="1"/>
        <v>1</v>
      </c>
      <c r="E5" s="286" t="str">
        <f t="shared" si="2"/>
        <v>0</v>
      </c>
      <c r="F5" s="286" t="str">
        <f t="shared" si="3"/>
        <v>00</v>
      </c>
      <c r="G5" s="286" t="str">
        <f t="shared" si="4"/>
        <v>0</v>
      </c>
      <c r="H5" s="286" t="str">
        <f t="shared" si="5"/>
        <v>0</v>
      </c>
      <c r="I5" s="232">
        <v>11100000</v>
      </c>
      <c r="J5" s="176" t="s">
        <v>17</v>
      </c>
      <c r="K5" s="287" t="s">
        <v>2415</v>
      </c>
      <c r="L5" s="176" t="s">
        <v>2418</v>
      </c>
      <c r="M5" s="229"/>
      <c r="N5" s="287"/>
    </row>
    <row r="6" spans="2:14" ht="13.5" hidden="1" customHeight="1" x14ac:dyDescent="0.3">
      <c r="B6" s="285" t="str">
        <f t="shared" si="6"/>
        <v>1</v>
      </c>
      <c r="C6" s="286" t="str">
        <f t="shared" si="0"/>
        <v>1</v>
      </c>
      <c r="D6" s="286" t="str">
        <f t="shared" si="1"/>
        <v>1</v>
      </c>
      <c r="E6" s="286" t="str">
        <f t="shared" si="2"/>
        <v>3</v>
      </c>
      <c r="F6" s="286" t="str">
        <f t="shared" si="3"/>
        <v>01</v>
      </c>
      <c r="G6" s="286" t="str">
        <f t="shared" si="4"/>
        <v>1</v>
      </c>
      <c r="H6" s="286" t="s">
        <v>3504</v>
      </c>
      <c r="I6" s="232">
        <v>11130110</v>
      </c>
      <c r="J6" s="229" t="s">
        <v>2434</v>
      </c>
      <c r="K6" s="287" t="s">
        <v>1960</v>
      </c>
      <c r="L6" s="176" t="s">
        <v>2435</v>
      </c>
      <c r="M6" s="229"/>
      <c r="N6" s="287" t="s">
        <v>3505</v>
      </c>
    </row>
    <row r="7" spans="2:14" ht="13.5" hidden="1" customHeight="1" x14ac:dyDescent="0.3">
      <c r="B7" s="285" t="str">
        <f t="shared" si="6"/>
        <v>1</v>
      </c>
      <c r="C7" s="286" t="str">
        <f t="shared" si="0"/>
        <v>1</v>
      </c>
      <c r="D7" s="286" t="str">
        <f t="shared" si="1"/>
        <v>1</v>
      </c>
      <c r="E7" s="286" t="str">
        <f t="shared" si="2"/>
        <v>3</v>
      </c>
      <c r="F7" s="286" t="str">
        <f t="shared" si="3"/>
        <v>02</v>
      </c>
      <c r="G7" s="286" t="str">
        <f t="shared" si="4"/>
        <v>1</v>
      </c>
      <c r="H7" s="286" t="str">
        <f t="shared" si="5"/>
        <v>0</v>
      </c>
      <c r="I7" s="232">
        <v>11130210</v>
      </c>
      <c r="J7" s="229" t="s">
        <v>2436</v>
      </c>
      <c r="K7" s="287" t="s">
        <v>1960</v>
      </c>
      <c r="L7" s="176" t="s">
        <v>3506</v>
      </c>
      <c r="M7" s="229"/>
      <c r="N7" s="287" t="s">
        <v>3505</v>
      </c>
    </row>
    <row r="8" spans="2:14" ht="13.5" hidden="1" customHeight="1" x14ac:dyDescent="0.3">
      <c r="B8" s="285" t="str">
        <f t="shared" si="6"/>
        <v>1</v>
      </c>
      <c r="C8" s="286" t="str">
        <f t="shared" si="0"/>
        <v>1</v>
      </c>
      <c r="D8" s="286" t="str">
        <f t="shared" si="1"/>
        <v>1</v>
      </c>
      <c r="E8" s="286" t="str">
        <f t="shared" si="2"/>
        <v>6</v>
      </c>
      <c r="F8" s="286" t="str">
        <f t="shared" si="3"/>
        <v>01</v>
      </c>
      <c r="G8" s="286" t="str">
        <f t="shared" si="4"/>
        <v>0</v>
      </c>
      <c r="H8" s="286" t="str">
        <f t="shared" si="5"/>
        <v>0</v>
      </c>
      <c r="I8" s="232">
        <v>11160100</v>
      </c>
      <c r="J8" s="229" t="s">
        <v>3507</v>
      </c>
      <c r="K8" s="287" t="s">
        <v>1960</v>
      </c>
      <c r="L8" s="176" t="s">
        <v>3508</v>
      </c>
      <c r="M8" s="229" t="s">
        <v>3509</v>
      </c>
      <c r="N8" s="287" t="s">
        <v>3505</v>
      </c>
    </row>
    <row r="9" spans="2:14" ht="13.5" hidden="1" customHeight="1" x14ac:dyDescent="0.3">
      <c r="B9" s="285" t="str">
        <f t="shared" si="6"/>
        <v>1</v>
      </c>
      <c r="C9" s="286" t="str">
        <f t="shared" si="0"/>
        <v>1</v>
      </c>
      <c r="D9" s="286" t="str">
        <f t="shared" si="1"/>
        <v>1</v>
      </c>
      <c r="E9" s="286" t="str">
        <f t="shared" si="2"/>
        <v>7</v>
      </c>
      <c r="F9" s="286" t="str">
        <f t="shared" si="3"/>
        <v>01</v>
      </c>
      <c r="G9" s="286" t="str">
        <f t="shared" si="4"/>
        <v>0</v>
      </c>
      <c r="H9" s="286" t="str">
        <f t="shared" si="5"/>
        <v>0</v>
      </c>
      <c r="I9" s="232">
        <v>11170100</v>
      </c>
      <c r="J9" s="229" t="s">
        <v>3510</v>
      </c>
      <c r="K9" s="287" t="s">
        <v>1960</v>
      </c>
      <c r="L9" s="176" t="s">
        <v>3511</v>
      </c>
      <c r="M9" s="229" t="s">
        <v>3509</v>
      </c>
      <c r="N9" s="287" t="s">
        <v>3505</v>
      </c>
    </row>
    <row r="10" spans="2:14" ht="13.5" hidden="1" customHeight="1" x14ac:dyDescent="0.3">
      <c r="B10" s="285" t="str">
        <f t="shared" si="6"/>
        <v>1</v>
      </c>
      <c r="C10" s="286" t="str">
        <f t="shared" si="0"/>
        <v>1</v>
      </c>
      <c r="D10" s="286" t="str">
        <f t="shared" si="1"/>
        <v>1</v>
      </c>
      <c r="E10" s="286" t="str">
        <f t="shared" si="2"/>
        <v>9</v>
      </c>
      <c r="F10" s="286" t="str">
        <f t="shared" si="3"/>
        <v>01</v>
      </c>
      <c r="G10" s="286" t="str">
        <f t="shared" si="4"/>
        <v>0</v>
      </c>
      <c r="H10" s="286" t="str">
        <f t="shared" si="5"/>
        <v>0</v>
      </c>
      <c r="I10" s="232">
        <v>11190100</v>
      </c>
      <c r="J10" s="229" t="s">
        <v>69</v>
      </c>
      <c r="K10" s="287" t="s">
        <v>1960</v>
      </c>
      <c r="L10" s="176" t="s">
        <v>2469</v>
      </c>
      <c r="M10" s="229"/>
      <c r="N10" s="287" t="s">
        <v>3505</v>
      </c>
    </row>
    <row r="11" spans="2:14" ht="13.5" hidden="1" customHeight="1" x14ac:dyDescent="0.3">
      <c r="B11" s="285" t="str">
        <f t="shared" si="6"/>
        <v>1</v>
      </c>
      <c r="C11" s="286" t="str">
        <f t="shared" si="0"/>
        <v>1</v>
      </c>
      <c r="D11" s="286" t="str">
        <f t="shared" si="1"/>
        <v>1</v>
      </c>
      <c r="E11" s="286" t="str">
        <f t="shared" si="2"/>
        <v>9</v>
      </c>
      <c r="F11" s="286" t="str">
        <f t="shared" si="3"/>
        <v>01</v>
      </c>
      <c r="G11" s="286" t="str">
        <f t="shared" si="4"/>
        <v>1</v>
      </c>
      <c r="H11" s="286" t="str">
        <f t="shared" si="5"/>
        <v>0</v>
      </c>
      <c r="I11" s="232">
        <v>11190110</v>
      </c>
      <c r="J11" s="229" t="s">
        <v>69</v>
      </c>
      <c r="K11" s="287" t="s">
        <v>1960</v>
      </c>
      <c r="L11" s="176" t="s">
        <v>2469</v>
      </c>
      <c r="M11" s="229"/>
      <c r="N11" s="287" t="s">
        <v>3505</v>
      </c>
    </row>
    <row r="12" spans="2:14" ht="13.5" hidden="1" customHeight="1" x14ac:dyDescent="0.3">
      <c r="B12" s="285" t="str">
        <f t="shared" si="6"/>
        <v>1</v>
      </c>
      <c r="C12" s="286" t="str">
        <f t="shared" si="0"/>
        <v>1</v>
      </c>
      <c r="D12" s="286" t="str">
        <f t="shared" si="1"/>
        <v>2</v>
      </c>
      <c r="E12" s="286" t="str">
        <f t="shared" si="2"/>
        <v>1</v>
      </c>
      <c r="F12" s="286" t="str">
        <f t="shared" si="3"/>
        <v>01</v>
      </c>
      <c r="G12" s="286" t="str">
        <f t="shared" si="4"/>
        <v>1</v>
      </c>
      <c r="H12" s="286" t="str">
        <f t="shared" si="5"/>
        <v>0</v>
      </c>
      <c r="I12" s="232">
        <v>11210110</v>
      </c>
      <c r="J12" s="229" t="s">
        <v>80</v>
      </c>
      <c r="K12" s="287" t="s">
        <v>1960</v>
      </c>
      <c r="L12" s="176" t="s">
        <v>2471</v>
      </c>
      <c r="M12" s="229"/>
      <c r="N12" s="287" t="s">
        <v>3505</v>
      </c>
    </row>
    <row r="13" spans="2:14" ht="13.5" hidden="1" customHeight="1" x14ac:dyDescent="0.3">
      <c r="B13" s="285" t="str">
        <f t="shared" si="6"/>
        <v>1</v>
      </c>
      <c r="C13" s="286" t="str">
        <f t="shared" si="0"/>
        <v>1</v>
      </c>
      <c r="D13" s="286" t="str">
        <f t="shared" si="1"/>
        <v>2</v>
      </c>
      <c r="E13" s="286" t="str">
        <f t="shared" si="2"/>
        <v>1</v>
      </c>
      <c r="F13" s="286" t="str">
        <f t="shared" si="3"/>
        <v>01</v>
      </c>
      <c r="G13" s="286" t="str">
        <f t="shared" si="4"/>
        <v>2</v>
      </c>
      <c r="H13" s="286" t="str">
        <f t="shared" si="5"/>
        <v>0</v>
      </c>
      <c r="I13" s="232">
        <v>11210120</v>
      </c>
      <c r="J13" s="229" t="s">
        <v>2489</v>
      </c>
      <c r="K13" s="287" t="s">
        <v>1960</v>
      </c>
      <c r="L13" s="176" t="s">
        <v>2490</v>
      </c>
      <c r="M13" s="229"/>
      <c r="N13" s="287" t="s">
        <v>3505</v>
      </c>
    </row>
    <row r="14" spans="2:14" ht="13.5" hidden="1" customHeight="1" x14ac:dyDescent="0.3">
      <c r="B14" s="285" t="str">
        <f t="shared" si="6"/>
        <v>1</v>
      </c>
      <c r="C14" s="286" t="str">
        <f t="shared" si="0"/>
        <v>1</v>
      </c>
      <c r="D14" s="286" t="str">
        <f t="shared" si="1"/>
        <v>2</v>
      </c>
      <c r="E14" s="286" t="str">
        <f t="shared" si="2"/>
        <v>1</v>
      </c>
      <c r="F14" s="286" t="str">
        <f t="shared" si="3"/>
        <v>03</v>
      </c>
      <c r="G14" s="286" t="str">
        <f t="shared" si="4"/>
        <v>1</v>
      </c>
      <c r="H14" s="286" t="str">
        <f t="shared" si="5"/>
        <v>0</v>
      </c>
      <c r="I14" s="232">
        <v>11210310</v>
      </c>
      <c r="J14" s="229" t="s">
        <v>2484</v>
      </c>
      <c r="K14" s="287" t="s">
        <v>1960</v>
      </c>
      <c r="L14" s="176" t="s">
        <v>3512</v>
      </c>
      <c r="M14" s="229"/>
      <c r="N14" s="287" t="s">
        <v>3505</v>
      </c>
    </row>
    <row r="15" spans="2:14" ht="13.5" hidden="1" customHeight="1" x14ac:dyDescent="0.3">
      <c r="B15" s="285" t="str">
        <f t="shared" si="6"/>
        <v>1</v>
      </c>
      <c r="C15" s="286" t="str">
        <f t="shared" si="0"/>
        <v>1</v>
      </c>
      <c r="D15" s="286" t="str">
        <f t="shared" si="1"/>
        <v>2</v>
      </c>
      <c r="E15" s="286" t="str">
        <f t="shared" si="2"/>
        <v>1</v>
      </c>
      <c r="F15" s="286" t="str">
        <f t="shared" si="3"/>
        <v>04</v>
      </c>
      <c r="G15" s="286" t="str">
        <f t="shared" si="4"/>
        <v>1</v>
      </c>
      <c r="H15" s="286" t="str">
        <f t="shared" si="5"/>
        <v>0</v>
      </c>
      <c r="I15" s="232">
        <v>11210410</v>
      </c>
      <c r="J15" s="229" t="s">
        <v>88</v>
      </c>
      <c r="K15" s="287" t="s">
        <v>1960</v>
      </c>
      <c r="L15" s="176" t="s">
        <v>3513</v>
      </c>
      <c r="M15" s="229"/>
      <c r="N15" s="287" t="s">
        <v>3505</v>
      </c>
    </row>
    <row r="16" spans="2:14" ht="13.5" hidden="1" customHeight="1" x14ac:dyDescent="0.3">
      <c r="B16" s="285" t="str">
        <f t="shared" si="6"/>
        <v>1</v>
      </c>
      <c r="C16" s="286" t="str">
        <f t="shared" si="0"/>
        <v>1</v>
      </c>
      <c r="D16" s="286" t="str">
        <f t="shared" si="1"/>
        <v>2</v>
      </c>
      <c r="E16" s="286" t="str">
        <f t="shared" si="2"/>
        <v>1</v>
      </c>
      <c r="F16" s="286" t="str">
        <f t="shared" si="3"/>
        <v>05</v>
      </c>
      <c r="G16" s="286" t="str">
        <f t="shared" si="4"/>
        <v>1</v>
      </c>
      <c r="H16" s="286" t="str">
        <f t="shared" si="5"/>
        <v>0</v>
      </c>
      <c r="I16" s="232">
        <v>11210510</v>
      </c>
      <c r="J16" s="229" t="s">
        <v>2487</v>
      </c>
      <c r="K16" s="287" t="s">
        <v>1960</v>
      </c>
      <c r="L16" s="176" t="s">
        <v>3514</v>
      </c>
      <c r="M16" s="229"/>
      <c r="N16" s="287" t="s">
        <v>3505</v>
      </c>
    </row>
    <row r="17" spans="2:14" ht="13.5" hidden="1" customHeight="1" x14ac:dyDescent="0.3">
      <c r="B17" s="285" t="str">
        <f t="shared" si="6"/>
        <v>1</v>
      </c>
      <c r="C17" s="286" t="str">
        <f t="shared" si="0"/>
        <v>1</v>
      </c>
      <c r="D17" s="286" t="str">
        <f t="shared" si="1"/>
        <v>2</v>
      </c>
      <c r="E17" s="286" t="str">
        <f t="shared" si="2"/>
        <v>2</v>
      </c>
      <c r="F17" s="286" t="str">
        <f t="shared" si="3"/>
        <v>01</v>
      </c>
      <c r="G17" s="286" t="str">
        <f t="shared" si="4"/>
        <v>1</v>
      </c>
      <c r="H17" s="286" t="str">
        <f t="shared" si="5"/>
        <v>0</v>
      </c>
      <c r="I17" s="232">
        <v>11220110</v>
      </c>
      <c r="J17" s="229" t="s">
        <v>103</v>
      </c>
      <c r="K17" s="287" t="s">
        <v>1960</v>
      </c>
      <c r="L17" s="176"/>
      <c r="M17" s="229"/>
      <c r="N17" s="288" t="s">
        <v>3505</v>
      </c>
    </row>
    <row r="18" spans="2:14" ht="13.5" hidden="1" customHeight="1" x14ac:dyDescent="0.3">
      <c r="B18" s="285" t="str">
        <f t="shared" si="6"/>
        <v>1</v>
      </c>
      <c r="C18" s="286" t="str">
        <f t="shared" si="0"/>
        <v>1</v>
      </c>
      <c r="D18" s="286" t="str">
        <f t="shared" si="1"/>
        <v>2</v>
      </c>
      <c r="E18" s="286" t="str">
        <f t="shared" si="2"/>
        <v>2</v>
      </c>
      <c r="F18" s="286" t="str">
        <f t="shared" si="3"/>
        <v>02</v>
      </c>
      <c r="G18" s="286" t="str">
        <f t="shared" si="4"/>
        <v>1</v>
      </c>
      <c r="H18" s="286" t="str">
        <f t="shared" si="5"/>
        <v>0</v>
      </c>
      <c r="I18" s="232">
        <v>11220210</v>
      </c>
      <c r="J18" s="229" t="s">
        <v>3515</v>
      </c>
      <c r="K18" s="287" t="s">
        <v>1960</v>
      </c>
      <c r="L18" s="176"/>
      <c r="M18" s="229"/>
      <c r="N18" s="288" t="s">
        <v>3505</v>
      </c>
    </row>
    <row r="19" spans="2:14" ht="13.5" hidden="1" customHeight="1" x14ac:dyDescent="0.3">
      <c r="B19" s="289" t="str">
        <f t="shared" si="6"/>
        <v>1</v>
      </c>
      <c r="C19" s="290" t="str">
        <f t="shared" si="0"/>
        <v>1</v>
      </c>
      <c r="D19" s="290" t="str">
        <f t="shared" si="1"/>
        <v>3</v>
      </c>
      <c r="E19" s="290" t="str">
        <f t="shared" si="2"/>
        <v>0</v>
      </c>
      <c r="F19" s="290" t="str">
        <f t="shared" si="3"/>
        <v>00</v>
      </c>
      <c r="G19" s="290" t="str">
        <f t="shared" si="4"/>
        <v>1</v>
      </c>
      <c r="H19" s="290" t="str">
        <f t="shared" si="5"/>
        <v>0</v>
      </c>
      <c r="I19" s="291">
        <v>11300010</v>
      </c>
      <c r="J19" s="229" t="s">
        <v>118</v>
      </c>
      <c r="K19" s="287" t="s">
        <v>1960</v>
      </c>
      <c r="L19" s="176" t="s">
        <v>887</v>
      </c>
      <c r="M19" s="229"/>
      <c r="N19" s="288" t="s">
        <v>3505</v>
      </c>
    </row>
    <row r="20" spans="2:14" ht="13.5" hidden="1" customHeight="1" x14ac:dyDescent="0.3">
      <c r="B20" s="292" t="str">
        <f t="shared" si="6"/>
        <v>1</v>
      </c>
      <c r="C20" s="293" t="str">
        <f t="shared" si="0"/>
        <v>2</v>
      </c>
      <c r="D20" s="293" t="str">
        <f t="shared" si="1"/>
        <v>1</v>
      </c>
      <c r="E20" s="293" t="str">
        <f t="shared" si="2"/>
        <v>1</v>
      </c>
      <c r="F20" s="293" t="str">
        <f t="shared" si="3"/>
        <v>01</v>
      </c>
      <c r="G20" s="293" t="str">
        <f t="shared" si="4"/>
        <v>1</v>
      </c>
      <c r="H20" s="293" t="str">
        <f t="shared" si="5"/>
        <v>0</v>
      </c>
      <c r="I20" s="232">
        <v>12110110</v>
      </c>
      <c r="J20" s="229" t="s">
        <v>3516</v>
      </c>
      <c r="K20" s="287" t="s">
        <v>1960</v>
      </c>
      <c r="L20" s="176" t="s">
        <v>3517</v>
      </c>
      <c r="M20" s="294"/>
      <c r="N20" s="288" t="s">
        <v>3505</v>
      </c>
    </row>
    <row r="21" spans="2:14" ht="13.5" hidden="1" customHeight="1" x14ac:dyDescent="0.3">
      <c r="B21" s="285" t="str">
        <f t="shared" si="6"/>
        <v>1</v>
      </c>
      <c r="C21" s="286" t="str">
        <f t="shared" si="0"/>
        <v>2</v>
      </c>
      <c r="D21" s="286" t="str">
        <f t="shared" si="1"/>
        <v>1</v>
      </c>
      <c r="E21" s="286" t="str">
        <f t="shared" si="2"/>
        <v>1</v>
      </c>
      <c r="F21" s="286" t="str">
        <f t="shared" si="3"/>
        <v>02</v>
      </c>
      <c r="G21" s="286" t="str">
        <f t="shared" si="4"/>
        <v>1</v>
      </c>
      <c r="H21" s="286" t="str">
        <f t="shared" si="5"/>
        <v>0</v>
      </c>
      <c r="I21" s="232">
        <v>12110210</v>
      </c>
      <c r="J21" s="229" t="s">
        <v>2514</v>
      </c>
      <c r="K21" s="287" t="s">
        <v>1960</v>
      </c>
      <c r="L21" s="176" t="s">
        <v>3518</v>
      </c>
      <c r="M21" s="229"/>
      <c r="N21" s="288" t="s">
        <v>3505</v>
      </c>
    </row>
    <row r="22" spans="2:14" ht="13.5" hidden="1" customHeight="1" x14ac:dyDescent="0.3">
      <c r="B22" s="285" t="str">
        <f t="shared" si="6"/>
        <v>1</v>
      </c>
      <c r="C22" s="286" t="str">
        <f t="shared" si="0"/>
        <v>2</v>
      </c>
      <c r="D22" s="286" t="str">
        <f t="shared" si="1"/>
        <v>1</v>
      </c>
      <c r="E22" s="286" t="str">
        <f t="shared" si="2"/>
        <v>1</v>
      </c>
      <c r="F22" s="286" t="str">
        <f t="shared" si="3"/>
        <v>49</v>
      </c>
      <c r="G22" s="286" t="str">
        <f t="shared" si="4"/>
        <v>1</v>
      </c>
      <c r="H22" s="286" t="str">
        <f t="shared" si="5"/>
        <v>0</v>
      </c>
      <c r="I22" s="232">
        <v>12114910</v>
      </c>
      <c r="J22" s="229" t="s">
        <v>2517</v>
      </c>
      <c r="K22" s="287" t="s">
        <v>1960</v>
      </c>
      <c r="L22" s="176" t="s">
        <v>3519</v>
      </c>
      <c r="M22" s="229"/>
      <c r="N22" s="288" t="s">
        <v>3505</v>
      </c>
    </row>
    <row r="23" spans="2:14" ht="13.5" hidden="1" customHeight="1" x14ac:dyDescent="0.3">
      <c r="B23" s="285" t="str">
        <f t="shared" si="6"/>
        <v>1</v>
      </c>
      <c r="C23" s="286" t="str">
        <f t="shared" si="0"/>
        <v>2</v>
      </c>
      <c r="D23" s="286" t="str">
        <f t="shared" si="1"/>
        <v>1</v>
      </c>
      <c r="E23" s="286" t="str">
        <f t="shared" si="2"/>
        <v>2</v>
      </c>
      <c r="F23" s="286" t="str">
        <f t="shared" si="3"/>
        <v>01</v>
      </c>
      <c r="G23" s="286" t="str">
        <f t="shared" si="4"/>
        <v>0</v>
      </c>
      <c r="H23" s="286" t="str">
        <f t="shared" si="5"/>
        <v>0</v>
      </c>
      <c r="I23" s="232">
        <v>12120100</v>
      </c>
      <c r="J23" s="229" t="s">
        <v>3520</v>
      </c>
      <c r="K23" s="287" t="s">
        <v>1960</v>
      </c>
      <c r="L23" s="295" t="s">
        <v>3521</v>
      </c>
      <c r="M23" s="229" t="s">
        <v>2523</v>
      </c>
      <c r="N23" s="288" t="s">
        <v>3505</v>
      </c>
    </row>
    <row r="24" spans="2:14" ht="13.5" hidden="1" customHeight="1" x14ac:dyDescent="0.3">
      <c r="B24" s="285" t="str">
        <f t="shared" si="6"/>
        <v>1</v>
      </c>
      <c r="C24" s="286" t="str">
        <f t="shared" si="0"/>
        <v>2</v>
      </c>
      <c r="D24" s="286" t="str">
        <f t="shared" si="1"/>
        <v>1</v>
      </c>
      <c r="E24" s="286" t="str">
        <f t="shared" si="2"/>
        <v>2</v>
      </c>
      <c r="F24" s="286" t="str">
        <f t="shared" si="3"/>
        <v>01</v>
      </c>
      <c r="G24" s="286" t="str">
        <f t="shared" si="4"/>
        <v>1</v>
      </c>
      <c r="H24" s="286" t="str">
        <f t="shared" si="5"/>
        <v>0</v>
      </c>
      <c r="I24" s="232">
        <v>12120110</v>
      </c>
      <c r="J24" s="229" t="s">
        <v>2521</v>
      </c>
      <c r="K24" s="287" t="s">
        <v>1960</v>
      </c>
      <c r="L24" s="295" t="s">
        <v>2522</v>
      </c>
      <c r="M24" s="229" t="s">
        <v>2523</v>
      </c>
      <c r="N24" s="288" t="s">
        <v>3505</v>
      </c>
    </row>
    <row r="25" spans="2:14" ht="13.5" hidden="1" customHeight="1" x14ac:dyDescent="0.3">
      <c r="B25" s="285" t="str">
        <f t="shared" si="6"/>
        <v>1</v>
      </c>
      <c r="C25" s="286" t="str">
        <f t="shared" si="0"/>
        <v>2</v>
      </c>
      <c r="D25" s="286" t="str">
        <f t="shared" si="1"/>
        <v>1</v>
      </c>
      <c r="E25" s="286" t="str">
        <f t="shared" si="2"/>
        <v>2</v>
      </c>
      <c r="F25" s="286" t="str">
        <f t="shared" si="3"/>
        <v>01</v>
      </c>
      <c r="G25" s="286" t="str">
        <f t="shared" si="4"/>
        <v>2</v>
      </c>
      <c r="H25" s="286" t="str">
        <f t="shared" si="5"/>
        <v>0</v>
      </c>
      <c r="I25" s="232">
        <v>12120120</v>
      </c>
      <c r="J25" s="229" t="s">
        <v>2524</v>
      </c>
      <c r="K25" s="287" t="s">
        <v>1960</v>
      </c>
      <c r="L25" s="295" t="s">
        <v>3522</v>
      </c>
      <c r="M25" s="229" t="s">
        <v>2523</v>
      </c>
      <c r="N25" s="288" t="s">
        <v>3505</v>
      </c>
    </row>
    <row r="26" spans="2:14" ht="13.5" hidden="1" customHeight="1" x14ac:dyDescent="0.3">
      <c r="B26" s="285" t="str">
        <f t="shared" si="6"/>
        <v>1</v>
      </c>
      <c r="C26" s="286" t="str">
        <f t="shared" si="0"/>
        <v>2</v>
      </c>
      <c r="D26" s="286" t="str">
        <f t="shared" si="1"/>
        <v>1</v>
      </c>
      <c r="E26" s="286" t="str">
        <f t="shared" si="2"/>
        <v>2</v>
      </c>
      <c r="F26" s="286" t="str">
        <f t="shared" si="3"/>
        <v>02</v>
      </c>
      <c r="G26" s="286" t="str">
        <f t="shared" si="4"/>
        <v>0</v>
      </c>
      <c r="H26" s="286" t="str">
        <f t="shared" si="5"/>
        <v>0</v>
      </c>
      <c r="I26" s="232">
        <v>12120200</v>
      </c>
      <c r="J26" s="229" t="s">
        <v>3523</v>
      </c>
      <c r="K26" s="287" t="s">
        <v>1960</v>
      </c>
      <c r="L26" s="176" t="s">
        <v>3524</v>
      </c>
      <c r="M26" s="229" t="s">
        <v>2523</v>
      </c>
      <c r="N26" s="288" t="s">
        <v>3505</v>
      </c>
    </row>
    <row r="27" spans="2:14" ht="13.5" hidden="1" customHeight="1" x14ac:dyDescent="0.3">
      <c r="B27" s="285" t="str">
        <f t="shared" si="6"/>
        <v>1</v>
      </c>
      <c r="C27" s="286" t="str">
        <f t="shared" si="0"/>
        <v>2</v>
      </c>
      <c r="D27" s="286" t="str">
        <f t="shared" si="1"/>
        <v>1</v>
      </c>
      <c r="E27" s="286" t="str">
        <f t="shared" si="2"/>
        <v>2</v>
      </c>
      <c r="F27" s="286" t="str">
        <f t="shared" si="3"/>
        <v>02</v>
      </c>
      <c r="G27" s="286" t="str">
        <f t="shared" si="4"/>
        <v>1</v>
      </c>
      <c r="H27" s="286" t="str">
        <f t="shared" si="5"/>
        <v>0</v>
      </c>
      <c r="I27" s="232">
        <v>12120210</v>
      </c>
      <c r="J27" s="229" t="s">
        <v>3523</v>
      </c>
      <c r="K27" s="287" t="s">
        <v>1960</v>
      </c>
      <c r="L27" s="176" t="s">
        <v>3524</v>
      </c>
      <c r="M27" s="229" t="s">
        <v>2523</v>
      </c>
      <c r="N27" s="288" t="s">
        <v>3505</v>
      </c>
    </row>
    <row r="28" spans="2:14" ht="13.5" hidden="1" customHeight="1" x14ac:dyDescent="0.3">
      <c r="B28" s="285" t="str">
        <f t="shared" si="6"/>
        <v>1</v>
      </c>
      <c r="C28" s="286" t="str">
        <f t="shared" si="0"/>
        <v>2</v>
      </c>
      <c r="D28" s="286" t="str">
        <f t="shared" si="1"/>
        <v>1</v>
      </c>
      <c r="E28" s="286" t="str">
        <f t="shared" si="2"/>
        <v>2</v>
      </c>
      <c r="F28" s="286" t="str">
        <f t="shared" si="3"/>
        <v>03</v>
      </c>
      <c r="G28" s="286" t="str">
        <f t="shared" si="4"/>
        <v>0</v>
      </c>
      <c r="H28" s="286" t="str">
        <f t="shared" si="5"/>
        <v>0</v>
      </c>
      <c r="I28" s="232">
        <v>12120300</v>
      </c>
      <c r="J28" s="229" t="s">
        <v>3525</v>
      </c>
      <c r="K28" s="287" t="s">
        <v>1960</v>
      </c>
      <c r="L28" s="176" t="s">
        <v>3526</v>
      </c>
      <c r="M28" s="229" t="s">
        <v>2523</v>
      </c>
      <c r="N28" s="288" t="s">
        <v>3505</v>
      </c>
    </row>
    <row r="29" spans="2:14" ht="13.5" hidden="1" customHeight="1" x14ac:dyDescent="0.3">
      <c r="B29" s="285" t="str">
        <f t="shared" si="6"/>
        <v>1</v>
      </c>
      <c r="C29" s="286" t="str">
        <f t="shared" si="0"/>
        <v>2</v>
      </c>
      <c r="D29" s="286" t="str">
        <f t="shared" si="1"/>
        <v>1</v>
      </c>
      <c r="E29" s="286" t="str">
        <f t="shared" si="2"/>
        <v>2</v>
      </c>
      <c r="F29" s="286" t="str">
        <f t="shared" si="3"/>
        <v>03</v>
      </c>
      <c r="G29" s="286" t="str">
        <f t="shared" si="4"/>
        <v>1</v>
      </c>
      <c r="H29" s="286" t="str">
        <f t="shared" si="5"/>
        <v>0</v>
      </c>
      <c r="I29" s="232">
        <v>12120310</v>
      </c>
      <c r="J29" s="229" t="s">
        <v>3525</v>
      </c>
      <c r="K29" s="287" t="s">
        <v>1960</v>
      </c>
      <c r="L29" s="176" t="s">
        <v>3526</v>
      </c>
      <c r="M29" s="229" t="s">
        <v>2523</v>
      </c>
      <c r="N29" s="288" t="s">
        <v>3505</v>
      </c>
    </row>
    <row r="30" spans="2:14" ht="13.5" hidden="1" customHeight="1" x14ac:dyDescent="0.3">
      <c r="B30" s="285" t="str">
        <f t="shared" si="6"/>
        <v>1</v>
      </c>
      <c r="C30" s="286" t="str">
        <f t="shared" si="0"/>
        <v>2</v>
      </c>
      <c r="D30" s="286" t="str">
        <f t="shared" si="1"/>
        <v>1</v>
      </c>
      <c r="E30" s="286" t="str">
        <f t="shared" si="2"/>
        <v>2</v>
      </c>
      <c r="F30" s="286" t="str">
        <f t="shared" si="3"/>
        <v>04</v>
      </c>
      <c r="G30" s="286" t="str">
        <f t="shared" si="4"/>
        <v>0</v>
      </c>
      <c r="H30" s="286" t="str">
        <f t="shared" si="5"/>
        <v>0</v>
      </c>
      <c r="I30" s="232">
        <v>12120400</v>
      </c>
      <c r="J30" s="229" t="s">
        <v>3527</v>
      </c>
      <c r="K30" s="287" t="s">
        <v>1960</v>
      </c>
      <c r="L30" s="176" t="s">
        <v>3528</v>
      </c>
      <c r="M30" s="229" t="s">
        <v>2523</v>
      </c>
      <c r="N30" s="288" t="s">
        <v>3505</v>
      </c>
    </row>
    <row r="31" spans="2:14" ht="13.5" hidden="1" customHeight="1" x14ac:dyDescent="0.3">
      <c r="B31" s="285" t="str">
        <f t="shared" si="6"/>
        <v>1</v>
      </c>
      <c r="C31" s="286" t="str">
        <f t="shared" si="0"/>
        <v>2</v>
      </c>
      <c r="D31" s="286" t="str">
        <f t="shared" si="1"/>
        <v>1</v>
      </c>
      <c r="E31" s="286" t="str">
        <f t="shared" si="2"/>
        <v>2</v>
      </c>
      <c r="F31" s="286" t="str">
        <f t="shared" si="3"/>
        <v>04</v>
      </c>
      <c r="G31" s="286" t="str">
        <f t="shared" si="4"/>
        <v>1</v>
      </c>
      <c r="H31" s="286" t="str">
        <f t="shared" si="5"/>
        <v>0</v>
      </c>
      <c r="I31" s="232">
        <v>12120410</v>
      </c>
      <c r="J31" s="229" t="s">
        <v>3527</v>
      </c>
      <c r="K31" s="287" t="s">
        <v>1960</v>
      </c>
      <c r="L31" s="176" t="s">
        <v>3528</v>
      </c>
      <c r="M31" s="229" t="s">
        <v>2523</v>
      </c>
      <c r="N31" s="288" t="s">
        <v>3505</v>
      </c>
    </row>
    <row r="32" spans="2:14" ht="13.5" hidden="1" customHeight="1" x14ac:dyDescent="0.3">
      <c r="B32" s="285" t="str">
        <f t="shared" si="6"/>
        <v>1</v>
      </c>
      <c r="C32" s="286" t="str">
        <f t="shared" si="0"/>
        <v>2</v>
      </c>
      <c r="D32" s="286" t="str">
        <f t="shared" si="1"/>
        <v>1</v>
      </c>
      <c r="E32" s="286" t="str">
        <f t="shared" si="2"/>
        <v>2</v>
      </c>
      <c r="F32" s="286" t="str">
        <f t="shared" si="3"/>
        <v>05</v>
      </c>
      <c r="G32" s="286" t="str">
        <f t="shared" si="4"/>
        <v>0</v>
      </c>
      <c r="H32" s="286" t="str">
        <f t="shared" si="5"/>
        <v>0</v>
      </c>
      <c r="I32" s="232">
        <v>12120500</v>
      </c>
      <c r="J32" s="229" t="s">
        <v>3529</v>
      </c>
      <c r="K32" s="287" t="s">
        <v>1960</v>
      </c>
      <c r="L32" s="176" t="s">
        <v>3530</v>
      </c>
      <c r="M32" s="229" t="s">
        <v>2523</v>
      </c>
      <c r="N32" s="288" t="s">
        <v>3505</v>
      </c>
    </row>
    <row r="33" spans="2:14" ht="13.5" hidden="1" customHeight="1" x14ac:dyDescent="0.3">
      <c r="B33" s="285" t="str">
        <f t="shared" si="6"/>
        <v>1</v>
      </c>
      <c r="C33" s="286" t="str">
        <f t="shared" si="0"/>
        <v>2</v>
      </c>
      <c r="D33" s="286" t="str">
        <f t="shared" si="1"/>
        <v>1</v>
      </c>
      <c r="E33" s="286" t="str">
        <f t="shared" si="2"/>
        <v>2</v>
      </c>
      <c r="F33" s="286" t="str">
        <f t="shared" si="3"/>
        <v>05</v>
      </c>
      <c r="G33" s="286" t="str">
        <f t="shared" si="4"/>
        <v>1</v>
      </c>
      <c r="H33" s="286" t="str">
        <f t="shared" si="5"/>
        <v>0</v>
      </c>
      <c r="I33" s="232">
        <v>12120510</v>
      </c>
      <c r="J33" s="229" t="s">
        <v>3529</v>
      </c>
      <c r="K33" s="287" t="s">
        <v>1960</v>
      </c>
      <c r="L33" s="176" t="s">
        <v>3530</v>
      </c>
      <c r="M33" s="229" t="s">
        <v>2523</v>
      </c>
      <c r="N33" s="288" t="s">
        <v>3505</v>
      </c>
    </row>
    <row r="34" spans="2:14" ht="13.5" hidden="1" customHeight="1" x14ac:dyDescent="0.3">
      <c r="B34" s="285" t="str">
        <f t="shared" si="6"/>
        <v>1</v>
      </c>
      <c r="C34" s="286" t="str">
        <f t="shared" si="0"/>
        <v>2</v>
      </c>
      <c r="D34" s="286" t="str">
        <f t="shared" si="1"/>
        <v>1</v>
      </c>
      <c r="E34" s="286" t="str">
        <f t="shared" si="2"/>
        <v>2</v>
      </c>
      <c r="F34" s="286" t="str">
        <f t="shared" si="3"/>
        <v>06</v>
      </c>
      <c r="G34" s="286" t="str">
        <f t="shared" si="4"/>
        <v>0</v>
      </c>
      <c r="H34" s="286" t="str">
        <f t="shared" si="5"/>
        <v>0</v>
      </c>
      <c r="I34" s="232">
        <v>12120600</v>
      </c>
      <c r="J34" s="229" t="s">
        <v>3531</v>
      </c>
      <c r="K34" s="287" t="s">
        <v>1960</v>
      </c>
      <c r="L34" s="176" t="s">
        <v>3532</v>
      </c>
      <c r="M34" s="229" t="s">
        <v>2523</v>
      </c>
      <c r="N34" s="288" t="s">
        <v>3505</v>
      </c>
    </row>
    <row r="35" spans="2:14" ht="13.5" hidden="1" customHeight="1" x14ac:dyDescent="0.3">
      <c r="B35" s="285" t="str">
        <f t="shared" si="6"/>
        <v>1</v>
      </c>
      <c r="C35" s="286" t="str">
        <f t="shared" si="0"/>
        <v>2</v>
      </c>
      <c r="D35" s="286" t="str">
        <f t="shared" si="1"/>
        <v>1</v>
      </c>
      <c r="E35" s="286" t="str">
        <f t="shared" si="2"/>
        <v>2</v>
      </c>
      <c r="F35" s="286" t="str">
        <f t="shared" si="3"/>
        <v>06</v>
      </c>
      <c r="G35" s="286" t="str">
        <f t="shared" si="4"/>
        <v>1</v>
      </c>
      <c r="H35" s="286" t="str">
        <f t="shared" si="5"/>
        <v>0</v>
      </c>
      <c r="I35" s="232">
        <v>12120610</v>
      </c>
      <c r="J35" s="229" t="s">
        <v>3531</v>
      </c>
      <c r="K35" s="287" t="s">
        <v>1960</v>
      </c>
      <c r="L35" s="176" t="s">
        <v>3532</v>
      </c>
      <c r="M35" s="229" t="s">
        <v>2523</v>
      </c>
      <c r="N35" s="288" t="s">
        <v>3505</v>
      </c>
    </row>
    <row r="36" spans="2:14" ht="13.5" hidden="1" customHeight="1" x14ac:dyDescent="0.3">
      <c r="B36" s="285" t="str">
        <f t="shared" si="6"/>
        <v>1</v>
      </c>
      <c r="C36" s="286" t="str">
        <f t="shared" si="0"/>
        <v>2</v>
      </c>
      <c r="D36" s="286" t="str">
        <f t="shared" si="1"/>
        <v>1</v>
      </c>
      <c r="E36" s="286" t="str">
        <f t="shared" si="2"/>
        <v>2</v>
      </c>
      <c r="F36" s="286" t="str">
        <f t="shared" si="3"/>
        <v>07</v>
      </c>
      <c r="G36" s="286" t="str">
        <f t="shared" si="4"/>
        <v>0</v>
      </c>
      <c r="H36" s="286" t="str">
        <f t="shared" si="5"/>
        <v>0</v>
      </c>
      <c r="I36" s="232">
        <v>12120700</v>
      </c>
      <c r="J36" s="229" t="s">
        <v>3533</v>
      </c>
      <c r="K36" s="287" t="s">
        <v>1960</v>
      </c>
      <c r="L36" s="176" t="s">
        <v>3534</v>
      </c>
      <c r="M36" s="229" t="s">
        <v>2523</v>
      </c>
      <c r="N36" s="288" t="s">
        <v>3505</v>
      </c>
    </row>
    <row r="37" spans="2:14" ht="13.5" hidden="1" customHeight="1" x14ac:dyDescent="0.3">
      <c r="B37" s="285" t="str">
        <f t="shared" si="6"/>
        <v>1</v>
      </c>
      <c r="C37" s="286" t="str">
        <f t="shared" si="0"/>
        <v>2</v>
      </c>
      <c r="D37" s="286" t="str">
        <f t="shared" si="1"/>
        <v>1</v>
      </c>
      <c r="E37" s="286" t="str">
        <f t="shared" si="2"/>
        <v>2</v>
      </c>
      <c r="F37" s="286" t="str">
        <f t="shared" si="3"/>
        <v>07</v>
      </c>
      <c r="G37" s="286" t="str">
        <f t="shared" si="4"/>
        <v>1</v>
      </c>
      <c r="H37" s="286" t="str">
        <f t="shared" si="5"/>
        <v>0</v>
      </c>
      <c r="I37" s="232">
        <v>12120710</v>
      </c>
      <c r="J37" s="229" t="s">
        <v>3533</v>
      </c>
      <c r="K37" s="287" t="s">
        <v>1960</v>
      </c>
      <c r="L37" s="176" t="s">
        <v>3534</v>
      </c>
      <c r="M37" s="229" t="s">
        <v>2523</v>
      </c>
      <c r="N37" s="288" t="s">
        <v>3505</v>
      </c>
    </row>
    <row r="38" spans="2:14" ht="13.5" hidden="1" customHeight="1" x14ac:dyDescent="0.3">
      <c r="B38" s="285" t="str">
        <f t="shared" si="6"/>
        <v>1</v>
      </c>
      <c r="C38" s="286" t="str">
        <f t="shared" si="0"/>
        <v>2</v>
      </c>
      <c r="D38" s="286" t="str">
        <f t="shared" si="1"/>
        <v>1</v>
      </c>
      <c r="E38" s="286" t="str">
        <f t="shared" si="2"/>
        <v>2</v>
      </c>
      <c r="F38" s="286" t="str">
        <f t="shared" si="3"/>
        <v>08</v>
      </c>
      <c r="G38" s="286" t="str">
        <f t="shared" si="4"/>
        <v>0</v>
      </c>
      <c r="H38" s="286" t="str">
        <f t="shared" si="5"/>
        <v>0</v>
      </c>
      <c r="I38" s="232">
        <v>12120800</v>
      </c>
      <c r="J38" s="229" t="s">
        <v>3535</v>
      </c>
      <c r="K38" s="287" t="s">
        <v>1960</v>
      </c>
      <c r="L38" s="176" t="s">
        <v>3536</v>
      </c>
      <c r="M38" s="229" t="s">
        <v>2523</v>
      </c>
      <c r="N38" s="288" t="s">
        <v>3505</v>
      </c>
    </row>
    <row r="39" spans="2:14" ht="13.5" hidden="1" customHeight="1" x14ac:dyDescent="0.3">
      <c r="B39" s="285" t="str">
        <f t="shared" si="6"/>
        <v>1</v>
      </c>
      <c r="C39" s="286" t="str">
        <f t="shared" si="0"/>
        <v>2</v>
      </c>
      <c r="D39" s="286" t="str">
        <f t="shared" si="1"/>
        <v>1</v>
      </c>
      <c r="E39" s="286" t="str">
        <f t="shared" si="2"/>
        <v>2</v>
      </c>
      <c r="F39" s="286" t="str">
        <f t="shared" si="3"/>
        <v>08</v>
      </c>
      <c r="G39" s="286" t="str">
        <f t="shared" si="4"/>
        <v>1</v>
      </c>
      <c r="H39" s="286" t="str">
        <f t="shared" si="5"/>
        <v>0</v>
      </c>
      <c r="I39" s="232">
        <v>12120810</v>
      </c>
      <c r="J39" s="229" t="s">
        <v>3535</v>
      </c>
      <c r="K39" s="287" t="s">
        <v>1960</v>
      </c>
      <c r="L39" s="176" t="s">
        <v>3536</v>
      </c>
      <c r="M39" s="229" t="s">
        <v>2523</v>
      </c>
      <c r="N39" s="288" t="s">
        <v>3505</v>
      </c>
    </row>
    <row r="40" spans="2:14" ht="13.5" hidden="1" customHeight="1" x14ac:dyDescent="0.3">
      <c r="B40" s="285" t="str">
        <f t="shared" si="6"/>
        <v>1</v>
      </c>
      <c r="C40" s="286" t="str">
        <f t="shared" si="0"/>
        <v>2</v>
      </c>
      <c r="D40" s="286" t="str">
        <f t="shared" si="1"/>
        <v>1</v>
      </c>
      <c r="E40" s="286" t="str">
        <f t="shared" si="2"/>
        <v>2</v>
      </c>
      <c r="F40" s="286" t="str">
        <f t="shared" si="3"/>
        <v>09</v>
      </c>
      <c r="G40" s="286" t="str">
        <f t="shared" si="4"/>
        <v>0</v>
      </c>
      <c r="H40" s="286" t="str">
        <f t="shared" si="5"/>
        <v>0</v>
      </c>
      <c r="I40" s="232">
        <v>12120900</v>
      </c>
      <c r="J40" s="229" t="s">
        <v>3537</v>
      </c>
      <c r="K40" s="287" t="s">
        <v>1960</v>
      </c>
      <c r="L40" s="176" t="s">
        <v>3538</v>
      </c>
      <c r="M40" s="229" t="s">
        <v>2523</v>
      </c>
      <c r="N40" s="288" t="s">
        <v>3505</v>
      </c>
    </row>
    <row r="41" spans="2:14" ht="13.5" hidden="1" customHeight="1" x14ac:dyDescent="0.3">
      <c r="B41" s="285" t="str">
        <f t="shared" si="6"/>
        <v>1</v>
      </c>
      <c r="C41" s="286" t="str">
        <f t="shared" si="0"/>
        <v>2</v>
      </c>
      <c r="D41" s="286" t="str">
        <f t="shared" si="1"/>
        <v>1</v>
      </c>
      <c r="E41" s="286" t="str">
        <f t="shared" si="2"/>
        <v>2</v>
      </c>
      <c r="F41" s="286" t="str">
        <f t="shared" si="3"/>
        <v>09</v>
      </c>
      <c r="G41" s="286" t="str">
        <f t="shared" si="4"/>
        <v>1</v>
      </c>
      <c r="H41" s="286" t="str">
        <f t="shared" si="5"/>
        <v>0</v>
      </c>
      <c r="I41" s="232">
        <v>12120910</v>
      </c>
      <c r="J41" s="229" t="s">
        <v>3537</v>
      </c>
      <c r="K41" s="287" t="s">
        <v>1960</v>
      </c>
      <c r="L41" s="176" t="s">
        <v>3538</v>
      </c>
      <c r="M41" s="229" t="s">
        <v>2523</v>
      </c>
      <c r="N41" s="288" t="s">
        <v>3505</v>
      </c>
    </row>
    <row r="42" spans="2:14" ht="13.5" hidden="1" customHeight="1" x14ac:dyDescent="0.3">
      <c r="B42" s="285" t="str">
        <f t="shared" si="6"/>
        <v>1</v>
      </c>
      <c r="C42" s="286" t="str">
        <f t="shared" si="0"/>
        <v>2</v>
      </c>
      <c r="D42" s="286" t="str">
        <f t="shared" si="1"/>
        <v>1</v>
      </c>
      <c r="E42" s="286" t="str">
        <f t="shared" si="2"/>
        <v>2</v>
      </c>
      <c r="F42" s="286" t="str">
        <f t="shared" si="3"/>
        <v>10</v>
      </c>
      <c r="G42" s="286" t="str">
        <f t="shared" si="4"/>
        <v>0</v>
      </c>
      <c r="H42" s="286" t="str">
        <f t="shared" si="5"/>
        <v>0</v>
      </c>
      <c r="I42" s="232">
        <v>12121000</v>
      </c>
      <c r="J42" s="229" t="s">
        <v>3539</v>
      </c>
      <c r="K42" s="287" t="s">
        <v>1960</v>
      </c>
      <c r="L42" s="176" t="s">
        <v>3540</v>
      </c>
      <c r="M42" s="229" t="s">
        <v>2523</v>
      </c>
      <c r="N42" s="288" t="s">
        <v>3505</v>
      </c>
    </row>
    <row r="43" spans="2:14" ht="13.5" hidden="1" customHeight="1" x14ac:dyDescent="0.3">
      <c r="B43" s="285" t="str">
        <f t="shared" si="6"/>
        <v>1</v>
      </c>
      <c r="C43" s="286" t="str">
        <f t="shared" si="0"/>
        <v>2</v>
      </c>
      <c r="D43" s="286" t="str">
        <f t="shared" si="1"/>
        <v>1</v>
      </c>
      <c r="E43" s="286" t="str">
        <f t="shared" si="2"/>
        <v>2</v>
      </c>
      <c r="F43" s="286" t="str">
        <f t="shared" si="3"/>
        <v>10</v>
      </c>
      <c r="G43" s="286" t="str">
        <f t="shared" si="4"/>
        <v>1</v>
      </c>
      <c r="H43" s="286" t="str">
        <f t="shared" si="5"/>
        <v>0</v>
      </c>
      <c r="I43" s="232">
        <v>12121010</v>
      </c>
      <c r="J43" s="229" t="s">
        <v>3539</v>
      </c>
      <c r="K43" s="287" t="s">
        <v>1960</v>
      </c>
      <c r="L43" s="176" t="s">
        <v>3540</v>
      </c>
      <c r="M43" s="229" t="s">
        <v>2523</v>
      </c>
      <c r="N43" s="288" t="s">
        <v>3505</v>
      </c>
    </row>
    <row r="44" spans="2:14" ht="13.5" hidden="1" customHeight="1" x14ac:dyDescent="0.3">
      <c r="B44" s="285" t="str">
        <f t="shared" si="6"/>
        <v>1</v>
      </c>
      <c r="C44" s="286" t="str">
        <f t="shared" si="0"/>
        <v>2</v>
      </c>
      <c r="D44" s="286" t="str">
        <f t="shared" si="1"/>
        <v>1</v>
      </c>
      <c r="E44" s="286" t="str">
        <f t="shared" si="2"/>
        <v>2</v>
      </c>
      <c r="F44" s="286" t="str">
        <f t="shared" si="3"/>
        <v>11</v>
      </c>
      <c r="G44" s="286" t="str">
        <f t="shared" si="4"/>
        <v>0</v>
      </c>
      <c r="H44" s="286" t="str">
        <f t="shared" si="5"/>
        <v>0</v>
      </c>
      <c r="I44" s="232">
        <v>12121100</v>
      </c>
      <c r="J44" s="229" t="s">
        <v>3541</v>
      </c>
      <c r="K44" s="287" t="s">
        <v>1960</v>
      </c>
      <c r="L44" s="176" t="s">
        <v>3542</v>
      </c>
      <c r="M44" s="229" t="s">
        <v>2523</v>
      </c>
      <c r="N44" s="288" t="s">
        <v>3505</v>
      </c>
    </row>
    <row r="45" spans="2:14" ht="13.5" hidden="1" customHeight="1" x14ac:dyDescent="0.3">
      <c r="B45" s="285" t="str">
        <f t="shared" si="6"/>
        <v>1</v>
      </c>
      <c r="C45" s="286" t="str">
        <f t="shared" si="0"/>
        <v>2</v>
      </c>
      <c r="D45" s="286" t="str">
        <f t="shared" si="1"/>
        <v>1</v>
      </c>
      <c r="E45" s="286" t="str">
        <f t="shared" si="2"/>
        <v>2</v>
      </c>
      <c r="F45" s="286" t="str">
        <f t="shared" si="3"/>
        <v>11</v>
      </c>
      <c r="G45" s="286" t="str">
        <f t="shared" si="4"/>
        <v>1</v>
      </c>
      <c r="H45" s="286" t="str">
        <f t="shared" si="5"/>
        <v>0</v>
      </c>
      <c r="I45" s="232">
        <v>12121110</v>
      </c>
      <c r="J45" s="229" t="s">
        <v>3541</v>
      </c>
      <c r="K45" s="287" t="s">
        <v>1960</v>
      </c>
      <c r="L45" s="176" t="s">
        <v>3542</v>
      </c>
      <c r="M45" s="229" t="s">
        <v>2523</v>
      </c>
      <c r="N45" s="288" t="s">
        <v>3505</v>
      </c>
    </row>
    <row r="46" spans="2:14" ht="13.5" hidden="1" customHeight="1" x14ac:dyDescent="0.3">
      <c r="B46" s="285" t="str">
        <f t="shared" si="6"/>
        <v>1</v>
      </c>
      <c r="C46" s="286" t="str">
        <f t="shared" si="0"/>
        <v>2</v>
      </c>
      <c r="D46" s="286" t="str">
        <f t="shared" si="1"/>
        <v>1</v>
      </c>
      <c r="E46" s="286" t="str">
        <f t="shared" si="2"/>
        <v>2</v>
      </c>
      <c r="F46" s="286" t="str">
        <f t="shared" si="3"/>
        <v>12</v>
      </c>
      <c r="G46" s="286" t="str">
        <f t="shared" si="4"/>
        <v>0</v>
      </c>
      <c r="H46" s="286" t="str">
        <f t="shared" si="5"/>
        <v>0</v>
      </c>
      <c r="I46" s="232">
        <v>12121200</v>
      </c>
      <c r="J46" s="229" t="s">
        <v>3543</v>
      </c>
      <c r="K46" s="287" t="s">
        <v>1960</v>
      </c>
      <c r="L46" s="176" t="s">
        <v>3544</v>
      </c>
      <c r="M46" s="229" t="s">
        <v>2523</v>
      </c>
      <c r="N46" s="288" t="s">
        <v>3505</v>
      </c>
    </row>
    <row r="47" spans="2:14" ht="13.5" hidden="1" customHeight="1" x14ac:dyDescent="0.3">
      <c r="B47" s="285" t="str">
        <f t="shared" si="6"/>
        <v>1</v>
      </c>
      <c r="C47" s="286" t="str">
        <f t="shared" si="0"/>
        <v>2</v>
      </c>
      <c r="D47" s="286" t="str">
        <f t="shared" si="1"/>
        <v>1</v>
      </c>
      <c r="E47" s="286" t="str">
        <f t="shared" si="2"/>
        <v>2</v>
      </c>
      <c r="F47" s="286" t="str">
        <f t="shared" si="3"/>
        <v>12</v>
      </c>
      <c r="G47" s="286" t="str">
        <f t="shared" si="4"/>
        <v>1</v>
      </c>
      <c r="H47" s="286" t="str">
        <f t="shared" si="5"/>
        <v>0</v>
      </c>
      <c r="I47" s="232">
        <v>12121210</v>
      </c>
      <c r="J47" s="229" t="s">
        <v>3543</v>
      </c>
      <c r="K47" s="287" t="s">
        <v>1960</v>
      </c>
      <c r="L47" s="176" t="s">
        <v>3544</v>
      </c>
      <c r="M47" s="229" t="s">
        <v>2523</v>
      </c>
      <c r="N47" s="288" t="s">
        <v>3505</v>
      </c>
    </row>
    <row r="48" spans="2:14" ht="13.5" hidden="1" customHeight="1" x14ac:dyDescent="0.3">
      <c r="B48" s="285" t="str">
        <f t="shared" si="6"/>
        <v>1</v>
      </c>
      <c r="C48" s="286" t="str">
        <f t="shared" si="0"/>
        <v>2</v>
      </c>
      <c r="D48" s="286" t="str">
        <f t="shared" si="1"/>
        <v>1</v>
      </c>
      <c r="E48" s="286" t="str">
        <f t="shared" si="2"/>
        <v>2</v>
      </c>
      <c r="F48" s="286" t="str">
        <f t="shared" si="3"/>
        <v>49</v>
      </c>
      <c r="G48" s="286" t="str">
        <f t="shared" si="4"/>
        <v>1</v>
      </c>
      <c r="H48" s="286" t="str">
        <f t="shared" si="5"/>
        <v>0</v>
      </c>
      <c r="I48" s="232">
        <v>12124910</v>
      </c>
      <c r="J48" s="229" t="s">
        <v>2526</v>
      </c>
      <c r="K48" s="287" t="s">
        <v>1960</v>
      </c>
      <c r="L48" s="176"/>
      <c r="M48" s="229"/>
      <c r="N48" s="288" t="s">
        <v>3505</v>
      </c>
    </row>
    <row r="49" spans="2:14" ht="13.5" hidden="1" customHeight="1" x14ac:dyDescent="0.3">
      <c r="B49" s="285" t="str">
        <f t="shared" si="6"/>
        <v>1</v>
      </c>
      <c r="C49" s="286" t="str">
        <f t="shared" si="0"/>
        <v>2</v>
      </c>
      <c r="D49" s="286" t="str">
        <f t="shared" si="1"/>
        <v>1</v>
      </c>
      <c r="E49" s="286" t="str">
        <f t="shared" si="2"/>
        <v>3</v>
      </c>
      <c r="F49" s="286" t="str">
        <f t="shared" si="3"/>
        <v>01</v>
      </c>
      <c r="G49" s="286" t="str">
        <f t="shared" si="4"/>
        <v>0</v>
      </c>
      <c r="H49" s="286" t="str">
        <f t="shared" si="5"/>
        <v>0</v>
      </c>
      <c r="I49" s="232">
        <v>12130100</v>
      </c>
      <c r="J49" s="229" t="s">
        <v>2528</v>
      </c>
      <c r="K49" s="287" t="s">
        <v>1960</v>
      </c>
      <c r="L49" s="295" t="s">
        <v>3545</v>
      </c>
      <c r="M49" s="287" t="s">
        <v>2523</v>
      </c>
      <c r="N49" s="288" t="s">
        <v>3505</v>
      </c>
    </row>
    <row r="50" spans="2:14" ht="13.5" hidden="1" customHeight="1" x14ac:dyDescent="0.3">
      <c r="B50" s="285" t="str">
        <f t="shared" si="6"/>
        <v>1</v>
      </c>
      <c r="C50" s="286" t="str">
        <f t="shared" si="0"/>
        <v>2</v>
      </c>
      <c r="D50" s="286" t="str">
        <f t="shared" si="1"/>
        <v>1</v>
      </c>
      <c r="E50" s="286" t="str">
        <f t="shared" si="2"/>
        <v>3</v>
      </c>
      <c r="F50" s="286" t="str">
        <f t="shared" si="3"/>
        <v>01</v>
      </c>
      <c r="G50" s="286" t="str">
        <f t="shared" si="4"/>
        <v>1</v>
      </c>
      <c r="H50" s="286" t="str">
        <f t="shared" si="5"/>
        <v>0</v>
      </c>
      <c r="I50" s="232">
        <v>12130110</v>
      </c>
      <c r="J50" s="229" t="s">
        <v>2530</v>
      </c>
      <c r="K50" s="287" t="s">
        <v>1960</v>
      </c>
      <c r="L50" s="295" t="s">
        <v>3546</v>
      </c>
      <c r="M50" s="287" t="s">
        <v>2523</v>
      </c>
      <c r="N50" s="288" t="s">
        <v>3505</v>
      </c>
    </row>
    <row r="51" spans="2:14" ht="13.5" hidden="1" customHeight="1" x14ac:dyDescent="0.3">
      <c r="B51" s="285" t="str">
        <f t="shared" si="6"/>
        <v>1</v>
      </c>
      <c r="C51" s="286" t="str">
        <f t="shared" si="0"/>
        <v>2</v>
      </c>
      <c r="D51" s="286" t="str">
        <f t="shared" si="1"/>
        <v>1</v>
      </c>
      <c r="E51" s="286" t="str">
        <f t="shared" si="2"/>
        <v>3</v>
      </c>
      <c r="F51" s="286" t="str">
        <f t="shared" si="3"/>
        <v>01</v>
      </c>
      <c r="G51" s="286" t="str">
        <f t="shared" si="4"/>
        <v>2</v>
      </c>
      <c r="H51" s="286" t="str">
        <f t="shared" si="5"/>
        <v>0</v>
      </c>
      <c r="I51" s="232">
        <v>12130120</v>
      </c>
      <c r="J51" s="229" t="s">
        <v>2532</v>
      </c>
      <c r="K51" s="287" t="s">
        <v>1960</v>
      </c>
      <c r="L51" s="295" t="s">
        <v>3547</v>
      </c>
      <c r="M51" s="287" t="s">
        <v>2523</v>
      </c>
      <c r="N51" s="288" t="s">
        <v>3505</v>
      </c>
    </row>
    <row r="52" spans="2:14" ht="13.5" hidden="1" customHeight="1" x14ac:dyDescent="0.3">
      <c r="B52" s="285" t="str">
        <f t="shared" si="6"/>
        <v>1</v>
      </c>
      <c r="C52" s="286" t="str">
        <f t="shared" si="0"/>
        <v>2</v>
      </c>
      <c r="D52" s="286" t="str">
        <f t="shared" si="1"/>
        <v>1</v>
      </c>
      <c r="E52" s="286" t="str">
        <f t="shared" si="2"/>
        <v>3</v>
      </c>
      <c r="F52" s="286" t="str">
        <f t="shared" si="3"/>
        <v>02</v>
      </c>
      <c r="G52" s="286" t="str">
        <f t="shared" si="4"/>
        <v>0</v>
      </c>
      <c r="H52" s="286" t="str">
        <f t="shared" si="5"/>
        <v>0</v>
      </c>
      <c r="I52" s="232">
        <v>12130200</v>
      </c>
      <c r="J52" s="229" t="s">
        <v>3548</v>
      </c>
      <c r="K52" s="287" t="s">
        <v>1960</v>
      </c>
      <c r="L52" s="176" t="s">
        <v>3549</v>
      </c>
      <c r="M52" s="229" t="s">
        <v>2523</v>
      </c>
      <c r="N52" s="288" t="s">
        <v>3505</v>
      </c>
    </row>
    <row r="53" spans="2:14" ht="13.5" hidden="1" customHeight="1" x14ac:dyDescent="0.3">
      <c r="B53" s="285" t="str">
        <f t="shared" si="6"/>
        <v>1</v>
      </c>
      <c r="C53" s="286" t="str">
        <f t="shared" si="0"/>
        <v>2</v>
      </c>
      <c r="D53" s="286" t="str">
        <f t="shared" si="1"/>
        <v>1</v>
      </c>
      <c r="E53" s="286" t="str">
        <f t="shared" si="2"/>
        <v>3</v>
      </c>
      <c r="F53" s="286" t="str">
        <f t="shared" si="3"/>
        <v>02</v>
      </c>
      <c r="G53" s="286" t="str">
        <f t="shared" si="4"/>
        <v>1</v>
      </c>
      <c r="H53" s="286" t="str">
        <f t="shared" si="5"/>
        <v>0</v>
      </c>
      <c r="I53" s="232">
        <v>12130210</v>
      </c>
      <c r="J53" s="229" t="s">
        <v>3548</v>
      </c>
      <c r="K53" s="287" t="s">
        <v>1960</v>
      </c>
      <c r="L53" s="176" t="s">
        <v>3549</v>
      </c>
      <c r="M53" s="229" t="s">
        <v>2523</v>
      </c>
      <c r="N53" s="288" t="s">
        <v>3505</v>
      </c>
    </row>
    <row r="54" spans="2:14" ht="13.5" hidden="1" customHeight="1" x14ac:dyDescent="0.3">
      <c r="B54" s="285" t="str">
        <f t="shared" si="6"/>
        <v>1</v>
      </c>
      <c r="C54" s="286" t="str">
        <f t="shared" si="0"/>
        <v>2</v>
      </c>
      <c r="D54" s="286" t="str">
        <f t="shared" si="1"/>
        <v>1</v>
      </c>
      <c r="E54" s="286" t="str">
        <f t="shared" si="2"/>
        <v>3</v>
      </c>
      <c r="F54" s="286" t="str">
        <f t="shared" si="3"/>
        <v>03</v>
      </c>
      <c r="G54" s="286" t="str">
        <f t="shared" si="4"/>
        <v>0</v>
      </c>
      <c r="H54" s="286" t="str">
        <f t="shared" si="5"/>
        <v>0</v>
      </c>
      <c r="I54" s="232">
        <v>12130300</v>
      </c>
      <c r="J54" s="229" t="s">
        <v>3550</v>
      </c>
      <c r="K54" s="287" t="s">
        <v>1960</v>
      </c>
      <c r="L54" s="176" t="s">
        <v>3551</v>
      </c>
      <c r="M54" s="229" t="s">
        <v>2523</v>
      </c>
      <c r="N54" s="288" t="s">
        <v>3505</v>
      </c>
    </row>
    <row r="55" spans="2:14" ht="13.5" hidden="1" customHeight="1" x14ac:dyDescent="0.3">
      <c r="B55" s="285" t="str">
        <f t="shared" si="6"/>
        <v>1</v>
      </c>
      <c r="C55" s="286" t="str">
        <f t="shared" si="0"/>
        <v>2</v>
      </c>
      <c r="D55" s="286" t="str">
        <f t="shared" si="1"/>
        <v>1</v>
      </c>
      <c r="E55" s="286" t="str">
        <f t="shared" si="2"/>
        <v>3</v>
      </c>
      <c r="F55" s="286" t="str">
        <f t="shared" si="3"/>
        <v>03</v>
      </c>
      <c r="G55" s="286" t="str">
        <f t="shared" si="4"/>
        <v>1</v>
      </c>
      <c r="H55" s="286" t="str">
        <f t="shared" si="5"/>
        <v>0</v>
      </c>
      <c r="I55" s="232">
        <v>12130310</v>
      </c>
      <c r="J55" s="229" t="s">
        <v>3550</v>
      </c>
      <c r="K55" s="287" t="s">
        <v>1960</v>
      </c>
      <c r="L55" s="176" t="s">
        <v>3551</v>
      </c>
      <c r="M55" s="229" t="s">
        <v>2523</v>
      </c>
      <c r="N55" s="288" t="s">
        <v>3505</v>
      </c>
    </row>
    <row r="56" spans="2:14" ht="13.5" hidden="1" customHeight="1" x14ac:dyDescent="0.3">
      <c r="B56" s="285" t="str">
        <f t="shared" si="6"/>
        <v>1</v>
      </c>
      <c r="C56" s="286" t="str">
        <f t="shared" si="0"/>
        <v>2</v>
      </c>
      <c r="D56" s="286" t="str">
        <f t="shared" si="1"/>
        <v>1</v>
      </c>
      <c r="E56" s="286" t="str">
        <f t="shared" si="2"/>
        <v>3</v>
      </c>
      <c r="F56" s="286" t="str">
        <f t="shared" si="3"/>
        <v>49</v>
      </c>
      <c r="G56" s="286" t="str">
        <f t="shared" si="4"/>
        <v>1</v>
      </c>
      <c r="H56" s="286" t="str">
        <f t="shared" si="5"/>
        <v>0</v>
      </c>
      <c r="I56" s="232">
        <v>12134910</v>
      </c>
      <c r="J56" s="229" t="s">
        <v>2534</v>
      </c>
      <c r="K56" s="287" t="s">
        <v>1960</v>
      </c>
      <c r="L56" s="176"/>
      <c r="M56" s="229"/>
      <c r="N56" s="288" t="s">
        <v>3505</v>
      </c>
    </row>
    <row r="57" spans="2:14" ht="13.5" hidden="1" customHeight="1" x14ac:dyDescent="0.3">
      <c r="B57" s="285" t="str">
        <f t="shared" si="6"/>
        <v>1</v>
      </c>
      <c r="C57" s="286" t="str">
        <f t="shared" si="0"/>
        <v>2</v>
      </c>
      <c r="D57" s="286" t="str">
        <f t="shared" si="1"/>
        <v>1</v>
      </c>
      <c r="E57" s="286" t="str">
        <f t="shared" si="2"/>
        <v>4</v>
      </c>
      <c r="F57" s="286" t="str">
        <f t="shared" si="3"/>
        <v>02</v>
      </c>
      <c r="G57" s="286" t="str">
        <f t="shared" si="4"/>
        <v>1</v>
      </c>
      <c r="H57" s="286" t="str">
        <f t="shared" si="5"/>
        <v>0</v>
      </c>
      <c r="I57" s="232">
        <v>12140210</v>
      </c>
      <c r="J57" s="229" t="s">
        <v>2544</v>
      </c>
      <c r="K57" s="287" t="s">
        <v>1960</v>
      </c>
      <c r="L57" s="176"/>
      <c r="M57" s="229"/>
      <c r="N57" s="288" t="s">
        <v>3505</v>
      </c>
    </row>
    <row r="58" spans="2:14" ht="13.5" hidden="1" customHeight="1" x14ac:dyDescent="0.3">
      <c r="B58" s="285" t="str">
        <f t="shared" si="6"/>
        <v>1</v>
      </c>
      <c r="C58" s="286" t="str">
        <f t="shared" si="0"/>
        <v>2</v>
      </c>
      <c r="D58" s="286" t="str">
        <f t="shared" si="1"/>
        <v>1</v>
      </c>
      <c r="E58" s="286" t="str">
        <f t="shared" si="2"/>
        <v>4</v>
      </c>
      <c r="F58" s="286" t="str">
        <f t="shared" si="3"/>
        <v>03</v>
      </c>
      <c r="G58" s="286" t="str">
        <f t="shared" si="4"/>
        <v>0</v>
      </c>
      <c r="H58" s="286" t="str">
        <f t="shared" si="5"/>
        <v>0</v>
      </c>
      <c r="I58" s="232">
        <v>12140300</v>
      </c>
      <c r="J58" s="229" t="s">
        <v>3552</v>
      </c>
      <c r="K58" s="287" t="s">
        <v>1960</v>
      </c>
      <c r="L58" s="176" t="s">
        <v>3553</v>
      </c>
      <c r="M58" s="229" t="s">
        <v>2523</v>
      </c>
      <c r="N58" s="288" t="s">
        <v>3505</v>
      </c>
    </row>
    <row r="59" spans="2:14" ht="13.5" hidden="1" customHeight="1" x14ac:dyDescent="0.3">
      <c r="B59" s="285" t="str">
        <f t="shared" si="6"/>
        <v>1</v>
      </c>
      <c r="C59" s="286" t="str">
        <f t="shared" si="0"/>
        <v>2</v>
      </c>
      <c r="D59" s="286" t="str">
        <f t="shared" si="1"/>
        <v>1</v>
      </c>
      <c r="E59" s="286" t="str">
        <f t="shared" si="2"/>
        <v>4</v>
      </c>
      <c r="F59" s="286" t="str">
        <f t="shared" si="3"/>
        <v>03</v>
      </c>
      <c r="G59" s="286" t="str">
        <f t="shared" si="4"/>
        <v>1</v>
      </c>
      <c r="H59" s="286" t="str">
        <f t="shared" si="5"/>
        <v>0</v>
      </c>
      <c r="I59" s="232">
        <v>12140310</v>
      </c>
      <c r="J59" s="229" t="s">
        <v>3554</v>
      </c>
      <c r="K59" s="287" t="s">
        <v>1960</v>
      </c>
      <c r="L59" s="176" t="s">
        <v>3555</v>
      </c>
      <c r="M59" s="229" t="s">
        <v>2523</v>
      </c>
      <c r="N59" s="288" t="s">
        <v>3505</v>
      </c>
    </row>
    <row r="60" spans="2:14" ht="13.5" hidden="1" customHeight="1" x14ac:dyDescent="0.3">
      <c r="B60" s="285" t="str">
        <f t="shared" si="6"/>
        <v>1</v>
      </c>
      <c r="C60" s="286" t="str">
        <f t="shared" si="0"/>
        <v>2</v>
      </c>
      <c r="D60" s="286" t="str">
        <f t="shared" si="1"/>
        <v>1</v>
      </c>
      <c r="E60" s="286" t="str">
        <f t="shared" si="2"/>
        <v>4</v>
      </c>
      <c r="F60" s="286" t="str">
        <f t="shared" si="3"/>
        <v>03</v>
      </c>
      <c r="G60" s="286" t="str">
        <f t="shared" si="4"/>
        <v>2</v>
      </c>
      <c r="H60" s="286" t="str">
        <f t="shared" si="5"/>
        <v>0</v>
      </c>
      <c r="I60" s="232">
        <v>12140320</v>
      </c>
      <c r="J60" s="229" t="s">
        <v>3556</v>
      </c>
      <c r="K60" s="287" t="s">
        <v>1960</v>
      </c>
      <c r="L60" s="176" t="s">
        <v>3557</v>
      </c>
      <c r="M60" s="229" t="s">
        <v>2523</v>
      </c>
      <c r="N60" s="288" t="s">
        <v>3505</v>
      </c>
    </row>
    <row r="61" spans="2:14" ht="13.5" hidden="1" customHeight="1" x14ac:dyDescent="0.3">
      <c r="B61" s="285" t="str">
        <f t="shared" si="6"/>
        <v>1</v>
      </c>
      <c r="C61" s="286" t="str">
        <f t="shared" si="0"/>
        <v>2</v>
      </c>
      <c r="D61" s="286" t="str">
        <f t="shared" si="1"/>
        <v>1</v>
      </c>
      <c r="E61" s="286" t="str">
        <f t="shared" si="2"/>
        <v>4</v>
      </c>
      <c r="F61" s="286" t="str">
        <f t="shared" si="3"/>
        <v>03</v>
      </c>
      <c r="G61" s="286" t="str">
        <f t="shared" si="4"/>
        <v>3</v>
      </c>
      <c r="H61" s="286" t="str">
        <f t="shared" si="5"/>
        <v>0</v>
      </c>
      <c r="I61" s="232">
        <v>12140330</v>
      </c>
      <c r="J61" s="229" t="s">
        <v>3558</v>
      </c>
      <c r="K61" s="287" t="s">
        <v>1960</v>
      </c>
      <c r="L61" s="176" t="s">
        <v>3559</v>
      </c>
      <c r="M61" s="229" t="s">
        <v>2523</v>
      </c>
      <c r="N61" s="288" t="s">
        <v>3505</v>
      </c>
    </row>
    <row r="62" spans="2:14" ht="13.5" hidden="1" customHeight="1" x14ac:dyDescent="0.3">
      <c r="B62" s="285" t="str">
        <f t="shared" si="6"/>
        <v>1</v>
      </c>
      <c r="C62" s="286" t="str">
        <f t="shared" si="0"/>
        <v>2</v>
      </c>
      <c r="D62" s="286" t="str">
        <f t="shared" si="1"/>
        <v>1</v>
      </c>
      <c r="E62" s="286" t="str">
        <f t="shared" si="2"/>
        <v>4</v>
      </c>
      <c r="F62" s="286" t="str">
        <f t="shared" si="3"/>
        <v>03</v>
      </c>
      <c r="G62" s="286" t="str">
        <f t="shared" si="4"/>
        <v>4</v>
      </c>
      <c r="H62" s="286" t="str">
        <f t="shared" si="5"/>
        <v>0</v>
      </c>
      <c r="I62" s="232">
        <v>12140340</v>
      </c>
      <c r="J62" s="229" t="s">
        <v>3560</v>
      </c>
      <c r="K62" s="287" t="s">
        <v>1960</v>
      </c>
      <c r="L62" s="176" t="s">
        <v>3561</v>
      </c>
      <c r="M62" s="229" t="s">
        <v>2523</v>
      </c>
      <c r="N62" s="288" t="s">
        <v>3505</v>
      </c>
    </row>
    <row r="63" spans="2:14" ht="13.5" hidden="1" customHeight="1" x14ac:dyDescent="0.3">
      <c r="B63" s="285" t="str">
        <f t="shared" si="6"/>
        <v>1</v>
      </c>
      <c r="C63" s="286" t="str">
        <f t="shared" si="0"/>
        <v>2</v>
      </c>
      <c r="D63" s="286" t="str">
        <f t="shared" si="1"/>
        <v>1</v>
      </c>
      <c r="E63" s="286" t="str">
        <f t="shared" si="2"/>
        <v>4</v>
      </c>
      <c r="F63" s="286" t="str">
        <f t="shared" si="3"/>
        <v>03</v>
      </c>
      <c r="G63" s="286" t="str">
        <f t="shared" si="4"/>
        <v>5</v>
      </c>
      <c r="H63" s="286" t="str">
        <f t="shared" si="5"/>
        <v>0</v>
      </c>
      <c r="I63" s="232">
        <v>12140350</v>
      </c>
      <c r="J63" s="229" t="s">
        <v>3562</v>
      </c>
      <c r="K63" s="287" t="s">
        <v>1960</v>
      </c>
      <c r="L63" s="176" t="s">
        <v>3563</v>
      </c>
      <c r="M63" s="229" t="s">
        <v>2523</v>
      </c>
      <c r="N63" s="288" t="s">
        <v>3505</v>
      </c>
    </row>
    <row r="64" spans="2:14" ht="13.5" hidden="1" customHeight="1" x14ac:dyDescent="0.3">
      <c r="B64" s="285" t="str">
        <f t="shared" si="6"/>
        <v>1</v>
      </c>
      <c r="C64" s="286" t="str">
        <f t="shared" si="0"/>
        <v>2</v>
      </c>
      <c r="D64" s="286" t="str">
        <f t="shared" si="1"/>
        <v>1</v>
      </c>
      <c r="E64" s="286" t="str">
        <f t="shared" si="2"/>
        <v>4</v>
      </c>
      <c r="F64" s="286" t="str">
        <f t="shared" si="3"/>
        <v>04</v>
      </c>
      <c r="G64" s="286" t="str">
        <f t="shared" si="4"/>
        <v>0</v>
      </c>
      <c r="H64" s="286" t="str">
        <f t="shared" si="5"/>
        <v>0</v>
      </c>
      <c r="I64" s="232">
        <v>12140400</v>
      </c>
      <c r="J64" s="229" t="s">
        <v>3564</v>
      </c>
      <c r="K64" s="287" t="s">
        <v>1960</v>
      </c>
      <c r="L64" s="176" t="s">
        <v>3565</v>
      </c>
      <c r="M64" s="229" t="s">
        <v>2523</v>
      </c>
      <c r="N64" s="288" t="s">
        <v>3505</v>
      </c>
    </row>
    <row r="65" spans="2:14" ht="13.5" hidden="1" customHeight="1" x14ac:dyDescent="0.3">
      <c r="B65" s="285" t="str">
        <f t="shared" si="6"/>
        <v>1</v>
      </c>
      <c r="C65" s="286" t="str">
        <f t="shared" si="0"/>
        <v>2</v>
      </c>
      <c r="D65" s="286" t="str">
        <f t="shared" si="1"/>
        <v>1</v>
      </c>
      <c r="E65" s="286" t="str">
        <f t="shared" si="2"/>
        <v>4</v>
      </c>
      <c r="F65" s="286" t="str">
        <f t="shared" si="3"/>
        <v>04</v>
      </c>
      <c r="G65" s="286" t="str">
        <f t="shared" si="4"/>
        <v>1</v>
      </c>
      <c r="H65" s="286" t="str">
        <f t="shared" si="5"/>
        <v>0</v>
      </c>
      <c r="I65" s="232">
        <v>12140410</v>
      </c>
      <c r="J65" s="229" t="s">
        <v>3564</v>
      </c>
      <c r="K65" s="287" t="s">
        <v>1960</v>
      </c>
      <c r="L65" s="176" t="s">
        <v>3565</v>
      </c>
      <c r="M65" s="229" t="s">
        <v>2523</v>
      </c>
      <c r="N65" s="288" t="s">
        <v>3505</v>
      </c>
    </row>
    <row r="66" spans="2:14" ht="13.5" hidden="1" customHeight="1" x14ac:dyDescent="0.3">
      <c r="B66" s="285" t="str">
        <f t="shared" si="6"/>
        <v>1</v>
      </c>
      <c r="C66" s="286" t="str">
        <f t="shared" si="0"/>
        <v>2</v>
      </c>
      <c r="D66" s="286" t="str">
        <f t="shared" si="1"/>
        <v>1</v>
      </c>
      <c r="E66" s="286" t="str">
        <f t="shared" si="2"/>
        <v>4</v>
      </c>
      <c r="F66" s="286" t="str">
        <f t="shared" si="3"/>
        <v>49</v>
      </c>
      <c r="G66" s="286" t="str">
        <f t="shared" si="4"/>
        <v>1</v>
      </c>
      <c r="H66" s="286" t="str">
        <f t="shared" si="5"/>
        <v>0</v>
      </c>
      <c r="I66" s="232">
        <v>12144910</v>
      </c>
      <c r="J66" s="229" t="s">
        <v>2546</v>
      </c>
      <c r="K66" s="287" t="s">
        <v>1960</v>
      </c>
      <c r="L66" s="176"/>
      <c r="M66" s="229"/>
      <c r="N66" s="288" t="s">
        <v>3505</v>
      </c>
    </row>
    <row r="67" spans="2:14" ht="13.5" hidden="1" customHeight="1" x14ac:dyDescent="0.3">
      <c r="B67" s="285" t="str">
        <f t="shared" si="6"/>
        <v>1</v>
      </c>
      <c r="C67" s="286" t="str">
        <f t="shared" ref="C67:C130" si="7">MID($I67,2,1)</f>
        <v>2</v>
      </c>
      <c r="D67" s="286" t="str">
        <f t="shared" ref="D67:D130" si="8">MID($I67,3,1)</f>
        <v>1</v>
      </c>
      <c r="E67" s="286" t="str">
        <f t="shared" ref="E67:E130" si="9">MID($I67,4,1)</f>
        <v>5</v>
      </c>
      <c r="F67" s="286" t="str">
        <f t="shared" ref="F67:F130" si="10">MID($I67,5,2)</f>
        <v>01</v>
      </c>
      <c r="G67" s="286" t="str">
        <f t="shared" ref="G67:G130" si="11">MID($I67,7,1)</f>
        <v>0</v>
      </c>
      <c r="H67" s="286" t="str">
        <f t="shared" ref="H67:H130" si="12">MID($I67,8,1)</f>
        <v>0</v>
      </c>
      <c r="I67" s="232">
        <v>12150100</v>
      </c>
      <c r="J67" s="229" t="s">
        <v>3566</v>
      </c>
      <c r="K67" s="287" t="s">
        <v>1960</v>
      </c>
      <c r="L67" s="176" t="s">
        <v>894</v>
      </c>
      <c r="M67" s="229"/>
      <c r="N67" s="288" t="s">
        <v>3505</v>
      </c>
    </row>
    <row r="68" spans="2:14" ht="13.5" hidden="1" customHeight="1" x14ac:dyDescent="0.3">
      <c r="B68" s="285" t="str">
        <f t="shared" ref="B68:B131" si="13">MID($I68,1,1)</f>
        <v>1</v>
      </c>
      <c r="C68" s="286" t="str">
        <f t="shared" si="7"/>
        <v>2</v>
      </c>
      <c r="D68" s="286" t="str">
        <f t="shared" si="8"/>
        <v>1</v>
      </c>
      <c r="E68" s="286" t="str">
        <f t="shared" si="9"/>
        <v>5</v>
      </c>
      <c r="F68" s="286" t="str">
        <f t="shared" si="10"/>
        <v>01</v>
      </c>
      <c r="G68" s="286" t="str">
        <f t="shared" si="11"/>
        <v>1</v>
      </c>
      <c r="H68" s="286" t="str">
        <f t="shared" si="12"/>
        <v>0</v>
      </c>
      <c r="I68" s="232">
        <v>12150110</v>
      </c>
      <c r="J68" s="229" t="s">
        <v>3567</v>
      </c>
      <c r="K68" s="287" t="s">
        <v>1960</v>
      </c>
      <c r="L68" s="176" t="s">
        <v>3568</v>
      </c>
      <c r="M68" s="229"/>
      <c r="N68" s="288" t="s">
        <v>3505</v>
      </c>
    </row>
    <row r="69" spans="2:14" ht="13.5" hidden="1" customHeight="1" x14ac:dyDescent="0.3">
      <c r="B69" s="285" t="str">
        <f t="shared" si="13"/>
        <v>1</v>
      </c>
      <c r="C69" s="286" t="str">
        <f t="shared" si="7"/>
        <v>2</v>
      </c>
      <c r="D69" s="286" t="str">
        <f t="shared" si="8"/>
        <v>1</v>
      </c>
      <c r="E69" s="286" t="str">
        <f t="shared" si="9"/>
        <v>5</v>
      </c>
      <c r="F69" s="286" t="str">
        <f t="shared" si="10"/>
        <v>01</v>
      </c>
      <c r="G69" s="286" t="str">
        <f t="shared" si="11"/>
        <v>2</v>
      </c>
      <c r="H69" s="286" t="str">
        <f t="shared" si="12"/>
        <v>0</v>
      </c>
      <c r="I69" s="232">
        <v>12150120</v>
      </c>
      <c r="J69" s="229" t="s">
        <v>3569</v>
      </c>
      <c r="K69" s="287" t="s">
        <v>1960</v>
      </c>
      <c r="L69" s="176" t="s">
        <v>3570</v>
      </c>
      <c r="M69" s="229"/>
      <c r="N69" s="288" t="s">
        <v>3505</v>
      </c>
    </row>
    <row r="70" spans="2:14" ht="13.5" hidden="1" customHeight="1" x14ac:dyDescent="0.3">
      <c r="B70" s="285" t="str">
        <f t="shared" si="13"/>
        <v>1</v>
      </c>
      <c r="C70" s="286" t="str">
        <f t="shared" si="7"/>
        <v>2</v>
      </c>
      <c r="D70" s="286" t="str">
        <f t="shared" si="8"/>
        <v>1</v>
      </c>
      <c r="E70" s="286" t="str">
        <f t="shared" si="9"/>
        <v>5</v>
      </c>
      <c r="F70" s="286" t="str">
        <f t="shared" si="10"/>
        <v>01</v>
      </c>
      <c r="G70" s="286" t="str">
        <f t="shared" si="11"/>
        <v>3</v>
      </c>
      <c r="H70" s="286" t="str">
        <f t="shared" si="12"/>
        <v>0</v>
      </c>
      <c r="I70" s="232">
        <v>12150130</v>
      </c>
      <c r="J70" s="229" t="s">
        <v>3571</v>
      </c>
      <c r="K70" s="287" t="s">
        <v>1960</v>
      </c>
      <c r="L70" s="176" t="s">
        <v>3572</v>
      </c>
      <c r="M70" s="229"/>
      <c r="N70" s="288" t="s">
        <v>3505</v>
      </c>
    </row>
    <row r="71" spans="2:14" ht="13.5" hidden="1" customHeight="1" x14ac:dyDescent="0.3">
      <c r="B71" s="285" t="str">
        <f t="shared" si="13"/>
        <v>1</v>
      </c>
      <c r="C71" s="286" t="str">
        <f t="shared" si="7"/>
        <v>2</v>
      </c>
      <c r="D71" s="286" t="str">
        <f t="shared" si="8"/>
        <v>1</v>
      </c>
      <c r="E71" s="286" t="str">
        <f t="shared" si="9"/>
        <v>5</v>
      </c>
      <c r="F71" s="286" t="str">
        <f t="shared" si="10"/>
        <v>01</v>
      </c>
      <c r="G71" s="286" t="str">
        <f t="shared" si="11"/>
        <v>4</v>
      </c>
      <c r="H71" s="286" t="str">
        <f t="shared" si="12"/>
        <v>0</v>
      </c>
      <c r="I71" s="232">
        <v>12150140</v>
      </c>
      <c r="J71" s="229" t="s">
        <v>3573</v>
      </c>
      <c r="K71" s="287" t="s">
        <v>1960</v>
      </c>
      <c r="L71" s="176" t="s">
        <v>3574</v>
      </c>
      <c r="M71" s="229"/>
      <c r="N71" s="288" t="s">
        <v>3505</v>
      </c>
    </row>
    <row r="72" spans="2:14" ht="13.5" hidden="1" customHeight="1" x14ac:dyDescent="0.3">
      <c r="B72" s="285" t="str">
        <f t="shared" si="13"/>
        <v>1</v>
      </c>
      <c r="C72" s="286" t="str">
        <f t="shared" si="7"/>
        <v>2</v>
      </c>
      <c r="D72" s="286" t="str">
        <f t="shared" si="8"/>
        <v>1</v>
      </c>
      <c r="E72" s="286" t="str">
        <f t="shared" si="9"/>
        <v>5</v>
      </c>
      <c r="F72" s="286" t="str">
        <f t="shared" si="10"/>
        <v>01</v>
      </c>
      <c r="G72" s="286" t="str">
        <f t="shared" si="11"/>
        <v>5</v>
      </c>
      <c r="H72" s="286" t="str">
        <f t="shared" si="12"/>
        <v>0</v>
      </c>
      <c r="I72" s="232">
        <v>12150150</v>
      </c>
      <c r="J72" s="229" t="s">
        <v>3575</v>
      </c>
      <c r="K72" s="287" t="s">
        <v>1960</v>
      </c>
      <c r="L72" s="176" t="s">
        <v>3576</v>
      </c>
      <c r="M72" s="229"/>
      <c r="N72" s="288" t="s">
        <v>3505</v>
      </c>
    </row>
    <row r="73" spans="2:14" ht="13.5" hidden="1" customHeight="1" x14ac:dyDescent="0.3">
      <c r="B73" s="285" t="str">
        <f t="shared" si="13"/>
        <v>1</v>
      </c>
      <c r="C73" s="286" t="str">
        <f t="shared" si="7"/>
        <v>2</v>
      </c>
      <c r="D73" s="286" t="str">
        <f t="shared" si="8"/>
        <v>1</v>
      </c>
      <c r="E73" s="286" t="str">
        <f t="shared" si="9"/>
        <v>5</v>
      </c>
      <c r="F73" s="286" t="str">
        <f t="shared" si="10"/>
        <v>01</v>
      </c>
      <c r="G73" s="286" t="str">
        <f t="shared" si="11"/>
        <v>6</v>
      </c>
      <c r="H73" s="286" t="str">
        <f t="shared" si="12"/>
        <v>0</v>
      </c>
      <c r="I73" s="232">
        <v>12150160</v>
      </c>
      <c r="J73" s="229" t="s">
        <v>3577</v>
      </c>
      <c r="K73" s="287" t="s">
        <v>1960</v>
      </c>
      <c r="L73" s="176" t="s">
        <v>3578</v>
      </c>
      <c r="M73" s="229"/>
      <c r="N73" s="288" t="s">
        <v>3505</v>
      </c>
    </row>
    <row r="74" spans="2:14" ht="13.5" hidden="1" customHeight="1" x14ac:dyDescent="0.3">
      <c r="B74" s="285" t="str">
        <f t="shared" si="13"/>
        <v>1</v>
      </c>
      <c r="C74" s="286" t="str">
        <f t="shared" si="7"/>
        <v>2</v>
      </c>
      <c r="D74" s="286" t="str">
        <f t="shared" si="8"/>
        <v>1</v>
      </c>
      <c r="E74" s="286" t="str">
        <f t="shared" si="9"/>
        <v>5</v>
      </c>
      <c r="F74" s="286" t="str">
        <f t="shared" si="10"/>
        <v>02</v>
      </c>
      <c r="G74" s="286" t="str">
        <f t="shared" si="11"/>
        <v>0</v>
      </c>
      <c r="H74" s="286" t="str">
        <f t="shared" si="12"/>
        <v>0</v>
      </c>
      <c r="I74" s="232">
        <v>12150200</v>
      </c>
      <c r="J74" s="229" t="s">
        <v>3579</v>
      </c>
      <c r="K74" s="287" t="s">
        <v>1960</v>
      </c>
      <c r="L74" s="176" t="s">
        <v>899</v>
      </c>
      <c r="M74" s="229"/>
      <c r="N74" s="288" t="s">
        <v>3505</v>
      </c>
    </row>
    <row r="75" spans="2:14" ht="13.5" hidden="1" customHeight="1" x14ac:dyDescent="0.3">
      <c r="B75" s="285" t="str">
        <f t="shared" si="13"/>
        <v>1</v>
      </c>
      <c r="C75" s="286" t="str">
        <f t="shared" si="7"/>
        <v>2</v>
      </c>
      <c r="D75" s="286" t="str">
        <f t="shared" si="8"/>
        <v>1</v>
      </c>
      <c r="E75" s="286" t="str">
        <f t="shared" si="9"/>
        <v>5</v>
      </c>
      <c r="F75" s="286" t="str">
        <f t="shared" si="10"/>
        <v>02</v>
      </c>
      <c r="G75" s="286" t="str">
        <f t="shared" si="11"/>
        <v>1</v>
      </c>
      <c r="H75" s="286" t="str">
        <f t="shared" si="12"/>
        <v>0</v>
      </c>
      <c r="I75" s="232">
        <v>12150210</v>
      </c>
      <c r="J75" s="229" t="s">
        <v>3580</v>
      </c>
      <c r="K75" s="287" t="s">
        <v>1960</v>
      </c>
      <c r="L75" s="176" t="s">
        <v>3581</v>
      </c>
      <c r="M75" s="229"/>
      <c r="N75" s="288" t="s">
        <v>3505</v>
      </c>
    </row>
    <row r="76" spans="2:14" ht="13.5" hidden="1" customHeight="1" x14ac:dyDescent="0.3">
      <c r="B76" s="285" t="str">
        <f t="shared" si="13"/>
        <v>1</v>
      </c>
      <c r="C76" s="286" t="str">
        <f t="shared" si="7"/>
        <v>2</v>
      </c>
      <c r="D76" s="286" t="str">
        <f t="shared" si="8"/>
        <v>1</v>
      </c>
      <c r="E76" s="286" t="str">
        <f t="shared" si="9"/>
        <v>5</v>
      </c>
      <c r="F76" s="286" t="str">
        <f t="shared" si="10"/>
        <v>02</v>
      </c>
      <c r="G76" s="286" t="str">
        <f t="shared" si="11"/>
        <v>2</v>
      </c>
      <c r="H76" s="286" t="str">
        <f t="shared" si="12"/>
        <v>0</v>
      </c>
      <c r="I76" s="232">
        <v>12150220</v>
      </c>
      <c r="J76" s="229" t="s">
        <v>3582</v>
      </c>
      <c r="K76" s="287" t="s">
        <v>1960</v>
      </c>
      <c r="L76" s="176" t="s">
        <v>3583</v>
      </c>
      <c r="M76" s="229"/>
      <c r="N76" s="288" t="s">
        <v>3505</v>
      </c>
    </row>
    <row r="77" spans="2:14" ht="13.5" hidden="1" customHeight="1" x14ac:dyDescent="0.3">
      <c r="B77" s="285" t="str">
        <f t="shared" si="13"/>
        <v>1</v>
      </c>
      <c r="C77" s="286" t="str">
        <f t="shared" si="7"/>
        <v>2</v>
      </c>
      <c r="D77" s="286" t="str">
        <f t="shared" si="8"/>
        <v>1</v>
      </c>
      <c r="E77" s="286" t="str">
        <f t="shared" si="9"/>
        <v>5</v>
      </c>
      <c r="F77" s="286" t="str">
        <f t="shared" si="10"/>
        <v>03</v>
      </c>
      <c r="G77" s="286" t="str">
        <f t="shared" si="11"/>
        <v>0</v>
      </c>
      <c r="H77" s="286" t="str">
        <f t="shared" si="12"/>
        <v>0</v>
      </c>
      <c r="I77" s="232">
        <v>12150300</v>
      </c>
      <c r="J77" s="229" t="s">
        <v>3584</v>
      </c>
      <c r="K77" s="287" t="s">
        <v>1960</v>
      </c>
      <c r="L77" s="176" t="s">
        <v>3585</v>
      </c>
      <c r="M77" s="229"/>
      <c r="N77" s="288" t="s">
        <v>3505</v>
      </c>
    </row>
    <row r="78" spans="2:14" ht="13.5" hidden="1" customHeight="1" x14ac:dyDescent="0.3">
      <c r="B78" s="285" t="str">
        <f t="shared" si="13"/>
        <v>1</v>
      </c>
      <c r="C78" s="286" t="str">
        <f t="shared" si="7"/>
        <v>2</v>
      </c>
      <c r="D78" s="286" t="str">
        <f t="shared" si="8"/>
        <v>1</v>
      </c>
      <c r="E78" s="286" t="str">
        <f t="shared" si="9"/>
        <v>5</v>
      </c>
      <c r="F78" s="286" t="str">
        <f t="shared" si="10"/>
        <v>03</v>
      </c>
      <c r="G78" s="286" t="str">
        <f t="shared" si="11"/>
        <v>1</v>
      </c>
      <c r="H78" s="286" t="str">
        <f t="shared" si="12"/>
        <v>0</v>
      </c>
      <c r="I78" s="232">
        <v>12150310</v>
      </c>
      <c r="J78" s="229" t="s">
        <v>3584</v>
      </c>
      <c r="K78" s="287" t="s">
        <v>1960</v>
      </c>
      <c r="L78" s="176" t="s">
        <v>3585</v>
      </c>
      <c r="M78" s="229"/>
      <c r="N78" s="288" t="s">
        <v>3505</v>
      </c>
    </row>
    <row r="79" spans="2:14" ht="13.5" hidden="1" customHeight="1" x14ac:dyDescent="0.3">
      <c r="B79" s="285" t="str">
        <f t="shared" si="13"/>
        <v>1</v>
      </c>
      <c r="C79" s="286" t="str">
        <f t="shared" si="7"/>
        <v>2</v>
      </c>
      <c r="D79" s="286" t="str">
        <f t="shared" si="8"/>
        <v>1</v>
      </c>
      <c r="E79" s="286" t="str">
        <f t="shared" si="9"/>
        <v>6</v>
      </c>
      <c r="F79" s="286" t="str">
        <f t="shared" si="10"/>
        <v>04</v>
      </c>
      <c r="G79" s="286" t="str">
        <f t="shared" si="11"/>
        <v>0</v>
      </c>
      <c r="H79" s="286" t="str">
        <f t="shared" si="12"/>
        <v>0</v>
      </c>
      <c r="I79" s="232">
        <v>12160400</v>
      </c>
      <c r="J79" s="229" t="s">
        <v>169</v>
      </c>
      <c r="K79" s="287" t="s">
        <v>1960</v>
      </c>
      <c r="L79" s="176" t="s">
        <v>3586</v>
      </c>
      <c r="M79" s="229"/>
      <c r="N79" s="288" t="s">
        <v>3505</v>
      </c>
    </row>
    <row r="80" spans="2:14" ht="13.5" hidden="1" customHeight="1" x14ac:dyDescent="0.3">
      <c r="B80" s="285" t="str">
        <f t="shared" si="13"/>
        <v>1</v>
      </c>
      <c r="C80" s="286" t="str">
        <f t="shared" si="7"/>
        <v>2</v>
      </c>
      <c r="D80" s="286" t="str">
        <f t="shared" si="8"/>
        <v>1</v>
      </c>
      <c r="E80" s="286" t="str">
        <f t="shared" si="9"/>
        <v>6</v>
      </c>
      <c r="F80" s="286" t="str">
        <f t="shared" si="10"/>
        <v>04</v>
      </c>
      <c r="G80" s="286" t="str">
        <f t="shared" si="11"/>
        <v>1</v>
      </c>
      <c r="H80" s="286" t="str">
        <f t="shared" si="12"/>
        <v>0</v>
      </c>
      <c r="I80" s="232">
        <v>12160410</v>
      </c>
      <c r="J80" s="229" t="s">
        <v>169</v>
      </c>
      <c r="K80" s="287" t="s">
        <v>1960</v>
      </c>
      <c r="L80" s="176" t="s">
        <v>912</v>
      </c>
      <c r="M80" s="229"/>
      <c r="N80" s="288" t="s">
        <v>3505</v>
      </c>
    </row>
    <row r="81" spans="2:14" ht="13.5" hidden="1" customHeight="1" x14ac:dyDescent="0.3">
      <c r="B81" s="285" t="str">
        <f t="shared" si="13"/>
        <v>1</v>
      </c>
      <c r="C81" s="286" t="str">
        <f t="shared" si="7"/>
        <v>2</v>
      </c>
      <c r="D81" s="286" t="str">
        <f t="shared" si="8"/>
        <v>1</v>
      </c>
      <c r="E81" s="286" t="str">
        <f t="shared" si="9"/>
        <v>6</v>
      </c>
      <c r="F81" s="286" t="str">
        <f t="shared" si="10"/>
        <v>04</v>
      </c>
      <c r="G81" s="286" t="str">
        <f t="shared" si="11"/>
        <v>2</v>
      </c>
      <c r="H81" s="286" t="str">
        <f t="shared" si="12"/>
        <v>0</v>
      </c>
      <c r="I81" s="232">
        <v>12160420</v>
      </c>
      <c r="J81" s="229" t="s">
        <v>174</v>
      </c>
      <c r="K81" s="287" t="s">
        <v>1960</v>
      </c>
      <c r="L81" s="176" t="s">
        <v>2650</v>
      </c>
      <c r="M81" s="229"/>
      <c r="N81" s="288" t="s">
        <v>3505</v>
      </c>
    </row>
    <row r="82" spans="2:14" ht="13.5" hidden="1" customHeight="1" x14ac:dyDescent="0.3">
      <c r="B82" s="285" t="str">
        <f t="shared" si="13"/>
        <v>1</v>
      </c>
      <c r="C82" s="286" t="str">
        <f t="shared" si="7"/>
        <v>2</v>
      </c>
      <c r="D82" s="286" t="str">
        <f t="shared" si="8"/>
        <v>1</v>
      </c>
      <c r="E82" s="286" t="str">
        <f t="shared" si="9"/>
        <v>9</v>
      </c>
      <c r="F82" s="286" t="str">
        <f t="shared" si="10"/>
        <v>11</v>
      </c>
      <c r="G82" s="286" t="str">
        <f t="shared" si="11"/>
        <v>0</v>
      </c>
      <c r="H82" s="286" t="str">
        <f t="shared" si="12"/>
        <v>0</v>
      </c>
      <c r="I82" s="232">
        <v>12191100</v>
      </c>
      <c r="J82" s="229" t="s">
        <v>3587</v>
      </c>
      <c r="K82" s="287" t="s">
        <v>1960</v>
      </c>
      <c r="L82" s="176" t="s">
        <v>3588</v>
      </c>
      <c r="M82" s="229"/>
      <c r="N82" s="288" t="s">
        <v>3505</v>
      </c>
    </row>
    <row r="83" spans="2:14" ht="13.5" hidden="1" customHeight="1" x14ac:dyDescent="0.3">
      <c r="B83" s="285" t="str">
        <f t="shared" si="13"/>
        <v>1</v>
      </c>
      <c r="C83" s="286" t="str">
        <f t="shared" si="7"/>
        <v>2</v>
      </c>
      <c r="D83" s="286" t="str">
        <f t="shared" si="8"/>
        <v>1</v>
      </c>
      <c r="E83" s="286" t="str">
        <f t="shared" si="9"/>
        <v>9</v>
      </c>
      <c r="F83" s="286" t="str">
        <f t="shared" si="10"/>
        <v>11</v>
      </c>
      <c r="G83" s="286" t="str">
        <f t="shared" si="11"/>
        <v>1</v>
      </c>
      <c r="H83" s="286" t="str">
        <f t="shared" si="12"/>
        <v>0</v>
      </c>
      <c r="I83" s="232">
        <v>12191110</v>
      </c>
      <c r="J83" s="229" t="s">
        <v>3587</v>
      </c>
      <c r="K83" s="287" t="s">
        <v>1960</v>
      </c>
      <c r="L83" s="176" t="s">
        <v>3588</v>
      </c>
      <c r="M83" s="229"/>
      <c r="N83" s="288" t="s">
        <v>3505</v>
      </c>
    </row>
    <row r="84" spans="2:14" ht="13.5" hidden="1" customHeight="1" x14ac:dyDescent="0.3">
      <c r="B84" s="285" t="str">
        <f t="shared" si="13"/>
        <v>1</v>
      </c>
      <c r="C84" s="286" t="str">
        <f t="shared" si="7"/>
        <v>2</v>
      </c>
      <c r="D84" s="286" t="str">
        <f t="shared" si="8"/>
        <v>1</v>
      </c>
      <c r="E84" s="286" t="str">
        <f t="shared" si="9"/>
        <v>9</v>
      </c>
      <c r="F84" s="286" t="str">
        <f t="shared" si="10"/>
        <v>11</v>
      </c>
      <c r="G84" s="286" t="str">
        <f t="shared" si="11"/>
        <v>2</v>
      </c>
      <c r="H84" s="286" t="str">
        <f t="shared" si="12"/>
        <v>0</v>
      </c>
      <c r="I84" s="232">
        <v>12191120</v>
      </c>
      <c r="J84" s="229" t="s">
        <v>3589</v>
      </c>
      <c r="K84" s="287" t="s">
        <v>1960</v>
      </c>
      <c r="L84" s="176" t="s">
        <v>3590</v>
      </c>
      <c r="M84" s="229"/>
      <c r="N84" s="288" t="s">
        <v>3505</v>
      </c>
    </row>
    <row r="85" spans="2:14" ht="13.5" hidden="1" customHeight="1" x14ac:dyDescent="0.3">
      <c r="B85" s="285" t="str">
        <f t="shared" si="13"/>
        <v>1</v>
      </c>
      <c r="C85" s="286" t="str">
        <f t="shared" si="7"/>
        <v>2</v>
      </c>
      <c r="D85" s="286" t="str">
        <f t="shared" si="8"/>
        <v>1</v>
      </c>
      <c r="E85" s="286" t="str">
        <f t="shared" si="9"/>
        <v>9</v>
      </c>
      <c r="F85" s="286" t="str">
        <f t="shared" si="10"/>
        <v>11</v>
      </c>
      <c r="G85" s="286" t="str">
        <f t="shared" si="11"/>
        <v>3</v>
      </c>
      <c r="H85" s="286" t="str">
        <f t="shared" si="12"/>
        <v>0</v>
      </c>
      <c r="I85" s="232">
        <v>12191130</v>
      </c>
      <c r="J85" s="229" t="s">
        <v>2572</v>
      </c>
      <c r="K85" s="287" t="s">
        <v>1960</v>
      </c>
      <c r="L85" s="176" t="s">
        <v>3591</v>
      </c>
      <c r="M85" s="229" t="s">
        <v>3592</v>
      </c>
      <c r="N85" s="288" t="s">
        <v>3505</v>
      </c>
    </row>
    <row r="86" spans="2:14" ht="13.5" hidden="1" customHeight="1" x14ac:dyDescent="0.3">
      <c r="B86" s="285" t="str">
        <f t="shared" si="13"/>
        <v>1</v>
      </c>
      <c r="C86" s="286" t="str">
        <f t="shared" si="7"/>
        <v>2</v>
      </c>
      <c r="D86" s="286" t="str">
        <f t="shared" si="8"/>
        <v>1</v>
      </c>
      <c r="E86" s="286" t="str">
        <f t="shared" si="9"/>
        <v>9</v>
      </c>
      <c r="F86" s="286" t="str">
        <f t="shared" si="10"/>
        <v>11</v>
      </c>
      <c r="G86" s="286" t="str">
        <f t="shared" si="11"/>
        <v>4</v>
      </c>
      <c r="H86" s="286" t="str">
        <f t="shared" si="12"/>
        <v>0</v>
      </c>
      <c r="I86" s="232">
        <v>12191140</v>
      </c>
      <c r="J86" s="229" t="s">
        <v>3593</v>
      </c>
      <c r="K86" s="287" t="s">
        <v>1960</v>
      </c>
      <c r="L86" s="176" t="s">
        <v>3594</v>
      </c>
      <c r="M86" s="229" t="s">
        <v>3592</v>
      </c>
      <c r="N86" s="288" t="s">
        <v>3505</v>
      </c>
    </row>
    <row r="87" spans="2:14" ht="13.5" hidden="1" customHeight="1" x14ac:dyDescent="0.3">
      <c r="B87" s="285" t="str">
        <f t="shared" si="13"/>
        <v>1</v>
      </c>
      <c r="C87" s="286" t="str">
        <f t="shared" si="7"/>
        <v>2</v>
      </c>
      <c r="D87" s="286" t="str">
        <f t="shared" si="8"/>
        <v>2</v>
      </c>
      <c r="E87" s="286" t="str">
        <f t="shared" si="9"/>
        <v>0</v>
      </c>
      <c r="F87" s="286" t="str">
        <f t="shared" si="10"/>
        <v>01</v>
      </c>
      <c r="G87" s="286" t="str">
        <f t="shared" si="11"/>
        <v>0</v>
      </c>
      <c r="H87" s="286" t="str">
        <f t="shared" si="12"/>
        <v>0</v>
      </c>
      <c r="I87" s="232">
        <v>12200100</v>
      </c>
      <c r="J87" s="229" t="s">
        <v>2737</v>
      </c>
      <c r="K87" s="287" t="s">
        <v>1960</v>
      </c>
      <c r="L87" s="176" t="s">
        <v>2738</v>
      </c>
      <c r="M87" s="229"/>
      <c r="N87" s="288" t="s">
        <v>3505</v>
      </c>
    </row>
    <row r="88" spans="2:14" ht="13.5" hidden="1" customHeight="1" x14ac:dyDescent="0.3">
      <c r="B88" s="285" t="str">
        <f t="shared" si="13"/>
        <v>1</v>
      </c>
      <c r="C88" s="286" t="str">
        <f t="shared" si="7"/>
        <v>2</v>
      </c>
      <c r="D88" s="286" t="str">
        <f t="shared" si="8"/>
        <v>2</v>
      </c>
      <c r="E88" s="286" t="str">
        <f t="shared" si="9"/>
        <v>0</v>
      </c>
      <c r="F88" s="286" t="str">
        <f t="shared" si="10"/>
        <v>01</v>
      </c>
      <c r="G88" s="286" t="str">
        <f t="shared" si="11"/>
        <v>1</v>
      </c>
      <c r="H88" s="286" t="str">
        <f t="shared" si="12"/>
        <v>0</v>
      </c>
      <c r="I88" s="232">
        <v>12200110</v>
      </c>
      <c r="J88" s="229" t="s">
        <v>2740</v>
      </c>
      <c r="K88" s="287" t="s">
        <v>1960</v>
      </c>
      <c r="L88" s="176" t="s">
        <v>3595</v>
      </c>
      <c r="M88" s="229"/>
      <c r="N88" s="288" t="s">
        <v>3505</v>
      </c>
    </row>
    <row r="89" spans="2:14" ht="13.5" hidden="1" customHeight="1" x14ac:dyDescent="0.3">
      <c r="B89" s="285" t="str">
        <f t="shared" si="13"/>
        <v>1</v>
      </c>
      <c r="C89" s="286" t="str">
        <f t="shared" si="7"/>
        <v>2</v>
      </c>
      <c r="D89" s="286" t="str">
        <f t="shared" si="8"/>
        <v>2</v>
      </c>
      <c r="E89" s="286" t="str">
        <f t="shared" si="9"/>
        <v>0</v>
      </c>
      <c r="F89" s="286" t="str">
        <f t="shared" si="10"/>
        <v>01</v>
      </c>
      <c r="G89" s="286" t="str">
        <f t="shared" si="11"/>
        <v>2</v>
      </c>
      <c r="H89" s="286" t="str">
        <f t="shared" si="12"/>
        <v>0</v>
      </c>
      <c r="I89" s="232">
        <v>12200120</v>
      </c>
      <c r="J89" s="229" t="s">
        <v>2742</v>
      </c>
      <c r="K89" s="287" t="s">
        <v>1960</v>
      </c>
      <c r="L89" s="176" t="s">
        <v>3596</v>
      </c>
      <c r="M89" s="229"/>
      <c r="N89" s="288" t="s">
        <v>3505</v>
      </c>
    </row>
    <row r="90" spans="2:14" ht="13.5" hidden="1" customHeight="1" x14ac:dyDescent="0.3">
      <c r="B90" s="285" t="str">
        <f t="shared" si="13"/>
        <v>1</v>
      </c>
      <c r="C90" s="286" t="str">
        <f t="shared" si="7"/>
        <v>2</v>
      </c>
      <c r="D90" s="286" t="str">
        <f t="shared" si="8"/>
        <v>2</v>
      </c>
      <c r="E90" s="286" t="str">
        <f t="shared" si="9"/>
        <v>0</v>
      </c>
      <c r="F90" s="286" t="str">
        <f t="shared" si="10"/>
        <v>02</v>
      </c>
      <c r="G90" s="286" t="str">
        <f t="shared" si="11"/>
        <v>0</v>
      </c>
      <c r="H90" s="286" t="str">
        <f t="shared" si="12"/>
        <v>0</v>
      </c>
      <c r="I90" s="232">
        <v>12200200</v>
      </c>
      <c r="J90" s="229" t="s">
        <v>2744</v>
      </c>
      <c r="K90" s="287" t="s">
        <v>1960</v>
      </c>
      <c r="L90" s="176" t="s">
        <v>3597</v>
      </c>
      <c r="M90" s="229"/>
      <c r="N90" s="288" t="s">
        <v>3505</v>
      </c>
    </row>
    <row r="91" spans="2:14" ht="13.5" hidden="1" customHeight="1" x14ac:dyDescent="0.3">
      <c r="B91" s="285" t="str">
        <f t="shared" si="13"/>
        <v>1</v>
      </c>
      <c r="C91" s="286" t="str">
        <f t="shared" si="7"/>
        <v>2</v>
      </c>
      <c r="D91" s="286" t="str">
        <f t="shared" si="8"/>
        <v>2</v>
      </c>
      <c r="E91" s="286" t="str">
        <f t="shared" si="9"/>
        <v>0</v>
      </c>
      <c r="F91" s="286" t="str">
        <f t="shared" si="10"/>
        <v>02</v>
      </c>
      <c r="G91" s="286" t="str">
        <f t="shared" si="11"/>
        <v>1</v>
      </c>
      <c r="H91" s="286" t="str">
        <f t="shared" si="12"/>
        <v>0</v>
      </c>
      <c r="I91" s="232">
        <v>12200210</v>
      </c>
      <c r="J91" s="229" t="s">
        <v>2744</v>
      </c>
      <c r="K91" s="287" t="s">
        <v>1960</v>
      </c>
      <c r="L91" s="176" t="s">
        <v>3598</v>
      </c>
      <c r="M91" s="229"/>
      <c r="N91" s="288" t="s">
        <v>3505</v>
      </c>
    </row>
    <row r="92" spans="2:14" ht="13.5" hidden="1" customHeight="1" x14ac:dyDescent="0.3">
      <c r="B92" s="285" t="str">
        <f t="shared" si="13"/>
        <v>1</v>
      </c>
      <c r="C92" s="286" t="str">
        <f t="shared" si="7"/>
        <v>2</v>
      </c>
      <c r="D92" s="286" t="str">
        <f t="shared" si="8"/>
        <v>2</v>
      </c>
      <c r="E92" s="286" t="str">
        <f t="shared" si="9"/>
        <v>0</v>
      </c>
      <c r="F92" s="286" t="str">
        <f t="shared" si="10"/>
        <v>03</v>
      </c>
      <c r="G92" s="286" t="str">
        <f t="shared" si="11"/>
        <v>0</v>
      </c>
      <c r="H92" s="286" t="str">
        <f t="shared" si="12"/>
        <v>0</v>
      </c>
      <c r="I92" s="232">
        <v>12200300</v>
      </c>
      <c r="J92" s="229" t="s">
        <v>2746</v>
      </c>
      <c r="K92" s="287" t="s">
        <v>1960</v>
      </c>
      <c r="L92" s="176" t="s">
        <v>3599</v>
      </c>
      <c r="M92" s="229"/>
      <c r="N92" s="288" t="s">
        <v>3505</v>
      </c>
    </row>
    <row r="93" spans="2:14" ht="13.5" hidden="1" customHeight="1" x14ac:dyDescent="0.3">
      <c r="B93" s="285" t="str">
        <f t="shared" si="13"/>
        <v>1</v>
      </c>
      <c r="C93" s="286" t="str">
        <f t="shared" si="7"/>
        <v>2</v>
      </c>
      <c r="D93" s="286" t="str">
        <f t="shared" si="8"/>
        <v>2</v>
      </c>
      <c r="E93" s="286" t="str">
        <f t="shared" si="9"/>
        <v>0</v>
      </c>
      <c r="F93" s="286" t="str">
        <f t="shared" si="10"/>
        <v>03</v>
      </c>
      <c r="G93" s="286" t="str">
        <f t="shared" si="11"/>
        <v>1</v>
      </c>
      <c r="H93" s="286" t="str">
        <f t="shared" si="12"/>
        <v>0</v>
      </c>
      <c r="I93" s="232">
        <v>12200310</v>
      </c>
      <c r="J93" s="229" t="s">
        <v>2746</v>
      </c>
      <c r="K93" s="287" t="s">
        <v>1960</v>
      </c>
      <c r="L93" s="176" t="s">
        <v>3599</v>
      </c>
      <c r="M93" s="229"/>
      <c r="N93" s="288" t="s">
        <v>3505</v>
      </c>
    </row>
    <row r="94" spans="2:14" ht="13.5" hidden="1" customHeight="1" x14ac:dyDescent="0.3">
      <c r="B94" s="285" t="str">
        <f t="shared" si="13"/>
        <v>1</v>
      </c>
      <c r="C94" s="286" t="str">
        <f t="shared" si="7"/>
        <v>2</v>
      </c>
      <c r="D94" s="286" t="str">
        <f t="shared" si="8"/>
        <v>2</v>
      </c>
      <c r="E94" s="286" t="str">
        <f t="shared" si="9"/>
        <v>0</v>
      </c>
      <c r="F94" s="286" t="str">
        <f t="shared" si="10"/>
        <v>04</v>
      </c>
      <c r="G94" s="286" t="str">
        <f t="shared" si="11"/>
        <v>0</v>
      </c>
      <c r="H94" s="286" t="str">
        <f t="shared" si="12"/>
        <v>0</v>
      </c>
      <c r="I94" s="232">
        <v>12200400</v>
      </c>
      <c r="J94" s="229" t="s">
        <v>2748</v>
      </c>
      <c r="K94" s="287" t="s">
        <v>1960</v>
      </c>
      <c r="L94" s="176" t="s">
        <v>3600</v>
      </c>
      <c r="M94" s="229"/>
      <c r="N94" s="288" t="s">
        <v>3505</v>
      </c>
    </row>
    <row r="95" spans="2:14" ht="13.5" hidden="1" customHeight="1" x14ac:dyDescent="0.3">
      <c r="B95" s="285" t="str">
        <f t="shared" si="13"/>
        <v>1</v>
      </c>
      <c r="C95" s="286" t="str">
        <f t="shared" si="7"/>
        <v>2</v>
      </c>
      <c r="D95" s="286" t="str">
        <f t="shared" si="8"/>
        <v>2</v>
      </c>
      <c r="E95" s="286" t="str">
        <f t="shared" si="9"/>
        <v>0</v>
      </c>
      <c r="F95" s="286" t="str">
        <f t="shared" si="10"/>
        <v>04</v>
      </c>
      <c r="G95" s="286" t="str">
        <f t="shared" si="11"/>
        <v>1</v>
      </c>
      <c r="H95" s="286" t="str">
        <f t="shared" si="12"/>
        <v>0</v>
      </c>
      <c r="I95" s="232">
        <v>12200410</v>
      </c>
      <c r="J95" s="229" t="s">
        <v>2748</v>
      </c>
      <c r="K95" s="287" t="s">
        <v>1960</v>
      </c>
      <c r="L95" s="176" t="s">
        <v>3600</v>
      </c>
      <c r="M95" s="229"/>
      <c r="N95" s="288" t="s">
        <v>3505</v>
      </c>
    </row>
    <row r="96" spans="2:14" ht="13.5" hidden="1" customHeight="1" x14ac:dyDescent="0.3">
      <c r="B96" s="285" t="str">
        <f t="shared" si="13"/>
        <v>1</v>
      </c>
      <c r="C96" s="286" t="str">
        <f t="shared" si="7"/>
        <v>2</v>
      </c>
      <c r="D96" s="286" t="str">
        <f t="shared" si="8"/>
        <v>2</v>
      </c>
      <c r="E96" s="286" t="str">
        <f t="shared" si="9"/>
        <v>0</v>
      </c>
      <c r="F96" s="286" t="str">
        <f t="shared" si="10"/>
        <v>05</v>
      </c>
      <c r="G96" s="286" t="str">
        <f t="shared" si="11"/>
        <v>0</v>
      </c>
      <c r="H96" s="286" t="str">
        <f t="shared" si="12"/>
        <v>0</v>
      </c>
      <c r="I96" s="232">
        <v>12200500</v>
      </c>
      <c r="J96" s="229" t="s">
        <v>2750</v>
      </c>
      <c r="K96" s="287" t="s">
        <v>1960</v>
      </c>
      <c r="L96" s="176" t="s">
        <v>3601</v>
      </c>
      <c r="M96" s="229"/>
      <c r="N96" s="288" t="s">
        <v>3505</v>
      </c>
    </row>
    <row r="97" spans="2:15" ht="13.5" hidden="1" customHeight="1" x14ac:dyDescent="0.3">
      <c r="B97" s="285" t="str">
        <f t="shared" si="13"/>
        <v>1</v>
      </c>
      <c r="C97" s="286" t="str">
        <f t="shared" si="7"/>
        <v>2</v>
      </c>
      <c r="D97" s="286" t="str">
        <f t="shared" si="8"/>
        <v>2</v>
      </c>
      <c r="E97" s="286" t="str">
        <f t="shared" si="9"/>
        <v>0</v>
      </c>
      <c r="F97" s="286" t="str">
        <f t="shared" si="10"/>
        <v>05</v>
      </c>
      <c r="G97" s="286" t="str">
        <f t="shared" si="11"/>
        <v>1</v>
      </c>
      <c r="H97" s="286" t="str">
        <f t="shared" si="12"/>
        <v>0</v>
      </c>
      <c r="I97" s="232">
        <v>12200510</v>
      </c>
      <c r="J97" s="229" t="s">
        <v>2750</v>
      </c>
      <c r="K97" s="287" t="s">
        <v>1960</v>
      </c>
      <c r="L97" s="176" t="s">
        <v>3601</v>
      </c>
      <c r="M97" s="229"/>
      <c r="N97" s="288" t="s">
        <v>3505</v>
      </c>
    </row>
    <row r="98" spans="2:15" ht="13.5" hidden="1" customHeight="1" x14ac:dyDescent="0.3">
      <c r="B98" s="285" t="str">
        <f t="shared" si="13"/>
        <v>1</v>
      </c>
      <c r="C98" s="286" t="str">
        <f t="shared" si="7"/>
        <v>2</v>
      </c>
      <c r="D98" s="286" t="str">
        <f t="shared" si="8"/>
        <v>2</v>
      </c>
      <c r="E98" s="286" t="str">
        <f t="shared" si="9"/>
        <v>0</v>
      </c>
      <c r="F98" s="286" t="str">
        <f t="shared" si="10"/>
        <v>06</v>
      </c>
      <c r="G98" s="286" t="str">
        <f t="shared" si="11"/>
        <v>0</v>
      </c>
      <c r="H98" s="286" t="str">
        <f t="shared" si="12"/>
        <v>0</v>
      </c>
      <c r="I98" s="232">
        <v>12200600</v>
      </c>
      <c r="J98" s="229" t="s">
        <v>2752</v>
      </c>
      <c r="K98" s="287" t="s">
        <v>1960</v>
      </c>
      <c r="L98" s="176" t="s">
        <v>3602</v>
      </c>
      <c r="M98" s="229"/>
      <c r="N98" s="288" t="s">
        <v>3505</v>
      </c>
    </row>
    <row r="99" spans="2:15" ht="13.5" hidden="1" customHeight="1" x14ac:dyDescent="0.3">
      <c r="B99" s="285" t="str">
        <f t="shared" si="13"/>
        <v>1</v>
      </c>
      <c r="C99" s="286" t="str">
        <f t="shared" si="7"/>
        <v>2</v>
      </c>
      <c r="D99" s="286" t="str">
        <f t="shared" si="8"/>
        <v>2</v>
      </c>
      <c r="E99" s="286" t="str">
        <f t="shared" si="9"/>
        <v>0</v>
      </c>
      <c r="F99" s="286" t="str">
        <f t="shared" si="10"/>
        <v>06</v>
      </c>
      <c r="G99" s="286" t="str">
        <f t="shared" si="11"/>
        <v>1</v>
      </c>
      <c r="H99" s="286" t="str">
        <f t="shared" si="12"/>
        <v>0</v>
      </c>
      <c r="I99" s="232">
        <v>12200610</v>
      </c>
      <c r="J99" s="229" t="s">
        <v>2752</v>
      </c>
      <c r="K99" s="287" t="s">
        <v>1960</v>
      </c>
      <c r="L99" s="176" t="s">
        <v>3602</v>
      </c>
      <c r="M99" s="229"/>
      <c r="N99" s="288" t="s">
        <v>3505</v>
      </c>
    </row>
    <row r="100" spans="2:15" ht="13.5" hidden="1" customHeight="1" x14ac:dyDescent="0.3">
      <c r="B100" s="285" t="str">
        <f t="shared" si="13"/>
        <v>1</v>
      </c>
      <c r="C100" s="286" t="str">
        <f t="shared" si="7"/>
        <v>2</v>
      </c>
      <c r="D100" s="286" t="str">
        <f t="shared" si="8"/>
        <v>2</v>
      </c>
      <c r="E100" s="286" t="str">
        <f t="shared" si="9"/>
        <v>0</v>
      </c>
      <c r="F100" s="286" t="str">
        <f t="shared" si="10"/>
        <v>07</v>
      </c>
      <c r="G100" s="286" t="str">
        <f t="shared" si="11"/>
        <v>0</v>
      </c>
      <c r="H100" s="286" t="str">
        <f t="shared" si="12"/>
        <v>0</v>
      </c>
      <c r="I100" s="232">
        <v>12200700</v>
      </c>
      <c r="J100" s="229" t="s">
        <v>2754</v>
      </c>
      <c r="K100" s="287" t="s">
        <v>1960</v>
      </c>
      <c r="L100" s="176" t="s">
        <v>3603</v>
      </c>
      <c r="M100" s="229"/>
      <c r="N100" s="288" t="s">
        <v>3505</v>
      </c>
    </row>
    <row r="101" spans="2:15" ht="13.5" hidden="1" customHeight="1" x14ac:dyDescent="0.3">
      <c r="B101" s="285" t="str">
        <f t="shared" si="13"/>
        <v>1</v>
      </c>
      <c r="C101" s="286" t="str">
        <f t="shared" si="7"/>
        <v>2</v>
      </c>
      <c r="D101" s="286" t="str">
        <f t="shared" si="8"/>
        <v>2</v>
      </c>
      <c r="E101" s="286" t="str">
        <f t="shared" si="9"/>
        <v>0</v>
      </c>
      <c r="F101" s="286" t="str">
        <f t="shared" si="10"/>
        <v>07</v>
      </c>
      <c r="G101" s="286" t="str">
        <f t="shared" si="11"/>
        <v>1</v>
      </c>
      <c r="H101" s="286" t="str">
        <f t="shared" si="12"/>
        <v>0</v>
      </c>
      <c r="I101" s="232">
        <v>12200710</v>
      </c>
      <c r="J101" s="229" t="s">
        <v>2754</v>
      </c>
      <c r="K101" s="287" t="s">
        <v>1960</v>
      </c>
      <c r="L101" s="176" t="s">
        <v>3603</v>
      </c>
      <c r="M101" s="229"/>
      <c r="N101" s="288" t="s">
        <v>3505</v>
      </c>
    </row>
    <row r="102" spans="2:15" ht="13.5" hidden="1" customHeight="1" x14ac:dyDescent="0.3">
      <c r="B102" s="285" t="str">
        <f t="shared" si="13"/>
        <v>1</v>
      </c>
      <c r="C102" s="286" t="str">
        <f t="shared" si="7"/>
        <v>2</v>
      </c>
      <c r="D102" s="286" t="str">
        <f t="shared" si="8"/>
        <v>2</v>
      </c>
      <c r="E102" s="286" t="str">
        <f t="shared" si="9"/>
        <v>0</v>
      </c>
      <c r="F102" s="286" t="str">
        <f t="shared" si="10"/>
        <v>08</v>
      </c>
      <c r="G102" s="286" t="str">
        <f t="shared" si="11"/>
        <v>0</v>
      </c>
      <c r="H102" s="286" t="str">
        <f t="shared" si="12"/>
        <v>0</v>
      </c>
      <c r="I102" s="232">
        <v>12200800</v>
      </c>
      <c r="J102" s="229" t="s">
        <v>2756</v>
      </c>
      <c r="K102" s="287" t="s">
        <v>1960</v>
      </c>
      <c r="L102" s="176" t="s">
        <v>2757</v>
      </c>
      <c r="M102" s="229"/>
      <c r="N102" s="288" t="s">
        <v>3505</v>
      </c>
    </row>
    <row r="103" spans="2:15" ht="13.5" hidden="1" customHeight="1" x14ac:dyDescent="0.3">
      <c r="B103" s="285" t="str">
        <f t="shared" si="13"/>
        <v>1</v>
      </c>
      <c r="C103" s="286" t="str">
        <f t="shared" si="7"/>
        <v>2</v>
      </c>
      <c r="D103" s="286" t="str">
        <f t="shared" si="8"/>
        <v>2</v>
      </c>
      <c r="E103" s="286" t="str">
        <f t="shared" si="9"/>
        <v>0</v>
      </c>
      <c r="F103" s="286" t="str">
        <f t="shared" si="10"/>
        <v>08</v>
      </c>
      <c r="G103" s="286" t="str">
        <f t="shared" si="11"/>
        <v>1</v>
      </c>
      <c r="H103" s="286" t="str">
        <f t="shared" si="12"/>
        <v>0</v>
      </c>
      <c r="I103" s="232">
        <v>12200810</v>
      </c>
      <c r="J103" s="229" t="s">
        <v>2758</v>
      </c>
      <c r="K103" s="287" t="s">
        <v>1960</v>
      </c>
      <c r="L103" s="176" t="s">
        <v>3604</v>
      </c>
      <c r="M103" s="229"/>
      <c r="N103" s="288" t="s">
        <v>3505</v>
      </c>
    </row>
    <row r="104" spans="2:15" ht="13.5" hidden="1" customHeight="1" x14ac:dyDescent="0.3">
      <c r="B104" s="285" t="str">
        <f t="shared" si="13"/>
        <v>1</v>
      </c>
      <c r="C104" s="286" t="str">
        <f t="shared" si="7"/>
        <v>2</v>
      </c>
      <c r="D104" s="286" t="str">
        <f t="shared" si="8"/>
        <v>2</v>
      </c>
      <c r="E104" s="286" t="str">
        <f t="shared" si="9"/>
        <v>0</v>
      </c>
      <c r="F104" s="286" t="str">
        <f t="shared" si="10"/>
        <v>08</v>
      </c>
      <c r="G104" s="286" t="str">
        <f t="shared" si="11"/>
        <v>2</v>
      </c>
      <c r="H104" s="286" t="str">
        <f t="shared" si="12"/>
        <v>0</v>
      </c>
      <c r="I104" s="232">
        <v>12200820</v>
      </c>
      <c r="J104" s="229" t="s">
        <v>2760</v>
      </c>
      <c r="K104" s="287" t="s">
        <v>1960</v>
      </c>
      <c r="L104" s="176" t="s">
        <v>3605</v>
      </c>
      <c r="M104" s="229"/>
      <c r="N104" s="288" t="s">
        <v>3505</v>
      </c>
    </row>
    <row r="105" spans="2:15" ht="13.5" hidden="1" customHeight="1" x14ac:dyDescent="0.3">
      <c r="B105" s="285" t="str">
        <f t="shared" si="13"/>
        <v>1</v>
      </c>
      <c r="C105" s="286" t="str">
        <f t="shared" si="7"/>
        <v>2</v>
      </c>
      <c r="D105" s="286" t="str">
        <f t="shared" si="8"/>
        <v>2</v>
      </c>
      <c r="E105" s="286" t="str">
        <f t="shared" si="9"/>
        <v>0</v>
      </c>
      <c r="F105" s="286" t="str">
        <f t="shared" si="10"/>
        <v>09</v>
      </c>
      <c r="G105" s="286" t="str">
        <f t="shared" si="11"/>
        <v>0</v>
      </c>
      <c r="H105" s="286" t="str">
        <f t="shared" si="12"/>
        <v>0</v>
      </c>
      <c r="I105" s="232">
        <v>12200900</v>
      </c>
      <c r="J105" s="229" t="s">
        <v>2762</v>
      </c>
      <c r="K105" s="287" t="s">
        <v>1960</v>
      </c>
      <c r="L105" s="176" t="s">
        <v>2763</v>
      </c>
      <c r="M105" s="229"/>
      <c r="N105" s="288" t="s">
        <v>3505</v>
      </c>
    </row>
    <row r="106" spans="2:15" ht="13.5" hidden="1" customHeight="1" x14ac:dyDescent="0.3">
      <c r="B106" s="285" t="str">
        <f t="shared" si="13"/>
        <v>1</v>
      </c>
      <c r="C106" s="286" t="str">
        <f t="shared" si="7"/>
        <v>2</v>
      </c>
      <c r="D106" s="286" t="str">
        <f t="shared" si="8"/>
        <v>2</v>
      </c>
      <c r="E106" s="286" t="str">
        <f t="shared" si="9"/>
        <v>0</v>
      </c>
      <c r="F106" s="286" t="str">
        <f t="shared" si="10"/>
        <v>09</v>
      </c>
      <c r="G106" s="286" t="str">
        <f t="shared" si="11"/>
        <v>1</v>
      </c>
      <c r="H106" s="286" t="str">
        <f t="shared" si="12"/>
        <v>0</v>
      </c>
      <c r="I106" s="232">
        <v>12200910</v>
      </c>
      <c r="J106" s="229" t="s">
        <v>2764</v>
      </c>
      <c r="K106" s="287" t="s">
        <v>1960</v>
      </c>
      <c r="L106" s="176" t="s">
        <v>3606</v>
      </c>
      <c r="M106" s="229"/>
      <c r="N106" s="288" t="s">
        <v>3505</v>
      </c>
    </row>
    <row r="107" spans="2:15" s="296" customFormat="1" ht="13.5" hidden="1" customHeight="1" x14ac:dyDescent="0.3">
      <c r="B107" s="285" t="str">
        <f t="shared" si="13"/>
        <v>1</v>
      </c>
      <c r="C107" s="286" t="str">
        <f t="shared" si="7"/>
        <v>2</v>
      </c>
      <c r="D107" s="286" t="str">
        <f t="shared" si="8"/>
        <v>2</v>
      </c>
      <c r="E107" s="286" t="str">
        <f t="shared" si="9"/>
        <v>0</v>
      </c>
      <c r="F107" s="286" t="str">
        <f t="shared" si="10"/>
        <v>09</v>
      </c>
      <c r="G107" s="286" t="str">
        <f t="shared" si="11"/>
        <v>2</v>
      </c>
      <c r="H107" s="286" t="str">
        <f t="shared" si="12"/>
        <v>0</v>
      </c>
      <c r="I107" s="232">
        <v>12200920</v>
      </c>
      <c r="J107" s="229" t="s">
        <v>2766</v>
      </c>
      <c r="K107" s="287" t="s">
        <v>1960</v>
      </c>
      <c r="L107" s="176" t="s">
        <v>3607</v>
      </c>
      <c r="M107" s="229"/>
      <c r="N107" s="288" t="s">
        <v>3505</v>
      </c>
      <c r="O107" s="280"/>
    </row>
    <row r="108" spans="2:15" s="296" customFormat="1" ht="13.5" hidden="1" customHeight="1" x14ac:dyDescent="0.3">
      <c r="B108" s="285" t="str">
        <f t="shared" si="13"/>
        <v>1</v>
      </c>
      <c r="C108" s="286" t="str">
        <f t="shared" si="7"/>
        <v>2</v>
      </c>
      <c r="D108" s="286" t="str">
        <f t="shared" si="8"/>
        <v>2</v>
      </c>
      <c r="E108" s="286" t="str">
        <f t="shared" si="9"/>
        <v>0</v>
      </c>
      <c r="F108" s="286" t="str">
        <f t="shared" si="10"/>
        <v>10</v>
      </c>
      <c r="G108" s="286" t="str">
        <f t="shared" si="11"/>
        <v>0</v>
      </c>
      <c r="H108" s="286" t="str">
        <f t="shared" si="12"/>
        <v>0</v>
      </c>
      <c r="I108" s="232">
        <v>12201000</v>
      </c>
      <c r="J108" s="229" t="s">
        <v>2768</v>
      </c>
      <c r="K108" s="287" t="s">
        <v>1960</v>
      </c>
      <c r="L108" s="176" t="s">
        <v>3608</v>
      </c>
      <c r="M108" s="229"/>
      <c r="N108" s="288" t="s">
        <v>3505</v>
      </c>
      <c r="O108" s="280"/>
    </row>
    <row r="109" spans="2:15" s="296" customFormat="1" ht="13.5" hidden="1" customHeight="1" x14ac:dyDescent="0.3">
      <c r="B109" s="285" t="str">
        <f t="shared" si="13"/>
        <v>1</v>
      </c>
      <c r="C109" s="286" t="str">
        <f t="shared" si="7"/>
        <v>2</v>
      </c>
      <c r="D109" s="286" t="str">
        <f t="shared" si="8"/>
        <v>2</v>
      </c>
      <c r="E109" s="286" t="str">
        <f t="shared" si="9"/>
        <v>0</v>
      </c>
      <c r="F109" s="286" t="str">
        <f t="shared" si="10"/>
        <v>10</v>
      </c>
      <c r="G109" s="286" t="str">
        <f t="shared" si="11"/>
        <v>1</v>
      </c>
      <c r="H109" s="286" t="str">
        <f t="shared" si="12"/>
        <v>0</v>
      </c>
      <c r="I109" s="232">
        <v>12201010</v>
      </c>
      <c r="J109" s="229" t="s">
        <v>2768</v>
      </c>
      <c r="K109" s="287" t="s">
        <v>1960</v>
      </c>
      <c r="L109" s="176" t="s">
        <v>3608</v>
      </c>
      <c r="M109" s="229"/>
      <c r="N109" s="288" t="s">
        <v>3505</v>
      </c>
      <c r="O109" s="280"/>
    </row>
    <row r="110" spans="2:15" s="296" customFormat="1" ht="13.5" hidden="1" customHeight="1" x14ac:dyDescent="0.3">
      <c r="B110" s="285" t="str">
        <f t="shared" si="13"/>
        <v>1</v>
      </c>
      <c r="C110" s="286" t="str">
        <f t="shared" si="7"/>
        <v>2</v>
      </c>
      <c r="D110" s="286" t="str">
        <f t="shared" si="8"/>
        <v>2</v>
      </c>
      <c r="E110" s="286" t="str">
        <f t="shared" si="9"/>
        <v>0</v>
      </c>
      <c r="F110" s="286" t="str">
        <f t="shared" si="10"/>
        <v>11</v>
      </c>
      <c r="G110" s="286" t="str">
        <f t="shared" si="11"/>
        <v>0</v>
      </c>
      <c r="H110" s="286" t="str">
        <f t="shared" si="12"/>
        <v>0</v>
      </c>
      <c r="I110" s="232">
        <v>12201100</v>
      </c>
      <c r="J110" s="229" t="s">
        <v>2770</v>
      </c>
      <c r="K110" s="287" t="s">
        <v>1960</v>
      </c>
      <c r="L110" s="176"/>
      <c r="M110" s="229"/>
      <c r="N110" s="288" t="s">
        <v>3505</v>
      </c>
      <c r="O110" s="280"/>
    </row>
    <row r="111" spans="2:15" s="296" customFormat="1" ht="13.5" hidden="1" customHeight="1" x14ac:dyDescent="0.3">
      <c r="B111" s="285" t="str">
        <f t="shared" si="13"/>
        <v>1</v>
      </c>
      <c r="C111" s="286" t="str">
        <f t="shared" si="7"/>
        <v>2</v>
      </c>
      <c r="D111" s="286" t="str">
        <f t="shared" si="8"/>
        <v>2</v>
      </c>
      <c r="E111" s="286" t="str">
        <f t="shared" si="9"/>
        <v>0</v>
      </c>
      <c r="F111" s="286" t="str">
        <f t="shared" si="10"/>
        <v>11</v>
      </c>
      <c r="G111" s="286" t="str">
        <f t="shared" si="11"/>
        <v>1</v>
      </c>
      <c r="H111" s="286" t="str">
        <f t="shared" si="12"/>
        <v>0</v>
      </c>
      <c r="I111" s="232">
        <v>12201110</v>
      </c>
      <c r="J111" s="229" t="s">
        <v>2772</v>
      </c>
      <c r="K111" s="287" t="s">
        <v>1960</v>
      </c>
      <c r="L111" s="176"/>
      <c r="M111" s="229"/>
      <c r="N111" s="288" t="s">
        <v>3505</v>
      </c>
      <c r="O111" s="280"/>
    </row>
    <row r="112" spans="2:15" s="297" customFormat="1" ht="13.5" hidden="1" customHeight="1" x14ac:dyDescent="0.3">
      <c r="B112" s="285" t="str">
        <f t="shared" si="13"/>
        <v>1</v>
      </c>
      <c r="C112" s="286" t="str">
        <f t="shared" si="7"/>
        <v>2</v>
      </c>
      <c r="D112" s="286" t="str">
        <f t="shared" si="8"/>
        <v>2</v>
      </c>
      <c r="E112" s="286" t="str">
        <f t="shared" si="9"/>
        <v>0</v>
      </c>
      <c r="F112" s="286" t="str">
        <f t="shared" si="10"/>
        <v>11</v>
      </c>
      <c r="G112" s="286" t="str">
        <f t="shared" si="11"/>
        <v>2</v>
      </c>
      <c r="H112" s="286" t="str">
        <f t="shared" si="12"/>
        <v>0</v>
      </c>
      <c r="I112" s="232">
        <v>12201120</v>
      </c>
      <c r="J112" s="229" t="s">
        <v>2774</v>
      </c>
      <c r="K112" s="287" t="s">
        <v>1960</v>
      </c>
      <c r="L112" s="176"/>
      <c r="M112" s="229"/>
      <c r="N112" s="288" t="s">
        <v>3505</v>
      </c>
      <c r="O112" s="280"/>
    </row>
    <row r="113" spans="2:15" s="297" customFormat="1" ht="13.5" hidden="1" customHeight="1" x14ac:dyDescent="0.3">
      <c r="B113" s="285" t="str">
        <f t="shared" si="13"/>
        <v>1</v>
      </c>
      <c r="C113" s="286" t="str">
        <f t="shared" si="7"/>
        <v>2</v>
      </c>
      <c r="D113" s="286" t="str">
        <f t="shared" si="8"/>
        <v>2</v>
      </c>
      <c r="E113" s="286" t="str">
        <f t="shared" si="9"/>
        <v>0</v>
      </c>
      <c r="F113" s="286" t="str">
        <f t="shared" si="10"/>
        <v>99</v>
      </c>
      <c r="G113" s="286" t="str">
        <f t="shared" si="11"/>
        <v>0</v>
      </c>
      <c r="H113" s="286" t="str">
        <f t="shared" si="12"/>
        <v>0</v>
      </c>
      <c r="I113" s="232">
        <v>12209900</v>
      </c>
      <c r="J113" s="229" t="s">
        <v>2789</v>
      </c>
      <c r="K113" s="287" t="s">
        <v>1960</v>
      </c>
      <c r="L113" s="176" t="s">
        <v>2790</v>
      </c>
      <c r="M113" s="229"/>
      <c r="N113" s="288" t="s">
        <v>3505</v>
      </c>
      <c r="O113" s="280"/>
    </row>
    <row r="114" spans="2:15" ht="13.5" hidden="1" customHeight="1" x14ac:dyDescent="0.3">
      <c r="B114" s="285" t="str">
        <f t="shared" si="13"/>
        <v>1</v>
      </c>
      <c r="C114" s="286" t="str">
        <f t="shared" si="7"/>
        <v>2</v>
      </c>
      <c r="D114" s="286" t="str">
        <f t="shared" si="8"/>
        <v>2</v>
      </c>
      <c r="E114" s="286" t="str">
        <f t="shared" si="9"/>
        <v>0</v>
      </c>
      <c r="F114" s="286" t="str">
        <f t="shared" si="10"/>
        <v>99</v>
      </c>
      <c r="G114" s="286" t="str">
        <f t="shared" si="11"/>
        <v>1</v>
      </c>
      <c r="H114" s="286" t="str">
        <f t="shared" si="12"/>
        <v>0</v>
      </c>
      <c r="I114" s="232">
        <v>12209910</v>
      </c>
      <c r="J114" s="229" t="s">
        <v>2789</v>
      </c>
      <c r="K114" s="287" t="s">
        <v>1960</v>
      </c>
      <c r="L114" s="176" t="s">
        <v>2790</v>
      </c>
      <c r="M114" s="229"/>
      <c r="N114" s="288" t="s">
        <v>3505</v>
      </c>
    </row>
    <row r="115" spans="2:15" ht="13.5" hidden="1" customHeight="1" x14ac:dyDescent="0.3">
      <c r="B115" s="285" t="str">
        <f t="shared" si="13"/>
        <v>1</v>
      </c>
      <c r="C115" s="286" t="str">
        <f t="shared" si="7"/>
        <v>2</v>
      </c>
      <c r="D115" s="286" t="str">
        <f t="shared" si="8"/>
        <v>3</v>
      </c>
      <c r="E115" s="286" t="str">
        <f t="shared" si="9"/>
        <v>0</v>
      </c>
      <c r="F115" s="286" t="str">
        <f t="shared" si="10"/>
        <v>01</v>
      </c>
      <c r="G115" s="286" t="str">
        <f t="shared" si="11"/>
        <v>0</v>
      </c>
      <c r="H115" s="286" t="str">
        <f t="shared" si="12"/>
        <v>0</v>
      </c>
      <c r="I115" s="232">
        <v>12300100</v>
      </c>
      <c r="J115" s="229" t="s">
        <v>2795</v>
      </c>
      <c r="K115" s="287" t="s">
        <v>1960</v>
      </c>
      <c r="L115" s="176" t="s">
        <v>2796</v>
      </c>
      <c r="M115" s="229"/>
      <c r="N115" s="288" t="s">
        <v>3505</v>
      </c>
    </row>
    <row r="116" spans="2:15" ht="13.5" hidden="1" customHeight="1" x14ac:dyDescent="0.3">
      <c r="B116" s="285" t="str">
        <f t="shared" si="13"/>
        <v>1</v>
      </c>
      <c r="C116" s="286" t="str">
        <f t="shared" si="7"/>
        <v>2</v>
      </c>
      <c r="D116" s="286" t="str">
        <f t="shared" si="8"/>
        <v>3</v>
      </c>
      <c r="E116" s="286" t="str">
        <f t="shared" si="9"/>
        <v>0</v>
      </c>
      <c r="F116" s="286" t="str">
        <f t="shared" si="10"/>
        <v>01</v>
      </c>
      <c r="G116" s="286" t="str">
        <f t="shared" si="11"/>
        <v>1</v>
      </c>
      <c r="H116" s="286" t="str">
        <f t="shared" si="12"/>
        <v>0</v>
      </c>
      <c r="I116" s="232">
        <v>12300110</v>
      </c>
      <c r="J116" s="229" t="s">
        <v>2795</v>
      </c>
      <c r="K116" s="287" t="s">
        <v>1960</v>
      </c>
      <c r="L116" s="176" t="s">
        <v>2796</v>
      </c>
      <c r="M116" s="229"/>
      <c r="N116" s="288" t="s">
        <v>3505</v>
      </c>
    </row>
    <row r="117" spans="2:15" ht="13.5" hidden="1" customHeight="1" x14ac:dyDescent="0.3">
      <c r="B117" s="285" t="str">
        <f t="shared" si="13"/>
        <v>1</v>
      </c>
      <c r="C117" s="286" t="str">
        <f t="shared" si="7"/>
        <v>3</v>
      </c>
      <c r="D117" s="286" t="str">
        <f t="shared" si="8"/>
        <v>1</v>
      </c>
      <c r="E117" s="286" t="str">
        <f t="shared" si="9"/>
        <v>0</v>
      </c>
      <c r="F117" s="286" t="str">
        <f t="shared" si="10"/>
        <v>01</v>
      </c>
      <c r="G117" s="286" t="str">
        <f t="shared" si="11"/>
        <v>0</v>
      </c>
      <c r="H117" s="286" t="str">
        <f t="shared" si="12"/>
        <v>0</v>
      </c>
      <c r="I117" s="232">
        <v>13100100</v>
      </c>
      <c r="J117" s="229" t="s">
        <v>195</v>
      </c>
      <c r="K117" s="287" t="s">
        <v>1960</v>
      </c>
      <c r="L117" s="176" t="s">
        <v>916</v>
      </c>
      <c r="M117" s="229"/>
      <c r="N117" s="288" t="s">
        <v>3505</v>
      </c>
    </row>
    <row r="118" spans="2:15" ht="13.5" hidden="1" customHeight="1" x14ac:dyDescent="0.3">
      <c r="B118" s="285" t="str">
        <f t="shared" si="13"/>
        <v>1</v>
      </c>
      <c r="C118" s="286" t="str">
        <f t="shared" si="7"/>
        <v>3</v>
      </c>
      <c r="D118" s="286" t="str">
        <f t="shared" si="8"/>
        <v>1</v>
      </c>
      <c r="E118" s="286" t="str">
        <f t="shared" si="9"/>
        <v>0</v>
      </c>
      <c r="F118" s="286" t="str">
        <f t="shared" si="10"/>
        <v>01</v>
      </c>
      <c r="G118" s="286" t="str">
        <f t="shared" si="11"/>
        <v>1</v>
      </c>
      <c r="H118" s="286" t="str">
        <f t="shared" si="12"/>
        <v>0</v>
      </c>
      <c r="I118" s="232">
        <v>13100110</v>
      </c>
      <c r="J118" s="229" t="s">
        <v>196</v>
      </c>
      <c r="K118" s="287" t="s">
        <v>1960</v>
      </c>
      <c r="L118" s="176" t="s">
        <v>3609</v>
      </c>
      <c r="M118" s="229"/>
      <c r="N118" s="288" t="s">
        <v>3505</v>
      </c>
    </row>
    <row r="119" spans="2:15" ht="13.5" hidden="1" customHeight="1" x14ac:dyDescent="0.3">
      <c r="B119" s="285" t="str">
        <f t="shared" si="13"/>
        <v>1</v>
      </c>
      <c r="C119" s="286" t="str">
        <f t="shared" si="7"/>
        <v>3</v>
      </c>
      <c r="D119" s="286" t="str">
        <f t="shared" si="8"/>
        <v>1</v>
      </c>
      <c r="E119" s="286" t="str">
        <f t="shared" si="9"/>
        <v>0</v>
      </c>
      <c r="F119" s="286" t="str">
        <f t="shared" si="10"/>
        <v>01</v>
      </c>
      <c r="G119" s="286" t="str">
        <f t="shared" si="11"/>
        <v>2</v>
      </c>
      <c r="H119" s="286" t="str">
        <f t="shared" si="12"/>
        <v>0</v>
      </c>
      <c r="I119" s="232">
        <v>13100120</v>
      </c>
      <c r="J119" s="229" t="s">
        <v>203</v>
      </c>
      <c r="K119" s="287" t="s">
        <v>1960</v>
      </c>
      <c r="L119" s="176" t="s">
        <v>3610</v>
      </c>
      <c r="M119" s="229"/>
      <c r="N119" s="288" t="s">
        <v>3505</v>
      </c>
    </row>
    <row r="120" spans="2:15" ht="13.5" hidden="1" customHeight="1" x14ac:dyDescent="0.3">
      <c r="B120" s="285" t="str">
        <f t="shared" si="13"/>
        <v>1</v>
      </c>
      <c r="C120" s="286" t="str">
        <f t="shared" si="7"/>
        <v>3</v>
      </c>
      <c r="D120" s="286" t="str">
        <f t="shared" si="8"/>
        <v>1</v>
      </c>
      <c r="E120" s="286" t="str">
        <f t="shared" si="9"/>
        <v>0</v>
      </c>
      <c r="F120" s="286" t="str">
        <f t="shared" si="10"/>
        <v>02</v>
      </c>
      <c r="G120" s="286" t="str">
        <f t="shared" si="11"/>
        <v>0</v>
      </c>
      <c r="H120" s="286" t="str">
        <f t="shared" si="12"/>
        <v>0</v>
      </c>
      <c r="I120" s="232">
        <v>13100200</v>
      </c>
      <c r="J120" s="229" t="s">
        <v>211</v>
      </c>
      <c r="K120" s="287" t="s">
        <v>1960</v>
      </c>
      <c r="L120" s="176" t="s">
        <v>3611</v>
      </c>
      <c r="M120" s="229"/>
      <c r="N120" s="288" t="s">
        <v>3505</v>
      </c>
    </row>
    <row r="121" spans="2:15" ht="13.5" hidden="1" customHeight="1" x14ac:dyDescent="0.3">
      <c r="B121" s="285" t="str">
        <f t="shared" si="13"/>
        <v>1</v>
      </c>
      <c r="C121" s="286" t="str">
        <f t="shared" si="7"/>
        <v>3</v>
      </c>
      <c r="D121" s="286" t="str">
        <f t="shared" si="8"/>
        <v>1</v>
      </c>
      <c r="E121" s="286" t="str">
        <f t="shared" si="9"/>
        <v>0</v>
      </c>
      <c r="F121" s="286" t="str">
        <f t="shared" si="10"/>
        <v>02</v>
      </c>
      <c r="G121" s="286" t="str">
        <f t="shared" si="11"/>
        <v>1</v>
      </c>
      <c r="H121" s="286" t="str">
        <f t="shared" si="12"/>
        <v>0</v>
      </c>
      <c r="I121" s="232">
        <v>13100210</v>
      </c>
      <c r="J121" s="229" t="s">
        <v>211</v>
      </c>
      <c r="K121" s="287" t="s">
        <v>1960</v>
      </c>
      <c r="L121" s="176" t="s">
        <v>3611</v>
      </c>
      <c r="M121" s="229"/>
      <c r="N121" s="288" t="s">
        <v>3505</v>
      </c>
    </row>
    <row r="122" spans="2:15" ht="13.5" hidden="1" customHeight="1" x14ac:dyDescent="0.3">
      <c r="B122" s="285" t="str">
        <f t="shared" si="13"/>
        <v>1</v>
      </c>
      <c r="C122" s="286" t="str">
        <f t="shared" si="7"/>
        <v>3</v>
      </c>
      <c r="D122" s="286" t="str">
        <f t="shared" si="8"/>
        <v>1</v>
      </c>
      <c r="E122" s="286" t="str">
        <f t="shared" si="9"/>
        <v>0</v>
      </c>
      <c r="F122" s="286" t="str">
        <f t="shared" si="10"/>
        <v>99</v>
      </c>
      <c r="G122" s="286" t="str">
        <f t="shared" si="11"/>
        <v>0</v>
      </c>
      <c r="H122" s="286" t="str">
        <f t="shared" si="12"/>
        <v>0</v>
      </c>
      <c r="I122" s="232">
        <v>13109900</v>
      </c>
      <c r="J122" s="229" t="s">
        <v>218</v>
      </c>
      <c r="K122" s="287" t="s">
        <v>1960</v>
      </c>
      <c r="L122" s="176" t="s">
        <v>3612</v>
      </c>
      <c r="M122" s="229"/>
      <c r="N122" s="288" t="s">
        <v>3505</v>
      </c>
    </row>
    <row r="123" spans="2:15" ht="13.5" hidden="1" customHeight="1" x14ac:dyDescent="0.3">
      <c r="B123" s="285" t="str">
        <f t="shared" si="13"/>
        <v>1</v>
      </c>
      <c r="C123" s="286" t="str">
        <f t="shared" si="7"/>
        <v>3</v>
      </c>
      <c r="D123" s="286" t="str">
        <f t="shared" si="8"/>
        <v>1</v>
      </c>
      <c r="E123" s="286" t="str">
        <f t="shared" si="9"/>
        <v>0</v>
      </c>
      <c r="F123" s="286" t="str">
        <f t="shared" si="10"/>
        <v>99</v>
      </c>
      <c r="G123" s="286" t="str">
        <f t="shared" si="11"/>
        <v>1</v>
      </c>
      <c r="H123" s="286" t="str">
        <f t="shared" si="12"/>
        <v>0</v>
      </c>
      <c r="I123" s="232">
        <v>13109910</v>
      </c>
      <c r="J123" s="229" t="s">
        <v>218</v>
      </c>
      <c r="K123" s="287" t="s">
        <v>1960</v>
      </c>
      <c r="L123" s="176" t="s">
        <v>3612</v>
      </c>
      <c r="M123" s="229"/>
      <c r="N123" s="288" t="s">
        <v>3505</v>
      </c>
    </row>
    <row r="124" spans="2:15" ht="13.5" hidden="1" customHeight="1" x14ac:dyDescent="0.3">
      <c r="B124" s="285" t="str">
        <f t="shared" si="13"/>
        <v>1</v>
      </c>
      <c r="C124" s="286" t="str">
        <f t="shared" si="7"/>
        <v>3</v>
      </c>
      <c r="D124" s="286" t="str">
        <f t="shared" si="8"/>
        <v>2</v>
      </c>
      <c r="E124" s="286" t="str">
        <f t="shared" si="9"/>
        <v>1</v>
      </c>
      <c r="F124" s="286" t="str">
        <f t="shared" si="10"/>
        <v>00</v>
      </c>
      <c r="G124" s="286" t="str">
        <f t="shared" si="11"/>
        <v>1</v>
      </c>
      <c r="H124" s="286" t="str">
        <f t="shared" si="12"/>
        <v>0</v>
      </c>
      <c r="I124" s="232">
        <v>13210010</v>
      </c>
      <c r="J124" s="229" t="s">
        <v>228</v>
      </c>
      <c r="K124" s="287" t="s">
        <v>1960</v>
      </c>
      <c r="L124" s="176" t="s">
        <v>3613</v>
      </c>
      <c r="M124" s="229"/>
      <c r="N124" s="288" t="s">
        <v>3505</v>
      </c>
    </row>
    <row r="125" spans="2:15" ht="13.5" hidden="1" customHeight="1" x14ac:dyDescent="0.3">
      <c r="B125" s="285" t="str">
        <f t="shared" si="13"/>
        <v>1</v>
      </c>
      <c r="C125" s="286" t="str">
        <f t="shared" si="7"/>
        <v>3</v>
      </c>
      <c r="D125" s="286" t="str">
        <f t="shared" si="8"/>
        <v>2</v>
      </c>
      <c r="E125" s="286" t="str">
        <f t="shared" si="9"/>
        <v>1</v>
      </c>
      <c r="F125" s="286" t="str">
        <f t="shared" si="10"/>
        <v>00</v>
      </c>
      <c r="G125" s="286" t="str">
        <f t="shared" si="11"/>
        <v>2</v>
      </c>
      <c r="H125" s="286" t="str">
        <f t="shared" si="12"/>
        <v>0</v>
      </c>
      <c r="I125" s="232">
        <v>13210020</v>
      </c>
      <c r="J125" s="229" t="s">
        <v>230</v>
      </c>
      <c r="K125" s="287" t="s">
        <v>1960</v>
      </c>
      <c r="L125" s="176" t="s">
        <v>921</v>
      </c>
      <c r="M125" s="229"/>
      <c r="N125" s="288" t="s">
        <v>3505</v>
      </c>
    </row>
    <row r="126" spans="2:15" ht="13.5" hidden="1" customHeight="1" x14ac:dyDescent="0.3">
      <c r="B126" s="285" t="str">
        <f t="shared" si="13"/>
        <v>1</v>
      </c>
      <c r="C126" s="286" t="str">
        <f t="shared" si="7"/>
        <v>3</v>
      </c>
      <c r="D126" s="286" t="str">
        <f t="shared" si="8"/>
        <v>2</v>
      </c>
      <c r="E126" s="286" t="str">
        <f t="shared" si="9"/>
        <v>1</v>
      </c>
      <c r="F126" s="286" t="str">
        <f t="shared" si="10"/>
        <v>00</v>
      </c>
      <c r="G126" s="286" t="str">
        <f t="shared" si="11"/>
        <v>3</v>
      </c>
      <c r="H126" s="286" t="str">
        <f t="shared" si="12"/>
        <v>0</v>
      </c>
      <c r="I126" s="232">
        <v>13210030</v>
      </c>
      <c r="J126" s="229" t="s">
        <v>232</v>
      </c>
      <c r="K126" s="287" t="s">
        <v>1960</v>
      </c>
      <c r="L126" s="176" t="s">
        <v>922</v>
      </c>
      <c r="M126" s="229"/>
      <c r="N126" s="288" t="s">
        <v>3505</v>
      </c>
    </row>
    <row r="127" spans="2:15" ht="13.5" hidden="1" customHeight="1" x14ac:dyDescent="0.3">
      <c r="B127" s="285" t="str">
        <f t="shared" si="13"/>
        <v>1</v>
      </c>
      <c r="C127" s="286" t="str">
        <f t="shared" si="7"/>
        <v>3</v>
      </c>
      <c r="D127" s="286" t="str">
        <f t="shared" si="8"/>
        <v>2</v>
      </c>
      <c r="E127" s="286" t="str">
        <f t="shared" si="9"/>
        <v>1</v>
      </c>
      <c r="F127" s="286" t="str">
        <f t="shared" si="10"/>
        <v>00</v>
      </c>
      <c r="G127" s="286" t="str">
        <f t="shared" si="11"/>
        <v>4</v>
      </c>
      <c r="H127" s="286" t="str">
        <f t="shared" si="12"/>
        <v>0</v>
      </c>
      <c r="I127" s="232">
        <v>13210040</v>
      </c>
      <c r="J127" s="229" t="s">
        <v>234</v>
      </c>
      <c r="K127" s="287" t="s">
        <v>1960</v>
      </c>
      <c r="L127" s="176" t="s">
        <v>3614</v>
      </c>
      <c r="M127" s="229"/>
      <c r="N127" s="288" t="s">
        <v>3505</v>
      </c>
    </row>
    <row r="128" spans="2:15" ht="13.5" hidden="1" customHeight="1" x14ac:dyDescent="0.3">
      <c r="B128" s="285" t="str">
        <f t="shared" si="13"/>
        <v>1</v>
      </c>
      <c r="C128" s="286" t="str">
        <f t="shared" si="7"/>
        <v>3</v>
      </c>
      <c r="D128" s="286" t="str">
        <f t="shared" si="8"/>
        <v>2</v>
      </c>
      <c r="E128" s="286" t="str">
        <f t="shared" si="9"/>
        <v>1</v>
      </c>
      <c r="F128" s="286" t="str">
        <f t="shared" si="10"/>
        <v>00</v>
      </c>
      <c r="G128" s="286" t="str">
        <f t="shared" si="11"/>
        <v>5</v>
      </c>
      <c r="H128" s="286" t="str">
        <f t="shared" si="12"/>
        <v>0</v>
      </c>
      <c r="I128" s="232">
        <v>13210050</v>
      </c>
      <c r="J128" s="229" t="s">
        <v>236</v>
      </c>
      <c r="K128" s="287" t="s">
        <v>1960</v>
      </c>
      <c r="L128" s="176" t="s">
        <v>3615</v>
      </c>
      <c r="M128" s="229"/>
      <c r="N128" s="288" t="s">
        <v>3505</v>
      </c>
    </row>
    <row r="129" spans="2:14" ht="13.5" hidden="1" customHeight="1" x14ac:dyDescent="0.3">
      <c r="B129" s="285" t="str">
        <f t="shared" si="13"/>
        <v>1</v>
      </c>
      <c r="C129" s="286" t="str">
        <f t="shared" si="7"/>
        <v>3</v>
      </c>
      <c r="D129" s="286" t="str">
        <f t="shared" si="8"/>
        <v>2</v>
      </c>
      <c r="E129" s="286" t="str">
        <f t="shared" si="9"/>
        <v>1</v>
      </c>
      <c r="F129" s="286" t="str">
        <f t="shared" si="10"/>
        <v>00</v>
      </c>
      <c r="G129" s="286" t="str">
        <f t="shared" si="11"/>
        <v>6</v>
      </c>
      <c r="H129" s="286" t="str">
        <f t="shared" si="12"/>
        <v>0</v>
      </c>
      <c r="I129" s="232">
        <v>13210060</v>
      </c>
      <c r="J129" s="229" t="s">
        <v>238</v>
      </c>
      <c r="K129" s="287" t="s">
        <v>1960</v>
      </c>
      <c r="L129" s="176" t="s">
        <v>3616</v>
      </c>
      <c r="M129" s="229"/>
      <c r="N129" s="288" t="s">
        <v>3505</v>
      </c>
    </row>
    <row r="130" spans="2:14" ht="13.5" hidden="1" customHeight="1" x14ac:dyDescent="0.3">
      <c r="B130" s="285" t="str">
        <f t="shared" si="13"/>
        <v>1</v>
      </c>
      <c r="C130" s="286" t="str">
        <f t="shared" si="7"/>
        <v>3</v>
      </c>
      <c r="D130" s="286" t="str">
        <f t="shared" si="8"/>
        <v>2</v>
      </c>
      <c r="E130" s="286" t="str">
        <f t="shared" si="9"/>
        <v>2</v>
      </c>
      <c r="F130" s="286" t="str">
        <f t="shared" si="10"/>
        <v>00</v>
      </c>
      <c r="G130" s="286" t="str">
        <f t="shared" si="11"/>
        <v>1</v>
      </c>
      <c r="H130" s="286" t="str">
        <f t="shared" si="12"/>
        <v>0</v>
      </c>
      <c r="I130" s="232">
        <v>13220010</v>
      </c>
      <c r="J130" s="229" t="s">
        <v>240</v>
      </c>
      <c r="K130" s="287" t="s">
        <v>1960</v>
      </c>
      <c r="L130" s="176" t="s">
        <v>2804</v>
      </c>
      <c r="M130" s="298"/>
      <c r="N130" s="288" t="s">
        <v>3505</v>
      </c>
    </row>
    <row r="131" spans="2:14" ht="13.5" hidden="1" customHeight="1" x14ac:dyDescent="0.3">
      <c r="B131" s="285" t="str">
        <f t="shared" si="13"/>
        <v>1</v>
      </c>
      <c r="C131" s="286" t="str">
        <f t="shared" ref="C131:C194" si="14">MID($I131,2,1)</f>
        <v>3</v>
      </c>
      <c r="D131" s="286" t="str">
        <f t="shared" ref="D131:D194" si="15">MID($I131,3,1)</f>
        <v>2</v>
      </c>
      <c r="E131" s="286" t="str">
        <f t="shared" ref="E131:E194" si="16">MID($I131,4,1)</f>
        <v>3</v>
      </c>
      <c r="F131" s="286" t="str">
        <f t="shared" ref="F131:F194" si="17">MID($I131,5,2)</f>
        <v>00</v>
      </c>
      <c r="G131" s="286" t="str">
        <f t="shared" ref="G131:G194" si="18">MID($I131,7,1)</f>
        <v>1</v>
      </c>
      <c r="H131" s="286" t="str">
        <f t="shared" ref="H131:H194" si="19">MID($I131,8,1)</f>
        <v>0</v>
      </c>
      <c r="I131" s="232">
        <v>13230010</v>
      </c>
      <c r="J131" s="229" t="s">
        <v>242</v>
      </c>
      <c r="K131" s="287" t="s">
        <v>1960</v>
      </c>
      <c r="L131" s="176" t="s">
        <v>2805</v>
      </c>
      <c r="M131" s="229"/>
      <c r="N131" s="288" t="s">
        <v>3505</v>
      </c>
    </row>
    <row r="132" spans="2:14" ht="13.5" hidden="1" customHeight="1" x14ac:dyDescent="0.3">
      <c r="B132" s="285" t="str">
        <f t="shared" ref="B132:B195" si="20">MID($I132,1,1)</f>
        <v>1</v>
      </c>
      <c r="C132" s="286" t="str">
        <f t="shared" si="14"/>
        <v>3</v>
      </c>
      <c r="D132" s="286" t="str">
        <f t="shared" si="15"/>
        <v>2</v>
      </c>
      <c r="E132" s="286" t="str">
        <f t="shared" si="16"/>
        <v>9</v>
      </c>
      <c r="F132" s="286" t="str">
        <f t="shared" si="17"/>
        <v>00</v>
      </c>
      <c r="G132" s="286" t="str">
        <f t="shared" si="18"/>
        <v>1</v>
      </c>
      <c r="H132" s="286" t="str">
        <f t="shared" si="19"/>
        <v>0</v>
      </c>
      <c r="I132" s="232">
        <v>13290010</v>
      </c>
      <c r="J132" s="229" t="s">
        <v>244</v>
      </c>
      <c r="K132" s="287" t="s">
        <v>1960</v>
      </c>
      <c r="L132" s="176" t="s">
        <v>2806</v>
      </c>
      <c r="M132" s="229"/>
      <c r="N132" s="288" t="s">
        <v>3505</v>
      </c>
    </row>
    <row r="133" spans="2:14" ht="13.5" hidden="1" customHeight="1" x14ac:dyDescent="0.3">
      <c r="B133" s="285" t="str">
        <f t="shared" si="20"/>
        <v>1</v>
      </c>
      <c r="C133" s="286" t="str">
        <f t="shared" si="14"/>
        <v>3</v>
      </c>
      <c r="D133" s="286" t="str">
        <f t="shared" si="15"/>
        <v>3</v>
      </c>
      <c r="E133" s="286" t="str">
        <f t="shared" si="16"/>
        <v>1</v>
      </c>
      <c r="F133" s="286" t="str">
        <f t="shared" si="17"/>
        <v>01</v>
      </c>
      <c r="G133" s="286" t="str">
        <f t="shared" si="18"/>
        <v>1</v>
      </c>
      <c r="H133" s="286" t="str">
        <f t="shared" si="19"/>
        <v>0</v>
      </c>
      <c r="I133" s="232">
        <v>13310110</v>
      </c>
      <c r="J133" s="229" t="s">
        <v>248</v>
      </c>
      <c r="K133" s="287" t="s">
        <v>1960</v>
      </c>
      <c r="L133" s="176" t="s">
        <v>3617</v>
      </c>
      <c r="M133" s="229"/>
      <c r="N133" s="288" t="s">
        <v>3505</v>
      </c>
    </row>
    <row r="134" spans="2:14" ht="13.5" hidden="1" customHeight="1" x14ac:dyDescent="0.3">
      <c r="B134" s="285" t="str">
        <f t="shared" si="20"/>
        <v>1</v>
      </c>
      <c r="C134" s="286" t="str">
        <f t="shared" si="14"/>
        <v>3</v>
      </c>
      <c r="D134" s="286" t="str">
        <f t="shared" si="15"/>
        <v>3</v>
      </c>
      <c r="E134" s="286" t="str">
        <f t="shared" si="16"/>
        <v>1</v>
      </c>
      <c r="F134" s="286" t="str">
        <f t="shared" si="17"/>
        <v>02</v>
      </c>
      <c r="G134" s="286" t="str">
        <f t="shared" si="18"/>
        <v>1</v>
      </c>
      <c r="H134" s="286" t="str">
        <f t="shared" si="19"/>
        <v>0</v>
      </c>
      <c r="I134" s="232">
        <v>13310210</v>
      </c>
      <c r="J134" s="229" t="s">
        <v>2810</v>
      </c>
      <c r="K134" s="287" t="s">
        <v>1960</v>
      </c>
      <c r="L134" s="176" t="s">
        <v>3618</v>
      </c>
      <c r="M134" s="229"/>
      <c r="N134" s="288" t="s">
        <v>3505</v>
      </c>
    </row>
    <row r="135" spans="2:14" ht="13.5" hidden="1" customHeight="1" x14ac:dyDescent="0.3">
      <c r="B135" s="285" t="str">
        <f t="shared" si="20"/>
        <v>1</v>
      </c>
      <c r="C135" s="286" t="str">
        <f t="shared" si="14"/>
        <v>3</v>
      </c>
      <c r="D135" s="286" t="str">
        <f t="shared" si="15"/>
        <v>3</v>
      </c>
      <c r="E135" s="286" t="str">
        <f t="shared" si="16"/>
        <v>1</v>
      </c>
      <c r="F135" s="286" t="str">
        <f t="shared" si="17"/>
        <v>03</v>
      </c>
      <c r="G135" s="286" t="str">
        <f t="shared" si="18"/>
        <v>1</v>
      </c>
      <c r="H135" s="286" t="str">
        <f t="shared" si="19"/>
        <v>0</v>
      </c>
      <c r="I135" s="232">
        <v>13310310</v>
      </c>
      <c r="J135" s="229" t="s">
        <v>2812</v>
      </c>
      <c r="K135" s="287" t="s">
        <v>1960</v>
      </c>
      <c r="L135" s="176" t="s">
        <v>3619</v>
      </c>
      <c r="M135" s="229"/>
      <c r="N135" s="288" t="s">
        <v>3505</v>
      </c>
    </row>
    <row r="136" spans="2:14" ht="13.5" hidden="1" customHeight="1" x14ac:dyDescent="0.3">
      <c r="B136" s="285" t="str">
        <f t="shared" si="20"/>
        <v>1</v>
      </c>
      <c r="C136" s="286" t="str">
        <f t="shared" si="14"/>
        <v>3</v>
      </c>
      <c r="D136" s="286" t="str">
        <f t="shared" si="15"/>
        <v>3</v>
      </c>
      <c r="E136" s="286" t="str">
        <f t="shared" si="16"/>
        <v>1</v>
      </c>
      <c r="F136" s="286" t="str">
        <f t="shared" si="17"/>
        <v>04</v>
      </c>
      <c r="G136" s="286" t="str">
        <f t="shared" si="18"/>
        <v>1</v>
      </c>
      <c r="H136" s="286" t="str">
        <f t="shared" si="19"/>
        <v>0</v>
      </c>
      <c r="I136" s="232">
        <v>13310410</v>
      </c>
      <c r="J136" s="229" t="s">
        <v>2814</v>
      </c>
      <c r="K136" s="287" t="s">
        <v>1960</v>
      </c>
      <c r="L136" s="176" t="s">
        <v>3620</v>
      </c>
      <c r="M136" s="229"/>
      <c r="N136" s="288" t="s">
        <v>3505</v>
      </c>
    </row>
    <row r="137" spans="2:14" ht="13.5" hidden="1" customHeight="1" x14ac:dyDescent="0.3">
      <c r="B137" s="285" t="str">
        <f t="shared" si="20"/>
        <v>1</v>
      </c>
      <c r="C137" s="286" t="str">
        <f t="shared" si="14"/>
        <v>3</v>
      </c>
      <c r="D137" s="286" t="str">
        <f t="shared" si="15"/>
        <v>3</v>
      </c>
      <c r="E137" s="286" t="str">
        <f t="shared" si="16"/>
        <v>1</v>
      </c>
      <c r="F137" s="286" t="str">
        <f t="shared" si="17"/>
        <v>05</v>
      </c>
      <c r="G137" s="286" t="str">
        <f t="shared" si="18"/>
        <v>1</v>
      </c>
      <c r="H137" s="286" t="str">
        <f t="shared" si="19"/>
        <v>0</v>
      </c>
      <c r="I137" s="232">
        <v>13310510</v>
      </c>
      <c r="J137" s="229" t="s">
        <v>2816</v>
      </c>
      <c r="K137" s="287" t="s">
        <v>1960</v>
      </c>
      <c r="L137" s="176" t="s">
        <v>3621</v>
      </c>
      <c r="M137" s="229"/>
      <c r="N137" s="288" t="s">
        <v>3505</v>
      </c>
    </row>
    <row r="138" spans="2:14" ht="13.5" hidden="1" customHeight="1" x14ac:dyDescent="0.3">
      <c r="B138" s="285" t="str">
        <f t="shared" si="20"/>
        <v>1</v>
      </c>
      <c r="C138" s="286" t="str">
        <f t="shared" si="14"/>
        <v>3</v>
      </c>
      <c r="D138" s="286" t="str">
        <f t="shared" si="15"/>
        <v>3</v>
      </c>
      <c r="E138" s="286" t="str">
        <f t="shared" si="16"/>
        <v>2</v>
      </c>
      <c r="F138" s="286" t="str">
        <f t="shared" si="17"/>
        <v>02</v>
      </c>
      <c r="G138" s="286" t="str">
        <f t="shared" si="18"/>
        <v>1</v>
      </c>
      <c r="H138" s="286" t="str">
        <f t="shared" si="19"/>
        <v>0</v>
      </c>
      <c r="I138" s="232">
        <v>13320210</v>
      </c>
      <c r="J138" s="229" t="s">
        <v>2818</v>
      </c>
      <c r="K138" s="287" t="s">
        <v>1960</v>
      </c>
      <c r="L138" s="176" t="s">
        <v>3622</v>
      </c>
      <c r="M138" s="229"/>
      <c r="N138" s="288" t="s">
        <v>3505</v>
      </c>
    </row>
    <row r="139" spans="2:14" ht="13.5" hidden="1" customHeight="1" x14ac:dyDescent="0.3">
      <c r="B139" s="285" t="str">
        <f t="shared" si="20"/>
        <v>1</v>
      </c>
      <c r="C139" s="286" t="str">
        <f t="shared" si="14"/>
        <v>3</v>
      </c>
      <c r="D139" s="286" t="str">
        <f t="shared" si="15"/>
        <v>3</v>
      </c>
      <c r="E139" s="286" t="str">
        <f t="shared" si="16"/>
        <v>2</v>
      </c>
      <c r="F139" s="286" t="str">
        <f t="shared" si="17"/>
        <v>03</v>
      </c>
      <c r="G139" s="286" t="str">
        <f t="shared" si="18"/>
        <v>1</v>
      </c>
      <c r="H139" s="286" t="str">
        <f t="shared" si="19"/>
        <v>0</v>
      </c>
      <c r="I139" s="232">
        <v>13320310</v>
      </c>
      <c r="J139" s="229" t="s">
        <v>2820</v>
      </c>
      <c r="K139" s="287" t="s">
        <v>1960</v>
      </c>
      <c r="L139" s="176" t="s">
        <v>3623</v>
      </c>
      <c r="M139" s="229"/>
      <c r="N139" s="288" t="s">
        <v>3505</v>
      </c>
    </row>
    <row r="140" spans="2:14" ht="13.5" hidden="1" customHeight="1" x14ac:dyDescent="0.3">
      <c r="B140" s="285" t="str">
        <f t="shared" si="20"/>
        <v>1</v>
      </c>
      <c r="C140" s="286" t="str">
        <f t="shared" si="14"/>
        <v>3</v>
      </c>
      <c r="D140" s="286" t="str">
        <f t="shared" si="15"/>
        <v>3</v>
      </c>
      <c r="E140" s="286" t="str">
        <f t="shared" si="16"/>
        <v>2</v>
      </c>
      <c r="F140" s="286" t="str">
        <f t="shared" si="17"/>
        <v>04</v>
      </c>
      <c r="G140" s="286" t="str">
        <f t="shared" si="18"/>
        <v>1</v>
      </c>
      <c r="H140" s="286" t="str">
        <f t="shared" si="19"/>
        <v>0</v>
      </c>
      <c r="I140" s="232">
        <v>13320410</v>
      </c>
      <c r="J140" s="229" t="s">
        <v>2822</v>
      </c>
      <c r="K140" s="287" t="s">
        <v>1960</v>
      </c>
      <c r="L140" s="176" t="s">
        <v>3624</v>
      </c>
      <c r="M140" s="229"/>
      <c r="N140" s="288" t="s">
        <v>3505</v>
      </c>
    </row>
    <row r="141" spans="2:14" ht="13.5" hidden="1" customHeight="1" x14ac:dyDescent="0.3">
      <c r="B141" s="285" t="str">
        <f t="shared" si="20"/>
        <v>1</v>
      </c>
      <c r="C141" s="286" t="str">
        <f t="shared" si="14"/>
        <v>3</v>
      </c>
      <c r="D141" s="286" t="str">
        <f t="shared" si="15"/>
        <v>3</v>
      </c>
      <c r="E141" s="286" t="str">
        <f t="shared" si="16"/>
        <v>3</v>
      </c>
      <c r="F141" s="286" t="str">
        <f t="shared" si="17"/>
        <v>05</v>
      </c>
      <c r="G141" s="286" t="str">
        <f t="shared" si="18"/>
        <v>1</v>
      </c>
      <c r="H141" s="286" t="str">
        <f t="shared" si="19"/>
        <v>0</v>
      </c>
      <c r="I141" s="232">
        <v>13330510</v>
      </c>
      <c r="J141" s="229" t="s">
        <v>2851</v>
      </c>
      <c r="K141" s="287" t="s">
        <v>1960</v>
      </c>
      <c r="L141" s="176" t="s">
        <v>2852</v>
      </c>
      <c r="M141" s="229" t="s">
        <v>2828</v>
      </c>
      <c r="N141" s="288" t="s">
        <v>3505</v>
      </c>
    </row>
    <row r="142" spans="2:14" ht="13.5" hidden="1" customHeight="1" x14ac:dyDescent="0.3">
      <c r="B142" s="285" t="str">
        <f t="shared" si="20"/>
        <v>1</v>
      </c>
      <c r="C142" s="286" t="str">
        <f t="shared" si="14"/>
        <v>3</v>
      </c>
      <c r="D142" s="286" t="str">
        <f t="shared" si="15"/>
        <v>3</v>
      </c>
      <c r="E142" s="286" t="str">
        <f t="shared" si="16"/>
        <v>3</v>
      </c>
      <c r="F142" s="286" t="str">
        <f t="shared" si="17"/>
        <v>07</v>
      </c>
      <c r="G142" s="286" t="str">
        <f t="shared" si="18"/>
        <v>1</v>
      </c>
      <c r="H142" s="286" t="str">
        <f t="shared" si="19"/>
        <v>0</v>
      </c>
      <c r="I142" s="232">
        <v>13330710</v>
      </c>
      <c r="J142" s="229" t="s">
        <v>2859</v>
      </c>
      <c r="K142" s="287" t="s">
        <v>1960</v>
      </c>
      <c r="L142" s="176" t="s">
        <v>2860</v>
      </c>
      <c r="M142" s="229" t="s">
        <v>2828</v>
      </c>
      <c r="N142" s="288" t="s">
        <v>3505</v>
      </c>
    </row>
    <row r="143" spans="2:14" ht="13.5" hidden="1" customHeight="1" x14ac:dyDescent="0.3">
      <c r="B143" s="285" t="str">
        <f t="shared" si="20"/>
        <v>1</v>
      </c>
      <c r="C143" s="286" t="str">
        <f t="shared" si="14"/>
        <v>3</v>
      </c>
      <c r="D143" s="286" t="str">
        <f t="shared" si="15"/>
        <v>3</v>
      </c>
      <c r="E143" s="286" t="str">
        <f t="shared" si="16"/>
        <v>3</v>
      </c>
      <c r="F143" s="286" t="str">
        <f t="shared" si="17"/>
        <v>49</v>
      </c>
      <c r="G143" s="286" t="str">
        <f t="shared" si="18"/>
        <v>0</v>
      </c>
      <c r="H143" s="286" t="str">
        <f t="shared" si="19"/>
        <v>0</v>
      </c>
      <c r="I143" s="232">
        <v>13334900</v>
      </c>
      <c r="J143" s="229" t="s">
        <v>2861</v>
      </c>
      <c r="K143" s="287" t="s">
        <v>1960</v>
      </c>
      <c r="L143" s="176" t="s">
        <v>3625</v>
      </c>
      <c r="M143" s="229" t="s">
        <v>2828</v>
      </c>
      <c r="N143" s="288" t="s">
        <v>3505</v>
      </c>
    </row>
    <row r="144" spans="2:14" ht="13.5" hidden="1" customHeight="1" x14ac:dyDescent="0.3">
      <c r="B144" s="285" t="str">
        <f t="shared" si="20"/>
        <v>1</v>
      </c>
      <c r="C144" s="286" t="str">
        <f t="shared" si="14"/>
        <v>3</v>
      </c>
      <c r="D144" s="286" t="str">
        <f t="shared" si="15"/>
        <v>3</v>
      </c>
      <c r="E144" s="286" t="str">
        <f t="shared" si="16"/>
        <v>3</v>
      </c>
      <c r="F144" s="286" t="str">
        <f t="shared" si="17"/>
        <v>49</v>
      </c>
      <c r="G144" s="286" t="str">
        <f t="shared" si="18"/>
        <v>1</v>
      </c>
      <c r="H144" s="286" t="str">
        <f t="shared" si="19"/>
        <v>0</v>
      </c>
      <c r="I144" s="232">
        <v>13334910</v>
      </c>
      <c r="J144" s="229" t="s">
        <v>2863</v>
      </c>
      <c r="K144" s="287" t="s">
        <v>1960</v>
      </c>
      <c r="L144" s="176" t="s">
        <v>3626</v>
      </c>
      <c r="M144" s="229" t="s">
        <v>2828</v>
      </c>
      <c r="N144" s="288" t="s">
        <v>3505</v>
      </c>
    </row>
    <row r="145" spans="2:14" ht="13.5" hidden="1" customHeight="1" x14ac:dyDescent="0.3">
      <c r="B145" s="285" t="str">
        <f t="shared" si="20"/>
        <v>1</v>
      </c>
      <c r="C145" s="286" t="str">
        <f t="shared" si="14"/>
        <v>3</v>
      </c>
      <c r="D145" s="286" t="str">
        <f t="shared" si="15"/>
        <v>3</v>
      </c>
      <c r="E145" s="286" t="str">
        <f t="shared" si="16"/>
        <v>3</v>
      </c>
      <c r="F145" s="286" t="str">
        <f t="shared" si="17"/>
        <v>49</v>
      </c>
      <c r="G145" s="286" t="str">
        <f t="shared" si="18"/>
        <v>2</v>
      </c>
      <c r="H145" s="286" t="str">
        <f t="shared" si="19"/>
        <v>0</v>
      </c>
      <c r="I145" s="232">
        <v>13334920</v>
      </c>
      <c r="J145" s="229" t="s">
        <v>2865</v>
      </c>
      <c r="K145" s="287" t="s">
        <v>1960</v>
      </c>
      <c r="L145" s="176" t="s">
        <v>3627</v>
      </c>
      <c r="M145" s="229" t="s">
        <v>2828</v>
      </c>
      <c r="N145" s="288" t="s">
        <v>3505</v>
      </c>
    </row>
    <row r="146" spans="2:14" ht="13.5" hidden="1" customHeight="1" x14ac:dyDescent="0.3">
      <c r="B146" s="285" t="str">
        <f t="shared" si="20"/>
        <v>1</v>
      </c>
      <c r="C146" s="286" t="str">
        <f t="shared" si="14"/>
        <v>3</v>
      </c>
      <c r="D146" s="286" t="str">
        <f t="shared" si="15"/>
        <v>3</v>
      </c>
      <c r="E146" s="286" t="str">
        <f t="shared" si="16"/>
        <v>3</v>
      </c>
      <c r="F146" s="286" t="str">
        <f t="shared" si="17"/>
        <v>00</v>
      </c>
      <c r="G146" s="286" t="str">
        <f t="shared" si="18"/>
        <v>1</v>
      </c>
      <c r="H146" s="286" t="str">
        <f t="shared" si="19"/>
        <v>0</v>
      </c>
      <c r="I146" s="232">
        <v>13330010</v>
      </c>
      <c r="J146" s="229" t="s">
        <v>2826</v>
      </c>
      <c r="K146" s="287" t="s">
        <v>1960</v>
      </c>
      <c r="L146" s="176" t="s">
        <v>3628</v>
      </c>
      <c r="M146" s="229" t="s">
        <v>2828</v>
      </c>
      <c r="N146" s="288" t="s">
        <v>3505</v>
      </c>
    </row>
    <row r="147" spans="2:14" ht="13.5" hidden="1" customHeight="1" x14ac:dyDescent="0.3">
      <c r="B147" s="285" t="str">
        <f t="shared" si="20"/>
        <v>1</v>
      </c>
      <c r="C147" s="286" t="str">
        <f t="shared" si="14"/>
        <v>3</v>
      </c>
      <c r="D147" s="286" t="str">
        <f t="shared" si="15"/>
        <v>3</v>
      </c>
      <c r="E147" s="286" t="str">
        <f t="shared" si="16"/>
        <v>3</v>
      </c>
      <c r="F147" s="286" t="str">
        <f t="shared" si="17"/>
        <v>00</v>
      </c>
      <c r="G147" s="286" t="str">
        <f t="shared" si="18"/>
        <v>2</v>
      </c>
      <c r="H147" s="286" t="str">
        <f t="shared" si="19"/>
        <v>0</v>
      </c>
      <c r="I147" s="232">
        <v>13330020</v>
      </c>
      <c r="J147" s="229" t="s">
        <v>2833</v>
      </c>
      <c r="K147" s="287" t="s">
        <v>1960</v>
      </c>
      <c r="L147" s="176" t="s">
        <v>3629</v>
      </c>
      <c r="M147" s="229" t="s">
        <v>2828</v>
      </c>
      <c r="N147" s="288" t="s">
        <v>3505</v>
      </c>
    </row>
    <row r="148" spans="2:14" ht="13.5" hidden="1" customHeight="1" x14ac:dyDescent="0.3">
      <c r="B148" s="285" t="str">
        <f t="shared" si="20"/>
        <v>1</v>
      </c>
      <c r="C148" s="286" t="str">
        <f t="shared" si="14"/>
        <v>3</v>
      </c>
      <c r="D148" s="286" t="str">
        <f t="shared" si="15"/>
        <v>3</v>
      </c>
      <c r="E148" s="286" t="str">
        <f t="shared" si="16"/>
        <v>3</v>
      </c>
      <c r="F148" s="286" t="str">
        <f t="shared" si="17"/>
        <v>00</v>
      </c>
      <c r="G148" s="286" t="str">
        <f t="shared" si="18"/>
        <v>3</v>
      </c>
      <c r="H148" s="286" t="str">
        <f t="shared" si="19"/>
        <v>0</v>
      </c>
      <c r="I148" s="232">
        <v>13330030</v>
      </c>
      <c r="J148" s="229" t="s">
        <v>2839</v>
      </c>
      <c r="K148" s="287" t="s">
        <v>1960</v>
      </c>
      <c r="L148" s="176" t="s">
        <v>2840</v>
      </c>
      <c r="M148" s="229" t="s">
        <v>2828</v>
      </c>
      <c r="N148" s="288" t="s">
        <v>3505</v>
      </c>
    </row>
    <row r="149" spans="2:14" ht="13.5" hidden="1" customHeight="1" x14ac:dyDescent="0.3">
      <c r="B149" s="285" t="str">
        <f t="shared" si="20"/>
        <v>1</v>
      </c>
      <c r="C149" s="286" t="str">
        <f t="shared" si="14"/>
        <v>3</v>
      </c>
      <c r="D149" s="286" t="str">
        <f t="shared" si="15"/>
        <v>3</v>
      </c>
      <c r="E149" s="286" t="str">
        <f t="shared" si="16"/>
        <v>3</v>
      </c>
      <c r="F149" s="286" t="str">
        <f t="shared" si="17"/>
        <v>00</v>
      </c>
      <c r="G149" s="286" t="str">
        <f t="shared" si="18"/>
        <v>4</v>
      </c>
      <c r="H149" s="286" t="str">
        <f t="shared" si="19"/>
        <v>0</v>
      </c>
      <c r="I149" s="232">
        <v>13330040</v>
      </c>
      <c r="J149" s="229" t="s">
        <v>2845</v>
      </c>
      <c r="K149" s="287" t="s">
        <v>1960</v>
      </c>
      <c r="L149" s="176" t="s">
        <v>3630</v>
      </c>
      <c r="M149" s="229" t="s">
        <v>2828</v>
      </c>
      <c r="N149" s="288" t="s">
        <v>3505</v>
      </c>
    </row>
    <row r="150" spans="2:14" ht="13.5" hidden="1" customHeight="1" x14ac:dyDescent="0.3">
      <c r="B150" s="285" t="str">
        <f t="shared" si="20"/>
        <v>1</v>
      </c>
      <c r="C150" s="286" t="str">
        <f t="shared" si="14"/>
        <v>3</v>
      </c>
      <c r="D150" s="286" t="str">
        <f t="shared" si="15"/>
        <v>3</v>
      </c>
      <c r="E150" s="286" t="str">
        <f t="shared" si="16"/>
        <v>3</v>
      </c>
      <c r="F150" s="286" t="str">
        <f t="shared" si="17"/>
        <v>00</v>
      </c>
      <c r="G150" s="286" t="str">
        <f t="shared" si="18"/>
        <v>5</v>
      </c>
      <c r="H150" s="286" t="str">
        <f t="shared" si="19"/>
        <v>0</v>
      </c>
      <c r="I150" s="232">
        <v>13330050</v>
      </c>
      <c r="J150" s="229" t="s">
        <v>2851</v>
      </c>
      <c r="K150" s="287" t="s">
        <v>1960</v>
      </c>
      <c r="L150" s="176" t="s">
        <v>3631</v>
      </c>
      <c r="M150" s="229" t="s">
        <v>2828</v>
      </c>
      <c r="N150" s="288" t="s">
        <v>3505</v>
      </c>
    </row>
    <row r="151" spans="2:14" ht="13.5" hidden="1" customHeight="1" x14ac:dyDescent="0.3">
      <c r="B151" s="285" t="str">
        <f t="shared" si="20"/>
        <v>1</v>
      </c>
      <c r="C151" s="286" t="str">
        <f t="shared" si="14"/>
        <v>3</v>
      </c>
      <c r="D151" s="286" t="str">
        <f t="shared" si="15"/>
        <v>3</v>
      </c>
      <c r="E151" s="286" t="str">
        <f t="shared" si="16"/>
        <v>3</v>
      </c>
      <c r="F151" s="286" t="str">
        <f t="shared" si="17"/>
        <v>00</v>
      </c>
      <c r="G151" s="286" t="str">
        <f t="shared" si="18"/>
        <v>6</v>
      </c>
      <c r="H151" s="286" t="str">
        <f t="shared" si="19"/>
        <v>0</v>
      </c>
      <c r="I151" s="232">
        <v>13330060</v>
      </c>
      <c r="J151" s="229" t="s">
        <v>2853</v>
      </c>
      <c r="K151" s="287" t="s">
        <v>1960</v>
      </c>
      <c r="L151" s="176" t="s">
        <v>2854</v>
      </c>
      <c r="M151" s="229" t="s">
        <v>2828</v>
      </c>
      <c r="N151" s="288" t="s">
        <v>3505</v>
      </c>
    </row>
    <row r="152" spans="2:14" ht="13.5" hidden="1" customHeight="1" x14ac:dyDescent="0.3">
      <c r="B152" s="285" t="str">
        <f t="shared" si="20"/>
        <v>1</v>
      </c>
      <c r="C152" s="286" t="str">
        <f t="shared" si="14"/>
        <v>3</v>
      </c>
      <c r="D152" s="286" t="str">
        <f t="shared" si="15"/>
        <v>3</v>
      </c>
      <c r="E152" s="286" t="str">
        <f t="shared" si="16"/>
        <v>3</v>
      </c>
      <c r="F152" s="286" t="str">
        <f t="shared" si="17"/>
        <v>00</v>
      </c>
      <c r="G152" s="286" t="str">
        <f t="shared" si="18"/>
        <v>7</v>
      </c>
      <c r="H152" s="286" t="str">
        <f t="shared" si="19"/>
        <v>0</v>
      </c>
      <c r="I152" s="232">
        <v>13330070</v>
      </c>
      <c r="J152" s="229" t="s">
        <v>2859</v>
      </c>
      <c r="K152" s="287" t="s">
        <v>1960</v>
      </c>
      <c r="L152" s="176" t="s">
        <v>3632</v>
      </c>
      <c r="M152" s="229" t="s">
        <v>2828</v>
      </c>
      <c r="N152" s="288" t="s">
        <v>3505</v>
      </c>
    </row>
    <row r="153" spans="2:14" ht="13.5" hidden="1" customHeight="1" x14ac:dyDescent="0.3">
      <c r="B153" s="285" t="str">
        <f t="shared" si="20"/>
        <v>1</v>
      </c>
      <c r="C153" s="286" t="str">
        <f t="shared" si="14"/>
        <v>3</v>
      </c>
      <c r="D153" s="286" t="str">
        <f t="shared" si="15"/>
        <v>3</v>
      </c>
      <c r="E153" s="286" t="str">
        <f t="shared" si="16"/>
        <v>3</v>
      </c>
      <c r="F153" s="286" t="str">
        <f t="shared" si="17"/>
        <v>00</v>
      </c>
      <c r="G153" s="286" t="str">
        <f t="shared" si="18"/>
        <v>9</v>
      </c>
      <c r="H153" s="286" t="str">
        <f t="shared" si="19"/>
        <v>0</v>
      </c>
      <c r="I153" s="232">
        <v>13330090</v>
      </c>
      <c r="J153" s="229" t="s">
        <v>2861</v>
      </c>
      <c r="K153" s="287" t="s">
        <v>1960</v>
      </c>
      <c r="L153" s="176" t="s">
        <v>3633</v>
      </c>
      <c r="M153" s="229" t="s">
        <v>2828</v>
      </c>
      <c r="N153" s="288" t="s">
        <v>3505</v>
      </c>
    </row>
    <row r="154" spans="2:14" ht="13.5" hidden="1" customHeight="1" x14ac:dyDescent="0.3">
      <c r="B154" s="285" t="str">
        <f t="shared" si="20"/>
        <v>1</v>
      </c>
      <c r="C154" s="286" t="str">
        <f t="shared" si="14"/>
        <v>3</v>
      </c>
      <c r="D154" s="286" t="str">
        <f t="shared" si="15"/>
        <v>3</v>
      </c>
      <c r="E154" s="286" t="str">
        <f t="shared" si="16"/>
        <v>4</v>
      </c>
      <c r="F154" s="286" t="str">
        <f t="shared" si="17"/>
        <v>01</v>
      </c>
      <c r="G154" s="286" t="str">
        <f t="shared" si="18"/>
        <v>1</v>
      </c>
      <c r="H154" s="286" t="str">
        <f t="shared" si="19"/>
        <v>0</v>
      </c>
      <c r="I154" s="232">
        <v>13340110</v>
      </c>
      <c r="J154" s="229" t="s">
        <v>261</v>
      </c>
      <c r="K154" s="287" t="s">
        <v>1960</v>
      </c>
      <c r="L154" s="176" t="s">
        <v>3634</v>
      </c>
      <c r="M154" s="229" t="s">
        <v>2868</v>
      </c>
      <c r="N154" s="288" t="s">
        <v>3505</v>
      </c>
    </row>
    <row r="155" spans="2:14" ht="13.5" hidden="1" customHeight="1" x14ac:dyDescent="0.3">
      <c r="B155" s="285" t="str">
        <f t="shared" si="20"/>
        <v>1</v>
      </c>
      <c r="C155" s="286" t="str">
        <f t="shared" si="14"/>
        <v>3</v>
      </c>
      <c r="D155" s="286" t="str">
        <f t="shared" si="15"/>
        <v>3</v>
      </c>
      <c r="E155" s="286" t="str">
        <f t="shared" si="16"/>
        <v>9</v>
      </c>
      <c r="F155" s="286" t="str">
        <f t="shared" si="17"/>
        <v>01</v>
      </c>
      <c r="G155" s="286" t="str">
        <f t="shared" si="18"/>
        <v>0</v>
      </c>
      <c r="H155" s="286" t="str">
        <f t="shared" si="19"/>
        <v>0</v>
      </c>
      <c r="I155" s="232">
        <v>13390100</v>
      </c>
      <c r="J155" s="229" t="s">
        <v>263</v>
      </c>
      <c r="K155" s="287" t="s">
        <v>1960</v>
      </c>
      <c r="L155" s="176" t="s">
        <v>2876</v>
      </c>
      <c r="M155" s="229" t="s">
        <v>2828</v>
      </c>
      <c r="N155" s="288" t="s">
        <v>3505</v>
      </c>
    </row>
    <row r="156" spans="2:14" ht="13.5" hidden="1" customHeight="1" x14ac:dyDescent="0.3">
      <c r="B156" s="285" t="str">
        <f t="shared" si="20"/>
        <v>1</v>
      </c>
      <c r="C156" s="286" t="str">
        <f t="shared" si="14"/>
        <v>3</v>
      </c>
      <c r="D156" s="286" t="str">
        <f t="shared" si="15"/>
        <v>3</v>
      </c>
      <c r="E156" s="286" t="str">
        <f t="shared" si="16"/>
        <v>9</v>
      </c>
      <c r="F156" s="286" t="str">
        <f t="shared" si="17"/>
        <v>01</v>
      </c>
      <c r="G156" s="286" t="str">
        <f t="shared" si="18"/>
        <v>1</v>
      </c>
      <c r="H156" s="286" t="str">
        <f t="shared" si="19"/>
        <v>0</v>
      </c>
      <c r="I156" s="232">
        <v>13390110</v>
      </c>
      <c r="J156" s="229" t="s">
        <v>263</v>
      </c>
      <c r="K156" s="287" t="s">
        <v>1960</v>
      </c>
      <c r="L156" s="176" t="s">
        <v>2876</v>
      </c>
      <c r="M156" s="229" t="s">
        <v>2828</v>
      </c>
      <c r="N156" s="288" t="s">
        <v>3505</v>
      </c>
    </row>
    <row r="157" spans="2:14" ht="13.5" hidden="1" customHeight="1" x14ac:dyDescent="0.3">
      <c r="B157" s="285" t="str">
        <f t="shared" si="20"/>
        <v>1</v>
      </c>
      <c r="C157" s="286" t="str">
        <f t="shared" si="14"/>
        <v>3</v>
      </c>
      <c r="D157" s="286" t="str">
        <f t="shared" si="15"/>
        <v>3</v>
      </c>
      <c r="E157" s="286" t="str">
        <f t="shared" si="16"/>
        <v>9</v>
      </c>
      <c r="F157" s="286" t="str">
        <f t="shared" si="17"/>
        <v>99</v>
      </c>
      <c r="G157" s="286" t="str">
        <f t="shared" si="18"/>
        <v>1</v>
      </c>
      <c r="H157" s="286" t="str">
        <f t="shared" si="19"/>
        <v>0</v>
      </c>
      <c r="I157" s="232">
        <v>13399910</v>
      </c>
      <c r="J157" s="229" t="s">
        <v>264</v>
      </c>
      <c r="K157" s="287" t="s">
        <v>1960</v>
      </c>
      <c r="L157" s="176" t="s">
        <v>3635</v>
      </c>
      <c r="M157" s="229"/>
      <c r="N157" s="288" t="s">
        <v>3505</v>
      </c>
    </row>
    <row r="158" spans="2:14" ht="13.5" hidden="1" customHeight="1" x14ac:dyDescent="0.3">
      <c r="B158" s="285" t="str">
        <f t="shared" si="20"/>
        <v>1</v>
      </c>
      <c r="C158" s="286" t="str">
        <f t="shared" si="14"/>
        <v>3</v>
      </c>
      <c r="D158" s="286" t="str">
        <f t="shared" si="15"/>
        <v>4</v>
      </c>
      <c r="E158" s="286" t="str">
        <f t="shared" si="16"/>
        <v>4</v>
      </c>
      <c r="F158" s="286" t="str">
        <f t="shared" si="17"/>
        <v>01</v>
      </c>
      <c r="G158" s="286" t="str">
        <f t="shared" si="18"/>
        <v>1</v>
      </c>
      <c r="H158" s="286" t="str">
        <f t="shared" si="19"/>
        <v>0</v>
      </c>
      <c r="I158" s="232">
        <v>13440110</v>
      </c>
      <c r="J158" s="229" t="s">
        <v>274</v>
      </c>
      <c r="K158" s="287" t="s">
        <v>1960</v>
      </c>
      <c r="L158" s="176" t="s">
        <v>3636</v>
      </c>
      <c r="M158" s="229"/>
      <c r="N158" s="288" t="s">
        <v>3505</v>
      </c>
    </row>
    <row r="159" spans="2:14" ht="13.5" hidden="1" customHeight="1" x14ac:dyDescent="0.3">
      <c r="B159" s="285" t="str">
        <f t="shared" si="20"/>
        <v>1</v>
      </c>
      <c r="C159" s="286" t="str">
        <f t="shared" si="14"/>
        <v>3</v>
      </c>
      <c r="D159" s="286" t="str">
        <f t="shared" si="15"/>
        <v>4</v>
      </c>
      <c r="E159" s="286" t="str">
        <f t="shared" si="16"/>
        <v>4</v>
      </c>
      <c r="F159" s="286" t="str">
        <f t="shared" si="17"/>
        <v>02</v>
      </c>
      <c r="G159" s="286" t="str">
        <f t="shared" si="18"/>
        <v>1</v>
      </c>
      <c r="H159" s="286" t="str">
        <f t="shared" si="19"/>
        <v>0</v>
      </c>
      <c r="I159" s="232">
        <v>13440210</v>
      </c>
      <c r="J159" s="229" t="s">
        <v>281</v>
      </c>
      <c r="K159" s="287" t="s">
        <v>1960</v>
      </c>
      <c r="L159" s="176" t="s">
        <v>3637</v>
      </c>
      <c r="M159" s="229"/>
      <c r="N159" s="288" t="s">
        <v>3505</v>
      </c>
    </row>
    <row r="160" spans="2:14" ht="13.5" hidden="1" customHeight="1" x14ac:dyDescent="0.3">
      <c r="B160" s="285" t="str">
        <f t="shared" si="20"/>
        <v>1</v>
      </c>
      <c r="C160" s="286" t="str">
        <f t="shared" si="14"/>
        <v>3</v>
      </c>
      <c r="D160" s="286" t="str">
        <f t="shared" si="15"/>
        <v>4</v>
      </c>
      <c r="E160" s="286" t="str">
        <f t="shared" si="16"/>
        <v>5</v>
      </c>
      <c r="F160" s="286" t="str">
        <f t="shared" si="17"/>
        <v>01</v>
      </c>
      <c r="G160" s="286" t="str">
        <f t="shared" si="18"/>
        <v>1</v>
      </c>
      <c r="H160" s="286" t="str">
        <f t="shared" si="19"/>
        <v>0</v>
      </c>
      <c r="I160" s="232">
        <v>13450110</v>
      </c>
      <c r="J160" s="229" t="s">
        <v>290</v>
      </c>
      <c r="K160" s="287" t="s">
        <v>1960</v>
      </c>
      <c r="L160" s="176" t="s">
        <v>3638</v>
      </c>
      <c r="M160" s="229"/>
      <c r="N160" s="288" t="s">
        <v>3505</v>
      </c>
    </row>
    <row r="161" spans="2:14" ht="13.5" hidden="1" customHeight="1" x14ac:dyDescent="0.3">
      <c r="B161" s="285" t="str">
        <f t="shared" si="20"/>
        <v>1</v>
      </c>
      <c r="C161" s="286" t="str">
        <f t="shared" si="14"/>
        <v>3</v>
      </c>
      <c r="D161" s="286" t="str">
        <f t="shared" si="15"/>
        <v>4</v>
      </c>
      <c r="E161" s="286" t="str">
        <f t="shared" si="16"/>
        <v>5</v>
      </c>
      <c r="F161" s="286" t="str">
        <f t="shared" si="17"/>
        <v>02</v>
      </c>
      <c r="G161" s="286" t="str">
        <f t="shared" si="18"/>
        <v>1</v>
      </c>
      <c r="H161" s="286" t="str">
        <f t="shared" si="19"/>
        <v>0</v>
      </c>
      <c r="I161" s="232">
        <v>13450210</v>
      </c>
      <c r="J161" s="229" t="s">
        <v>2959</v>
      </c>
      <c r="K161" s="287" t="s">
        <v>1960</v>
      </c>
      <c r="L161" s="176" t="s">
        <v>3639</v>
      </c>
      <c r="M161" s="229"/>
      <c r="N161" s="288" t="s">
        <v>3505</v>
      </c>
    </row>
    <row r="162" spans="2:14" ht="13.5" hidden="1" customHeight="1" x14ac:dyDescent="0.3">
      <c r="B162" s="285" t="str">
        <f t="shared" si="20"/>
        <v>1</v>
      </c>
      <c r="C162" s="286" t="str">
        <f t="shared" si="14"/>
        <v>3</v>
      </c>
      <c r="D162" s="286" t="str">
        <f t="shared" si="15"/>
        <v>4</v>
      </c>
      <c r="E162" s="286" t="str">
        <f t="shared" si="16"/>
        <v>6</v>
      </c>
      <c r="F162" s="286" t="str">
        <f t="shared" si="17"/>
        <v>99</v>
      </c>
      <c r="G162" s="286" t="str">
        <f t="shared" si="18"/>
        <v>1</v>
      </c>
      <c r="H162" s="286" t="str">
        <f t="shared" si="19"/>
        <v>0</v>
      </c>
      <c r="I162" s="232">
        <v>13469910</v>
      </c>
      <c r="J162" s="229" t="s">
        <v>2979</v>
      </c>
      <c r="K162" s="287" t="s">
        <v>1960</v>
      </c>
      <c r="L162" s="176" t="s">
        <v>3640</v>
      </c>
      <c r="M162" s="229"/>
      <c r="N162" s="288" t="s">
        <v>3505</v>
      </c>
    </row>
    <row r="163" spans="2:14" ht="13.5" hidden="1" customHeight="1" x14ac:dyDescent="0.3">
      <c r="B163" s="285" t="str">
        <f t="shared" si="20"/>
        <v>1</v>
      </c>
      <c r="C163" s="286" t="str">
        <f t="shared" si="14"/>
        <v>3</v>
      </c>
      <c r="D163" s="286" t="str">
        <f t="shared" si="15"/>
        <v>4</v>
      </c>
      <c r="E163" s="286" t="str">
        <f t="shared" si="16"/>
        <v>6</v>
      </c>
      <c r="F163" s="286" t="str">
        <f t="shared" si="17"/>
        <v>99</v>
      </c>
      <c r="G163" s="286" t="str">
        <f t="shared" si="18"/>
        <v>2</v>
      </c>
      <c r="H163" s="286" t="str">
        <f t="shared" si="19"/>
        <v>0</v>
      </c>
      <c r="I163" s="232">
        <v>13469920</v>
      </c>
      <c r="J163" s="229" t="s">
        <v>2981</v>
      </c>
      <c r="K163" s="287" t="s">
        <v>1960</v>
      </c>
      <c r="L163" s="176" t="s">
        <v>3641</v>
      </c>
      <c r="M163" s="229"/>
      <c r="N163" s="288" t="s">
        <v>3505</v>
      </c>
    </row>
    <row r="164" spans="2:14" ht="13.5" hidden="1" customHeight="1" x14ac:dyDescent="0.3">
      <c r="B164" s="285" t="str">
        <f t="shared" si="20"/>
        <v>1</v>
      </c>
      <c r="C164" s="286" t="str">
        <f t="shared" si="14"/>
        <v>3</v>
      </c>
      <c r="D164" s="286" t="str">
        <f t="shared" si="15"/>
        <v>4</v>
      </c>
      <c r="E164" s="286" t="str">
        <f t="shared" si="16"/>
        <v>6</v>
      </c>
      <c r="F164" s="286" t="str">
        <f t="shared" si="17"/>
        <v>99</v>
      </c>
      <c r="G164" s="286" t="str">
        <f t="shared" si="18"/>
        <v>3</v>
      </c>
      <c r="H164" s="286" t="str">
        <f t="shared" si="19"/>
        <v>0</v>
      </c>
      <c r="I164" s="232">
        <v>13469930</v>
      </c>
      <c r="J164" s="229" t="s">
        <v>3642</v>
      </c>
      <c r="K164" s="287" t="s">
        <v>1960</v>
      </c>
      <c r="L164" s="176" t="s">
        <v>3643</v>
      </c>
      <c r="M164" s="229"/>
      <c r="N164" s="288" t="s">
        <v>3505</v>
      </c>
    </row>
    <row r="165" spans="2:14" ht="13.5" hidden="1" customHeight="1" x14ac:dyDescent="0.3">
      <c r="B165" s="285" t="str">
        <f t="shared" si="20"/>
        <v>1</v>
      </c>
      <c r="C165" s="286" t="str">
        <f t="shared" si="14"/>
        <v>3</v>
      </c>
      <c r="D165" s="286" t="str">
        <f t="shared" si="15"/>
        <v>4</v>
      </c>
      <c r="E165" s="286" t="str">
        <f t="shared" si="16"/>
        <v>9</v>
      </c>
      <c r="F165" s="286" t="str">
        <f t="shared" si="17"/>
        <v>01</v>
      </c>
      <c r="G165" s="286" t="str">
        <f t="shared" si="18"/>
        <v>1</v>
      </c>
      <c r="H165" s="286" t="str">
        <f t="shared" si="19"/>
        <v>0</v>
      </c>
      <c r="I165" s="232">
        <v>13490110</v>
      </c>
      <c r="J165" s="229" t="s">
        <v>319</v>
      </c>
      <c r="K165" s="287" t="s">
        <v>1960</v>
      </c>
      <c r="L165" s="176" t="s">
        <v>3644</v>
      </c>
      <c r="M165" s="229"/>
      <c r="N165" s="288" t="s">
        <v>3505</v>
      </c>
    </row>
    <row r="166" spans="2:14" ht="13.5" hidden="1" customHeight="1" x14ac:dyDescent="0.3">
      <c r="B166" s="285" t="str">
        <f t="shared" si="20"/>
        <v>1</v>
      </c>
      <c r="C166" s="286" t="str">
        <f t="shared" si="14"/>
        <v>3</v>
      </c>
      <c r="D166" s="286" t="str">
        <f t="shared" si="15"/>
        <v>4</v>
      </c>
      <c r="E166" s="286" t="str">
        <f t="shared" si="16"/>
        <v>9</v>
      </c>
      <c r="F166" s="286" t="str">
        <f t="shared" si="17"/>
        <v>99</v>
      </c>
      <c r="G166" s="286" t="str">
        <f t="shared" si="18"/>
        <v>1</v>
      </c>
      <c r="H166" s="286" t="str">
        <f t="shared" si="19"/>
        <v>0</v>
      </c>
      <c r="I166" s="232">
        <v>13499910</v>
      </c>
      <c r="J166" s="229" t="s">
        <v>320</v>
      </c>
      <c r="K166" s="287" t="s">
        <v>1960</v>
      </c>
      <c r="L166" s="176" t="s">
        <v>3645</v>
      </c>
      <c r="M166" s="229"/>
      <c r="N166" s="288" t="s">
        <v>3505</v>
      </c>
    </row>
    <row r="167" spans="2:14" ht="13.5" hidden="1" customHeight="1" x14ac:dyDescent="0.3">
      <c r="B167" s="285" t="str">
        <f t="shared" si="20"/>
        <v>1</v>
      </c>
      <c r="C167" s="286" t="str">
        <f t="shared" si="14"/>
        <v>3</v>
      </c>
      <c r="D167" s="286" t="str">
        <f t="shared" si="15"/>
        <v>5</v>
      </c>
      <c r="E167" s="286" t="str">
        <f t="shared" si="16"/>
        <v>0</v>
      </c>
      <c r="F167" s="286" t="str">
        <f t="shared" si="17"/>
        <v>01</v>
      </c>
      <c r="G167" s="286" t="str">
        <f t="shared" si="18"/>
        <v>0</v>
      </c>
      <c r="H167" s="286" t="str">
        <f t="shared" si="19"/>
        <v>0</v>
      </c>
      <c r="I167" s="232">
        <v>13500100</v>
      </c>
      <c r="J167" s="229" t="s">
        <v>329</v>
      </c>
      <c r="K167" s="287" t="s">
        <v>1960</v>
      </c>
      <c r="L167" s="176" t="s">
        <v>3646</v>
      </c>
      <c r="M167" s="229"/>
      <c r="N167" s="288" t="s">
        <v>3505</v>
      </c>
    </row>
    <row r="168" spans="2:14" ht="13.5" hidden="1" customHeight="1" x14ac:dyDescent="0.3">
      <c r="B168" s="285" t="str">
        <f t="shared" si="20"/>
        <v>1</v>
      </c>
      <c r="C168" s="286" t="str">
        <f t="shared" si="14"/>
        <v>3</v>
      </c>
      <c r="D168" s="286" t="str">
        <f t="shared" si="15"/>
        <v>5</v>
      </c>
      <c r="E168" s="286" t="str">
        <f t="shared" si="16"/>
        <v>0</v>
      </c>
      <c r="F168" s="286" t="str">
        <f t="shared" si="17"/>
        <v>01</v>
      </c>
      <c r="G168" s="286" t="str">
        <f t="shared" si="18"/>
        <v>1</v>
      </c>
      <c r="H168" s="286" t="str">
        <f t="shared" si="19"/>
        <v>0</v>
      </c>
      <c r="I168" s="232">
        <v>13500110</v>
      </c>
      <c r="J168" s="229" t="s">
        <v>329</v>
      </c>
      <c r="K168" s="287" t="s">
        <v>1960</v>
      </c>
      <c r="L168" s="176" t="s">
        <v>3646</v>
      </c>
      <c r="M168" s="229"/>
      <c r="N168" s="288" t="s">
        <v>3505</v>
      </c>
    </row>
    <row r="169" spans="2:14" ht="13.5" hidden="1" customHeight="1" x14ac:dyDescent="0.3">
      <c r="B169" s="285" t="str">
        <f t="shared" si="20"/>
        <v>1</v>
      </c>
      <c r="C169" s="286" t="str">
        <f t="shared" si="14"/>
        <v>3</v>
      </c>
      <c r="D169" s="286" t="str">
        <f t="shared" si="15"/>
        <v>5</v>
      </c>
      <c r="E169" s="286" t="str">
        <f t="shared" si="16"/>
        <v>0</v>
      </c>
      <c r="F169" s="286" t="str">
        <f t="shared" si="17"/>
        <v>02</v>
      </c>
      <c r="G169" s="286" t="str">
        <f t="shared" si="18"/>
        <v>0</v>
      </c>
      <c r="H169" s="286" t="str">
        <f t="shared" si="19"/>
        <v>0</v>
      </c>
      <c r="I169" s="232">
        <v>13500200</v>
      </c>
      <c r="J169" s="229" t="s">
        <v>337</v>
      </c>
      <c r="K169" s="287" t="s">
        <v>1960</v>
      </c>
      <c r="L169" s="176" t="s">
        <v>3647</v>
      </c>
      <c r="M169" s="229"/>
      <c r="N169" s="288" t="s">
        <v>3505</v>
      </c>
    </row>
    <row r="170" spans="2:14" ht="13.5" hidden="1" customHeight="1" x14ac:dyDescent="0.3">
      <c r="B170" s="285" t="str">
        <f t="shared" si="20"/>
        <v>1</v>
      </c>
      <c r="C170" s="286" t="str">
        <f t="shared" si="14"/>
        <v>3</v>
      </c>
      <c r="D170" s="286" t="str">
        <f t="shared" si="15"/>
        <v>5</v>
      </c>
      <c r="E170" s="286" t="str">
        <f t="shared" si="16"/>
        <v>0</v>
      </c>
      <c r="F170" s="286" t="str">
        <f t="shared" si="17"/>
        <v>02</v>
      </c>
      <c r="G170" s="286" t="str">
        <f t="shared" si="18"/>
        <v>1</v>
      </c>
      <c r="H170" s="286" t="str">
        <f t="shared" si="19"/>
        <v>0</v>
      </c>
      <c r="I170" s="232">
        <v>13500210</v>
      </c>
      <c r="J170" s="229" t="s">
        <v>337</v>
      </c>
      <c r="K170" s="287" t="s">
        <v>1960</v>
      </c>
      <c r="L170" s="176" t="s">
        <v>3647</v>
      </c>
      <c r="M170" s="229"/>
      <c r="N170" s="288" t="s">
        <v>3505</v>
      </c>
    </row>
    <row r="171" spans="2:14" ht="13.5" hidden="1" customHeight="1" x14ac:dyDescent="0.3">
      <c r="B171" s="285" t="str">
        <f t="shared" si="20"/>
        <v>1</v>
      </c>
      <c r="C171" s="286" t="str">
        <f t="shared" si="14"/>
        <v>3</v>
      </c>
      <c r="D171" s="286" t="str">
        <f t="shared" si="15"/>
        <v>5</v>
      </c>
      <c r="E171" s="286" t="str">
        <f t="shared" si="16"/>
        <v>0</v>
      </c>
      <c r="F171" s="286" t="str">
        <f t="shared" si="17"/>
        <v>03</v>
      </c>
      <c r="G171" s="286" t="str">
        <f t="shared" si="18"/>
        <v>0</v>
      </c>
      <c r="H171" s="286" t="str">
        <f t="shared" si="19"/>
        <v>0</v>
      </c>
      <c r="I171" s="232">
        <v>13500300</v>
      </c>
      <c r="J171" s="229" t="s">
        <v>2987</v>
      </c>
      <c r="K171" s="287" t="s">
        <v>1960</v>
      </c>
      <c r="L171" s="176" t="s">
        <v>2988</v>
      </c>
      <c r="M171" s="229"/>
      <c r="N171" s="288" t="s">
        <v>3505</v>
      </c>
    </row>
    <row r="172" spans="2:14" ht="13.5" hidden="1" customHeight="1" x14ac:dyDescent="0.3">
      <c r="B172" s="285" t="str">
        <f t="shared" si="20"/>
        <v>1</v>
      </c>
      <c r="C172" s="286" t="str">
        <f t="shared" si="14"/>
        <v>3</v>
      </c>
      <c r="D172" s="286" t="str">
        <f t="shared" si="15"/>
        <v>5</v>
      </c>
      <c r="E172" s="286" t="str">
        <f t="shared" si="16"/>
        <v>0</v>
      </c>
      <c r="F172" s="286" t="str">
        <f t="shared" si="17"/>
        <v>03</v>
      </c>
      <c r="G172" s="286" t="str">
        <f t="shared" si="18"/>
        <v>1</v>
      </c>
      <c r="H172" s="286" t="str">
        <f t="shared" si="19"/>
        <v>0</v>
      </c>
      <c r="I172" s="232">
        <v>13500310</v>
      </c>
      <c r="J172" s="229" t="s">
        <v>2987</v>
      </c>
      <c r="K172" s="287" t="s">
        <v>1960</v>
      </c>
      <c r="L172" s="176" t="s">
        <v>2988</v>
      </c>
      <c r="M172" s="229"/>
      <c r="N172" s="288" t="s">
        <v>3505</v>
      </c>
    </row>
    <row r="173" spans="2:14" ht="13.5" hidden="1" customHeight="1" x14ac:dyDescent="0.3">
      <c r="B173" s="285" t="str">
        <f t="shared" si="20"/>
        <v>1</v>
      </c>
      <c r="C173" s="286" t="str">
        <f t="shared" si="14"/>
        <v>3</v>
      </c>
      <c r="D173" s="286" t="str">
        <f t="shared" si="15"/>
        <v>5</v>
      </c>
      <c r="E173" s="286" t="str">
        <f t="shared" si="16"/>
        <v>0</v>
      </c>
      <c r="F173" s="286" t="str">
        <f t="shared" si="17"/>
        <v>04</v>
      </c>
      <c r="G173" s="286" t="str">
        <f t="shared" si="18"/>
        <v>0</v>
      </c>
      <c r="H173" s="286" t="str">
        <f t="shared" si="19"/>
        <v>0</v>
      </c>
      <c r="I173" s="232">
        <v>13500400</v>
      </c>
      <c r="J173" s="229" t="s">
        <v>1961</v>
      </c>
      <c r="K173" s="287" t="s">
        <v>1960</v>
      </c>
      <c r="L173" s="176" t="s">
        <v>3648</v>
      </c>
      <c r="M173" s="229"/>
      <c r="N173" s="288" t="s">
        <v>3505</v>
      </c>
    </row>
    <row r="174" spans="2:14" ht="13.5" hidden="1" customHeight="1" x14ac:dyDescent="0.3">
      <c r="B174" s="285" t="str">
        <f t="shared" si="20"/>
        <v>1</v>
      </c>
      <c r="C174" s="286" t="str">
        <f t="shared" si="14"/>
        <v>3</v>
      </c>
      <c r="D174" s="286" t="str">
        <f t="shared" si="15"/>
        <v>5</v>
      </c>
      <c r="E174" s="286" t="str">
        <f t="shared" si="16"/>
        <v>0</v>
      </c>
      <c r="F174" s="286" t="str">
        <f t="shared" si="17"/>
        <v>04</v>
      </c>
      <c r="G174" s="286" t="str">
        <f t="shared" si="18"/>
        <v>1</v>
      </c>
      <c r="H174" s="286" t="str">
        <f t="shared" si="19"/>
        <v>0</v>
      </c>
      <c r="I174" s="232">
        <v>13500410</v>
      </c>
      <c r="J174" s="229" t="s">
        <v>1961</v>
      </c>
      <c r="K174" s="287" t="s">
        <v>1960</v>
      </c>
      <c r="L174" s="176" t="s">
        <v>3648</v>
      </c>
      <c r="M174" s="229"/>
      <c r="N174" s="288" t="s">
        <v>3505</v>
      </c>
    </row>
    <row r="175" spans="2:14" ht="13.5" hidden="1" customHeight="1" x14ac:dyDescent="0.3">
      <c r="B175" s="285" t="str">
        <f t="shared" si="20"/>
        <v>1</v>
      </c>
      <c r="C175" s="286" t="str">
        <f t="shared" si="14"/>
        <v>3</v>
      </c>
      <c r="D175" s="286" t="str">
        <f t="shared" si="15"/>
        <v>6</v>
      </c>
      <c r="E175" s="286" t="str">
        <f t="shared" si="16"/>
        <v>0</v>
      </c>
      <c r="F175" s="286" t="str">
        <f t="shared" si="17"/>
        <v>01</v>
      </c>
      <c r="G175" s="286" t="str">
        <f t="shared" si="18"/>
        <v>0</v>
      </c>
      <c r="H175" s="286" t="str">
        <f t="shared" si="19"/>
        <v>0</v>
      </c>
      <c r="I175" s="232">
        <v>13600100</v>
      </c>
      <c r="J175" s="229" t="s">
        <v>339</v>
      </c>
      <c r="K175" s="287" t="s">
        <v>1960</v>
      </c>
      <c r="L175" s="176" t="s">
        <v>3649</v>
      </c>
      <c r="M175" s="229"/>
      <c r="N175" s="288" t="s">
        <v>3505</v>
      </c>
    </row>
    <row r="176" spans="2:14" ht="13.5" hidden="1" customHeight="1" x14ac:dyDescent="0.3">
      <c r="B176" s="285" t="str">
        <f t="shared" si="20"/>
        <v>1</v>
      </c>
      <c r="C176" s="286" t="str">
        <f t="shared" si="14"/>
        <v>3</v>
      </c>
      <c r="D176" s="286" t="str">
        <f t="shared" si="15"/>
        <v>6</v>
      </c>
      <c r="E176" s="286" t="str">
        <f t="shared" si="16"/>
        <v>0</v>
      </c>
      <c r="F176" s="286" t="str">
        <f t="shared" si="17"/>
        <v>01</v>
      </c>
      <c r="G176" s="286" t="str">
        <f t="shared" si="18"/>
        <v>1</v>
      </c>
      <c r="H176" s="286" t="str">
        <f t="shared" si="19"/>
        <v>0</v>
      </c>
      <c r="I176" s="232">
        <v>13600110</v>
      </c>
      <c r="J176" s="229" t="s">
        <v>339</v>
      </c>
      <c r="K176" s="287" t="s">
        <v>1960</v>
      </c>
      <c r="L176" s="176" t="s">
        <v>938</v>
      </c>
      <c r="M176" s="229"/>
      <c r="N176" s="288" t="s">
        <v>3505</v>
      </c>
    </row>
    <row r="177" spans="2:14" ht="13.5" hidden="1" customHeight="1" x14ac:dyDescent="0.3">
      <c r="B177" s="285" t="str">
        <f t="shared" si="20"/>
        <v>1</v>
      </c>
      <c r="C177" s="286" t="str">
        <f t="shared" si="14"/>
        <v>3</v>
      </c>
      <c r="D177" s="286" t="str">
        <f t="shared" si="15"/>
        <v>6</v>
      </c>
      <c r="E177" s="286" t="str">
        <f t="shared" si="16"/>
        <v>0</v>
      </c>
      <c r="F177" s="286" t="str">
        <f t="shared" si="17"/>
        <v>01</v>
      </c>
      <c r="G177" s="286" t="str">
        <f t="shared" si="18"/>
        <v>2</v>
      </c>
      <c r="H177" s="286" t="str">
        <f t="shared" si="19"/>
        <v>0</v>
      </c>
      <c r="I177" s="232">
        <v>13600120</v>
      </c>
      <c r="J177" s="229" t="s">
        <v>2990</v>
      </c>
      <c r="K177" s="287" t="s">
        <v>1960</v>
      </c>
      <c r="L177" s="176" t="s">
        <v>3650</v>
      </c>
      <c r="M177" s="229" t="s">
        <v>2992</v>
      </c>
      <c r="N177" s="288" t="s">
        <v>3505</v>
      </c>
    </row>
    <row r="178" spans="2:14" ht="13.5" hidden="1" customHeight="1" x14ac:dyDescent="0.3">
      <c r="B178" s="285" t="str">
        <f t="shared" si="20"/>
        <v>1</v>
      </c>
      <c r="C178" s="286" t="str">
        <f t="shared" si="14"/>
        <v>3</v>
      </c>
      <c r="D178" s="286" t="str">
        <f t="shared" si="15"/>
        <v>9</v>
      </c>
      <c r="E178" s="286" t="str">
        <f t="shared" si="16"/>
        <v>9</v>
      </c>
      <c r="F178" s="286" t="str">
        <f t="shared" si="17"/>
        <v>00</v>
      </c>
      <c r="G178" s="286" t="str">
        <f t="shared" si="18"/>
        <v>1</v>
      </c>
      <c r="H178" s="286" t="str">
        <f t="shared" si="19"/>
        <v>0</v>
      </c>
      <c r="I178" s="232">
        <v>13990010</v>
      </c>
      <c r="J178" s="229" t="s">
        <v>341</v>
      </c>
      <c r="K178" s="287" t="s">
        <v>1960</v>
      </c>
      <c r="L178" s="176" t="s">
        <v>940</v>
      </c>
      <c r="M178" s="229"/>
      <c r="N178" s="288" t="s">
        <v>3505</v>
      </c>
    </row>
    <row r="179" spans="2:14" ht="13.5" hidden="1" customHeight="1" x14ac:dyDescent="0.3">
      <c r="B179" s="285" t="str">
        <f t="shared" si="20"/>
        <v>1</v>
      </c>
      <c r="C179" s="286" t="str">
        <f t="shared" si="14"/>
        <v>4</v>
      </c>
      <c r="D179" s="286" t="str">
        <f t="shared" si="15"/>
        <v>0</v>
      </c>
      <c r="E179" s="286" t="str">
        <f t="shared" si="16"/>
        <v>0</v>
      </c>
      <c r="F179" s="286" t="str">
        <f t="shared" si="17"/>
        <v>00</v>
      </c>
      <c r="G179" s="286" t="str">
        <f t="shared" si="18"/>
        <v>1</v>
      </c>
      <c r="H179" s="286" t="str">
        <f t="shared" si="19"/>
        <v>0</v>
      </c>
      <c r="I179" s="232">
        <v>14000010</v>
      </c>
      <c r="J179" s="229" t="s">
        <v>343</v>
      </c>
      <c r="K179" s="287" t="s">
        <v>1960</v>
      </c>
      <c r="L179" s="176" t="s">
        <v>3651</v>
      </c>
      <c r="M179" s="229"/>
      <c r="N179" s="288" t="s">
        <v>3505</v>
      </c>
    </row>
    <row r="180" spans="2:14" ht="13.5" hidden="1" customHeight="1" x14ac:dyDescent="0.3">
      <c r="B180" s="285" t="str">
        <f t="shared" si="20"/>
        <v>1</v>
      </c>
      <c r="C180" s="286" t="str">
        <f t="shared" si="14"/>
        <v>5</v>
      </c>
      <c r="D180" s="286" t="str">
        <f t="shared" si="15"/>
        <v>0</v>
      </c>
      <c r="E180" s="286" t="str">
        <f t="shared" si="16"/>
        <v>0</v>
      </c>
      <c r="F180" s="286" t="str">
        <f t="shared" si="17"/>
        <v>00</v>
      </c>
      <c r="G180" s="286" t="str">
        <f t="shared" si="18"/>
        <v>1</v>
      </c>
      <c r="H180" s="286" t="str">
        <f t="shared" si="19"/>
        <v>0</v>
      </c>
      <c r="I180" s="232">
        <v>15000010</v>
      </c>
      <c r="J180" s="229" t="s">
        <v>350</v>
      </c>
      <c r="K180" s="287" t="s">
        <v>1960</v>
      </c>
      <c r="L180" s="176" t="s">
        <v>3652</v>
      </c>
      <c r="M180" s="229"/>
      <c r="N180" s="288" t="s">
        <v>3505</v>
      </c>
    </row>
    <row r="181" spans="2:14" ht="13.5" hidden="1" customHeight="1" x14ac:dyDescent="0.3">
      <c r="B181" s="285" t="str">
        <f t="shared" si="20"/>
        <v>1</v>
      </c>
      <c r="C181" s="286" t="str">
        <f t="shared" si="14"/>
        <v>6</v>
      </c>
      <c r="D181" s="286" t="str">
        <f t="shared" si="15"/>
        <v>1</v>
      </c>
      <c r="E181" s="286" t="str">
        <f t="shared" si="16"/>
        <v>0</v>
      </c>
      <c r="F181" s="286" t="str">
        <f t="shared" si="17"/>
        <v>01</v>
      </c>
      <c r="G181" s="286" t="str">
        <f t="shared" si="18"/>
        <v>0</v>
      </c>
      <c r="H181" s="286" t="str">
        <f t="shared" si="19"/>
        <v>0</v>
      </c>
      <c r="I181" s="232">
        <v>16100100</v>
      </c>
      <c r="J181" s="229" t="s">
        <v>360</v>
      </c>
      <c r="K181" s="287" t="s">
        <v>1960</v>
      </c>
      <c r="L181" s="176" t="s">
        <v>3653</v>
      </c>
      <c r="M181" s="229"/>
      <c r="N181" s="288" t="s">
        <v>3505</v>
      </c>
    </row>
    <row r="182" spans="2:14" ht="13.5" hidden="1" customHeight="1" x14ac:dyDescent="0.3">
      <c r="B182" s="285" t="str">
        <f t="shared" si="20"/>
        <v>1</v>
      </c>
      <c r="C182" s="286" t="str">
        <f t="shared" si="14"/>
        <v>6</v>
      </c>
      <c r="D182" s="286" t="str">
        <f t="shared" si="15"/>
        <v>1</v>
      </c>
      <c r="E182" s="286" t="str">
        <f t="shared" si="16"/>
        <v>0</v>
      </c>
      <c r="F182" s="286" t="str">
        <f t="shared" si="17"/>
        <v>01</v>
      </c>
      <c r="G182" s="286" t="str">
        <f t="shared" si="18"/>
        <v>1</v>
      </c>
      <c r="H182" s="286" t="str">
        <f t="shared" si="19"/>
        <v>0</v>
      </c>
      <c r="I182" s="232">
        <v>16100110</v>
      </c>
      <c r="J182" s="229" t="s">
        <v>360</v>
      </c>
      <c r="K182" s="287" t="s">
        <v>1960</v>
      </c>
      <c r="L182" s="176" t="s">
        <v>3653</v>
      </c>
      <c r="M182" s="229"/>
      <c r="N182" s="288" t="s">
        <v>3505</v>
      </c>
    </row>
    <row r="183" spans="2:14" ht="13.5" hidden="1" customHeight="1" x14ac:dyDescent="0.3">
      <c r="B183" s="285" t="str">
        <f t="shared" si="20"/>
        <v>1</v>
      </c>
      <c r="C183" s="286" t="str">
        <f t="shared" si="14"/>
        <v>6</v>
      </c>
      <c r="D183" s="286" t="str">
        <f t="shared" si="15"/>
        <v>1</v>
      </c>
      <c r="E183" s="286" t="str">
        <f t="shared" si="16"/>
        <v>0</v>
      </c>
      <c r="F183" s="286" t="str">
        <f t="shared" si="17"/>
        <v>02</v>
      </c>
      <c r="G183" s="286" t="str">
        <f t="shared" si="18"/>
        <v>0</v>
      </c>
      <c r="H183" s="286" t="str">
        <f t="shared" si="19"/>
        <v>0</v>
      </c>
      <c r="I183" s="232">
        <v>16100200</v>
      </c>
      <c r="J183" s="229" t="s">
        <v>361</v>
      </c>
      <c r="K183" s="287" t="s">
        <v>1960</v>
      </c>
      <c r="L183" s="176" t="s">
        <v>3654</v>
      </c>
      <c r="M183" s="229"/>
      <c r="N183" s="288" t="s">
        <v>3505</v>
      </c>
    </row>
    <row r="184" spans="2:14" ht="13.5" hidden="1" customHeight="1" x14ac:dyDescent="0.3">
      <c r="B184" s="285" t="str">
        <f t="shared" si="20"/>
        <v>1</v>
      </c>
      <c r="C184" s="286" t="str">
        <f t="shared" si="14"/>
        <v>6</v>
      </c>
      <c r="D184" s="286" t="str">
        <f t="shared" si="15"/>
        <v>1</v>
      </c>
      <c r="E184" s="286" t="str">
        <f t="shared" si="16"/>
        <v>0</v>
      </c>
      <c r="F184" s="286" t="str">
        <f t="shared" si="17"/>
        <v>02</v>
      </c>
      <c r="G184" s="286" t="str">
        <f t="shared" si="18"/>
        <v>1</v>
      </c>
      <c r="H184" s="286" t="str">
        <f t="shared" si="19"/>
        <v>0</v>
      </c>
      <c r="I184" s="232">
        <v>16100210</v>
      </c>
      <c r="J184" s="229" t="s">
        <v>361</v>
      </c>
      <c r="K184" s="287" t="s">
        <v>1960</v>
      </c>
      <c r="L184" s="176" t="s">
        <v>3654</v>
      </c>
      <c r="M184" s="229"/>
      <c r="N184" s="288" t="s">
        <v>3505</v>
      </c>
    </row>
    <row r="185" spans="2:14" ht="13.5" hidden="1" customHeight="1" x14ac:dyDescent="0.3">
      <c r="B185" s="285" t="str">
        <f t="shared" si="20"/>
        <v>1</v>
      </c>
      <c r="C185" s="286" t="str">
        <f t="shared" si="14"/>
        <v>6</v>
      </c>
      <c r="D185" s="286" t="str">
        <f t="shared" si="15"/>
        <v>1</v>
      </c>
      <c r="E185" s="286" t="str">
        <f t="shared" si="16"/>
        <v>0</v>
      </c>
      <c r="F185" s="286" t="str">
        <f t="shared" si="17"/>
        <v>03</v>
      </c>
      <c r="G185" s="286" t="str">
        <f t="shared" si="18"/>
        <v>0</v>
      </c>
      <c r="H185" s="286" t="str">
        <f t="shared" si="19"/>
        <v>0</v>
      </c>
      <c r="I185" s="232">
        <v>16100300</v>
      </c>
      <c r="J185" s="229" t="s">
        <v>369</v>
      </c>
      <c r="K185" s="287" t="s">
        <v>1960</v>
      </c>
      <c r="L185" s="176" t="s">
        <v>3655</v>
      </c>
      <c r="M185" s="229"/>
      <c r="N185" s="288" t="s">
        <v>3505</v>
      </c>
    </row>
    <row r="186" spans="2:14" ht="13.5" hidden="1" customHeight="1" x14ac:dyDescent="0.3">
      <c r="B186" s="285" t="str">
        <f t="shared" si="20"/>
        <v>1</v>
      </c>
      <c r="C186" s="286" t="str">
        <f t="shared" si="14"/>
        <v>6</v>
      </c>
      <c r="D186" s="286" t="str">
        <f t="shared" si="15"/>
        <v>1</v>
      </c>
      <c r="E186" s="286" t="str">
        <f t="shared" si="16"/>
        <v>0</v>
      </c>
      <c r="F186" s="286" t="str">
        <f t="shared" si="17"/>
        <v>03</v>
      </c>
      <c r="G186" s="286" t="str">
        <f t="shared" si="18"/>
        <v>1</v>
      </c>
      <c r="H186" s="286" t="str">
        <f t="shared" si="19"/>
        <v>0</v>
      </c>
      <c r="I186" s="232">
        <v>16100310</v>
      </c>
      <c r="J186" s="229" t="s">
        <v>369</v>
      </c>
      <c r="K186" s="287" t="s">
        <v>1960</v>
      </c>
      <c r="L186" s="176" t="s">
        <v>3656</v>
      </c>
      <c r="M186" s="229"/>
      <c r="N186" s="288" t="s">
        <v>3505</v>
      </c>
    </row>
    <row r="187" spans="2:14" ht="13.5" hidden="1" customHeight="1" x14ac:dyDescent="0.3">
      <c r="B187" s="285" t="str">
        <f t="shared" si="20"/>
        <v>1</v>
      </c>
      <c r="C187" s="286" t="str">
        <f t="shared" si="14"/>
        <v>6</v>
      </c>
      <c r="D187" s="286" t="str">
        <f t="shared" si="15"/>
        <v>1</v>
      </c>
      <c r="E187" s="286" t="str">
        <f t="shared" si="16"/>
        <v>0</v>
      </c>
      <c r="F187" s="286" t="str">
        <f t="shared" si="17"/>
        <v>04</v>
      </c>
      <c r="G187" s="286" t="str">
        <f t="shared" si="18"/>
        <v>0</v>
      </c>
      <c r="H187" s="286" t="str">
        <f t="shared" si="19"/>
        <v>0</v>
      </c>
      <c r="I187" s="232">
        <v>16100400</v>
      </c>
      <c r="J187" s="229" t="s">
        <v>377</v>
      </c>
      <c r="K187" s="287" t="s">
        <v>1960</v>
      </c>
      <c r="L187" s="176" t="s">
        <v>3657</v>
      </c>
      <c r="M187" s="229"/>
      <c r="N187" s="288" t="s">
        <v>3505</v>
      </c>
    </row>
    <row r="188" spans="2:14" ht="13.5" hidden="1" customHeight="1" x14ac:dyDescent="0.3">
      <c r="B188" s="285" t="str">
        <f t="shared" si="20"/>
        <v>1</v>
      </c>
      <c r="C188" s="286" t="str">
        <f t="shared" si="14"/>
        <v>6</v>
      </c>
      <c r="D188" s="286" t="str">
        <f t="shared" si="15"/>
        <v>1</v>
      </c>
      <c r="E188" s="286" t="str">
        <f t="shared" si="16"/>
        <v>0</v>
      </c>
      <c r="F188" s="286" t="str">
        <f t="shared" si="17"/>
        <v>04</v>
      </c>
      <c r="G188" s="286" t="str">
        <f t="shared" si="18"/>
        <v>1</v>
      </c>
      <c r="H188" s="286" t="str">
        <f t="shared" si="19"/>
        <v>0</v>
      </c>
      <c r="I188" s="232">
        <v>16100410</v>
      </c>
      <c r="J188" s="229" t="s">
        <v>377</v>
      </c>
      <c r="K188" s="287" t="s">
        <v>1960</v>
      </c>
      <c r="L188" s="176" t="s">
        <v>3658</v>
      </c>
      <c r="M188" s="229"/>
      <c r="N188" s="288" t="s">
        <v>3505</v>
      </c>
    </row>
    <row r="189" spans="2:14" ht="13.5" hidden="1" customHeight="1" x14ac:dyDescent="0.3">
      <c r="B189" s="285" t="str">
        <f t="shared" si="20"/>
        <v>1</v>
      </c>
      <c r="C189" s="286" t="str">
        <f t="shared" si="14"/>
        <v>6</v>
      </c>
      <c r="D189" s="286" t="str">
        <f t="shared" si="15"/>
        <v>1</v>
      </c>
      <c r="E189" s="286" t="str">
        <f t="shared" si="16"/>
        <v>0</v>
      </c>
      <c r="F189" s="286" t="str">
        <f t="shared" si="17"/>
        <v>05</v>
      </c>
      <c r="G189" s="286" t="str">
        <f t="shared" si="18"/>
        <v>0</v>
      </c>
      <c r="H189" s="286" t="str">
        <f t="shared" si="19"/>
        <v>0</v>
      </c>
      <c r="I189" s="232">
        <v>16100500</v>
      </c>
      <c r="J189" s="229" t="s">
        <v>3015</v>
      </c>
      <c r="K189" s="287" t="s">
        <v>1960</v>
      </c>
      <c r="L189" s="176" t="s">
        <v>3659</v>
      </c>
      <c r="M189" s="229" t="s">
        <v>2828</v>
      </c>
      <c r="N189" s="288" t="s">
        <v>3505</v>
      </c>
    </row>
    <row r="190" spans="2:14" ht="13.5" hidden="1" customHeight="1" x14ac:dyDescent="0.3">
      <c r="B190" s="285" t="str">
        <f t="shared" si="20"/>
        <v>1</v>
      </c>
      <c r="C190" s="286" t="str">
        <f t="shared" si="14"/>
        <v>6</v>
      </c>
      <c r="D190" s="286" t="str">
        <f t="shared" si="15"/>
        <v>1</v>
      </c>
      <c r="E190" s="286" t="str">
        <f t="shared" si="16"/>
        <v>0</v>
      </c>
      <c r="F190" s="286" t="str">
        <f t="shared" si="17"/>
        <v>05</v>
      </c>
      <c r="G190" s="286" t="str">
        <f t="shared" si="18"/>
        <v>1</v>
      </c>
      <c r="H190" s="286" t="str">
        <f t="shared" si="19"/>
        <v>0</v>
      </c>
      <c r="I190" s="232">
        <v>16100510</v>
      </c>
      <c r="J190" s="229" t="s">
        <v>3015</v>
      </c>
      <c r="K190" s="287" t="s">
        <v>1960</v>
      </c>
      <c r="L190" s="176" t="s">
        <v>3659</v>
      </c>
      <c r="M190" s="229" t="s">
        <v>2828</v>
      </c>
      <c r="N190" s="288" t="s">
        <v>3505</v>
      </c>
    </row>
    <row r="191" spans="2:14" ht="13.5" hidden="1" customHeight="1" x14ac:dyDescent="0.3">
      <c r="B191" s="285" t="str">
        <f t="shared" si="20"/>
        <v>1</v>
      </c>
      <c r="C191" s="286" t="str">
        <f t="shared" si="14"/>
        <v>6</v>
      </c>
      <c r="D191" s="286" t="str">
        <f t="shared" si="15"/>
        <v>2</v>
      </c>
      <c r="E191" s="286" t="str">
        <f t="shared" si="16"/>
        <v>0</v>
      </c>
      <c r="F191" s="286" t="str">
        <f t="shared" si="17"/>
        <v>01</v>
      </c>
      <c r="G191" s="286" t="str">
        <f t="shared" si="18"/>
        <v>0</v>
      </c>
      <c r="H191" s="286" t="str">
        <f t="shared" si="19"/>
        <v>0</v>
      </c>
      <c r="I191" s="232">
        <v>16200100</v>
      </c>
      <c r="J191" s="229" t="s">
        <v>386</v>
      </c>
      <c r="K191" s="287" t="s">
        <v>1960</v>
      </c>
      <c r="L191" s="176" t="s">
        <v>947</v>
      </c>
      <c r="M191" s="229"/>
      <c r="N191" s="288" t="s">
        <v>3505</v>
      </c>
    </row>
    <row r="192" spans="2:14" ht="13.5" hidden="1" customHeight="1" x14ac:dyDescent="0.3">
      <c r="B192" s="285" t="str">
        <f t="shared" si="20"/>
        <v>1</v>
      </c>
      <c r="C192" s="286" t="str">
        <f t="shared" si="14"/>
        <v>6</v>
      </c>
      <c r="D192" s="286" t="str">
        <f t="shared" si="15"/>
        <v>2</v>
      </c>
      <c r="E192" s="286" t="str">
        <f t="shared" si="16"/>
        <v>0</v>
      </c>
      <c r="F192" s="286" t="str">
        <f t="shared" si="17"/>
        <v>01</v>
      </c>
      <c r="G192" s="286" t="str">
        <f t="shared" si="18"/>
        <v>1</v>
      </c>
      <c r="H192" s="286" t="str">
        <f t="shared" si="19"/>
        <v>0</v>
      </c>
      <c r="I192" s="232">
        <v>16200110</v>
      </c>
      <c r="J192" s="229" t="s">
        <v>386</v>
      </c>
      <c r="K192" s="287" t="s">
        <v>1960</v>
      </c>
      <c r="L192" s="176" t="s">
        <v>3660</v>
      </c>
      <c r="M192" s="229"/>
      <c r="N192" s="288" t="s">
        <v>3505</v>
      </c>
    </row>
    <row r="193" spans="2:15" ht="13.5" hidden="1" customHeight="1" x14ac:dyDescent="0.3">
      <c r="B193" s="285" t="str">
        <f t="shared" si="20"/>
        <v>1</v>
      </c>
      <c r="C193" s="286" t="str">
        <f t="shared" si="14"/>
        <v>6</v>
      </c>
      <c r="D193" s="286" t="str">
        <f t="shared" si="15"/>
        <v>2</v>
      </c>
      <c r="E193" s="286" t="str">
        <f t="shared" si="16"/>
        <v>0</v>
      </c>
      <c r="F193" s="286" t="str">
        <f t="shared" si="17"/>
        <v>02</v>
      </c>
      <c r="G193" s="286" t="str">
        <f t="shared" si="18"/>
        <v>0</v>
      </c>
      <c r="H193" s="286" t="str">
        <f t="shared" si="19"/>
        <v>0</v>
      </c>
      <c r="I193" s="232">
        <v>16200200</v>
      </c>
      <c r="J193" s="229" t="s">
        <v>3661</v>
      </c>
      <c r="K193" s="287" t="s">
        <v>1960</v>
      </c>
      <c r="L193" s="176" t="s">
        <v>3662</v>
      </c>
      <c r="M193" s="229"/>
      <c r="N193" s="288" t="s">
        <v>3505</v>
      </c>
    </row>
    <row r="194" spans="2:15" ht="13.5" hidden="1" customHeight="1" x14ac:dyDescent="0.3">
      <c r="B194" s="285" t="str">
        <f t="shared" si="20"/>
        <v>1</v>
      </c>
      <c r="C194" s="286" t="str">
        <f t="shared" si="14"/>
        <v>6</v>
      </c>
      <c r="D194" s="286" t="str">
        <f t="shared" si="15"/>
        <v>2</v>
      </c>
      <c r="E194" s="286" t="str">
        <f t="shared" si="16"/>
        <v>0</v>
      </c>
      <c r="F194" s="286" t="str">
        <f t="shared" si="17"/>
        <v>02</v>
      </c>
      <c r="G194" s="286" t="str">
        <f t="shared" si="18"/>
        <v>1</v>
      </c>
      <c r="H194" s="286" t="str">
        <f t="shared" si="19"/>
        <v>0</v>
      </c>
      <c r="I194" s="232">
        <v>16200210</v>
      </c>
      <c r="J194" s="229" t="s">
        <v>3661</v>
      </c>
      <c r="K194" s="287" t="s">
        <v>1960</v>
      </c>
      <c r="L194" s="176" t="s">
        <v>3663</v>
      </c>
      <c r="M194" s="229"/>
      <c r="N194" s="288" t="s">
        <v>3505</v>
      </c>
    </row>
    <row r="195" spans="2:15" s="299" customFormat="1" ht="13.5" hidden="1" customHeight="1" x14ac:dyDescent="0.3">
      <c r="B195" s="285" t="str">
        <f t="shared" si="20"/>
        <v>1</v>
      </c>
      <c r="C195" s="286" t="str">
        <f t="shared" ref="C195:C258" si="21">MID($I195,2,1)</f>
        <v>6</v>
      </c>
      <c r="D195" s="286" t="str">
        <f t="shared" ref="D195:D258" si="22">MID($I195,3,1)</f>
        <v>2</v>
      </c>
      <c r="E195" s="286" t="str">
        <f t="shared" ref="E195:E258" si="23">MID($I195,4,1)</f>
        <v>0</v>
      </c>
      <c r="F195" s="286" t="str">
        <f t="shared" ref="F195:F258" si="24">MID($I195,5,2)</f>
        <v>03</v>
      </c>
      <c r="G195" s="286" t="str">
        <f t="shared" ref="G195:G258" si="25">MID($I195,7,1)</f>
        <v>0</v>
      </c>
      <c r="H195" s="286" t="str">
        <f t="shared" ref="H195:H258" si="26">MID($I195,8,1)</f>
        <v>0</v>
      </c>
      <c r="I195" s="232">
        <v>16200300</v>
      </c>
      <c r="J195" s="229" t="s">
        <v>387</v>
      </c>
      <c r="K195" s="287" t="s">
        <v>1960</v>
      </c>
      <c r="L195" s="176" t="s">
        <v>3664</v>
      </c>
      <c r="M195" s="229"/>
      <c r="N195" s="288" t="s">
        <v>3505</v>
      </c>
      <c r="O195" s="280"/>
    </row>
    <row r="196" spans="2:15" ht="13.5" hidden="1" customHeight="1" x14ac:dyDescent="0.3">
      <c r="B196" s="285" t="str">
        <f t="shared" ref="B196:B259" si="27">MID($I196,1,1)</f>
        <v>1</v>
      </c>
      <c r="C196" s="286" t="str">
        <f t="shared" si="21"/>
        <v>6</v>
      </c>
      <c r="D196" s="286" t="str">
        <f t="shared" si="22"/>
        <v>2</v>
      </c>
      <c r="E196" s="286" t="str">
        <f t="shared" si="23"/>
        <v>0</v>
      </c>
      <c r="F196" s="286" t="str">
        <f t="shared" si="24"/>
        <v>03</v>
      </c>
      <c r="G196" s="286" t="str">
        <f t="shared" si="25"/>
        <v>1</v>
      </c>
      <c r="H196" s="286" t="str">
        <f t="shared" si="26"/>
        <v>0</v>
      </c>
      <c r="I196" s="232">
        <v>16200310</v>
      </c>
      <c r="J196" s="229" t="s">
        <v>387</v>
      </c>
      <c r="K196" s="287" t="s">
        <v>1960</v>
      </c>
      <c r="L196" s="176" t="s">
        <v>3665</v>
      </c>
      <c r="M196" s="229"/>
      <c r="N196" s="288" t="s">
        <v>3505</v>
      </c>
    </row>
    <row r="197" spans="2:15" ht="13.5" hidden="1" customHeight="1" x14ac:dyDescent="0.3">
      <c r="B197" s="285" t="str">
        <f t="shared" si="27"/>
        <v>1</v>
      </c>
      <c r="C197" s="286" t="str">
        <f t="shared" si="21"/>
        <v>6</v>
      </c>
      <c r="D197" s="286" t="str">
        <f t="shared" si="22"/>
        <v>2</v>
      </c>
      <c r="E197" s="286" t="str">
        <f t="shared" si="23"/>
        <v>0</v>
      </c>
      <c r="F197" s="286" t="str">
        <f t="shared" si="24"/>
        <v>04</v>
      </c>
      <c r="G197" s="286" t="str">
        <f t="shared" si="25"/>
        <v>0</v>
      </c>
      <c r="H197" s="286" t="str">
        <f t="shared" si="26"/>
        <v>0</v>
      </c>
      <c r="I197" s="232">
        <v>16200400</v>
      </c>
      <c r="J197" s="229" t="s">
        <v>395</v>
      </c>
      <c r="K197" s="287" t="s">
        <v>1960</v>
      </c>
      <c r="L197" s="176" t="s">
        <v>3021</v>
      </c>
      <c r="M197" s="229"/>
      <c r="N197" s="288" t="s">
        <v>3505</v>
      </c>
    </row>
    <row r="198" spans="2:15" ht="13.5" hidden="1" customHeight="1" x14ac:dyDescent="0.3">
      <c r="B198" s="285" t="str">
        <f t="shared" si="27"/>
        <v>1</v>
      </c>
      <c r="C198" s="286" t="str">
        <f t="shared" si="21"/>
        <v>6</v>
      </c>
      <c r="D198" s="286" t="str">
        <f t="shared" si="22"/>
        <v>2</v>
      </c>
      <c r="E198" s="286" t="str">
        <f t="shared" si="23"/>
        <v>0</v>
      </c>
      <c r="F198" s="286" t="str">
        <f t="shared" si="24"/>
        <v>04</v>
      </c>
      <c r="G198" s="286" t="str">
        <f t="shared" si="25"/>
        <v>1</v>
      </c>
      <c r="H198" s="286" t="str">
        <f t="shared" si="26"/>
        <v>0</v>
      </c>
      <c r="I198" s="232">
        <v>16200410</v>
      </c>
      <c r="J198" s="229" t="s">
        <v>396</v>
      </c>
      <c r="K198" s="287" t="s">
        <v>1960</v>
      </c>
      <c r="L198" s="176" t="s">
        <v>3666</v>
      </c>
      <c r="M198" s="229"/>
      <c r="N198" s="288" t="s">
        <v>3505</v>
      </c>
    </row>
    <row r="199" spans="2:15" ht="13.5" hidden="1" customHeight="1" x14ac:dyDescent="0.3">
      <c r="B199" s="285" t="str">
        <f t="shared" si="27"/>
        <v>1</v>
      </c>
      <c r="C199" s="286" t="str">
        <f t="shared" si="21"/>
        <v>6</v>
      </c>
      <c r="D199" s="286" t="str">
        <f t="shared" si="22"/>
        <v>2</v>
      </c>
      <c r="E199" s="286" t="str">
        <f t="shared" si="23"/>
        <v>0</v>
      </c>
      <c r="F199" s="286" t="str">
        <f t="shared" si="24"/>
        <v>04</v>
      </c>
      <c r="G199" s="286" t="str">
        <f t="shared" si="25"/>
        <v>2</v>
      </c>
      <c r="H199" s="286" t="str">
        <f t="shared" si="26"/>
        <v>0</v>
      </c>
      <c r="I199" s="232">
        <v>16200420</v>
      </c>
      <c r="J199" s="229" t="s">
        <v>404</v>
      </c>
      <c r="K199" s="287" t="s">
        <v>1960</v>
      </c>
      <c r="L199" s="176" t="s">
        <v>3667</v>
      </c>
      <c r="M199" s="229"/>
      <c r="N199" s="288" t="s">
        <v>3505</v>
      </c>
    </row>
    <row r="200" spans="2:15" ht="13.5" hidden="1" customHeight="1" x14ac:dyDescent="0.3">
      <c r="B200" s="285" t="str">
        <f t="shared" si="27"/>
        <v>1</v>
      </c>
      <c r="C200" s="286" t="str">
        <f t="shared" si="21"/>
        <v>6</v>
      </c>
      <c r="D200" s="286" t="str">
        <f t="shared" si="22"/>
        <v>2</v>
      </c>
      <c r="E200" s="286" t="str">
        <f t="shared" si="23"/>
        <v>0</v>
      </c>
      <c r="F200" s="286" t="str">
        <f t="shared" si="24"/>
        <v>04</v>
      </c>
      <c r="G200" s="286" t="str">
        <f t="shared" si="25"/>
        <v>3</v>
      </c>
      <c r="H200" s="286" t="str">
        <f t="shared" si="26"/>
        <v>0</v>
      </c>
      <c r="I200" s="232">
        <v>16200430</v>
      </c>
      <c r="J200" s="229" t="s">
        <v>415</v>
      </c>
      <c r="K200" s="287" t="s">
        <v>1960</v>
      </c>
      <c r="L200" s="176" t="s">
        <v>3668</v>
      </c>
      <c r="M200" s="229"/>
      <c r="N200" s="288" t="s">
        <v>3505</v>
      </c>
    </row>
    <row r="201" spans="2:15" ht="13.5" hidden="1" customHeight="1" x14ac:dyDescent="0.3">
      <c r="B201" s="285" t="str">
        <f t="shared" si="27"/>
        <v>1</v>
      </c>
      <c r="C201" s="286" t="str">
        <f t="shared" si="21"/>
        <v>6</v>
      </c>
      <c r="D201" s="286" t="str">
        <f t="shared" si="22"/>
        <v>3</v>
      </c>
      <c r="E201" s="286" t="str">
        <f t="shared" si="23"/>
        <v>0</v>
      </c>
      <c r="F201" s="286" t="str">
        <f t="shared" si="24"/>
        <v>01</v>
      </c>
      <c r="G201" s="286" t="str">
        <f t="shared" si="25"/>
        <v>0</v>
      </c>
      <c r="H201" s="286" t="str">
        <f t="shared" si="26"/>
        <v>0</v>
      </c>
      <c r="I201" s="232">
        <v>16300100</v>
      </c>
      <c r="J201" s="229" t="s">
        <v>416</v>
      </c>
      <c r="K201" s="287" t="s">
        <v>1960</v>
      </c>
      <c r="L201" s="176" t="s">
        <v>3669</v>
      </c>
      <c r="M201" s="229"/>
      <c r="N201" s="288" t="s">
        <v>3505</v>
      </c>
    </row>
    <row r="202" spans="2:15" ht="13.5" hidden="1" customHeight="1" x14ac:dyDescent="0.3">
      <c r="B202" s="285" t="str">
        <f t="shared" si="27"/>
        <v>1</v>
      </c>
      <c r="C202" s="286" t="str">
        <f t="shared" si="21"/>
        <v>6</v>
      </c>
      <c r="D202" s="286" t="str">
        <f t="shared" si="22"/>
        <v>3</v>
      </c>
      <c r="E202" s="286" t="str">
        <f t="shared" si="23"/>
        <v>0</v>
      </c>
      <c r="F202" s="286" t="str">
        <f t="shared" si="24"/>
        <v>01</v>
      </c>
      <c r="G202" s="286" t="str">
        <f t="shared" si="25"/>
        <v>1</v>
      </c>
      <c r="H202" s="286" t="str">
        <f t="shared" si="26"/>
        <v>0</v>
      </c>
      <c r="I202" s="232">
        <v>16300110</v>
      </c>
      <c r="J202" s="229" t="s">
        <v>416</v>
      </c>
      <c r="K202" s="287" t="s">
        <v>1960</v>
      </c>
      <c r="L202" s="176" t="s">
        <v>3670</v>
      </c>
      <c r="M202" s="229"/>
      <c r="N202" s="288" t="s">
        <v>3505</v>
      </c>
    </row>
    <row r="203" spans="2:15" ht="13.5" hidden="1" customHeight="1" x14ac:dyDescent="0.3">
      <c r="B203" s="285" t="str">
        <f t="shared" si="27"/>
        <v>1</v>
      </c>
      <c r="C203" s="286" t="str">
        <f t="shared" si="21"/>
        <v>6</v>
      </c>
      <c r="D203" s="286" t="str">
        <f t="shared" si="22"/>
        <v>3</v>
      </c>
      <c r="E203" s="286" t="str">
        <f t="shared" si="23"/>
        <v>0</v>
      </c>
      <c r="F203" s="286" t="str">
        <f t="shared" si="24"/>
        <v>02</v>
      </c>
      <c r="G203" s="286" t="str">
        <f t="shared" si="25"/>
        <v>0</v>
      </c>
      <c r="H203" s="286" t="str">
        <f t="shared" si="26"/>
        <v>0</v>
      </c>
      <c r="I203" s="232">
        <v>16300200</v>
      </c>
      <c r="J203" s="229" t="s">
        <v>422</v>
      </c>
      <c r="K203" s="287" t="s">
        <v>1960</v>
      </c>
      <c r="L203" s="176" t="s">
        <v>2645</v>
      </c>
      <c r="M203" s="229"/>
      <c r="N203" s="288" t="s">
        <v>3505</v>
      </c>
    </row>
    <row r="204" spans="2:15" ht="13.5" hidden="1" customHeight="1" x14ac:dyDescent="0.3">
      <c r="B204" s="285" t="str">
        <f t="shared" si="27"/>
        <v>1</v>
      </c>
      <c r="C204" s="286" t="str">
        <f t="shared" si="21"/>
        <v>6</v>
      </c>
      <c r="D204" s="286" t="str">
        <f t="shared" si="22"/>
        <v>3</v>
      </c>
      <c r="E204" s="286" t="str">
        <f t="shared" si="23"/>
        <v>0</v>
      </c>
      <c r="F204" s="286" t="str">
        <f t="shared" si="24"/>
        <v>02</v>
      </c>
      <c r="G204" s="286" t="str">
        <f t="shared" si="25"/>
        <v>1</v>
      </c>
      <c r="H204" s="286" t="str">
        <f t="shared" si="26"/>
        <v>0</v>
      </c>
      <c r="I204" s="232">
        <v>16300210</v>
      </c>
      <c r="J204" s="229" t="s">
        <v>3671</v>
      </c>
      <c r="K204" s="287" t="s">
        <v>1960</v>
      </c>
      <c r="L204" s="176" t="s">
        <v>3672</v>
      </c>
      <c r="M204" s="229"/>
      <c r="N204" s="288" t="s">
        <v>3505</v>
      </c>
    </row>
    <row r="205" spans="2:15" ht="13.5" hidden="1" customHeight="1" x14ac:dyDescent="0.3">
      <c r="B205" s="285" t="str">
        <f t="shared" si="27"/>
        <v>1</v>
      </c>
      <c r="C205" s="286" t="str">
        <f t="shared" si="21"/>
        <v>6</v>
      </c>
      <c r="D205" s="286" t="str">
        <f t="shared" si="22"/>
        <v>3</v>
      </c>
      <c r="E205" s="286" t="str">
        <f t="shared" si="23"/>
        <v>0</v>
      </c>
      <c r="F205" s="286" t="str">
        <f t="shared" si="24"/>
        <v>02</v>
      </c>
      <c r="G205" s="286" t="str">
        <f t="shared" si="25"/>
        <v>2</v>
      </c>
      <c r="H205" s="286" t="str">
        <f t="shared" si="26"/>
        <v>0</v>
      </c>
      <c r="I205" s="232">
        <v>16300220</v>
      </c>
      <c r="J205" s="229" t="s">
        <v>3673</v>
      </c>
      <c r="K205" s="287" t="s">
        <v>1960</v>
      </c>
      <c r="L205" s="176" t="s">
        <v>2645</v>
      </c>
      <c r="M205" s="229"/>
      <c r="N205" s="288" t="s">
        <v>3505</v>
      </c>
    </row>
    <row r="206" spans="2:15" ht="13.5" hidden="1" customHeight="1" x14ac:dyDescent="0.3">
      <c r="B206" s="285" t="str">
        <f t="shared" si="27"/>
        <v>1</v>
      </c>
      <c r="C206" s="286" t="str">
        <f t="shared" si="21"/>
        <v>6</v>
      </c>
      <c r="D206" s="286" t="str">
        <f t="shared" si="22"/>
        <v>4</v>
      </c>
      <c r="E206" s="286" t="str">
        <f t="shared" si="23"/>
        <v>0</v>
      </c>
      <c r="F206" s="286" t="str">
        <f t="shared" si="24"/>
        <v>01</v>
      </c>
      <c r="G206" s="286" t="str">
        <f t="shared" si="25"/>
        <v>0</v>
      </c>
      <c r="H206" s="286" t="str">
        <f t="shared" si="26"/>
        <v>0</v>
      </c>
      <c r="I206" s="232">
        <v>16400100</v>
      </c>
      <c r="J206" s="229" t="s">
        <v>443</v>
      </c>
      <c r="K206" s="287" t="s">
        <v>1960</v>
      </c>
      <c r="L206" s="176" t="s">
        <v>3674</v>
      </c>
      <c r="M206" s="229"/>
      <c r="N206" s="288" t="s">
        <v>3505</v>
      </c>
    </row>
    <row r="207" spans="2:15" ht="13.5" hidden="1" customHeight="1" x14ac:dyDescent="0.3">
      <c r="B207" s="285" t="str">
        <f t="shared" si="27"/>
        <v>1</v>
      </c>
      <c r="C207" s="286" t="str">
        <f t="shared" si="21"/>
        <v>6</v>
      </c>
      <c r="D207" s="286" t="str">
        <f t="shared" si="22"/>
        <v>4</v>
      </c>
      <c r="E207" s="286" t="str">
        <f t="shared" si="23"/>
        <v>0</v>
      </c>
      <c r="F207" s="286" t="str">
        <f t="shared" si="24"/>
        <v>01</v>
      </c>
      <c r="G207" s="286" t="str">
        <f t="shared" si="25"/>
        <v>1</v>
      </c>
      <c r="H207" s="286" t="str">
        <f t="shared" si="26"/>
        <v>0</v>
      </c>
      <c r="I207" s="232">
        <v>16400110</v>
      </c>
      <c r="J207" s="229" t="s">
        <v>443</v>
      </c>
      <c r="K207" s="287" t="s">
        <v>1960</v>
      </c>
      <c r="L207" s="176" t="s">
        <v>3674</v>
      </c>
      <c r="M207" s="229"/>
      <c r="N207" s="288" t="s">
        <v>3505</v>
      </c>
    </row>
    <row r="208" spans="2:15" ht="13.5" hidden="1" customHeight="1" x14ac:dyDescent="0.3">
      <c r="B208" s="285" t="str">
        <f t="shared" si="27"/>
        <v>1</v>
      </c>
      <c r="C208" s="286" t="str">
        <f t="shared" si="21"/>
        <v>6</v>
      </c>
      <c r="D208" s="286" t="str">
        <f t="shared" si="22"/>
        <v>4</v>
      </c>
      <c r="E208" s="286" t="str">
        <f t="shared" si="23"/>
        <v>0</v>
      </c>
      <c r="F208" s="286" t="str">
        <f t="shared" si="24"/>
        <v>02</v>
      </c>
      <c r="G208" s="286" t="str">
        <f t="shared" si="25"/>
        <v>0</v>
      </c>
      <c r="H208" s="286" t="str">
        <f t="shared" si="26"/>
        <v>0</v>
      </c>
      <c r="I208" s="232">
        <v>16400200</v>
      </c>
      <c r="J208" s="229" t="s">
        <v>3032</v>
      </c>
      <c r="K208" s="287" t="s">
        <v>1960</v>
      </c>
      <c r="L208" s="176" t="s">
        <v>3675</v>
      </c>
      <c r="M208" s="229"/>
      <c r="N208" s="288" t="s">
        <v>3505</v>
      </c>
    </row>
    <row r="209" spans="2:14" ht="13.5" hidden="1" customHeight="1" x14ac:dyDescent="0.3">
      <c r="B209" s="285" t="str">
        <f t="shared" si="27"/>
        <v>1</v>
      </c>
      <c r="C209" s="286" t="str">
        <f t="shared" si="21"/>
        <v>6</v>
      </c>
      <c r="D209" s="286" t="str">
        <f t="shared" si="22"/>
        <v>4</v>
      </c>
      <c r="E209" s="286" t="str">
        <f t="shared" si="23"/>
        <v>0</v>
      </c>
      <c r="F209" s="286" t="str">
        <f t="shared" si="24"/>
        <v>02</v>
      </c>
      <c r="G209" s="286" t="str">
        <f t="shared" si="25"/>
        <v>1</v>
      </c>
      <c r="H209" s="286" t="str">
        <f t="shared" si="26"/>
        <v>0</v>
      </c>
      <c r="I209" s="232">
        <v>16400210</v>
      </c>
      <c r="J209" s="229" t="s">
        <v>3032</v>
      </c>
      <c r="K209" s="287" t="s">
        <v>1960</v>
      </c>
      <c r="L209" s="176" t="s">
        <v>3675</v>
      </c>
      <c r="M209" s="229"/>
      <c r="N209" s="288" t="s">
        <v>3505</v>
      </c>
    </row>
    <row r="210" spans="2:14" ht="13.5" hidden="1" customHeight="1" x14ac:dyDescent="0.3">
      <c r="B210" s="285" t="str">
        <f t="shared" si="27"/>
        <v>1</v>
      </c>
      <c r="C210" s="286" t="str">
        <f t="shared" si="21"/>
        <v>6</v>
      </c>
      <c r="D210" s="286" t="str">
        <f t="shared" si="22"/>
        <v>4</v>
      </c>
      <c r="E210" s="286" t="str">
        <f t="shared" si="23"/>
        <v>0</v>
      </c>
      <c r="F210" s="286" t="str">
        <f t="shared" si="24"/>
        <v>03</v>
      </c>
      <c r="G210" s="286" t="str">
        <f t="shared" si="25"/>
        <v>0</v>
      </c>
      <c r="H210" s="286" t="str">
        <f t="shared" si="26"/>
        <v>0</v>
      </c>
      <c r="I210" s="232">
        <v>16400300</v>
      </c>
      <c r="J210" s="229" t="s">
        <v>3034</v>
      </c>
      <c r="K210" s="287" t="s">
        <v>1960</v>
      </c>
      <c r="L210" s="176" t="s">
        <v>3676</v>
      </c>
      <c r="M210" s="229"/>
      <c r="N210" s="288" t="s">
        <v>3505</v>
      </c>
    </row>
    <row r="211" spans="2:14" ht="13.5" hidden="1" customHeight="1" x14ac:dyDescent="0.3">
      <c r="B211" s="285" t="str">
        <f t="shared" si="27"/>
        <v>1</v>
      </c>
      <c r="C211" s="286" t="str">
        <f t="shared" si="21"/>
        <v>6</v>
      </c>
      <c r="D211" s="286" t="str">
        <f t="shared" si="22"/>
        <v>4</v>
      </c>
      <c r="E211" s="286" t="str">
        <f t="shared" si="23"/>
        <v>0</v>
      </c>
      <c r="F211" s="286" t="str">
        <f t="shared" si="24"/>
        <v>03</v>
      </c>
      <c r="G211" s="286" t="str">
        <f t="shared" si="25"/>
        <v>1</v>
      </c>
      <c r="H211" s="286" t="str">
        <f t="shared" si="26"/>
        <v>0</v>
      </c>
      <c r="I211" s="232">
        <v>16400310</v>
      </c>
      <c r="J211" s="229" t="s">
        <v>3034</v>
      </c>
      <c r="K211" s="287" t="s">
        <v>1960</v>
      </c>
      <c r="L211" s="176" t="s">
        <v>3676</v>
      </c>
      <c r="M211" s="229"/>
      <c r="N211" s="288" t="s">
        <v>3505</v>
      </c>
    </row>
    <row r="212" spans="2:14" ht="13.5" hidden="1" customHeight="1" x14ac:dyDescent="0.3">
      <c r="B212" s="285" t="str">
        <f t="shared" si="27"/>
        <v>1</v>
      </c>
      <c r="C212" s="286" t="str">
        <f t="shared" si="21"/>
        <v>6</v>
      </c>
      <c r="D212" s="286" t="str">
        <f t="shared" si="22"/>
        <v>9</v>
      </c>
      <c r="E212" s="286" t="str">
        <f t="shared" si="23"/>
        <v>0</v>
      </c>
      <c r="F212" s="286" t="str">
        <f t="shared" si="24"/>
        <v>99</v>
      </c>
      <c r="G212" s="286" t="str">
        <f t="shared" si="25"/>
        <v>0</v>
      </c>
      <c r="H212" s="286" t="str">
        <f t="shared" si="26"/>
        <v>0</v>
      </c>
      <c r="I212" s="232">
        <v>16909900</v>
      </c>
      <c r="J212" s="229" t="s">
        <v>450</v>
      </c>
      <c r="K212" s="287" t="s">
        <v>1960</v>
      </c>
      <c r="L212" s="176" t="s">
        <v>3036</v>
      </c>
      <c r="M212" s="229"/>
      <c r="N212" s="288" t="s">
        <v>3505</v>
      </c>
    </row>
    <row r="213" spans="2:14" ht="13.5" hidden="1" customHeight="1" x14ac:dyDescent="0.3">
      <c r="B213" s="285" t="str">
        <f t="shared" si="27"/>
        <v>1</v>
      </c>
      <c r="C213" s="286" t="str">
        <f t="shared" si="21"/>
        <v>6</v>
      </c>
      <c r="D213" s="286" t="str">
        <f t="shared" si="22"/>
        <v>9</v>
      </c>
      <c r="E213" s="286" t="str">
        <f t="shared" si="23"/>
        <v>0</v>
      </c>
      <c r="F213" s="286" t="str">
        <f t="shared" si="24"/>
        <v>99</v>
      </c>
      <c r="G213" s="286" t="str">
        <f t="shared" si="25"/>
        <v>1</v>
      </c>
      <c r="H213" s="286" t="str">
        <f t="shared" si="26"/>
        <v>0</v>
      </c>
      <c r="I213" s="232">
        <v>16909910</v>
      </c>
      <c r="J213" s="229" t="s">
        <v>450</v>
      </c>
      <c r="K213" s="287" t="s">
        <v>1960</v>
      </c>
      <c r="L213" s="176" t="s">
        <v>3036</v>
      </c>
      <c r="M213" s="229"/>
      <c r="N213" s="288" t="s">
        <v>3505</v>
      </c>
    </row>
    <row r="214" spans="2:14" ht="13.5" hidden="1" customHeight="1" x14ac:dyDescent="0.3">
      <c r="B214" s="285" t="str">
        <f t="shared" si="27"/>
        <v>1</v>
      </c>
      <c r="C214" s="286" t="str">
        <f t="shared" si="21"/>
        <v>7</v>
      </c>
      <c r="D214" s="286" t="str">
        <f t="shared" si="22"/>
        <v>1</v>
      </c>
      <c r="E214" s="286" t="str">
        <f t="shared" si="23"/>
        <v>0</v>
      </c>
      <c r="F214" s="286" t="str">
        <f t="shared" si="24"/>
        <v>00</v>
      </c>
      <c r="G214" s="286" t="str">
        <f t="shared" si="25"/>
        <v>1</v>
      </c>
      <c r="H214" s="286" t="str">
        <f t="shared" si="26"/>
        <v>0</v>
      </c>
      <c r="I214" s="232">
        <v>17100010</v>
      </c>
      <c r="J214" s="229" t="s">
        <v>458</v>
      </c>
      <c r="K214" s="287" t="s">
        <v>1960</v>
      </c>
      <c r="L214" s="176" t="s">
        <v>3042</v>
      </c>
      <c r="M214" s="229"/>
      <c r="N214" s="288" t="s">
        <v>3505</v>
      </c>
    </row>
    <row r="215" spans="2:14" ht="13.5" hidden="1" customHeight="1" x14ac:dyDescent="0.3">
      <c r="B215" s="285" t="str">
        <f t="shared" si="27"/>
        <v>1</v>
      </c>
      <c r="C215" s="286" t="str">
        <f t="shared" si="21"/>
        <v>7</v>
      </c>
      <c r="D215" s="286" t="str">
        <f t="shared" si="22"/>
        <v>1</v>
      </c>
      <c r="E215" s="286" t="str">
        <f t="shared" si="23"/>
        <v>7</v>
      </c>
      <c r="F215" s="286" t="str">
        <f t="shared" si="24"/>
        <v>01</v>
      </c>
      <c r="G215" s="286" t="str">
        <f t="shared" si="25"/>
        <v>0</v>
      </c>
      <c r="H215" s="286" t="str">
        <f t="shared" si="26"/>
        <v>0</v>
      </c>
      <c r="I215" s="232">
        <v>17170100</v>
      </c>
      <c r="J215" s="229" t="s">
        <v>3064</v>
      </c>
      <c r="K215" s="287" t="s">
        <v>1960</v>
      </c>
      <c r="L215" s="176" t="s">
        <v>3677</v>
      </c>
      <c r="M215" s="229"/>
      <c r="N215" s="288" t="s">
        <v>3505</v>
      </c>
    </row>
    <row r="216" spans="2:14" ht="13.5" hidden="1" customHeight="1" x14ac:dyDescent="0.3">
      <c r="B216" s="285" t="str">
        <f t="shared" si="27"/>
        <v>1</v>
      </c>
      <c r="C216" s="286" t="str">
        <f t="shared" si="21"/>
        <v>7</v>
      </c>
      <c r="D216" s="286" t="str">
        <f t="shared" si="22"/>
        <v>2</v>
      </c>
      <c r="E216" s="286" t="str">
        <f t="shared" si="23"/>
        <v>0</v>
      </c>
      <c r="F216" s="286" t="str">
        <f t="shared" si="24"/>
        <v>00</v>
      </c>
      <c r="G216" s="286" t="str">
        <f t="shared" si="25"/>
        <v>1</v>
      </c>
      <c r="H216" s="286" t="str">
        <f t="shared" si="26"/>
        <v>0</v>
      </c>
      <c r="I216" s="232">
        <v>17200010</v>
      </c>
      <c r="J216" s="229" t="s">
        <v>523</v>
      </c>
      <c r="K216" s="287" t="s">
        <v>1960</v>
      </c>
      <c r="L216" s="176" t="s">
        <v>3084</v>
      </c>
      <c r="M216" s="229"/>
      <c r="N216" s="288" t="s">
        <v>3505</v>
      </c>
    </row>
    <row r="217" spans="2:14" ht="13.5" hidden="1" customHeight="1" x14ac:dyDescent="0.3">
      <c r="B217" s="285" t="str">
        <f t="shared" si="27"/>
        <v>1</v>
      </c>
      <c r="C217" s="286" t="str">
        <f t="shared" si="21"/>
        <v>7</v>
      </c>
      <c r="D217" s="286" t="str">
        <f t="shared" si="22"/>
        <v>2</v>
      </c>
      <c r="E217" s="286" t="str">
        <f t="shared" si="23"/>
        <v>4</v>
      </c>
      <c r="F217" s="286" t="str">
        <f t="shared" si="24"/>
        <v>01</v>
      </c>
      <c r="G217" s="286" t="str">
        <f t="shared" si="25"/>
        <v>0</v>
      </c>
      <c r="H217" s="286" t="str">
        <f t="shared" si="26"/>
        <v>0</v>
      </c>
      <c r="I217" s="232">
        <v>17240100</v>
      </c>
      <c r="J217" s="229" t="s">
        <v>531</v>
      </c>
      <c r="K217" s="287" t="s">
        <v>1960</v>
      </c>
      <c r="L217" s="176" t="s">
        <v>3091</v>
      </c>
      <c r="M217" s="229"/>
      <c r="N217" s="288" t="s">
        <v>3505</v>
      </c>
    </row>
    <row r="218" spans="2:14" ht="13.5" hidden="1" customHeight="1" x14ac:dyDescent="0.3">
      <c r="B218" s="285" t="str">
        <f t="shared" si="27"/>
        <v>1</v>
      </c>
      <c r="C218" s="286" t="str">
        <f t="shared" si="21"/>
        <v>7</v>
      </c>
      <c r="D218" s="286" t="str">
        <f t="shared" si="22"/>
        <v>2</v>
      </c>
      <c r="E218" s="286" t="str">
        <f t="shared" si="23"/>
        <v>4</v>
      </c>
      <c r="F218" s="286" t="str">
        <f t="shared" si="24"/>
        <v>01</v>
      </c>
      <c r="G218" s="286" t="str">
        <f t="shared" si="25"/>
        <v>0</v>
      </c>
      <c r="H218" s="286" t="str">
        <f t="shared" si="26"/>
        <v>0</v>
      </c>
      <c r="I218" s="232">
        <v>17240100</v>
      </c>
      <c r="J218" s="229" t="s">
        <v>3678</v>
      </c>
      <c r="K218" s="287" t="s">
        <v>1960</v>
      </c>
      <c r="L218" s="176" t="s">
        <v>3091</v>
      </c>
      <c r="M218" s="229"/>
      <c r="N218" s="288" t="s">
        <v>3505</v>
      </c>
    </row>
    <row r="219" spans="2:14" ht="13.5" hidden="1" customHeight="1" x14ac:dyDescent="0.3">
      <c r="B219" s="285" t="str">
        <f t="shared" si="27"/>
        <v>1</v>
      </c>
      <c r="C219" s="286" t="str">
        <f t="shared" si="21"/>
        <v>7</v>
      </c>
      <c r="D219" s="286" t="str">
        <f t="shared" si="22"/>
        <v>3</v>
      </c>
      <c r="E219" s="286" t="str">
        <f t="shared" si="23"/>
        <v>0</v>
      </c>
      <c r="F219" s="286" t="str">
        <f t="shared" si="24"/>
        <v>00</v>
      </c>
      <c r="G219" s="286" t="str">
        <f t="shared" si="25"/>
        <v>1</v>
      </c>
      <c r="H219" s="286" t="str">
        <f t="shared" si="26"/>
        <v>0</v>
      </c>
      <c r="I219" s="232">
        <v>17300010</v>
      </c>
      <c r="J219" s="229" t="s">
        <v>543</v>
      </c>
      <c r="K219" s="287" t="s">
        <v>1960</v>
      </c>
      <c r="L219" s="176" t="s">
        <v>3097</v>
      </c>
      <c r="M219" s="229"/>
      <c r="N219" s="288" t="s">
        <v>3505</v>
      </c>
    </row>
    <row r="220" spans="2:14" ht="13.5" hidden="1" customHeight="1" x14ac:dyDescent="0.3">
      <c r="B220" s="285" t="str">
        <f t="shared" si="27"/>
        <v>1</v>
      </c>
      <c r="C220" s="286" t="str">
        <f t="shared" si="21"/>
        <v>7</v>
      </c>
      <c r="D220" s="286" t="str">
        <f t="shared" si="22"/>
        <v>3</v>
      </c>
      <c r="E220" s="286" t="str">
        <f t="shared" si="23"/>
        <v>2</v>
      </c>
      <c r="F220" s="286" t="str">
        <f t="shared" si="24"/>
        <v>01</v>
      </c>
      <c r="G220" s="286" t="str">
        <f t="shared" si="25"/>
        <v>0</v>
      </c>
      <c r="H220" s="286" t="str">
        <f t="shared" si="26"/>
        <v>0</v>
      </c>
      <c r="I220" s="232">
        <v>17320100</v>
      </c>
      <c r="J220" s="229" t="s">
        <v>544</v>
      </c>
      <c r="K220" s="287" t="s">
        <v>1960</v>
      </c>
      <c r="L220" s="176" t="s">
        <v>3679</v>
      </c>
      <c r="M220" s="229"/>
      <c r="N220" s="288" t="s">
        <v>3505</v>
      </c>
    </row>
    <row r="221" spans="2:14" ht="13.5" hidden="1" customHeight="1" x14ac:dyDescent="0.3">
      <c r="B221" s="285" t="str">
        <f t="shared" si="27"/>
        <v>1</v>
      </c>
      <c r="C221" s="286" t="str">
        <f t="shared" si="21"/>
        <v>7</v>
      </c>
      <c r="D221" s="286" t="str">
        <f t="shared" si="22"/>
        <v>3</v>
      </c>
      <c r="E221" s="286" t="str">
        <f t="shared" si="23"/>
        <v>2</v>
      </c>
      <c r="F221" s="286" t="str">
        <f t="shared" si="24"/>
        <v>01</v>
      </c>
      <c r="G221" s="286" t="str">
        <f t="shared" si="25"/>
        <v>0</v>
      </c>
      <c r="H221" s="286" t="str">
        <f t="shared" si="26"/>
        <v>0</v>
      </c>
      <c r="I221" s="232">
        <v>17320100</v>
      </c>
      <c r="J221" s="229" t="s">
        <v>3680</v>
      </c>
      <c r="K221" s="287" t="s">
        <v>1960</v>
      </c>
      <c r="L221" s="176" t="s">
        <v>3681</v>
      </c>
      <c r="M221" s="229" t="s">
        <v>2739</v>
      </c>
      <c r="N221" s="288" t="s">
        <v>3505</v>
      </c>
    </row>
    <row r="222" spans="2:14" ht="13.5" hidden="1" customHeight="1" x14ac:dyDescent="0.3">
      <c r="B222" s="285" t="str">
        <f t="shared" si="27"/>
        <v>1</v>
      </c>
      <c r="C222" s="286" t="str">
        <f t="shared" si="21"/>
        <v>7</v>
      </c>
      <c r="D222" s="286" t="str">
        <f t="shared" si="22"/>
        <v>4</v>
      </c>
      <c r="E222" s="286" t="str">
        <f t="shared" si="23"/>
        <v>1</v>
      </c>
      <c r="F222" s="286" t="str">
        <f t="shared" si="24"/>
        <v>01</v>
      </c>
      <c r="G222" s="286" t="str">
        <f t="shared" si="25"/>
        <v>0</v>
      </c>
      <c r="H222" s="286" t="str">
        <f t="shared" si="26"/>
        <v>0</v>
      </c>
      <c r="I222" s="232">
        <v>17410100</v>
      </c>
      <c r="J222" s="229" t="s">
        <v>551</v>
      </c>
      <c r="K222" s="287" t="s">
        <v>1960</v>
      </c>
      <c r="L222" s="176" t="s">
        <v>3104</v>
      </c>
      <c r="M222" s="229"/>
      <c r="N222" s="288" t="s">
        <v>3505</v>
      </c>
    </row>
    <row r="223" spans="2:14" ht="13.5" hidden="1" customHeight="1" x14ac:dyDescent="0.3">
      <c r="B223" s="285" t="str">
        <f t="shared" si="27"/>
        <v>1</v>
      </c>
      <c r="C223" s="286" t="str">
        <f t="shared" si="21"/>
        <v>7</v>
      </c>
      <c r="D223" s="286" t="str">
        <f t="shared" si="22"/>
        <v>4</v>
      </c>
      <c r="E223" s="286" t="str">
        <f t="shared" si="23"/>
        <v>1</v>
      </c>
      <c r="F223" s="286" t="str">
        <f t="shared" si="24"/>
        <v>01</v>
      </c>
      <c r="G223" s="286" t="str">
        <f t="shared" si="25"/>
        <v>0</v>
      </c>
      <c r="H223" s="286" t="str">
        <f t="shared" si="26"/>
        <v>0</v>
      </c>
      <c r="I223" s="232">
        <v>17410100</v>
      </c>
      <c r="J223" s="229" t="s">
        <v>3682</v>
      </c>
      <c r="K223" s="287" t="s">
        <v>1960</v>
      </c>
      <c r="L223" s="176" t="s">
        <v>3104</v>
      </c>
      <c r="M223" s="229"/>
      <c r="N223" s="288" t="s">
        <v>3505</v>
      </c>
    </row>
    <row r="224" spans="2:14" ht="13.5" hidden="1" customHeight="1" x14ac:dyDescent="0.3">
      <c r="B224" s="285" t="str">
        <f t="shared" si="27"/>
        <v>1</v>
      </c>
      <c r="C224" s="286" t="str">
        <f t="shared" si="21"/>
        <v>7</v>
      </c>
      <c r="D224" s="286" t="str">
        <f t="shared" si="22"/>
        <v>4</v>
      </c>
      <c r="E224" s="286" t="str">
        <f t="shared" si="23"/>
        <v>1</v>
      </c>
      <c r="F224" s="286" t="str">
        <f t="shared" si="24"/>
        <v>01</v>
      </c>
      <c r="G224" s="286" t="str">
        <f t="shared" si="25"/>
        <v>0</v>
      </c>
      <c r="H224" s="286" t="str">
        <f t="shared" si="26"/>
        <v>0</v>
      </c>
      <c r="I224" s="232">
        <v>17410100</v>
      </c>
      <c r="J224" s="229" t="s">
        <v>1822</v>
      </c>
      <c r="K224" s="287" t="s">
        <v>1960</v>
      </c>
      <c r="L224" s="176" t="s">
        <v>3102</v>
      </c>
      <c r="M224" s="229"/>
      <c r="N224" s="288" t="s">
        <v>3505</v>
      </c>
    </row>
    <row r="225" spans="2:14" ht="13.5" hidden="1" customHeight="1" x14ac:dyDescent="0.3">
      <c r="B225" s="285" t="str">
        <f t="shared" si="27"/>
        <v>1</v>
      </c>
      <c r="C225" s="286" t="str">
        <f t="shared" si="21"/>
        <v>7</v>
      </c>
      <c r="D225" s="286" t="str">
        <f t="shared" si="22"/>
        <v>5</v>
      </c>
      <c r="E225" s="286" t="str">
        <f t="shared" si="23"/>
        <v>0</v>
      </c>
      <c r="F225" s="286" t="str">
        <f t="shared" si="24"/>
        <v>00</v>
      </c>
      <c r="G225" s="286" t="str">
        <f t="shared" si="25"/>
        <v>1</v>
      </c>
      <c r="H225" s="286" t="str">
        <f t="shared" si="26"/>
        <v>0</v>
      </c>
      <c r="I225" s="232">
        <v>17500010</v>
      </c>
      <c r="J225" s="229" t="s">
        <v>556</v>
      </c>
      <c r="K225" s="287" t="s">
        <v>1960</v>
      </c>
      <c r="L225" s="176" t="s">
        <v>3105</v>
      </c>
      <c r="M225" s="229"/>
      <c r="N225" s="288" t="s">
        <v>3505</v>
      </c>
    </row>
    <row r="226" spans="2:14" ht="13.5" hidden="1" customHeight="1" x14ac:dyDescent="0.3">
      <c r="B226" s="285" t="str">
        <f t="shared" si="27"/>
        <v>1</v>
      </c>
      <c r="C226" s="286" t="str">
        <f t="shared" si="21"/>
        <v>7</v>
      </c>
      <c r="D226" s="286" t="str">
        <f t="shared" si="22"/>
        <v>6</v>
      </c>
      <c r="E226" s="286" t="str">
        <f t="shared" si="23"/>
        <v>1</v>
      </c>
      <c r="F226" s="286" t="str">
        <f t="shared" si="24"/>
        <v>01</v>
      </c>
      <c r="G226" s="286" t="str">
        <f t="shared" si="25"/>
        <v>0</v>
      </c>
      <c r="H226" s="286" t="str">
        <f t="shared" si="26"/>
        <v>0</v>
      </c>
      <c r="I226" s="232">
        <v>17610100</v>
      </c>
      <c r="J226" s="229" t="s">
        <v>559</v>
      </c>
      <c r="K226" s="287" t="s">
        <v>1960</v>
      </c>
      <c r="L226" s="176" t="s">
        <v>1037</v>
      </c>
      <c r="M226" s="229"/>
      <c r="N226" s="288" t="s">
        <v>3505</v>
      </c>
    </row>
    <row r="227" spans="2:14" ht="13.5" hidden="1" customHeight="1" x14ac:dyDescent="0.3">
      <c r="B227" s="285" t="str">
        <f t="shared" si="27"/>
        <v>1</v>
      </c>
      <c r="C227" s="286" t="str">
        <f t="shared" si="21"/>
        <v>7</v>
      </c>
      <c r="D227" s="286" t="str">
        <f t="shared" si="22"/>
        <v>6</v>
      </c>
      <c r="E227" s="286" t="str">
        <f t="shared" si="23"/>
        <v>1</v>
      </c>
      <c r="F227" s="286" t="str">
        <f t="shared" si="24"/>
        <v>01</v>
      </c>
      <c r="G227" s="286" t="str">
        <f t="shared" si="25"/>
        <v>0</v>
      </c>
      <c r="H227" s="286" t="str">
        <f t="shared" si="26"/>
        <v>0</v>
      </c>
      <c r="I227" s="232">
        <v>17610100</v>
      </c>
      <c r="J227" s="229" t="s">
        <v>3683</v>
      </c>
      <c r="K227" s="287" t="s">
        <v>1960</v>
      </c>
      <c r="L227" s="176" t="s">
        <v>1037</v>
      </c>
      <c r="M227" s="229"/>
      <c r="N227" s="288" t="s">
        <v>3505</v>
      </c>
    </row>
    <row r="228" spans="2:14" ht="13.5" hidden="1" customHeight="1" x14ac:dyDescent="0.3">
      <c r="B228" s="285" t="str">
        <f t="shared" si="27"/>
        <v>1</v>
      </c>
      <c r="C228" s="286" t="str">
        <f t="shared" si="21"/>
        <v>7</v>
      </c>
      <c r="D228" s="286" t="str">
        <f t="shared" si="22"/>
        <v>6</v>
      </c>
      <c r="E228" s="286" t="str">
        <f t="shared" si="23"/>
        <v>0</v>
      </c>
      <c r="F228" s="286" t="str">
        <f t="shared" si="24"/>
        <v>00</v>
      </c>
      <c r="G228" s="286" t="str">
        <f t="shared" si="25"/>
        <v>1</v>
      </c>
      <c r="H228" s="286" t="str">
        <f t="shared" si="26"/>
        <v>0</v>
      </c>
      <c r="I228" s="232">
        <v>17600010</v>
      </c>
      <c r="J228" s="229" t="s">
        <v>558</v>
      </c>
      <c r="K228" s="287" t="s">
        <v>1960</v>
      </c>
      <c r="L228" s="176" t="s">
        <v>3111</v>
      </c>
      <c r="M228" s="229"/>
      <c r="N228" s="288" t="s">
        <v>3505</v>
      </c>
    </row>
    <row r="229" spans="2:14" ht="13.5" hidden="1" customHeight="1" x14ac:dyDescent="0.3">
      <c r="B229" s="285" t="str">
        <f t="shared" si="27"/>
        <v>1</v>
      </c>
      <c r="C229" s="286" t="str">
        <f t="shared" si="21"/>
        <v>7</v>
      </c>
      <c r="D229" s="286" t="str">
        <f t="shared" si="22"/>
        <v>9</v>
      </c>
      <c r="E229" s="286" t="str">
        <f t="shared" si="23"/>
        <v>1</v>
      </c>
      <c r="F229" s="286" t="str">
        <f t="shared" si="24"/>
        <v>01</v>
      </c>
      <c r="G229" s="286" t="str">
        <f t="shared" si="25"/>
        <v>0</v>
      </c>
      <c r="H229" s="286" t="str">
        <f t="shared" si="26"/>
        <v>0</v>
      </c>
      <c r="I229" s="232">
        <v>17910100</v>
      </c>
      <c r="J229" s="229" t="s">
        <v>562</v>
      </c>
      <c r="K229" s="287" t="s">
        <v>1960</v>
      </c>
      <c r="L229" s="176" t="s">
        <v>1040</v>
      </c>
      <c r="M229" s="229"/>
      <c r="N229" s="288" t="s">
        <v>3505</v>
      </c>
    </row>
    <row r="230" spans="2:14" ht="13.5" hidden="1" customHeight="1" x14ac:dyDescent="0.3">
      <c r="B230" s="285" t="str">
        <f t="shared" si="27"/>
        <v>1</v>
      </c>
      <c r="C230" s="286" t="str">
        <f t="shared" si="21"/>
        <v>7</v>
      </c>
      <c r="D230" s="286" t="str">
        <f t="shared" si="22"/>
        <v>9</v>
      </c>
      <c r="E230" s="286" t="str">
        <f t="shared" si="23"/>
        <v>1</v>
      </c>
      <c r="F230" s="286" t="str">
        <f t="shared" si="24"/>
        <v>01</v>
      </c>
      <c r="G230" s="286" t="str">
        <f t="shared" si="25"/>
        <v>0</v>
      </c>
      <c r="H230" s="286" t="str">
        <f t="shared" si="26"/>
        <v>0</v>
      </c>
      <c r="I230" s="232">
        <v>17910100</v>
      </c>
      <c r="J230" s="229" t="s">
        <v>3684</v>
      </c>
      <c r="K230" s="287" t="s">
        <v>1960</v>
      </c>
      <c r="L230" s="176" t="s">
        <v>1040</v>
      </c>
      <c r="M230" s="229"/>
      <c r="N230" s="288" t="s">
        <v>3505</v>
      </c>
    </row>
    <row r="231" spans="2:14" ht="13.5" hidden="1" customHeight="1" x14ac:dyDescent="0.3">
      <c r="B231" s="285" t="str">
        <f t="shared" si="27"/>
        <v>1</v>
      </c>
      <c r="C231" s="286" t="str">
        <f t="shared" si="21"/>
        <v>7</v>
      </c>
      <c r="D231" s="286" t="str">
        <f t="shared" si="22"/>
        <v>7</v>
      </c>
      <c r="E231" s="286" t="str">
        <f t="shared" si="23"/>
        <v>0</v>
      </c>
      <c r="F231" s="286" t="str">
        <f t="shared" si="24"/>
        <v>00</v>
      </c>
      <c r="G231" s="286" t="str">
        <f t="shared" si="25"/>
        <v>1</v>
      </c>
      <c r="H231" s="286" t="str">
        <f t="shared" si="26"/>
        <v>0</v>
      </c>
      <c r="I231" s="232">
        <v>17700010</v>
      </c>
      <c r="J231" s="229" t="s">
        <v>562</v>
      </c>
      <c r="K231" s="287" t="s">
        <v>1960</v>
      </c>
      <c r="L231" s="176" t="s">
        <v>1999</v>
      </c>
      <c r="M231" s="229"/>
      <c r="N231" s="288" t="s">
        <v>3505</v>
      </c>
    </row>
    <row r="232" spans="2:14" ht="13.5" hidden="1" customHeight="1" x14ac:dyDescent="0.3">
      <c r="B232" s="285" t="str">
        <f t="shared" si="27"/>
        <v>1</v>
      </c>
      <c r="C232" s="286" t="str">
        <f t="shared" si="21"/>
        <v>7</v>
      </c>
      <c r="D232" s="286" t="str">
        <f t="shared" si="22"/>
        <v>8</v>
      </c>
      <c r="E232" s="286" t="str">
        <f t="shared" si="23"/>
        <v>0</v>
      </c>
      <c r="F232" s="286" t="str">
        <f t="shared" si="24"/>
        <v>00</v>
      </c>
      <c r="G232" s="286" t="str">
        <f t="shared" si="25"/>
        <v>1</v>
      </c>
      <c r="H232" s="286" t="str">
        <f t="shared" si="26"/>
        <v>0</v>
      </c>
      <c r="I232" s="232">
        <v>17800010</v>
      </c>
      <c r="J232" s="229" t="s">
        <v>563</v>
      </c>
      <c r="K232" s="287" t="s">
        <v>1960</v>
      </c>
      <c r="L232" s="176" t="s">
        <v>3116</v>
      </c>
      <c r="M232" s="229"/>
      <c r="N232" s="288" t="s">
        <v>3505</v>
      </c>
    </row>
    <row r="233" spans="2:14" ht="13.5" hidden="1" customHeight="1" x14ac:dyDescent="0.3">
      <c r="B233" s="285" t="str">
        <f t="shared" si="27"/>
        <v>1</v>
      </c>
      <c r="C233" s="286" t="str">
        <f t="shared" si="21"/>
        <v>9</v>
      </c>
      <c r="D233" s="286" t="str">
        <f t="shared" si="22"/>
        <v>1</v>
      </c>
      <c r="E233" s="286" t="str">
        <f t="shared" si="23"/>
        <v>0</v>
      </c>
      <c r="F233" s="286" t="str">
        <f t="shared" si="24"/>
        <v>01</v>
      </c>
      <c r="G233" s="286" t="str">
        <f t="shared" si="25"/>
        <v>0</v>
      </c>
      <c r="H233" s="286" t="str">
        <f t="shared" si="26"/>
        <v>0</v>
      </c>
      <c r="I233" s="232">
        <v>19100100</v>
      </c>
      <c r="J233" s="229" t="s">
        <v>570</v>
      </c>
      <c r="K233" s="287" t="s">
        <v>1960</v>
      </c>
      <c r="L233" s="176" t="s">
        <v>3685</v>
      </c>
      <c r="M233" s="229"/>
      <c r="N233" s="288" t="s">
        <v>3505</v>
      </c>
    </row>
    <row r="234" spans="2:14" ht="13.5" hidden="1" customHeight="1" x14ac:dyDescent="0.3">
      <c r="B234" s="285" t="str">
        <f t="shared" si="27"/>
        <v>1</v>
      </c>
      <c r="C234" s="286" t="str">
        <f t="shared" si="21"/>
        <v>9</v>
      </c>
      <c r="D234" s="286" t="str">
        <f t="shared" si="22"/>
        <v>1</v>
      </c>
      <c r="E234" s="286" t="str">
        <f t="shared" si="23"/>
        <v>0</v>
      </c>
      <c r="F234" s="286" t="str">
        <f t="shared" si="24"/>
        <v>01</v>
      </c>
      <c r="G234" s="286" t="str">
        <f t="shared" si="25"/>
        <v>1</v>
      </c>
      <c r="H234" s="286" t="str">
        <f t="shared" si="26"/>
        <v>0</v>
      </c>
      <c r="I234" s="232">
        <v>19100110</v>
      </c>
      <c r="J234" s="229" t="s">
        <v>570</v>
      </c>
      <c r="K234" s="287" t="s">
        <v>1960</v>
      </c>
      <c r="L234" s="176" t="s">
        <v>3685</v>
      </c>
      <c r="M234" s="229"/>
      <c r="N234" s="288" t="s">
        <v>3505</v>
      </c>
    </row>
    <row r="235" spans="2:14" ht="13.5" hidden="1" customHeight="1" x14ac:dyDescent="0.3">
      <c r="B235" s="285" t="str">
        <f t="shared" si="27"/>
        <v>1</v>
      </c>
      <c r="C235" s="286" t="str">
        <f t="shared" si="21"/>
        <v>9</v>
      </c>
      <c r="D235" s="286" t="str">
        <f t="shared" si="22"/>
        <v>1</v>
      </c>
      <c r="E235" s="286" t="str">
        <f t="shared" si="23"/>
        <v>0</v>
      </c>
      <c r="F235" s="286" t="str">
        <f t="shared" si="24"/>
        <v>02</v>
      </c>
      <c r="G235" s="286" t="str">
        <f t="shared" si="25"/>
        <v>0</v>
      </c>
      <c r="H235" s="286" t="str">
        <f t="shared" si="26"/>
        <v>0</v>
      </c>
      <c r="I235" s="232">
        <v>19100200</v>
      </c>
      <c r="J235" s="229" t="s">
        <v>3120</v>
      </c>
      <c r="K235" s="287" t="s">
        <v>1960</v>
      </c>
      <c r="L235" s="176" t="s">
        <v>3686</v>
      </c>
      <c r="M235" s="229"/>
      <c r="N235" s="288" t="s">
        <v>3505</v>
      </c>
    </row>
    <row r="236" spans="2:14" ht="13.5" hidden="1" customHeight="1" x14ac:dyDescent="0.3">
      <c r="B236" s="285" t="str">
        <f t="shared" si="27"/>
        <v>1</v>
      </c>
      <c r="C236" s="286" t="str">
        <f t="shared" si="21"/>
        <v>9</v>
      </c>
      <c r="D236" s="286" t="str">
        <f t="shared" si="22"/>
        <v>1</v>
      </c>
      <c r="E236" s="286" t="str">
        <f t="shared" si="23"/>
        <v>0</v>
      </c>
      <c r="F236" s="286" t="str">
        <f t="shared" si="24"/>
        <v>02</v>
      </c>
      <c r="G236" s="286" t="str">
        <f t="shared" si="25"/>
        <v>1</v>
      </c>
      <c r="H236" s="286" t="str">
        <f t="shared" si="26"/>
        <v>0</v>
      </c>
      <c r="I236" s="232">
        <v>19100210</v>
      </c>
      <c r="J236" s="229" t="s">
        <v>3120</v>
      </c>
      <c r="K236" s="287" t="s">
        <v>1960</v>
      </c>
      <c r="L236" s="176" t="s">
        <v>3686</v>
      </c>
      <c r="M236" s="229" t="s">
        <v>2477</v>
      </c>
      <c r="N236" s="288" t="s">
        <v>3505</v>
      </c>
    </row>
    <row r="237" spans="2:14" ht="13.5" hidden="1" customHeight="1" x14ac:dyDescent="0.3">
      <c r="B237" s="285" t="str">
        <f t="shared" si="27"/>
        <v>1</v>
      </c>
      <c r="C237" s="286" t="str">
        <f t="shared" si="21"/>
        <v>9</v>
      </c>
      <c r="D237" s="286" t="str">
        <f t="shared" si="22"/>
        <v>1</v>
      </c>
      <c r="E237" s="286" t="str">
        <f t="shared" si="23"/>
        <v>0</v>
      </c>
      <c r="F237" s="286" t="str">
        <f t="shared" si="24"/>
        <v>02</v>
      </c>
      <c r="G237" s="286" t="str">
        <f t="shared" si="25"/>
        <v>2</v>
      </c>
      <c r="H237" s="286" t="str">
        <f t="shared" si="26"/>
        <v>0</v>
      </c>
      <c r="I237" s="232">
        <v>19100220</v>
      </c>
      <c r="J237" s="229" t="s">
        <v>3124</v>
      </c>
      <c r="K237" s="287" t="s">
        <v>1960</v>
      </c>
      <c r="L237" s="176" t="s">
        <v>3686</v>
      </c>
      <c r="M237" s="229" t="s">
        <v>2477</v>
      </c>
      <c r="N237" s="288" t="s">
        <v>3505</v>
      </c>
    </row>
    <row r="238" spans="2:14" ht="13.5" hidden="1" customHeight="1" x14ac:dyDescent="0.3">
      <c r="B238" s="285" t="str">
        <f t="shared" si="27"/>
        <v>1</v>
      </c>
      <c r="C238" s="286" t="str">
        <f t="shared" si="21"/>
        <v>9</v>
      </c>
      <c r="D238" s="286" t="str">
        <f t="shared" si="22"/>
        <v>1</v>
      </c>
      <c r="E238" s="286" t="str">
        <f t="shared" si="23"/>
        <v>0</v>
      </c>
      <c r="F238" s="286" t="str">
        <f t="shared" si="24"/>
        <v>03</v>
      </c>
      <c r="G238" s="286" t="str">
        <f t="shared" si="25"/>
        <v>0</v>
      </c>
      <c r="H238" s="286" t="str">
        <f t="shared" si="26"/>
        <v>0</v>
      </c>
      <c r="I238" s="232">
        <v>19100300</v>
      </c>
      <c r="J238" s="229" t="s">
        <v>3126</v>
      </c>
      <c r="K238" s="287" t="s">
        <v>1960</v>
      </c>
      <c r="L238" s="176" t="s">
        <v>3687</v>
      </c>
      <c r="M238" s="229"/>
      <c r="N238" s="288" t="s">
        <v>3505</v>
      </c>
    </row>
    <row r="239" spans="2:14" ht="13.5" hidden="1" customHeight="1" x14ac:dyDescent="0.3">
      <c r="B239" s="285" t="str">
        <f t="shared" si="27"/>
        <v>1</v>
      </c>
      <c r="C239" s="286" t="str">
        <f t="shared" si="21"/>
        <v>9</v>
      </c>
      <c r="D239" s="286" t="str">
        <f t="shared" si="22"/>
        <v>1</v>
      </c>
      <c r="E239" s="286" t="str">
        <f t="shared" si="23"/>
        <v>0</v>
      </c>
      <c r="F239" s="286" t="str">
        <f t="shared" si="24"/>
        <v>03</v>
      </c>
      <c r="G239" s="286" t="str">
        <f t="shared" si="25"/>
        <v>1</v>
      </c>
      <c r="H239" s="286" t="str">
        <f t="shared" si="26"/>
        <v>0</v>
      </c>
      <c r="I239" s="232">
        <v>19100310</v>
      </c>
      <c r="J239" s="229" t="s">
        <v>3126</v>
      </c>
      <c r="K239" s="287" t="s">
        <v>1960</v>
      </c>
      <c r="L239" s="176" t="s">
        <v>3687</v>
      </c>
      <c r="M239" s="229"/>
      <c r="N239" s="288" t="s">
        <v>3505</v>
      </c>
    </row>
    <row r="240" spans="2:14" ht="13.5" hidden="1" customHeight="1" x14ac:dyDescent="0.3">
      <c r="B240" s="285" t="str">
        <f t="shared" si="27"/>
        <v>1</v>
      </c>
      <c r="C240" s="286" t="str">
        <f t="shared" si="21"/>
        <v>9</v>
      </c>
      <c r="D240" s="286" t="str">
        <f t="shared" si="22"/>
        <v>1</v>
      </c>
      <c r="E240" s="286" t="str">
        <f t="shared" si="23"/>
        <v>0</v>
      </c>
      <c r="F240" s="286" t="str">
        <f t="shared" si="24"/>
        <v>04</v>
      </c>
      <c r="G240" s="286" t="str">
        <f t="shared" si="25"/>
        <v>0</v>
      </c>
      <c r="H240" s="286" t="str">
        <f t="shared" si="26"/>
        <v>0</v>
      </c>
      <c r="I240" s="232">
        <v>19100400</v>
      </c>
      <c r="J240" s="229" t="s">
        <v>3128</v>
      </c>
      <c r="K240" s="287" t="s">
        <v>1960</v>
      </c>
      <c r="L240" s="176" t="s">
        <v>3688</v>
      </c>
      <c r="M240" s="229"/>
      <c r="N240" s="288" t="s">
        <v>3505</v>
      </c>
    </row>
    <row r="241" spans="2:14" ht="13.5" hidden="1" customHeight="1" x14ac:dyDescent="0.3">
      <c r="B241" s="285" t="str">
        <f t="shared" si="27"/>
        <v>1</v>
      </c>
      <c r="C241" s="286" t="str">
        <f t="shared" si="21"/>
        <v>9</v>
      </c>
      <c r="D241" s="286" t="str">
        <f t="shared" si="22"/>
        <v>1</v>
      </c>
      <c r="E241" s="286" t="str">
        <f t="shared" si="23"/>
        <v>0</v>
      </c>
      <c r="F241" s="286" t="str">
        <f t="shared" si="24"/>
        <v>04</v>
      </c>
      <c r="G241" s="286" t="str">
        <f t="shared" si="25"/>
        <v>1</v>
      </c>
      <c r="H241" s="286" t="str">
        <f t="shared" si="26"/>
        <v>0</v>
      </c>
      <c r="I241" s="232">
        <v>19100410</v>
      </c>
      <c r="J241" s="229" t="s">
        <v>3128</v>
      </c>
      <c r="K241" s="287" t="s">
        <v>1960</v>
      </c>
      <c r="L241" s="176" t="s">
        <v>3688</v>
      </c>
      <c r="M241" s="229"/>
      <c r="N241" s="288" t="s">
        <v>3505</v>
      </c>
    </row>
    <row r="242" spans="2:14" ht="13.5" hidden="1" customHeight="1" x14ac:dyDescent="0.3">
      <c r="B242" s="285" t="str">
        <f t="shared" si="27"/>
        <v>1</v>
      </c>
      <c r="C242" s="286" t="str">
        <f t="shared" si="21"/>
        <v>9</v>
      </c>
      <c r="D242" s="286" t="str">
        <f t="shared" si="22"/>
        <v>1</v>
      </c>
      <c r="E242" s="286" t="str">
        <f t="shared" si="23"/>
        <v>0</v>
      </c>
      <c r="F242" s="286" t="str">
        <f t="shared" si="24"/>
        <v>05</v>
      </c>
      <c r="G242" s="286" t="str">
        <f t="shared" si="25"/>
        <v>0</v>
      </c>
      <c r="H242" s="286" t="str">
        <f t="shared" si="26"/>
        <v>0</v>
      </c>
      <c r="I242" s="232">
        <v>19100500</v>
      </c>
      <c r="J242" s="229" t="s">
        <v>3130</v>
      </c>
      <c r="K242" s="287" t="s">
        <v>1960</v>
      </c>
      <c r="L242" s="176" t="s">
        <v>3689</v>
      </c>
      <c r="M242" s="229"/>
      <c r="N242" s="288" t="s">
        <v>3505</v>
      </c>
    </row>
    <row r="243" spans="2:14" ht="13.5" hidden="1" customHeight="1" x14ac:dyDescent="0.3">
      <c r="B243" s="285" t="str">
        <f t="shared" si="27"/>
        <v>1</v>
      </c>
      <c r="C243" s="286" t="str">
        <f t="shared" si="21"/>
        <v>9</v>
      </c>
      <c r="D243" s="286" t="str">
        <f t="shared" si="22"/>
        <v>1</v>
      </c>
      <c r="E243" s="286" t="str">
        <f t="shared" si="23"/>
        <v>0</v>
      </c>
      <c r="F243" s="286" t="str">
        <f t="shared" si="24"/>
        <v>05</v>
      </c>
      <c r="G243" s="286" t="str">
        <f t="shared" si="25"/>
        <v>1</v>
      </c>
      <c r="H243" s="286" t="str">
        <f t="shared" si="26"/>
        <v>0</v>
      </c>
      <c r="I243" s="232">
        <v>19100510</v>
      </c>
      <c r="J243" s="229" t="s">
        <v>3130</v>
      </c>
      <c r="K243" s="287" t="s">
        <v>1960</v>
      </c>
      <c r="L243" s="176" t="s">
        <v>3689</v>
      </c>
      <c r="M243" s="229"/>
      <c r="N243" s="288" t="s">
        <v>3505</v>
      </c>
    </row>
    <row r="244" spans="2:14" ht="13.5" hidden="1" customHeight="1" x14ac:dyDescent="0.3">
      <c r="B244" s="285" t="str">
        <f t="shared" si="27"/>
        <v>1</v>
      </c>
      <c r="C244" s="286" t="str">
        <f t="shared" si="21"/>
        <v>9</v>
      </c>
      <c r="D244" s="286" t="str">
        <f t="shared" si="22"/>
        <v>1</v>
      </c>
      <c r="E244" s="286" t="str">
        <f t="shared" si="23"/>
        <v>0</v>
      </c>
      <c r="F244" s="286" t="str">
        <f t="shared" si="24"/>
        <v>06</v>
      </c>
      <c r="G244" s="286" t="str">
        <f t="shared" si="25"/>
        <v>0</v>
      </c>
      <c r="H244" s="286" t="str">
        <f t="shared" si="26"/>
        <v>0</v>
      </c>
      <c r="I244" s="232">
        <v>19100600</v>
      </c>
      <c r="J244" s="229" t="s">
        <v>579</v>
      </c>
      <c r="K244" s="287" t="s">
        <v>1960</v>
      </c>
      <c r="L244" s="176" t="s">
        <v>1044</v>
      </c>
      <c r="M244" s="229"/>
      <c r="N244" s="288" t="s">
        <v>3505</v>
      </c>
    </row>
    <row r="245" spans="2:14" ht="13.5" hidden="1" customHeight="1" x14ac:dyDescent="0.3">
      <c r="B245" s="285" t="str">
        <f t="shared" si="27"/>
        <v>1</v>
      </c>
      <c r="C245" s="286" t="str">
        <f t="shared" si="21"/>
        <v>9</v>
      </c>
      <c r="D245" s="286" t="str">
        <f t="shared" si="22"/>
        <v>1</v>
      </c>
      <c r="E245" s="286" t="str">
        <f t="shared" si="23"/>
        <v>0</v>
      </c>
      <c r="F245" s="286" t="str">
        <f t="shared" si="24"/>
        <v>06</v>
      </c>
      <c r="G245" s="286" t="str">
        <f t="shared" si="25"/>
        <v>1</v>
      </c>
      <c r="H245" s="286" t="str">
        <f t="shared" si="26"/>
        <v>0</v>
      </c>
      <c r="I245" s="232">
        <v>19100610</v>
      </c>
      <c r="J245" s="229" t="s">
        <v>580</v>
      </c>
      <c r="K245" s="287" t="s">
        <v>1960</v>
      </c>
      <c r="L245" s="176" t="s">
        <v>3690</v>
      </c>
      <c r="M245" s="229"/>
      <c r="N245" s="288" t="s">
        <v>3505</v>
      </c>
    </row>
    <row r="246" spans="2:14" ht="13.5" hidden="1" customHeight="1" x14ac:dyDescent="0.3">
      <c r="B246" s="285" t="str">
        <f t="shared" si="27"/>
        <v>1</v>
      </c>
      <c r="C246" s="286" t="str">
        <f t="shared" si="21"/>
        <v>9</v>
      </c>
      <c r="D246" s="286" t="str">
        <f t="shared" si="22"/>
        <v>1</v>
      </c>
      <c r="E246" s="286" t="str">
        <f t="shared" si="23"/>
        <v>0</v>
      </c>
      <c r="F246" s="286" t="str">
        <f t="shared" si="24"/>
        <v>06</v>
      </c>
      <c r="G246" s="286" t="str">
        <f t="shared" si="25"/>
        <v>2</v>
      </c>
      <c r="H246" s="286" t="str">
        <f t="shared" si="26"/>
        <v>0</v>
      </c>
      <c r="I246" s="232">
        <v>19100620</v>
      </c>
      <c r="J246" s="229" t="s">
        <v>587</v>
      </c>
      <c r="K246" s="287" t="s">
        <v>1960</v>
      </c>
      <c r="L246" s="176" t="s">
        <v>3691</v>
      </c>
      <c r="M246" s="229"/>
      <c r="N246" s="288" t="s">
        <v>3505</v>
      </c>
    </row>
    <row r="247" spans="2:14" ht="13.5" hidden="1" customHeight="1" x14ac:dyDescent="0.3">
      <c r="B247" s="285" t="str">
        <f t="shared" si="27"/>
        <v>1</v>
      </c>
      <c r="C247" s="286" t="str">
        <f t="shared" si="21"/>
        <v>9</v>
      </c>
      <c r="D247" s="286" t="str">
        <f t="shared" si="22"/>
        <v>1</v>
      </c>
      <c r="E247" s="286" t="str">
        <f t="shared" si="23"/>
        <v>0</v>
      </c>
      <c r="F247" s="286" t="str">
        <f t="shared" si="24"/>
        <v>07</v>
      </c>
      <c r="G247" s="286" t="str">
        <f t="shared" si="25"/>
        <v>0</v>
      </c>
      <c r="H247" s="286" t="str">
        <f t="shared" si="26"/>
        <v>0</v>
      </c>
      <c r="I247" s="232">
        <v>19100700</v>
      </c>
      <c r="J247" s="229" t="s">
        <v>595</v>
      </c>
      <c r="K247" s="287" t="s">
        <v>1960</v>
      </c>
      <c r="L247" s="176" t="s">
        <v>3692</v>
      </c>
      <c r="M247" s="229"/>
      <c r="N247" s="288" t="s">
        <v>3505</v>
      </c>
    </row>
    <row r="248" spans="2:14" ht="13.5" hidden="1" customHeight="1" x14ac:dyDescent="0.3">
      <c r="B248" s="285" t="str">
        <f t="shared" si="27"/>
        <v>1</v>
      </c>
      <c r="C248" s="286" t="str">
        <f t="shared" si="21"/>
        <v>9</v>
      </c>
      <c r="D248" s="286" t="str">
        <f t="shared" si="22"/>
        <v>1</v>
      </c>
      <c r="E248" s="286" t="str">
        <f t="shared" si="23"/>
        <v>0</v>
      </c>
      <c r="F248" s="286" t="str">
        <f t="shared" si="24"/>
        <v>07</v>
      </c>
      <c r="G248" s="286" t="str">
        <f t="shared" si="25"/>
        <v>1</v>
      </c>
      <c r="H248" s="286" t="str">
        <f t="shared" si="26"/>
        <v>0</v>
      </c>
      <c r="I248" s="232">
        <v>19100710</v>
      </c>
      <c r="J248" s="229" t="s">
        <v>595</v>
      </c>
      <c r="K248" s="287" t="s">
        <v>1960</v>
      </c>
      <c r="L248" s="176" t="s">
        <v>3692</v>
      </c>
      <c r="M248" s="229"/>
      <c r="N248" s="288" t="s">
        <v>3505</v>
      </c>
    </row>
    <row r="249" spans="2:14" ht="13.5" hidden="1" customHeight="1" x14ac:dyDescent="0.3">
      <c r="B249" s="285" t="str">
        <f t="shared" si="27"/>
        <v>1</v>
      </c>
      <c r="C249" s="286" t="str">
        <f t="shared" si="21"/>
        <v>9</v>
      </c>
      <c r="D249" s="286" t="str">
        <f t="shared" si="22"/>
        <v>1</v>
      </c>
      <c r="E249" s="286" t="str">
        <f t="shared" si="23"/>
        <v>0</v>
      </c>
      <c r="F249" s="286" t="str">
        <f t="shared" si="24"/>
        <v>08</v>
      </c>
      <c r="G249" s="286" t="str">
        <f t="shared" si="25"/>
        <v>0</v>
      </c>
      <c r="H249" s="286" t="str">
        <f t="shared" si="26"/>
        <v>0</v>
      </c>
      <c r="I249" s="232">
        <v>19100800</v>
      </c>
      <c r="J249" s="229" t="s">
        <v>600</v>
      </c>
      <c r="K249" s="287" t="s">
        <v>1960</v>
      </c>
      <c r="L249" s="176" t="s">
        <v>3693</v>
      </c>
      <c r="M249" s="229"/>
      <c r="N249" s="288" t="s">
        <v>3505</v>
      </c>
    </row>
    <row r="250" spans="2:14" ht="13.5" hidden="1" customHeight="1" x14ac:dyDescent="0.3">
      <c r="B250" s="285" t="str">
        <f t="shared" si="27"/>
        <v>1</v>
      </c>
      <c r="C250" s="286" t="str">
        <f t="shared" si="21"/>
        <v>9</v>
      </c>
      <c r="D250" s="286" t="str">
        <f t="shared" si="22"/>
        <v>1</v>
      </c>
      <c r="E250" s="286" t="str">
        <f t="shared" si="23"/>
        <v>0</v>
      </c>
      <c r="F250" s="286" t="str">
        <f t="shared" si="24"/>
        <v>08</v>
      </c>
      <c r="G250" s="286" t="str">
        <f t="shared" si="25"/>
        <v>1</v>
      </c>
      <c r="H250" s="286" t="str">
        <f t="shared" si="26"/>
        <v>0</v>
      </c>
      <c r="I250" s="232">
        <v>19100810</v>
      </c>
      <c r="J250" s="229" t="s">
        <v>600</v>
      </c>
      <c r="K250" s="287" t="s">
        <v>1960</v>
      </c>
      <c r="L250" s="176" t="s">
        <v>3693</v>
      </c>
      <c r="M250" s="229"/>
      <c r="N250" s="288" t="s">
        <v>3505</v>
      </c>
    </row>
    <row r="251" spans="2:14" ht="13.5" hidden="1" customHeight="1" x14ac:dyDescent="0.3">
      <c r="B251" s="285" t="str">
        <f t="shared" si="27"/>
        <v>1</v>
      </c>
      <c r="C251" s="286" t="str">
        <f t="shared" si="21"/>
        <v>9</v>
      </c>
      <c r="D251" s="286" t="str">
        <f t="shared" si="22"/>
        <v>1</v>
      </c>
      <c r="E251" s="286" t="str">
        <f t="shared" si="23"/>
        <v>0</v>
      </c>
      <c r="F251" s="286" t="str">
        <f t="shared" si="24"/>
        <v>09</v>
      </c>
      <c r="G251" s="286" t="str">
        <f t="shared" si="25"/>
        <v>0</v>
      </c>
      <c r="H251" s="286" t="str">
        <f t="shared" si="26"/>
        <v>0</v>
      </c>
      <c r="I251" s="232">
        <v>19100900</v>
      </c>
      <c r="J251" s="229" t="s">
        <v>607</v>
      </c>
      <c r="K251" s="287" t="s">
        <v>1960</v>
      </c>
      <c r="L251" s="176" t="s">
        <v>3694</v>
      </c>
      <c r="M251" s="229"/>
      <c r="N251" s="288" t="s">
        <v>3505</v>
      </c>
    </row>
    <row r="252" spans="2:14" ht="13.5" hidden="1" customHeight="1" x14ac:dyDescent="0.3">
      <c r="B252" s="285" t="str">
        <f t="shared" si="27"/>
        <v>1</v>
      </c>
      <c r="C252" s="286" t="str">
        <f t="shared" si="21"/>
        <v>9</v>
      </c>
      <c r="D252" s="286" t="str">
        <f t="shared" si="22"/>
        <v>1</v>
      </c>
      <c r="E252" s="286" t="str">
        <f t="shared" si="23"/>
        <v>0</v>
      </c>
      <c r="F252" s="286" t="str">
        <f t="shared" si="24"/>
        <v>09</v>
      </c>
      <c r="G252" s="286" t="str">
        <f t="shared" si="25"/>
        <v>1</v>
      </c>
      <c r="H252" s="286" t="str">
        <f t="shared" si="26"/>
        <v>0</v>
      </c>
      <c r="I252" s="232">
        <v>19100910</v>
      </c>
      <c r="J252" s="229" t="s">
        <v>607</v>
      </c>
      <c r="K252" s="287" t="s">
        <v>1960</v>
      </c>
      <c r="L252" s="176" t="s">
        <v>3694</v>
      </c>
      <c r="M252" s="229"/>
      <c r="N252" s="288" t="s">
        <v>3505</v>
      </c>
    </row>
    <row r="253" spans="2:14" ht="13.5" hidden="1" customHeight="1" x14ac:dyDescent="0.3">
      <c r="B253" s="285" t="str">
        <f t="shared" si="27"/>
        <v>1</v>
      </c>
      <c r="C253" s="286" t="str">
        <f t="shared" si="21"/>
        <v>9</v>
      </c>
      <c r="D253" s="286" t="str">
        <f t="shared" si="22"/>
        <v>1</v>
      </c>
      <c r="E253" s="286" t="str">
        <f t="shared" si="23"/>
        <v>0</v>
      </c>
      <c r="F253" s="286" t="str">
        <f t="shared" si="24"/>
        <v>10</v>
      </c>
      <c r="G253" s="286" t="str">
        <f t="shared" si="25"/>
        <v>0</v>
      </c>
      <c r="H253" s="286" t="str">
        <f t="shared" si="26"/>
        <v>0</v>
      </c>
      <c r="I253" s="232">
        <v>19101000</v>
      </c>
      <c r="J253" s="229" t="s">
        <v>615</v>
      </c>
      <c r="K253" s="287" t="s">
        <v>1960</v>
      </c>
      <c r="L253" s="176" t="s">
        <v>3695</v>
      </c>
      <c r="M253" s="229"/>
      <c r="N253" s="288" t="s">
        <v>3505</v>
      </c>
    </row>
    <row r="254" spans="2:14" ht="13.5" hidden="1" customHeight="1" x14ac:dyDescent="0.3">
      <c r="B254" s="285" t="str">
        <f t="shared" si="27"/>
        <v>1</v>
      </c>
      <c r="C254" s="286" t="str">
        <f t="shared" si="21"/>
        <v>9</v>
      </c>
      <c r="D254" s="286" t="str">
        <f t="shared" si="22"/>
        <v>1</v>
      </c>
      <c r="E254" s="286" t="str">
        <f t="shared" si="23"/>
        <v>0</v>
      </c>
      <c r="F254" s="286" t="str">
        <f t="shared" si="24"/>
        <v>10</v>
      </c>
      <c r="G254" s="286" t="str">
        <f t="shared" si="25"/>
        <v>1</v>
      </c>
      <c r="H254" s="286" t="str">
        <f t="shared" si="26"/>
        <v>0</v>
      </c>
      <c r="I254" s="232">
        <v>19101010</v>
      </c>
      <c r="J254" s="229" t="s">
        <v>615</v>
      </c>
      <c r="K254" s="287" t="s">
        <v>1960</v>
      </c>
      <c r="L254" s="176" t="s">
        <v>3695</v>
      </c>
      <c r="M254" s="229"/>
      <c r="N254" s="288" t="s">
        <v>3505</v>
      </c>
    </row>
    <row r="255" spans="2:14" ht="13.5" hidden="1" customHeight="1" x14ac:dyDescent="0.3">
      <c r="B255" s="285" t="str">
        <f t="shared" si="27"/>
        <v>1</v>
      </c>
      <c r="C255" s="286" t="str">
        <f t="shared" si="21"/>
        <v>9</v>
      </c>
      <c r="D255" s="286" t="str">
        <f t="shared" si="22"/>
        <v>1</v>
      </c>
      <c r="E255" s="286" t="str">
        <f t="shared" si="23"/>
        <v>0</v>
      </c>
      <c r="F255" s="286" t="str">
        <f t="shared" si="24"/>
        <v>11</v>
      </c>
      <c r="G255" s="286" t="str">
        <f t="shared" si="25"/>
        <v>0</v>
      </c>
      <c r="H255" s="286" t="str">
        <f t="shared" si="26"/>
        <v>0</v>
      </c>
      <c r="I255" s="232">
        <v>19101100</v>
      </c>
      <c r="J255" s="229" t="s">
        <v>3132</v>
      </c>
      <c r="K255" s="287" t="s">
        <v>1960</v>
      </c>
      <c r="L255" s="176" t="s">
        <v>3696</v>
      </c>
      <c r="M255" s="229"/>
      <c r="N255" s="288" t="s">
        <v>3505</v>
      </c>
    </row>
    <row r="256" spans="2:14" ht="13.5" hidden="1" customHeight="1" x14ac:dyDescent="0.3">
      <c r="B256" s="285" t="str">
        <f t="shared" si="27"/>
        <v>1</v>
      </c>
      <c r="C256" s="286" t="str">
        <f t="shared" si="21"/>
        <v>9</v>
      </c>
      <c r="D256" s="286" t="str">
        <f t="shared" si="22"/>
        <v>1</v>
      </c>
      <c r="E256" s="286" t="str">
        <f t="shared" si="23"/>
        <v>0</v>
      </c>
      <c r="F256" s="286" t="str">
        <f t="shared" si="24"/>
        <v>11</v>
      </c>
      <c r="G256" s="286" t="str">
        <f t="shared" si="25"/>
        <v>1</v>
      </c>
      <c r="H256" s="286" t="str">
        <f t="shared" si="26"/>
        <v>0</v>
      </c>
      <c r="I256" s="232">
        <v>19101110</v>
      </c>
      <c r="J256" s="229" t="s">
        <v>3132</v>
      </c>
      <c r="K256" s="287" t="s">
        <v>1960</v>
      </c>
      <c r="L256" s="176" t="s">
        <v>3696</v>
      </c>
      <c r="M256" s="229"/>
      <c r="N256" s="288" t="s">
        <v>3505</v>
      </c>
    </row>
    <row r="257" spans="2:14" ht="13.5" hidden="1" customHeight="1" x14ac:dyDescent="0.3">
      <c r="B257" s="285" t="str">
        <f t="shared" si="27"/>
        <v>1</v>
      </c>
      <c r="C257" s="286" t="str">
        <f t="shared" si="21"/>
        <v>9</v>
      </c>
      <c r="D257" s="286" t="str">
        <f t="shared" si="22"/>
        <v>1</v>
      </c>
      <c r="E257" s="286" t="str">
        <f t="shared" si="23"/>
        <v>0</v>
      </c>
      <c r="F257" s="286" t="str">
        <f t="shared" si="24"/>
        <v>12</v>
      </c>
      <c r="G257" s="286" t="str">
        <f t="shared" si="25"/>
        <v>0</v>
      </c>
      <c r="H257" s="286" t="str">
        <f t="shared" si="26"/>
        <v>0</v>
      </c>
      <c r="I257" s="232">
        <v>19101200</v>
      </c>
      <c r="J257" s="229" t="s">
        <v>3134</v>
      </c>
      <c r="K257" s="287" t="s">
        <v>1960</v>
      </c>
      <c r="L257" s="176" t="s">
        <v>3697</v>
      </c>
      <c r="M257" s="229"/>
      <c r="N257" s="288" t="s">
        <v>3505</v>
      </c>
    </row>
    <row r="258" spans="2:14" ht="13.5" hidden="1" customHeight="1" x14ac:dyDescent="0.3">
      <c r="B258" s="285" t="str">
        <f t="shared" si="27"/>
        <v>1</v>
      </c>
      <c r="C258" s="286" t="str">
        <f t="shared" si="21"/>
        <v>9</v>
      </c>
      <c r="D258" s="286" t="str">
        <f t="shared" si="22"/>
        <v>1</v>
      </c>
      <c r="E258" s="286" t="str">
        <f t="shared" si="23"/>
        <v>0</v>
      </c>
      <c r="F258" s="286" t="str">
        <f t="shared" si="24"/>
        <v>12</v>
      </c>
      <c r="G258" s="286" t="str">
        <f t="shared" si="25"/>
        <v>1</v>
      </c>
      <c r="H258" s="286" t="str">
        <f t="shared" si="26"/>
        <v>0</v>
      </c>
      <c r="I258" s="232">
        <v>19101210</v>
      </c>
      <c r="J258" s="229" t="s">
        <v>3134</v>
      </c>
      <c r="K258" s="287" t="s">
        <v>1960</v>
      </c>
      <c r="L258" s="176" t="s">
        <v>3697</v>
      </c>
      <c r="M258" s="229"/>
      <c r="N258" s="288" t="s">
        <v>3505</v>
      </c>
    </row>
    <row r="259" spans="2:14" ht="13.5" hidden="1" customHeight="1" x14ac:dyDescent="0.3">
      <c r="B259" s="285" t="str">
        <f t="shared" si="27"/>
        <v>1</v>
      </c>
      <c r="C259" s="286" t="str">
        <f t="shared" ref="C259:C322" si="28">MID($I259,2,1)</f>
        <v>9</v>
      </c>
      <c r="D259" s="286" t="str">
        <f t="shared" ref="D259:D322" si="29">MID($I259,3,1)</f>
        <v>1</v>
      </c>
      <c r="E259" s="286" t="str">
        <f t="shared" ref="E259:E322" si="30">MID($I259,4,1)</f>
        <v>0</v>
      </c>
      <c r="F259" s="286" t="str">
        <f t="shared" ref="F259:F322" si="31">MID($I259,5,2)</f>
        <v>13</v>
      </c>
      <c r="G259" s="286" t="str">
        <f t="shared" ref="G259:G322" si="32">MID($I259,7,1)</f>
        <v>0</v>
      </c>
      <c r="H259" s="286" t="str">
        <f t="shared" ref="H259:H322" si="33">MID($I259,8,1)</f>
        <v>0</v>
      </c>
      <c r="I259" s="232">
        <v>19101300</v>
      </c>
      <c r="J259" s="229" t="s">
        <v>3698</v>
      </c>
      <c r="K259" s="287" t="s">
        <v>1960</v>
      </c>
      <c r="L259" s="176" t="s">
        <v>3699</v>
      </c>
      <c r="M259" s="229"/>
      <c r="N259" s="288" t="s">
        <v>3505</v>
      </c>
    </row>
    <row r="260" spans="2:14" ht="13.5" hidden="1" customHeight="1" x14ac:dyDescent="0.3">
      <c r="B260" s="285" t="str">
        <f t="shared" ref="B260:B323" si="34">MID($I260,1,1)</f>
        <v>1</v>
      </c>
      <c r="C260" s="286" t="str">
        <f t="shared" si="28"/>
        <v>9</v>
      </c>
      <c r="D260" s="286" t="str">
        <f t="shared" si="29"/>
        <v>1</v>
      </c>
      <c r="E260" s="286" t="str">
        <f t="shared" si="30"/>
        <v>0</v>
      </c>
      <c r="F260" s="286" t="str">
        <f t="shared" si="31"/>
        <v>13</v>
      </c>
      <c r="G260" s="286" t="str">
        <f t="shared" si="32"/>
        <v>1</v>
      </c>
      <c r="H260" s="286" t="str">
        <f t="shared" si="33"/>
        <v>0</v>
      </c>
      <c r="I260" s="232">
        <v>19101310</v>
      </c>
      <c r="J260" s="229" t="s">
        <v>3700</v>
      </c>
      <c r="K260" s="287" t="s">
        <v>1960</v>
      </c>
      <c r="L260" s="176" t="s">
        <v>3701</v>
      </c>
      <c r="M260" s="229"/>
      <c r="N260" s="288" t="s">
        <v>3505</v>
      </c>
    </row>
    <row r="261" spans="2:14" ht="13.5" hidden="1" customHeight="1" x14ac:dyDescent="0.3">
      <c r="B261" s="285" t="str">
        <f t="shared" si="34"/>
        <v>1</v>
      </c>
      <c r="C261" s="286" t="str">
        <f t="shared" si="28"/>
        <v>9</v>
      </c>
      <c r="D261" s="286" t="str">
        <f t="shared" si="29"/>
        <v>1</v>
      </c>
      <c r="E261" s="286" t="str">
        <f t="shared" si="30"/>
        <v>0</v>
      </c>
      <c r="F261" s="286" t="str">
        <f t="shared" si="31"/>
        <v>13</v>
      </c>
      <c r="G261" s="286" t="str">
        <f t="shared" si="32"/>
        <v>2</v>
      </c>
      <c r="H261" s="286" t="str">
        <f t="shared" si="33"/>
        <v>0</v>
      </c>
      <c r="I261" s="232">
        <v>19101320</v>
      </c>
      <c r="J261" s="229" t="s">
        <v>626</v>
      </c>
      <c r="K261" s="287" t="s">
        <v>1960</v>
      </c>
      <c r="L261" s="176" t="s">
        <v>3702</v>
      </c>
      <c r="M261" s="229"/>
      <c r="N261" s="288" t="s">
        <v>3505</v>
      </c>
    </row>
    <row r="262" spans="2:14" ht="13.5" hidden="1" customHeight="1" x14ac:dyDescent="0.3">
      <c r="B262" s="285" t="str">
        <f t="shared" si="34"/>
        <v>1</v>
      </c>
      <c r="C262" s="286" t="str">
        <f t="shared" si="28"/>
        <v>9</v>
      </c>
      <c r="D262" s="286" t="str">
        <f t="shared" si="29"/>
        <v>2</v>
      </c>
      <c r="E262" s="286" t="str">
        <f t="shared" si="30"/>
        <v>1</v>
      </c>
      <c r="F262" s="286" t="str">
        <f t="shared" si="31"/>
        <v>01</v>
      </c>
      <c r="G262" s="286" t="str">
        <f t="shared" si="32"/>
        <v>1</v>
      </c>
      <c r="H262" s="286" t="str">
        <f t="shared" si="33"/>
        <v>0</v>
      </c>
      <c r="I262" s="232">
        <v>19210110</v>
      </c>
      <c r="J262" s="229" t="s">
        <v>629</v>
      </c>
      <c r="K262" s="287" t="s">
        <v>1960</v>
      </c>
      <c r="L262" s="176" t="s">
        <v>3703</v>
      </c>
      <c r="M262" s="229"/>
      <c r="N262" s="288" t="s">
        <v>3505</v>
      </c>
    </row>
    <row r="263" spans="2:14" ht="13.5" hidden="1" customHeight="1" x14ac:dyDescent="0.3">
      <c r="B263" s="285" t="str">
        <f t="shared" si="34"/>
        <v>1</v>
      </c>
      <c r="C263" s="286" t="str">
        <f t="shared" si="28"/>
        <v>9</v>
      </c>
      <c r="D263" s="286" t="str">
        <f t="shared" si="29"/>
        <v>2</v>
      </c>
      <c r="E263" s="286" t="str">
        <f t="shared" si="30"/>
        <v>1</v>
      </c>
      <c r="F263" s="286" t="str">
        <f t="shared" si="31"/>
        <v>02</v>
      </c>
      <c r="G263" s="286" t="str">
        <f t="shared" si="32"/>
        <v>1</v>
      </c>
      <c r="H263" s="286" t="str">
        <f t="shared" si="33"/>
        <v>0</v>
      </c>
      <c r="I263" s="232">
        <v>19210210</v>
      </c>
      <c r="J263" s="229" t="s">
        <v>636</v>
      </c>
      <c r="K263" s="287" t="s">
        <v>1960</v>
      </c>
      <c r="L263" s="176" t="s">
        <v>3704</v>
      </c>
      <c r="M263" s="229"/>
      <c r="N263" s="288" t="s">
        <v>3505</v>
      </c>
    </row>
    <row r="264" spans="2:14" ht="13.5" hidden="1" customHeight="1" x14ac:dyDescent="0.3">
      <c r="B264" s="285" t="str">
        <f t="shared" si="34"/>
        <v>1</v>
      </c>
      <c r="C264" s="286" t="str">
        <f t="shared" si="28"/>
        <v>9</v>
      </c>
      <c r="D264" s="286" t="str">
        <f t="shared" si="29"/>
        <v>2</v>
      </c>
      <c r="E264" s="286" t="str">
        <f t="shared" si="30"/>
        <v>1</v>
      </c>
      <c r="F264" s="286" t="str">
        <f t="shared" si="31"/>
        <v>03</v>
      </c>
      <c r="G264" s="286" t="str">
        <f t="shared" si="32"/>
        <v>1</v>
      </c>
      <c r="H264" s="286" t="str">
        <f t="shared" si="33"/>
        <v>0</v>
      </c>
      <c r="I264" s="232">
        <v>19210310</v>
      </c>
      <c r="J264" s="229" t="s">
        <v>637</v>
      </c>
      <c r="K264" s="287" t="s">
        <v>1960</v>
      </c>
      <c r="L264" s="176" t="s">
        <v>3705</v>
      </c>
      <c r="M264" s="229"/>
      <c r="N264" s="288" t="s">
        <v>3505</v>
      </c>
    </row>
    <row r="265" spans="2:14" ht="13.5" hidden="1" customHeight="1" x14ac:dyDescent="0.3">
      <c r="B265" s="285" t="str">
        <f t="shared" si="34"/>
        <v>1</v>
      </c>
      <c r="C265" s="286" t="str">
        <f t="shared" si="28"/>
        <v>9</v>
      </c>
      <c r="D265" s="286" t="str">
        <f t="shared" si="29"/>
        <v>2</v>
      </c>
      <c r="E265" s="286" t="str">
        <f t="shared" si="30"/>
        <v>1</v>
      </c>
      <c r="F265" s="286" t="str">
        <f t="shared" si="31"/>
        <v>99</v>
      </c>
      <c r="G265" s="286" t="str">
        <f t="shared" si="32"/>
        <v>1</v>
      </c>
      <c r="H265" s="286" t="str">
        <f t="shared" si="33"/>
        <v>0</v>
      </c>
      <c r="I265" s="232">
        <v>19219910</v>
      </c>
      <c r="J265" s="229" t="s">
        <v>644</v>
      </c>
      <c r="K265" s="287" t="s">
        <v>1960</v>
      </c>
      <c r="L265" s="176" t="s">
        <v>3706</v>
      </c>
      <c r="M265" s="229"/>
      <c r="N265" s="288" t="s">
        <v>3505</v>
      </c>
    </row>
    <row r="266" spans="2:14" ht="13.5" hidden="1" customHeight="1" x14ac:dyDescent="0.3">
      <c r="B266" s="285" t="str">
        <f t="shared" si="34"/>
        <v>1</v>
      </c>
      <c r="C266" s="286" t="str">
        <f t="shared" si="28"/>
        <v>9</v>
      </c>
      <c r="D266" s="286" t="str">
        <f t="shared" si="29"/>
        <v>2</v>
      </c>
      <c r="E266" s="286" t="str">
        <f t="shared" si="30"/>
        <v>2</v>
      </c>
      <c r="F266" s="286" t="str">
        <f t="shared" si="31"/>
        <v>02</v>
      </c>
      <c r="G266" s="286" t="str">
        <f t="shared" si="32"/>
        <v>1</v>
      </c>
      <c r="H266" s="286" t="str">
        <f t="shared" si="33"/>
        <v>0</v>
      </c>
      <c r="I266" s="232">
        <v>19220210</v>
      </c>
      <c r="J266" s="229" t="s">
        <v>657</v>
      </c>
      <c r="K266" s="287" t="s">
        <v>1960</v>
      </c>
      <c r="L266" s="176" t="s">
        <v>3707</v>
      </c>
      <c r="M266" s="229"/>
      <c r="N266" s="288" t="s">
        <v>3505</v>
      </c>
    </row>
    <row r="267" spans="2:14" ht="13.5" hidden="1" customHeight="1" x14ac:dyDescent="0.3">
      <c r="B267" s="285" t="str">
        <f t="shared" si="34"/>
        <v>1</v>
      </c>
      <c r="C267" s="286" t="str">
        <f t="shared" si="28"/>
        <v>9</v>
      </c>
      <c r="D267" s="286" t="str">
        <f t="shared" si="29"/>
        <v>2</v>
      </c>
      <c r="E267" s="286" t="str">
        <f t="shared" si="30"/>
        <v>2</v>
      </c>
      <c r="F267" s="286" t="str">
        <f t="shared" si="31"/>
        <v>03</v>
      </c>
      <c r="G267" s="286" t="str">
        <f t="shared" si="32"/>
        <v>1</v>
      </c>
      <c r="H267" s="286" t="str">
        <f t="shared" si="33"/>
        <v>0</v>
      </c>
      <c r="I267" s="232">
        <v>19220310</v>
      </c>
      <c r="J267" s="229" t="s">
        <v>658</v>
      </c>
      <c r="K267" s="287" t="s">
        <v>1960</v>
      </c>
      <c r="L267" s="176" t="s">
        <v>3708</v>
      </c>
      <c r="M267" s="229"/>
      <c r="N267" s="288" t="s">
        <v>3505</v>
      </c>
    </row>
    <row r="268" spans="2:14" ht="13.5" hidden="1" customHeight="1" x14ac:dyDescent="0.3">
      <c r="B268" s="285" t="str">
        <f t="shared" si="34"/>
        <v>1</v>
      </c>
      <c r="C268" s="286" t="str">
        <f t="shared" si="28"/>
        <v>9</v>
      </c>
      <c r="D268" s="286" t="str">
        <f t="shared" si="29"/>
        <v>2</v>
      </c>
      <c r="E268" s="286" t="str">
        <f t="shared" si="30"/>
        <v>2</v>
      </c>
      <c r="F268" s="286" t="str">
        <f t="shared" si="31"/>
        <v>04</v>
      </c>
      <c r="G268" s="286" t="str">
        <f t="shared" si="32"/>
        <v>1</v>
      </c>
      <c r="H268" s="286" t="str">
        <f t="shared" si="33"/>
        <v>0</v>
      </c>
      <c r="I268" s="232">
        <v>19220410</v>
      </c>
      <c r="J268" s="229" t="s">
        <v>659</v>
      </c>
      <c r="K268" s="287" t="s">
        <v>1960</v>
      </c>
      <c r="L268" s="176" t="s">
        <v>3709</v>
      </c>
      <c r="M268" s="229"/>
      <c r="N268" s="288" t="s">
        <v>3505</v>
      </c>
    </row>
    <row r="269" spans="2:14" ht="13.5" hidden="1" customHeight="1" x14ac:dyDescent="0.3">
      <c r="B269" s="285" t="str">
        <f t="shared" si="34"/>
        <v>1</v>
      </c>
      <c r="C269" s="286" t="str">
        <f t="shared" si="28"/>
        <v>9</v>
      </c>
      <c r="D269" s="286" t="str">
        <f t="shared" si="29"/>
        <v>2</v>
      </c>
      <c r="E269" s="286" t="str">
        <f t="shared" si="30"/>
        <v>2</v>
      </c>
      <c r="F269" s="286" t="str">
        <f t="shared" si="31"/>
        <v>05</v>
      </c>
      <c r="G269" s="286" t="str">
        <f t="shared" si="32"/>
        <v>1</v>
      </c>
      <c r="H269" s="286" t="str">
        <f t="shared" si="33"/>
        <v>0</v>
      </c>
      <c r="I269" s="232">
        <v>19220510</v>
      </c>
      <c r="J269" s="229" t="s">
        <v>660</v>
      </c>
      <c r="K269" s="287" t="s">
        <v>1960</v>
      </c>
      <c r="L269" s="176" t="s">
        <v>3710</v>
      </c>
      <c r="M269" s="229"/>
      <c r="N269" s="288" t="s">
        <v>3505</v>
      </c>
    </row>
    <row r="270" spans="2:14" ht="13.5" hidden="1" customHeight="1" x14ac:dyDescent="0.3">
      <c r="B270" s="285" t="str">
        <f t="shared" si="34"/>
        <v>1</v>
      </c>
      <c r="C270" s="286" t="str">
        <f t="shared" si="28"/>
        <v>9</v>
      </c>
      <c r="D270" s="286" t="str">
        <f t="shared" si="29"/>
        <v>2</v>
      </c>
      <c r="E270" s="286" t="str">
        <f t="shared" si="30"/>
        <v>2</v>
      </c>
      <c r="F270" s="286" t="str">
        <f t="shared" si="31"/>
        <v>06</v>
      </c>
      <c r="G270" s="286" t="str">
        <f t="shared" si="32"/>
        <v>1</v>
      </c>
      <c r="H270" s="286" t="str">
        <f t="shared" si="33"/>
        <v>0</v>
      </c>
      <c r="I270" s="232">
        <v>19220610</v>
      </c>
      <c r="J270" s="229" t="s">
        <v>3711</v>
      </c>
      <c r="K270" s="287" t="s">
        <v>1960</v>
      </c>
      <c r="L270" s="176" t="s">
        <v>3712</v>
      </c>
      <c r="M270" s="229" t="s">
        <v>3160</v>
      </c>
      <c r="N270" s="288" t="s">
        <v>3505</v>
      </c>
    </row>
    <row r="271" spans="2:14" ht="13.5" hidden="1" customHeight="1" x14ac:dyDescent="0.3">
      <c r="B271" s="285" t="str">
        <f t="shared" si="34"/>
        <v>1</v>
      </c>
      <c r="C271" s="286" t="str">
        <f t="shared" si="28"/>
        <v>9</v>
      </c>
      <c r="D271" s="286" t="str">
        <f t="shared" si="29"/>
        <v>2</v>
      </c>
      <c r="E271" s="286" t="str">
        <f t="shared" si="30"/>
        <v>2</v>
      </c>
      <c r="F271" s="286" t="str">
        <f t="shared" si="31"/>
        <v>06</v>
      </c>
      <c r="G271" s="286" t="str">
        <f t="shared" si="32"/>
        <v>2</v>
      </c>
      <c r="H271" s="286" t="str">
        <f t="shared" si="33"/>
        <v>0</v>
      </c>
      <c r="I271" s="232">
        <v>19220620</v>
      </c>
      <c r="J271" s="229" t="s">
        <v>3713</v>
      </c>
      <c r="K271" s="287" t="s">
        <v>1960</v>
      </c>
      <c r="L271" s="176" t="s">
        <v>3714</v>
      </c>
      <c r="M271" s="229" t="s">
        <v>3160</v>
      </c>
      <c r="N271" s="288" t="s">
        <v>3505</v>
      </c>
    </row>
    <row r="272" spans="2:14" ht="13.5" hidden="1" customHeight="1" x14ac:dyDescent="0.3">
      <c r="B272" s="285" t="str">
        <f t="shared" si="34"/>
        <v>1</v>
      </c>
      <c r="C272" s="286" t="str">
        <f t="shared" si="28"/>
        <v>9</v>
      </c>
      <c r="D272" s="286" t="str">
        <f t="shared" si="29"/>
        <v>2</v>
      </c>
      <c r="E272" s="286" t="str">
        <f t="shared" si="30"/>
        <v>2</v>
      </c>
      <c r="F272" s="286" t="str">
        <f t="shared" si="31"/>
        <v>06</v>
      </c>
      <c r="G272" s="286" t="str">
        <f t="shared" si="32"/>
        <v>1</v>
      </c>
      <c r="H272" s="286" t="str">
        <f t="shared" si="33"/>
        <v>0</v>
      </c>
      <c r="I272" s="232">
        <v>19220610</v>
      </c>
      <c r="J272" s="229" t="s">
        <v>661</v>
      </c>
      <c r="K272" s="287" t="s">
        <v>1960</v>
      </c>
      <c r="L272" s="176" t="s">
        <v>3157</v>
      </c>
      <c r="M272" s="229"/>
      <c r="N272" s="288" t="s">
        <v>3505</v>
      </c>
    </row>
    <row r="273" spans="2:14" ht="13.5" hidden="1" customHeight="1" x14ac:dyDescent="0.3">
      <c r="B273" s="285" t="str">
        <f t="shared" si="34"/>
        <v>1</v>
      </c>
      <c r="C273" s="286" t="str">
        <f t="shared" si="28"/>
        <v>9</v>
      </c>
      <c r="D273" s="286" t="str">
        <f t="shared" si="29"/>
        <v>2</v>
      </c>
      <c r="E273" s="286" t="str">
        <f t="shared" si="30"/>
        <v>2</v>
      </c>
      <c r="F273" s="286" t="str">
        <f t="shared" si="31"/>
        <v>07</v>
      </c>
      <c r="G273" s="286" t="str">
        <f t="shared" si="32"/>
        <v>1</v>
      </c>
      <c r="H273" s="286" t="str">
        <f t="shared" si="33"/>
        <v>0</v>
      </c>
      <c r="I273" s="232">
        <v>19220710</v>
      </c>
      <c r="J273" s="229" t="s">
        <v>3163</v>
      </c>
      <c r="K273" s="287" t="s">
        <v>1960</v>
      </c>
      <c r="L273" s="176" t="s">
        <v>3715</v>
      </c>
      <c r="M273" s="229"/>
      <c r="N273" s="288" t="s">
        <v>3505</v>
      </c>
    </row>
    <row r="274" spans="2:14" ht="13.5" hidden="1" customHeight="1" x14ac:dyDescent="0.3">
      <c r="B274" s="285" t="str">
        <f t="shared" si="34"/>
        <v>1</v>
      </c>
      <c r="C274" s="286" t="str">
        <f t="shared" si="28"/>
        <v>9</v>
      </c>
      <c r="D274" s="286" t="str">
        <f t="shared" si="29"/>
        <v>2</v>
      </c>
      <c r="E274" s="286" t="str">
        <f t="shared" si="30"/>
        <v>2</v>
      </c>
      <c r="F274" s="286" t="str">
        <f t="shared" si="31"/>
        <v>08</v>
      </c>
      <c r="G274" s="286" t="str">
        <f t="shared" si="32"/>
        <v>1</v>
      </c>
      <c r="H274" s="286" t="str">
        <f t="shared" si="33"/>
        <v>0</v>
      </c>
      <c r="I274" s="232">
        <v>19220810</v>
      </c>
      <c r="J274" s="229" t="s">
        <v>3165</v>
      </c>
      <c r="K274" s="287" t="s">
        <v>1960</v>
      </c>
      <c r="L274" s="176" t="s">
        <v>3716</v>
      </c>
      <c r="M274" s="229"/>
      <c r="N274" s="288" t="s">
        <v>3505</v>
      </c>
    </row>
    <row r="275" spans="2:14" ht="13.5" hidden="1" customHeight="1" x14ac:dyDescent="0.3">
      <c r="B275" s="285" t="str">
        <f t="shared" si="34"/>
        <v>1</v>
      </c>
      <c r="C275" s="286" t="str">
        <f t="shared" si="28"/>
        <v>9</v>
      </c>
      <c r="D275" s="286" t="str">
        <f t="shared" si="29"/>
        <v>2</v>
      </c>
      <c r="E275" s="286" t="str">
        <f t="shared" si="30"/>
        <v>2</v>
      </c>
      <c r="F275" s="286" t="str">
        <f t="shared" si="31"/>
        <v>09</v>
      </c>
      <c r="G275" s="286" t="str">
        <f t="shared" si="32"/>
        <v>1</v>
      </c>
      <c r="H275" s="286" t="str">
        <f t="shared" si="33"/>
        <v>0</v>
      </c>
      <c r="I275" s="232">
        <v>19220910</v>
      </c>
      <c r="J275" s="229" t="s">
        <v>3717</v>
      </c>
      <c r="K275" s="287" t="s">
        <v>1960</v>
      </c>
      <c r="L275" s="176" t="s">
        <v>3718</v>
      </c>
      <c r="M275" s="229"/>
      <c r="N275" s="288" t="s">
        <v>3505</v>
      </c>
    </row>
    <row r="276" spans="2:14" ht="13.5" hidden="1" customHeight="1" x14ac:dyDescent="0.3">
      <c r="B276" s="285" t="str">
        <f t="shared" si="34"/>
        <v>1</v>
      </c>
      <c r="C276" s="286" t="str">
        <f t="shared" si="28"/>
        <v>9</v>
      </c>
      <c r="D276" s="286" t="str">
        <f t="shared" si="29"/>
        <v>2</v>
      </c>
      <c r="E276" s="286" t="str">
        <f t="shared" si="30"/>
        <v>2</v>
      </c>
      <c r="F276" s="286" t="str">
        <f t="shared" si="31"/>
        <v>11</v>
      </c>
      <c r="G276" s="286" t="str">
        <f t="shared" si="32"/>
        <v>1</v>
      </c>
      <c r="H276" s="286" t="str">
        <f t="shared" si="33"/>
        <v>0</v>
      </c>
      <c r="I276" s="232">
        <v>19221110</v>
      </c>
      <c r="J276" s="229" t="s">
        <v>3175</v>
      </c>
      <c r="K276" s="287" t="s">
        <v>1960</v>
      </c>
      <c r="L276" s="176" t="s">
        <v>3719</v>
      </c>
      <c r="M276" s="229"/>
      <c r="N276" s="288" t="s">
        <v>3505</v>
      </c>
    </row>
    <row r="277" spans="2:14" ht="13.5" hidden="1" customHeight="1" x14ac:dyDescent="0.3">
      <c r="B277" s="285" t="str">
        <f t="shared" si="34"/>
        <v>1</v>
      </c>
      <c r="C277" s="286" t="str">
        <f t="shared" si="28"/>
        <v>9</v>
      </c>
      <c r="D277" s="286" t="str">
        <f t="shared" si="29"/>
        <v>2</v>
      </c>
      <c r="E277" s="286" t="str">
        <f t="shared" si="30"/>
        <v>2</v>
      </c>
      <c r="F277" s="286" t="str">
        <f t="shared" si="31"/>
        <v>12</v>
      </c>
      <c r="G277" s="286" t="str">
        <f t="shared" si="32"/>
        <v>1</v>
      </c>
      <c r="H277" s="286" t="str">
        <f t="shared" si="33"/>
        <v>0</v>
      </c>
      <c r="I277" s="232">
        <v>19221210</v>
      </c>
      <c r="J277" s="229" t="s">
        <v>3177</v>
      </c>
      <c r="K277" s="287" t="s">
        <v>1960</v>
      </c>
      <c r="L277" s="176" t="s">
        <v>3720</v>
      </c>
      <c r="M277" s="229"/>
      <c r="N277" s="288" t="s">
        <v>3505</v>
      </c>
    </row>
    <row r="278" spans="2:14" ht="13.5" hidden="1" customHeight="1" x14ac:dyDescent="0.3">
      <c r="B278" s="285" t="str">
        <f t="shared" si="34"/>
        <v>1</v>
      </c>
      <c r="C278" s="286" t="str">
        <f t="shared" si="28"/>
        <v>9</v>
      </c>
      <c r="D278" s="286" t="str">
        <f t="shared" si="29"/>
        <v>2</v>
      </c>
      <c r="E278" s="286" t="str">
        <f t="shared" si="30"/>
        <v>2</v>
      </c>
      <c r="F278" s="286" t="str">
        <f t="shared" si="31"/>
        <v>13</v>
      </c>
      <c r="G278" s="286" t="str">
        <f t="shared" si="32"/>
        <v>1</v>
      </c>
      <c r="H278" s="286" t="str">
        <f t="shared" si="33"/>
        <v>0</v>
      </c>
      <c r="I278" s="232">
        <v>19221310</v>
      </c>
      <c r="J278" s="229" t="s">
        <v>663</v>
      </c>
      <c r="K278" s="287" t="s">
        <v>1960</v>
      </c>
      <c r="L278" s="176" t="s">
        <v>3721</v>
      </c>
      <c r="M278" s="229" t="s">
        <v>3180</v>
      </c>
      <c r="N278" s="288" t="s">
        <v>3505</v>
      </c>
    </row>
    <row r="279" spans="2:14" ht="13.5" hidden="1" customHeight="1" x14ac:dyDescent="0.3">
      <c r="B279" s="285" t="str">
        <f t="shared" si="34"/>
        <v>1</v>
      </c>
      <c r="C279" s="286" t="str">
        <f t="shared" si="28"/>
        <v>9</v>
      </c>
      <c r="D279" s="286" t="str">
        <f t="shared" si="29"/>
        <v>2</v>
      </c>
      <c r="E279" s="286" t="str">
        <f t="shared" si="30"/>
        <v>2</v>
      </c>
      <c r="F279" s="286" t="str">
        <f t="shared" si="31"/>
        <v>99</v>
      </c>
      <c r="G279" s="286" t="str">
        <f t="shared" si="32"/>
        <v>1</v>
      </c>
      <c r="H279" s="286" t="str">
        <f t="shared" si="33"/>
        <v>0</v>
      </c>
      <c r="I279" s="232">
        <v>19229910</v>
      </c>
      <c r="J279" s="229" t="s">
        <v>665</v>
      </c>
      <c r="K279" s="287" t="s">
        <v>1960</v>
      </c>
      <c r="L279" s="176" t="s">
        <v>3722</v>
      </c>
      <c r="M279" s="229"/>
      <c r="N279" s="288" t="s">
        <v>3505</v>
      </c>
    </row>
    <row r="280" spans="2:14" ht="13.5" hidden="1" customHeight="1" x14ac:dyDescent="0.3">
      <c r="B280" s="285" t="str">
        <f t="shared" si="34"/>
        <v>1</v>
      </c>
      <c r="C280" s="286" t="str">
        <f t="shared" si="28"/>
        <v>9</v>
      </c>
      <c r="D280" s="286" t="str">
        <f t="shared" si="29"/>
        <v>2</v>
      </c>
      <c r="E280" s="286" t="str">
        <f t="shared" si="30"/>
        <v>3</v>
      </c>
      <c r="F280" s="286" t="str">
        <f t="shared" si="31"/>
        <v>01</v>
      </c>
      <c r="G280" s="286" t="str">
        <f t="shared" si="32"/>
        <v>1</v>
      </c>
      <c r="H280" s="286" t="str">
        <f t="shared" si="33"/>
        <v>0</v>
      </c>
      <c r="I280" s="232">
        <v>19230110</v>
      </c>
      <c r="J280" s="229" t="s">
        <v>3187</v>
      </c>
      <c r="K280" s="287" t="s">
        <v>1960</v>
      </c>
      <c r="L280" s="176" t="s">
        <v>3723</v>
      </c>
      <c r="M280" s="229"/>
      <c r="N280" s="288" t="s">
        <v>3505</v>
      </c>
    </row>
    <row r="281" spans="2:14" ht="13.5" hidden="1" customHeight="1" x14ac:dyDescent="0.3">
      <c r="B281" s="285" t="str">
        <f t="shared" si="34"/>
        <v>1</v>
      </c>
      <c r="C281" s="286" t="str">
        <f t="shared" si="28"/>
        <v>9</v>
      </c>
      <c r="D281" s="286" t="str">
        <f t="shared" si="29"/>
        <v>2</v>
      </c>
      <c r="E281" s="286" t="str">
        <f t="shared" si="30"/>
        <v>3</v>
      </c>
      <c r="F281" s="286" t="str">
        <f t="shared" si="31"/>
        <v>02</v>
      </c>
      <c r="G281" s="286" t="str">
        <f t="shared" si="32"/>
        <v>1</v>
      </c>
      <c r="H281" s="286" t="str">
        <f t="shared" si="33"/>
        <v>0</v>
      </c>
      <c r="I281" s="232">
        <v>19230210</v>
      </c>
      <c r="J281" s="229" t="s">
        <v>688</v>
      </c>
      <c r="K281" s="287" t="s">
        <v>1960</v>
      </c>
      <c r="L281" s="176" t="s">
        <v>3724</v>
      </c>
      <c r="M281" s="229"/>
      <c r="N281" s="288" t="s">
        <v>3505</v>
      </c>
    </row>
    <row r="282" spans="2:14" ht="13.5" hidden="1" customHeight="1" x14ac:dyDescent="0.3">
      <c r="B282" s="285" t="str">
        <f t="shared" si="34"/>
        <v>1</v>
      </c>
      <c r="C282" s="286" t="str">
        <f t="shared" si="28"/>
        <v>9</v>
      </c>
      <c r="D282" s="286" t="str">
        <f t="shared" si="29"/>
        <v>2</v>
      </c>
      <c r="E282" s="286" t="str">
        <f t="shared" si="30"/>
        <v>3</v>
      </c>
      <c r="F282" s="286" t="str">
        <f t="shared" si="31"/>
        <v>03</v>
      </c>
      <c r="G282" s="286" t="str">
        <f t="shared" si="32"/>
        <v>1</v>
      </c>
      <c r="H282" s="286" t="str">
        <f t="shared" si="33"/>
        <v>0</v>
      </c>
      <c r="I282" s="232">
        <v>19230310</v>
      </c>
      <c r="J282" s="229" t="s">
        <v>3190</v>
      </c>
      <c r="K282" s="287" t="s">
        <v>1960</v>
      </c>
      <c r="L282" s="176" t="s">
        <v>3725</v>
      </c>
      <c r="M282" s="229"/>
      <c r="N282" s="288" t="s">
        <v>3505</v>
      </c>
    </row>
    <row r="283" spans="2:14" ht="13.5" hidden="1" customHeight="1" x14ac:dyDescent="0.3">
      <c r="B283" s="285" t="str">
        <f t="shared" si="34"/>
        <v>1</v>
      </c>
      <c r="C283" s="286" t="str">
        <f t="shared" si="28"/>
        <v>9</v>
      </c>
      <c r="D283" s="286" t="str">
        <f t="shared" si="29"/>
        <v>2</v>
      </c>
      <c r="E283" s="286" t="str">
        <f t="shared" si="30"/>
        <v>3</v>
      </c>
      <c r="F283" s="286" t="str">
        <f t="shared" si="31"/>
        <v>04</v>
      </c>
      <c r="G283" s="286" t="str">
        <f t="shared" si="32"/>
        <v>1</v>
      </c>
      <c r="H283" s="286" t="str">
        <f t="shared" si="33"/>
        <v>0</v>
      </c>
      <c r="I283" s="232">
        <v>19230410</v>
      </c>
      <c r="J283" s="229" t="s">
        <v>3192</v>
      </c>
      <c r="K283" s="287" t="s">
        <v>1960</v>
      </c>
      <c r="L283" s="176" t="s">
        <v>3726</v>
      </c>
      <c r="M283" s="229"/>
      <c r="N283" s="288" t="s">
        <v>3505</v>
      </c>
    </row>
    <row r="284" spans="2:14" ht="13.5" hidden="1" customHeight="1" x14ac:dyDescent="0.3">
      <c r="B284" s="285" t="str">
        <f t="shared" si="34"/>
        <v>1</v>
      </c>
      <c r="C284" s="286" t="str">
        <f t="shared" si="28"/>
        <v>9</v>
      </c>
      <c r="D284" s="286" t="str">
        <f t="shared" si="29"/>
        <v>2</v>
      </c>
      <c r="E284" s="286" t="str">
        <f t="shared" si="30"/>
        <v>3</v>
      </c>
      <c r="F284" s="286" t="str">
        <f t="shared" si="31"/>
        <v>99</v>
      </c>
      <c r="G284" s="286" t="str">
        <f t="shared" si="32"/>
        <v>1</v>
      </c>
      <c r="H284" s="286" t="str">
        <f t="shared" si="33"/>
        <v>0</v>
      </c>
      <c r="I284" s="232">
        <v>19239910</v>
      </c>
      <c r="J284" s="229" t="s">
        <v>697</v>
      </c>
      <c r="K284" s="287" t="s">
        <v>1960</v>
      </c>
      <c r="L284" s="176" t="s">
        <v>3727</v>
      </c>
      <c r="M284" s="229"/>
      <c r="N284" s="288" t="s">
        <v>3505</v>
      </c>
    </row>
    <row r="285" spans="2:14" ht="13.5" hidden="1" customHeight="1" x14ac:dyDescent="0.3">
      <c r="B285" s="285" t="str">
        <f t="shared" si="34"/>
        <v>1</v>
      </c>
      <c r="C285" s="286" t="str">
        <f t="shared" si="28"/>
        <v>9</v>
      </c>
      <c r="D285" s="286" t="str">
        <f t="shared" si="29"/>
        <v>3</v>
      </c>
      <c r="E285" s="286" t="str">
        <f t="shared" si="30"/>
        <v>0</v>
      </c>
      <c r="F285" s="286" t="str">
        <f t="shared" si="31"/>
        <v>01</v>
      </c>
      <c r="G285" s="286" t="str">
        <f t="shared" si="32"/>
        <v>0</v>
      </c>
      <c r="H285" s="286" t="str">
        <f t="shared" si="33"/>
        <v>0</v>
      </c>
      <c r="I285" s="232">
        <v>19300100</v>
      </c>
      <c r="J285" s="229" t="s">
        <v>3728</v>
      </c>
      <c r="K285" s="287" t="s">
        <v>1960</v>
      </c>
      <c r="L285" s="176" t="s">
        <v>3729</v>
      </c>
      <c r="M285" s="229"/>
      <c r="N285" s="288" t="s">
        <v>3505</v>
      </c>
    </row>
    <row r="286" spans="2:14" ht="13.5" hidden="1" customHeight="1" x14ac:dyDescent="0.3">
      <c r="B286" s="285" t="str">
        <f t="shared" si="34"/>
        <v>1</v>
      </c>
      <c r="C286" s="286" t="str">
        <f t="shared" si="28"/>
        <v>9</v>
      </c>
      <c r="D286" s="286" t="str">
        <f t="shared" si="29"/>
        <v>3</v>
      </c>
      <c r="E286" s="286" t="str">
        <f t="shared" si="30"/>
        <v>0</v>
      </c>
      <c r="F286" s="286" t="str">
        <f t="shared" si="31"/>
        <v>01</v>
      </c>
      <c r="G286" s="286" t="str">
        <f t="shared" si="32"/>
        <v>1</v>
      </c>
      <c r="H286" s="286" t="str">
        <f t="shared" si="33"/>
        <v>0</v>
      </c>
      <c r="I286" s="232">
        <v>19300110</v>
      </c>
      <c r="J286" s="229" t="s">
        <v>3728</v>
      </c>
      <c r="K286" s="287" t="s">
        <v>1960</v>
      </c>
      <c r="L286" s="176" t="s">
        <v>3730</v>
      </c>
      <c r="M286" s="229"/>
      <c r="N286" s="288" t="s">
        <v>3505</v>
      </c>
    </row>
    <row r="287" spans="2:14" ht="13.5" hidden="1" customHeight="1" x14ac:dyDescent="0.3">
      <c r="B287" s="285" t="str">
        <f t="shared" si="34"/>
        <v>1</v>
      </c>
      <c r="C287" s="286" t="str">
        <f t="shared" si="28"/>
        <v>9</v>
      </c>
      <c r="D287" s="286" t="str">
        <f t="shared" si="29"/>
        <v>3</v>
      </c>
      <c r="E287" s="286" t="str">
        <f t="shared" si="30"/>
        <v>0</v>
      </c>
      <c r="F287" s="286" t="str">
        <f t="shared" si="31"/>
        <v>02</v>
      </c>
      <c r="G287" s="286" t="str">
        <f t="shared" si="32"/>
        <v>0</v>
      </c>
      <c r="H287" s="286" t="str">
        <f t="shared" si="33"/>
        <v>0</v>
      </c>
      <c r="I287" s="232">
        <v>19300200</v>
      </c>
      <c r="J287" s="229" t="s">
        <v>3731</v>
      </c>
      <c r="K287" s="287" t="s">
        <v>1960</v>
      </c>
      <c r="L287" s="176" t="s">
        <v>3732</v>
      </c>
      <c r="M287" s="229"/>
      <c r="N287" s="288" t="s">
        <v>3505</v>
      </c>
    </row>
    <row r="288" spans="2:14" ht="13.5" hidden="1" customHeight="1" x14ac:dyDescent="0.3">
      <c r="B288" s="285" t="str">
        <f t="shared" si="34"/>
        <v>1</v>
      </c>
      <c r="C288" s="286" t="str">
        <f t="shared" si="28"/>
        <v>9</v>
      </c>
      <c r="D288" s="286" t="str">
        <f t="shared" si="29"/>
        <v>3</v>
      </c>
      <c r="E288" s="286" t="str">
        <f t="shared" si="30"/>
        <v>0</v>
      </c>
      <c r="F288" s="286" t="str">
        <f t="shared" si="31"/>
        <v>02</v>
      </c>
      <c r="G288" s="286" t="str">
        <f t="shared" si="32"/>
        <v>1</v>
      </c>
      <c r="H288" s="286" t="str">
        <f t="shared" si="33"/>
        <v>0</v>
      </c>
      <c r="I288" s="232">
        <v>19300210</v>
      </c>
      <c r="J288" s="229" t="s">
        <v>3733</v>
      </c>
      <c r="K288" s="287" t="s">
        <v>1960</v>
      </c>
      <c r="L288" s="176" t="s">
        <v>3734</v>
      </c>
      <c r="M288" s="229"/>
      <c r="N288" s="288" t="s">
        <v>3505</v>
      </c>
    </row>
    <row r="289" spans="2:14" ht="13.5" hidden="1" customHeight="1" x14ac:dyDescent="0.3">
      <c r="B289" s="285" t="str">
        <f t="shared" si="34"/>
        <v>1</v>
      </c>
      <c r="C289" s="286" t="str">
        <f t="shared" si="28"/>
        <v>9</v>
      </c>
      <c r="D289" s="286" t="str">
        <f t="shared" si="29"/>
        <v>3</v>
      </c>
      <c r="E289" s="286" t="str">
        <f t="shared" si="30"/>
        <v>0</v>
      </c>
      <c r="F289" s="286" t="str">
        <f t="shared" si="31"/>
        <v>02</v>
      </c>
      <c r="G289" s="286" t="str">
        <f t="shared" si="32"/>
        <v>2</v>
      </c>
      <c r="H289" s="286" t="str">
        <f t="shared" si="33"/>
        <v>0</v>
      </c>
      <c r="I289" s="232">
        <v>19300220</v>
      </c>
      <c r="J289" s="229" t="s">
        <v>3735</v>
      </c>
      <c r="K289" s="287" t="s">
        <v>1960</v>
      </c>
      <c r="L289" s="176" t="s">
        <v>3736</v>
      </c>
      <c r="M289" s="229"/>
      <c r="N289" s="288" t="s">
        <v>3505</v>
      </c>
    </row>
    <row r="290" spans="2:14" ht="13.5" hidden="1" customHeight="1" x14ac:dyDescent="0.3">
      <c r="B290" s="285" t="str">
        <f t="shared" si="34"/>
        <v>1</v>
      </c>
      <c r="C290" s="286" t="str">
        <f t="shared" si="28"/>
        <v>9</v>
      </c>
      <c r="D290" s="286" t="str">
        <f t="shared" si="29"/>
        <v>3</v>
      </c>
      <c r="E290" s="286" t="str">
        <f t="shared" si="30"/>
        <v>0</v>
      </c>
      <c r="F290" s="286" t="str">
        <f t="shared" si="31"/>
        <v>03</v>
      </c>
      <c r="G290" s="286" t="str">
        <f t="shared" si="32"/>
        <v>0</v>
      </c>
      <c r="H290" s="286" t="str">
        <f t="shared" si="33"/>
        <v>0</v>
      </c>
      <c r="I290" s="232">
        <v>19300300</v>
      </c>
      <c r="J290" s="229" t="s">
        <v>706</v>
      </c>
      <c r="K290" s="287" t="s">
        <v>1960</v>
      </c>
      <c r="L290" s="176" t="s">
        <v>3737</v>
      </c>
      <c r="M290" s="229"/>
      <c r="N290" s="288" t="s">
        <v>3505</v>
      </c>
    </row>
    <row r="291" spans="2:14" ht="13.5" hidden="1" customHeight="1" x14ac:dyDescent="0.3">
      <c r="B291" s="285" t="str">
        <f t="shared" si="34"/>
        <v>1</v>
      </c>
      <c r="C291" s="286" t="str">
        <f t="shared" si="28"/>
        <v>9</v>
      </c>
      <c r="D291" s="286" t="str">
        <f t="shared" si="29"/>
        <v>3</v>
      </c>
      <c r="E291" s="286" t="str">
        <f t="shared" si="30"/>
        <v>0</v>
      </c>
      <c r="F291" s="286" t="str">
        <f t="shared" si="31"/>
        <v>03</v>
      </c>
      <c r="G291" s="286" t="str">
        <f t="shared" si="32"/>
        <v>1</v>
      </c>
      <c r="H291" s="286" t="str">
        <f t="shared" si="33"/>
        <v>0</v>
      </c>
      <c r="I291" s="232">
        <v>19300310</v>
      </c>
      <c r="J291" s="229" t="s">
        <v>706</v>
      </c>
      <c r="K291" s="287" t="s">
        <v>1960</v>
      </c>
      <c r="L291" s="176" t="s">
        <v>3737</v>
      </c>
      <c r="M291" s="229"/>
      <c r="N291" s="288" t="s">
        <v>3505</v>
      </c>
    </row>
    <row r="292" spans="2:14" ht="13.5" hidden="1" customHeight="1" x14ac:dyDescent="0.3">
      <c r="B292" s="285" t="str">
        <f t="shared" si="34"/>
        <v>1</v>
      </c>
      <c r="C292" s="286" t="str">
        <f t="shared" si="28"/>
        <v>9</v>
      </c>
      <c r="D292" s="286" t="str">
        <f t="shared" si="29"/>
        <v>3</v>
      </c>
      <c r="E292" s="286" t="str">
        <f t="shared" si="30"/>
        <v>0</v>
      </c>
      <c r="F292" s="286" t="str">
        <f t="shared" si="31"/>
        <v>04</v>
      </c>
      <c r="G292" s="286" t="str">
        <f t="shared" si="32"/>
        <v>0</v>
      </c>
      <c r="H292" s="286" t="str">
        <f t="shared" si="33"/>
        <v>0</v>
      </c>
      <c r="I292" s="232">
        <v>19300400</v>
      </c>
      <c r="J292" s="229" t="s">
        <v>3205</v>
      </c>
      <c r="K292" s="287" t="s">
        <v>1960</v>
      </c>
      <c r="L292" s="176" t="s">
        <v>3738</v>
      </c>
      <c r="M292" s="229"/>
      <c r="N292" s="288" t="s">
        <v>3505</v>
      </c>
    </row>
    <row r="293" spans="2:14" ht="13.5" hidden="1" customHeight="1" x14ac:dyDescent="0.3">
      <c r="B293" s="285" t="str">
        <f t="shared" si="34"/>
        <v>1</v>
      </c>
      <c r="C293" s="286" t="str">
        <f t="shared" si="28"/>
        <v>9</v>
      </c>
      <c r="D293" s="286" t="str">
        <f t="shared" si="29"/>
        <v>3</v>
      </c>
      <c r="E293" s="286" t="str">
        <f t="shared" si="30"/>
        <v>0</v>
      </c>
      <c r="F293" s="286" t="str">
        <f t="shared" si="31"/>
        <v>04</v>
      </c>
      <c r="G293" s="286" t="str">
        <f t="shared" si="32"/>
        <v>1</v>
      </c>
      <c r="H293" s="286" t="str">
        <f t="shared" si="33"/>
        <v>0</v>
      </c>
      <c r="I293" s="232">
        <v>19300410</v>
      </c>
      <c r="J293" s="229" t="s">
        <v>3205</v>
      </c>
      <c r="K293" s="287" t="s">
        <v>1960</v>
      </c>
      <c r="L293" s="176" t="s">
        <v>3738</v>
      </c>
      <c r="M293" s="229"/>
      <c r="N293" s="288" t="s">
        <v>3505</v>
      </c>
    </row>
    <row r="294" spans="2:14" ht="13.5" hidden="1" customHeight="1" x14ac:dyDescent="0.3">
      <c r="B294" s="285" t="str">
        <f t="shared" si="34"/>
        <v>1</v>
      </c>
      <c r="C294" s="286" t="str">
        <f t="shared" si="28"/>
        <v>9</v>
      </c>
      <c r="D294" s="286" t="str">
        <f t="shared" si="29"/>
        <v>3</v>
      </c>
      <c r="E294" s="286" t="str">
        <f t="shared" si="30"/>
        <v>0</v>
      </c>
      <c r="F294" s="286" t="str">
        <f t="shared" si="31"/>
        <v>05</v>
      </c>
      <c r="G294" s="286" t="str">
        <f t="shared" si="32"/>
        <v>0</v>
      </c>
      <c r="H294" s="286" t="str">
        <f t="shared" si="33"/>
        <v>0</v>
      </c>
      <c r="I294" s="232">
        <v>19300500</v>
      </c>
      <c r="J294" s="229" t="s">
        <v>708</v>
      </c>
      <c r="K294" s="287" t="s">
        <v>1960</v>
      </c>
      <c r="L294" s="176" t="s">
        <v>3739</v>
      </c>
      <c r="M294" s="229"/>
      <c r="N294" s="288" t="s">
        <v>3505</v>
      </c>
    </row>
    <row r="295" spans="2:14" ht="13.5" hidden="1" customHeight="1" x14ac:dyDescent="0.3">
      <c r="B295" s="285" t="str">
        <f t="shared" si="34"/>
        <v>1</v>
      </c>
      <c r="C295" s="286" t="str">
        <f t="shared" si="28"/>
        <v>9</v>
      </c>
      <c r="D295" s="286" t="str">
        <f t="shared" si="29"/>
        <v>3</v>
      </c>
      <c r="E295" s="286" t="str">
        <f t="shared" si="30"/>
        <v>0</v>
      </c>
      <c r="F295" s="286" t="str">
        <f t="shared" si="31"/>
        <v>05</v>
      </c>
      <c r="G295" s="286" t="str">
        <f t="shared" si="32"/>
        <v>1</v>
      </c>
      <c r="H295" s="286" t="str">
        <f t="shared" si="33"/>
        <v>0</v>
      </c>
      <c r="I295" s="232">
        <v>19300510</v>
      </c>
      <c r="J295" s="229" t="s">
        <v>708</v>
      </c>
      <c r="K295" s="287" t="s">
        <v>1960</v>
      </c>
      <c r="L295" s="176" t="s">
        <v>3739</v>
      </c>
      <c r="M295" s="229"/>
      <c r="N295" s="288" t="s">
        <v>3505</v>
      </c>
    </row>
    <row r="296" spans="2:14" ht="13.5" hidden="1" customHeight="1" x14ac:dyDescent="0.3">
      <c r="B296" s="285" t="str">
        <f t="shared" si="34"/>
        <v>1</v>
      </c>
      <c r="C296" s="286" t="str">
        <f t="shared" si="28"/>
        <v>9</v>
      </c>
      <c r="D296" s="286" t="str">
        <f t="shared" si="29"/>
        <v>9</v>
      </c>
      <c r="E296" s="286" t="str">
        <f t="shared" si="30"/>
        <v>0</v>
      </c>
      <c r="F296" s="286" t="str">
        <f t="shared" si="31"/>
        <v>01</v>
      </c>
      <c r="G296" s="286" t="str">
        <f t="shared" si="32"/>
        <v>0</v>
      </c>
      <c r="H296" s="286" t="str">
        <f t="shared" si="33"/>
        <v>0</v>
      </c>
      <c r="I296" s="232">
        <v>19900100</v>
      </c>
      <c r="J296" s="229" t="s">
        <v>3740</v>
      </c>
      <c r="K296" s="287" t="s">
        <v>1960</v>
      </c>
      <c r="L296" s="176" t="s">
        <v>3741</v>
      </c>
      <c r="M296" s="229"/>
      <c r="N296" s="288" t="s">
        <v>3505</v>
      </c>
    </row>
    <row r="297" spans="2:14" ht="13.5" hidden="1" customHeight="1" x14ac:dyDescent="0.3">
      <c r="B297" s="285" t="str">
        <f t="shared" si="34"/>
        <v>1</v>
      </c>
      <c r="C297" s="286" t="str">
        <f t="shared" si="28"/>
        <v>9</v>
      </c>
      <c r="D297" s="286" t="str">
        <f t="shared" si="29"/>
        <v>9</v>
      </c>
      <c r="E297" s="286" t="str">
        <f t="shared" si="30"/>
        <v>0</v>
      </c>
      <c r="F297" s="286" t="str">
        <f t="shared" si="31"/>
        <v>01</v>
      </c>
      <c r="G297" s="286" t="str">
        <f t="shared" si="32"/>
        <v>1</v>
      </c>
      <c r="H297" s="286" t="str">
        <f t="shared" si="33"/>
        <v>0</v>
      </c>
      <c r="I297" s="232">
        <v>19900110</v>
      </c>
      <c r="J297" s="229" t="s">
        <v>3740</v>
      </c>
      <c r="K297" s="287" t="s">
        <v>1960</v>
      </c>
      <c r="L297" s="176" t="s">
        <v>3741</v>
      </c>
      <c r="M297" s="229"/>
      <c r="N297" s="288" t="s">
        <v>3505</v>
      </c>
    </row>
    <row r="298" spans="2:14" ht="13.5" hidden="1" customHeight="1" x14ac:dyDescent="0.3">
      <c r="B298" s="285" t="str">
        <f t="shared" si="34"/>
        <v>1</v>
      </c>
      <c r="C298" s="286" t="str">
        <f t="shared" si="28"/>
        <v>9</v>
      </c>
      <c r="D298" s="286" t="str">
        <f t="shared" si="29"/>
        <v>9</v>
      </c>
      <c r="E298" s="286" t="str">
        <f t="shared" si="30"/>
        <v>0</v>
      </c>
      <c r="F298" s="286" t="str">
        <f t="shared" si="31"/>
        <v>02</v>
      </c>
      <c r="G298" s="286" t="str">
        <f t="shared" si="32"/>
        <v>0</v>
      </c>
      <c r="H298" s="286" t="str">
        <f t="shared" si="33"/>
        <v>0</v>
      </c>
      <c r="I298" s="232">
        <v>19900200</v>
      </c>
      <c r="J298" s="229" t="s">
        <v>3253</v>
      </c>
      <c r="K298" s="287" t="s">
        <v>1960</v>
      </c>
      <c r="L298" s="176" t="s">
        <v>3742</v>
      </c>
      <c r="M298" s="229"/>
      <c r="N298" s="288" t="s">
        <v>3505</v>
      </c>
    </row>
    <row r="299" spans="2:14" ht="13.5" hidden="1" customHeight="1" x14ac:dyDescent="0.3">
      <c r="B299" s="285" t="str">
        <f t="shared" si="34"/>
        <v>1</v>
      </c>
      <c r="C299" s="286" t="str">
        <f t="shared" si="28"/>
        <v>9</v>
      </c>
      <c r="D299" s="286" t="str">
        <f t="shared" si="29"/>
        <v>9</v>
      </c>
      <c r="E299" s="286" t="str">
        <f t="shared" si="30"/>
        <v>0</v>
      </c>
      <c r="F299" s="286" t="str">
        <f t="shared" si="31"/>
        <v>02</v>
      </c>
      <c r="G299" s="286" t="str">
        <f t="shared" si="32"/>
        <v>1</v>
      </c>
      <c r="H299" s="286" t="str">
        <f t="shared" si="33"/>
        <v>0</v>
      </c>
      <c r="I299" s="232">
        <v>19900210</v>
      </c>
      <c r="J299" s="229" t="s">
        <v>3253</v>
      </c>
      <c r="K299" s="287" t="s">
        <v>1960</v>
      </c>
      <c r="L299" s="176" t="s">
        <v>3742</v>
      </c>
      <c r="M299" s="229"/>
      <c r="N299" s="288" t="s">
        <v>3505</v>
      </c>
    </row>
    <row r="300" spans="2:14" ht="13.5" hidden="1" customHeight="1" x14ac:dyDescent="0.3">
      <c r="B300" s="285" t="str">
        <f t="shared" si="34"/>
        <v>1</v>
      </c>
      <c r="C300" s="286" t="str">
        <f t="shared" si="28"/>
        <v>9</v>
      </c>
      <c r="D300" s="286" t="str">
        <f t="shared" si="29"/>
        <v>9</v>
      </c>
      <c r="E300" s="286" t="str">
        <f t="shared" si="30"/>
        <v>0</v>
      </c>
      <c r="F300" s="286" t="str">
        <f t="shared" si="31"/>
        <v>03</v>
      </c>
      <c r="G300" s="286" t="str">
        <f t="shared" si="32"/>
        <v>0</v>
      </c>
      <c r="H300" s="286" t="str">
        <f t="shared" si="33"/>
        <v>0</v>
      </c>
      <c r="I300" s="232">
        <v>19900300</v>
      </c>
      <c r="J300" s="229" t="s">
        <v>3743</v>
      </c>
      <c r="K300" s="287" t="s">
        <v>1960</v>
      </c>
      <c r="L300" s="176" t="s">
        <v>3744</v>
      </c>
      <c r="M300" s="229"/>
      <c r="N300" s="288" t="s">
        <v>3505</v>
      </c>
    </row>
    <row r="301" spans="2:14" ht="13.5" hidden="1" customHeight="1" x14ac:dyDescent="0.3">
      <c r="B301" s="285" t="str">
        <f t="shared" si="34"/>
        <v>1</v>
      </c>
      <c r="C301" s="286" t="str">
        <f t="shared" si="28"/>
        <v>9</v>
      </c>
      <c r="D301" s="286" t="str">
        <f t="shared" si="29"/>
        <v>9</v>
      </c>
      <c r="E301" s="286" t="str">
        <f t="shared" si="30"/>
        <v>0</v>
      </c>
      <c r="F301" s="286" t="str">
        <f t="shared" si="31"/>
        <v>03</v>
      </c>
      <c r="G301" s="286" t="str">
        <f t="shared" si="32"/>
        <v>1</v>
      </c>
      <c r="H301" s="286" t="str">
        <f t="shared" si="33"/>
        <v>0</v>
      </c>
      <c r="I301" s="232">
        <v>19900310</v>
      </c>
      <c r="J301" s="229" t="s">
        <v>3743</v>
      </c>
      <c r="K301" s="287" t="s">
        <v>1960</v>
      </c>
      <c r="L301" s="176" t="s">
        <v>3744</v>
      </c>
      <c r="M301" s="229"/>
      <c r="N301" s="288" t="s">
        <v>3505</v>
      </c>
    </row>
    <row r="302" spans="2:14" ht="13.5" hidden="1" customHeight="1" x14ac:dyDescent="0.3">
      <c r="B302" s="285" t="str">
        <f t="shared" si="34"/>
        <v>1</v>
      </c>
      <c r="C302" s="286" t="str">
        <f t="shared" si="28"/>
        <v>9</v>
      </c>
      <c r="D302" s="286" t="str">
        <f t="shared" si="29"/>
        <v>9</v>
      </c>
      <c r="E302" s="286" t="str">
        <f t="shared" si="30"/>
        <v>0</v>
      </c>
      <c r="F302" s="286" t="str">
        <f t="shared" si="31"/>
        <v>04</v>
      </c>
      <c r="G302" s="286" t="str">
        <f t="shared" si="32"/>
        <v>0</v>
      </c>
      <c r="H302" s="286" t="str">
        <f t="shared" si="33"/>
        <v>0</v>
      </c>
      <c r="I302" s="232">
        <v>19900400</v>
      </c>
      <c r="J302" s="229" t="s">
        <v>3255</v>
      </c>
      <c r="K302" s="287" t="s">
        <v>1960</v>
      </c>
      <c r="L302" s="176" t="s">
        <v>3745</v>
      </c>
      <c r="M302" s="229"/>
      <c r="N302" s="288" t="s">
        <v>3505</v>
      </c>
    </row>
    <row r="303" spans="2:14" ht="13.5" hidden="1" customHeight="1" x14ac:dyDescent="0.3">
      <c r="B303" s="285" t="str">
        <f t="shared" si="34"/>
        <v>1</v>
      </c>
      <c r="C303" s="286" t="str">
        <f t="shared" si="28"/>
        <v>9</v>
      </c>
      <c r="D303" s="286" t="str">
        <f t="shared" si="29"/>
        <v>9</v>
      </c>
      <c r="E303" s="286" t="str">
        <f t="shared" si="30"/>
        <v>0</v>
      </c>
      <c r="F303" s="286" t="str">
        <f t="shared" si="31"/>
        <v>04</v>
      </c>
      <c r="G303" s="286" t="str">
        <f t="shared" si="32"/>
        <v>1</v>
      </c>
      <c r="H303" s="286" t="str">
        <f t="shared" si="33"/>
        <v>0</v>
      </c>
      <c r="I303" s="232">
        <v>19900410</v>
      </c>
      <c r="J303" s="229" t="s">
        <v>3255</v>
      </c>
      <c r="K303" s="287" t="s">
        <v>1960</v>
      </c>
      <c r="L303" s="176" t="s">
        <v>3745</v>
      </c>
      <c r="M303" s="229"/>
      <c r="N303" s="288" t="s">
        <v>3505</v>
      </c>
    </row>
    <row r="304" spans="2:14" ht="13.5" hidden="1" customHeight="1" x14ac:dyDescent="0.3">
      <c r="B304" s="285" t="str">
        <f t="shared" si="34"/>
        <v>1</v>
      </c>
      <c r="C304" s="286" t="str">
        <f t="shared" si="28"/>
        <v>9</v>
      </c>
      <c r="D304" s="286" t="str">
        <f t="shared" si="29"/>
        <v>9</v>
      </c>
      <c r="E304" s="286" t="str">
        <f t="shared" si="30"/>
        <v>0</v>
      </c>
      <c r="F304" s="286" t="str">
        <f t="shared" si="31"/>
        <v>05</v>
      </c>
      <c r="G304" s="286" t="str">
        <f t="shared" si="32"/>
        <v>0</v>
      </c>
      <c r="H304" s="286" t="str">
        <f t="shared" si="33"/>
        <v>0</v>
      </c>
      <c r="I304" s="232">
        <v>19900500</v>
      </c>
      <c r="J304" s="229" t="s">
        <v>3257</v>
      </c>
      <c r="K304" s="287" t="s">
        <v>1960</v>
      </c>
      <c r="L304" s="176" t="s">
        <v>3746</v>
      </c>
      <c r="M304" s="229"/>
      <c r="N304" s="288" t="s">
        <v>3505</v>
      </c>
    </row>
    <row r="305" spans="2:14" ht="13.5" hidden="1" customHeight="1" x14ac:dyDescent="0.3">
      <c r="B305" s="285" t="str">
        <f t="shared" si="34"/>
        <v>1</v>
      </c>
      <c r="C305" s="286" t="str">
        <f t="shared" si="28"/>
        <v>9</v>
      </c>
      <c r="D305" s="286" t="str">
        <f t="shared" si="29"/>
        <v>9</v>
      </c>
      <c r="E305" s="286" t="str">
        <f t="shared" si="30"/>
        <v>0</v>
      </c>
      <c r="F305" s="286" t="str">
        <f t="shared" si="31"/>
        <v>05</v>
      </c>
      <c r="G305" s="286" t="str">
        <f t="shared" si="32"/>
        <v>1</v>
      </c>
      <c r="H305" s="286" t="str">
        <f t="shared" si="33"/>
        <v>0</v>
      </c>
      <c r="I305" s="232">
        <v>19900510</v>
      </c>
      <c r="J305" s="229" t="s">
        <v>3257</v>
      </c>
      <c r="K305" s="287" t="s">
        <v>1960</v>
      </c>
      <c r="L305" s="176" t="s">
        <v>3746</v>
      </c>
      <c r="M305" s="229"/>
      <c r="N305" s="288" t="s">
        <v>3505</v>
      </c>
    </row>
    <row r="306" spans="2:14" ht="13.5" hidden="1" customHeight="1" x14ac:dyDescent="0.3">
      <c r="B306" s="285" t="str">
        <f t="shared" si="34"/>
        <v>1</v>
      </c>
      <c r="C306" s="286" t="str">
        <f t="shared" si="28"/>
        <v>9</v>
      </c>
      <c r="D306" s="286" t="str">
        <f t="shared" si="29"/>
        <v>9</v>
      </c>
      <c r="E306" s="286" t="str">
        <f t="shared" si="30"/>
        <v>0</v>
      </c>
      <c r="F306" s="286" t="str">
        <f t="shared" si="31"/>
        <v>06</v>
      </c>
      <c r="G306" s="286" t="str">
        <f t="shared" si="32"/>
        <v>0</v>
      </c>
      <c r="H306" s="286" t="str">
        <f t="shared" si="33"/>
        <v>0</v>
      </c>
      <c r="I306" s="232">
        <v>19900600</v>
      </c>
      <c r="J306" s="229" t="s">
        <v>734</v>
      </c>
      <c r="K306" s="287" t="s">
        <v>1960</v>
      </c>
      <c r="L306" s="176" t="s">
        <v>3747</v>
      </c>
      <c r="M306" s="229"/>
      <c r="N306" s="288" t="s">
        <v>3505</v>
      </c>
    </row>
    <row r="307" spans="2:14" ht="13.5" hidden="1" customHeight="1" x14ac:dyDescent="0.3">
      <c r="B307" s="285" t="str">
        <f t="shared" si="34"/>
        <v>1</v>
      </c>
      <c r="C307" s="286" t="str">
        <f t="shared" si="28"/>
        <v>9</v>
      </c>
      <c r="D307" s="286" t="str">
        <f t="shared" si="29"/>
        <v>9</v>
      </c>
      <c r="E307" s="286" t="str">
        <f t="shared" si="30"/>
        <v>0</v>
      </c>
      <c r="F307" s="286" t="str">
        <f t="shared" si="31"/>
        <v>06</v>
      </c>
      <c r="G307" s="286" t="str">
        <f t="shared" si="32"/>
        <v>1</v>
      </c>
      <c r="H307" s="286" t="str">
        <f t="shared" si="33"/>
        <v>0</v>
      </c>
      <c r="I307" s="232">
        <v>19900610</v>
      </c>
      <c r="J307" s="229" t="s">
        <v>734</v>
      </c>
      <c r="K307" s="287" t="s">
        <v>1960</v>
      </c>
      <c r="L307" s="176" t="s">
        <v>3747</v>
      </c>
      <c r="M307" s="229"/>
      <c r="N307" s="288" t="s">
        <v>3505</v>
      </c>
    </row>
    <row r="308" spans="2:14" ht="13.5" hidden="1" customHeight="1" x14ac:dyDescent="0.3">
      <c r="B308" s="285" t="str">
        <f t="shared" si="34"/>
        <v>1</v>
      </c>
      <c r="C308" s="286" t="str">
        <f t="shared" si="28"/>
        <v>9</v>
      </c>
      <c r="D308" s="286" t="str">
        <f t="shared" si="29"/>
        <v>9</v>
      </c>
      <c r="E308" s="286" t="str">
        <f t="shared" si="30"/>
        <v>0</v>
      </c>
      <c r="F308" s="286" t="str">
        <f t="shared" si="31"/>
        <v>07</v>
      </c>
      <c r="G308" s="286" t="str">
        <f t="shared" si="32"/>
        <v>0</v>
      </c>
      <c r="H308" s="286" t="str">
        <f t="shared" si="33"/>
        <v>0</v>
      </c>
      <c r="I308" s="232">
        <v>19900700</v>
      </c>
      <c r="J308" s="229" t="s">
        <v>3259</v>
      </c>
      <c r="K308" s="287" t="s">
        <v>1960</v>
      </c>
      <c r="L308" s="176" t="s">
        <v>3748</v>
      </c>
      <c r="M308" s="229"/>
      <c r="N308" s="288" t="s">
        <v>3505</v>
      </c>
    </row>
    <row r="309" spans="2:14" ht="13.5" hidden="1" customHeight="1" x14ac:dyDescent="0.3">
      <c r="B309" s="285" t="str">
        <f t="shared" si="34"/>
        <v>1</v>
      </c>
      <c r="C309" s="286" t="str">
        <f t="shared" si="28"/>
        <v>9</v>
      </c>
      <c r="D309" s="286" t="str">
        <f t="shared" si="29"/>
        <v>9</v>
      </c>
      <c r="E309" s="286" t="str">
        <f t="shared" si="30"/>
        <v>0</v>
      </c>
      <c r="F309" s="286" t="str">
        <f t="shared" si="31"/>
        <v>07</v>
      </c>
      <c r="G309" s="286" t="str">
        <f t="shared" si="32"/>
        <v>1</v>
      </c>
      <c r="H309" s="286" t="str">
        <f t="shared" si="33"/>
        <v>0</v>
      </c>
      <c r="I309" s="232">
        <v>19900710</v>
      </c>
      <c r="J309" s="229" t="s">
        <v>3259</v>
      </c>
      <c r="K309" s="287" t="s">
        <v>1960</v>
      </c>
      <c r="L309" s="176" t="s">
        <v>3748</v>
      </c>
      <c r="M309" s="229"/>
      <c r="N309" s="288" t="s">
        <v>3505</v>
      </c>
    </row>
    <row r="310" spans="2:14" ht="13.5" hidden="1" customHeight="1" x14ac:dyDescent="0.3">
      <c r="B310" s="285" t="str">
        <f t="shared" si="34"/>
        <v>1</v>
      </c>
      <c r="C310" s="286" t="str">
        <f t="shared" si="28"/>
        <v>9</v>
      </c>
      <c r="D310" s="286" t="str">
        <f t="shared" si="29"/>
        <v>9</v>
      </c>
      <c r="E310" s="286" t="str">
        <f t="shared" si="30"/>
        <v>0</v>
      </c>
      <c r="F310" s="286" t="str">
        <f t="shared" si="31"/>
        <v>08</v>
      </c>
      <c r="G310" s="286" t="str">
        <f t="shared" si="32"/>
        <v>0</v>
      </c>
      <c r="H310" s="286" t="str">
        <f t="shared" si="33"/>
        <v>0</v>
      </c>
      <c r="I310" s="232">
        <v>19900800</v>
      </c>
      <c r="J310" s="229" t="s">
        <v>3749</v>
      </c>
      <c r="K310" s="287" t="s">
        <v>1960</v>
      </c>
      <c r="L310" s="176" t="s">
        <v>3750</v>
      </c>
      <c r="M310" s="229"/>
      <c r="N310" s="288" t="s">
        <v>3505</v>
      </c>
    </row>
    <row r="311" spans="2:14" ht="13.5" hidden="1" customHeight="1" x14ac:dyDescent="0.3">
      <c r="B311" s="285" t="str">
        <f t="shared" si="34"/>
        <v>1</v>
      </c>
      <c r="C311" s="286" t="str">
        <f t="shared" si="28"/>
        <v>9</v>
      </c>
      <c r="D311" s="286" t="str">
        <f t="shared" si="29"/>
        <v>9</v>
      </c>
      <c r="E311" s="286" t="str">
        <f t="shared" si="30"/>
        <v>0</v>
      </c>
      <c r="F311" s="286" t="str">
        <f t="shared" si="31"/>
        <v>08</v>
      </c>
      <c r="G311" s="286" t="str">
        <f t="shared" si="32"/>
        <v>1</v>
      </c>
      <c r="H311" s="286" t="str">
        <f t="shared" si="33"/>
        <v>0</v>
      </c>
      <c r="I311" s="232">
        <v>19900810</v>
      </c>
      <c r="J311" s="229" t="s">
        <v>3749</v>
      </c>
      <c r="K311" s="287" t="s">
        <v>1960</v>
      </c>
      <c r="L311" s="176" t="s">
        <v>3750</v>
      </c>
      <c r="M311" s="229"/>
      <c r="N311" s="288" t="s">
        <v>3505</v>
      </c>
    </row>
    <row r="312" spans="2:14" ht="13.5" hidden="1" customHeight="1" x14ac:dyDescent="0.3">
      <c r="B312" s="285" t="str">
        <f t="shared" si="34"/>
        <v>1</v>
      </c>
      <c r="C312" s="286" t="str">
        <f t="shared" si="28"/>
        <v>9</v>
      </c>
      <c r="D312" s="286" t="str">
        <f t="shared" si="29"/>
        <v>9</v>
      </c>
      <c r="E312" s="286" t="str">
        <f t="shared" si="30"/>
        <v>0</v>
      </c>
      <c r="F312" s="286" t="str">
        <f t="shared" si="31"/>
        <v>09</v>
      </c>
      <c r="G312" s="286" t="str">
        <f t="shared" si="32"/>
        <v>0</v>
      </c>
      <c r="H312" s="286" t="str">
        <f t="shared" si="33"/>
        <v>0</v>
      </c>
      <c r="I312" s="232">
        <v>19900900</v>
      </c>
      <c r="J312" s="229" t="s">
        <v>3267</v>
      </c>
      <c r="K312" s="287" t="s">
        <v>1960</v>
      </c>
      <c r="L312" s="176" t="s">
        <v>3751</v>
      </c>
      <c r="M312" s="229"/>
      <c r="N312" s="288" t="s">
        <v>3505</v>
      </c>
    </row>
    <row r="313" spans="2:14" ht="13.5" hidden="1" customHeight="1" x14ac:dyDescent="0.3">
      <c r="B313" s="285" t="str">
        <f t="shared" si="34"/>
        <v>1</v>
      </c>
      <c r="C313" s="286" t="str">
        <f t="shared" si="28"/>
        <v>9</v>
      </c>
      <c r="D313" s="286" t="str">
        <f t="shared" si="29"/>
        <v>9</v>
      </c>
      <c r="E313" s="286" t="str">
        <f t="shared" si="30"/>
        <v>0</v>
      </c>
      <c r="F313" s="286" t="str">
        <f t="shared" si="31"/>
        <v>09</v>
      </c>
      <c r="G313" s="286" t="str">
        <f t="shared" si="32"/>
        <v>1</v>
      </c>
      <c r="H313" s="286" t="str">
        <f t="shared" si="33"/>
        <v>0</v>
      </c>
      <c r="I313" s="232">
        <v>19900910</v>
      </c>
      <c r="J313" s="229" t="s">
        <v>3267</v>
      </c>
      <c r="K313" s="287" t="s">
        <v>1960</v>
      </c>
      <c r="L313" s="176" t="s">
        <v>3751</v>
      </c>
      <c r="M313" s="229"/>
      <c r="N313" s="288" t="s">
        <v>3505</v>
      </c>
    </row>
    <row r="314" spans="2:14" ht="13.5" hidden="1" customHeight="1" x14ac:dyDescent="0.3">
      <c r="B314" s="285" t="str">
        <f t="shared" si="34"/>
        <v>1</v>
      </c>
      <c r="C314" s="286" t="str">
        <f t="shared" si="28"/>
        <v>9</v>
      </c>
      <c r="D314" s="286" t="str">
        <f t="shared" si="29"/>
        <v>9</v>
      </c>
      <c r="E314" s="286" t="str">
        <f t="shared" si="30"/>
        <v>0</v>
      </c>
      <c r="F314" s="286" t="str">
        <f t="shared" si="31"/>
        <v>10</v>
      </c>
      <c r="G314" s="286" t="str">
        <f t="shared" si="32"/>
        <v>0</v>
      </c>
      <c r="H314" s="286" t="str">
        <f t="shared" si="33"/>
        <v>0</v>
      </c>
      <c r="I314" s="232">
        <v>19901000</v>
      </c>
      <c r="J314" s="229" t="s">
        <v>3269</v>
      </c>
      <c r="K314" s="287" t="s">
        <v>1960</v>
      </c>
      <c r="L314" s="176" t="s">
        <v>3752</v>
      </c>
      <c r="M314" s="229"/>
      <c r="N314" s="288" t="s">
        <v>3505</v>
      </c>
    </row>
    <row r="315" spans="2:14" ht="13.5" hidden="1" customHeight="1" x14ac:dyDescent="0.3">
      <c r="B315" s="285" t="str">
        <f t="shared" si="34"/>
        <v>1</v>
      </c>
      <c r="C315" s="286" t="str">
        <f t="shared" si="28"/>
        <v>9</v>
      </c>
      <c r="D315" s="286" t="str">
        <f t="shared" si="29"/>
        <v>9</v>
      </c>
      <c r="E315" s="286" t="str">
        <f t="shared" si="30"/>
        <v>0</v>
      </c>
      <c r="F315" s="286" t="str">
        <f t="shared" si="31"/>
        <v>10</v>
      </c>
      <c r="G315" s="286" t="str">
        <f t="shared" si="32"/>
        <v>1</v>
      </c>
      <c r="H315" s="286" t="str">
        <f t="shared" si="33"/>
        <v>0</v>
      </c>
      <c r="I315" s="232">
        <v>19901010</v>
      </c>
      <c r="J315" s="229" t="s">
        <v>3269</v>
      </c>
      <c r="K315" s="287" t="s">
        <v>1960</v>
      </c>
      <c r="L315" s="176" t="s">
        <v>3752</v>
      </c>
      <c r="M315" s="229"/>
      <c r="N315" s="288" t="s">
        <v>3505</v>
      </c>
    </row>
    <row r="316" spans="2:14" ht="13.5" hidden="1" customHeight="1" x14ac:dyDescent="0.3">
      <c r="B316" s="285" t="str">
        <f t="shared" si="34"/>
        <v>1</v>
      </c>
      <c r="C316" s="286" t="str">
        <f t="shared" si="28"/>
        <v>9</v>
      </c>
      <c r="D316" s="286" t="str">
        <f t="shared" si="29"/>
        <v>9</v>
      </c>
      <c r="E316" s="286" t="str">
        <f t="shared" si="30"/>
        <v>0</v>
      </c>
      <c r="F316" s="286" t="str">
        <f t="shared" si="31"/>
        <v>11</v>
      </c>
      <c r="G316" s="286" t="str">
        <f t="shared" si="32"/>
        <v>0</v>
      </c>
      <c r="H316" s="286" t="str">
        <f t="shared" si="33"/>
        <v>0</v>
      </c>
      <c r="I316" s="232">
        <v>19901100</v>
      </c>
      <c r="J316" s="229" t="s">
        <v>740</v>
      </c>
      <c r="K316" s="287" t="s">
        <v>1960</v>
      </c>
      <c r="L316" s="176" t="s">
        <v>3753</v>
      </c>
      <c r="M316" s="229"/>
      <c r="N316" s="288" t="s">
        <v>3505</v>
      </c>
    </row>
    <row r="317" spans="2:14" ht="13.5" hidden="1" customHeight="1" x14ac:dyDescent="0.3">
      <c r="B317" s="285" t="str">
        <f t="shared" si="34"/>
        <v>1</v>
      </c>
      <c r="C317" s="286" t="str">
        <f t="shared" si="28"/>
        <v>9</v>
      </c>
      <c r="D317" s="286" t="str">
        <f t="shared" si="29"/>
        <v>9</v>
      </c>
      <c r="E317" s="286" t="str">
        <f t="shared" si="30"/>
        <v>0</v>
      </c>
      <c r="F317" s="286" t="str">
        <f t="shared" si="31"/>
        <v>11</v>
      </c>
      <c r="G317" s="286" t="str">
        <f t="shared" si="32"/>
        <v>1</v>
      </c>
      <c r="H317" s="286" t="str">
        <f t="shared" si="33"/>
        <v>0</v>
      </c>
      <c r="I317" s="232">
        <v>19901110</v>
      </c>
      <c r="J317" s="229" t="s">
        <v>740</v>
      </c>
      <c r="K317" s="287" t="s">
        <v>1960</v>
      </c>
      <c r="L317" s="176" t="s">
        <v>3753</v>
      </c>
      <c r="M317" s="229"/>
      <c r="N317" s="288" t="s">
        <v>3505</v>
      </c>
    </row>
    <row r="318" spans="2:14" ht="13.5" hidden="1" customHeight="1" x14ac:dyDescent="0.3">
      <c r="B318" s="285" t="str">
        <f t="shared" si="34"/>
        <v>1</v>
      </c>
      <c r="C318" s="286" t="str">
        <f t="shared" si="28"/>
        <v>9</v>
      </c>
      <c r="D318" s="286" t="str">
        <f t="shared" si="29"/>
        <v>9</v>
      </c>
      <c r="E318" s="286" t="str">
        <f t="shared" si="30"/>
        <v>0</v>
      </c>
      <c r="F318" s="286" t="str">
        <f t="shared" si="31"/>
        <v>12</v>
      </c>
      <c r="G318" s="286" t="str">
        <f t="shared" si="32"/>
        <v>0</v>
      </c>
      <c r="H318" s="286" t="str">
        <f t="shared" si="33"/>
        <v>0</v>
      </c>
      <c r="I318" s="232">
        <v>19901200</v>
      </c>
      <c r="J318" s="229" t="s">
        <v>741</v>
      </c>
      <c r="K318" s="287" t="s">
        <v>1960</v>
      </c>
      <c r="L318" s="176" t="s">
        <v>1070</v>
      </c>
      <c r="M318" s="229"/>
      <c r="N318" s="288" t="s">
        <v>3505</v>
      </c>
    </row>
    <row r="319" spans="2:14" ht="13.5" hidden="1" customHeight="1" x14ac:dyDescent="0.3">
      <c r="B319" s="285" t="str">
        <f t="shared" si="34"/>
        <v>1</v>
      </c>
      <c r="C319" s="286" t="str">
        <f t="shared" si="28"/>
        <v>9</v>
      </c>
      <c r="D319" s="286" t="str">
        <f t="shared" si="29"/>
        <v>9</v>
      </c>
      <c r="E319" s="286" t="str">
        <f t="shared" si="30"/>
        <v>0</v>
      </c>
      <c r="F319" s="286" t="str">
        <f t="shared" si="31"/>
        <v>12</v>
      </c>
      <c r="G319" s="286" t="str">
        <f t="shared" si="32"/>
        <v>1</v>
      </c>
      <c r="H319" s="286" t="str">
        <f t="shared" si="33"/>
        <v>0</v>
      </c>
      <c r="I319" s="232">
        <v>19901210</v>
      </c>
      <c r="J319" s="229" t="s">
        <v>736</v>
      </c>
      <c r="K319" s="287" t="s">
        <v>1960</v>
      </c>
      <c r="L319" s="176" t="s">
        <v>3754</v>
      </c>
      <c r="M319" s="229"/>
      <c r="N319" s="288" t="s">
        <v>3505</v>
      </c>
    </row>
    <row r="320" spans="2:14" ht="13.5" hidden="1" customHeight="1" x14ac:dyDescent="0.3">
      <c r="B320" s="285" t="str">
        <f t="shared" si="34"/>
        <v>1</v>
      </c>
      <c r="C320" s="286" t="str">
        <f t="shared" si="28"/>
        <v>9</v>
      </c>
      <c r="D320" s="286" t="str">
        <f t="shared" si="29"/>
        <v>9</v>
      </c>
      <c r="E320" s="286" t="str">
        <f t="shared" si="30"/>
        <v>0</v>
      </c>
      <c r="F320" s="286" t="str">
        <f t="shared" si="31"/>
        <v>12</v>
      </c>
      <c r="G320" s="286" t="str">
        <f t="shared" si="32"/>
        <v>2</v>
      </c>
      <c r="H320" s="286" t="str">
        <f t="shared" si="33"/>
        <v>0</v>
      </c>
      <c r="I320" s="232">
        <v>19901220</v>
      </c>
      <c r="J320" s="229" t="s">
        <v>742</v>
      </c>
      <c r="K320" s="287" t="s">
        <v>1960</v>
      </c>
      <c r="L320" s="176" t="s">
        <v>3755</v>
      </c>
      <c r="M320" s="229"/>
      <c r="N320" s="288" t="s">
        <v>3505</v>
      </c>
    </row>
    <row r="321" spans="2:14" ht="13.5" hidden="1" customHeight="1" x14ac:dyDescent="0.3">
      <c r="B321" s="285" t="str">
        <f t="shared" si="34"/>
        <v>1</v>
      </c>
      <c r="C321" s="286" t="str">
        <f t="shared" si="28"/>
        <v>9</v>
      </c>
      <c r="D321" s="286" t="str">
        <f t="shared" si="29"/>
        <v>9</v>
      </c>
      <c r="E321" s="286" t="str">
        <f t="shared" si="30"/>
        <v>0</v>
      </c>
      <c r="F321" s="286" t="str">
        <f t="shared" si="31"/>
        <v>13</v>
      </c>
      <c r="G321" s="286" t="str">
        <f t="shared" si="32"/>
        <v>0</v>
      </c>
      <c r="H321" s="286" t="str">
        <f t="shared" si="33"/>
        <v>0</v>
      </c>
      <c r="I321" s="232">
        <v>19901300</v>
      </c>
      <c r="J321" s="229" t="s">
        <v>743</v>
      </c>
      <c r="K321" s="287" t="s">
        <v>1960</v>
      </c>
      <c r="L321" s="176" t="s">
        <v>1072</v>
      </c>
      <c r="M321" s="229"/>
      <c r="N321" s="288" t="s">
        <v>3505</v>
      </c>
    </row>
    <row r="322" spans="2:14" ht="13.5" hidden="1" customHeight="1" x14ac:dyDescent="0.3">
      <c r="B322" s="285" t="str">
        <f t="shared" si="34"/>
        <v>1</v>
      </c>
      <c r="C322" s="286" t="str">
        <f t="shared" si="28"/>
        <v>9</v>
      </c>
      <c r="D322" s="286" t="str">
        <f t="shared" si="29"/>
        <v>9</v>
      </c>
      <c r="E322" s="286" t="str">
        <f t="shared" si="30"/>
        <v>0</v>
      </c>
      <c r="F322" s="286" t="str">
        <f t="shared" si="31"/>
        <v>13</v>
      </c>
      <c r="G322" s="286" t="str">
        <f t="shared" si="32"/>
        <v>1</v>
      </c>
      <c r="H322" s="286" t="str">
        <f t="shared" si="33"/>
        <v>0</v>
      </c>
      <c r="I322" s="232">
        <v>19901310</v>
      </c>
      <c r="J322" s="229" t="s">
        <v>3272</v>
      </c>
      <c r="K322" s="287" t="s">
        <v>1960</v>
      </c>
      <c r="L322" s="176" t="s">
        <v>3756</v>
      </c>
      <c r="M322" s="229"/>
      <c r="N322" s="288" t="s">
        <v>3505</v>
      </c>
    </row>
    <row r="323" spans="2:14" ht="13.5" hidden="1" customHeight="1" x14ac:dyDescent="0.3">
      <c r="B323" s="285" t="str">
        <f t="shared" si="34"/>
        <v>1</v>
      </c>
      <c r="C323" s="286" t="str">
        <f t="shared" ref="C323:C388" si="35">MID($I323,2,1)</f>
        <v>9</v>
      </c>
      <c r="D323" s="286" t="str">
        <f t="shared" ref="D323:D388" si="36">MID($I323,3,1)</f>
        <v>9</v>
      </c>
      <c r="E323" s="286" t="str">
        <f t="shared" ref="E323:E388" si="37">MID($I323,4,1)</f>
        <v>0</v>
      </c>
      <c r="F323" s="286" t="str">
        <f t="shared" ref="F323:F388" si="38">MID($I323,5,2)</f>
        <v>14</v>
      </c>
      <c r="G323" s="286" t="str">
        <f t="shared" ref="G323:G388" si="39">MID($I323,7,1)</f>
        <v>0</v>
      </c>
      <c r="H323" s="286" t="str">
        <f t="shared" ref="H323:H388" si="40">MID($I323,8,1)</f>
        <v>0</v>
      </c>
      <c r="I323" s="232">
        <v>19901400</v>
      </c>
      <c r="J323" s="229" t="s">
        <v>747</v>
      </c>
      <c r="K323" s="287" t="s">
        <v>1960</v>
      </c>
      <c r="L323" s="176" t="s">
        <v>3757</v>
      </c>
      <c r="M323" s="229"/>
      <c r="N323" s="288" t="s">
        <v>3505</v>
      </c>
    </row>
    <row r="324" spans="2:14" ht="13.5" hidden="1" customHeight="1" x14ac:dyDescent="0.3">
      <c r="B324" s="285" t="str">
        <f t="shared" ref="B324:B389" si="41">MID($I324,1,1)</f>
        <v>1</v>
      </c>
      <c r="C324" s="286" t="str">
        <f t="shared" si="35"/>
        <v>9</v>
      </c>
      <c r="D324" s="286" t="str">
        <f t="shared" si="36"/>
        <v>9</v>
      </c>
      <c r="E324" s="286" t="str">
        <f t="shared" si="37"/>
        <v>0</v>
      </c>
      <c r="F324" s="286" t="str">
        <f t="shared" si="38"/>
        <v>14</v>
      </c>
      <c r="G324" s="286" t="str">
        <f t="shared" si="39"/>
        <v>1</v>
      </c>
      <c r="H324" s="286" t="str">
        <f t="shared" si="40"/>
        <v>0</v>
      </c>
      <c r="I324" s="232">
        <v>19901410</v>
      </c>
      <c r="J324" s="229" t="s">
        <v>747</v>
      </c>
      <c r="K324" s="287" t="s">
        <v>1960</v>
      </c>
      <c r="L324" s="176" t="s">
        <v>3757</v>
      </c>
      <c r="M324" s="229"/>
      <c r="N324" s="288" t="s">
        <v>3505</v>
      </c>
    </row>
    <row r="325" spans="2:14" ht="13.5" hidden="1" customHeight="1" x14ac:dyDescent="0.3">
      <c r="B325" s="285" t="str">
        <f t="shared" si="41"/>
        <v>1</v>
      </c>
      <c r="C325" s="286" t="str">
        <f t="shared" si="35"/>
        <v>9</v>
      </c>
      <c r="D325" s="286" t="str">
        <f t="shared" si="36"/>
        <v>9</v>
      </c>
      <c r="E325" s="286" t="str">
        <f t="shared" si="37"/>
        <v>0</v>
      </c>
      <c r="F325" s="286" t="str">
        <f t="shared" si="38"/>
        <v>99</v>
      </c>
      <c r="G325" s="286" t="str">
        <f t="shared" si="39"/>
        <v>0</v>
      </c>
      <c r="H325" s="286" t="str">
        <f t="shared" si="40"/>
        <v>0</v>
      </c>
      <c r="I325" s="232">
        <v>19909900</v>
      </c>
      <c r="J325" s="229" t="s">
        <v>738</v>
      </c>
      <c r="K325" s="287" t="s">
        <v>1960</v>
      </c>
      <c r="L325" s="176" t="s">
        <v>1074</v>
      </c>
      <c r="M325" s="229"/>
      <c r="N325" s="288" t="s">
        <v>3505</v>
      </c>
    </row>
    <row r="326" spans="2:14" ht="13.5" hidden="1" customHeight="1" x14ac:dyDescent="0.3">
      <c r="B326" s="285" t="str">
        <f t="shared" si="41"/>
        <v>1</v>
      </c>
      <c r="C326" s="286" t="str">
        <f t="shared" si="35"/>
        <v>9</v>
      </c>
      <c r="D326" s="286" t="str">
        <f t="shared" si="36"/>
        <v>9</v>
      </c>
      <c r="E326" s="286" t="str">
        <f t="shared" si="37"/>
        <v>0</v>
      </c>
      <c r="F326" s="286" t="str">
        <f t="shared" si="38"/>
        <v>99</v>
      </c>
      <c r="G326" s="286" t="str">
        <f t="shared" si="39"/>
        <v>1</v>
      </c>
      <c r="H326" s="286" t="str">
        <f t="shared" si="40"/>
        <v>0</v>
      </c>
      <c r="I326" s="232">
        <v>19909910</v>
      </c>
      <c r="J326" s="229" t="s">
        <v>3758</v>
      </c>
      <c r="K326" s="287" t="s">
        <v>1960</v>
      </c>
      <c r="L326" s="176" t="s">
        <v>3759</v>
      </c>
      <c r="M326" s="229"/>
      <c r="N326" s="288" t="s">
        <v>3505</v>
      </c>
    </row>
    <row r="327" spans="2:14" ht="13.5" hidden="1" customHeight="1" x14ac:dyDescent="0.3">
      <c r="B327" s="285" t="str">
        <f t="shared" si="41"/>
        <v>1</v>
      </c>
      <c r="C327" s="286" t="str">
        <f t="shared" si="35"/>
        <v>9</v>
      </c>
      <c r="D327" s="286" t="str">
        <f t="shared" si="36"/>
        <v>9</v>
      </c>
      <c r="E327" s="286" t="str">
        <f t="shared" si="37"/>
        <v>0</v>
      </c>
      <c r="F327" s="286" t="str">
        <f t="shared" si="38"/>
        <v>99</v>
      </c>
      <c r="G327" s="286" t="str">
        <f t="shared" si="39"/>
        <v>2</v>
      </c>
      <c r="H327" s="286" t="str">
        <f t="shared" si="40"/>
        <v>0</v>
      </c>
      <c r="I327" s="232">
        <v>19909920</v>
      </c>
      <c r="J327" s="229" t="s">
        <v>3760</v>
      </c>
      <c r="K327" s="287" t="s">
        <v>1960</v>
      </c>
      <c r="L327" s="176" t="s">
        <v>3761</v>
      </c>
      <c r="M327" s="229"/>
      <c r="N327" s="288" t="s">
        <v>3505</v>
      </c>
    </row>
    <row r="328" spans="2:14" ht="13.5" hidden="1" customHeight="1" x14ac:dyDescent="0.3">
      <c r="B328" s="285" t="str">
        <f t="shared" si="41"/>
        <v>1</v>
      </c>
      <c r="C328" s="286" t="str">
        <f t="shared" si="35"/>
        <v>1</v>
      </c>
      <c r="D328" s="286" t="str">
        <f t="shared" si="36"/>
        <v>1</v>
      </c>
      <c r="E328" s="286" t="str">
        <f t="shared" si="37"/>
        <v>1</v>
      </c>
      <c r="F328" s="286" t="str">
        <f t="shared" si="38"/>
        <v>00</v>
      </c>
      <c r="G328" s="286" t="str">
        <f t="shared" si="39"/>
        <v>0</v>
      </c>
      <c r="H328" s="286" t="str">
        <f t="shared" si="40"/>
        <v>0</v>
      </c>
      <c r="I328" s="232">
        <v>11110000</v>
      </c>
      <c r="J328" s="176" t="s">
        <v>2419</v>
      </c>
      <c r="K328" s="287" t="s">
        <v>2415</v>
      </c>
      <c r="L328" s="176" t="s">
        <v>2420</v>
      </c>
      <c r="M328" s="229"/>
      <c r="N328" s="288"/>
    </row>
    <row r="329" spans="2:14" ht="13.5" hidden="1" customHeight="1" x14ac:dyDescent="0.3">
      <c r="B329" s="285" t="str">
        <f t="shared" si="41"/>
        <v>1</v>
      </c>
      <c r="C329" s="286" t="str">
        <f t="shared" si="35"/>
        <v>1</v>
      </c>
      <c r="D329" s="286" t="str">
        <f t="shared" si="36"/>
        <v>1</v>
      </c>
      <c r="E329" s="286" t="str">
        <f t="shared" si="37"/>
        <v>1</v>
      </c>
      <c r="F329" s="286" t="str">
        <f t="shared" si="38"/>
        <v>01</v>
      </c>
      <c r="G329" s="286" t="str">
        <f t="shared" si="39"/>
        <v>0</v>
      </c>
      <c r="H329" s="286" t="str">
        <f t="shared" si="40"/>
        <v>0</v>
      </c>
      <c r="I329" s="232">
        <v>11110100</v>
      </c>
      <c r="J329" s="176" t="s">
        <v>2421</v>
      </c>
      <c r="K329" s="287" t="s">
        <v>1960</v>
      </c>
      <c r="L329" s="176" t="s">
        <v>2422</v>
      </c>
      <c r="M329" s="229"/>
      <c r="N329" s="288"/>
    </row>
    <row r="330" spans="2:14" ht="13.5" hidden="1" customHeight="1" x14ac:dyDescent="0.3">
      <c r="B330" s="285" t="str">
        <f t="shared" si="41"/>
        <v>1</v>
      </c>
      <c r="C330" s="286" t="str">
        <f t="shared" si="35"/>
        <v>1</v>
      </c>
      <c r="D330" s="286" t="str">
        <f t="shared" si="36"/>
        <v>1</v>
      </c>
      <c r="E330" s="286" t="str">
        <f t="shared" si="37"/>
        <v>1</v>
      </c>
      <c r="F330" s="286" t="str">
        <f t="shared" si="38"/>
        <v>02</v>
      </c>
      <c r="G330" s="286" t="str">
        <f t="shared" si="39"/>
        <v>0</v>
      </c>
      <c r="H330" s="286" t="str">
        <f t="shared" si="40"/>
        <v>0</v>
      </c>
      <c r="I330" s="232">
        <v>11110200</v>
      </c>
      <c r="J330" s="176" t="s">
        <v>2423</v>
      </c>
      <c r="K330" s="287" t="s">
        <v>1960</v>
      </c>
      <c r="L330" s="176" t="s">
        <v>2424</v>
      </c>
      <c r="M330" s="229"/>
      <c r="N330" s="288"/>
    </row>
    <row r="331" spans="2:14" ht="13.5" hidden="1" customHeight="1" x14ac:dyDescent="0.3">
      <c r="B331" s="285" t="str">
        <f t="shared" si="41"/>
        <v>1</v>
      </c>
      <c r="C331" s="286" t="str">
        <f t="shared" si="35"/>
        <v>1</v>
      </c>
      <c r="D331" s="286" t="str">
        <f t="shared" si="36"/>
        <v>1</v>
      </c>
      <c r="E331" s="286" t="str">
        <f t="shared" si="37"/>
        <v>2</v>
      </c>
      <c r="F331" s="286" t="str">
        <f t="shared" si="38"/>
        <v>00</v>
      </c>
      <c r="G331" s="286" t="str">
        <f t="shared" si="39"/>
        <v>0</v>
      </c>
      <c r="H331" s="286" t="str">
        <f t="shared" si="40"/>
        <v>0</v>
      </c>
      <c r="I331" s="232">
        <v>11120000</v>
      </c>
      <c r="J331" s="176" t="s">
        <v>20</v>
      </c>
      <c r="K331" s="287" t="s">
        <v>2415</v>
      </c>
      <c r="L331" s="176" t="s">
        <v>873</v>
      </c>
      <c r="M331" s="229"/>
      <c r="N331" s="288"/>
    </row>
    <row r="332" spans="2:14" ht="13.5" hidden="1" customHeight="1" x14ac:dyDescent="0.3">
      <c r="B332" s="285" t="str">
        <f t="shared" si="41"/>
        <v>1</v>
      </c>
      <c r="C332" s="286" t="str">
        <f t="shared" si="35"/>
        <v>1</v>
      </c>
      <c r="D332" s="286" t="str">
        <f t="shared" si="36"/>
        <v>1</v>
      </c>
      <c r="E332" s="286" t="str">
        <f t="shared" si="37"/>
        <v>2</v>
      </c>
      <c r="F332" s="286" t="str">
        <f t="shared" si="38"/>
        <v>01</v>
      </c>
      <c r="G332" s="286" t="str">
        <f t="shared" si="39"/>
        <v>0</v>
      </c>
      <c r="H332" s="286" t="str">
        <f t="shared" si="40"/>
        <v>0</v>
      </c>
      <c r="I332" s="232">
        <v>11120100</v>
      </c>
      <c r="J332" s="176" t="s">
        <v>21</v>
      </c>
      <c r="K332" s="287" t="s">
        <v>1960</v>
      </c>
      <c r="L332" s="176" t="s">
        <v>2425</v>
      </c>
      <c r="M332" s="229"/>
      <c r="N332" s="288"/>
    </row>
    <row r="333" spans="2:14" ht="13.5" hidden="1" customHeight="1" x14ac:dyDescent="0.3">
      <c r="B333" s="285" t="str">
        <f t="shared" si="41"/>
        <v>1</v>
      </c>
      <c r="C333" s="286" t="str">
        <f t="shared" si="35"/>
        <v>1</v>
      </c>
      <c r="D333" s="286" t="str">
        <f t="shared" si="36"/>
        <v>1</v>
      </c>
      <c r="E333" s="286" t="str">
        <f t="shared" si="37"/>
        <v>2</v>
      </c>
      <c r="F333" s="286" t="str">
        <f t="shared" si="38"/>
        <v>01</v>
      </c>
      <c r="G333" s="286" t="str">
        <f t="shared" si="39"/>
        <v>1</v>
      </c>
      <c r="H333" s="286" t="str">
        <f t="shared" si="40"/>
        <v>0</v>
      </c>
      <c r="I333" s="232">
        <v>11120110</v>
      </c>
      <c r="J333" s="176" t="s">
        <v>22</v>
      </c>
      <c r="K333" s="287" t="s">
        <v>1960</v>
      </c>
      <c r="L333" s="176" t="s">
        <v>875</v>
      </c>
      <c r="M333" s="229"/>
      <c r="N333" s="288"/>
    </row>
    <row r="334" spans="2:14" ht="13.5" hidden="1" customHeight="1" x14ac:dyDescent="0.3">
      <c r="B334" s="285" t="str">
        <f t="shared" si="41"/>
        <v>1</v>
      </c>
      <c r="C334" s="286" t="str">
        <f t="shared" si="35"/>
        <v>1</v>
      </c>
      <c r="D334" s="286" t="str">
        <f t="shared" si="36"/>
        <v>1</v>
      </c>
      <c r="E334" s="286" t="str">
        <f t="shared" si="37"/>
        <v>2</v>
      </c>
      <c r="F334" s="286" t="str">
        <f t="shared" si="38"/>
        <v>01</v>
      </c>
      <c r="G334" s="286" t="str">
        <f t="shared" si="39"/>
        <v>2</v>
      </c>
      <c r="H334" s="286" t="str">
        <f t="shared" si="40"/>
        <v>0</v>
      </c>
      <c r="I334" s="232">
        <v>11120120</v>
      </c>
      <c r="J334" s="176" t="s">
        <v>2426</v>
      </c>
      <c r="K334" s="287" t="s">
        <v>1960</v>
      </c>
      <c r="L334" s="176" t="s">
        <v>2427</v>
      </c>
      <c r="M334" s="229"/>
      <c r="N334" s="288"/>
    </row>
    <row r="335" spans="2:14" ht="13.5" hidden="1" customHeight="1" x14ac:dyDescent="0.3">
      <c r="B335" s="285" t="str">
        <f t="shared" si="41"/>
        <v>1</v>
      </c>
      <c r="C335" s="286" t="str">
        <f t="shared" si="35"/>
        <v>1</v>
      </c>
      <c r="D335" s="286" t="str">
        <f t="shared" si="36"/>
        <v>1</v>
      </c>
      <c r="E335" s="286" t="str">
        <f t="shared" si="37"/>
        <v>2</v>
      </c>
      <c r="F335" s="286" t="str">
        <f t="shared" si="38"/>
        <v>50</v>
      </c>
      <c r="G335" s="286" t="str">
        <f t="shared" si="39"/>
        <v>0</v>
      </c>
      <c r="H335" s="286" t="str">
        <f t="shared" si="40"/>
        <v>0</v>
      </c>
      <c r="I335" s="232">
        <v>11125000</v>
      </c>
      <c r="J335" s="176" t="s">
        <v>24</v>
      </c>
      <c r="K335" s="287" t="s">
        <v>1959</v>
      </c>
      <c r="L335" s="176" t="s">
        <v>876</v>
      </c>
      <c r="M335" s="300"/>
      <c r="N335" s="288"/>
    </row>
    <row r="336" spans="2:14" ht="13.5" hidden="1" customHeight="1" x14ac:dyDescent="0.3">
      <c r="B336" s="285" t="str">
        <f t="shared" si="41"/>
        <v>1</v>
      </c>
      <c r="C336" s="286" t="str">
        <f t="shared" si="35"/>
        <v>1</v>
      </c>
      <c r="D336" s="286" t="str">
        <f t="shared" si="36"/>
        <v>1</v>
      </c>
      <c r="E336" s="286" t="str">
        <f t="shared" si="37"/>
        <v>2</v>
      </c>
      <c r="F336" s="286" t="str">
        <f t="shared" si="38"/>
        <v>51</v>
      </c>
      <c r="G336" s="286" t="str">
        <f t="shared" si="39"/>
        <v>0</v>
      </c>
      <c r="H336" s="286" t="str">
        <f t="shared" si="40"/>
        <v>0</v>
      </c>
      <c r="I336" s="232">
        <v>11125100</v>
      </c>
      <c r="J336" s="176" t="s">
        <v>2428</v>
      </c>
      <c r="K336" s="287" t="s">
        <v>1959</v>
      </c>
      <c r="L336" s="176" t="s">
        <v>2429</v>
      </c>
      <c r="M336" s="301"/>
      <c r="N336" s="288"/>
    </row>
    <row r="337" spans="2:14" ht="13.5" hidden="1" customHeight="1" x14ac:dyDescent="0.3">
      <c r="B337" s="285" t="str">
        <f t="shared" si="41"/>
        <v>1</v>
      </c>
      <c r="C337" s="286" t="str">
        <f t="shared" si="35"/>
        <v>1</v>
      </c>
      <c r="D337" s="286" t="str">
        <f t="shared" si="36"/>
        <v>1</v>
      </c>
      <c r="E337" s="286" t="str">
        <f t="shared" si="37"/>
        <v>2</v>
      </c>
      <c r="F337" s="286" t="str">
        <f t="shared" si="38"/>
        <v>52</v>
      </c>
      <c r="G337" s="286" t="str">
        <f t="shared" si="39"/>
        <v>0</v>
      </c>
      <c r="H337" s="286" t="str">
        <f t="shared" si="40"/>
        <v>0</v>
      </c>
      <c r="I337" s="232">
        <v>11125200</v>
      </c>
      <c r="J337" s="176" t="s">
        <v>2430</v>
      </c>
      <c r="K337" s="287" t="s">
        <v>1959</v>
      </c>
      <c r="L337" s="176" t="s">
        <v>2431</v>
      </c>
      <c r="M337" s="301"/>
      <c r="N337" s="288"/>
    </row>
    <row r="338" spans="2:14" ht="13.5" hidden="1" customHeight="1" x14ac:dyDescent="0.3">
      <c r="B338" s="285" t="str">
        <f t="shared" si="41"/>
        <v>1</v>
      </c>
      <c r="C338" s="286" t="str">
        <f t="shared" si="35"/>
        <v>1</v>
      </c>
      <c r="D338" s="286" t="str">
        <f t="shared" si="36"/>
        <v>1</v>
      </c>
      <c r="E338" s="286" t="str">
        <f t="shared" si="37"/>
        <v>2</v>
      </c>
      <c r="F338" s="286" t="str">
        <f t="shared" si="38"/>
        <v>53</v>
      </c>
      <c r="G338" s="286" t="str">
        <f t="shared" si="39"/>
        <v>0</v>
      </c>
      <c r="H338" s="286" t="str">
        <f t="shared" si="40"/>
        <v>0</v>
      </c>
      <c r="I338" s="232">
        <v>11125300</v>
      </c>
      <c r="J338" s="176" t="s">
        <v>28</v>
      </c>
      <c r="K338" s="287" t="s">
        <v>1959</v>
      </c>
      <c r="L338" s="176" t="s">
        <v>2432</v>
      </c>
      <c r="M338" s="302"/>
      <c r="N338" s="288"/>
    </row>
    <row r="339" spans="2:14" ht="13.5" hidden="1" customHeight="1" x14ac:dyDescent="0.3">
      <c r="B339" s="285" t="str">
        <f t="shared" si="41"/>
        <v>1</v>
      </c>
      <c r="C339" s="286" t="str">
        <f t="shared" si="35"/>
        <v>1</v>
      </c>
      <c r="D339" s="286" t="str">
        <f t="shared" si="36"/>
        <v>1</v>
      </c>
      <c r="E339" s="286" t="str">
        <f t="shared" si="37"/>
        <v>3</v>
      </c>
      <c r="F339" s="286" t="str">
        <f t="shared" si="38"/>
        <v>00</v>
      </c>
      <c r="G339" s="286" t="str">
        <f t="shared" si="39"/>
        <v>0</v>
      </c>
      <c r="H339" s="286" t="str">
        <f t="shared" si="40"/>
        <v>0</v>
      </c>
      <c r="I339" s="232">
        <v>11130000</v>
      </c>
      <c r="J339" s="176" t="s">
        <v>29</v>
      </c>
      <c r="K339" s="287" t="s">
        <v>2415</v>
      </c>
      <c r="L339" s="176" t="s">
        <v>2433</v>
      </c>
      <c r="M339" s="229"/>
      <c r="N339" s="288"/>
    </row>
    <row r="340" spans="2:14" ht="13.5" hidden="1" customHeight="1" x14ac:dyDescent="0.3">
      <c r="B340" s="285" t="str">
        <f t="shared" si="41"/>
        <v>1</v>
      </c>
      <c r="C340" s="286" t="str">
        <f t="shared" si="35"/>
        <v>1</v>
      </c>
      <c r="D340" s="286" t="str">
        <f t="shared" si="36"/>
        <v>1</v>
      </c>
      <c r="E340" s="286" t="str">
        <f t="shared" si="37"/>
        <v>3</v>
      </c>
      <c r="F340" s="286" t="str">
        <f t="shared" si="38"/>
        <v>01</v>
      </c>
      <c r="G340" s="286" t="str">
        <f t="shared" si="39"/>
        <v>0</v>
      </c>
      <c r="H340" s="286" t="str">
        <f t="shared" si="40"/>
        <v>0</v>
      </c>
      <c r="I340" s="232">
        <v>11130100</v>
      </c>
      <c r="J340" s="176" t="s">
        <v>2434</v>
      </c>
      <c r="K340" s="287" t="s">
        <v>1960</v>
      </c>
      <c r="L340" s="176" t="s">
        <v>2435</v>
      </c>
      <c r="M340" s="229"/>
      <c r="N340" s="288"/>
    </row>
    <row r="341" spans="2:14" ht="13.5" hidden="1" customHeight="1" x14ac:dyDescent="0.3">
      <c r="B341" s="285" t="str">
        <f t="shared" si="41"/>
        <v>1</v>
      </c>
      <c r="C341" s="286" t="str">
        <f t="shared" si="35"/>
        <v>1</v>
      </c>
      <c r="D341" s="286" t="str">
        <f t="shared" si="36"/>
        <v>1</v>
      </c>
      <c r="E341" s="286" t="str">
        <f t="shared" si="37"/>
        <v>3</v>
      </c>
      <c r="F341" s="286" t="str">
        <f t="shared" si="38"/>
        <v>02</v>
      </c>
      <c r="G341" s="286" t="str">
        <f t="shared" si="39"/>
        <v>0</v>
      </c>
      <c r="H341" s="286" t="str">
        <f t="shared" si="40"/>
        <v>0</v>
      </c>
      <c r="I341" s="232">
        <v>11130200</v>
      </c>
      <c r="J341" s="176" t="s">
        <v>2436</v>
      </c>
      <c r="K341" s="287" t="s">
        <v>1960</v>
      </c>
      <c r="L341" s="176" t="s">
        <v>2437</v>
      </c>
      <c r="M341" s="229"/>
      <c r="N341" s="288"/>
    </row>
    <row r="342" spans="2:14" ht="13.5" hidden="1" customHeight="1" x14ac:dyDescent="0.3">
      <c r="B342" s="285" t="str">
        <f t="shared" si="41"/>
        <v>1</v>
      </c>
      <c r="C342" s="286" t="str">
        <f t="shared" si="35"/>
        <v>1</v>
      </c>
      <c r="D342" s="286" t="str">
        <f t="shared" si="36"/>
        <v>1</v>
      </c>
      <c r="E342" s="286" t="str">
        <f t="shared" si="37"/>
        <v>3</v>
      </c>
      <c r="F342" s="286" t="str">
        <f t="shared" si="38"/>
        <v>03</v>
      </c>
      <c r="G342" s="286" t="str">
        <f t="shared" si="39"/>
        <v>0</v>
      </c>
      <c r="H342" s="286" t="str">
        <f t="shared" si="40"/>
        <v>0</v>
      </c>
      <c r="I342" s="232">
        <v>11130300</v>
      </c>
      <c r="J342" s="176" t="s">
        <v>31</v>
      </c>
      <c r="K342" s="287" t="s">
        <v>1960</v>
      </c>
      <c r="L342" s="176" t="s">
        <v>2438</v>
      </c>
      <c r="M342" s="229"/>
      <c r="N342" s="288"/>
    </row>
    <row r="343" spans="2:14" ht="13.5" hidden="1" customHeight="1" x14ac:dyDescent="0.3">
      <c r="B343" s="285" t="str">
        <f t="shared" si="41"/>
        <v>1</v>
      </c>
      <c r="C343" s="286" t="str">
        <f t="shared" si="35"/>
        <v>1</v>
      </c>
      <c r="D343" s="286" t="str">
        <f t="shared" si="36"/>
        <v>1</v>
      </c>
      <c r="E343" s="286" t="str">
        <f t="shared" si="37"/>
        <v>3</v>
      </c>
      <c r="F343" s="286" t="str">
        <f t="shared" si="38"/>
        <v>03</v>
      </c>
      <c r="G343" s="286" t="str">
        <f t="shared" si="39"/>
        <v>1</v>
      </c>
      <c r="H343" s="286" t="str">
        <f t="shared" si="40"/>
        <v>0</v>
      </c>
      <c r="I343" s="232">
        <v>11130310</v>
      </c>
      <c r="J343" s="176" t="s">
        <v>32</v>
      </c>
      <c r="K343" s="287" t="s">
        <v>1960</v>
      </c>
      <c r="L343" s="176" t="s">
        <v>2439</v>
      </c>
      <c r="M343" s="229"/>
      <c r="N343" s="288"/>
    </row>
    <row r="344" spans="2:14" ht="13.5" hidden="1" customHeight="1" x14ac:dyDescent="0.3">
      <c r="B344" s="285" t="str">
        <f t="shared" si="41"/>
        <v>1</v>
      </c>
      <c r="C344" s="286" t="str">
        <f t="shared" si="35"/>
        <v>1</v>
      </c>
      <c r="D344" s="286" t="str">
        <f t="shared" si="36"/>
        <v>1</v>
      </c>
      <c r="E344" s="286" t="str">
        <f t="shared" si="37"/>
        <v>3</v>
      </c>
      <c r="F344" s="286" t="str">
        <f t="shared" si="38"/>
        <v>03</v>
      </c>
      <c r="G344" s="286" t="str">
        <f t="shared" si="39"/>
        <v>2</v>
      </c>
      <c r="H344" s="286" t="str">
        <f t="shared" si="40"/>
        <v>0</v>
      </c>
      <c r="I344" s="232">
        <v>11130320</v>
      </c>
      <c r="J344" s="176" t="s">
        <v>2440</v>
      </c>
      <c r="K344" s="287" t="s">
        <v>1960</v>
      </c>
      <c r="L344" s="176" t="s">
        <v>2441</v>
      </c>
      <c r="M344" s="229"/>
      <c r="N344" s="288"/>
    </row>
    <row r="345" spans="2:14" ht="13.5" hidden="1" customHeight="1" x14ac:dyDescent="0.3">
      <c r="B345" s="285" t="str">
        <f t="shared" si="41"/>
        <v>1</v>
      </c>
      <c r="C345" s="286" t="str">
        <f t="shared" si="35"/>
        <v>1</v>
      </c>
      <c r="D345" s="286" t="str">
        <f t="shared" si="36"/>
        <v>1</v>
      </c>
      <c r="E345" s="286" t="str">
        <f t="shared" si="37"/>
        <v>3</v>
      </c>
      <c r="F345" s="286" t="str">
        <f t="shared" si="38"/>
        <v>03</v>
      </c>
      <c r="G345" s="286" t="str">
        <f t="shared" si="39"/>
        <v>3</v>
      </c>
      <c r="H345" s="286" t="str">
        <f t="shared" si="40"/>
        <v>0</v>
      </c>
      <c r="I345" s="232">
        <v>11130330</v>
      </c>
      <c r="J345" s="176" t="s">
        <v>2442</v>
      </c>
      <c r="K345" s="287" t="s">
        <v>1960</v>
      </c>
      <c r="L345" s="176" t="s">
        <v>2443</v>
      </c>
      <c r="M345" s="229"/>
      <c r="N345" s="288"/>
    </row>
    <row r="346" spans="2:14" ht="13.5" hidden="1" customHeight="1" x14ac:dyDescent="0.3">
      <c r="B346" s="285" t="str">
        <f t="shared" si="41"/>
        <v>1</v>
      </c>
      <c r="C346" s="286" t="str">
        <f t="shared" si="35"/>
        <v>1</v>
      </c>
      <c r="D346" s="286" t="str">
        <f t="shared" si="36"/>
        <v>1</v>
      </c>
      <c r="E346" s="286" t="str">
        <f t="shared" si="37"/>
        <v>3</v>
      </c>
      <c r="F346" s="286" t="str">
        <f t="shared" si="38"/>
        <v>03</v>
      </c>
      <c r="G346" s="286" t="str">
        <f t="shared" si="39"/>
        <v>4</v>
      </c>
      <c r="H346" s="286" t="str">
        <f t="shared" si="40"/>
        <v>0</v>
      </c>
      <c r="I346" s="232">
        <v>11130340</v>
      </c>
      <c r="J346" s="176" t="s">
        <v>40</v>
      </c>
      <c r="K346" s="287" t="s">
        <v>1960</v>
      </c>
      <c r="L346" s="176" t="s">
        <v>2444</v>
      </c>
      <c r="M346" s="229"/>
      <c r="N346" s="288"/>
    </row>
    <row r="347" spans="2:14" ht="13.5" hidden="1" customHeight="1" x14ac:dyDescent="0.3">
      <c r="B347" s="285" t="str">
        <f t="shared" si="41"/>
        <v>1</v>
      </c>
      <c r="C347" s="286" t="str">
        <f t="shared" si="35"/>
        <v>1</v>
      </c>
      <c r="D347" s="286" t="str">
        <f t="shared" si="36"/>
        <v>1</v>
      </c>
      <c r="E347" s="286" t="str">
        <f t="shared" si="37"/>
        <v>4</v>
      </c>
      <c r="F347" s="286" t="str">
        <f t="shared" si="38"/>
        <v>00</v>
      </c>
      <c r="G347" s="286" t="str">
        <f t="shared" si="39"/>
        <v>0</v>
      </c>
      <c r="H347" s="286" t="str">
        <f t="shared" si="40"/>
        <v>0</v>
      </c>
      <c r="I347" s="232">
        <v>11140000</v>
      </c>
      <c r="J347" s="176" t="s">
        <v>47</v>
      </c>
      <c r="K347" s="287" t="s">
        <v>2415</v>
      </c>
      <c r="L347" s="176" t="s">
        <v>877</v>
      </c>
      <c r="M347" s="229"/>
      <c r="N347" s="288"/>
    </row>
    <row r="348" spans="2:14" ht="13.5" hidden="1" customHeight="1" x14ac:dyDescent="0.3">
      <c r="B348" s="285" t="str">
        <f t="shared" si="41"/>
        <v>1</v>
      </c>
      <c r="C348" s="286" t="str">
        <f t="shared" si="35"/>
        <v>1</v>
      </c>
      <c r="D348" s="286" t="str">
        <f t="shared" si="36"/>
        <v>1</v>
      </c>
      <c r="E348" s="286" t="str">
        <f t="shared" si="37"/>
        <v>4</v>
      </c>
      <c r="F348" s="286" t="str">
        <f t="shared" si="38"/>
        <v>01</v>
      </c>
      <c r="G348" s="286" t="str">
        <f t="shared" si="39"/>
        <v>0</v>
      </c>
      <c r="H348" s="286" t="str">
        <f t="shared" si="40"/>
        <v>0</v>
      </c>
      <c r="I348" s="232">
        <v>11140100</v>
      </c>
      <c r="J348" s="176" t="s">
        <v>2445</v>
      </c>
      <c r="K348" s="287" t="s">
        <v>1960</v>
      </c>
      <c r="L348" s="176" t="s">
        <v>2446</v>
      </c>
      <c r="M348" s="229"/>
      <c r="N348" s="288"/>
    </row>
    <row r="349" spans="2:14" ht="13.5" hidden="1" customHeight="1" x14ac:dyDescent="0.3">
      <c r="B349" s="285" t="str">
        <f t="shared" si="41"/>
        <v>1</v>
      </c>
      <c r="C349" s="286" t="str">
        <f t="shared" si="35"/>
        <v>1</v>
      </c>
      <c r="D349" s="286" t="str">
        <f t="shared" si="36"/>
        <v>1</v>
      </c>
      <c r="E349" s="286" t="str">
        <f t="shared" si="37"/>
        <v>4</v>
      </c>
      <c r="F349" s="286" t="str">
        <f t="shared" si="38"/>
        <v>01</v>
      </c>
      <c r="G349" s="286" t="str">
        <f t="shared" si="39"/>
        <v>1</v>
      </c>
      <c r="H349" s="286" t="str">
        <f t="shared" si="40"/>
        <v>0</v>
      </c>
      <c r="I349" s="232">
        <v>11140110</v>
      </c>
      <c r="J349" s="176" t="s">
        <v>2447</v>
      </c>
      <c r="K349" s="287" t="s">
        <v>1960</v>
      </c>
      <c r="L349" s="176" t="s">
        <v>2448</v>
      </c>
      <c r="M349" s="229"/>
      <c r="N349" s="288"/>
    </row>
    <row r="350" spans="2:14" ht="13.5" hidden="1" customHeight="1" x14ac:dyDescent="0.3">
      <c r="B350" s="285" t="str">
        <f t="shared" si="41"/>
        <v>1</v>
      </c>
      <c r="C350" s="286" t="str">
        <f t="shared" si="35"/>
        <v>1</v>
      </c>
      <c r="D350" s="286" t="str">
        <f t="shared" si="36"/>
        <v>1</v>
      </c>
      <c r="E350" s="286" t="str">
        <f t="shared" si="37"/>
        <v>4</v>
      </c>
      <c r="F350" s="286" t="str">
        <f t="shared" si="38"/>
        <v>01</v>
      </c>
      <c r="G350" s="286" t="str">
        <f t="shared" si="39"/>
        <v>2</v>
      </c>
      <c r="H350" s="286" t="str">
        <f t="shared" si="40"/>
        <v>0</v>
      </c>
      <c r="I350" s="232">
        <v>11140120</v>
      </c>
      <c r="J350" s="176" t="s">
        <v>2449</v>
      </c>
      <c r="K350" s="287" t="s">
        <v>1960</v>
      </c>
      <c r="L350" s="176" t="s">
        <v>2450</v>
      </c>
      <c r="M350" s="229"/>
      <c r="N350" s="288"/>
    </row>
    <row r="351" spans="2:14" ht="13.5" hidden="1" customHeight="1" x14ac:dyDescent="0.3">
      <c r="B351" s="285" t="str">
        <f t="shared" si="41"/>
        <v>1</v>
      </c>
      <c r="C351" s="286" t="str">
        <f t="shared" si="35"/>
        <v>1</v>
      </c>
      <c r="D351" s="286" t="str">
        <f t="shared" si="36"/>
        <v>1</v>
      </c>
      <c r="E351" s="286" t="str">
        <f t="shared" si="37"/>
        <v>4</v>
      </c>
      <c r="F351" s="286" t="str">
        <f t="shared" si="38"/>
        <v>01</v>
      </c>
      <c r="G351" s="286" t="str">
        <f t="shared" si="39"/>
        <v>3</v>
      </c>
      <c r="H351" s="286" t="str">
        <f t="shared" si="40"/>
        <v>0</v>
      </c>
      <c r="I351" s="232">
        <v>11140130</v>
      </c>
      <c r="J351" s="176" t="s">
        <v>2451</v>
      </c>
      <c r="K351" s="287" t="s">
        <v>1960</v>
      </c>
      <c r="L351" s="176" t="s">
        <v>2452</v>
      </c>
      <c r="M351" s="229"/>
      <c r="N351" s="288"/>
    </row>
    <row r="352" spans="2:14" ht="13.5" hidden="1" customHeight="1" x14ac:dyDescent="0.3">
      <c r="B352" s="285" t="str">
        <f t="shared" si="41"/>
        <v>1</v>
      </c>
      <c r="C352" s="286" t="str">
        <f t="shared" si="35"/>
        <v>1</v>
      </c>
      <c r="D352" s="286" t="str">
        <f t="shared" si="36"/>
        <v>1</v>
      </c>
      <c r="E352" s="286" t="str">
        <f t="shared" si="37"/>
        <v>4</v>
      </c>
      <c r="F352" s="286" t="str">
        <f t="shared" si="38"/>
        <v>01</v>
      </c>
      <c r="G352" s="286" t="str">
        <f t="shared" si="39"/>
        <v>4</v>
      </c>
      <c r="H352" s="286" t="str">
        <f t="shared" si="40"/>
        <v>0</v>
      </c>
      <c r="I352" s="232">
        <v>11140140</v>
      </c>
      <c r="J352" s="176" t="s">
        <v>2453</v>
      </c>
      <c r="K352" s="287" t="s">
        <v>1960</v>
      </c>
      <c r="L352" s="176" t="s">
        <v>2454</v>
      </c>
      <c r="M352" s="229"/>
      <c r="N352" s="288"/>
    </row>
    <row r="353" spans="2:14" ht="13.5" hidden="1" customHeight="1" x14ac:dyDescent="0.3">
      <c r="B353" s="285" t="str">
        <f t="shared" si="41"/>
        <v>1</v>
      </c>
      <c r="C353" s="286" t="str">
        <f t="shared" si="35"/>
        <v>1</v>
      </c>
      <c r="D353" s="286" t="str">
        <f t="shared" si="36"/>
        <v>1</v>
      </c>
      <c r="E353" s="286" t="str">
        <f t="shared" si="37"/>
        <v>4</v>
      </c>
      <c r="F353" s="286" t="str">
        <f t="shared" si="38"/>
        <v>01</v>
      </c>
      <c r="G353" s="286" t="str">
        <f t="shared" si="39"/>
        <v>5</v>
      </c>
      <c r="H353" s="286" t="str">
        <f t="shared" si="40"/>
        <v>0</v>
      </c>
      <c r="I353" s="232">
        <v>11140150</v>
      </c>
      <c r="J353" s="176" t="s">
        <v>2455</v>
      </c>
      <c r="K353" s="287" t="s">
        <v>1960</v>
      </c>
      <c r="L353" s="176" t="s">
        <v>2456</v>
      </c>
      <c r="M353" s="229"/>
      <c r="N353" s="288"/>
    </row>
    <row r="354" spans="2:14" ht="13.5" hidden="1" customHeight="1" x14ac:dyDescent="0.3">
      <c r="B354" s="285" t="str">
        <f t="shared" si="41"/>
        <v>1</v>
      </c>
      <c r="C354" s="286" t="str">
        <f t="shared" si="35"/>
        <v>1</v>
      </c>
      <c r="D354" s="286" t="str">
        <f t="shared" si="36"/>
        <v>1</v>
      </c>
      <c r="E354" s="286" t="str">
        <f t="shared" si="37"/>
        <v>4</v>
      </c>
      <c r="F354" s="286" t="str">
        <f t="shared" si="38"/>
        <v>50</v>
      </c>
      <c r="G354" s="286" t="str">
        <f t="shared" si="39"/>
        <v>0</v>
      </c>
      <c r="H354" s="286" t="str">
        <f t="shared" si="40"/>
        <v>0</v>
      </c>
      <c r="I354" s="232">
        <v>11145000</v>
      </c>
      <c r="J354" s="178" t="s">
        <v>47</v>
      </c>
      <c r="K354" s="303" t="s">
        <v>1959</v>
      </c>
      <c r="L354" s="176" t="s">
        <v>2457</v>
      </c>
      <c r="M354" s="229"/>
      <c r="N354" s="288"/>
    </row>
    <row r="355" spans="2:14" ht="13.5" hidden="1" customHeight="1" x14ac:dyDescent="0.3">
      <c r="B355" s="285" t="str">
        <f t="shared" si="41"/>
        <v>1</v>
      </c>
      <c r="C355" s="286" t="str">
        <f t="shared" si="35"/>
        <v>1</v>
      </c>
      <c r="D355" s="286" t="str">
        <f t="shared" si="36"/>
        <v>1</v>
      </c>
      <c r="E355" s="286" t="str">
        <f t="shared" si="37"/>
        <v>4</v>
      </c>
      <c r="F355" s="286" t="str">
        <f t="shared" si="38"/>
        <v>50</v>
      </c>
      <c r="G355" s="286" t="str">
        <f t="shared" si="39"/>
        <v>1</v>
      </c>
      <c r="H355" s="286" t="str">
        <f t="shared" si="40"/>
        <v>0</v>
      </c>
      <c r="I355" s="232">
        <v>11145010</v>
      </c>
      <c r="J355" s="181" t="s">
        <v>2458</v>
      </c>
      <c r="K355" s="304" t="s">
        <v>1959</v>
      </c>
      <c r="L355" s="176" t="s">
        <v>2459</v>
      </c>
      <c r="M355" s="229"/>
      <c r="N355" s="288"/>
    </row>
    <row r="356" spans="2:14" ht="13.5" hidden="1" customHeight="1" x14ac:dyDescent="0.3">
      <c r="B356" s="285" t="str">
        <f t="shared" si="41"/>
        <v>1</v>
      </c>
      <c r="C356" s="286" t="str">
        <f t="shared" si="35"/>
        <v>1</v>
      </c>
      <c r="D356" s="286" t="str">
        <f t="shared" si="36"/>
        <v>1</v>
      </c>
      <c r="E356" s="286" t="str">
        <f t="shared" si="37"/>
        <v>4</v>
      </c>
      <c r="F356" s="286" t="str">
        <f t="shared" si="38"/>
        <v>50</v>
      </c>
      <c r="G356" s="286" t="str">
        <f t="shared" si="39"/>
        <v>2</v>
      </c>
      <c r="H356" s="286" t="str">
        <f t="shared" si="40"/>
        <v>0</v>
      </c>
      <c r="I356" s="232">
        <v>11145020</v>
      </c>
      <c r="J356" s="181" t="s">
        <v>2460</v>
      </c>
      <c r="K356" s="304" t="s">
        <v>1959</v>
      </c>
      <c r="L356" s="176" t="s">
        <v>2461</v>
      </c>
      <c r="M356" s="229"/>
      <c r="N356" s="288"/>
    </row>
    <row r="357" spans="2:14" ht="13.5" hidden="1" customHeight="1" x14ac:dyDescent="0.3">
      <c r="B357" s="285" t="str">
        <f t="shared" si="41"/>
        <v>1</v>
      </c>
      <c r="C357" s="286" t="str">
        <f t="shared" si="35"/>
        <v>1</v>
      </c>
      <c r="D357" s="286" t="str">
        <f t="shared" si="36"/>
        <v>1</v>
      </c>
      <c r="E357" s="286" t="str">
        <f t="shared" si="37"/>
        <v>4</v>
      </c>
      <c r="F357" s="286" t="str">
        <f t="shared" si="38"/>
        <v>51</v>
      </c>
      <c r="G357" s="286" t="str">
        <f t="shared" si="39"/>
        <v>0</v>
      </c>
      <c r="H357" s="286" t="str">
        <f t="shared" si="40"/>
        <v>0</v>
      </c>
      <c r="I357" s="232">
        <v>11145100</v>
      </c>
      <c r="J357" s="178" t="s">
        <v>49</v>
      </c>
      <c r="K357" s="303" t="s">
        <v>1959</v>
      </c>
      <c r="L357" s="176" t="s">
        <v>878</v>
      </c>
      <c r="M357" s="229"/>
      <c r="N357" s="288"/>
    </row>
    <row r="358" spans="2:14" ht="13.5" hidden="1" customHeight="1" x14ac:dyDescent="0.3">
      <c r="B358" s="285" t="str">
        <f t="shared" si="41"/>
        <v>1</v>
      </c>
      <c r="C358" s="286" t="str">
        <f t="shared" si="35"/>
        <v>1</v>
      </c>
      <c r="D358" s="286" t="str">
        <f t="shared" si="36"/>
        <v>1</v>
      </c>
      <c r="E358" s="286" t="str">
        <f t="shared" si="37"/>
        <v>4</v>
      </c>
      <c r="F358" s="286" t="str">
        <f t="shared" si="38"/>
        <v>51</v>
      </c>
      <c r="G358" s="286" t="str">
        <f t="shared" si="39"/>
        <v>1</v>
      </c>
      <c r="H358" s="286" t="str">
        <f t="shared" si="40"/>
        <v>0</v>
      </c>
      <c r="I358" s="232">
        <v>11145110</v>
      </c>
      <c r="J358" s="181" t="s">
        <v>50</v>
      </c>
      <c r="K358" s="304" t="s">
        <v>1959</v>
      </c>
      <c r="L358" s="176" t="s">
        <v>879</v>
      </c>
      <c r="M358" s="229"/>
      <c r="N358" s="288"/>
    </row>
    <row r="359" spans="2:14" ht="13.5" hidden="1" customHeight="1" x14ac:dyDescent="0.3">
      <c r="B359" s="285" t="str">
        <f t="shared" si="41"/>
        <v>1</v>
      </c>
      <c r="C359" s="286" t="str">
        <f t="shared" si="35"/>
        <v>1</v>
      </c>
      <c r="D359" s="286" t="str">
        <f t="shared" si="36"/>
        <v>1</v>
      </c>
      <c r="E359" s="286" t="str">
        <f t="shared" si="37"/>
        <v>4</v>
      </c>
      <c r="F359" s="286" t="str">
        <f t="shared" si="38"/>
        <v>51</v>
      </c>
      <c r="G359" s="286" t="str">
        <f t="shared" si="39"/>
        <v>2</v>
      </c>
      <c r="H359" s="286" t="str">
        <f t="shared" si="40"/>
        <v>0</v>
      </c>
      <c r="I359" s="232">
        <v>11145120</v>
      </c>
      <c r="J359" s="181" t="s">
        <v>51</v>
      </c>
      <c r="K359" s="304" t="s">
        <v>1959</v>
      </c>
      <c r="L359" s="176" t="s">
        <v>880</v>
      </c>
      <c r="M359" s="229"/>
      <c r="N359" s="288"/>
    </row>
    <row r="360" spans="2:14" ht="13.5" hidden="1" customHeight="1" x14ac:dyDescent="0.3">
      <c r="B360" s="285" t="str">
        <f t="shared" si="41"/>
        <v>1</v>
      </c>
      <c r="C360" s="286" t="str">
        <f t="shared" si="35"/>
        <v>1</v>
      </c>
      <c r="D360" s="286" t="str">
        <f t="shared" si="36"/>
        <v>1</v>
      </c>
      <c r="E360" s="286" t="str">
        <f t="shared" si="37"/>
        <v>4</v>
      </c>
      <c r="F360" s="286" t="str">
        <f t="shared" si="38"/>
        <v>52</v>
      </c>
      <c r="G360" s="286" t="str">
        <f t="shared" si="39"/>
        <v>0</v>
      </c>
      <c r="H360" s="286" t="str">
        <f t="shared" si="40"/>
        <v>0</v>
      </c>
      <c r="I360" s="232">
        <v>11145200</v>
      </c>
      <c r="J360" s="178" t="s">
        <v>52</v>
      </c>
      <c r="K360" s="303" t="s">
        <v>1959</v>
      </c>
      <c r="L360" s="176" t="s">
        <v>881</v>
      </c>
      <c r="M360" s="229"/>
      <c r="N360" s="288"/>
    </row>
    <row r="361" spans="2:14" ht="13.5" hidden="1" customHeight="1" x14ac:dyDescent="0.3">
      <c r="B361" s="285" t="str">
        <f t="shared" si="41"/>
        <v>1</v>
      </c>
      <c r="C361" s="286" t="str">
        <f t="shared" si="35"/>
        <v>1</v>
      </c>
      <c r="D361" s="286" t="str">
        <f t="shared" si="36"/>
        <v>1</v>
      </c>
      <c r="E361" s="286" t="str">
        <f t="shared" si="37"/>
        <v>5</v>
      </c>
      <c r="F361" s="286" t="str">
        <f t="shared" si="38"/>
        <v>00</v>
      </c>
      <c r="G361" s="286" t="str">
        <f t="shared" si="39"/>
        <v>0</v>
      </c>
      <c r="H361" s="286" t="str">
        <f t="shared" si="40"/>
        <v>0</v>
      </c>
      <c r="I361" s="232">
        <v>11150000</v>
      </c>
      <c r="J361" s="176" t="s">
        <v>2462</v>
      </c>
      <c r="K361" s="287" t="s">
        <v>2415</v>
      </c>
      <c r="L361" s="176" t="s">
        <v>2463</v>
      </c>
      <c r="M361" s="229"/>
      <c r="N361" s="288"/>
    </row>
    <row r="362" spans="2:14" ht="13.5" hidden="1" customHeight="1" x14ac:dyDescent="0.3">
      <c r="B362" s="285" t="str">
        <f t="shared" si="41"/>
        <v>1</v>
      </c>
      <c r="C362" s="286" t="str">
        <f t="shared" si="35"/>
        <v>1</v>
      </c>
      <c r="D362" s="286" t="str">
        <f t="shared" si="36"/>
        <v>1</v>
      </c>
      <c r="E362" s="286" t="str">
        <f t="shared" si="37"/>
        <v>5</v>
      </c>
      <c r="F362" s="286" t="str">
        <f t="shared" si="38"/>
        <v>01</v>
      </c>
      <c r="G362" s="286" t="str">
        <f t="shared" si="39"/>
        <v>0</v>
      </c>
      <c r="H362" s="286" t="str">
        <f t="shared" si="40"/>
        <v>0</v>
      </c>
      <c r="I362" s="232">
        <v>11150100</v>
      </c>
      <c r="J362" s="176" t="s">
        <v>2464</v>
      </c>
      <c r="K362" s="287" t="s">
        <v>1960</v>
      </c>
      <c r="L362" s="176" t="s">
        <v>2465</v>
      </c>
      <c r="M362" s="229" t="s">
        <v>2466</v>
      </c>
      <c r="N362" s="288"/>
    </row>
    <row r="363" spans="2:14" ht="13.5" hidden="1" customHeight="1" x14ac:dyDescent="0.3">
      <c r="B363" s="285" t="str">
        <f t="shared" si="41"/>
        <v>1</v>
      </c>
      <c r="C363" s="286" t="str">
        <f t="shared" si="35"/>
        <v>1</v>
      </c>
      <c r="D363" s="286" t="str">
        <f t="shared" si="36"/>
        <v>1</v>
      </c>
      <c r="E363" s="286" t="str">
        <f t="shared" si="37"/>
        <v>5</v>
      </c>
      <c r="F363" s="286" t="str">
        <f t="shared" si="38"/>
        <v>01</v>
      </c>
      <c r="G363" s="286" t="str">
        <f t="shared" si="39"/>
        <v>1</v>
      </c>
      <c r="H363" s="286" t="str">
        <f t="shared" si="40"/>
        <v>0</v>
      </c>
      <c r="I363" s="232">
        <v>11150110</v>
      </c>
      <c r="J363" s="229" t="s">
        <v>2464</v>
      </c>
      <c r="K363" s="287" t="s">
        <v>1960</v>
      </c>
      <c r="L363" s="176" t="s">
        <v>2465</v>
      </c>
      <c r="M363" s="229" t="s">
        <v>3762</v>
      </c>
      <c r="N363" s="288" t="s">
        <v>3505</v>
      </c>
    </row>
    <row r="364" spans="2:14" ht="13.5" hidden="1" customHeight="1" x14ac:dyDescent="0.3">
      <c r="B364" s="285" t="str">
        <f t="shared" si="41"/>
        <v>1</v>
      </c>
      <c r="C364" s="286" t="str">
        <f t="shared" si="35"/>
        <v>1</v>
      </c>
      <c r="D364" s="286" t="str">
        <f t="shared" si="36"/>
        <v>1</v>
      </c>
      <c r="E364" s="286" t="str">
        <f t="shared" si="37"/>
        <v>5</v>
      </c>
      <c r="F364" s="286" t="str">
        <f t="shared" si="38"/>
        <v>01</v>
      </c>
      <c r="G364" s="286" t="str">
        <f t="shared" si="39"/>
        <v>2</v>
      </c>
      <c r="H364" s="286" t="str">
        <f t="shared" si="40"/>
        <v>0</v>
      </c>
      <c r="I364" s="232">
        <v>11150120</v>
      </c>
      <c r="J364" s="229" t="s">
        <v>2467</v>
      </c>
      <c r="K364" s="287" t="s">
        <v>1960</v>
      </c>
      <c r="L364" s="176" t="s">
        <v>2468</v>
      </c>
      <c r="M364" s="229" t="s">
        <v>3762</v>
      </c>
      <c r="N364" s="288" t="s">
        <v>3505</v>
      </c>
    </row>
    <row r="365" spans="2:14" ht="13.5" hidden="1" customHeight="1" x14ac:dyDescent="0.3">
      <c r="B365" s="285" t="str">
        <f t="shared" si="41"/>
        <v>1</v>
      </c>
      <c r="C365" s="286" t="str">
        <f t="shared" si="35"/>
        <v>1</v>
      </c>
      <c r="D365" s="286" t="str">
        <f t="shared" si="36"/>
        <v>1</v>
      </c>
      <c r="E365" s="286" t="str">
        <f t="shared" si="37"/>
        <v>5</v>
      </c>
      <c r="F365" s="286" t="str">
        <f t="shared" si="38"/>
        <v>02</v>
      </c>
      <c r="G365" s="286" t="str">
        <f t="shared" si="39"/>
        <v>0</v>
      </c>
      <c r="H365" s="286" t="str">
        <f t="shared" si="40"/>
        <v>0</v>
      </c>
      <c r="I365" s="232">
        <v>11150200</v>
      </c>
      <c r="J365" s="176" t="s">
        <v>2467</v>
      </c>
      <c r="K365" s="287" t="s">
        <v>1960</v>
      </c>
      <c r="L365" s="176" t="s">
        <v>2468</v>
      </c>
      <c r="M365" s="229" t="s">
        <v>2466</v>
      </c>
      <c r="N365" s="288"/>
    </row>
    <row r="366" spans="2:14" ht="13.5" hidden="1" customHeight="1" x14ac:dyDescent="0.3">
      <c r="B366" s="285" t="str">
        <f t="shared" si="41"/>
        <v>1</v>
      </c>
      <c r="C366" s="286" t="str">
        <f t="shared" si="35"/>
        <v>1</v>
      </c>
      <c r="D366" s="286" t="str">
        <f t="shared" si="36"/>
        <v>1</v>
      </c>
      <c r="E366" s="286" t="str">
        <f t="shared" si="37"/>
        <v>9</v>
      </c>
      <c r="F366" s="286" t="str">
        <f t="shared" si="38"/>
        <v>00</v>
      </c>
      <c r="G366" s="286" t="str">
        <f t="shared" si="39"/>
        <v>0</v>
      </c>
      <c r="H366" s="286" t="str">
        <f t="shared" si="40"/>
        <v>0</v>
      </c>
      <c r="I366" s="232">
        <v>11190000</v>
      </c>
      <c r="J366" s="176" t="s">
        <v>69</v>
      </c>
      <c r="K366" s="287" t="s">
        <v>2415</v>
      </c>
      <c r="L366" s="176" t="s">
        <v>2469</v>
      </c>
      <c r="M366" s="229"/>
      <c r="N366" s="288"/>
    </row>
    <row r="367" spans="2:14" ht="13.5" hidden="1" customHeight="1" x14ac:dyDescent="0.3">
      <c r="B367" s="285" t="str">
        <f t="shared" si="41"/>
        <v>1</v>
      </c>
      <c r="C367" s="286" t="str">
        <f t="shared" si="35"/>
        <v>1</v>
      </c>
      <c r="D367" s="286" t="str">
        <f t="shared" si="36"/>
        <v>1</v>
      </c>
      <c r="E367" s="286" t="str">
        <f t="shared" si="37"/>
        <v>9</v>
      </c>
      <c r="F367" s="286" t="str">
        <f t="shared" si="38"/>
        <v>99</v>
      </c>
      <c r="G367" s="286" t="str">
        <f t="shared" si="39"/>
        <v>0</v>
      </c>
      <c r="H367" s="286" t="str">
        <f t="shared" si="40"/>
        <v>0</v>
      </c>
      <c r="I367" s="232">
        <v>11199900</v>
      </c>
      <c r="J367" s="176" t="s">
        <v>69</v>
      </c>
      <c r="K367" s="287" t="s">
        <v>1960</v>
      </c>
      <c r="L367" s="176" t="s">
        <v>882</v>
      </c>
      <c r="M367" s="229"/>
      <c r="N367" s="288"/>
    </row>
    <row r="368" spans="2:14" ht="13.5" hidden="1" customHeight="1" x14ac:dyDescent="0.3">
      <c r="B368" s="285" t="str">
        <f t="shared" si="41"/>
        <v>1</v>
      </c>
      <c r="C368" s="286" t="str">
        <f t="shared" si="35"/>
        <v>1</v>
      </c>
      <c r="D368" s="286" t="str">
        <f t="shared" si="36"/>
        <v>2</v>
      </c>
      <c r="E368" s="286" t="str">
        <f t="shared" si="37"/>
        <v>0</v>
      </c>
      <c r="F368" s="286" t="str">
        <f t="shared" si="38"/>
        <v>00</v>
      </c>
      <c r="G368" s="286" t="str">
        <f t="shared" si="39"/>
        <v>0</v>
      </c>
      <c r="H368" s="286" t="str">
        <f t="shared" si="40"/>
        <v>0</v>
      </c>
      <c r="I368" s="232">
        <v>11200000</v>
      </c>
      <c r="J368" s="176" t="s">
        <v>78</v>
      </c>
      <c r="K368" s="287" t="s">
        <v>2415</v>
      </c>
      <c r="L368" s="176" t="s">
        <v>2470</v>
      </c>
      <c r="M368" s="229"/>
      <c r="N368" s="288"/>
    </row>
    <row r="369" spans="2:14" ht="13.5" hidden="1" customHeight="1" x14ac:dyDescent="0.3">
      <c r="B369" s="285" t="str">
        <f t="shared" si="41"/>
        <v>1</v>
      </c>
      <c r="C369" s="286" t="str">
        <f t="shared" si="35"/>
        <v>1</v>
      </c>
      <c r="D369" s="286" t="str">
        <f t="shared" si="36"/>
        <v>2</v>
      </c>
      <c r="E369" s="286" t="str">
        <f t="shared" si="37"/>
        <v>1</v>
      </c>
      <c r="F369" s="286" t="str">
        <f t="shared" si="38"/>
        <v>00</v>
      </c>
      <c r="G369" s="286" t="str">
        <f t="shared" si="39"/>
        <v>0</v>
      </c>
      <c r="H369" s="286" t="str">
        <f t="shared" si="40"/>
        <v>0</v>
      </c>
      <c r="I369" s="232">
        <v>11210000</v>
      </c>
      <c r="J369" s="176" t="s">
        <v>79</v>
      </c>
      <c r="K369" s="287" t="s">
        <v>2415</v>
      </c>
      <c r="L369" s="176" t="s">
        <v>2471</v>
      </c>
      <c r="M369" s="229"/>
      <c r="N369" s="288"/>
    </row>
    <row r="370" spans="2:14" ht="13.5" hidden="1" customHeight="1" x14ac:dyDescent="0.3">
      <c r="B370" s="285" t="str">
        <f t="shared" si="41"/>
        <v>1</v>
      </c>
      <c r="C370" s="286" t="str">
        <f t="shared" si="35"/>
        <v>1</v>
      </c>
      <c r="D370" s="286" t="str">
        <f t="shared" si="36"/>
        <v>2</v>
      </c>
      <c r="E370" s="286" t="str">
        <f t="shared" si="37"/>
        <v>1</v>
      </c>
      <c r="F370" s="286" t="str">
        <f t="shared" si="38"/>
        <v>01</v>
      </c>
      <c r="G370" s="286" t="str">
        <f t="shared" si="39"/>
        <v>0</v>
      </c>
      <c r="H370" s="286" t="str">
        <f t="shared" si="40"/>
        <v>0</v>
      </c>
      <c r="I370" s="232">
        <v>11210100</v>
      </c>
      <c r="J370" s="176" t="s">
        <v>80</v>
      </c>
      <c r="K370" s="287" t="s">
        <v>1960</v>
      </c>
      <c r="L370" s="176" t="s">
        <v>2472</v>
      </c>
      <c r="M370" s="229"/>
      <c r="N370" s="288"/>
    </row>
    <row r="371" spans="2:14" ht="13.5" hidden="1" customHeight="1" x14ac:dyDescent="0.3">
      <c r="B371" s="285" t="str">
        <f t="shared" si="41"/>
        <v>1</v>
      </c>
      <c r="C371" s="286" t="str">
        <f t="shared" si="35"/>
        <v>1</v>
      </c>
      <c r="D371" s="286" t="str">
        <f t="shared" si="36"/>
        <v>2</v>
      </c>
      <c r="E371" s="286" t="str">
        <f t="shared" si="37"/>
        <v>1</v>
      </c>
      <c r="F371" s="286" t="str">
        <f t="shared" si="38"/>
        <v>02</v>
      </c>
      <c r="G371" s="286" t="str">
        <f t="shared" si="39"/>
        <v>0</v>
      </c>
      <c r="H371" s="286" t="str">
        <f t="shared" si="40"/>
        <v>0</v>
      </c>
      <c r="I371" s="232">
        <v>11210200</v>
      </c>
      <c r="J371" s="176" t="s">
        <v>2473</v>
      </c>
      <c r="K371" s="287" t="s">
        <v>1960</v>
      </c>
      <c r="L371" s="176" t="s">
        <v>2474</v>
      </c>
      <c r="M371" s="229"/>
      <c r="N371" s="288"/>
    </row>
    <row r="372" spans="2:14" ht="13.5" hidden="1" customHeight="1" x14ac:dyDescent="0.3">
      <c r="B372" s="285" t="str">
        <f t="shared" si="41"/>
        <v>1</v>
      </c>
      <c r="C372" s="286" t="str">
        <f t="shared" si="35"/>
        <v>1</v>
      </c>
      <c r="D372" s="286" t="str">
        <f t="shared" si="36"/>
        <v>2</v>
      </c>
      <c r="E372" s="286" t="str">
        <f t="shared" si="37"/>
        <v>1</v>
      </c>
      <c r="F372" s="286" t="str">
        <f t="shared" si="38"/>
        <v>02</v>
      </c>
      <c r="G372" s="286" t="str">
        <f t="shared" si="39"/>
        <v>1</v>
      </c>
      <c r="H372" s="286" t="str">
        <f t="shared" si="40"/>
        <v>0</v>
      </c>
      <c r="I372" s="232">
        <v>11210210</v>
      </c>
      <c r="J372" s="176" t="s">
        <v>2475</v>
      </c>
      <c r="K372" s="287" t="s">
        <v>1960</v>
      </c>
      <c r="L372" s="176" t="s">
        <v>2476</v>
      </c>
      <c r="M372" s="229" t="s">
        <v>2477</v>
      </c>
      <c r="N372" s="288"/>
    </row>
    <row r="373" spans="2:14" ht="13.5" hidden="1" customHeight="1" x14ac:dyDescent="0.3">
      <c r="B373" s="285" t="str">
        <f t="shared" si="41"/>
        <v>1</v>
      </c>
      <c r="C373" s="286" t="str">
        <f t="shared" si="35"/>
        <v>1</v>
      </c>
      <c r="D373" s="286" t="str">
        <f t="shared" si="36"/>
        <v>2</v>
      </c>
      <c r="E373" s="286" t="str">
        <f t="shared" si="37"/>
        <v>1</v>
      </c>
      <c r="F373" s="286" t="str">
        <f t="shared" si="38"/>
        <v>02</v>
      </c>
      <c r="G373" s="286" t="str">
        <f t="shared" si="39"/>
        <v>2</v>
      </c>
      <c r="H373" s="286" t="str">
        <f t="shared" si="40"/>
        <v>0</v>
      </c>
      <c r="I373" s="232">
        <v>11210220</v>
      </c>
      <c r="J373" s="176" t="s">
        <v>2478</v>
      </c>
      <c r="K373" s="287" t="s">
        <v>1960</v>
      </c>
      <c r="L373" s="176" t="s">
        <v>2479</v>
      </c>
      <c r="M373" s="229" t="s">
        <v>2477</v>
      </c>
      <c r="N373" s="288"/>
    </row>
    <row r="374" spans="2:14" ht="13.5" hidden="1" customHeight="1" x14ac:dyDescent="0.3">
      <c r="B374" s="285" t="str">
        <f t="shared" si="41"/>
        <v>1</v>
      </c>
      <c r="C374" s="286" t="str">
        <f t="shared" si="35"/>
        <v>1</v>
      </c>
      <c r="D374" s="286" t="str">
        <f t="shared" si="36"/>
        <v>2</v>
      </c>
      <c r="E374" s="286" t="str">
        <f t="shared" si="37"/>
        <v>1</v>
      </c>
      <c r="F374" s="286" t="str">
        <f t="shared" si="38"/>
        <v>02</v>
      </c>
      <c r="G374" s="286" t="str">
        <f t="shared" si="39"/>
        <v>3</v>
      </c>
      <c r="H374" s="286" t="str">
        <f t="shared" si="40"/>
        <v>0</v>
      </c>
      <c r="I374" s="232">
        <v>11210230</v>
      </c>
      <c r="J374" s="176" t="s">
        <v>2480</v>
      </c>
      <c r="K374" s="287" t="s">
        <v>1960</v>
      </c>
      <c r="L374" s="176" t="s">
        <v>2481</v>
      </c>
      <c r="M374" s="229" t="s">
        <v>2477</v>
      </c>
      <c r="N374" s="288"/>
    </row>
    <row r="375" spans="2:14" ht="13.5" hidden="1" customHeight="1" x14ac:dyDescent="0.3">
      <c r="B375" s="285" t="str">
        <f t="shared" si="41"/>
        <v>1</v>
      </c>
      <c r="C375" s="286" t="str">
        <f t="shared" si="35"/>
        <v>1</v>
      </c>
      <c r="D375" s="286" t="str">
        <f t="shared" si="36"/>
        <v>2</v>
      </c>
      <c r="E375" s="286" t="str">
        <f t="shared" si="37"/>
        <v>1</v>
      </c>
      <c r="F375" s="286" t="str">
        <f t="shared" si="38"/>
        <v>02</v>
      </c>
      <c r="G375" s="286" t="str">
        <f t="shared" si="39"/>
        <v>4</v>
      </c>
      <c r="H375" s="286" t="str">
        <f t="shared" si="40"/>
        <v>0</v>
      </c>
      <c r="I375" s="232">
        <v>11210240</v>
      </c>
      <c r="J375" s="176" t="s">
        <v>2482</v>
      </c>
      <c r="K375" s="287" t="s">
        <v>1960</v>
      </c>
      <c r="L375" s="176" t="s">
        <v>2483</v>
      </c>
      <c r="M375" s="229" t="s">
        <v>2477</v>
      </c>
      <c r="N375" s="288"/>
    </row>
    <row r="376" spans="2:14" ht="13.5" hidden="1" customHeight="1" x14ac:dyDescent="0.3">
      <c r="B376" s="285" t="str">
        <f t="shared" si="41"/>
        <v>1</v>
      </c>
      <c r="C376" s="286" t="str">
        <f t="shared" si="35"/>
        <v>1</v>
      </c>
      <c r="D376" s="286" t="str">
        <f t="shared" si="36"/>
        <v>2</v>
      </c>
      <c r="E376" s="286" t="str">
        <f t="shared" si="37"/>
        <v>1</v>
      </c>
      <c r="F376" s="286" t="str">
        <f t="shared" si="38"/>
        <v>03</v>
      </c>
      <c r="G376" s="286" t="str">
        <f t="shared" si="39"/>
        <v>0</v>
      </c>
      <c r="H376" s="286" t="str">
        <f t="shared" si="40"/>
        <v>0</v>
      </c>
      <c r="I376" s="232">
        <v>11210300</v>
      </c>
      <c r="J376" s="176" t="s">
        <v>2484</v>
      </c>
      <c r="K376" s="287" t="s">
        <v>1960</v>
      </c>
      <c r="L376" s="176" t="s">
        <v>2485</v>
      </c>
      <c r="M376" s="229"/>
      <c r="N376" s="288"/>
    </row>
    <row r="377" spans="2:14" ht="13.5" hidden="1" customHeight="1" x14ac:dyDescent="0.3">
      <c r="B377" s="285" t="str">
        <f t="shared" si="41"/>
        <v>1</v>
      </c>
      <c r="C377" s="286" t="str">
        <f t="shared" si="35"/>
        <v>1</v>
      </c>
      <c r="D377" s="286" t="str">
        <f t="shared" si="36"/>
        <v>2</v>
      </c>
      <c r="E377" s="286" t="str">
        <f t="shared" si="37"/>
        <v>1</v>
      </c>
      <c r="F377" s="286" t="str">
        <f t="shared" si="38"/>
        <v>04</v>
      </c>
      <c r="G377" s="286" t="str">
        <f t="shared" si="39"/>
        <v>0</v>
      </c>
      <c r="H377" s="286" t="str">
        <f t="shared" si="40"/>
        <v>0</v>
      </c>
      <c r="I377" s="232">
        <v>11210400</v>
      </c>
      <c r="J377" s="176" t="s">
        <v>88</v>
      </c>
      <c r="K377" s="287" t="s">
        <v>1960</v>
      </c>
      <c r="L377" s="176" t="s">
        <v>2486</v>
      </c>
      <c r="M377" s="229"/>
      <c r="N377" s="288"/>
    </row>
    <row r="378" spans="2:14" ht="13.5" hidden="1" customHeight="1" x14ac:dyDescent="0.3">
      <c r="B378" s="285" t="str">
        <f t="shared" si="41"/>
        <v>1</v>
      </c>
      <c r="C378" s="286" t="str">
        <f t="shared" si="35"/>
        <v>1</v>
      </c>
      <c r="D378" s="286" t="str">
        <f t="shared" si="36"/>
        <v>2</v>
      </c>
      <c r="E378" s="286" t="str">
        <f t="shared" si="37"/>
        <v>1</v>
      </c>
      <c r="F378" s="286" t="str">
        <f t="shared" si="38"/>
        <v>05</v>
      </c>
      <c r="G378" s="286" t="str">
        <f t="shared" si="39"/>
        <v>0</v>
      </c>
      <c r="H378" s="286" t="str">
        <f t="shared" si="40"/>
        <v>0</v>
      </c>
      <c r="I378" s="232">
        <v>11210500</v>
      </c>
      <c r="J378" s="176" t="s">
        <v>2487</v>
      </c>
      <c r="K378" s="287" t="s">
        <v>1960</v>
      </c>
      <c r="L378" s="176" t="s">
        <v>2488</v>
      </c>
      <c r="M378" s="229"/>
      <c r="N378" s="288"/>
    </row>
    <row r="379" spans="2:14" ht="13.5" hidden="1" customHeight="1" x14ac:dyDescent="0.3">
      <c r="B379" s="285" t="str">
        <f t="shared" si="41"/>
        <v>1</v>
      </c>
      <c r="C379" s="286" t="str">
        <f t="shared" si="35"/>
        <v>1</v>
      </c>
      <c r="D379" s="286" t="str">
        <f t="shared" si="36"/>
        <v>2</v>
      </c>
      <c r="E379" s="286" t="str">
        <f t="shared" si="37"/>
        <v>1</v>
      </c>
      <c r="F379" s="286" t="str">
        <f t="shared" si="38"/>
        <v>06</v>
      </c>
      <c r="G379" s="286" t="str">
        <f t="shared" si="39"/>
        <v>0</v>
      </c>
      <c r="H379" s="286" t="str">
        <f t="shared" si="40"/>
        <v>0</v>
      </c>
      <c r="I379" s="232">
        <v>11210600</v>
      </c>
      <c r="J379" s="176" t="s">
        <v>2489</v>
      </c>
      <c r="K379" s="287" t="s">
        <v>1960</v>
      </c>
      <c r="L379" s="176" t="s">
        <v>2490</v>
      </c>
      <c r="M379" s="229"/>
      <c r="N379" s="288"/>
    </row>
    <row r="380" spans="2:14" ht="13.5" hidden="1" customHeight="1" x14ac:dyDescent="0.3">
      <c r="B380" s="285" t="str">
        <f t="shared" si="41"/>
        <v>1</v>
      </c>
      <c r="C380" s="286" t="str">
        <f t="shared" si="35"/>
        <v>1</v>
      </c>
      <c r="D380" s="286" t="str">
        <f t="shared" si="36"/>
        <v>2</v>
      </c>
      <c r="E380" s="286" t="str">
        <f t="shared" si="37"/>
        <v>1</v>
      </c>
      <c r="F380" s="286" t="str">
        <f t="shared" si="38"/>
        <v>07</v>
      </c>
      <c r="G380" s="286" t="str">
        <f t="shared" si="39"/>
        <v>0</v>
      </c>
      <c r="H380" s="286" t="str">
        <f t="shared" si="40"/>
        <v>0</v>
      </c>
      <c r="I380" s="232">
        <v>11210700</v>
      </c>
      <c r="J380" s="176" t="s">
        <v>2491</v>
      </c>
      <c r="K380" s="287" t="s">
        <v>1960</v>
      </c>
      <c r="L380" s="176" t="s">
        <v>2492</v>
      </c>
      <c r="M380" s="229"/>
      <c r="N380" s="288"/>
    </row>
    <row r="381" spans="2:14" ht="13.5" hidden="1" customHeight="1" x14ac:dyDescent="0.3">
      <c r="B381" s="285" t="str">
        <f t="shared" si="41"/>
        <v>1</v>
      </c>
      <c r="C381" s="286" t="str">
        <f t="shared" si="35"/>
        <v>1</v>
      </c>
      <c r="D381" s="286" t="str">
        <f t="shared" si="36"/>
        <v>2</v>
      </c>
      <c r="E381" s="286" t="str">
        <f t="shared" si="37"/>
        <v>1</v>
      </c>
      <c r="F381" s="286" t="str">
        <f t="shared" si="38"/>
        <v>08</v>
      </c>
      <c r="G381" s="286" t="str">
        <f t="shared" si="39"/>
        <v>0</v>
      </c>
      <c r="H381" s="286" t="str">
        <f t="shared" si="40"/>
        <v>0</v>
      </c>
      <c r="I381" s="232">
        <v>11210800</v>
      </c>
      <c r="J381" s="176" t="s">
        <v>2493</v>
      </c>
      <c r="K381" s="287" t="s">
        <v>1960</v>
      </c>
      <c r="L381" s="176" t="s">
        <v>2494</v>
      </c>
      <c r="M381" s="229" t="s">
        <v>2495</v>
      </c>
      <c r="N381" s="288"/>
    </row>
    <row r="382" spans="2:14" ht="13.5" hidden="1" customHeight="1" x14ac:dyDescent="0.3">
      <c r="B382" s="285" t="str">
        <f t="shared" si="41"/>
        <v>1</v>
      </c>
      <c r="C382" s="286" t="str">
        <f t="shared" si="35"/>
        <v>1</v>
      </c>
      <c r="D382" s="286" t="str">
        <f t="shared" si="36"/>
        <v>2</v>
      </c>
      <c r="E382" s="286" t="str">
        <f t="shared" si="37"/>
        <v>1</v>
      </c>
      <c r="F382" s="286" t="str">
        <f t="shared" si="38"/>
        <v>09</v>
      </c>
      <c r="G382" s="286" t="str">
        <f t="shared" si="39"/>
        <v>0</v>
      </c>
      <c r="H382" s="286" t="str">
        <f t="shared" si="40"/>
        <v>0</v>
      </c>
      <c r="I382" s="232">
        <v>11210900</v>
      </c>
      <c r="J382" s="176" t="s">
        <v>2497</v>
      </c>
      <c r="K382" s="287" t="s">
        <v>1960</v>
      </c>
      <c r="L382" s="176" t="s">
        <v>2498</v>
      </c>
      <c r="M382" s="229" t="s">
        <v>2495</v>
      </c>
      <c r="N382" s="288"/>
    </row>
    <row r="383" spans="2:14" ht="13.5" hidden="1" customHeight="1" x14ac:dyDescent="0.3">
      <c r="B383" s="285" t="str">
        <f t="shared" si="41"/>
        <v>1</v>
      </c>
      <c r="C383" s="286" t="str">
        <f t="shared" si="35"/>
        <v>1</v>
      </c>
      <c r="D383" s="286" t="str">
        <f t="shared" si="36"/>
        <v>2</v>
      </c>
      <c r="E383" s="286" t="str">
        <f t="shared" si="37"/>
        <v>1</v>
      </c>
      <c r="F383" s="286" t="str">
        <f t="shared" si="38"/>
        <v>50</v>
      </c>
      <c r="G383" s="286" t="str">
        <f t="shared" si="39"/>
        <v>0</v>
      </c>
      <c r="H383" s="286" t="str">
        <f t="shared" si="40"/>
        <v>0</v>
      </c>
      <c r="I383" s="232">
        <v>11215000</v>
      </c>
      <c r="J383" s="176" t="s">
        <v>100</v>
      </c>
      <c r="K383" s="287" t="s">
        <v>1959</v>
      </c>
      <c r="L383" s="176" t="s">
        <v>883</v>
      </c>
      <c r="M383" s="229"/>
      <c r="N383" s="288"/>
    </row>
    <row r="384" spans="2:14" ht="13.5" hidden="1" customHeight="1" x14ac:dyDescent="0.3">
      <c r="B384" s="285" t="str">
        <f t="shared" si="41"/>
        <v>1</v>
      </c>
      <c r="C384" s="286" t="str">
        <f t="shared" si="35"/>
        <v>1</v>
      </c>
      <c r="D384" s="286" t="str">
        <f t="shared" si="36"/>
        <v>2</v>
      </c>
      <c r="E384" s="286" t="str">
        <f t="shared" si="37"/>
        <v>1</v>
      </c>
      <c r="F384" s="286" t="str">
        <f t="shared" si="38"/>
        <v>51</v>
      </c>
      <c r="G384" s="286" t="str">
        <f t="shared" si="39"/>
        <v>0</v>
      </c>
      <c r="H384" s="286" t="str">
        <f t="shared" si="40"/>
        <v>0</v>
      </c>
      <c r="I384" s="232">
        <v>11215100</v>
      </c>
      <c r="J384" s="176" t="s">
        <v>101</v>
      </c>
      <c r="K384" s="287" t="s">
        <v>1959</v>
      </c>
      <c r="L384" s="176" t="s">
        <v>884</v>
      </c>
      <c r="M384" s="229"/>
      <c r="N384" s="288"/>
    </row>
    <row r="385" spans="2:14" ht="13.5" hidden="1" customHeight="1" x14ac:dyDescent="0.3">
      <c r="B385" s="285" t="str">
        <f t="shared" si="41"/>
        <v>1</v>
      </c>
      <c r="C385" s="286" t="str">
        <f t="shared" si="35"/>
        <v>1</v>
      </c>
      <c r="D385" s="286" t="str">
        <f t="shared" si="36"/>
        <v>2</v>
      </c>
      <c r="E385" s="286" t="str">
        <f t="shared" si="37"/>
        <v>2</v>
      </c>
      <c r="F385" s="286" t="str">
        <f t="shared" si="38"/>
        <v>00</v>
      </c>
      <c r="G385" s="286" t="str">
        <f t="shared" si="39"/>
        <v>0</v>
      </c>
      <c r="H385" s="286" t="str">
        <f t="shared" si="40"/>
        <v>0</v>
      </c>
      <c r="I385" s="232">
        <v>11220000</v>
      </c>
      <c r="J385" s="176" t="s">
        <v>103</v>
      </c>
      <c r="K385" s="287" t="s">
        <v>2415</v>
      </c>
      <c r="L385" s="176" t="s">
        <v>2499</v>
      </c>
      <c r="M385" s="229"/>
      <c r="N385" s="288"/>
    </row>
    <row r="386" spans="2:14" ht="13.5" hidden="1" customHeight="1" x14ac:dyDescent="0.3">
      <c r="B386" s="285" t="str">
        <f t="shared" si="41"/>
        <v>1</v>
      </c>
      <c r="C386" s="286" t="str">
        <f t="shared" si="35"/>
        <v>1</v>
      </c>
      <c r="D386" s="286" t="str">
        <f t="shared" si="36"/>
        <v>2</v>
      </c>
      <c r="E386" s="286" t="str">
        <f t="shared" si="37"/>
        <v>2</v>
      </c>
      <c r="F386" s="286" t="str">
        <f t="shared" si="38"/>
        <v>01</v>
      </c>
      <c r="G386" s="286" t="str">
        <f t="shared" si="39"/>
        <v>0</v>
      </c>
      <c r="H386" s="286" t="str">
        <f t="shared" si="40"/>
        <v>0</v>
      </c>
      <c r="I386" s="232">
        <v>11220100</v>
      </c>
      <c r="J386" s="176" t="s">
        <v>2500</v>
      </c>
      <c r="K386" s="287" t="s">
        <v>1960</v>
      </c>
      <c r="L386" s="176" t="s">
        <v>2501</v>
      </c>
      <c r="M386" s="229"/>
      <c r="N386" s="288"/>
    </row>
    <row r="387" spans="2:14" ht="13.5" hidden="1" customHeight="1" x14ac:dyDescent="0.3">
      <c r="B387" s="285" t="str">
        <f t="shared" si="41"/>
        <v>1</v>
      </c>
      <c r="C387" s="286" t="str">
        <f t="shared" si="35"/>
        <v>1</v>
      </c>
      <c r="D387" s="286" t="str">
        <f t="shared" si="36"/>
        <v>2</v>
      </c>
      <c r="E387" s="286" t="str">
        <f t="shared" si="37"/>
        <v>2</v>
      </c>
      <c r="F387" s="286" t="str">
        <f t="shared" si="38"/>
        <v>02</v>
      </c>
      <c r="G387" s="286" t="str">
        <f t="shared" si="39"/>
        <v>0</v>
      </c>
      <c r="H387" s="286" t="str">
        <f t="shared" si="40"/>
        <v>0</v>
      </c>
      <c r="I387" s="232">
        <v>11220200</v>
      </c>
      <c r="J387" s="176" t="s">
        <v>2502</v>
      </c>
      <c r="K387" s="287" t="s">
        <v>1960</v>
      </c>
      <c r="L387" s="176" t="s">
        <v>2503</v>
      </c>
      <c r="M387" s="229"/>
      <c r="N387" s="288"/>
    </row>
    <row r="388" spans="2:14" ht="13.5" hidden="1" customHeight="1" x14ac:dyDescent="0.3">
      <c r="B388" s="285" t="str">
        <f t="shared" si="41"/>
        <v>1</v>
      </c>
      <c r="C388" s="286" t="str">
        <f t="shared" si="35"/>
        <v>1</v>
      </c>
      <c r="D388" s="286" t="str">
        <f t="shared" si="36"/>
        <v>2</v>
      </c>
      <c r="E388" s="286" t="str">
        <f t="shared" si="37"/>
        <v>2</v>
      </c>
      <c r="F388" s="286" t="str">
        <f t="shared" si="38"/>
        <v>50</v>
      </c>
      <c r="G388" s="286" t="str">
        <f t="shared" si="39"/>
        <v>0</v>
      </c>
      <c r="H388" s="286" t="str">
        <f t="shared" si="40"/>
        <v>0</v>
      </c>
      <c r="I388" s="232">
        <v>11225000</v>
      </c>
      <c r="J388" s="176" t="s">
        <v>2504</v>
      </c>
      <c r="K388" s="287" t="s">
        <v>1959</v>
      </c>
      <c r="L388" s="176" t="s">
        <v>2505</v>
      </c>
      <c r="M388" s="229" t="s">
        <v>2506</v>
      </c>
      <c r="N388" s="288"/>
    </row>
    <row r="389" spans="2:14" ht="13.5" hidden="1" customHeight="1" x14ac:dyDescent="0.3">
      <c r="B389" s="285" t="str">
        <f t="shared" si="41"/>
        <v>1</v>
      </c>
      <c r="C389" s="286" t="str">
        <f t="shared" ref="C389:C453" si="42">MID($I389,2,1)</f>
        <v>1</v>
      </c>
      <c r="D389" s="286" t="str">
        <f t="shared" ref="D389:D453" si="43">MID($I389,3,1)</f>
        <v>2</v>
      </c>
      <c r="E389" s="286" t="str">
        <f t="shared" ref="E389:E453" si="44">MID($I389,4,1)</f>
        <v>2</v>
      </c>
      <c r="F389" s="286" t="str">
        <f t="shared" ref="F389:F453" si="45">MID($I389,5,2)</f>
        <v>51</v>
      </c>
      <c r="G389" s="286" t="str">
        <f t="shared" ref="G389:G453" si="46">MID($I389,7,1)</f>
        <v>0</v>
      </c>
      <c r="H389" s="286" t="str">
        <f t="shared" ref="H389:H453" si="47">MID($I389,8,1)</f>
        <v>0</v>
      </c>
      <c r="I389" s="232">
        <v>11225100</v>
      </c>
      <c r="J389" s="176" t="s">
        <v>104</v>
      </c>
      <c r="K389" s="287" t="s">
        <v>1959</v>
      </c>
      <c r="L389" s="176" t="s">
        <v>885</v>
      </c>
      <c r="M389" s="229" t="s">
        <v>2506</v>
      </c>
      <c r="N389" s="288"/>
    </row>
    <row r="390" spans="2:14" ht="13.5" hidden="1" customHeight="1" x14ac:dyDescent="0.3">
      <c r="B390" s="285" t="str">
        <f t="shared" ref="B390:B454" si="48">MID($I390,1,1)</f>
        <v>1</v>
      </c>
      <c r="C390" s="286" t="str">
        <f t="shared" si="42"/>
        <v>1</v>
      </c>
      <c r="D390" s="286" t="str">
        <f t="shared" si="43"/>
        <v>2</v>
      </c>
      <c r="E390" s="286" t="str">
        <f t="shared" si="44"/>
        <v>2</v>
      </c>
      <c r="F390" s="286" t="str">
        <f t="shared" si="45"/>
        <v>52</v>
      </c>
      <c r="G390" s="286" t="str">
        <f t="shared" si="46"/>
        <v>0</v>
      </c>
      <c r="H390" s="286" t="str">
        <f t="shared" si="47"/>
        <v>0</v>
      </c>
      <c r="I390" s="232">
        <v>11225200</v>
      </c>
      <c r="J390" s="176" t="s">
        <v>105</v>
      </c>
      <c r="K390" s="287" t="s">
        <v>1959</v>
      </c>
      <c r="L390" s="176" t="s">
        <v>886</v>
      </c>
      <c r="M390" s="229" t="s">
        <v>2506</v>
      </c>
      <c r="N390" s="288"/>
    </row>
    <row r="391" spans="2:14" ht="13.5" hidden="1" customHeight="1" x14ac:dyDescent="0.3">
      <c r="B391" s="285" t="str">
        <f>MID($I391,1,1)</f>
        <v>1</v>
      </c>
      <c r="C391" s="286" t="str">
        <f t="shared" si="42"/>
        <v>1</v>
      </c>
      <c r="D391" s="286" t="str">
        <f t="shared" si="43"/>
        <v>2</v>
      </c>
      <c r="E391" s="286" t="str">
        <f t="shared" si="44"/>
        <v>2</v>
      </c>
      <c r="F391" s="286" t="str">
        <f t="shared" si="45"/>
        <v>53</v>
      </c>
      <c r="G391" s="286" t="str">
        <f t="shared" si="46"/>
        <v>0</v>
      </c>
      <c r="H391" s="286" t="str">
        <f t="shared" si="47"/>
        <v>0</v>
      </c>
      <c r="I391" s="232">
        <v>11225300</v>
      </c>
      <c r="J391" s="176" t="s">
        <v>2210</v>
      </c>
      <c r="K391" s="287" t="s">
        <v>1959</v>
      </c>
      <c r="L391" s="176" t="s">
        <v>2211</v>
      </c>
      <c r="M391" s="229"/>
      <c r="N391" s="288"/>
    </row>
    <row r="392" spans="2:14" ht="13.5" hidden="1" customHeight="1" x14ac:dyDescent="0.3">
      <c r="B392" s="285" t="str">
        <f t="shared" si="48"/>
        <v>1</v>
      </c>
      <c r="C392" s="286" t="str">
        <f t="shared" si="42"/>
        <v>1</v>
      </c>
      <c r="D392" s="286" t="str">
        <f t="shared" si="43"/>
        <v>3</v>
      </c>
      <c r="E392" s="286" t="str">
        <f t="shared" si="44"/>
        <v>0</v>
      </c>
      <c r="F392" s="286" t="str">
        <f t="shared" si="45"/>
        <v>00</v>
      </c>
      <c r="G392" s="286" t="str">
        <f t="shared" si="46"/>
        <v>0</v>
      </c>
      <c r="H392" s="286" t="str">
        <f t="shared" si="47"/>
        <v>0</v>
      </c>
      <c r="I392" s="232">
        <v>11300000</v>
      </c>
      <c r="J392" s="176" t="s">
        <v>118</v>
      </c>
      <c r="K392" s="287" t="s">
        <v>2415</v>
      </c>
      <c r="L392" s="176" t="s">
        <v>887</v>
      </c>
      <c r="M392" s="229"/>
      <c r="N392" s="288"/>
    </row>
    <row r="393" spans="2:14" ht="13.5" hidden="1" customHeight="1" x14ac:dyDescent="0.3">
      <c r="B393" s="285" t="str">
        <f t="shared" si="48"/>
        <v>1</v>
      </c>
      <c r="C393" s="286" t="str">
        <f t="shared" si="42"/>
        <v>1</v>
      </c>
      <c r="D393" s="286" t="str">
        <f t="shared" si="43"/>
        <v>3</v>
      </c>
      <c r="E393" s="286" t="str">
        <f t="shared" si="44"/>
        <v>1</v>
      </c>
      <c r="F393" s="286" t="str">
        <f t="shared" si="45"/>
        <v>00</v>
      </c>
      <c r="G393" s="286" t="str">
        <f t="shared" si="46"/>
        <v>0</v>
      </c>
      <c r="H393" s="286" t="str">
        <f t="shared" si="47"/>
        <v>0</v>
      </c>
      <c r="I393" s="232">
        <v>11310000</v>
      </c>
      <c r="J393" s="176" t="s">
        <v>118</v>
      </c>
      <c r="K393" s="287" t="s">
        <v>2415</v>
      </c>
      <c r="L393" s="176" t="s">
        <v>887</v>
      </c>
      <c r="M393" s="305"/>
      <c r="N393" s="306"/>
    </row>
    <row r="394" spans="2:14" ht="13.5" hidden="1" customHeight="1" x14ac:dyDescent="0.3">
      <c r="B394" s="285" t="str">
        <f t="shared" si="48"/>
        <v>1</v>
      </c>
      <c r="C394" s="286" t="str">
        <f t="shared" si="42"/>
        <v>1</v>
      </c>
      <c r="D394" s="286" t="str">
        <f t="shared" si="43"/>
        <v>3</v>
      </c>
      <c r="E394" s="286" t="str">
        <f t="shared" si="44"/>
        <v>1</v>
      </c>
      <c r="F394" s="286" t="str">
        <f t="shared" si="45"/>
        <v>50</v>
      </c>
      <c r="G394" s="286" t="str">
        <f t="shared" si="46"/>
        <v>0</v>
      </c>
      <c r="H394" s="286" t="str">
        <f t="shared" si="47"/>
        <v>0</v>
      </c>
      <c r="I394" s="232">
        <v>11315000</v>
      </c>
      <c r="J394" s="176" t="s">
        <v>119</v>
      </c>
      <c r="K394" s="287" t="s">
        <v>1959</v>
      </c>
      <c r="L394" s="176" t="s">
        <v>888</v>
      </c>
      <c r="M394" s="305"/>
      <c r="N394" s="306"/>
    </row>
    <row r="395" spans="2:14" ht="13.5" hidden="1" customHeight="1" x14ac:dyDescent="0.3">
      <c r="B395" s="285" t="str">
        <f t="shared" si="48"/>
        <v>1</v>
      </c>
      <c r="C395" s="286" t="str">
        <f t="shared" si="42"/>
        <v>1</v>
      </c>
      <c r="D395" s="286" t="str">
        <f t="shared" si="43"/>
        <v>3</v>
      </c>
      <c r="E395" s="286" t="str">
        <f t="shared" si="44"/>
        <v>1</v>
      </c>
      <c r="F395" s="286" t="str">
        <f t="shared" si="45"/>
        <v>51</v>
      </c>
      <c r="G395" s="286" t="str">
        <f t="shared" si="46"/>
        <v>0</v>
      </c>
      <c r="H395" s="286" t="str">
        <f t="shared" si="47"/>
        <v>0</v>
      </c>
      <c r="I395" s="232">
        <v>11315100</v>
      </c>
      <c r="J395" s="176" t="s">
        <v>120</v>
      </c>
      <c r="K395" s="287" t="s">
        <v>1959</v>
      </c>
      <c r="L395" s="176" t="s">
        <v>889</v>
      </c>
      <c r="M395" s="305"/>
      <c r="N395" s="306"/>
    </row>
    <row r="396" spans="2:14" ht="13.5" hidden="1" customHeight="1" x14ac:dyDescent="0.3">
      <c r="B396" s="285" t="str">
        <f t="shared" si="48"/>
        <v>1</v>
      </c>
      <c r="C396" s="286" t="str">
        <f t="shared" si="42"/>
        <v>1</v>
      </c>
      <c r="D396" s="286" t="str">
        <f t="shared" si="43"/>
        <v>3</v>
      </c>
      <c r="E396" s="286" t="str">
        <f t="shared" si="44"/>
        <v>1</v>
      </c>
      <c r="F396" s="286" t="str">
        <f t="shared" si="45"/>
        <v>52</v>
      </c>
      <c r="G396" s="286" t="str">
        <f t="shared" si="46"/>
        <v>0</v>
      </c>
      <c r="H396" s="286" t="str">
        <f t="shared" si="47"/>
        <v>0</v>
      </c>
      <c r="I396" s="232">
        <v>11315200</v>
      </c>
      <c r="J396" s="176" t="s">
        <v>121</v>
      </c>
      <c r="K396" s="287" t="s">
        <v>1959</v>
      </c>
      <c r="L396" s="176" t="s">
        <v>890</v>
      </c>
      <c r="M396" s="305"/>
      <c r="N396" s="306"/>
    </row>
    <row r="397" spans="2:14" ht="13.5" hidden="1" customHeight="1" x14ac:dyDescent="0.3">
      <c r="B397" s="285" t="str">
        <f t="shared" si="48"/>
        <v>1</v>
      </c>
      <c r="C397" s="286" t="str">
        <f t="shared" si="42"/>
        <v>1</v>
      </c>
      <c r="D397" s="286" t="str">
        <f t="shared" si="43"/>
        <v>3</v>
      </c>
      <c r="E397" s="286" t="str">
        <f t="shared" si="44"/>
        <v>1</v>
      </c>
      <c r="F397" s="286" t="str">
        <f t="shared" si="45"/>
        <v>53</v>
      </c>
      <c r="G397" s="286" t="str">
        <f t="shared" si="46"/>
        <v>0</v>
      </c>
      <c r="H397" s="286" t="str">
        <f t="shared" si="47"/>
        <v>0</v>
      </c>
      <c r="I397" s="232">
        <v>11315300</v>
      </c>
      <c r="J397" s="176" t="s">
        <v>122</v>
      </c>
      <c r="K397" s="287" t="s">
        <v>1959</v>
      </c>
      <c r="L397" s="176" t="s">
        <v>891</v>
      </c>
      <c r="M397" s="305"/>
      <c r="N397" s="306"/>
    </row>
    <row r="398" spans="2:14" ht="13.5" hidden="1" customHeight="1" x14ac:dyDescent="0.3">
      <c r="B398" s="289" t="str">
        <f t="shared" si="48"/>
        <v>1</v>
      </c>
      <c r="C398" s="290" t="str">
        <f t="shared" si="42"/>
        <v>1</v>
      </c>
      <c r="D398" s="290" t="str">
        <f t="shared" si="43"/>
        <v>3</v>
      </c>
      <c r="E398" s="290" t="str">
        <f t="shared" si="44"/>
        <v>1</v>
      </c>
      <c r="F398" s="290" t="str">
        <f t="shared" si="45"/>
        <v>99</v>
      </c>
      <c r="G398" s="290" t="str">
        <f t="shared" si="46"/>
        <v>0</v>
      </c>
      <c r="H398" s="290" t="str">
        <f t="shared" si="47"/>
        <v>0</v>
      </c>
      <c r="I398" s="291">
        <v>11319900</v>
      </c>
      <c r="J398" s="176" t="s">
        <v>123</v>
      </c>
      <c r="K398" s="287" t="s">
        <v>1960</v>
      </c>
      <c r="L398" s="176" t="s">
        <v>2507</v>
      </c>
      <c r="M398" s="307"/>
      <c r="N398" s="308"/>
    </row>
    <row r="399" spans="2:14" ht="13.5" hidden="1" customHeight="1" x14ac:dyDescent="0.3">
      <c r="B399" s="285" t="str">
        <f t="shared" si="48"/>
        <v>1</v>
      </c>
      <c r="C399" s="286" t="str">
        <f t="shared" si="42"/>
        <v>2</v>
      </c>
      <c r="D399" s="286" t="str">
        <f t="shared" si="43"/>
        <v>0</v>
      </c>
      <c r="E399" s="286" t="str">
        <f t="shared" si="44"/>
        <v>0</v>
      </c>
      <c r="F399" s="286" t="str">
        <f t="shared" si="45"/>
        <v>00</v>
      </c>
      <c r="G399" s="286" t="str">
        <f t="shared" si="46"/>
        <v>0</v>
      </c>
      <c r="H399" s="286" t="str">
        <f t="shared" si="47"/>
        <v>0</v>
      </c>
      <c r="I399" s="232">
        <v>12000000</v>
      </c>
      <c r="J399" s="176" t="s">
        <v>152</v>
      </c>
      <c r="K399" s="287" t="s">
        <v>2415</v>
      </c>
      <c r="L399" s="176" t="s">
        <v>2508</v>
      </c>
      <c r="M399" s="229"/>
      <c r="N399" s="288"/>
    </row>
    <row r="400" spans="2:14" ht="13.5" hidden="1" customHeight="1" x14ac:dyDescent="0.3">
      <c r="B400" s="285" t="str">
        <f t="shared" si="48"/>
        <v>1</v>
      </c>
      <c r="C400" s="286" t="str">
        <f t="shared" si="42"/>
        <v>2</v>
      </c>
      <c r="D400" s="286" t="str">
        <f t="shared" si="43"/>
        <v>1</v>
      </c>
      <c r="E400" s="286" t="str">
        <f t="shared" si="44"/>
        <v>0</v>
      </c>
      <c r="F400" s="286" t="str">
        <f t="shared" si="45"/>
        <v>00</v>
      </c>
      <c r="G400" s="286" t="str">
        <f t="shared" si="46"/>
        <v>0</v>
      </c>
      <c r="H400" s="286" t="str">
        <f t="shared" si="47"/>
        <v>0</v>
      </c>
      <c r="I400" s="232">
        <v>12100000</v>
      </c>
      <c r="J400" s="176" t="s">
        <v>153</v>
      </c>
      <c r="K400" s="287" t="s">
        <v>2415</v>
      </c>
      <c r="L400" s="176" t="s">
        <v>2509</v>
      </c>
      <c r="M400" s="229"/>
      <c r="N400" s="288"/>
    </row>
    <row r="401" spans="2:14" ht="13.5" hidden="1" customHeight="1" x14ac:dyDescent="0.3">
      <c r="B401" s="285" t="str">
        <f t="shared" si="48"/>
        <v>1</v>
      </c>
      <c r="C401" s="286" t="str">
        <f t="shared" si="42"/>
        <v>2</v>
      </c>
      <c r="D401" s="286" t="str">
        <f t="shared" si="43"/>
        <v>1</v>
      </c>
      <c r="E401" s="286" t="str">
        <f t="shared" si="44"/>
        <v>1</v>
      </c>
      <c r="F401" s="286" t="str">
        <f t="shared" si="45"/>
        <v>00</v>
      </c>
      <c r="G401" s="286" t="str">
        <f t="shared" si="46"/>
        <v>0</v>
      </c>
      <c r="H401" s="286" t="str">
        <f t="shared" si="47"/>
        <v>0</v>
      </c>
      <c r="I401" s="232">
        <v>12110000</v>
      </c>
      <c r="J401" s="176" t="s">
        <v>2510</v>
      </c>
      <c r="K401" s="287" t="s">
        <v>2415</v>
      </c>
      <c r="L401" s="176" t="s">
        <v>2511</v>
      </c>
      <c r="M401" s="229"/>
      <c r="N401" s="288"/>
    </row>
    <row r="402" spans="2:14" ht="13.5" hidden="1" customHeight="1" x14ac:dyDescent="0.3">
      <c r="B402" s="285" t="str">
        <f t="shared" si="48"/>
        <v>1</v>
      </c>
      <c r="C402" s="286" t="str">
        <f t="shared" si="42"/>
        <v>2</v>
      </c>
      <c r="D402" s="286" t="str">
        <f t="shared" si="43"/>
        <v>1</v>
      </c>
      <c r="E402" s="286" t="str">
        <f t="shared" si="44"/>
        <v>1</v>
      </c>
      <c r="F402" s="286" t="str">
        <f t="shared" si="45"/>
        <v>01</v>
      </c>
      <c r="G402" s="286" t="str">
        <f t="shared" si="46"/>
        <v>0</v>
      </c>
      <c r="H402" s="286" t="str">
        <f t="shared" si="47"/>
        <v>0</v>
      </c>
      <c r="I402" s="232">
        <v>12110100</v>
      </c>
      <c r="J402" s="176" t="s">
        <v>2512</v>
      </c>
      <c r="K402" s="287" t="s">
        <v>1960</v>
      </c>
      <c r="L402" s="176" t="s">
        <v>2513</v>
      </c>
      <c r="M402" s="229"/>
      <c r="N402" s="288"/>
    </row>
    <row r="403" spans="2:14" ht="13.5" hidden="1" customHeight="1" x14ac:dyDescent="0.3">
      <c r="B403" s="285" t="str">
        <f t="shared" si="48"/>
        <v>1</v>
      </c>
      <c r="C403" s="286" t="str">
        <f t="shared" si="42"/>
        <v>2</v>
      </c>
      <c r="D403" s="286" t="str">
        <f t="shared" si="43"/>
        <v>1</v>
      </c>
      <c r="E403" s="286" t="str">
        <f t="shared" si="44"/>
        <v>1</v>
      </c>
      <c r="F403" s="286" t="str">
        <f t="shared" si="45"/>
        <v>02</v>
      </c>
      <c r="G403" s="286" t="str">
        <f t="shared" si="46"/>
        <v>0</v>
      </c>
      <c r="H403" s="286" t="str">
        <f t="shared" si="47"/>
        <v>0</v>
      </c>
      <c r="I403" s="232">
        <v>12110200</v>
      </c>
      <c r="J403" s="176" t="s">
        <v>2514</v>
      </c>
      <c r="K403" s="287" t="s">
        <v>1960</v>
      </c>
      <c r="L403" s="176" t="s">
        <v>2515</v>
      </c>
      <c r="M403" s="229"/>
      <c r="N403" s="288"/>
    </row>
    <row r="404" spans="2:14" ht="13.5" hidden="1" customHeight="1" x14ac:dyDescent="0.3">
      <c r="B404" s="285" t="str">
        <f t="shared" si="48"/>
        <v>1</v>
      </c>
      <c r="C404" s="286" t="str">
        <f t="shared" si="42"/>
        <v>2</v>
      </c>
      <c r="D404" s="286" t="str">
        <f t="shared" si="43"/>
        <v>1</v>
      </c>
      <c r="E404" s="286" t="str">
        <f t="shared" si="44"/>
        <v>1</v>
      </c>
      <c r="F404" s="286" t="str">
        <f t="shared" si="45"/>
        <v>49</v>
      </c>
      <c r="G404" s="286" t="str">
        <f t="shared" si="46"/>
        <v>0</v>
      </c>
      <c r="H404" s="286" t="str">
        <f t="shared" si="47"/>
        <v>0</v>
      </c>
      <c r="I404" s="232">
        <v>12114900</v>
      </c>
      <c r="J404" s="176" t="s">
        <v>2517</v>
      </c>
      <c r="K404" s="287" t="s">
        <v>1960</v>
      </c>
      <c r="L404" s="176" t="s">
        <v>2518</v>
      </c>
      <c r="M404" s="229"/>
      <c r="N404" s="288"/>
    </row>
    <row r="405" spans="2:14" ht="13.5" hidden="1" customHeight="1" x14ac:dyDescent="0.3">
      <c r="B405" s="285" t="str">
        <f t="shared" si="48"/>
        <v>1</v>
      </c>
      <c r="C405" s="286" t="str">
        <f t="shared" si="42"/>
        <v>2</v>
      </c>
      <c r="D405" s="286" t="str">
        <f t="shared" si="43"/>
        <v>1</v>
      </c>
      <c r="E405" s="286" t="str">
        <f t="shared" si="44"/>
        <v>2</v>
      </c>
      <c r="F405" s="286" t="str">
        <f t="shared" si="45"/>
        <v>00</v>
      </c>
      <c r="G405" s="286" t="str">
        <f t="shared" si="46"/>
        <v>0</v>
      </c>
      <c r="H405" s="286" t="str">
        <f t="shared" si="47"/>
        <v>0</v>
      </c>
      <c r="I405" s="232">
        <v>12120000</v>
      </c>
      <c r="J405" s="176" t="s">
        <v>2519</v>
      </c>
      <c r="K405" s="287" t="s">
        <v>2415</v>
      </c>
      <c r="L405" s="176" t="s">
        <v>2520</v>
      </c>
      <c r="M405" s="229"/>
      <c r="N405" s="288"/>
    </row>
    <row r="406" spans="2:14" ht="13.5" hidden="1" customHeight="1" x14ac:dyDescent="0.3">
      <c r="B406" s="285" t="str">
        <f t="shared" si="48"/>
        <v>1</v>
      </c>
      <c r="C406" s="286" t="str">
        <f t="shared" si="42"/>
        <v>2</v>
      </c>
      <c r="D406" s="286" t="str">
        <f t="shared" si="43"/>
        <v>1</v>
      </c>
      <c r="E406" s="286" t="str">
        <f t="shared" si="44"/>
        <v>2</v>
      </c>
      <c r="F406" s="286" t="str">
        <f t="shared" si="45"/>
        <v>01</v>
      </c>
      <c r="G406" s="286" t="str">
        <f t="shared" si="46"/>
        <v>0</v>
      </c>
      <c r="H406" s="286" t="str">
        <f t="shared" si="47"/>
        <v>0</v>
      </c>
      <c r="I406" s="232">
        <v>12120100</v>
      </c>
      <c r="J406" s="176" t="s">
        <v>2521</v>
      </c>
      <c r="K406" s="287" t="s">
        <v>1960</v>
      </c>
      <c r="L406" s="176" t="s">
        <v>2522</v>
      </c>
      <c r="M406" s="229" t="s">
        <v>2523</v>
      </c>
      <c r="N406" s="288"/>
    </row>
    <row r="407" spans="2:14" ht="13.5" hidden="1" customHeight="1" x14ac:dyDescent="0.3">
      <c r="B407" s="285" t="str">
        <f t="shared" si="48"/>
        <v>1</v>
      </c>
      <c r="C407" s="286" t="str">
        <f t="shared" si="42"/>
        <v>2</v>
      </c>
      <c r="D407" s="286" t="str">
        <f t="shared" si="43"/>
        <v>1</v>
      </c>
      <c r="E407" s="286" t="str">
        <f t="shared" si="44"/>
        <v>2</v>
      </c>
      <c r="F407" s="286" t="str">
        <f t="shared" si="45"/>
        <v>02</v>
      </c>
      <c r="G407" s="286" t="str">
        <f t="shared" si="46"/>
        <v>0</v>
      </c>
      <c r="H407" s="286" t="str">
        <f t="shared" si="47"/>
        <v>0</v>
      </c>
      <c r="I407" s="232">
        <v>12120200</v>
      </c>
      <c r="J407" s="176" t="s">
        <v>2524</v>
      </c>
      <c r="K407" s="287" t="s">
        <v>1960</v>
      </c>
      <c r="L407" s="176" t="s">
        <v>2525</v>
      </c>
      <c r="M407" s="229" t="s">
        <v>2523</v>
      </c>
      <c r="N407" s="288"/>
    </row>
    <row r="408" spans="2:14" ht="13.5" hidden="1" customHeight="1" x14ac:dyDescent="0.3">
      <c r="B408" s="285" t="str">
        <f t="shared" si="48"/>
        <v>1</v>
      </c>
      <c r="C408" s="286" t="str">
        <f t="shared" si="42"/>
        <v>2</v>
      </c>
      <c r="D408" s="286" t="str">
        <f t="shared" si="43"/>
        <v>1</v>
      </c>
      <c r="E408" s="286" t="str">
        <f t="shared" si="44"/>
        <v>2</v>
      </c>
      <c r="F408" s="286" t="str">
        <f t="shared" si="45"/>
        <v>49</v>
      </c>
      <c r="G408" s="286" t="str">
        <f t="shared" si="46"/>
        <v>0</v>
      </c>
      <c r="H408" s="286" t="str">
        <f t="shared" si="47"/>
        <v>0</v>
      </c>
      <c r="I408" s="232">
        <v>12124900</v>
      </c>
      <c r="J408" s="176" t="s">
        <v>2526</v>
      </c>
      <c r="K408" s="287" t="s">
        <v>1960</v>
      </c>
      <c r="L408" s="176" t="s">
        <v>2527</v>
      </c>
      <c r="M408" s="229"/>
      <c r="N408" s="288"/>
    </row>
    <row r="409" spans="2:14" ht="13.5" hidden="1" customHeight="1" x14ac:dyDescent="0.3">
      <c r="B409" s="285" t="str">
        <f t="shared" si="48"/>
        <v>1</v>
      </c>
      <c r="C409" s="286" t="str">
        <f t="shared" si="42"/>
        <v>2</v>
      </c>
      <c r="D409" s="286" t="str">
        <f t="shared" si="43"/>
        <v>1</v>
      </c>
      <c r="E409" s="286" t="str">
        <f t="shared" si="44"/>
        <v>3</v>
      </c>
      <c r="F409" s="286" t="str">
        <f t="shared" si="45"/>
        <v>00</v>
      </c>
      <c r="G409" s="286" t="str">
        <f t="shared" si="46"/>
        <v>0</v>
      </c>
      <c r="H409" s="286" t="str">
        <f t="shared" si="47"/>
        <v>0</v>
      </c>
      <c r="I409" s="232">
        <v>12130000</v>
      </c>
      <c r="J409" s="176" t="s">
        <v>2528</v>
      </c>
      <c r="K409" s="287" t="s">
        <v>2415</v>
      </c>
      <c r="L409" s="176" t="s">
        <v>2529</v>
      </c>
      <c r="M409" s="229"/>
      <c r="N409" s="288"/>
    </row>
    <row r="410" spans="2:14" ht="13.5" hidden="1" customHeight="1" x14ac:dyDescent="0.3">
      <c r="B410" s="285" t="str">
        <f t="shared" si="48"/>
        <v>1</v>
      </c>
      <c r="C410" s="286" t="str">
        <f t="shared" si="42"/>
        <v>2</v>
      </c>
      <c r="D410" s="286" t="str">
        <f t="shared" si="43"/>
        <v>1</v>
      </c>
      <c r="E410" s="286" t="str">
        <f t="shared" si="44"/>
        <v>3</v>
      </c>
      <c r="F410" s="286" t="str">
        <f t="shared" si="45"/>
        <v>01</v>
      </c>
      <c r="G410" s="286" t="str">
        <f t="shared" si="46"/>
        <v>0</v>
      </c>
      <c r="H410" s="286" t="str">
        <f t="shared" si="47"/>
        <v>0</v>
      </c>
      <c r="I410" s="232">
        <v>12130100</v>
      </c>
      <c r="J410" s="176" t="s">
        <v>2530</v>
      </c>
      <c r="K410" s="287" t="s">
        <v>1960</v>
      </c>
      <c r="L410" s="176" t="s">
        <v>2531</v>
      </c>
      <c r="M410" s="229"/>
      <c r="N410" s="288"/>
    </row>
    <row r="411" spans="2:14" ht="13.5" hidden="1" customHeight="1" x14ac:dyDescent="0.3">
      <c r="B411" s="285" t="str">
        <f t="shared" si="48"/>
        <v>1</v>
      </c>
      <c r="C411" s="286" t="str">
        <f t="shared" si="42"/>
        <v>2</v>
      </c>
      <c r="D411" s="286" t="str">
        <f t="shared" si="43"/>
        <v>1</v>
      </c>
      <c r="E411" s="286" t="str">
        <f t="shared" si="44"/>
        <v>3</v>
      </c>
      <c r="F411" s="286" t="str">
        <f t="shared" si="45"/>
        <v>02</v>
      </c>
      <c r="G411" s="286" t="str">
        <f t="shared" si="46"/>
        <v>0</v>
      </c>
      <c r="H411" s="286" t="str">
        <f t="shared" si="47"/>
        <v>0</v>
      </c>
      <c r="I411" s="232">
        <v>12130200</v>
      </c>
      <c r="J411" s="176" t="s">
        <v>2532</v>
      </c>
      <c r="K411" s="287" t="s">
        <v>1960</v>
      </c>
      <c r="L411" s="176" t="s">
        <v>2533</v>
      </c>
      <c r="M411" s="229"/>
      <c r="N411" s="288"/>
    </row>
    <row r="412" spans="2:14" ht="13.5" hidden="1" customHeight="1" x14ac:dyDescent="0.3">
      <c r="B412" s="285" t="str">
        <f t="shared" si="48"/>
        <v>1</v>
      </c>
      <c r="C412" s="286" t="str">
        <f t="shared" si="42"/>
        <v>2</v>
      </c>
      <c r="D412" s="286" t="str">
        <f t="shared" si="43"/>
        <v>1</v>
      </c>
      <c r="E412" s="286" t="str">
        <f t="shared" si="44"/>
        <v>3</v>
      </c>
      <c r="F412" s="286" t="str">
        <f t="shared" si="45"/>
        <v>49</v>
      </c>
      <c r="G412" s="286" t="str">
        <f t="shared" si="46"/>
        <v>0</v>
      </c>
      <c r="H412" s="286" t="str">
        <f t="shared" si="47"/>
        <v>0</v>
      </c>
      <c r="I412" s="232">
        <v>12134900</v>
      </c>
      <c r="J412" s="176" t="s">
        <v>2534</v>
      </c>
      <c r="K412" s="287" t="s">
        <v>1960</v>
      </c>
      <c r="L412" s="176" t="s">
        <v>2535</v>
      </c>
      <c r="M412" s="229"/>
      <c r="N412" s="288"/>
    </row>
    <row r="413" spans="2:14" ht="13.5" hidden="1" customHeight="1" x14ac:dyDescent="0.3">
      <c r="B413" s="285" t="str">
        <f t="shared" si="48"/>
        <v>1</v>
      </c>
      <c r="C413" s="286" t="str">
        <f t="shared" si="42"/>
        <v>2</v>
      </c>
      <c r="D413" s="286" t="str">
        <f t="shared" si="43"/>
        <v>1</v>
      </c>
      <c r="E413" s="286" t="str">
        <f t="shared" si="44"/>
        <v>4</v>
      </c>
      <c r="F413" s="286" t="str">
        <f t="shared" si="45"/>
        <v>00</v>
      </c>
      <c r="G413" s="286" t="str">
        <f t="shared" si="46"/>
        <v>0</v>
      </c>
      <c r="H413" s="286" t="str">
        <f t="shared" si="47"/>
        <v>0</v>
      </c>
      <c r="I413" s="232">
        <v>12140000</v>
      </c>
      <c r="J413" s="176" t="s">
        <v>2536</v>
      </c>
      <c r="K413" s="287" t="s">
        <v>2415</v>
      </c>
      <c r="L413" s="176" t="s">
        <v>2537</v>
      </c>
      <c r="M413" s="229"/>
      <c r="N413" s="288"/>
    </row>
    <row r="414" spans="2:14" ht="13.5" hidden="1" customHeight="1" x14ac:dyDescent="0.3">
      <c r="B414" s="285" t="str">
        <f t="shared" si="48"/>
        <v>1</v>
      </c>
      <c r="C414" s="286" t="str">
        <f t="shared" si="42"/>
        <v>2</v>
      </c>
      <c r="D414" s="286" t="str">
        <f t="shared" si="43"/>
        <v>1</v>
      </c>
      <c r="E414" s="286" t="str">
        <f t="shared" si="44"/>
        <v>4</v>
      </c>
      <c r="F414" s="286" t="str">
        <f t="shared" si="45"/>
        <v>01</v>
      </c>
      <c r="G414" s="286" t="str">
        <f t="shared" si="46"/>
        <v>0</v>
      </c>
      <c r="H414" s="286" t="str">
        <f t="shared" si="47"/>
        <v>0</v>
      </c>
      <c r="I414" s="232">
        <v>12140100</v>
      </c>
      <c r="J414" s="176" t="s">
        <v>2538</v>
      </c>
      <c r="K414" s="287" t="s">
        <v>1960</v>
      </c>
      <c r="L414" s="176" t="s">
        <v>2539</v>
      </c>
      <c r="M414" s="229" t="s">
        <v>2523</v>
      </c>
      <c r="N414" s="288"/>
    </row>
    <row r="415" spans="2:14" ht="13.5" hidden="1" customHeight="1" x14ac:dyDescent="0.3">
      <c r="B415" s="285" t="str">
        <f t="shared" si="48"/>
        <v>1</v>
      </c>
      <c r="C415" s="286" t="str">
        <f t="shared" si="42"/>
        <v>2</v>
      </c>
      <c r="D415" s="286" t="str">
        <f t="shared" si="43"/>
        <v>1</v>
      </c>
      <c r="E415" s="286" t="str">
        <f t="shared" si="44"/>
        <v>4</v>
      </c>
      <c r="F415" s="286" t="str">
        <f t="shared" si="45"/>
        <v>01</v>
      </c>
      <c r="G415" s="286" t="str">
        <f t="shared" si="46"/>
        <v>1</v>
      </c>
      <c r="H415" s="286" t="str">
        <f t="shared" si="47"/>
        <v>0</v>
      </c>
      <c r="I415" s="232">
        <v>12140110</v>
      </c>
      <c r="J415" s="176" t="s">
        <v>2540</v>
      </c>
      <c r="K415" s="287" t="s">
        <v>1960</v>
      </c>
      <c r="L415" s="176" t="s">
        <v>2541</v>
      </c>
      <c r="M415" s="229" t="s">
        <v>2523</v>
      </c>
      <c r="N415" s="288"/>
    </row>
    <row r="416" spans="2:14" ht="13.5" hidden="1" customHeight="1" x14ac:dyDescent="0.3">
      <c r="B416" s="285" t="str">
        <f t="shared" si="48"/>
        <v>1</v>
      </c>
      <c r="C416" s="286" t="str">
        <f t="shared" si="42"/>
        <v>2</v>
      </c>
      <c r="D416" s="286" t="str">
        <f t="shared" si="43"/>
        <v>1</v>
      </c>
      <c r="E416" s="286" t="str">
        <f t="shared" si="44"/>
        <v>4</v>
      </c>
      <c r="F416" s="286" t="str">
        <f t="shared" si="45"/>
        <v>01</v>
      </c>
      <c r="G416" s="286" t="str">
        <f t="shared" si="46"/>
        <v>2</v>
      </c>
      <c r="H416" s="286" t="str">
        <f t="shared" si="47"/>
        <v>0</v>
      </c>
      <c r="I416" s="232">
        <v>12140120</v>
      </c>
      <c r="J416" s="176" t="s">
        <v>2542</v>
      </c>
      <c r="K416" s="287" t="s">
        <v>1960</v>
      </c>
      <c r="L416" s="176" t="s">
        <v>2543</v>
      </c>
      <c r="M416" s="229" t="s">
        <v>2523</v>
      </c>
      <c r="N416" s="288"/>
    </row>
    <row r="417" spans="2:14" ht="13.5" hidden="1" customHeight="1" x14ac:dyDescent="0.3">
      <c r="B417" s="285" t="str">
        <f t="shared" si="48"/>
        <v>1</v>
      </c>
      <c r="C417" s="286" t="str">
        <f t="shared" si="42"/>
        <v>2</v>
      </c>
      <c r="D417" s="286" t="str">
        <f t="shared" si="43"/>
        <v>1</v>
      </c>
      <c r="E417" s="286" t="str">
        <f t="shared" si="44"/>
        <v>4</v>
      </c>
      <c r="F417" s="286" t="str">
        <f t="shared" si="45"/>
        <v>02</v>
      </c>
      <c r="G417" s="286" t="str">
        <f t="shared" si="46"/>
        <v>0</v>
      </c>
      <c r="H417" s="286" t="str">
        <f t="shared" si="47"/>
        <v>0</v>
      </c>
      <c r="I417" s="232">
        <v>12140200</v>
      </c>
      <c r="J417" s="176" t="s">
        <v>2544</v>
      </c>
      <c r="K417" s="287" t="s">
        <v>1960</v>
      </c>
      <c r="L417" s="176" t="s">
        <v>2545</v>
      </c>
      <c r="M417" s="229" t="s">
        <v>2523</v>
      </c>
      <c r="N417" s="288"/>
    </row>
    <row r="418" spans="2:14" ht="13.5" hidden="1" customHeight="1" x14ac:dyDescent="0.3">
      <c r="B418" s="285" t="str">
        <f t="shared" si="48"/>
        <v>1</v>
      </c>
      <c r="C418" s="286" t="str">
        <f t="shared" si="42"/>
        <v>2</v>
      </c>
      <c r="D418" s="286" t="str">
        <f t="shared" si="43"/>
        <v>1</v>
      </c>
      <c r="E418" s="286" t="str">
        <f t="shared" si="44"/>
        <v>4</v>
      </c>
      <c r="F418" s="286" t="str">
        <f t="shared" si="45"/>
        <v>49</v>
      </c>
      <c r="G418" s="286" t="str">
        <f t="shared" si="46"/>
        <v>0</v>
      </c>
      <c r="H418" s="286" t="str">
        <f t="shared" si="47"/>
        <v>0</v>
      </c>
      <c r="I418" s="232">
        <v>12144900</v>
      </c>
      <c r="J418" s="176" t="s">
        <v>2546</v>
      </c>
      <c r="K418" s="287" t="s">
        <v>1960</v>
      </c>
      <c r="L418" s="176" t="s">
        <v>2547</v>
      </c>
      <c r="M418" s="229"/>
      <c r="N418" s="288"/>
    </row>
    <row r="419" spans="2:14" ht="13.5" hidden="1" customHeight="1" x14ac:dyDescent="0.3">
      <c r="B419" s="285" t="str">
        <f t="shared" si="48"/>
        <v>1</v>
      </c>
      <c r="C419" s="286" t="str">
        <f t="shared" si="42"/>
        <v>2</v>
      </c>
      <c r="D419" s="286" t="str">
        <f t="shared" si="43"/>
        <v>1</v>
      </c>
      <c r="E419" s="286" t="str">
        <f t="shared" si="44"/>
        <v>5</v>
      </c>
      <c r="F419" s="286" t="str">
        <f t="shared" si="45"/>
        <v>00</v>
      </c>
      <c r="G419" s="286" t="str">
        <f t="shared" si="46"/>
        <v>0</v>
      </c>
      <c r="H419" s="286" t="str">
        <f t="shared" si="47"/>
        <v>0</v>
      </c>
      <c r="I419" s="232">
        <v>12150000</v>
      </c>
      <c r="J419" s="176" t="s">
        <v>2548</v>
      </c>
      <c r="K419" s="287" t="s">
        <v>2415</v>
      </c>
      <c r="L419" s="176" t="s">
        <v>893</v>
      </c>
      <c r="M419" s="229"/>
      <c r="N419" s="288"/>
    </row>
    <row r="420" spans="2:14" ht="13.5" hidden="1" customHeight="1" x14ac:dyDescent="0.3">
      <c r="B420" s="285" t="str">
        <f t="shared" si="48"/>
        <v>1</v>
      </c>
      <c r="C420" s="286" t="str">
        <f t="shared" si="42"/>
        <v>2</v>
      </c>
      <c r="D420" s="286" t="str">
        <f t="shared" si="43"/>
        <v>1</v>
      </c>
      <c r="E420" s="286" t="str">
        <f t="shared" si="44"/>
        <v>5</v>
      </c>
      <c r="F420" s="286" t="str">
        <f t="shared" si="45"/>
        <v>01</v>
      </c>
      <c r="G420" s="286" t="str">
        <f t="shared" si="46"/>
        <v>0</v>
      </c>
      <c r="H420" s="286" t="str">
        <f t="shared" si="47"/>
        <v>0</v>
      </c>
      <c r="I420" s="232">
        <v>12150100</v>
      </c>
      <c r="J420" s="176" t="s">
        <v>154</v>
      </c>
      <c r="K420" s="287" t="s">
        <v>1960</v>
      </c>
      <c r="L420" s="176" t="s">
        <v>2549</v>
      </c>
      <c r="M420" s="229"/>
      <c r="N420" s="288"/>
    </row>
    <row r="421" spans="2:14" ht="13.5" hidden="1" customHeight="1" x14ac:dyDescent="0.3">
      <c r="B421" s="285" t="str">
        <f t="shared" si="48"/>
        <v>1</v>
      </c>
      <c r="C421" s="286" t="str">
        <f t="shared" si="42"/>
        <v>2</v>
      </c>
      <c r="D421" s="286" t="str">
        <f t="shared" si="43"/>
        <v>1</v>
      </c>
      <c r="E421" s="286" t="str">
        <f t="shared" si="44"/>
        <v>5</v>
      </c>
      <c r="F421" s="286" t="str">
        <f t="shared" si="45"/>
        <v>01</v>
      </c>
      <c r="G421" s="286" t="str">
        <f t="shared" si="46"/>
        <v>1</v>
      </c>
      <c r="H421" s="286" t="str">
        <f t="shared" si="47"/>
        <v>0</v>
      </c>
      <c r="I421" s="232">
        <v>12150110</v>
      </c>
      <c r="J421" s="176" t="s">
        <v>2550</v>
      </c>
      <c r="K421" s="287" t="s">
        <v>1960</v>
      </c>
      <c r="L421" s="176" t="s">
        <v>2551</v>
      </c>
      <c r="M421" s="229"/>
      <c r="N421" s="288"/>
    </row>
    <row r="422" spans="2:14" ht="13.5" hidden="1" customHeight="1" x14ac:dyDescent="0.3">
      <c r="B422" s="285" t="str">
        <f t="shared" si="48"/>
        <v>1</v>
      </c>
      <c r="C422" s="286" t="str">
        <f t="shared" si="42"/>
        <v>2</v>
      </c>
      <c r="D422" s="286" t="str">
        <f t="shared" si="43"/>
        <v>1</v>
      </c>
      <c r="E422" s="286" t="str">
        <f t="shared" si="44"/>
        <v>5</v>
      </c>
      <c r="F422" s="286" t="str">
        <f t="shared" si="45"/>
        <v>01</v>
      </c>
      <c r="G422" s="286" t="str">
        <f t="shared" si="46"/>
        <v>2</v>
      </c>
      <c r="H422" s="286" t="str">
        <f t="shared" si="47"/>
        <v>0</v>
      </c>
      <c r="I422" s="232">
        <v>12150120</v>
      </c>
      <c r="J422" s="176" t="s">
        <v>2552</v>
      </c>
      <c r="K422" s="287" t="s">
        <v>1960</v>
      </c>
      <c r="L422" s="176" t="s">
        <v>2553</v>
      </c>
      <c r="M422" s="229"/>
      <c r="N422" s="288"/>
    </row>
    <row r="423" spans="2:14" ht="13.5" hidden="1" customHeight="1" x14ac:dyDescent="0.3">
      <c r="B423" s="285" t="str">
        <f t="shared" si="48"/>
        <v>1</v>
      </c>
      <c r="C423" s="286" t="str">
        <f t="shared" si="42"/>
        <v>2</v>
      </c>
      <c r="D423" s="286" t="str">
        <f t="shared" si="43"/>
        <v>1</v>
      </c>
      <c r="E423" s="286" t="str">
        <f t="shared" si="44"/>
        <v>5</v>
      </c>
      <c r="F423" s="286" t="str">
        <f t="shared" si="45"/>
        <v>01</v>
      </c>
      <c r="G423" s="286" t="str">
        <f t="shared" si="46"/>
        <v>3</v>
      </c>
      <c r="H423" s="286" t="str">
        <f t="shared" si="47"/>
        <v>0</v>
      </c>
      <c r="I423" s="232">
        <v>12150130</v>
      </c>
      <c r="J423" s="176" t="s">
        <v>2554</v>
      </c>
      <c r="K423" s="287" t="s">
        <v>1960</v>
      </c>
      <c r="L423" s="176" t="s">
        <v>2555</v>
      </c>
      <c r="M423" s="229"/>
      <c r="N423" s="288"/>
    </row>
    <row r="424" spans="2:14" ht="13.5" hidden="1" customHeight="1" x14ac:dyDescent="0.3">
      <c r="B424" s="285" t="str">
        <f t="shared" si="48"/>
        <v>1</v>
      </c>
      <c r="C424" s="286" t="str">
        <f t="shared" si="42"/>
        <v>2</v>
      </c>
      <c r="D424" s="286" t="str">
        <f t="shared" si="43"/>
        <v>1</v>
      </c>
      <c r="E424" s="286" t="str">
        <f t="shared" si="44"/>
        <v>5</v>
      </c>
      <c r="F424" s="286" t="str">
        <f t="shared" si="45"/>
        <v>01</v>
      </c>
      <c r="G424" s="286" t="str">
        <f t="shared" si="46"/>
        <v>4</v>
      </c>
      <c r="H424" s="286" t="str">
        <f t="shared" si="47"/>
        <v>0</v>
      </c>
      <c r="I424" s="232">
        <v>12150140</v>
      </c>
      <c r="J424" s="176" t="s">
        <v>2556</v>
      </c>
      <c r="K424" s="287" t="s">
        <v>1960</v>
      </c>
      <c r="L424" s="176" t="s">
        <v>2557</v>
      </c>
      <c r="M424" s="229"/>
      <c r="N424" s="288"/>
    </row>
    <row r="425" spans="2:14" ht="13.5" hidden="1" customHeight="1" x14ac:dyDescent="0.3">
      <c r="B425" s="285" t="str">
        <f t="shared" si="48"/>
        <v>1</v>
      </c>
      <c r="C425" s="286" t="str">
        <f t="shared" si="42"/>
        <v>2</v>
      </c>
      <c r="D425" s="286" t="str">
        <f t="shared" si="43"/>
        <v>1</v>
      </c>
      <c r="E425" s="286" t="str">
        <f t="shared" si="44"/>
        <v>5</v>
      </c>
      <c r="F425" s="286" t="str">
        <f t="shared" si="45"/>
        <v>01</v>
      </c>
      <c r="G425" s="286" t="str">
        <f t="shared" si="46"/>
        <v>5</v>
      </c>
      <c r="H425" s="286" t="str">
        <f t="shared" si="47"/>
        <v>0</v>
      </c>
      <c r="I425" s="232">
        <v>12150150</v>
      </c>
      <c r="J425" s="176" t="s">
        <v>2558</v>
      </c>
      <c r="K425" s="287" t="s">
        <v>1960</v>
      </c>
      <c r="L425" s="176" t="s">
        <v>2559</v>
      </c>
      <c r="M425" s="229"/>
      <c r="N425" s="288"/>
    </row>
    <row r="426" spans="2:14" ht="13.5" hidden="1" customHeight="1" x14ac:dyDescent="0.3">
      <c r="B426" s="285" t="str">
        <f t="shared" si="48"/>
        <v>1</v>
      </c>
      <c r="C426" s="286" t="str">
        <f t="shared" si="42"/>
        <v>2</v>
      </c>
      <c r="D426" s="286" t="str">
        <f t="shared" si="43"/>
        <v>1</v>
      </c>
      <c r="E426" s="286" t="str">
        <f t="shared" si="44"/>
        <v>5</v>
      </c>
      <c r="F426" s="286" t="str">
        <f t="shared" si="45"/>
        <v>01</v>
      </c>
      <c r="G426" s="286" t="str">
        <f t="shared" si="46"/>
        <v>6</v>
      </c>
      <c r="H426" s="286" t="str">
        <f t="shared" si="47"/>
        <v>0</v>
      </c>
      <c r="I426" s="232">
        <v>12150160</v>
      </c>
      <c r="J426" s="176" t="s">
        <v>2560</v>
      </c>
      <c r="K426" s="287" t="s">
        <v>1960</v>
      </c>
      <c r="L426" s="176" t="s">
        <v>2561</v>
      </c>
      <c r="M426" s="229"/>
      <c r="N426" s="288"/>
    </row>
    <row r="427" spans="2:14" ht="13.5" hidden="1" customHeight="1" x14ac:dyDescent="0.3">
      <c r="B427" s="285" t="str">
        <f t="shared" si="48"/>
        <v>1</v>
      </c>
      <c r="C427" s="286" t="str">
        <f t="shared" si="42"/>
        <v>2</v>
      </c>
      <c r="D427" s="286" t="str">
        <f t="shared" si="43"/>
        <v>1</v>
      </c>
      <c r="E427" s="286" t="str">
        <f t="shared" si="44"/>
        <v>5</v>
      </c>
      <c r="F427" s="286" t="str">
        <f t="shared" si="45"/>
        <v>02</v>
      </c>
      <c r="G427" s="286" t="str">
        <f t="shared" si="46"/>
        <v>0</v>
      </c>
      <c r="H427" s="286" t="str">
        <f t="shared" si="47"/>
        <v>0</v>
      </c>
      <c r="I427" s="232">
        <v>12150200</v>
      </c>
      <c r="J427" s="176" t="s">
        <v>2562</v>
      </c>
      <c r="K427" s="287" t="s">
        <v>1960</v>
      </c>
      <c r="L427" s="176" t="s">
        <v>899</v>
      </c>
      <c r="M427" s="229"/>
      <c r="N427" s="288"/>
    </row>
    <row r="428" spans="2:14" ht="13.5" hidden="1" customHeight="1" x14ac:dyDescent="0.3">
      <c r="B428" s="285" t="str">
        <f t="shared" si="48"/>
        <v>1</v>
      </c>
      <c r="C428" s="286" t="str">
        <f t="shared" si="42"/>
        <v>2</v>
      </c>
      <c r="D428" s="286" t="str">
        <f t="shared" si="43"/>
        <v>1</v>
      </c>
      <c r="E428" s="286" t="str">
        <f t="shared" si="44"/>
        <v>5</v>
      </c>
      <c r="F428" s="286" t="str">
        <f t="shared" si="45"/>
        <v>02</v>
      </c>
      <c r="G428" s="286" t="str">
        <f t="shared" si="46"/>
        <v>1</v>
      </c>
      <c r="H428" s="286" t="str">
        <f t="shared" si="47"/>
        <v>0</v>
      </c>
      <c r="I428" s="232">
        <v>12150210</v>
      </c>
      <c r="J428" s="176" t="s">
        <v>2563</v>
      </c>
      <c r="K428" s="287" t="s">
        <v>1960</v>
      </c>
      <c r="L428" s="176" t="s">
        <v>900</v>
      </c>
      <c r="M428" s="229"/>
      <c r="N428" s="288"/>
    </row>
    <row r="429" spans="2:14" ht="13.5" hidden="1" customHeight="1" x14ac:dyDescent="0.3">
      <c r="B429" s="285" t="str">
        <f t="shared" si="48"/>
        <v>1</v>
      </c>
      <c r="C429" s="286" t="str">
        <f t="shared" si="42"/>
        <v>2</v>
      </c>
      <c r="D429" s="286" t="str">
        <f t="shared" si="43"/>
        <v>1</v>
      </c>
      <c r="E429" s="286" t="str">
        <f t="shared" si="44"/>
        <v>5</v>
      </c>
      <c r="F429" s="286" t="str">
        <f t="shared" si="45"/>
        <v>02</v>
      </c>
      <c r="G429" s="286" t="str">
        <f t="shared" si="46"/>
        <v>2</v>
      </c>
      <c r="H429" s="286" t="str">
        <f t="shared" si="47"/>
        <v>0</v>
      </c>
      <c r="I429" s="232">
        <v>12150220</v>
      </c>
      <c r="J429" s="176" t="s">
        <v>2564</v>
      </c>
      <c r="K429" s="287" t="s">
        <v>1960</v>
      </c>
      <c r="L429" s="176" t="s">
        <v>2565</v>
      </c>
      <c r="M429" s="229"/>
      <c r="N429" s="288"/>
    </row>
    <row r="430" spans="2:14" ht="13.5" hidden="1" customHeight="1" x14ac:dyDescent="0.3">
      <c r="B430" s="285" t="str">
        <f t="shared" si="48"/>
        <v>1</v>
      </c>
      <c r="C430" s="286" t="str">
        <f t="shared" si="42"/>
        <v>2</v>
      </c>
      <c r="D430" s="286" t="str">
        <f t="shared" si="43"/>
        <v>1</v>
      </c>
      <c r="E430" s="286" t="str">
        <f t="shared" si="44"/>
        <v>5</v>
      </c>
      <c r="F430" s="286" t="str">
        <f t="shared" si="45"/>
        <v>03</v>
      </c>
      <c r="G430" s="286" t="str">
        <f t="shared" si="46"/>
        <v>0</v>
      </c>
      <c r="H430" s="286" t="str">
        <f t="shared" si="47"/>
        <v>0</v>
      </c>
      <c r="I430" s="232">
        <v>12150300</v>
      </c>
      <c r="J430" s="176" t="s">
        <v>2566</v>
      </c>
      <c r="K430" s="287" t="s">
        <v>1960</v>
      </c>
      <c r="L430" s="176" t="s">
        <v>902</v>
      </c>
      <c r="M430" s="229"/>
      <c r="N430" s="288"/>
    </row>
    <row r="431" spans="2:14" ht="13.5" hidden="1" customHeight="1" x14ac:dyDescent="0.3">
      <c r="B431" s="285" t="str">
        <f t="shared" si="48"/>
        <v>1</v>
      </c>
      <c r="C431" s="286" t="str">
        <f t="shared" si="42"/>
        <v>2</v>
      </c>
      <c r="D431" s="286" t="str">
        <f t="shared" si="43"/>
        <v>1</v>
      </c>
      <c r="E431" s="286" t="str">
        <f t="shared" si="44"/>
        <v>5</v>
      </c>
      <c r="F431" s="286" t="str">
        <f t="shared" si="45"/>
        <v>04</v>
      </c>
      <c r="G431" s="286" t="str">
        <f t="shared" si="46"/>
        <v>0</v>
      </c>
      <c r="H431" s="286" t="str">
        <f t="shared" si="47"/>
        <v>0</v>
      </c>
      <c r="I431" s="232">
        <v>12150400</v>
      </c>
      <c r="J431" s="176" t="s">
        <v>2567</v>
      </c>
      <c r="K431" s="287" t="s">
        <v>1960</v>
      </c>
      <c r="L431" s="176" t="s">
        <v>2568</v>
      </c>
      <c r="M431" s="229" t="s">
        <v>2569</v>
      </c>
      <c r="N431" s="288"/>
    </row>
    <row r="432" spans="2:14" ht="13.5" hidden="1" customHeight="1" x14ac:dyDescent="0.3">
      <c r="B432" s="285" t="str">
        <f t="shared" si="48"/>
        <v>1</v>
      </c>
      <c r="C432" s="286" t="str">
        <f t="shared" si="42"/>
        <v>2</v>
      </c>
      <c r="D432" s="286" t="str">
        <f t="shared" si="43"/>
        <v>1</v>
      </c>
      <c r="E432" s="286" t="str">
        <f t="shared" si="44"/>
        <v>5</v>
      </c>
      <c r="F432" s="286" t="str">
        <f t="shared" si="45"/>
        <v>04</v>
      </c>
      <c r="G432" s="286" t="str">
        <f t="shared" si="46"/>
        <v>1</v>
      </c>
      <c r="H432" s="286" t="str">
        <f t="shared" si="47"/>
        <v>0</v>
      </c>
      <c r="I432" s="232">
        <v>12150410</v>
      </c>
      <c r="J432" s="176" t="s">
        <v>2570</v>
      </c>
      <c r="K432" s="287" t="s">
        <v>1960</v>
      </c>
      <c r="L432" s="176" t="s">
        <v>2571</v>
      </c>
      <c r="M432" s="229" t="s">
        <v>2569</v>
      </c>
      <c r="N432" s="288"/>
    </row>
    <row r="433" spans="2:14" ht="13.5" hidden="1" customHeight="1" x14ac:dyDescent="0.3">
      <c r="B433" s="285" t="str">
        <f t="shared" si="48"/>
        <v>1</v>
      </c>
      <c r="C433" s="286" t="str">
        <f t="shared" si="42"/>
        <v>2</v>
      </c>
      <c r="D433" s="286" t="str">
        <f t="shared" si="43"/>
        <v>1</v>
      </c>
      <c r="E433" s="286" t="str">
        <f t="shared" si="44"/>
        <v>5</v>
      </c>
      <c r="F433" s="286" t="str">
        <f t="shared" si="45"/>
        <v>04</v>
      </c>
      <c r="G433" s="286" t="str">
        <f t="shared" si="46"/>
        <v>2</v>
      </c>
      <c r="H433" s="286" t="str">
        <f t="shared" si="47"/>
        <v>0</v>
      </c>
      <c r="I433" s="232">
        <v>12150420</v>
      </c>
      <c r="J433" s="176" t="s">
        <v>2572</v>
      </c>
      <c r="K433" s="287" t="s">
        <v>1960</v>
      </c>
      <c r="L433" s="176" t="s">
        <v>2573</v>
      </c>
      <c r="M433" s="229" t="s">
        <v>2569</v>
      </c>
      <c r="N433" s="288"/>
    </row>
    <row r="434" spans="2:14" ht="13.5" hidden="1" customHeight="1" x14ac:dyDescent="0.3">
      <c r="B434" s="285" t="str">
        <f t="shared" si="48"/>
        <v>1</v>
      </c>
      <c r="C434" s="286" t="str">
        <f t="shared" si="42"/>
        <v>2</v>
      </c>
      <c r="D434" s="286" t="str">
        <f t="shared" si="43"/>
        <v>1</v>
      </c>
      <c r="E434" s="286" t="str">
        <f t="shared" si="44"/>
        <v>5</v>
      </c>
      <c r="F434" s="286" t="str">
        <f t="shared" si="45"/>
        <v>04</v>
      </c>
      <c r="G434" s="286" t="str">
        <f t="shared" si="46"/>
        <v>3</v>
      </c>
      <c r="H434" s="286" t="str">
        <f t="shared" si="47"/>
        <v>0</v>
      </c>
      <c r="I434" s="232">
        <v>12150430</v>
      </c>
      <c r="J434" s="176" t="s">
        <v>2574</v>
      </c>
      <c r="K434" s="287" t="s">
        <v>1960</v>
      </c>
      <c r="L434" s="176" t="s">
        <v>2575</v>
      </c>
      <c r="M434" s="229" t="s">
        <v>2569</v>
      </c>
      <c r="N434" s="288"/>
    </row>
    <row r="435" spans="2:14" ht="13.5" hidden="1" customHeight="1" x14ac:dyDescent="0.3">
      <c r="B435" s="285" t="str">
        <f t="shared" si="48"/>
        <v>1</v>
      </c>
      <c r="C435" s="286" t="str">
        <f t="shared" si="42"/>
        <v>2</v>
      </c>
      <c r="D435" s="286" t="str">
        <f t="shared" si="43"/>
        <v>1</v>
      </c>
      <c r="E435" s="286" t="str">
        <f t="shared" si="44"/>
        <v>5</v>
      </c>
      <c r="F435" s="286" t="str">
        <f t="shared" si="45"/>
        <v>50</v>
      </c>
      <c r="G435" s="286" t="str">
        <f t="shared" si="46"/>
        <v>0</v>
      </c>
      <c r="H435" s="286" t="str">
        <f t="shared" si="47"/>
        <v>0</v>
      </c>
      <c r="I435" s="232">
        <v>12155000</v>
      </c>
      <c r="J435" s="176" t="s">
        <v>2576</v>
      </c>
      <c r="K435" s="287" t="s">
        <v>1959</v>
      </c>
      <c r="L435" s="176" t="s">
        <v>903</v>
      </c>
      <c r="M435" s="229"/>
      <c r="N435" s="288"/>
    </row>
    <row r="436" spans="2:14" ht="13.5" hidden="1" customHeight="1" x14ac:dyDescent="0.3">
      <c r="B436" s="285" t="str">
        <f t="shared" si="48"/>
        <v>1</v>
      </c>
      <c r="C436" s="286" t="str">
        <f t="shared" si="42"/>
        <v>2</v>
      </c>
      <c r="D436" s="286" t="str">
        <f t="shared" si="43"/>
        <v>1</v>
      </c>
      <c r="E436" s="286" t="str">
        <f t="shared" si="44"/>
        <v>5</v>
      </c>
      <c r="F436" s="286" t="str">
        <f t="shared" si="45"/>
        <v>50</v>
      </c>
      <c r="G436" s="286" t="str">
        <f t="shared" si="46"/>
        <v>1</v>
      </c>
      <c r="H436" s="286" t="str">
        <f t="shared" si="47"/>
        <v>0</v>
      </c>
      <c r="I436" s="232">
        <v>12155010</v>
      </c>
      <c r="J436" s="176" t="s">
        <v>2577</v>
      </c>
      <c r="K436" s="287" t="s">
        <v>1959</v>
      </c>
      <c r="L436" s="176" t="s">
        <v>904</v>
      </c>
      <c r="M436" s="229"/>
      <c r="N436" s="288"/>
    </row>
    <row r="437" spans="2:14" ht="13.5" hidden="1" customHeight="1" x14ac:dyDescent="0.3">
      <c r="B437" s="285" t="str">
        <f t="shared" si="48"/>
        <v>1</v>
      </c>
      <c r="C437" s="286" t="str">
        <f t="shared" si="42"/>
        <v>2</v>
      </c>
      <c r="D437" s="286" t="str">
        <f t="shared" si="43"/>
        <v>1</v>
      </c>
      <c r="E437" s="286" t="str">
        <f t="shared" si="44"/>
        <v>5</v>
      </c>
      <c r="F437" s="286" t="str">
        <f t="shared" si="45"/>
        <v>50</v>
      </c>
      <c r="G437" s="286" t="str">
        <f t="shared" si="46"/>
        <v>2</v>
      </c>
      <c r="H437" s="286" t="str">
        <f t="shared" si="47"/>
        <v>0</v>
      </c>
      <c r="I437" s="232">
        <v>12155020</v>
      </c>
      <c r="J437" s="176" t="s">
        <v>2578</v>
      </c>
      <c r="K437" s="287" t="s">
        <v>1959</v>
      </c>
      <c r="L437" s="176" t="s">
        <v>905</v>
      </c>
      <c r="M437" s="229"/>
      <c r="N437" s="288"/>
    </row>
    <row r="438" spans="2:14" ht="13.5" hidden="1" customHeight="1" x14ac:dyDescent="0.3">
      <c r="B438" s="285" t="str">
        <f t="shared" si="48"/>
        <v>1</v>
      </c>
      <c r="C438" s="286" t="str">
        <f t="shared" si="42"/>
        <v>2</v>
      </c>
      <c r="D438" s="286" t="str">
        <f t="shared" si="43"/>
        <v>1</v>
      </c>
      <c r="E438" s="286" t="str">
        <f t="shared" si="44"/>
        <v>5</v>
      </c>
      <c r="F438" s="286" t="str">
        <f t="shared" si="45"/>
        <v>50</v>
      </c>
      <c r="G438" s="286" t="str">
        <f t="shared" si="46"/>
        <v>3</v>
      </c>
      <c r="H438" s="286" t="str">
        <f t="shared" si="47"/>
        <v>0</v>
      </c>
      <c r="I438" s="232">
        <v>12155030</v>
      </c>
      <c r="J438" s="176" t="s">
        <v>2579</v>
      </c>
      <c r="K438" s="287" t="s">
        <v>1959</v>
      </c>
      <c r="L438" s="176" t="s">
        <v>906</v>
      </c>
      <c r="M438" s="229"/>
      <c r="N438" s="288"/>
    </row>
    <row r="439" spans="2:14" ht="13.5" hidden="1" customHeight="1" x14ac:dyDescent="0.3">
      <c r="B439" s="285" t="str">
        <f t="shared" si="48"/>
        <v>1</v>
      </c>
      <c r="C439" s="286" t="str">
        <f t="shared" si="42"/>
        <v>2</v>
      </c>
      <c r="D439" s="286" t="str">
        <f t="shared" si="43"/>
        <v>1</v>
      </c>
      <c r="E439" s="286" t="str">
        <f t="shared" si="44"/>
        <v>5</v>
      </c>
      <c r="F439" s="286" t="str">
        <f t="shared" si="45"/>
        <v>50</v>
      </c>
      <c r="G439" s="286" t="str">
        <f t="shared" si="46"/>
        <v>4</v>
      </c>
      <c r="H439" s="286" t="str">
        <f t="shared" si="47"/>
        <v>0</v>
      </c>
      <c r="I439" s="232">
        <v>12155040</v>
      </c>
      <c r="J439" s="176" t="s">
        <v>2580</v>
      </c>
      <c r="K439" s="287" t="s">
        <v>1959</v>
      </c>
      <c r="L439" s="176" t="s">
        <v>907</v>
      </c>
      <c r="M439" s="229"/>
      <c r="N439" s="288"/>
    </row>
    <row r="440" spans="2:14" ht="13.5" hidden="1" customHeight="1" x14ac:dyDescent="0.3">
      <c r="B440" s="285" t="str">
        <f t="shared" si="48"/>
        <v>1</v>
      </c>
      <c r="C440" s="286" t="str">
        <f t="shared" si="42"/>
        <v>2</v>
      </c>
      <c r="D440" s="286" t="str">
        <f t="shared" si="43"/>
        <v>1</v>
      </c>
      <c r="E440" s="286" t="str">
        <f t="shared" si="44"/>
        <v>5</v>
      </c>
      <c r="F440" s="286" t="str">
        <f t="shared" si="45"/>
        <v>51</v>
      </c>
      <c r="G440" s="286" t="str">
        <f t="shared" si="46"/>
        <v>0</v>
      </c>
      <c r="H440" s="286" t="str">
        <f t="shared" si="47"/>
        <v>0</v>
      </c>
      <c r="I440" s="232">
        <v>12155100</v>
      </c>
      <c r="J440" s="176" t="s">
        <v>2581</v>
      </c>
      <c r="K440" s="287" t="s">
        <v>1959</v>
      </c>
      <c r="L440" s="176" t="s">
        <v>1875</v>
      </c>
      <c r="M440" s="229"/>
      <c r="N440" s="288"/>
    </row>
    <row r="441" spans="2:14" ht="13.5" hidden="1" customHeight="1" x14ac:dyDescent="0.3">
      <c r="B441" s="285" t="str">
        <f t="shared" si="48"/>
        <v>1</v>
      </c>
      <c r="C441" s="286" t="str">
        <f t="shared" si="42"/>
        <v>2</v>
      </c>
      <c r="D441" s="286" t="str">
        <f t="shared" si="43"/>
        <v>1</v>
      </c>
      <c r="E441" s="286" t="str">
        <f t="shared" si="44"/>
        <v>5</v>
      </c>
      <c r="F441" s="286" t="str">
        <f t="shared" si="45"/>
        <v>51</v>
      </c>
      <c r="G441" s="286" t="str">
        <f t="shared" si="46"/>
        <v>1</v>
      </c>
      <c r="H441" s="286" t="str">
        <f t="shared" si="47"/>
        <v>0</v>
      </c>
      <c r="I441" s="232">
        <v>12155110</v>
      </c>
      <c r="J441" s="176" t="s">
        <v>2582</v>
      </c>
      <c r="K441" s="287" t="s">
        <v>1959</v>
      </c>
      <c r="L441" s="176" t="s">
        <v>908</v>
      </c>
      <c r="M441" s="229"/>
      <c r="N441" s="288"/>
    </row>
    <row r="442" spans="2:14" ht="13.5" hidden="1" customHeight="1" x14ac:dyDescent="0.3">
      <c r="B442" s="285" t="str">
        <f t="shared" si="48"/>
        <v>1</v>
      </c>
      <c r="C442" s="286" t="str">
        <f t="shared" si="42"/>
        <v>2</v>
      </c>
      <c r="D442" s="286" t="str">
        <f t="shared" si="43"/>
        <v>1</v>
      </c>
      <c r="E442" s="286" t="str">
        <f t="shared" si="44"/>
        <v>5</v>
      </c>
      <c r="F442" s="286" t="str">
        <f t="shared" si="45"/>
        <v>51</v>
      </c>
      <c r="G442" s="286" t="str">
        <f t="shared" si="46"/>
        <v>2</v>
      </c>
      <c r="H442" s="286" t="str">
        <f t="shared" si="47"/>
        <v>0</v>
      </c>
      <c r="I442" s="232">
        <v>12155120</v>
      </c>
      <c r="J442" s="176" t="s">
        <v>2583</v>
      </c>
      <c r="K442" s="287" t="s">
        <v>1959</v>
      </c>
      <c r="L442" s="176" t="s">
        <v>909</v>
      </c>
      <c r="M442" s="229"/>
      <c r="N442" s="288"/>
    </row>
    <row r="443" spans="2:14" ht="13.5" hidden="1" customHeight="1" x14ac:dyDescent="0.3">
      <c r="B443" s="285" t="str">
        <f t="shared" si="48"/>
        <v>1</v>
      </c>
      <c r="C443" s="286" t="str">
        <f t="shared" si="42"/>
        <v>2</v>
      </c>
      <c r="D443" s="286" t="str">
        <f t="shared" si="43"/>
        <v>1</v>
      </c>
      <c r="E443" s="286" t="str">
        <f t="shared" si="44"/>
        <v>5</v>
      </c>
      <c r="F443" s="286" t="str">
        <f t="shared" si="45"/>
        <v>51</v>
      </c>
      <c r="G443" s="286" t="str">
        <f t="shared" si="46"/>
        <v>3</v>
      </c>
      <c r="H443" s="286" t="str">
        <f t="shared" si="47"/>
        <v>0</v>
      </c>
      <c r="I443" s="232">
        <v>12155130</v>
      </c>
      <c r="J443" s="176" t="s">
        <v>155</v>
      </c>
      <c r="K443" s="287" t="s">
        <v>1959</v>
      </c>
      <c r="L443" s="176" t="s">
        <v>910</v>
      </c>
      <c r="M443" s="229"/>
      <c r="N443" s="288"/>
    </row>
    <row r="444" spans="2:14" ht="13.5" hidden="1" customHeight="1" x14ac:dyDescent="0.3">
      <c r="B444" s="285" t="str">
        <f t="shared" si="48"/>
        <v>1</v>
      </c>
      <c r="C444" s="286" t="str">
        <f t="shared" si="42"/>
        <v>2</v>
      </c>
      <c r="D444" s="286" t="str">
        <f t="shared" si="43"/>
        <v>1</v>
      </c>
      <c r="E444" s="286" t="str">
        <f t="shared" si="44"/>
        <v>5</v>
      </c>
      <c r="F444" s="286" t="str">
        <f t="shared" si="45"/>
        <v>52</v>
      </c>
      <c r="G444" s="286" t="str">
        <f t="shared" si="46"/>
        <v>0</v>
      </c>
      <c r="H444" s="286" t="str">
        <f t="shared" si="47"/>
        <v>0</v>
      </c>
      <c r="I444" s="232">
        <v>12155200</v>
      </c>
      <c r="J444" s="176" t="s">
        <v>2584</v>
      </c>
      <c r="K444" s="287" t="s">
        <v>1959</v>
      </c>
      <c r="L444" s="176" t="s">
        <v>2585</v>
      </c>
      <c r="M444" s="229"/>
      <c r="N444" s="288"/>
    </row>
    <row r="445" spans="2:14" ht="13.5" hidden="1" customHeight="1" x14ac:dyDescent="0.3">
      <c r="B445" s="285" t="str">
        <f t="shared" si="48"/>
        <v>1</v>
      </c>
      <c r="C445" s="286" t="str">
        <f t="shared" si="42"/>
        <v>2</v>
      </c>
      <c r="D445" s="286" t="str">
        <f t="shared" si="43"/>
        <v>1</v>
      </c>
      <c r="E445" s="286" t="str">
        <f t="shared" si="44"/>
        <v>5</v>
      </c>
      <c r="F445" s="286" t="str">
        <f t="shared" si="45"/>
        <v>52</v>
      </c>
      <c r="G445" s="286" t="str">
        <f t="shared" si="46"/>
        <v>1</v>
      </c>
      <c r="H445" s="286" t="str">
        <f t="shared" si="47"/>
        <v>0</v>
      </c>
      <c r="I445" s="232">
        <v>12155210</v>
      </c>
      <c r="J445" s="176" t="s">
        <v>2586</v>
      </c>
      <c r="K445" s="287" t="s">
        <v>1959</v>
      </c>
      <c r="L445" s="176" t="s">
        <v>2587</v>
      </c>
      <c r="M445" s="229"/>
      <c r="N445" s="288"/>
    </row>
    <row r="446" spans="2:14" ht="13.5" hidden="1" customHeight="1" x14ac:dyDescent="0.3">
      <c r="B446" s="285" t="str">
        <f t="shared" si="48"/>
        <v>1</v>
      </c>
      <c r="C446" s="286" t="str">
        <f t="shared" si="42"/>
        <v>2</v>
      </c>
      <c r="D446" s="286" t="str">
        <f t="shared" si="43"/>
        <v>1</v>
      </c>
      <c r="E446" s="286" t="str">
        <f t="shared" si="44"/>
        <v>5</v>
      </c>
      <c r="F446" s="286" t="str">
        <f t="shared" si="45"/>
        <v>52</v>
      </c>
      <c r="G446" s="286" t="str">
        <f t="shared" si="46"/>
        <v>2</v>
      </c>
      <c r="H446" s="286" t="str">
        <f t="shared" si="47"/>
        <v>0</v>
      </c>
      <c r="I446" s="232">
        <v>12155220</v>
      </c>
      <c r="J446" s="176" t="s">
        <v>2588</v>
      </c>
      <c r="K446" s="287" t="s">
        <v>1959</v>
      </c>
      <c r="L446" s="176" t="s">
        <v>2589</v>
      </c>
      <c r="M446" s="229"/>
      <c r="N446" s="288"/>
    </row>
    <row r="447" spans="2:14" ht="13.5" hidden="1" customHeight="1" x14ac:dyDescent="0.3">
      <c r="B447" s="285" t="str">
        <f t="shared" si="48"/>
        <v>1</v>
      </c>
      <c r="C447" s="286" t="str">
        <f t="shared" si="42"/>
        <v>2</v>
      </c>
      <c r="D447" s="286" t="str">
        <f t="shared" si="43"/>
        <v>1</v>
      </c>
      <c r="E447" s="286" t="str">
        <f t="shared" si="44"/>
        <v>5</v>
      </c>
      <c r="F447" s="286" t="str">
        <f t="shared" si="45"/>
        <v>52</v>
      </c>
      <c r="G447" s="286" t="str">
        <f t="shared" si="46"/>
        <v>3</v>
      </c>
      <c r="H447" s="286" t="str">
        <f t="shared" si="47"/>
        <v>0</v>
      </c>
      <c r="I447" s="232">
        <v>12155230</v>
      </c>
      <c r="J447" s="176" t="s">
        <v>2590</v>
      </c>
      <c r="K447" s="287" t="s">
        <v>1959</v>
      </c>
      <c r="L447" s="176" t="s">
        <v>2591</v>
      </c>
      <c r="M447" s="229"/>
      <c r="N447" s="288"/>
    </row>
    <row r="448" spans="2:14" ht="13.5" hidden="1" customHeight="1" x14ac:dyDescent="0.3">
      <c r="B448" s="285" t="str">
        <f t="shared" si="48"/>
        <v>1</v>
      </c>
      <c r="C448" s="286" t="str">
        <f t="shared" si="42"/>
        <v>2</v>
      </c>
      <c r="D448" s="286" t="str">
        <f t="shared" si="43"/>
        <v>1</v>
      </c>
      <c r="E448" s="286" t="str">
        <f t="shared" si="44"/>
        <v>5</v>
      </c>
      <c r="F448" s="286" t="str">
        <f t="shared" si="45"/>
        <v>53</v>
      </c>
      <c r="G448" s="286" t="str">
        <f t="shared" si="46"/>
        <v>0</v>
      </c>
      <c r="H448" s="286" t="str">
        <f t="shared" si="47"/>
        <v>0</v>
      </c>
      <c r="I448" s="232">
        <v>12155300</v>
      </c>
      <c r="J448" s="176" t="s">
        <v>2592</v>
      </c>
      <c r="K448" s="287" t="s">
        <v>1959</v>
      </c>
      <c r="L448" s="176" t="s">
        <v>2593</v>
      </c>
      <c r="M448" s="229"/>
      <c r="N448" s="288"/>
    </row>
    <row r="449" spans="2:14" ht="13.5" hidden="1" customHeight="1" x14ac:dyDescent="0.3">
      <c r="B449" s="285" t="str">
        <f t="shared" si="48"/>
        <v>1</v>
      </c>
      <c r="C449" s="286" t="str">
        <f t="shared" si="42"/>
        <v>2</v>
      </c>
      <c r="D449" s="286" t="str">
        <f t="shared" si="43"/>
        <v>1</v>
      </c>
      <c r="E449" s="286" t="str">
        <f t="shared" si="44"/>
        <v>5</v>
      </c>
      <c r="F449" s="286" t="str">
        <f t="shared" si="45"/>
        <v>53</v>
      </c>
      <c r="G449" s="286" t="str">
        <f t="shared" si="46"/>
        <v>1</v>
      </c>
      <c r="H449" s="286" t="str">
        <f t="shared" si="47"/>
        <v>0</v>
      </c>
      <c r="I449" s="232">
        <v>12155310</v>
      </c>
      <c r="J449" s="176" t="s">
        <v>2594</v>
      </c>
      <c r="K449" s="287" t="s">
        <v>1959</v>
      </c>
      <c r="L449" s="176" t="s">
        <v>2595</v>
      </c>
      <c r="M449" s="229" t="s">
        <v>2569</v>
      </c>
      <c r="N449" s="288"/>
    </row>
    <row r="450" spans="2:14" ht="13.5" hidden="1" customHeight="1" x14ac:dyDescent="0.3">
      <c r="B450" s="285" t="str">
        <f t="shared" si="48"/>
        <v>1</v>
      </c>
      <c r="C450" s="286" t="str">
        <f t="shared" si="42"/>
        <v>2</v>
      </c>
      <c r="D450" s="286" t="str">
        <f t="shared" si="43"/>
        <v>1</v>
      </c>
      <c r="E450" s="286" t="str">
        <f t="shared" si="44"/>
        <v>5</v>
      </c>
      <c r="F450" s="286" t="str">
        <f t="shared" si="45"/>
        <v>53</v>
      </c>
      <c r="G450" s="286" t="str">
        <f t="shared" si="46"/>
        <v>2</v>
      </c>
      <c r="H450" s="286" t="str">
        <f t="shared" si="47"/>
        <v>0</v>
      </c>
      <c r="I450" s="232">
        <v>12155320</v>
      </c>
      <c r="J450" s="176" t="s">
        <v>2596</v>
      </c>
      <c r="K450" s="287" t="s">
        <v>1959</v>
      </c>
      <c r="L450" s="176" t="s">
        <v>2597</v>
      </c>
      <c r="M450" s="229" t="s">
        <v>2569</v>
      </c>
      <c r="N450" s="288"/>
    </row>
    <row r="451" spans="2:14" ht="13.5" hidden="1" customHeight="1" x14ac:dyDescent="0.3">
      <c r="B451" s="285" t="str">
        <f t="shared" si="48"/>
        <v>1</v>
      </c>
      <c r="C451" s="286" t="str">
        <f t="shared" si="42"/>
        <v>2</v>
      </c>
      <c r="D451" s="286" t="str">
        <f t="shared" si="43"/>
        <v>1</v>
      </c>
      <c r="E451" s="286" t="str">
        <f t="shared" si="44"/>
        <v>5</v>
      </c>
      <c r="F451" s="286" t="str">
        <f t="shared" si="45"/>
        <v>53</v>
      </c>
      <c r="G451" s="286" t="str">
        <f t="shared" si="46"/>
        <v>3</v>
      </c>
      <c r="H451" s="286" t="str">
        <f t="shared" si="47"/>
        <v>0</v>
      </c>
      <c r="I451" s="232">
        <v>12155330</v>
      </c>
      <c r="J451" s="176" t="s">
        <v>2598</v>
      </c>
      <c r="K451" s="287" t="s">
        <v>1959</v>
      </c>
      <c r="L451" s="176" t="s">
        <v>2599</v>
      </c>
      <c r="M451" s="229" t="s">
        <v>2569</v>
      </c>
      <c r="N451" s="288"/>
    </row>
    <row r="452" spans="2:14" ht="13.5" hidden="1" customHeight="1" x14ac:dyDescent="0.3">
      <c r="B452" s="285" t="str">
        <f t="shared" si="48"/>
        <v>1</v>
      </c>
      <c r="C452" s="286" t="str">
        <f t="shared" si="42"/>
        <v>2</v>
      </c>
      <c r="D452" s="286" t="str">
        <f t="shared" si="43"/>
        <v>1</v>
      </c>
      <c r="E452" s="286" t="str">
        <f t="shared" si="44"/>
        <v>5</v>
      </c>
      <c r="F452" s="286" t="str">
        <f t="shared" si="45"/>
        <v>53</v>
      </c>
      <c r="G452" s="286" t="str">
        <f t="shared" si="46"/>
        <v>4</v>
      </c>
      <c r="H452" s="286" t="str">
        <f t="shared" si="47"/>
        <v>0</v>
      </c>
      <c r="I452" s="232">
        <v>12155340</v>
      </c>
      <c r="J452" s="176" t="s">
        <v>2600</v>
      </c>
      <c r="K452" s="287" t="s">
        <v>1959</v>
      </c>
      <c r="L452" s="176" t="s">
        <v>2601</v>
      </c>
      <c r="M452" s="229"/>
      <c r="N452" s="288"/>
    </row>
    <row r="453" spans="2:14" ht="13.5" hidden="1" customHeight="1" x14ac:dyDescent="0.3">
      <c r="B453" s="285" t="str">
        <f t="shared" si="48"/>
        <v>1</v>
      </c>
      <c r="C453" s="286" t="str">
        <f t="shared" si="42"/>
        <v>2</v>
      </c>
      <c r="D453" s="286" t="str">
        <f t="shared" si="43"/>
        <v>1</v>
      </c>
      <c r="E453" s="286" t="str">
        <f t="shared" si="44"/>
        <v>5</v>
      </c>
      <c r="F453" s="286" t="str">
        <f t="shared" si="45"/>
        <v>53</v>
      </c>
      <c r="G453" s="286" t="str">
        <f t="shared" si="46"/>
        <v>5</v>
      </c>
      <c r="H453" s="286" t="str">
        <f t="shared" si="47"/>
        <v>0</v>
      </c>
      <c r="I453" s="232">
        <v>12155350</v>
      </c>
      <c r="J453" s="176" t="s">
        <v>2602</v>
      </c>
      <c r="K453" s="287" t="s">
        <v>1959</v>
      </c>
      <c r="L453" s="176" t="s">
        <v>2603</v>
      </c>
      <c r="M453" s="229"/>
      <c r="N453" s="288"/>
    </row>
    <row r="454" spans="2:14" ht="13.5" hidden="1" customHeight="1" x14ac:dyDescent="0.3">
      <c r="B454" s="285" t="str">
        <f t="shared" si="48"/>
        <v>1</v>
      </c>
      <c r="C454" s="286" t="str">
        <f t="shared" ref="C454:C522" si="49">MID($I454,2,1)</f>
        <v>2</v>
      </c>
      <c r="D454" s="286" t="str">
        <f t="shared" ref="D454:D522" si="50">MID($I454,3,1)</f>
        <v>1</v>
      </c>
      <c r="E454" s="286" t="str">
        <f t="shared" ref="E454:E522" si="51">MID($I454,4,1)</f>
        <v>5</v>
      </c>
      <c r="F454" s="286" t="str">
        <f t="shared" ref="F454:F522" si="52">MID($I454,5,2)</f>
        <v>53</v>
      </c>
      <c r="G454" s="286" t="str">
        <f t="shared" ref="G454:G522" si="53">MID($I454,7,1)</f>
        <v>6</v>
      </c>
      <c r="H454" s="286" t="str">
        <f t="shared" ref="H454:H522" si="54">MID($I454,8,1)</f>
        <v>0</v>
      </c>
      <c r="I454" s="232">
        <v>12155360</v>
      </c>
      <c r="J454" s="176" t="s">
        <v>2604</v>
      </c>
      <c r="K454" s="287" t="s">
        <v>1959</v>
      </c>
      <c r="L454" s="176" t="s">
        <v>2605</v>
      </c>
      <c r="M454" s="229"/>
      <c r="N454" s="288"/>
    </row>
    <row r="455" spans="2:14" ht="13.5" hidden="1" customHeight="1" x14ac:dyDescent="0.3">
      <c r="B455" s="285" t="str">
        <f t="shared" ref="B455:B523" si="55">MID($I455,1,1)</f>
        <v>1</v>
      </c>
      <c r="C455" s="286" t="str">
        <f t="shared" si="49"/>
        <v>2</v>
      </c>
      <c r="D455" s="286" t="str">
        <f t="shared" si="50"/>
        <v>1</v>
      </c>
      <c r="E455" s="286" t="str">
        <f t="shared" si="51"/>
        <v>5</v>
      </c>
      <c r="F455" s="286" t="str">
        <f t="shared" si="52"/>
        <v>54</v>
      </c>
      <c r="G455" s="286" t="str">
        <f t="shared" si="53"/>
        <v>0</v>
      </c>
      <c r="H455" s="286" t="str">
        <f t="shared" si="54"/>
        <v>0</v>
      </c>
      <c r="I455" s="232">
        <v>12155400</v>
      </c>
      <c r="J455" s="176" t="s">
        <v>2606</v>
      </c>
      <c r="K455" s="287" t="s">
        <v>1959</v>
      </c>
      <c r="L455" s="176" t="s">
        <v>2607</v>
      </c>
      <c r="M455" s="229"/>
      <c r="N455" s="288"/>
    </row>
    <row r="456" spans="2:14" ht="13.5" hidden="1" customHeight="1" x14ac:dyDescent="0.3">
      <c r="B456" s="285" t="str">
        <f t="shared" si="55"/>
        <v>1</v>
      </c>
      <c r="C456" s="286" t="str">
        <f t="shared" si="49"/>
        <v>2</v>
      </c>
      <c r="D456" s="286" t="str">
        <f t="shared" si="50"/>
        <v>1</v>
      </c>
      <c r="E456" s="286" t="str">
        <f t="shared" si="51"/>
        <v>5</v>
      </c>
      <c r="F456" s="286" t="str">
        <f t="shared" si="52"/>
        <v>54</v>
      </c>
      <c r="G456" s="286" t="str">
        <f t="shared" si="53"/>
        <v>1</v>
      </c>
      <c r="H456" s="286" t="str">
        <f t="shared" si="54"/>
        <v>0</v>
      </c>
      <c r="I456" s="232">
        <v>12155410</v>
      </c>
      <c r="J456" s="176" t="s">
        <v>2608</v>
      </c>
      <c r="K456" s="287" t="s">
        <v>1959</v>
      </c>
      <c r="L456" s="176" t="s">
        <v>2609</v>
      </c>
      <c r="M456" s="229" t="s">
        <v>2569</v>
      </c>
      <c r="N456" s="288"/>
    </row>
    <row r="457" spans="2:14" ht="13.5" hidden="1" customHeight="1" x14ac:dyDescent="0.3">
      <c r="B457" s="285" t="str">
        <f t="shared" si="55"/>
        <v>1</v>
      </c>
      <c r="C457" s="286" t="str">
        <f t="shared" si="49"/>
        <v>2</v>
      </c>
      <c r="D457" s="286" t="str">
        <f t="shared" si="50"/>
        <v>1</v>
      </c>
      <c r="E457" s="286" t="str">
        <f t="shared" si="51"/>
        <v>5</v>
      </c>
      <c r="F457" s="286" t="str">
        <f t="shared" si="52"/>
        <v>54</v>
      </c>
      <c r="G457" s="286" t="str">
        <f t="shared" si="53"/>
        <v>2</v>
      </c>
      <c r="H457" s="286" t="str">
        <f t="shared" si="54"/>
        <v>0</v>
      </c>
      <c r="I457" s="232">
        <v>12155420</v>
      </c>
      <c r="J457" s="176" t="s">
        <v>2610</v>
      </c>
      <c r="K457" s="287" t="s">
        <v>1959</v>
      </c>
      <c r="L457" s="176" t="s">
        <v>2611</v>
      </c>
      <c r="M457" s="229" t="s">
        <v>2569</v>
      </c>
      <c r="N457" s="288"/>
    </row>
    <row r="458" spans="2:14" ht="13.5" hidden="1" customHeight="1" x14ac:dyDescent="0.3">
      <c r="B458" s="285" t="str">
        <f t="shared" si="55"/>
        <v>1</v>
      </c>
      <c r="C458" s="286" t="str">
        <f t="shared" si="49"/>
        <v>2</v>
      </c>
      <c r="D458" s="286" t="str">
        <f t="shared" si="50"/>
        <v>1</v>
      </c>
      <c r="E458" s="286" t="str">
        <f t="shared" si="51"/>
        <v>5</v>
      </c>
      <c r="F458" s="286" t="str">
        <f t="shared" si="52"/>
        <v>54</v>
      </c>
      <c r="G458" s="286" t="str">
        <f t="shared" si="53"/>
        <v>3</v>
      </c>
      <c r="H458" s="286" t="str">
        <f t="shared" si="54"/>
        <v>0</v>
      </c>
      <c r="I458" s="232">
        <v>12155430</v>
      </c>
      <c r="J458" s="176" t="s">
        <v>2612</v>
      </c>
      <c r="K458" s="287" t="s">
        <v>1959</v>
      </c>
      <c r="L458" s="176" t="s">
        <v>2613</v>
      </c>
      <c r="M458" s="229" t="s">
        <v>2569</v>
      </c>
      <c r="N458" s="288"/>
    </row>
    <row r="459" spans="2:14" ht="13.5" hidden="1" customHeight="1" x14ac:dyDescent="0.3">
      <c r="B459" s="285" t="str">
        <f t="shared" si="55"/>
        <v>1</v>
      </c>
      <c r="C459" s="286" t="str">
        <f t="shared" si="49"/>
        <v>2</v>
      </c>
      <c r="D459" s="286" t="str">
        <f t="shared" si="50"/>
        <v>1</v>
      </c>
      <c r="E459" s="286" t="str">
        <f t="shared" si="51"/>
        <v>5</v>
      </c>
      <c r="F459" s="286" t="str">
        <f t="shared" si="52"/>
        <v>55</v>
      </c>
      <c r="G459" s="286" t="str">
        <f t="shared" si="53"/>
        <v>0</v>
      </c>
      <c r="H459" s="286" t="str">
        <f t="shared" si="54"/>
        <v>0</v>
      </c>
      <c r="I459" s="232">
        <v>12155500</v>
      </c>
      <c r="J459" s="176" t="s">
        <v>2614</v>
      </c>
      <c r="K459" s="287" t="s">
        <v>1959</v>
      </c>
      <c r="L459" s="176" t="s">
        <v>2615</v>
      </c>
      <c r="M459" s="229"/>
      <c r="N459" s="288"/>
    </row>
    <row r="460" spans="2:14" ht="13.5" hidden="1" customHeight="1" x14ac:dyDescent="0.3">
      <c r="B460" s="285" t="str">
        <f t="shared" si="55"/>
        <v>1</v>
      </c>
      <c r="C460" s="286" t="str">
        <f t="shared" si="49"/>
        <v>2</v>
      </c>
      <c r="D460" s="286" t="str">
        <f t="shared" si="50"/>
        <v>1</v>
      </c>
      <c r="E460" s="286" t="str">
        <f t="shared" si="51"/>
        <v>5</v>
      </c>
      <c r="F460" s="286" t="str">
        <f t="shared" si="52"/>
        <v>55</v>
      </c>
      <c r="G460" s="286" t="str">
        <f t="shared" si="53"/>
        <v>1</v>
      </c>
      <c r="H460" s="286" t="str">
        <f t="shared" si="54"/>
        <v>0</v>
      </c>
      <c r="I460" s="232">
        <v>12155510</v>
      </c>
      <c r="J460" s="176" t="s">
        <v>2616</v>
      </c>
      <c r="K460" s="287" t="s">
        <v>1959</v>
      </c>
      <c r="L460" s="176" t="s">
        <v>2617</v>
      </c>
      <c r="M460" s="229" t="s">
        <v>2569</v>
      </c>
      <c r="N460" s="288"/>
    </row>
    <row r="461" spans="2:14" ht="13.5" hidden="1" customHeight="1" x14ac:dyDescent="0.3">
      <c r="B461" s="285" t="str">
        <f t="shared" si="55"/>
        <v>1</v>
      </c>
      <c r="C461" s="286" t="str">
        <f t="shared" si="49"/>
        <v>2</v>
      </c>
      <c r="D461" s="286" t="str">
        <f t="shared" si="50"/>
        <v>1</v>
      </c>
      <c r="E461" s="286" t="str">
        <f t="shared" si="51"/>
        <v>5</v>
      </c>
      <c r="F461" s="286" t="str">
        <f t="shared" si="52"/>
        <v>55</v>
      </c>
      <c r="G461" s="286" t="str">
        <f t="shared" si="53"/>
        <v>2</v>
      </c>
      <c r="H461" s="286" t="str">
        <f t="shared" si="54"/>
        <v>0</v>
      </c>
      <c r="I461" s="232">
        <v>12155520</v>
      </c>
      <c r="J461" s="176" t="s">
        <v>2618</v>
      </c>
      <c r="K461" s="287" t="s">
        <v>1959</v>
      </c>
      <c r="L461" s="176" t="s">
        <v>2619</v>
      </c>
      <c r="M461" s="229" t="s">
        <v>2569</v>
      </c>
      <c r="N461" s="288"/>
    </row>
    <row r="462" spans="2:14" ht="13.5" hidden="1" customHeight="1" x14ac:dyDescent="0.3">
      <c r="B462" s="285" t="str">
        <f t="shared" si="55"/>
        <v>1</v>
      </c>
      <c r="C462" s="286" t="str">
        <f t="shared" si="49"/>
        <v>2</v>
      </c>
      <c r="D462" s="286" t="str">
        <f t="shared" si="50"/>
        <v>1</v>
      </c>
      <c r="E462" s="286" t="str">
        <f t="shared" si="51"/>
        <v>5</v>
      </c>
      <c r="F462" s="286" t="str">
        <f t="shared" si="52"/>
        <v>55</v>
      </c>
      <c r="G462" s="286" t="str">
        <f t="shared" si="53"/>
        <v>3</v>
      </c>
      <c r="H462" s="286" t="str">
        <f t="shared" si="54"/>
        <v>0</v>
      </c>
      <c r="I462" s="232">
        <v>12155530</v>
      </c>
      <c r="J462" s="176" t="s">
        <v>2620</v>
      </c>
      <c r="K462" s="287" t="s">
        <v>1959</v>
      </c>
      <c r="L462" s="176" t="s">
        <v>2621</v>
      </c>
      <c r="M462" s="229" t="s">
        <v>2569</v>
      </c>
      <c r="N462" s="288"/>
    </row>
    <row r="463" spans="2:14" ht="13.5" hidden="1" customHeight="1" x14ac:dyDescent="0.3">
      <c r="B463" s="285" t="str">
        <f t="shared" si="55"/>
        <v>1</v>
      </c>
      <c r="C463" s="286" t="str">
        <f t="shared" si="49"/>
        <v>2</v>
      </c>
      <c r="D463" s="286" t="str">
        <f t="shared" si="50"/>
        <v>1</v>
      </c>
      <c r="E463" s="286" t="str">
        <f t="shared" si="51"/>
        <v>5</v>
      </c>
      <c r="F463" s="286" t="str">
        <f t="shared" si="52"/>
        <v>56</v>
      </c>
      <c r="G463" s="286" t="str">
        <f t="shared" si="53"/>
        <v>0</v>
      </c>
      <c r="H463" s="286" t="str">
        <f t="shared" si="54"/>
        <v>0</v>
      </c>
      <c r="I463" s="232">
        <v>12155600</v>
      </c>
      <c r="J463" s="176" t="s">
        <v>2622</v>
      </c>
      <c r="K463" s="287" t="s">
        <v>1959</v>
      </c>
      <c r="L463" s="176" t="s">
        <v>2623</v>
      </c>
      <c r="M463" s="229"/>
      <c r="N463" s="288"/>
    </row>
    <row r="464" spans="2:14" ht="13.5" hidden="1" customHeight="1" x14ac:dyDescent="0.3">
      <c r="B464" s="285" t="str">
        <f t="shared" si="55"/>
        <v>1</v>
      </c>
      <c r="C464" s="286" t="str">
        <f t="shared" si="49"/>
        <v>2</v>
      </c>
      <c r="D464" s="286" t="str">
        <f t="shared" si="50"/>
        <v>1</v>
      </c>
      <c r="E464" s="286" t="str">
        <f t="shared" si="51"/>
        <v>5</v>
      </c>
      <c r="F464" s="286" t="str">
        <f t="shared" si="52"/>
        <v>56</v>
      </c>
      <c r="G464" s="286" t="str">
        <f t="shared" si="53"/>
        <v>1</v>
      </c>
      <c r="H464" s="286" t="str">
        <f t="shared" si="54"/>
        <v>0</v>
      </c>
      <c r="I464" s="232">
        <v>12155610</v>
      </c>
      <c r="J464" s="176" t="s">
        <v>2624</v>
      </c>
      <c r="K464" s="287" t="s">
        <v>1959</v>
      </c>
      <c r="L464" s="176" t="s">
        <v>2625</v>
      </c>
      <c r="M464" s="229"/>
      <c r="N464" s="288"/>
    </row>
    <row r="465" spans="2:14" ht="13.5" hidden="1" customHeight="1" x14ac:dyDescent="0.3">
      <c r="B465" s="285" t="str">
        <f t="shared" si="55"/>
        <v>1</v>
      </c>
      <c r="C465" s="286" t="str">
        <f t="shared" si="49"/>
        <v>2</v>
      </c>
      <c r="D465" s="286" t="str">
        <f t="shared" si="50"/>
        <v>1</v>
      </c>
      <c r="E465" s="286" t="str">
        <f t="shared" si="51"/>
        <v>5</v>
      </c>
      <c r="F465" s="286" t="str">
        <f t="shared" si="52"/>
        <v>56</v>
      </c>
      <c r="G465" s="286" t="str">
        <f t="shared" si="53"/>
        <v>2</v>
      </c>
      <c r="H465" s="286" t="str">
        <f t="shared" si="54"/>
        <v>0</v>
      </c>
      <c r="I465" s="232">
        <v>12155620</v>
      </c>
      <c r="J465" s="176" t="s">
        <v>2626</v>
      </c>
      <c r="K465" s="287" t="s">
        <v>1959</v>
      </c>
      <c r="L465" s="176" t="s">
        <v>2627</v>
      </c>
      <c r="M465" s="229"/>
      <c r="N465" s="288"/>
    </row>
    <row r="466" spans="2:14" ht="13.5" hidden="1" customHeight="1" x14ac:dyDescent="0.3">
      <c r="B466" s="285" t="str">
        <f t="shared" si="55"/>
        <v>1</v>
      </c>
      <c r="C466" s="286" t="str">
        <f t="shared" si="49"/>
        <v>2</v>
      </c>
      <c r="D466" s="286" t="str">
        <f t="shared" si="50"/>
        <v>1</v>
      </c>
      <c r="E466" s="286" t="str">
        <f t="shared" si="51"/>
        <v>5</v>
      </c>
      <c r="F466" s="286" t="str">
        <f t="shared" si="52"/>
        <v>56</v>
      </c>
      <c r="G466" s="286" t="str">
        <f t="shared" si="53"/>
        <v>3</v>
      </c>
      <c r="H466" s="286" t="str">
        <f t="shared" si="54"/>
        <v>0</v>
      </c>
      <c r="I466" s="232">
        <v>12155630</v>
      </c>
      <c r="J466" s="176" t="s">
        <v>2628</v>
      </c>
      <c r="K466" s="287" t="s">
        <v>1959</v>
      </c>
      <c r="L466" s="176" t="s">
        <v>2629</v>
      </c>
      <c r="M466" s="229"/>
      <c r="N466" s="288"/>
    </row>
    <row r="467" spans="2:14" ht="13.5" hidden="1" customHeight="1" x14ac:dyDescent="0.3">
      <c r="B467" s="285" t="str">
        <f t="shared" si="55"/>
        <v>1</v>
      </c>
      <c r="C467" s="286" t="str">
        <f t="shared" si="49"/>
        <v>2</v>
      </c>
      <c r="D467" s="286" t="str">
        <f t="shared" si="50"/>
        <v>1</v>
      </c>
      <c r="E467" s="286" t="str">
        <f t="shared" si="51"/>
        <v>6</v>
      </c>
      <c r="F467" s="286" t="str">
        <f t="shared" si="52"/>
        <v>00</v>
      </c>
      <c r="G467" s="286" t="str">
        <f t="shared" si="53"/>
        <v>0</v>
      </c>
      <c r="H467" s="286" t="str">
        <f t="shared" si="54"/>
        <v>0</v>
      </c>
      <c r="I467" s="232">
        <v>12160000</v>
      </c>
      <c r="J467" s="176" t="s">
        <v>1989</v>
      </c>
      <c r="K467" s="287" t="s">
        <v>2415</v>
      </c>
      <c r="L467" s="176" t="s">
        <v>2630</v>
      </c>
      <c r="M467" s="229"/>
      <c r="N467" s="288"/>
    </row>
    <row r="468" spans="2:14" ht="13.5" hidden="1" customHeight="1" x14ac:dyDescent="0.3">
      <c r="B468" s="285" t="str">
        <f t="shared" si="55"/>
        <v>1</v>
      </c>
      <c r="C468" s="286" t="str">
        <f t="shared" si="49"/>
        <v>2</v>
      </c>
      <c r="D468" s="286" t="str">
        <f t="shared" si="50"/>
        <v>1</v>
      </c>
      <c r="E468" s="286" t="str">
        <f t="shared" si="51"/>
        <v>6</v>
      </c>
      <c r="F468" s="286" t="str">
        <f t="shared" si="52"/>
        <v>01</v>
      </c>
      <c r="G468" s="286" t="str">
        <f t="shared" si="53"/>
        <v>0</v>
      </c>
      <c r="H468" s="286" t="str">
        <f t="shared" si="54"/>
        <v>0</v>
      </c>
      <c r="I468" s="232">
        <v>12160100</v>
      </c>
      <c r="J468" s="176" t="s">
        <v>2631</v>
      </c>
      <c r="K468" s="287" t="s">
        <v>1960</v>
      </c>
      <c r="L468" s="176" t="s">
        <v>2632</v>
      </c>
      <c r="M468" s="229"/>
      <c r="N468" s="288"/>
    </row>
    <row r="469" spans="2:14" ht="13.5" hidden="1" customHeight="1" x14ac:dyDescent="0.3">
      <c r="B469" s="285" t="str">
        <f t="shared" si="55"/>
        <v>1</v>
      </c>
      <c r="C469" s="286" t="str">
        <f t="shared" si="49"/>
        <v>2</v>
      </c>
      <c r="D469" s="286" t="str">
        <f t="shared" si="50"/>
        <v>1</v>
      </c>
      <c r="E469" s="286" t="str">
        <f t="shared" si="51"/>
        <v>6</v>
      </c>
      <c r="F469" s="286" t="str">
        <f t="shared" si="52"/>
        <v>01</v>
      </c>
      <c r="G469" s="286" t="str">
        <f t="shared" si="53"/>
        <v>1</v>
      </c>
      <c r="H469" s="286" t="str">
        <f t="shared" si="54"/>
        <v>0</v>
      </c>
      <c r="I469" s="232">
        <v>12160110</v>
      </c>
      <c r="J469" s="176" t="s">
        <v>2631</v>
      </c>
      <c r="K469" s="287" t="s">
        <v>1960</v>
      </c>
      <c r="L469" s="176" t="s">
        <v>2633</v>
      </c>
      <c r="M469" s="229"/>
      <c r="N469" s="288"/>
    </row>
    <row r="470" spans="2:14" ht="13.5" hidden="1" customHeight="1" x14ac:dyDescent="0.3">
      <c r="B470" s="285" t="str">
        <f t="shared" si="55"/>
        <v>1</v>
      </c>
      <c r="C470" s="286" t="str">
        <f t="shared" si="49"/>
        <v>2</v>
      </c>
      <c r="D470" s="286" t="str">
        <f t="shared" si="50"/>
        <v>1</v>
      </c>
      <c r="E470" s="286" t="str">
        <f t="shared" si="51"/>
        <v>6</v>
      </c>
      <c r="F470" s="286" t="str">
        <f t="shared" si="52"/>
        <v>01</v>
      </c>
      <c r="G470" s="286" t="str">
        <f t="shared" si="53"/>
        <v>2</v>
      </c>
      <c r="H470" s="286" t="str">
        <f t="shared" si="54"/>
        <v>0</v>
      </c>
      <c r="I470" s="232">
        <v>12160120</v>
      </c>
      <c r="J470" s="176" t="s">
        <v>2634</v>
      </c>
      <c r="K470" s="287" t="s">
        <v>1960</v>
      </c>
      <c r="L470" s="176" t="s">
        <v>2635</v>
      </c>
      <c r="M470" s="229"/>
      <c r="N470" s="288"/>
    </row>
    <row r="471" spans="2:14" ht="13.5" hidden="1" customHeight="1" x14ac:dyDescent="0.3">
      <c r="B471" s="285" t="str">
        <f t="shared" si="55"/>
        <v>1</v>
      </c>
      <c r="C471" s="286" t="str">
        <f t="shared" si="49"/>
        <v>2</v>
      </c>
      <c r="D471" s="286" t="str">
        <f t="shared" si="50"/>
        <v>1</v>
      </c>
      <c r="E471" s="286" t="str">
        <f t="shared" si="51"/>
        <v>6</v>
      </c>
      <c r="F471" s="286" t="str">
        <f t="shared" si="52"/>
        <v>02</v>
      </c>
      <c r="G471" s="286" t="str">
        <f t="shared" si="53"/>
        <v>0</v>
      </c>
      <c r="H471" s="286" t="str">
        <f t="shared" si="54"/>
        <v>0</v>
      </c>
      <c r="I471" s="232">
        <v>12160200</v>
      </c>
      <c r="J471" s="176" t="s">
        <v>2636</v>
      </c>
      <c r="K471" s="287" t="s">
        <v>1960</v>
      </c>
      <c r="L471" s="176" t="s">
        <v>2637</v>
      </c>
      <c r="M471" s="229"/>
      <c r="N471" s="288"/>
    </row>
    <row r="472" spans="2:14" ht="13.5" hidden="1" customHeight="1" x14ac:dyDescent="0.3">
      <c r="B472" s="285" t="str">
        <f t="shared" si="55"/>
        <v>1</v>
      </c>
      <c r="C472" s="286" t="str">
        <f t="shared" si="49"/>
        <v>2</v>
      </c>
      <c r="D472" s="286" t="str">
        <f t="shared" si="50"/>
        <v>1</v>
      </c>
      <c r="E472" s="286" t="str">
        <f t="shared" si="51"/>
        <v>6</v>
      </c>
      <c r="F472" s="286" t="str">
        <f t="shared" si="52"/>
        <v>02</v>
      </c>
      <c r="G472" s="286" t="str">
        <f t="shared" si="53"/>
        <v>1</v>
      </c>
      <c r="H472" s="286" t="str">
        <f t="shared" si="54"/>
        <v>0</v>
      </c>
      <c r="I472" s="232">
        <v>12160210</v>
      </c>
      <c r="J472" s="176" t="s">
        <v>2636</v>
      </c>
      <c r="K472" s="287" t="s">
        <v>1960</v>
      </c>
      <c r="L472" s="176" t="s">
        <v>2638</v>
      </c>
      <c r="M472" s="229"/>
      <c r="N472" s="288"/>
    </row>
    <row r="473" spans="2:14" ht="13.5" hidden="1" customHeight="1" x14ac:dyDescent="0.3">
      <c r="B473" s="285" t="str">
        <f t="shared" si="55"/>
        <v>1</v>
      </c>
      <c r="C473" s="286" t="str">
        <f t="shared" si="49"/>
        <v>2</v>
      </c>
      <c r="D473" s="286" t="str">
        <f t="shared" si="50"/>
        <v>1</v>
      </c>
      <c r="E473" s="286" t="str">
        <f t="shared" si="51"/>
        <v>6</v>
      </c>
      <c r="F473" s="286" t="str">
        <f t="shared" si="52"/>
        <v>02</v>
      </c>
      <c r="G473" s="286" t="str">
        <f t="shared" si="53"/>
        <v>2</v>
      </c>
      <c r="H473" s="286" t="str">
        <f t="shared" si="54"/>
        <v>0</v>
      </c>
      <c r="I473" s="232">
        <v>12160220</v>
      </c>
      <c r="J473" s="176" t="s">
        <v>2639</v>
      </c>
      <c r="K473" s="287" t="s">
        <v>1960</v>
      </c>
      <c r="L473" s="176" t="s">
        <v>2640</v>
      </c>
      <c r="M473" s="229"/>
      <c r="N473" s="288"/>
    </row>
    <row r="474" spans="2:14" ht="13.5" hidden="1" customHeight="1" x14ac:dyDescent="0.3">
      <c r="B474" s="285" t="str">
        <f t="shared" si="55"/>
        <v>1</v>
      </c>
      <c r="C474" s="286" t="str">
        <f t="shared" si="49"/>
        <v>2</v>
      </c>
      <c r="D474" s="286" t="str">
        <f t="shared" si="50"/>
        <v>1</v>
      </c>
      <c r="E474" s="286" t="str">
        <f t="shared" si="51"/>
        <v>6</v>
      </c>
      <c r="F474" s="286" t="str">
        <f t="shared" si="52"/>
        <v>03</v>
      </c>
      <c r="G474" s="286" t="str">
        <f t="shared" si="53"/>
        <v>0</v>
      </c>
      <c r="H474" s="286" t="str">
        <f t="shared" si="54"/>
        <v>0</v>
      </c>
      <c r="I474" s="232">
        <v>12160300</v>
      </c>
      <c r="J474" s="176" t="s">
        <v>159</v>
      </c>
      <c r="K474" s="287" t="s">
        <v>1960</v>
      </c>
      <c r="L474" s="176" t="s">
        <v>2641</v>
      </c>
      <c r="M474" s="229"/>
      <c r="N474" s="288"/>
    </row>
    <row r="475" spans="2:14" ht="13.5" hidden="1" customHeight="1" x14ac:dyDescent="0.3">
      <c r="B475" s="285" t="str">
        <f t="shared" si="55"/>
        <v>1</v>
      </c>
      <c r="C475" s="286" t="str">
        <f t="shared" si="49"/>
        <v>2</v>
      </c>
      <c r="D475" s="286" t="str">
        <f t="shared" si="50"/>
        <v>1</v>
      </c>
      <c r="E475" s="286" t="str">
        <f t="shared" si="51"/>
        <v>6</v>
      </c>
      <c r="F475" s="286" t="str">
        <f t="shared" si="52"/>
        <v>03</v>
      </c>
      <c r="G475" s="286" t="str">
        <f t="shared" si="53"/>
        <v>1</v>
      </c>
      <c r="H475" s="286" t="str">
        <f t="shared" si="54"/>
        <v>0</v>
      </c>
      <c r="I475" s="232">
        <v>12160310</v>
      </c>
      <c r="J475" s="176" t="s">
        <v>159</v>
      </c>
      <c r="K475" s="287" t="s">
        <v>1960</v>
      </c>
      <c r="L475" s="176" t="s">
        <v>2642</v>
      </c>
      <c r="M475" s="229"/>
      <c r="N475" s="288"/>
    </row>
    <row r="476" spans="2:14" ht="13.5" hidden="1" customHeight="1" x14ac:dyDescent="0.3">
      <c r="B476" s="285" t="str">
        <f t="shared" si="55"/>
        <v>1</v>
      </c>
      <c r="C476" s="286" t="str">
        <f t="shared" si="49"/>
        <v>2</v>
      </c>
      <c r="D476" s="286" t="str">
        <f t="shared" si="50"/>
        <v>1</v>
      </c>
      <c r="E476" s="286" t="str">
        <f t="shared" si="51"/>
        <v>6</v>
      </c>
      <c r="F476" s="286" t="str">
        <f t="shared" si="52"/>
        <v>03</v>
      </c>
      <c r="G476" s="286" t="str">
        <f t="shared" si="53"/>
        <v>2</v>
      </c>
      <c r="H476" s="286" t="str">
        <f t="shared" si="54"/>
        <v>0</v>
      </c>
      <c r="I476" s="232">
        <v>12160320</v>
      </c>
      <c r="J476" s="176" t="s">
        <v>164</v>
      </c>
      <c r="K476" s="287" t="s">
        <v>1960</v>
      </c>
      <c r="L476" s="176" t="s">
        <v>2643</v>
      </c>
      <c r="M476" s="229"/>
      <c r="N476" s="288"/>
    </row>
    <row r="477" spans="2:14" ht="13.5" hidden="1" customHeight="1" x14ac:dyDescent="0.3">
      <c r="B477" s="285" t="str">
        <f t="shared" si="55"/>
        <v>1</v>
      </c>
      <c r="C477" s="286" t="str">
        <f t="shared" si="49"/>
        <v>2</v>
      </c>
      <c r="D477" s="286" t="str">
        <f t="shared" si="50"/>
        <v>1</v>
      </c>
      <c r="E477" s="286" t="str">
        <f t="shared" si="51"/>
        <v>6</v>
      </c>
      <c r="F477" s="286" t="str">
        <f t="shared" si="52"/>
        <v>05</v>
      </c>
      <c r="G477" s="286" t="str">
        <f t="shared" si="53"/>
        <v>0</v>
      </c>
      <c r="H477" s="286" t="str">
        <f t="shared" si="54"/>
        <v>0</v>
      </c>
      <c r="I477" s="232">
        <v>12160500</v>
      </c>
      <c r="J477" s="176" t="s">
        <v>2644</v>
      </c>
      <c r="K477" s="287" t="s">
        <v>1960</v>
      </c>
      <c r="L477" s="176" t="s">
        <v>2645</v>
      </c>
      <c r="M477" s="229"/>
      <c r="N477" s="288"/>
    </row>
    <row r="478" spans="2:14" ht="13.5" hidden="1" customHeight="1" x14ac:dyDescent="0.3">
      <c r="B478" s="285" t="str">
        <f t="shared" si="55"/>
        <v>1</v>
      </c>
      <c r="C478" s="286" t="str">
        <f t="shared" si="49"/>
        <v>2</v>
      </c>
      <c r="D478" s="286" t="str">
        <f t="shared" si="50"/>
        <v>1</v>
      </c>
      <c r="E478" s="286" t="str">
        <f t="shared" si="51"/>
        <v>6</v>
      </c>
      <c r="F478" s="286" t="str">
        <f t="shared" si="52"/>
        <v>05</v>
      </c>
      <c r="G478" s="286" t="str">
        <f t="shared" si="53"/>
        <v>1</v>
      </c>
      <c r="H478" s="286" t="str">
        <f t="shared" si="54"/>
        <v>0</v>
      </c>
      <c r="I478" s="232">
        <v>12160510</v>
      </c>
      <c r="J478" s="176" t="s">
        <v>2644</v>
      </c>
      <c r="K478" s="287" t="s">
        <v>1960</v>
      </c>
      <c r="L478" s="176" t="s">
        <v>2646</v>
      </c>
      <c r="M478" s="229"/>
      <c r="N478" s="288"/>
    </row>
    <row r="479" spans="2:14" ht="13.5" hidden="1" customHeight="1" x14ac:dyDescent="0.3">
      <c r="B479" s="285" t="str">
        <f t="shared" si="55"/>
        <v>1</v>
      </c>
      <c r="C479" s="286" t="str">
        <f t="shared" si="49"/>
        <v>2</v>
      </c>
      <c r="D479" s="286" t="str">
        <f t="shared" si="50"/>
        <v>1</v>
      </c>
      <c r="E479" s="286" t="str">
        <f t="shared" si="51"/>
        <v>6</v>
      </c>
      <c r="F479" s="286" t="str">
        <f t="shared" si="52"/>
        <v>05</v>
      </c>
      <c r="G479" s="286" t="str">
        <f t="shared" si="53"/>
        <v>2</v>
      </c>
      <c r="H479" s="286" t="str">
        <f t="shared" si="54"/>
        <v>0</v>
      </c>
      <c r="I479" s="232">
        <v>12160520</v>
      </c>
      <c r="J479" s="176" t="s">
        <v>2647</v>
      </c>
      <c r="K479" s="287" t="s">
        <v>1960</v>
      </c>
      <c r="L479" s="176" t="s">
        <v>2648</v>
      </c>
      <c r="M479" s="229"/>
      <c r="N479" s="288"/>
    </row>
    <row r="480" spans="2:14" ht="13.5" hidden="1" customHeight="1" x14ac:dyDescent="0.3">
      <c r="B480" s="285" t="str">
        <f t="shared" si="55"/>
        <v>1</v>
      </c>
      <c r="C480" s="286" t="str">
        <f t="shared" si="49"/>
        <v>2</v>
      </c>
      <c r="D480" s="286" t="str">
        <f t="shared" si="50"/>
        <v>1</v>
      </c>
      <c r="E480" s="286" t="str">
        <f t="shared" si="51"/>
        <v>6</v>
      </c>
      <c r="F480" s="286" t="str">
        <f t="shared" si="52"/>
        <v>99</v>
      </c>
      <c r="G480" s="286" t="str">
        <f t="shared" si="53"/>
        <v>0</v>
      </c>
      <c r="H480" s="286" t="str">
        <f t="shared" si="54"/>
        <v>0</v>
      </c>
      <c r="I480" s="232">
        <v>12169900</v>
      </c>
      <c r="J480" s="176" t="s">
        <v>169</v>
      </c>
      <c r="K480" s="287" t="s">
        <v>1960</v>
      </c>
      <c r="L480" s="176" t="s">
        <v>2649</v>
      </c>
      <c r="M480" s="229"/>
      <c r="N480" s="288"/>
    </row>
    <row r="481" spans="2:14" ht="13.5" hidden="1" customHeight="1" x14ac:dyDescent="0.3">
      <c r="B481" s="285" t="str">
        <f t="shared" si="55"/>
        <v>1</v>
      </c>
      <c r="C481" s="286" t="str">
        <f t="shared" si="49"/>
        <v>2</v>
      </c>
      <c r="D481" s="286" t="str">
        <f t="shared" si="50"/>
        <v>1</v>
      </c>
      <c r="E481" s="286" t="str">
        <f t="shared" si="51"/>
        <v>6</v>
      </c>
      <c r="F481" s="286" t="str">
        <f t="shared" si="52"/>
        <v>99</v>
      </c>
      <c r="G481" s="286" t="str">
        <f t="shared" si="53"/>
        <v>1</v>
      </c>
      <c r="H481" s="286" t="str">
        <f t="shared" si="54"/>
        <v>0</v>
      </c>
      <c r="I481" s="232">
        <v>12169910</v>
      </c>
      <c r="J481" s="176" t="s">
        <v>169</v>
      </c>
      <c r="K481" s="287" t="s">
        <v>1960</v>
      </c>
      <c r="L481" s="176" t="s">
        <v>912</v>
      </c>
      <c r="M481" s="229"/>
      <c r="N481" s="288"/>
    </row>
    <row r="482" spans="2:14" ht="13.5" hidden="1" customHeight="1" x14ac:dyDescent="0.3">
      <c r="B482" s="285" t="str">
        <f t="shared" si="55"/>
        <v>1</v>
      </c>
      <c r="C482" s="286" t="str">
        <f t="shared" si="49"/>
        <v>2</v>
      </c>
      <c r="D482" s="286" t="str">
        <f t="shared" si="50"/>
        <v>1</v>
      </c>
      <c r="E482" s="286" t="str">
        <f t="shared" si="51"/>
        <v>6</v>
      </c>
      <c r="F482" s="286" t="str">
        <f t="shared" si="52"/>
        <v>99</v>
      </c>
      <c r="G482" s="286" t="str">
        <f t="shared" si="53"/>
        <v>2</v>
      </c>
      <c r="H482" s="286" t="str">
        <f t="shared" si="54"/>
        <v>0</v>
      </c>
      <c r="I482" s="232">
        <v>12169920</v>
      </c>
      <c r="J482" s="176" t="s">
        <v>174</v>
      </c>
      <c r="K482" s="287" t="s">
        <v>1960</v>
      </c>
      <c r="L482" s="176" t="s">
        <v>2650</v>
      </c>
      <c r="M482" s="229"/>
      <c r="N482" s="288"/>
    </row>
    <row r="483" spans="2:14" ht="13.5" hidden="1" customHeight="1" x14ac:dyDescent="0.3">
      <c r="B483" s="285" t="str">
        <f t="shared" si="55"/>
        <v>1</v>
      </c>
      <c r="C483" s="286" t="str">
        <f t="shared" si="49"/>
        <v>2</v>
      </c>
      <c r="D483" s="286" t="str">
        <f t="shared" si="50"/>
        <v>1</v>
      </c>
      <c r="E483" s="286" t="str">
        <f t="shared" si="51"/>
        <v>7</v>
      </c>
      <c r="F483" s="286" t="str">
        <f t="shared" si="52"/>
        <v>00</v>
      </c>
      <c r="G483" s="286" t="str">
        <f t="shared" si="53"/>
        <v>0</v>
      </c>
      <c r="H483" s="286" t="str">
        <f t="shared" si="54"/>
        <v>0</v>
      </c>
      <c r="I483" s="232">
        <v>12170000</v>
      </c>
      <c r="J483" s="176" t="s">
        <v>2651</v>
      </c>
      <c r="K483" s="287" t="s">
        <v>2415</v>
      </c>
      <c r="L483" s="176" t="s">
        <v>2652</v>
      </c>
      <c r="M483" s="229"/>
      <c r="N483" s="288"/>
    </row>
    <row r="484" spans="2:14" ht="13.5" hidden="1" customHeight="1" x14ac:dyDescent="0.3">
      <c r="B484" s="285" t="str">
        <f t="shared" si="55"/>
        <v>1</v>
      </c>
      <c r="C484" s="286" t="str">
        <f t="shared" si="49"/>
        <v>2</v>
      </c>
      <c r="D484" s="286" t="str">
        <f t="shared" si="50"/>
        <v>1</v>
      </c>
      <c r="E484" s="286" t="str">
        <f t="shared" si="51"/>
        <v>7</v>
      </c>
      <c r="F484" s="286" t="str">
        <f t="shared" si="52"/>
        <v>01</v>
      </c>
      <c r="G484" s="286" t="str">
        <f t="shared" si="53"/>
        <v>0</v>
      </c>
      <c r="H484" s="286" t="str">
        <f t="shared" si="54"/>
        <v>0</v>
      </c>
      <c r="I484" s="232">
        <v>12170100</v>
      </c>
      <c r="J484" s="176" t="s">
        <v>2653</v>
      </c>
      <c r="K484" s="287" t="s">
        <v>1960</v>
      </c>
      <c r="L484" s="176" t="s">
        <v>2654</v>
      </c>
      <c r="M484" s="229"/>
      <c r="N484" s="288"/>
    </row>
    <row r="485" spans="2:14" ht="13.5" hidden="1" customHeight="1" x14ac:dyDescent="0.3">
      <c r="B485" s="285" t="str">
        <f t="shared" si="55"/>
        <v>1</v>
      </c>
      <c r="C485" s="286" t="str">
        <f t="shared" si="49"/>
        <v>2</v>
      </c>
      <c r="D485" s="286" t="str">
        <f t="shared" si="50"/>
        <v>1</v>
      </c>
      <c r="E485" s="286" t="str">
        <f t="shared" si="51"/>
        <v>7</v>
      </c>
      <c r="F485" s="286" t="str">
        <f t="shared" si="52"/>
        <v>01</v>
      </c>
      <c r="G485" s="286" t="str">
        <f t="shared" si="53"/>
        <v>1</v>
      </c>
      <c r="H485" s="286" t="str">
        <f t="shared" si="54"/>
        <v>0</v>
      </c>
      <c r="I485" s="232">
        <v>12170110</v>
      </c>
      <c r="J485" s="176" t="s">
        <v>2653</v>
      </c>
      <c r="K485" s="287" t="s">
        <v>1960</v>
      </c>
      <c r="L485" s="176" t="s">
        <v>2655</v>
      </c>
      <c r="M485" s="229"/>
      <c r="N485" s="288"/>
    </row>
    <row r="486" spans="2:14" ht="13.5" hidden="1" customHeight="1" x14ac:dyDescent="0.3">
      <c r="B486" s="285" t="str">
        <f t="shared" si="55"/>
        <v>1</v>
      </c>
      <c r="C486" s="286" t="str">
        <f t="shared" si="49"/>
        <v>2</v>
      </c>
      <c r="D486" s="286" t="str">
        <f t="shared" si="50"/>
        <v>1</v>
      </c>
      <c r="E486" s="286" t="str">
        <f t="shared" si="51"/>
        <v>7</v>
      </c>
      <c r="F486" s="286" t="str">
        <f t="shared" si="52"/>
        <v>01</v>
      </c>
      <c r="G486" s="286" t="str">
        <f t="shared" si="53"/>
        <v>2</v>
      </c>
      <c r="H486" s="286" t="str">
        <f t="shared" si="54"/>
        <v>0</v>
      </c>
      <c r="I486" s="232">
        <v>12170120</v>
      </c>
      <c r="J486" s="176" t="s">
        <v>2656</v>
      </c>
      <c r="K486" s="287" t="s">
        <v>1960</v>
      </c>
      <c r="L486" s="176" t="s">
        <v>2657</v>
      </c>
      <c r="M486" s="229"/>
      <c r="N486" s="288" t="s">
        <v>3763</v>
      </c>
    </row>
    <row r="487" spans="2:14" ht="13.5" hidden="1" customHeight="1" x14ac:dyDescent="0.3">
      <c r="B487" s="285" t="str">
        <f t="shared" si="55"/>
        <v>1</v>
      </c>
      <c r="C487" s="286" t="str">
        <f t="shared" si="49"/>
        <v>2</v>
      </c>
      <c r="D487" s="286" t="str">
        <f t="shared" si="50"/>
        <v>1</v>
      </c>
      <c r="E487" s="286" t="str">
        <f t="shared" si="51"/>
        <v>7</v>
      </c>
      <c r="F487" s="286" t="str">
        <f t="shared" si="52"/>
        <v>02</v>
      </c>
      <c r="G487" s="286" t="str">
        <f t="shared" si="53"/>
        <v>0</v>
      </c>
      <c r="H487" s="286" t="str">
        <f t="shared" si="54"/>
        <v>0</v>
      </c>
      <c r="I487" s="232">
        <v>12170200</v>
      </c>
      <c r="J487" s="176" t="s">
        <v>2658</v>
      </c>
      <c r="K487" s="287" t="s">
        <v>1960</v>
      </c>
      <c r="L487" s="176" t="s">
        <v>2659</v>
      </c>
      <c r="M487" s="229"/>
      <c r="N487" s="288"/>
    </row>
    <row r="488" spans="2:14" ht="13.5" hidden="1" customHeight="1" x14ac:dyDescent="0.3">
      <c r="B488" s="285" t="str">
        <f t="shared" si="55"/>
        <v>1</v>
      </c>
      <c r="C488" s="286" t="str">
        <f t="shared" si="49"/>
        <v>2</v>
      </c>
      <c r="D488" s="286" t="str">
        <f t="shared" si="50"/>
        <v>1</v>
      </c>
      <c r="E488" s="286" t="str">
        <f t="shared" si="51"/>
        <v>7</v>
      </c>
      <c r="F488" s="286" t="str">
        <f t="shared" si="52"/>
        <v>02</v>
      </c>
      <c r="G488" s="286" t="str">
        <f t="shared" si="53"/>
        <v>1</v>
      </c>
      <c r="H488" s="286" t="str">
        <f t="shared" si="54"/>
        <v>0</v>
      </c>
      <c r="I488" s="232">
        <v>12170210</v>
      </c>
      <c r="J488" s="176" t="s">
        <v>2658</v>
      </c>
      <c r="K488" s="287" t="s">
        <v>1960</v>
      </c>
      <c r="L488" s="176" t="s">
        <v>2660</v>
      </c>
      <c r="M488" s="229"/>
      <c r="N488" s="288"/>
    </row>
    <row r="489" spans="2:14" ht="13.5" hidden="1" customHeight="1" x14ac:dyDescent="0.3">
      <c r="B489" s="285" t="str">
        <f t="shared" si="55"/>
        <v>1</v>
      </c>
      <c r="C489" s="286" t="str">
        <f t="shared" si="49"/>
        <v>2</v>
      </c>
      <c r="D489" s="286" t="str">
        <f t="shared" si="50"/>
        <v>1</v>
      </c>
      <c r="E489" s="286" t="str">
        <f t="shared" si="51"/>
        <v>7</v>
      </c>
      <c r="F489" s="286" t="str">
        <f t="shared" si="52"/>
        <v>02</v>
      </c>
      <c r="G489" s="286" t="str">
        <f t="shared" si="53"/>
        <v>2</v>
      </c>
      <c r="H489" s="286" t="str">
        <f t="shared" si="54"/>
        <v>0</v>
      </c>
      <c r="I489" s="232">
        <v>12170220</v>
      </c>
      <c r="J489" s="176" t="s">
        <v>2661</v>
      </c>
      <c r="K489" s="287" t="s">
        <v>1960</v>
      </c>
      <c r="L489" s="176" t="s">
        <v>2662</v>
      </c>
      <c r="M489" s="229"/>
      <c r="N489" s="288" t="s">
        <v>3763</v>
      </c>
    </row>
    <row r="490" spans="2:14" ht="13.5" hidden="1" customHeight="1" x14ac:dyDescent="0.3">
      <c r="B490" s="285" t="str">
        <f t="shared" si="55"/>
        <v>1</v>
      </c>
      <c r="C490" s="286" t="str">
        <f t="shared" si="49"/>
        <v>2</v>
      </c>
      <c r="D490" s="286" t="str">
        <f t="shared" si="50"/>
        <v>1</v>
      </c>
      <c r="E490" s="286" t="str">
        <f t="shared" si="51"/>
        <v>7</v>
      </c>
      <c r="F490" s="286" t="str">
        <f t="shared" si="52"/>
        <v>03</v>
      </c>
      <c r="G490" s="286" t="str">
        <f t="shared" si="53"/>
        <v>0</v>
      </c>
      <c r="H490" s="286" t="str">
        <f t="shared" si="54"/>
        <v>0</v>
      </c>
      <c r="I490" s="232">
        <v>12170300</v>
      </c>
      <c r="J490" s="176" t="s">
        <v>2663</v>
      </c>
      <c r="K490" s="287" t="s">
        <v>1960</v>
      </c>
      <c r="L490" s="176" t="s">
        <v>2664</v>
      </c>
      <c r="M490" s="229"/>
      <c r="N490" s="288"/>
    </row>
    <row r="491" spans="2:14" ht="13.5" hidden="1" customHeight="1" x14ac:dyDescent="0.3">
      <c r="B491" s="285" t="str">
        <f t="shared" si="55"/>
        <v>1</v>
      </c>
      <c r="C491" s="286" t="str">
        <f t="shared" si="49"/>
        <v>2</v>
      </c>
      <c r="D491" s="286" t="str">
        <f t="shared" si="50"/>
        <v>1</v>
      </c>
      <c r="E491" s="286" t="str">
        <f t="shared" si="51"/>
        <v>7</v>
      </c>
      <c r="F491" s="286" t="str">
        <f t="shared" si="52"/>
        <v>03</v>
      </c>
      <c r="G491" s="286" t="str">
        <f t="shared" si="53"/>
        <v>1</v>
      </c>
      <c r="H491" s="286" t="str">
        <f t="shared" si="54"/>
        <v>0</v>
      </c>
      <c r="I491" s="232">
        <v>12170310</v>
      </c>
      <c r="J491" s="176" t="s">
        <v>2663</v>
      </c>
      <c r="K491" s="287" t="s">
        <v>1960</v>
      </c>
      <c r="L491" s="176" t="s">
        <v>2665</v>
      </c>
      <c r="M491" s="229"/>
      <c r="N491" s="288"/>
    </row>
    <row r="492" spans="2:14" ht="13.5" hidden="1" customHeight="1" x14ac:dyDescent="0.3">
      <c r="B492" s="285" t="str">
        <f t="shared" si="55"/>
        <v>1</v>
      </c>
      <c r="C492" s="286" t="str">
        <f t="shared" si="49"/>
        <v>2</v>
      </c>
      <c r="D492" s="286" t="str">
        <f t="shared" si="50"/>
        <v>1</v>
      </c>
      <c r="E492" s="286" t="str">
        <f t="shared" si="51"/>
        <v>7</v>
      </c>
      <c r="F492" s="286" t="str">
        <f t="shared" si="52"/>
        <v>03</v>
      </c>
      <c r="G492" s="286" t="str">
        <f t="shared" si="53"/>
        <v>2</v>
      </c>
      <c r="H492" s="286" t="str">
        <f t="shared" si="54"/>
        <v>0</v>
      </c>
      <c r="I492" s="232">
        <v>12170320</v>
      </c>
      <c r="J492" s="176" t="s">
        <v>2666</v>
      </c>
      <c r="K492" s="287" t="s">
        <v>1960</v>
      </c>
      <c r="L492" s="176" t="s">
        <v>2667</v>
      </c>
      <c r="M492" s="229"/>
      <c r="N492" s="288" t="s">
        <v>3763</v>
      </c>
    </row>
    <row r="493" spans="2:14" ht="13.5" hidden="1" customHeight="1" x14ac:dyDescent="0.3">
      <c r="B493" s="285" t="str">
        <f t="shared" si="55"/>
        <v>1</v>
      </c>
      <c r="C493" s="286" t="str">
        <f t="shared" si="49"/>
        <v>2</v>
      </c>
      <c r="D493" s="286" t="str">
        <f t="shared" si="50"/>
        <v>1</v>
      </c>
      <c r="E493" s="286" t="str">
        <f t="shared" si="51"/>
        <v>7</v>
      </c>
      <c r="F493" s="286" t="str">
        <f t="shared" si="52"/>
        <v>04</v>
      </c>
      <c r="G493" s="286" t="str">
        <f t="shared" si="53"/>
        <v>0</v>
      </c>
      <c r="H493" s="286" t="str">
        <f t="shared" si="54"/>
        <v>0</v>
      </c>
      <c r="I493" s="232">
        <v>12170400</v>
      </c>
      <c r="J493" s="176" t="s">
        <v>2668</v>
      </c>
      <c r="K493" s="287" t="s">
        <v>1960</v>
      </c>
      <c r="L493" s="176" t="s">
        <v>2669</v>
      </c>
      <c r="M493" s="229"/>
      <c r="N493" s="288"/>
    </row>
    <row r="494" spans="2:14" ht="13.5" hidden="1" customHeight="1" x14ac:dyDescent="0.3">
      <c r="B494" s="285" t="str">
        <f t="shared" si="55"/>
        <v>1</v>
      </c>
      <c r="C494" s="286" t="str">
        <f t="shared" si="49"/>
        <v>2</v>
      </c>
      <c r="D494" s="286" t="str">
        <f t="shared" si="50"/>
        <v>1</v>
      </c>
      <c r="E494" s="286" t="str">
        <f t="shared" si="51"/>
        <v>7</v>
      </c>
      <c r="F494" s="286" t="str">
        <f t="shared" si="52"/>
        <v>04</v>
      </c>
      <c r="G494" s="286" t="str">
        <f t="shared" si="53"/>
        <v>1</v>
      </c>
      <c r="H494" s="286" t="str">
        <f t="shared" si="54"/>
        <v>0</v>
      </c>
      <c r="I494" s="232">
        <v>12170410</v>
      </c>
      <c r="J494" s="176" t="s">
        <v>2668</v>
      </c>
      <c r="K494" s="287" t="s">
        <v>1960</v>
      </c>
      <c r="L494" s="176" t="s">
        <v>2670</v>
      </c>
      <c r="M494" s="229"/>
      <c r="N494" s="288"/>
    </row>
    <row r="495" spans="2:14" ht="13.5" hidden="1" customHeight="1" x14ac:dyDescent="0.3">
      <c r="B495" s="285" t="str">
        <f t="shared" si="55"/>
        <v>1</v>
      </c>
      <c r="C495" s="286" t="str">
        <f t="shared" si="49"/>
        <v>2</v>
      </c>
      <c r="D495" s="286" t="str">
        <f t="shared" si="50"/>
        <v>1</v>
      </c>
      <c r="E495" s="286" t="str">
        <f t="shared" si="51"/>
        <v>7</v>
      </c>
      <c r="F495" s="286" t="str">
        <f t="shared" si="52"/>
        <v>04</v>
      </c>
      <c r="G495" s="286" t="str">
        <f t="shared" si="53"/>
        <v>2</v>
      </c>
      <c r="H495" s="286" t="str">
        <f t="shared" si="54"/>
        <v>0</v>
      </c>
      <c r="I495" s="232">
        <v>12170420</v>
      </c>
      <c r="J495" s="176" t="s">
        <v>2671</v>
      </c>
      <c r="K495" s="287" t="s">
        <v>1960</v>
      </c>
      <c r="L495" s="176" t="s">
        <v>2672</v>
      </c>
      <c r="M495" s="229"/>
      <c r="N495" s="288" t="s">
        <v>3763</v>
      </c>
    </row>
    <row r="496" spans="2:14" ht="13.5" hidden="1" customHeight="1" x14ac:dyDescent="0.3">
      <c r="B496" s="285" t="str">
        <f t="shared" si="55"/>
        <v>1</v>
      </c>
      <c r="C496" s="286" t="str">
        <f t="shared" si="49"/>
        <v>2</v>
      </c>
      <c r="D496" s="286" t="str">
        <f t="shared" si="50"/>
        <v>1</v>
      </c>
      <c r="E496" s="286" t="str">
        <f t="shared" si="51"/>
        <v>7</v>
      </c>
      <c r="F496" s="286" t="str">
        <f t="shared" si="52"/>
        <v>05</v>
      </c>
      <c r="G496" s="286" t="str">
        <f t="shared" si="53"/>
        <v>0</v>
      </c>
      <c r="H496" s="286" t="str">
        <f t="shared" si="54"/>
        <v>0</v>
      </c>
      <c r="I496" s="232">
        <v>12170500</v>
      </c>
      <c r="J496" s="176" t="s">
        <v>3764</v>
      </c>
      <c r="K496" s="287" t="s">
        <v>1960</v>
      </c>
      <c r="L496" s="176" t="s">
        <v>3765</v>
      </c>
      <c r="M496" s="229" t="s">
        <v>3766</v>
      </c>
      <c r="N496" s="288" t="s">
        <v>3155</v>
      </c>
    </row>
    <row r="497" spans="2:14" ht="13.5" hidden="1" customHeight="1" x14ac:dyDescent="0.3">
      <c r="B497" s="285" t="str">
        <f t="shared" si="55"/>
        <v>1</v>
      </c>
      <c r="C497" s="286" t="str">
        <f t="shared" si="49"/>
        <v>2</v>
      </c>
      <c r="D497" s="286" t="str">
        <f t="shared" si="50"/>
        <v>1</v>
      </c>
      <c r="E497" s="286" t="str">
        <f t="shared" si="51"/>
        <v>7</v>
      </c>
      <c r="F497" s="286" t="str">
        <f t="shared" si="52"/>
        <v>05</v>
      </c>
      <c r="G497" s="286" t="str">
        <f t="shared" si="53"/>
        <v>1</v>
      </c>
      <c r="H497" s="286" t="str">
        <f t="shared" si="54"/>
        <v>0</v>
      </c>
      <c r="I497" s="232">
        <v>12170510</v>
      </c>
      <c r="J497" s="176" t="s">
        <v>3764</v>
      </c>
      <c r="K497" s="287" t="s">
        <v>1960</v>
      </c>
      <c r="L497" s="176" t="s">
        <v>3767</v>
      </c>
      <c r="M497" s="229" t="s">
        <v>3766</v>
      </c>
      <c r="N497" s="288" t="s">
        <v>3155</v>
      </c>
    </row>
    <row r="498" spans="2:14" ht="13.5" hidden="1" customHeight="1" x14ac:dyDescent="0.3">
      <c r="B498" s="285" t="str">
        <f t="shared" si="55"/>
        <v>1</v>
      </c>
      <c r="C498" s="286" t="str">
        <f t="shared" si="49"/>
        <v>2</v>
      </c>
      <c r="D498" s="286" t="str">
        <f t="shared" si="50"/>
        <v>1</v>
      </c>
      <c r="E498" s="286" t="str">
        <f t="shared" si="51"/>
        <v>7</v>
      </c>
      <c r="F498" s="286" t="str">
        <f t="shared" si="52"/>
        <v>05</v>
      </c>
      <c r="G498" s="286" t="str">
        <f t="shared" si="53"/>
        <v>2</v>
      </c>
      <c r="H498" s="286" t="str">
        <f t="shared" si="54"/>
        <v>0</v>
      </c>
      <c r="I498" s="232">
        <v>12170520</v>
      </c>
      <c r="J498" s="176" t="s">
        <v>2676</v>
      </c>
      <c r="K498" s="287" t="s">
        <v>1960</v>
      </c>
      <c r="L498" s="176" t="s">
        <v>2677</v>
      </c>
      <c r="M498" s="229"/>
      <c r="N498" s="288" t="s">
        <v>3763</v>
      </c>
    </row>
    <row r="499" spans="2:14" ht="13.5" hidden="1" customHeight="1" x14ac:dyDescent="0.3">
      <c r="B499" s="285" t="str">
        <f t="shared" si="55"/>
        <v>1</v>
      </c>
      <c r="C499" s="286" t="str">
        <f t="shared" si="49"/>
        <v>2</v>
      </c>
      <c r="D499" s="286" t="str">
        <f t="shared" si="50"/>
        <v>1</v>
      </c>
      <c r="E499" s="286" t="str">
        <f t="shared" si="51"/>
        <v>7</v>
      </c>
      <c r="F499" s="286" t="str">
        <f t="shared" si="52"/>
        <v>06</v>
      </c>
      <c r="G499" s="286" t="str">
        <f t="shared" si="53"/>
        <v>0</v>
      </c>
      <c r="H499" s="286" t="str">
        <f t="shared" si="54"/>
        <v>0</v>
      </c>
      <c r="I499" s="309">
        <v>12170600</v>
      </c>
      <c r="J499" s="190" t="s">
        <v>2678</v>
      </c>
      <c r="K499" s="287" t="s">
        <v>1960</v>
      </c>
      <c r="L499" s="176" t="s">
        <v>2679</v>
      </c>
      <c r="M499" s="229"/>
      <c r="N499" s="288"/>
    </row>
    <row r="500" spans="2:14" ht="13.5" hidden="1" customHeight="1" x14ac:dyDescent="0.3">
      <c r="B500" s="285" t="str">
        <f t="shared" si="55"/>
        <v>1</v>
      </c>
      <c r="C500" s="286" t="str">
        <f t="shared" si="49"/>
        <v>2</v>
      </c>
      <c r="D500" s="286" t="str">
        <f t="shared" si="50"/>
        <v>1</v>
      </c>
      <c r="E500" s="286" t="str">
        <f t="shared" si="51"/>
        <v>7</v>
      </c>
      <c r="F500" s="286" t="str">
        <f t="shared" si="52"/>
        <v>06</v>
      </c>
      <c r="G500" s="286" t="str">
        <f t="shared" si="53"/>
        <v>1</v>
      </c>
      <c r="H500" s="286" t="str">
        <f t="shared" si="54"/>
        <v>0</v>
      </c>
      <c r="I500" s="309">
        <v>12170610</v>
      </c>
      <c r="J500" s="190" t="s">
        <v>2678</v>
      </c>
      <c r="K500" s="287" t="s">
        <v>1960</v>
      </c>
      <c r="L500" s="176" t="s">
        <v>2680</v>
      </c>
      <c r="M500" s="229"/>
      <c r="N500" s="288"/>
    </row>
    <row r="501" spans="2:14" ht="13.5" hidden="1" customHeight="1" x14ac:dyDescent="0.3">
      <c r="B501" s="285" t="str">
        <f t="shared" si="55"/>
        <v>1</v>
      </c>
      <c r="C501" s="286" t="str">
        <f t="shared" si="49"/>
        <v>2</v>
      </c>
      <c r="D501" s="286" t="str">
        <f t="shared" si="50"/>
        <v>1</v>
      </c>
      <c r="E501" s="286" t="str">
        <f t="shared" si="51"/>
        <v>7</v>
      </c>
      <c r="F501" s="286" t="str">
        <f t="shared" si="52"/>
        <v>06</v>
      </c>
      <c r="G501" s="286" t="str">
        <f t="shared" si="53"/>
        <v>2</v>
      </c>
      <c r="H501" s="286" t="str">
        <f t="shared" si="54"/>
        <v>0</v>
      </c>
      <c r="I501" s="309">
        <v>12170620</v>
      </c>
      <c r="J501" s="190" t="s">
        <v>2681</v>
      </c>
      <c r="K501" s="287" t="s">
        <v>1960</v>
      </c>
      <c r="L501" s="176" t="s">
        <v>2680</v>
      </c>
      <c r="M501" s="229"/>
      <c r="N501" s="288" t="s">
        <v>3763</v>
      </c>
    </row>
    <row r="502" spans="2:14" ht="13.5" hidden="1" customHeight="1" x14ac:dyDescent="0.3">
      <c r="B502" s="285" t="str">
        <f t="shared" si="55"/>
        <v>1</v>
      </c>
      <c r="C502" s="286" t="str">
        <f t="shared" si="49"/>
        <v>2</v>
      </c>
      <c r="D502" s="286" t="str">
        <f t="shared" si="50"/>
        <v>1</v>
      </c>
      <c r="E502" s="286" t="str">
        <f t="shared" si="51"/>
        <v>7</v>
      </c>
      <c r="F502" s="286" t="str">
        <f t="shared" si="52"/>
        <v>07</v>
      </c>
      <c r="G502" s="286" t="str">
        <f t="shared" si="53"/>
        <v>0</v>
      </c>
      <c r="H502" s="286" t="str">
        <f t="shared" si="54"/>
        <v>0</v>
      </c>
      <c r="I502" s="309">
        <v>12170700</v>
      </c>
      <c r="J502" s="189" t="s">
        <v>2212</v>
      </c>
      <c r="K502" s="287" t="s">
        <v>1960</v>
      </c>
      <c r="L502" s="176" t="s">
        <v>2213</v>
      </c>
      <c r="M502" s="309" t="s">
        <v>2682</v>
      </c>
      <c r="N502" s="288"/>
    </row>
    <row r="503" spans="2:14" ht="13.5" hidden="1" customHeight="1" x14ac:dyDescent="0.3">
      <c r="B503" s="285" t="str">
        <f t="shared" si="55"/>
        <v>1</v>
      </c>
      <c r="C503" s="286" t="str">
        <f t="shared" si="49"/>
        <v>2</v>
      </c>
      <c r="D503" s="286" t="str">
        <f t="shared" si="50"/>
        <v>1</v>
      </c>
      <c r="E503" s="286" t="str">
        <f t="shared" si="51"/>
        <v>7</v>
      </c>
      <c r="F503" s="286" t="str">
        <f t="shared" si="52"/>
        <v>07</v>
      </c>
      <c r="G503" s="286" t="str">
        <f t="shared" si="53"/>
        <v>1</v>
      </c>
      <c r="H503" s="286" t="str">
        <f t="shared" si="54"/>
        <v>0</v>
      </c>
      <c r="I503" s="309">
        <v>12170710</v>
      </c>
      <c r="J503" s="189" t="s">
        <v>2212</v>
      </c>
      <c r="K503" s="287" t="s">
        <v>1960</v>
      </c>
      <c r="L503" s="176" t="s">
        <v>2214</v>
      </c>
      <c r="M503" s="309" t="s">
        <v>2682</v>
      </c>
      <c r="N503" s="288"/>
    </row>
    <row r="504" spans="2:14" ht="13.5" hidden="1" customHeight="1" x14ac:dyDescent="0.3">
      <c r="B504" s="285" t="str">
        <f t="shared" si="55"/>
        <v>1</v>
      </c>
      <c r="C504" s="286" t="str">
        <f t="shared" si="49"/>
        <v>2</v>
      </c>
      <c r="D504" s="286" t="str">
        <f t="shared" si="50"/>
        <v>1</v>
      </c>
      <c r="E504" s="286" t="str">
        <f t="shared" si="51"/>
        <v>7</v>
      </c>
      <c r="F504" s="286" t="str">
        <f t="shared" si="52"/>
        <v>07</v>
      </c>
      <c r="G504" s="286" t="str">
        <f t="shared" si="53"/>
        <v>2</v>
      </c>
      <c r="H504" s="286" t="str">
        <f t="shared" si="54"/>
        <v>0</v>
      </c>
      <c r="I504" s="309">
        <v>12170720</v>
      </c>
      <c r="J504" s="189" t="s">
        <v>2215</v>
      </c>
      <c r="K504" s="287" t="s">
        <v>1960</v>
      </c>
      <c r="L504" s="176" t="s">
        <v>2216</v>
      </c>
      <c r="M504" s="309" t="s">
        <v>2682</v>
      </c>
      <c r="N504" s="288" t="s">
        <v>3763</v>
      </c>
    </row>
    <row r="505" spans="2:14" ht="13.5" hidden="1" customHeight="1" x14ac:dyDescent="0.3">
      <c r="B505" s="285" t="str">
        <f>MID($I505,1,1)</f>
        <v>1</v>
      </c>
      <c r="C505" s="286" t="str">
        <f>MID($I505,2,1)</f>
        <v>2</v>
      </c>
      <c r="D505" s="286" t="str">
        <f>MID($I505,3,1)</f>
        <v>1</v>
      </c>
      <c r="E505" s="286" t="str">
        <f>MID($I505,4,1)</f>
        <v>7</v>
      </c>
      <c r="F505" s="286" t="str">
        <f>MID($I505,5,2)</f>
        <v>08</v>
      </c>
      <c r="G505" s="286" t="str">
        <f>MID($I505,7,1)</f>
        <v>0</v>
      </c>
      <c r="H505" s="286" t="str">
        <f>MID($I505,8,1)</f>
        <v>0</v>
      </c>
      <c r="I505" s="309">
        <v>12170800</v>
      </c>
      <c r="J505" s="189" t="s">
        <v>3768</v>
      </c>
      <c r="K505" s="287" t="s">
        <v>1960</v>
      </c>
      <c r="L505" s="176" t="s">
        <v>3769</v>
      </c>
      <c r="M505" s="309" t="s">
        <v>3766</v>
      </c>
      <c r="N505" s="288" t="s">
        <v>2496</v>
      </c>
    </row>
    <row r="506" spans="2:14" ht="13.5" hidden="1" customHeight="1" x14ac:dyDescent="0.3">
      <c r="B506" s="285" t="str">
        <f>MID($I506,1,1)</f>
        <v>1</v>
      </c>
      <c r="C506" s="286" t="str">
        <f>MID($I506,2,1)</f>
        <v>2</v>
      </c>
      <c r="D506" s="286" t="str">
        <f>MID($I506,3,1)</f>
        <v>1</v>
      </c>
      <c r="E506" s="286" t="str">
        <f>MID($I506,4,1)</f>
        <v>7</v>
      </c>
      <c r="F506" s="286" t="str">
        <f>MID($I506,5,2)</f>
        <v>08</v>
      </c>
      <c r="G506" s="286" t="str">
        <f>MID($I506,7,1)</f>
        <v>1</v>
      </c>
      <c r="H506" s="286" t="str">
        <f>MID($I506,8,1)</f>
        <v>0</v>
      </c>
      <c r="I506" s="309">
        <v>12170810</v>
      </c>
      <c r="J506" s="189" t="s">
        <v>3768</v>
      </c>
      <c r="K506" s="287" t="s">
        <v>1960</v>
      </c>
      <c r="L506" s="176" t="s">
        <v>3770</v>
      </c>
      <c r="M506" s="309" t="s">
        <v>3766</v>
      </c>
      <c r="N506" s="288" t="s">
        <v>2496</v>
      </c>
    </row>
    <row r="507" spans="2:14" ht="13.5" hidden="1" customHeight="1" x14ac:dyDescent="0.3">
      <c r="B507" s="285" t="str">
        <f t="shared" si="55"/>
        <v>1</v>
      </c>
      <c r="C507" s="286" t="str">
        <f t="shared" si="49"/>
        <v>2</v>
      </c>
      <c r="D507" s="286" t="str">
        <f t="shared" si="50"/>
        <v>1</v>
      </c>
      <c r="E507" s="286" t="str">
        <f t="shared" si="51"/>
        <v>9</v>
      </c>
      <c r="F507" s="286" t="str">
        <f t="shared" si="52"/>
        <v>00</v>
      </c>
      <c r="G507" s="286" t="str">
        <f t="shared" si="53"/>
        <v>0</v>
      </c>
      <c r="H507" s="286" t="str">
        <f t="shared" si="54"/>
        <v>0</v>
      </c>
      <c r="I507" s="232">
        <v>12190000</v>
      </c>
      <c r="J507" s="176" t="s">
        <v>178</v>
      </c>
      <c r="K507" s="287" t="s">
        <v>2415</v>
      </c>
      <c r="L507" s="176" t="s">
        <v>2683</v>
      </c>
      <c r="M507" s="229"/>
      <c r="N507" s="288"/>
    </row>
    <row r="508" spans="2:14" ht="13.5" hidden="1" customHeight="1" x14ac:dyDescent="0.3">
      <c r="B508" s="285" t="str">
        <f t="shared" si="55"/>
        <v>1</v>
      </c>
      <c r="C508" s="286" t="str">
        <f t="shared" si="49"/>
        <v>2</v>
      </c>
      <c r="D508" s="286" t="str">
        <f t="shared" si="50"/>
        <v>1</v>
      </c>
      <c r="E508" s="286" t="str">
        <f t="shared" si="51"/>
        <v>9</v>
      </c>
      <c r="F508" s="286" t="str">
        <f t="shared" si="52"/>
        <v>01</v>
      </c>
      <c r="G508" s="286" t="str">
        <f t="shared" si="53"/>
        <v>0</v>
      </c>
      <c r="H508" s="286" t="str">
        <f t="shared" si="54"/>
        <v>0</v>
      </c>
      <c r="I508" s="232">
        <v>12190100</v>
      </c>
      <c r="J508" s="176" t="s">
        <v>2684</v>
      </c>
      <c r="K508" s="287" t="s">
        <v>1960</v>
      </c>
      <c r="L508" s="176" t="s">
        <v>2685</v>
      </c>
      <c r="M508" s="229"/>
      <c r="N508" s="288"/>
    </row>
    <row r="509" spans="2:14" ht="13.5" hidden="1" customHeight="1" x14ac:dyDescent="0.3">
      <c r="B509" s="285" t="str">
        <f t="shared" si="55"/>
        <v>1</v>
      </c>
      <c r="C509" s="286" t="str">
        <f t="shared" si="49"/>
        <v>2</v>
      </c>
      <c r="D509" s="286" t="str">
        <f t="shared" si="50"/>
        <v>1</v>
      </c>
      <c r="E509" s="286" t="str">
        <f t="shared" si="51"/>
        <v>9</v>
      </c>
      <c r="F509" s="286" t="str">
        <f t="shared" si="52"/>
        <v>01</v>
      </c>
      <c r="G509" s="286" t="str">
        <f t="shared" si="53"/>
        <v>1</v>
      </c>
      <c r="H509" s="286" t="str">
        <f t="shared" si="54"/>
        <v>0</v>
      </c>
      <c r="I509" s="232">
        <v>12190110</v>
      </c>
      <c r="J509" s="176" t="s">
        <v>2684</v>
      </c>
      <c r="K509" s="287" t="s">
        <v>1960</v>
      </c>
      <c r="L509" s="176" t="s">
        <v>2686</v>
      </c>
      <c r="M509" s="229"/>
      <c r="N509" s="288"/>
    </row>
    <row r="510" spans="2:14" ht="13.5" hidden="1" customHeight="1" x14ac:dyDescent="0.3">
      <c r="B510" s="285" t="str">
        <f t="shared" si="55"/>
        <v>1</v>
      </c>
      <c r="C510" s="286" t="str">
        <f t="shared" si="49"/>
        <v>2</v>
      </c>
      <c r="D510" s="286" t="str">
        <f t="shared" si="50"/>
        <v>1</v>
      </c>
      <c r="E510" s="286" t="str">
        <f t="shared" si="51"/>
        <v>9</v>
      </c>
      <c r="F510" s="286" t="str">
        <f t="shared" si="52"/>
        <v>01</v>
      </c>
      <c r="G510" s="286" t="str">
        <f t="shared" si="53"/>
        <v>2</v>
      </c>
      <c r="H510" s="286" t="str">
        <f t="shared" si="54"/>
        <v>0</v>
      </c>
      <c r="I510" s="232">
        <v>12190120</v>
      </c>
      <c r="J510" s="176" t="s">
        <v>2687</v>
      </c>
      <c r="K510" s="287" t="s">
        <v>1960</v>
      </c>
      <c r="L510" s="176" t="s">
        <v>2688</v>
      </c>
      <c r="M510" s="229"/>
      <c r="N510" s="288"/>
    </row>
    <row r="511" spans="2:14" ht="13.5" hidden="1" customHeight="1" x14ac:dyDescent="0.3">
      <c r="B511" s="285" t="str">
        <f t="shared" si="55"/>
        <v>1</v>
      </c>
      <c r="C511" s="286" t="str">
        <f t="shared" si="49"/>
        <v>2</v>
      </c>
      <c r="D511" s="286" t="str">
        <f t="shared" si="50"/>
        <v>1</v>
      </c>
      <c r="E511" s="286" t="str">
        <f t="shared" si="51"/>
        <v>9</v>
      </c>
      <c r="F511" s="286" t="str">
        <f t="shared" si="52"/>
        <v>02</v>
      </c>
      <c r="G511" s="286" t="str">
        <f t="shared" si="53"/>
        <v>0</v>
      </c>
      <c r="H511" s="286" t="str">
        <f t="shared" si="54"/>
        <v>0</v>
      </c>
      <c r="I511" s="232">
        <v>12190200</v>
      </c>
      <c r="J511" s="176" t="s">
        <v>2689</v>
      </c>
      <c r="K511" s="287" t="s">
        <v>1960</v>
      </c>
      <c r="L511" s="176" t="s">
        <v>2690</v>
      </c>
      <c r="M511" s="229"/>
      <c r="N511" s="288"/>
    </row>
    <row r="512" spans="2:14" ht="13.5" hidden="1" customHeight="1" x14ac:dyDescent="0.3">
      <c r="B512" s="285" t="str">
        <f t="shared" si="55"/>
        <v>1</v>
      </c>
      <c r="C512" s="286" t="str">
        <f t="shared" si="49"/>
        <v>2</v>
      </c>
      <c r="D512" s="286" t="str">
        <f t="shared" si="50"/>
        <v>1</v>
      </c>
      <c r="E512" s="286" t="str">
        <f t="shared" si="51"/>
        <v>9</v>
      </c>
      <c r="F512" s="286" t="str">
        <f t="shared" si="52"/>
        <v>02</v>
      </c>
      <c r="G512" s="286" t="str">
        <f t="shared" si="53"/>
        <v>1</v>
      </c>
      <c r="H512" s="286" t="str">
        <f t="shared" si="54"/>
        <v>0</v>
      </c>
      <c r="I512" s="232">
        <v>12190210</v>
      </c>
      <c r="J512" s="176" t="s">
        <v>2689</v>
      </c>
      <c r="K512" s="287" t="s">
        <v>1960</v>
      </c>
      <c r="L512" s="176" t="s">
        <v>2691</v>
      </c>
      <c r="M512" s="229"/>
      <c r="N512" s="288"/>
    </row>
    <row r="513" spans="2:14" ht="13.5" hidden="1" customHeight="1" x14ac:dyDescent="0.3">
      <c r="B513" s="285" t="str">
        <f t="shared" si="55"/>
        <v>1</v>
      </c>
      <c r="C513" s="286" t="str">
        <f t="shared" si="49"/>
        <v>2</v>
      </c>
      <c r="D513" s="286" t="str">
        <f t="shared" si="50"/>
        <v>1</v>
      </c>
      <c r="E513" s="286" t="str">
        <f t="shared" si="51"/>
        <v>9</v>
      </c>
      <c r="F513" s="286" t="str">
        <f t="shared" si="52"/>
        <v>02</v>
      </c>
      <c r="G513" s="286" t="str">
        <f t="shared" si="53"/>
        <v>2</v>
      </c>
      <c r="H513" s="286" t="str">
        <f t="shared" si="54"/>
        <v>0</v>
      </c>
      <c r="I513" s="232">
        <v>12190220</v>
      </c>
      <c r="J513" s="176" t="s">
        <v>2692</v>
      </c>
      <c r="K513" s="287" t="s">
        <v>1960</v>
      </c>
      <c r="L513" s="176" t="s">
        <v>2693</v>
      </c>
      <c r="M513" s="229"/>
      <c r="N513" s="288"/>
    </row>
    <row r="514" spans="2:14" ht="13.5" hidden="1" customHeight="1" x14ac:dyDescent="0.3">
      <c r="B514" s="285" t="str">
        <f t="shared" si="55"/>
        <v>1</v>
      </c>
      <c r="C514" s="286" t="str">
        <f t="shared" si="49"/>
        <v>2</v>
      </c>
      <c r="D514" s="286" t="str">
        <f t="shared" si="50"/>
        <v>1</v>
      </c>
      <c r="E514" s="286" t="str">
        <f t="shared" si="51"/>
        <v>9</v>
      </c>
      <c r="F514" s="286" t="str">
        <f t="shared" si="52"/>
        <v>03</v>
      </c>
      <c r="G514" s="286" t="str">
        <f t="shared" si="53"/>
        <v>0</v>
      </c>
      <c r="H514" s="286" t="str">
        <f t="shared" si="54"/>
        <v>0</v>
      </c>
      <c r="I514" s="232">
        <v>12190300</v>
      </c>
      <c r="J514" s="176" t="s">
        <v>2694</v>
      </c>
      <c r="K514" s="287" t="s">
        <v>1960</v>
      </c>
      <c r="L514" s="176" t="s">
        <v>2695</v>
      </c>
      <c r="M514" s="229"/>
      <c r="N514" s="288"/>
    </row>
    <row r="515" spans="2:14" ht="13.5" hidden="1" customHeight="1" x14ac:dyDescent="0.3">
      <c r="B515" s="285" t="str">
        <f t="shared" si="55"/>
        <v>1</v>
      </c>
      <c r="C515" s="286" t="str">
        <f t="shared" si="49"/>
        <v>2</v>
      </c>
      <c r="D515" s="286" t="str">
        <f t="shared" si="50"/>
        <v>1</v>
      </c>
      <c r="E515" s="286" t="str">
        <f t="shared" si="51"/>
        <v>9</v>
      </c>
      <c r="F515" s="286" t="str">
        <f t="shared" si="52"/>
        <v>03</v>
      </c>
      <c r="G515" s="286" t="str">
        <f t="shared" si="53"/>
        <v>1</v>
      </c>
      <c r="H515" s="286" t="str">
        <f t="shared" si="54"/>
        <v>0</v>
      </c>
      <c r="I515" s="232">
        <v>12190310</v>
      </c>
      <c r="J515" s="176" t="s">
        <v>2696</v>
      </c>
      <c r="K515" s="287" t="s">
        <v>1960</v>
      </c>
      <c r="L515" s="176" t="s">
        <v>2697</v>
      </c>
      <c r="M515" s="229"/>
      <c r="N515" s="288"/>
    </row>
    <row r="516" spans="2:14" ht="13.5" hidden="1" customHeight="1" x14ac:dyDescent="0.3">
      <c r="B516" s="285" t="str">
        <f t="shared" si="55"/>
        <v>1</v>
      </c>
      <c r="C516" s="286" t="str">
        <f t="shared" si="49"/>
        <v>2</v>
      </c>
      <c r="D516" s="286" t="str">
        <f t="shared" si="50"/>
        <v>1</v>
      </c>
      <c r="E516" s="286" t="str">
        <f t="shared" si="51"/>
        <v>9</v>
      </c>
      <c r="F516" s="286" t="str">
        <f t="shared" si="52"/>
        <v>03</v>
      </c>
      <c r="G516" s="286" t="str">
        <f t="shared" si="53"/>
        <v>2</v>
      </c>
      <c r="H516" s="286" t="str">
        <f t="shared" si="54"/>
        <v>0</v>
      </c>
      <c r="I516" s="232">
        <v>12190320</v>
      </c>
      <c r="J516" s="176" t="s">
        <v>2698</v>
      </c>
      <c r="K516" s="287" t="s">
        <v>1960</v>
      </c>
      <c r="L516" s="176" t="s">
        <v>2699</v>
      </c>
      <c r="M516" s="229"/>
      <c r="N516" s="288"/>
    </row>
    <row r="517" spans="2:14" ht="13.5" hidden="1" customHeight="1" x14ac:dyDescent="0.3">
      <c r="B517" s="285" t="str">
        <f t="shared" si="55"/>
        <v>1</v>
      </c>
      <c r="C517" s="286" t="str">
        <f t="shared" si="49"/>
        <v>2</v>
      </c>
      <c r="D517" s="286" t="str">
        <f t="shared" si="50"/>
        <v>1</v>
      </c>
      <c r="E517" s="286" t="str">
        <f t="shared" si="51"/>
        <v>9</v>
      </c>
      <c r="F517" s="286" t="str">
        <f t="shared" si="52"/>
        <v>03</v>
      </c>
      <c r="G517" s="286" t="str">
        <f t="shared" si="53"/>
        <v>3</v>
      </c>
      <c r="H517" s="286" t="str">
        <f t="shared" si="54"/>
        <v>0</v>
      </c>
      <c r="I517" s="232">
        <v>12190330</v>
      </c>
      <c r="J517" s="176" t="s">
        <v>2700</v>
      </c>
      <c r="K517" s="287" t="s">
        <v>1960</v>
      </c>
      <c r="L517" s="176" t="s">
        <v>2701</v>
      </c>
      <c r="M517" s="229"/>
      <c r="N517" s="288"/>
    </row>
    <row r="518" spans="2:14" ht="13.5" hidden="1" customHeight="1" x14ac:dyDescent="0.3">
      <c r="B518" s="285" t="str">
        <f t="shared" si="55"/>
        <v>1</v>
      </c>
      <c r="C518" s="286" t="str">
        <f t="shared" si="49"/>
        <v>2</v>
      </c>
      <c r="D518" s="286" t="str">
        <f t="shared" si="50"/>
        <v>1</v>
      </c>
      <c r="E518" s="286" t="str">
        <f t="shared" si="51"/>
        <v>9</v>
      </c>
      <c r="F518" s="286" t="str">
        <f t="shared" si="52"/>
        <v>04</v>
      </c>
      <c r="G518" s="286" t="str">
        <f t="shared" si="53"/>
        <v>0</v>
      </c>
      <c r="H518" s="286" t="str">
        <f t="shared" si="54"/>
        <v>0</v>
      </c>
      <c r="I518" s="232">
        <v>12190400</v>
      </c>
      <c r="J518" s="176" t="s">
        <v>2702</v>
      </c>
      <c r="K518" s="287" t="s">
        <v>1960</v>
      </c>
      <c r="L518" s="176" t="s">
        <v>2703</v>
      </c>
      <c r="M518" s="229"/>
      <c r="N518" s="288"/>
    </row>
    <row r="519" spans="2:14" ht="13.5" hidden="1" customHeight="1" x14ac:dyDescent="0.3">
      <c r="B519" s="285" t="str">
        <f t="shared" si="55"/>
        <v>1</v>
      </c>
      <c r="C519" s="286" t="str">
        <f t="shared" si="49"/>
        <v>2</v>
      </c>
      <c r="D519" s="286" t="str">
        <f t="shared" si="50"/>
        <v>1</v>
      </c>
      <c r="E519" s="286" t="str">
        <f t="shared" si="51"/>
        <v>9</v>
      </c>
      <c r="F519" s="286" t="str">
        <f t="shared" si="52"/>
        <v>04</v>
      </c>
      <c r="G519" s="286" t="str">
        <f t="shared" si="53"/>
        <v>1</v>
      </c>
      <c r="H519" s="286" t="str">
        <f t="shared" si="54"/>
        <v>0</v>
      </c>
      <c r="I519" s="232">
        <v>12190410</v>
      </c>
      <c r="J519" s="176" t="s">
        <v>2702</v>
      </c>
      <c r="K519" s="287" t="s">
        <v>1960</v>
      </c>
      <c r="L519" s="176" t="s">
        <v>2704</v>
      </c>
      <c r="M519" s="229"/>
      <c r="N519" s="288"/>
    </row>
    <row r="520" spans="2:14" ht="13.5" hidden="1" customHeight="1" x14ac:dyDescent="0.3">
      <c r="B520" s="285" t="str">
        <f t="shared" si="55"/>
        <v>1</v>
      </c>
      <c r="C520" s="286" t="str">
        <f t="shared" si="49"/>
        <v>2</v>
      </c>
      <c r="D520" s="286" t="str">
        <f t="shared" si="50"/>
        <v>1</v>
      </c>
      <c r="E520" s="286" t="str">
        <f t="shared" si="51"/>
        <v>9</v>
      </c>
      <c r="F520" s="286" t="str">
        <f t="shared" si="52"/>
        <v>04</v>
      </c>
      <c r="G520" s="286" t="str">
        <f t="shared" si="53"/>
        <v>2</v>
      </c>
      <c r="H520" s="286" t="str">
        <f t="shared" si="54"/>
        <v>0</v>
      </c>
      <c r="I520" s="232">
        <v>12190420</v>
      </c>
      <c r="J520" s="176" t="s">
        <v>2705</v>
      </c>
      <c r="K520" s="287" t="s">
        <v>1960</v>
      </c>
      <c r="L520" s="176" t="s">
        <v>2706</v>
      </c>
      <c r="M520" s="229"/>
      <c r="N520" s="288"/>
    </row>
    <row r="521" spans="2:14" ht="13.5" hidden="1" customHeight="1" x14ac:dyDescent="0.3">
      <c r="B521" s="285" t="str">
        <f t="shared" si="55"/>
        <v>1</v>
      </c>
      <c r="C521" s="286" t="str">
        <f t="shared" si="49"/>
        <v>2</v>
      </c>
      <c r="D521" s="286" t="str">
        <f t="shared" si="50"/>
        <v>1</v>
      </c>
      <c r="E521" s="286" t="str">
        <f t="shared" si="51"/>
        <v>9</v>
      </c>
      <c r="F521" s="286" t="str">
        <f t="shared" si="52"/>
        <v>05</v>
      </c>
      <c r="G521" s="286" t="str">
        <f t="shared" si="53"/>
        <v>0</v>
      </c>
      <c r="H521" s="286" t="str">
        <f t="shared" si="54"/>
        <v>0</v>
      </c>
      <c r="I521" s="232">
        <v>12190500</v>
      </c>
      <c r="J521" s="176" t="s">
        <v>2707</v>
      </c>
      <c r="K521" s="287" t="s">
        <v>1960</v>
      </c>
      <c r="L521" s="191" t="s">
        <v>2708</v>
      </c>
      <c r="M521" s="229"/>
      <c r="N521" s="288"/>
    </row>
    <row r="522" spans="2:14" ht="13.5" hidden="1" customHeight="1" x14ac:dyDescent="0.3">
      <c r="B522" s="285" t="str">
        <f t="shared" si="55"/>
        <v>1</v>
      </c>
      <c r="C522" s="286" t="str">
        <f t="shared" si="49"/>
        <v>2</v>
      </c>
      <c r="D522" s="286" t="str">
        <f t="shared" si="50"/>
        <v>1</v>
      </c>
      <c r="E522" s="286" t="str">
        <f t="shared" si="51"/>
        <v>9</v>
      </c>
      <c r="F522" s="286" t="str">
        <f t="shared" si="52"/>
        <v>05</v>
      </c>
      <c r="G522" s="286" t="str">
        <f t="shared" si="53"/>
        <v>1</v>
      </c>
      <c r="H522" s="286" t="str">
        <f t="shared" si="54"/>
        <v>0</v>
      </c>
      <c r="I522" s="232">
        <v>12190510</v>
      </c>
      <c r="J522" s="176" t="s">
        <v>2707</v>
      </c>
      <c r="K522" s="287" t="s">
        <v>1960</v>
      </c>
      <c r="L522" s="398" t="s">
        <v>2709</v>
      </c>
      <c r="M522" s="229"/>
      <c r="N522" s="288"/>
    </row>
    <row r="523" spans="2:14" ht="13.5" hidden="1" customHeight="1" x14ac:dyDescent="0.3">
      <c r="B523" s="285" t="str">
        <f t="shared" si="55"/>
        <v>1</v>
      </c>
      <c r="C523" s="286" t="str">
        <f t="shared" ref="C523:C601" si="56">MID($I523,2,1)</f>
        <v>2</v>
      </c>
      <c r="D523" s="286" t="str">
        <f t="shared" ref="D523:D601" si="57">MID($I523,3,1)</f>
        <v>1</v>
      </c>
      <c r="E523" s="286" t="str">
        <f t="shared" ref="E523:E601" si="58">MID($I523,4,1)</f>
        <v>9</v>
      </c>
      <c r="F523" s="286" t="str">
        <f t="shared" ref="F523:F601" si="59">MID($I523,5,2)</f>
        <v>05</v>
      </c>
      <c r="G523" s="286" t="str">
        <f t="shared" ref="G523:G601" si="60">MID($I523,7,1)</f>
        <v>2</v>
      </c>
      <c r="H523" s="286" t="str">
        <f t="shared" ref="H523:H601" si="61">MID($I523,8,1)</f>
        <v>0</v>
      </c>
      <c r="I523" s="232">
        <v>12190520</v>
      </c>
      <c r="J523" s="176" t="s">
        <v>2710</v>
      </c>
      <c r="K523" s="287" t="s">
        <v>1960</v>
      </c>
      <c r="L523" s="176" t="s">
        <v>2711</v>
      </c>
      <c r="M523" s="229"/>
      <c r="N523" s="288"/>
    </row>
    <row r="524" spans="2:14" ht="13.5" hidden="1" customHeight="1" x14ac:dyDescent="0.3">
      <c r="B524" s="285" t="str">
        <f t="shared" ref="B524:B602" si="62">MID($I524,1,1)</f>
        <v>1</v>
      </c>
      <c r="C524" s="286" t="str">
        <f t="shared" si="56"/>
        <v>2</v>
      </c>
      <c r="D524" s="286" t="str">
        <f t="shared" si="57"/>
        <v>1</v>
      </c>
      <c r="E524" s="286" t="str">
        <f t="shared" si="58"/>
        <v>9</v>
      </c>
      <c r="F524" s="286" t="str">
        <f t="shared" si="59"/>
        <v>06</v>
      </c>
      <c r="G524" s="286" t="str">
        <f t="shared" si="60"/>
        <v>0</v>
      </c>
      <c r="H524" s="286" t="str">
        <f t="shared" si="61"/>
        <v>0</v>
      </c>
      <c r="I524" s="232">
        <v>12190600</v>
      </c>
      <c r="J524" s="176" t="s">
        <v>2712</v>
      </c>
      <c r="K524" s="287" t="s">
        <v>1960</v>
      </c>
      <c r="L524" s="398" t="s">
        <v>2713</v>
      </c>
      <c r="M524" s="229"/>
      <c r="N524" s="288"/>
    </row>
    <row r="525" spans="2:14" ht="13.5" hidden="1" customHeight="1" x14ac:dyDescent="0.3">
      <c r="B525" s="285" t="str">
        <f t="shared" si="62"/>
        <v>1</v>
      </c>
      <c r="C525" s="286" t="str">
        <f t="shared" si="56"/>
        <v>2</v>
      </c>
      <c r="D525" s="286" t="str">
        <f t="shared" si="57"/>
        <v>1</v>
      </c>
      <c r="E525" s="286" t="str">
        <f t="shared" si="58"/>
        <v>9</v>
      </c>
      <c r="F525" s="286" t="str">
        <f t="shared" si="59"/>
        <v>06</v>
      </c>
      <c r="G525" s="286" t="str">
        <f t="shared" si="60"/>
        <v>1</v>
      </c>
      <c r="H525" s="286" t="str">
        <f t="shared" si="61"/>
        <v>0</v>
      </c>
      <c r="I525" s="232">
        <v>12190610</v>
      </c>
      <c r="J525" s="176" t="s">
        <v>2712</v>
      </c>
      <c r="K525" s="287" t="s">
        <v>1960</v>
      </c>
      <c r="L525" s="398" t="s">
        <v>2714</v>
      </c>
      <c r="M525" s="229"/>
      <c r="N525" s="288"/>
    </row>
    <row r="526" spans="2:14" ht="13.5" hidden="1" customHeight="1" x14ac:dyDescent="0.3">
      <c r="B526" s="285" t="str">
        <f t="shared" si="62"/>
        <v>1</v>
      </c>
      <c r="C526" s="286" t="str">
        <f t="shared" si="56"/>
        <v>2</v>
      </c>
      <c r="D526" s="286" t="str">
        <f t="shared" si="57"/>
        <v>1</v>
      </c>
      <c r="E526" s="286" t="str">
        <f t="shared" si="58"/>
        <v>9</v>
      </c>
      <c r="F526" s="286" t="str">
        <f t="shared" si="59"/>
        <v>06</v>
      </c>
      <c r="G526" s="286" t="str">
        <f t="shared" si="60"/>
        <v>2</v>
      </c>
      <c r="H526" s="286" t="str">
        <f t="shared" si="61"/>
        <v>0</v>
      </c>
      <c r="I526" s="232">
        <v>12190620</v>
      </c>
      <c r="J526" s="176" t="s">
        <v>2715</v>
      </c>
      <c r="K526" s="287" t="s">
        <v>1960</v>
      </c>
      <c r="L526" s="176" t="s">
        <v>2716</v>
      </c>
      <c r="M526" s="229"/>
      <c r="N526" s="288"/>
    </row>
    <row r="527" spans="2:14" ht="13.5" hidden="1" customHeight="1" x14ac:dyDescent="0.3">
      <c r="B527" s="285" t="str">
        <f t="shared" si="62"/>
        <v>1</v>
      </c>
      <c r="C527" s="286" t="str">
        <f t="shared" si="56"/>
        <v>2</v>
      </c>
      <c r="D527" s="286" t="str">
        <f t="shared" si="57"/>
        <v>1</v>
      </c>
      <c r="E527" s="286" t="str">
        <f t="shared" si="58"/>
        <v>9</v>
      </c>
      <c r="F527" s="286" t="str">
        <f t="shared" si="59"/>
        <v>07</v>
      </c>
      <c r="G527" s="286" t="str">
        <f t="shared" si="60"/>
        <v>0</v>
      </c>
      <c r="H527" s="286" t="str">
        <f t="shared" si="61"/>
        <v>0</v>
      </c>
      <c r="I527" s="232">
        <v>12190700</v>
      </c>
      <c r="J527" s="176" t="s">
        <v>2717</v>
      </c>
      <c r="K527" s="287" t="s">
        <v>1960</v>
      </c>
      <c r="L527" s="398" t="s">
        <v>2718</v>
      </c>
      <c r="M527" s="229"/>
      <c r="N527" s="288"/>
    </row>
    <row r="528" spans="2:14" ht="13.5" hidden="1" customHeight="1" x14ac:dyDescent="0.3">
      <c r="B528" s="285" t="str">
        <f t="shared" si="62"/>
        <v>1</v>
      </c>
      <c r="C528" s="286" t="str">
        <f t="shared" si="56"/>
        <v>2</v>
      </c>
      <c r="D528" s="286" t="str">
        <f t="shared" si="57"/>
        <v>1</v>
      </c>
      <c r="E528" s="286" t="str">
        <f t="shared" si="58"/>
        <v>9</v>
      </c>
      <c r="F528" s="286" t="str">
        <f t="shared" si="59"/>
        <v>07</v>
      </c>
      <c r="G528" s="286" t="str">
        <f t="shared" si="60"/>
        <v>1</v>
      </c>
      <c r="H528" s="286" t="str">
        <f t="shared" si="61"/>
        <v>0</v>
      </c>
      <c r="I528" s="232">
        <v>12190710</v>
      </c>
      <c r="J528" s="176" t="s">
        <v>2717</v>
      </c>
      <c r="K528" s="287" t="s">
        <v>1960</v>
      </c>
      <c r="L528" s="398" t="s">
        <v>2719</v>
      </c>
      <c r="M528" s="229"/>
      <c r="N528" s="288"/>
    </row>
    <row r="529" spans="2:14" ht="13.5" hidden="1" customHeight="1" x14ac:dyDescent="0.3">
      <c r="B529" s="285" t="str">
        <f t="shared" si="62"/>
        <v>1</v>
      </c>
      <c r="C529" s="286" t="str">
        <f t="shared" si="56"/>
        <v>2</v>
      </c>
      <c r="D529" s="286" t="str">
        <f t="shared" si="57"/>
        <v>1</v>
      </c>
      <c r="E529" s="286" t="str">
        <f t="shared" si="58"/>
        <v>9</v>
      </c>
      <c r="F529" s="286" t="str">
        <f t="shared" si="59"/>
        <v>07</v>
      </c>
      <c r="G529" s="286" t="str">
        <f t="shared" si="60"/>
        <v>2</v>
      </c>
      <c r="H529" s="286" t="str">
        <f t="shared" si="61"/>
        <v>0</v>
      </c>
      <c r="I529" s="232">
        <v>12190720</v>
      </c>
      <c r="J529" s="176" t="s">
        <v>2720</v>
      </c>
      <c r="K529" s="287" t="s">
        <v>1960</v>
      </c>
      <c r="L529" s="398" t="s">
        <v>2721</v>
      </c>
      <c r="M529" s="229"/>
      <c r="N529" s="288"/>
    </row>
    <row r="530" spans="2:14" ht="13.5" hidden="1" customHeight="1" x14ac:dyDescent="0.3">
      <c r="B530" s="285" t="str">
        <f t="shared" si="62"/>
        <v>1</v>
      </c>
      <c r="C530" s="286" t="str">
        <f t="shared" si="56"/>
        <v>2</v>
      </c>
      <c r="D530" s="286" t="str">
        <f t="shared" si="57"/>
        <v>1</v>
      </c>
      <c r="E530" s="286" t="str">
        <f t="shared" si="58"/>
        <v>9</v>
      </c>
      <c r="F530" s="286" t="str">
        <f t="shared" si="59"/>
        <v>08</v>
      </c>
      <c r="G530" s="286" t="str">
        <f t="shared" si="60"/>
        <v>0</v>
      </c>
      <c r="H530" s="286" t="str">
        <f t="shared" si="61"/>
        <v>0</v>
      </c>
      <c r="I530" s="232">
        <v>12190800</v>
      </c>
      <c r="J530" s="229" t="s">
        <v>3771</v>
      </c>
      <c r="K530" s="287" t="s">
        <v>1960</v>
      </c>
      <c r="L530" s="176" t="s">
        <v>3772</v>
      </c>
      <c r="M530" s="229" t="s">
        <v>2778</v>
      </c>
      <c r="N530" s="288" t="s">
        <v>3505</v>
      </c>
    </row>
    <row r="531" spans="2:14" ht="13.5" hidden="1" customHeight="1" x14ac:dyDescent="0.3">
      <c r="B531" s="285" t="str">
        <f t="shared" si="62"/>
        <v>1</v>
      </c>
      <c r="C531" s="286" t="str">
        <f t="shared" si="56"/>
        <v>2</v>
      </c>
      <c r="D531" s="286" t="str">
        <f t="shared" si="57"/>
        <v>1</v>
      </c>
      <c r="E531" s="286" t="str">
        <f t="shared" si="58"/>
        <v>9</v>
      </c>
      <c r="F531" s="286" t="str">
        <f t="shared" si="59"/>
        <v>08</v>
      </c>
      <c r="G531" s="286" t="str">
        <f t="shared" si="60"/>
        <v>1</v>
      </c>
      <c r="H531" s="286" t="str">
        <f t="shared" si="61"/>
        <v>0</v>
      </c>
      <c r="I531" s="232">
        <v>12190810</v>
      </c>
      <c r="J531" s="229" t="s">
        <v>3771</v>
      </c>
      <c r="K531" s="287" t="s">
        <v>1960</v>
      </c>
      <c r="L531" s="176" t="s">
        <v>3773</v>
      </c>
      <c r="M531" s="229" t="s">
        <v>2778</v>
      </c>
      <c r="N531" s="288" t="s">
        <v>3505</v>
      </c>
    </row>
    <row r="532" spans="2:14" ht="13.5" hidden="1" customHeight="1" x14ac:dyDescent="0.3">
      <c r="B532" s="285" t="str">
        <f t="shared" si="62"/>
        <v>1</v>
      </c>
      <c r="C532" s="286" t="str">
        <f t="shared" si="56"/>
        <v>2</v>
      </c>
      <c r="D532" s="286" t="str">
        <f t="shared" si="57"/>
        <v>1</v>
      </c>
      <c r="E532" s="286" t="str">
        <f t="shared" si="58"/>
        <v>9</v>
      </c>
      <c r="F532" s="286" t="str">
        <f t="shared" si="59"/>
        <v>08</v>
      </c>
      <c r="G532" s="286" t="str">
        <f t="shared" si="60"/>
        <v>2</v>
      </c>
      <c r="H532" s="286" t="str">
        <f t="shared" si="61"/>
        <v>0</v>
      </c>
      <c r="I532" s="232">
        <v>12190820</v>
      </c>
      <c r="J532" s="229" t="s">
        <v>3774</v>
      </c>
      <c r="K532" s="287" t="s">
        <v>1960</v>
      </c>
      <c r="L532" s="176" t="s">
        <v>3775</v>
      </c>
      <c r="M532" s="229" t="s">
        <v>2778</v>
      </c>
      <c r="N532" s="288" t="s">
        <v>3505</v>
      </c>
    </row>
    <row r="533" spans="2:14" ht="13.5" hidden="1" customHeight="1" x14ac:dyDescent="0.3">
      <c r="B533" s="285" t="str">
        <f t="shared" si="62"/>
        <v>1</v>
      </c>
      <c r="C533" s="286" t="str">
        <f t="shared" si="56"/>
        <v>2</v>
      </c>
      <c r="D533" s="286" t="str">
        <f t="shared" si="57"/>
        <v>1</v>
      </c>
      <c r="E533" s="286" t="str">
        <f t="shared" si="58"/>
        <v>9</v>
      </c>
      <c r="F533" s="286" t="str">
        <f t="shared" si="59"/>
        <v>09</v>
      </c>
      <c r="G533" s="286" t="str">
        <f t="shared" si="60"/>
        <v>0</v>
      </c>
      <c r="H533" s="286" t="str">
        <f t="shared" si="61"/>
        <v>0</v>
      </c>
      <c r="I533" s="232">
        <v>12190900</v>
      </c>
      <c r="J533" s="229" t="s">
        <v>3776</v>
      </c>
      <c r="K533" s="287" t="s">
        <v>1960</v>
      </c>
      <c r="L533" s="176" t="s">
        <v>3777</v>
      </c>
      <c r="M533" s="229" t="s">
        <v>2778</v>
      </c>
      <c r="N533" s="288" t="s">
        <v>3505</v>
      </c>
    </row>
    <row r="534" spans="2:14" ht="13.5" hidden="1" customHeight="1" x14ac:dyDescent="0.3">
      <c r="B534" s="285" t="str">
        <f t="shared" si="62"/>
        <v>1</v>
      </c>
      <c r="C534" s="286" t="str">
        <f t="shared" si="56"/>
        <v>2</v>
      </c>
      <c r="D534" s="286" t="str">
        <f t="shared" si="57"/>
        <v>1</v>
      </c>
      <c r="E534" s="286" t="str">
        <f t="shared" si="58"/>
        <v>9</v>
      </c>
      <c r="F534" s="286" t="str">
        <f t="shared" si="59"/>
        <v>09</v>
      </c>
      <c r="G534" s="286" t="str">
        <f t="shared" si="60"/>
        <v>1</v>
      </c>
      <c r="H534" s="286" t="str">
        <f t="shared" si="61"/>
        <v>0</v>
      </c>
      <c r="I534" s="232">
        <v>12190910</v>
      </c>
      <c r="J534" s="229" t="s">
        <v>3776</v>
      </c>
      <c r="K534" s="287" t="s">
        <v>1960</v>
      </c>
      <c r="L534" s="176" t="s">
        <v>3778</v>
      </c>
      <c r="M534" s="229" t="s">
        <v>2778</v>
      </c>
      <c r="N534" s="288" t="s">
        <v>3505</v>
      </c>
    </row>
    <row r="535" spans="2:14" ht="13.5" hidden="1" customHeight="1" x14ac:dyDescent="0.3">
      <c r="B535" s="285" t="str">
        <f t="shared" si="62"/>
        <v>1</v>
      </c>
      <c r="C535" s="286" t="str">
        <f t="shared" si="56"/>
        <v>2</v>
      </c>
      <c r="D535" s="286" t="str">
        <f t="shared" si="57"/>
        <v>1</v>
      </c>
      <c r="E535" s="286" t="str">
        <f t="shared" si="58"/>
        <v>9</v>
      </c>
      <c r="F535" s="286" t="str">
        <f t="shared" si="59"/>
        <v>09</v>
      </c>
      <c r="G535" s="286" t="str">
        <f t="shared" si="60"/>
        <v>2</v>
      </c>
      <c r="H535" s="286" t="str">
        <f t="shared" si="61"/>
        <v>0</v>
      </c>
      <c r="I535" s="232">
        <v>12190920</v>
      </c>
      <c r="J535" s="229" t="s">
        <v>3779</v>
      </c>
      <c r="K535" s="287" t="s">
        <v>1960</v>
      </c>
      <c r="L535" s="176" t="s">
        <v>3780</v>
      </c>
      <c r="M535" s="229" t="s">
        <v>2778</v>
      </c>
      <c r="N535" s="288" t="s">
        <v>3505</v>
      </c>
    </row>
    <row r="536" spans="2:14" ht="13.5" hidden="1" customHeight="1" x14ac:dyDescent="0.3">
      <c r="B536" s="285" t="str">
        <f t="shared" si="62"/>
        <v>1</v>
      </c>
      <c r="C536" s="286" t="str">
        <f t="shared" si="56"/>
        <v>2</v>
      </c>
      <c r="D536" s="286" t="str">
        <f t="shared" si="57"/>
        <v>1</v>
      </c>
      <c r="E536" s="286" t="str">
        <f t="shared" si="58"/>
        <v>9</v>
      </c>
      <c r="F536" s="286" t="str">
        <f t="shared" si="59"/>
        <v>10</v>
      </c>
      <c r="G536" s="286" t="str">
        <f t="shared" si="60"/>
        <v>0</v>
      </c>
      <c r="H536" s="286" t="str">
        <f t="shared" si="61"/>
        <v>0</v>
      </c>
      <c r="I536" s="232">
        <v>12191000</v>
      </c>
      <c r="J536" s="176" t="s">
        <v>2722</v>
      </c>
      <c r="K536" s="287" t="s">
        <v>1960</v>
      </c>
      <c r="L536" s="398" t="s">
        <v>2723</v>
      </c>
      <c r="M536" s="229"/>
      <c r="N536" s="288"/>
    </row>
    <row r="537" spans="2:14" ht="13.5" hidden="1" customHeight="1" x14ac:dyDescent="0.3">
      <c r="B537" s="285" t="str">
        <f t="shared" si="62"/>
        <v>1</v>
      </c>
      <c r="C537" s="286" t="str">
        <f t="shared" si="56"/>
        <v>2</v>
      </c>
      <c r="D537" s="286" t="str">
        <f t="shared" si="57"/>
        <v>1</v>
      </c>
      <c r="E537" s="286" t="str">
        <f t="shared" si="58"/>
        <v>9</v>
      </c>
      <c r="F537" s="286" t="str">
        <f t="shared" si="59"/>
        <v>10</v>
      </c>
      <c r="G537" s="286" t="str">
        <f t="shared" si="60"/>
        <v>1</v>
      </c>
      <c r="H537" s="286" t="str">
        <f t="shared" si="61"/>
        <v>0</v>
      </c>
      <c r="I537" s="232">
        <v>12191010</v>
      </c>
      <c r="J537" s="176" t="s">
        <v>2722</v>
      </c>
      <c r="K537" s="287" t="s">
        <v>1960</v>
      </c>
      <c r="L537" s="176" t="s">
        <v>2724</v>
      </c>
      <c r="M537" s="229"/>
      <c r="N537" s="288"/>
    </row>
    <row r="538" spans="2:14" ht="13.5" hidden="1" customHeight="1" x14ac:dyDescent="0.3">
      <c r="B538" s="285" t="str">
        <f t="shared" si="62"/>
        <v>1</v>
      </c>
      <c r="C538" s="286" t="str">
        <f t="shared" si="56"/>
        <v>2</v>
      </c>
      <c r="D538" s="286" t="str">
        <f t="shared" si="57"/>
        <v>1</v>
      </c>
      <c r="E538" s="286" t="str">
        <f t="shared" si="58"/>
        <v>9</v>
      </c>
      <c r="F538" s="286" t="str">
        <f t="shared" si="59"/>
        <v>10</v>
      </c>
      <c r="G538" s="286" t="str">
        <f t="shared" si="60"/>
        <v>2</v>
      </c>
      <c r="H538" s="286" t="str">
        <f t="shared" si="61"/>
        <v>0</v>
      </c>
      <c r="I538" s="232">
        <v>12191020</v>
      </c>
      <c r="J538" s="176" t="s">
        <v>2725</v>
      </c>
      <c r="K538" s="287" t="s">
        <v>1960</v>
      </c>
      <c r="L538" s="398" t="s">
        <v>2726</v>
      </c>
      <c r="M538" s="229"/>
      <c r="N538" s="288"/>
    </row>
    <row r="539" spans="2:14" ht="13.5" hidden="1" customHeight="1" x14ac:dyDescent="0.3">
      <c r="B539" s="285" t="str">
        <f t="shared" si="62"/>
        <v>1</v>
      </c>
      <c r="C539" s="286" t="str">
        <f t="shared" si="56"/>
        <v>2</v>
      </c>
      <c r="D539" s="286" t="str">
        <f t="shared" si="57"/>
        <v>1</v>
      </c>
      <c r="E539" s="286" t="str">
        <f t="shared" si="58"/>
        <v>9</v>
      </c>
      <c r="F539" s="286" t="str">
        <f t="shared" si="59"/>
        <v>50</v>
      </c>
      <c r="G539" s="286" t="str">
        <f t="shared" si="60"/>
        <v>0</v>
      </c>
      <c r="H539" s="286" t="str">
        <f t="shared" si="61"/>
        <v>0</v>
      </c>
      <c r="I539" s="232">
        <v>12195000</v>
      </c>
      <c r="J539" s="176" t="s">
        <v>2217</v>
      </c>
      <c r="K539" s="287" t="s">
        <v>1959</v>
      </c>
      <c r="L539" s="176" t="s">
        <v>2727</v>
      </c>
      <c r="M539" s="229"/>
      <c r="N539" s="288"/>
    </row>
    <row r="540" spans="2:14" ht="13.5" hidden="1" customHeight="1" x14ac:dyDescent="0.3">
      <c r="B540" s="285" t="str">
        <f t="shared" si="62"/>
        <v>1</v>
      </c>
      <c r="C540" s="286" t="str">
        <f t="shared" si="56"/>
        <v>2</v>
      </c>
      <c r="D540" s="286" t="str">
        <f t="shared" si="57"/>
        <v>1</v>
      </c>
      <c r="E540" s="286" t="str">
        <f t="shared" si="58"/>
        <v>9</v>
      </c>
      <c r="F540" s="286" t="str">
        <f t="shared" si="59"/>
        <v>50</v>
      </c>
      <c r="G540" s="286" t="str">
        <f t="shared" si="60"/>
        <v>1</v>
      </c>
      <c r="H540" s="286" t="str">
        <f t="shared" si="61"/>
        <v>0</v>
      </c>
      <c r="I540" s="232">
        <v>12195010</v>
      </c>
      <c r="J540" s="176" t="s">
        <v>2218</v>
      </c>
      <c r="K540" s="287" t="s">
        <v>1959</v>
      </c>
      <c r="L540" s="176" t="s">
        <v>2219</v>
      </c>
      <c r="M540" s="229"/>
      <c r="N540" s="288"/>
    </row>
    <row r="541" spans="2:14" ht="13.5" hidden="1" customHeight="1" x14ac:dyDescent="0.3">
      <c r="B541" s="285" t="str">
        <f t="shared" si="62"/>
        <v>1</v>
      </c>
      <c r="C541" s="286" t="str">
        <f t="shared" si="56"/>
        <v>2</v>
      </c>
      <c r="D541" s="286" t="str">
        <f t="shared" si="57"/>
        <v>1</v>
      </c>
      <c r="E541" s="286" t="str">
        <f t="shared" si="58"/>
        <v>9</v>
      </c>
      <c r="F541" s="286" t="str">
        <f t="shared" si="59"/>
        <v>50</v>
      </c>
      <c r="G541" s="286" t="str">
        <f t="shared" si="60"/>
        <v>9</v>
      </c>
      <c r="H541" s="286" t="str">
        <f t="shared" si="61"/>
        <v>0</v>
      </c>
      <c r="I541" s="232">
        <v>12195090</v>
      </c>
      <c r="J541" s="176" t="s">
        <v>2220</v>
      </c>
      <c r="K541" s="287" t="s">
        <v>1959</v>
      </c>
      <c r="L541" s="176" t="s">
        <v>2221</v>
      </c>
      <c r="M541" s="229"/>
      <c r="N541" s="288"/>
    </row>
    <row r="542" spans="2:14" ht="13.5" hidden="1" customHeight="1" x14ac:dyDescent="0.3">
      <c r="B542" s="285" t="str">
        <f t="shared" si="62"/>
        <v>1</v>
      </c>
      <c r="C542" s="286" t="str">
        <f t="shared" si="56"/>
        <v>2</v>
      </c>
      <c r="D542" s="286" t="str">
        <f t="shared" si="57"/>
        <v>1</v>
      </c>
      <c r="E542" s="286" t="str">
        <f t="shared" si="58"/>
        <v>9</v>
      </c>
      <c r="F542" s="286" t="str">
        <f t="shared" si="59"/>
        <v>99</v>
      </c>
      <c r="G542" s="286" t="str">
        <f t="shared" si="60"/>
        <v>0</v>
      </c>
      <c r="H542" s="286" t="str">
        <f t="shared" si="61"/>
        <v>0</v>
      </c>
      <c r="I542" s="232">
        <v>12199900</v>
      </c>
      <c r="J542" s="176" t="s">
        <v>182</v>
      </c>
      <c r="K542" s="287" t="s">
        <v>1960</v>
      </c>
      <c r="L542" s="176" t="s">
        <v>2728</v>
      </c>
      <c r="M542" s="229"/>
      <c r="N542" s="288"/>
    </row>
    <row r="543" spans="2:14" ht="13.5" hidden="1" customHeight="1" x14ac:dyDescent="0.3">
      <c r="B543" s="285" t="str">
        <f t="shared" si="62"/>
        <v>1</v>
      </c>
      <c r="C543" s="286" t="str">
        <f t="shared" si="56"/>
        <v>2</v>
      </c>
      <c r="D543" s="286" t="str">
        <f t="shared" si="57"/>
        <v>1</v>
      </c>
      <c r="E543" s="286" t="str">
        <f t="shared" si="58"/>
        <v>9</v>
      </c>
      <c r="F543" s="286" t="str">
        <f t="shared" si="59"/>
        <v>99</v>
      </c>
      <c r="G543" s="286" t="str">
        <f t="shared" si="60"/>
        <v>1</v>
      </c>
      <c r="H543" s="286" t="str">
        <f t="shared" si="61"/>
        <v>0</v>
      </c>
      <c r="I543" s="232">
        <v>12199910</v>
      </c>
      <c r="J543" s="176" t="s">
        <v>1170</v>
      </c>
      <c r="K543" s="287" t="s">
        <v>1960</v>
      </c>
      <c r="L543" s="176" t="s">
        <v>1990</v>
      </c>
      <c r="M543" s="229"/>
      <c r="N543" s="288"/>
    </row>
    <row r="544" spans="2:14" ht="13.5" hidden="1" customHeight="1" x14ac:dyDescent="0.3">
      <c r="B544" s="285" t="str">
        <f t="shared" si="62"/>
        <v>1</v>
      </c>
      <c r="C544" s="286" t="str">
        <f t="shared" si="56"/>
        <v>2</v>
      </c>
      <c r="D544" s="286" t="str">
        <f t="shared" si="57"/>
        <v>1</v>
      </c>
      <c r="E544" s="286" t="str">
        <f t="shared" si="58"/>
        <v>9</v>
      </c>
      <c r="F544" s="286" t="str">
        <f t="shared" si="59"/>
        <v>99</v>
      </c>
      <c r="G544" s="286" t="str">
        <f t="shared" si="60"/>
        <v>2</v>
      </c>
      <c r="H544" s="286" t="str">
        <f t="shared" si="61"/>
        <v>0</v>
      </c>
      <c r="I544" s="232">
        <v>12199920</v>
      </c>
      <c r="J544" s="176" t="s">
        <v>1171</v>
      </c>
      <c r="K544" s="287" t="s">
        <v>1960</v>
      </c>
      <c r="L544" s="176" t="s">
        <v>1991</v>
      </c>
      <c r="M544" s="229"/>
      <c r="N544" s="288"/>
    </row>
    <row r="545" spans="2:14" ht="13.5" hidden="1" customHeight="1" x14ac:dyDescent="0.3">
      <c r="B545" s="285" t="str">
        <f t="shared" si="62"/>
        <v>1</v>
      </c>
      <c r="C545" s="286" t="str">
        <f t="shared" si="56"/>
        <v>2</v>
      </c>
      <c r="D545" s="286" t="str">
        <f t="shared" si="57"/>
        <v>1</v>
      </c>
      <c r="E545" s="286" t="str">
        <f t="shared" si="58"/>
        <v>9</v>
      </c>
      <c r="F545" s="286" t="str">
        <f t="shared" si="59"/>
        <v>99</v>
      </c>
      <c r="G545" s="286" t="str">
        <f t="shared" si="60"/>
        <v>3</v>
      </c>
      <c r="H545" s="286" t="str">
        <f t="shared" si="61"/>
        <v>0</v>
      </c>
      <c r="I545" s="232">
        <v>12199930</v>
      </c>
      <c r="J545" s="176" t="s">
        <v>2729</v>
      </c>
      <c r="K545" s="287" t="s">
        <v>1960</v>
      </c>
      <c r="L545" s="176" t="s">
        <v>2730</v>
      </c>
      <c r="M545" s="229" t="s">
        <v>2731</v>
      </c>
      <c r="N545" s="288"/>
    </row>
    <row r="546" spans="2:14" ht="13.5" hidden="1" customHeight="1" x14ac:dyDescent="0.3">
      <c r="B546" s="285" t="str">
        <f t="shared" si="62"/>
        <v>1</v>
      </c>
      <c r="C546" s="286" t="str">
        <f t="shared" si="56"/>
        <v>2</v>
      </c>
      <c r="D546" s="286" t="str">
        <f t="shared" si="57"/>
        <v>1</v>
      </c>
      <c r="E546" s="286" t="str">
        <f t="shared" si="58"/>
        <v>9</v>
      </c>
      <c r="F546" s="286" t="str">
        <f t="shared" si="59"/>
        <v>99</v>
      </c>
      <c r="G546" s="286" t="str">
        <f t="shared" si="60"/>
        <v>4</v>
      </c>
      <c r="H546" s="286" t="str">
        <f t="shared" si="61"/>
        <v>0</v>
      </c>
      <c r="I546" s="232">
        <v>12199940</v>
      </c>
      <c r="J546" s="176" t="s">
        <v>2732</v>
      </c>
      <c r="K546" s="287" t="s">
        <v>1960</v>
      </c>
      <c r="L546" s="176" t="s">
        <v>2733</v>
      </c>
      <c r="M546" s="229" t="s">
        <v>2731</v>
      </c>
      <c r="N546" s="288"/>
    </row>
    <row r="547" spans="2:14" ht="13.5" hidden="1" customHeight="1" x14ac:dyDescent="0.3">
      <c r="B547" s="285" t="str">
        <f t="shared" si="62"/>
        <v>1</v>
      </c>
      <c r="C547" s="286" t="str">
        <f t="shared" si="56"/>
        <v>2</v>
      </c>
      <c r="D547" s="286" t="str">
        <f t="shared" si="57"/>
        <v>2</v>
      </c>
      <c r="E547" s="286" t="str">
        <f t="shared" si="58"/>
        <v>0</v>
      </c>
      <c r="F547" s="286" t="str">
        <f t="shared" si="59"/>
        <v>00</v>
      </c>
      <c r="G547" s="286" t="str">
        <f t="shared" si="60"/>
        <v>0</v>
      </c>
      <c r="H547" s="286" t="str">
        <f t="shared" si="61"/>
        <v>0</v>
      </c>
      <c r="I547" s="232">
        <v>12200000</v>
      </c>
      <c r="J547" s="176" t="s">
        <v>2734</v>
      </c>
      <c r="K547" s="287" t="s">
        <v>2415</v>
      </c>
      <c r="L547" s="176" t="s">
        <v>2735</v>
      </c>
      <c r="M547" s="229"/>
      <c r="N547" s="288"/>
    </row>
    <row r="548" spans="2:14" ht="13.5" hidden="1" customHeight="1" x14ac:dyDescent="0.3">
      <c r="B548" s="285" t="str">
        <f t="shared" si="62"/>
        <v>1</v>
      </c>
      <c r="C548" s="286" t="str">
        <f t="shared" si="56"/>
        <v>2</v>
      </c>
      <c r="D548" s="286" t="str">
        <f t="shared" si="57"/>
        <v>2</v>
      </c>
      <c r="E548" s="286" t="str">
        <f t="shared" si="58"/>
        <v>1</v>
      </c>
      <c r="F548" s="286" t="str">
        <f t="shared" si="59"/>
        <v>00</v>
      </c>
      <c r="G548" s="286" t="str">
        <f t="shared" si="60"/>
        <v>0</v>
      </c>
      <c r="H548" s="286" t="str">
        <f t="shared" si="61"/>
        <v>0</v>
      </c>
      <c r="I548" s="232">
        <v>12210000</v>
      </c>
      <c r="J548" s="176" t="s">
        <v>2734</v>
      </c>
      <c r="K548" s="287" t="s">
        <v>2415</v>
      </c>
      <c r="L548" s="176" t="s">
        <v>2735</v>
      </c>
      <c r="M548" s="229" t="s">
        <v>2736</v>
      </c>
      <c r="N548" s="288"/>
    </row>
    <row r="549" spans="2:14" ht="13.5" hidden="1" customHeight="1" x14ac:dyDescent="0.3">
      <c r="B549" s="285" t="str">
        <f t="shared" si="62"/>
        <v>1</v>
      </c>
      <c r="C549" s="286" t="str">
        <f t="shared" si="56"/>
        <v>2</v>
      </c>
      <c r="D549" s="286" t="str">
        <f t="shared" si="57"/>
        <v>2</v>
      </c>
      <c r="E549" s="286" t="str">
        <f t="shared" si="58"/>
        <v>1</v>
      </c>
      <c r="F549" s="286" t="str">
        <f t="shared" si="59"/>
        <v>01</v>
      </c>
      <c r="G549" s="286" t="str">
        <f t="shared" si="60"/>
        <v>0</v>
      </c>
      <c r="H549" s="286" t="str">
        <f t="shared" si="61"/>
        <v>0</v>
      </c>
      <c r="I549" s="232">
        <v>12210100</v>
      </c>
      <c r="J549" s="176" t="s">
        <v>2737</v>
      </c>
      <c r="K549" s="287" t="s">
        <v>1960</v>
      </c>
      <c r="L549" s="176" t="s">
        <v>2738</v>
      </c>
      <c r="M549" s="229" t="s">
        <v>2739</v>
      </c>
      <c r="N549" s="288"/>
    </row>
    <row r="550" spans="2:14" ht="13.5" hidden="1" customHeight="1" x14ac:dyDescent="0.3">
      <c r="B550" s="285" t="str">
        <f t="shared" si="62"/>
        <v>1</v>
      </c>
      <c r="C550" s="286" t="str">
        <f t="shared" si="56"/>
        <v>2</v>
      </c>
      <c r="D550" s="286" t="str">
        <f t="shared" si="57"/>
        <v>2</v>
      </c>
      <c r="E550" s="286" t="str">
        <f t="shared" si="58"/>
        <v>1</v>
      </c>
      <c r="F550" s="286" t="str">
        <f t="shared" si="59"/>
        <v>01</v>
      </c>
      <c r="G550" s="286" t="str">
        <f t="shared" si="60"/>
        <v>1</v>
      </c>
      <c r="H550" s="286" t="str">
        <f t="shared" si="61"/>
        <v>0</v>
      </c>
      <c r="I550" s="232">
        <v>12210110</v>
      </c>
      <c r="J550" s="176" t="s">
        <v>2740</v>
      </c>
      <c r="K550" s="287" t="s">
        <v>1960</v>
      </c>
      <c r="L550" s="176" t="s">
        <v>2741</v>
      </c>
      <c r="M550" s="229"/>
      <c r="N550" s="288"/>
    </row>
    <row r="551" spans="2:14" ht="13.5" hidden="1" customHeight="1" x14ac:dyDescent="0.3">
      <c r="B551" s="285" t="str">
        <f t="shared" si="62"/>
        <v>1</v>
      </c>
      <c r="C551" s="286" t="str">
        <f t="shared" si="56"/>
        <v>2</v>
      </c>
      <c r="D551" s="286" t="str">
        <f t="shared" si="57"/>
        <v>2</v>
      </c>
      <c r="E551" s="286" t="str">
        <f t="shared" si="58"/>
        <v>1</v>
      </c>
      <c r="F551" s="286" t="str">
        <f t="shared" si="59"/>
        <v>01</v>
      </c>
      <c r="G551" s="286" t="str">
        <f t="shared" si="60"/>
        <v>2</v>
      </c>
      <c r="H551" s="286" t="str">
        <f t="shared" si="61"/>
        <v>0</v>
      </c>
      <c r="I551" s="232">
        <v>12210120</v>
      </c>
      <c r="J551" s="176" t="s">
        <v>2742</v>
      </c>
      <c r="K551" s="287" t="s">
        <v>1960</v>
      </c>
      <c r="L551" s="176" t="s">
        <v>2743</v>
      </c>
      <c r="M551" s="229"/>
      <c r="N551" s="288"/>
    </row>
    <row r="552" spans="2:14" ht="13.5" hidden="1" customHeight="1" x14ac:dyDescent="0.3">
      <c r="B552" s="285" t="str">
        <f t="shared" si="62"/>
        <v>1</v>
      </c>
      <c r="C552" s="286" t="str">
        <f t="shared" si="56"/>
        <v>2</v>
      </c>
      <c r="D552" s="286" t="str">
        <f t="shared" si="57"/>
        <v>2</v>
      </c>
      <c r="E552" s="286" t="str">
        <f t="shared" si="58"/>
        <v>1</v>
      </c>
      <c r="F552" s="286" t="str">
        <f t="shared" si="59"/>
        <v>02</v>
      </c>
      <c r="G552" s="286" t="str">
        <f t="shared" si="60"/>
        <v>0</v>
      </c>
      <c r="H552" s="286" t="str">
        <f t="shared" si="61"/>
        <v>0</v>
      </c>
      <c r="I552" s="232">
        <v>12210200</v>
      </c>
      <c r="J552" s="176" t="s">
        <v>2744</v>
      </c>
      <c r="K552" s="287" t="s">
        <v>1960</v>
      </c>
      <c r="L552" s="176" t="s">
        <v>2745</v>
      </c>
      <c r="M552" s="229" t="s">
        <v>2739</v>
      </c>
      <c r="N552" s="288"/>
    </row>
    <row r="553" spans="2:14" ht="13.5" hidden="1" customHeight="1" x14ac:dyDescent="0.3">
      <c r="B553" s="285" t="str">
        <f t="shared" si="62"/>
        <v>1</v>
      </c>
      <c r="C553" s="286" t="str">
        <f t="shared" si="56"/>
        <v>2</v>
      </c>
      <c r="D553" s="286" t="str">
        <f t="shared" si="57"/>
        <v>2</v>
      </c>
      <c r="E553" s="286" t="str">
        <f t="shared" si="58"/>
        <v>1</v>
      </c>
      <c r="F553" s="286" t="str">
        <f t="shared" si="59"/>
        <v>03</v>
      </c>
      <c r="G553" s="286" t="str">
        <f t="shared" si="60"/>
        <v>0</v>
      </c>
      <c r="H553" s="286" t="str">
        <f t="shared" si="61"/>
        <v>0</v>
      </c>
      <c r="I553" s="232">
        <v>12210300</v>
      </c>
      <c r="J553" s="176" t="s">
        <v>2746</v>
      </c>
      <c r="K553" s="287" t="s">
        <v>1960</v>
      </c>
      <c r="L553" s="176" t="s">
        <v>2747</v>
      </c>
      <c r="M553" s="229"/>
      <c r="N553" s="288"/>
    </row>
    <row r="554" spans="2:14" ht="13.5" hidden="1" customHeight="1" x14ac:dyDescent="0.3">
      <c r="B554" s="285" t="str">
        <f t="shared" si="62"/>
        <v>1</v>
      </c>
      <c r="C554" s="286" t="str">
        <f t="shared" si="56"/>
        <v>2</v>
      </c>
      <c r="D554" s="286" t="str">
        <f t="shared" si="57"/>
        <v>2</v>
      </c>
      <c r="E554" s="286" t="str">
        <f t="shared" si="58"/>
        <v>1</v>
      </c>
      <c r="F554" s="286" t="str">
        <f t="shared" si="59"/>
        <v>04</v>
      </c>
      <c r="G554" s="286" t="str">
        <f t="shared" si="60"/>
        <v>0</v>
      </c>
      <c r="H554" s="286" t="str">
        <f t="shared" si="61"/>
        <v>0</v>
      </c>
      <c r="I554" s="232">
        <v>12210400</v>
      </c>
      <c r="J554" s="176" t="s">
        <v>2748</v>
      </c>
      <c r="K554" s="287" t="s">
        <v>1960</v>
      </c>
      <c r="L554" s="176" t="s">
        <v>2749</v>
      </c>
      <c r="M554" s="229"/>
      <c r="N554" s="288"/>
    </row>
    <row r="555" spans="2:14" ht="13.5" hidden="1" customHeight="1" x14ac:dyDescent="0.3">
      <c r="B555" s="285" t="str">
        <f t="shared" si="62"/>
        <v>1</v>
      </c>
      <c r="C555" s="286" t="str">
        <f t="shared" si="56"/>
        <v>2</v>
      </c>
      <c r="D555" s="286" t="str">
        <f t="shared" si="57"/>
        <v>2</v>
      </c>
      <c r="E555" s="286" t="str">
        <f t="shared" si="58"/>
        <v>1</v>
      </c>
      <c r="F555" s="286" t="str">
        <f t="shared" si="59"/>
        <v>05</v>
      </c>
      <c r="G555" s="286" t="str">
        <f t="shared" si="60"/>
        <v>0</v>
      </c>
      <c r="H555" s="286" t="str">
        <f t="shared" si="61"/>
        <v>0</v>
      </c>
      <c r="I555" s="232">
        <v>12210500</v>
      </c>
      <c r="J555" s="176" t="s">
        <v>2750</v>
      </c>
      <c r="K555" s="287" t="s">
        <v>1960</v>
      </c>
      <c r="L555" s="176" t="s">
        <v>2751</v>
      </c>
      <c r="M555" s="229"/>
      <c r="N555" s="288"/>
    </row>
    <row r="556" spans="2:14" ht="13.5" hidden="1" customHeight="1" x14ac:dyDescent="0.3">
      <c r="B556" s="285" t="str">
        <f t="shared" si="62"/>
        <v>1</v>
      </c>
      <c r="C556" s="286" t="str">
        <f t="shared" si="56"/>
        <v>2</v>
      </c>
      <c r="D556" s="286" t="str">
        <f t="shared" si="57"/>
        <v>2</v>
      </c>
      <c r="E556" s="286" t="str">
        <f t="shared" si="58"/>
        <v>1</v>
      </c>
      <c r="F556" s="286" t="str">
        <f t="shared" si="59"/>
        <v>06</v>
      </c>
      <c r="G556" s="286" t="str">
        <f t="shared" si="60"/>
        <v>0</v>
      </c>
      <c r="H556" s="286" t="str">
        <f t="shared" si="61"/>
        <v>0</v>
      </c>
      <c r="I556" s="232">
        <v>12210600</v>
      </c>
      <c r="J556" s="176" t="s">
        <v>2752</v>
      </c>
      <c r="K556" s="287" t="s">
        <v>1960</v>
      </c>
      <c r="L556" s="176" t="s">
        <v>2753</v>
      </c>
      <c r="M556" s="229"/>
      <c r="N556" s="288"/>
    </row>
    <row r="557" spans="2:14" ht="13.5" hidden="1" customHeight="1" x14ac:dyDescent="0.3">
      <c r="B557" s="285" t="str">
        <f t="shared" si="62"/>
        <v>1</v>
      </c>
      <c r="C557" s="286" t="str">
        <f t="shared" si="56"/>
        <v>2</v>
      </c>
      <c r="D557" s="286" t="str">
        <f t="shared" si="57"/>
        <v>2</v>
      </c>
      <c r="E557" s="286" t="str">
        <f t="shared" si="58"/>
        <v>1</v>
      </c>
      <c r="F557" s="286" t="str">
        <f t="shared" si="59"/>
        <v>07</v>
      </c>
      <c r="G557" s="286" t="str">
        <f t="shared" si="60"/>
        <v>0</v>
      </c>
      <c r="H557" s="286" t="str">
        <f t="shared" si="61"/>
        <v>0</v>
      </c>
      <c r="I557" s="232">
        <v>12210700</v>
      </c>
      <c r="J557" s="176" t="s">
        <v>2754</v>
      </c>
      <c r="K557" s="287" t="s">
        <v>1960</v>
      </c>
      <c r="L557" s="176" t="s">
        <v>2755</v>
      </c>
      <c r="M557" s="229"/>
      <c r="N557" s="288"/>
    </row>
    <row r="558" spans="2:14" ht="13.5" hidden="1" customHeight="1" x14ac:dyDescent="0.3">
      <c r="B558" s="285" t="str">
        <f t="shared" si="62"/>
        <v>1</v>
      </c>
      <c r="C558" s="286" t="str">
        <f t="shared" si="56"/>
        <v>2</v>
      </c>
      <c r="D558" s="286" t="str">
        <f t="shared" si="57"/>
        <v>2</v>
      </c>
      <c r="E558" s="286" t="str">
        <f t="shared" si="58"/>
        <v>1</v>
      </c>
      <c r="F558" s="286" t="str">
        <f t="shared" si="59"/>
        <v>08</v>
      </c>
      <c r="G558" s="286" t="str">
        <f t="shared" si="60"/>
        <v>0</v>
      </c>
      <c r="H558" s="286" t="str">
        <f t="shared" si="61"/>
        <v>0</v>
      </c>
      <c r="I558" s="232">
        <v>12210800</v>
      </c>
      <c r="J558" s="176" t="s">
        <v>2756</v>
      </c>
      <c r="K558" s="287" t="s">
        <v>1960</v>
      </c>
      <c r="L558" s="176" t="s">
        <v>2757</v>
      </c>
      <c r="M558" s="229"/>
      <c r="N558" s="288"/>
    </row>
    <row r="559" spans="2:14" ht="13.5" hidden="1" customHeight="1" x14ac:dyDescent="0.3">
      <c r="B559" s="285" t="str">
        <f t="shared" si="62"/>
        <v>1</v>
      </c>
      <c r="C559" s="286" t="str">
        <f t="shared" si="56"/>
        <v>2</v>
      </c>
      <c r="D559" s="286" t="str">
        <f t="shared" si="57"/>
        <v>2</v>
      </c>
      <c r="E559" s="286" t="str">
        <f t="shared" si="58"/>
        <v>1</v>
      </c>
      <c r="F559" s="286" t="str">
        <f t="shared" si="59"/>
        <v>08</v>
      </c>
      <c r="G559" s="286" t="str">
        <f t="shared" si="60"/>
        <v>1</v>
      </c>
      <c r="H559" s="286" t="str">
        <f t="shared" si="61"/>
        <v>0</v>
      </c>
      <c r="I559" s="232">
        <v>12210810</v>
      </c>
      <c r="J559" s="176" t="s">
        <v>2758</v>
      </c>
      <c r="K559" s="287" t="s">
        <v>1960</v>
      </c>
      <c r="L559" s="176" t="s">
        <v>2759</v>
      </c>
      <c r="M559" s="229"/>
      <c r="N559" s="288"/>
    </row>
    <row r="560" spans="2:14" ht="13.5" hidden="1" customHeight="1" x14ac:dyDescent="0.3">
      <c r="B560" s="285" t="str">
        <f t="shared" si="62"/>
        <v>1</v>
      </c>
      <c r="C560" s="286" t="str">
        <f t="shared" si="56"/>
        <v>2</v>
      </c>
      <c r="D560" s="286" t="str">
        <f t="shared" si="57"/>
        <v>2</v>
      </c>
      <c r="E560" s="286" t="str">
        <f t="shared" si="58"/>
        <v>1</v>
      </c>
      <c r="F560" s="286" t="str">
        <f t="shared" si="59"/>
        <v>08</v>
      </c>
      <c r="G560" s="286" t="str">
        <f t="shared" si="60"/>
        <v>2</v>
      </c>
      <c r="H560" s="286" t="str">
        <f t="shared" si="61"/>
        <v>0</v>
      </c>
      <c r="I560" s="232">
        <v>12210820</v>
      </c>
      <c r="J560" s="176" t="s">
        <v>2760</v>
      </c>
      <c r="K560" s="287" t="s">
        <v>1960</v>
      </c>
      <c r="L560" s="176" t="s">
        <v>2761</v>
      </c>
      <c r="M560" s="229"/>
      <c r="N560" s="288"/>
    </row>
    <row r="561" spans="2:14" ht="13.5" hidden="1" customHeight="1" x14ac:dyDescent="0.3">
      <c r="B561" s="285" t="str">
        <f t="shared" si="62"/>
        <v>1</v>
      </c>
      <c r="C561" s="286" t="str">
        <f t="shared" si="56"/>
        <v>2</v>
      </c>
      <c r="D561" s="286" t="str">
        <f t="shared" si="57"/>
        <v>2</v>
      </c>
      <c r="E561" s="286" t="str">
        <f t="shared" si="58"/>
        <v>1</v>
      </c>
      <c r="F561" s="286" t="str">
        <f t="shared" si="59"/>
        <v>09</v>
      </c>
      <c r="G561" s="286" t="str">
        <f t="shared" si="60"/>
        <v>0</v>
      </c>
      <c r="H561" s="286" t="str">
        <f t="shared" si="61"/>
        <v>0</v>
      </c>
      <c r="I561" s="232">
        <v>12210900</v>
      </c>
      <c r="J561" s="176" t="s">
        <v>2762</v>
      </c>
      <c r="K561" s="287" t="s">
        <v>1960</v>
      </c>
      <c r="L561" s="176" t="s">
        <v>2763</v>
      </c>
      <c r="M561" s="229" t="s">
        <v>2739</v>
      </c>
      <c r="N561" s="288"/>
    </row>
    <row r="562" spans="2:14" ht="13.5" hidden="1" customHeight="1" x14ac:dyDescent="0.3">
      <c r="B562" s="285" t="str">
        <f t="shared" si="62"/>
        <v>1</v>
      </c>
      <c r="C562" s="286" t="str">
        <f t="shared" si="56"/>
        <v>2</v>
      </c>
      <c r="D562" s="286" t="str">
        <f t="shared" si="57"/>
        <v>2</v>
      </c>
      <c r="E562" s="286" t="str">
        <f t="shared" si="58"/>
        <v>1</v>
      </c>
      <c r="F562" s="286" t="str">
        <f t="shared" si="59"/>
        <v>09</v>
      </c>
      <c r="G562" s="286" t="str">
        <f t="shared" si="60"/>
        <v>1</v>
      </c>
      <c r="H562" s="286" t="str">
        <f t="shared" si="61"/>
        <v>0</v>
      </c>
      <c r="I562" s="232">
        <v>12210910</v>
      </c>
      <c r="J562" s="176" t="s">
        <v>2764</v>
      </c>
      <c r="K562" s="287" t="s">
        <v>1960</v>
      </c>
      <c r="L562" s="176" t="s">
        <v>2765</v>
      </c>
      <c r="M562" s="229"/>
      <c r="N562" s="288"/>
    </row>
    <row r="563" spans="2:14" ht="13.5" hidden="1" customHeight="1" x14ac:dyDescent="0.3">
      <c r="B563" s="285" t="str">
        <f t="shared" si="62"/>
        <v>1</v>
      </c>
      <c r="C563" s="286" t="str">
        <f t="shared" si="56"/>
        <v>2</v>
      </c>
      <c r="D563" s="286" t="str">
        <f t="shared" si="57"/>
        <v>2</v>
      </c>
      <c r="E563" s="286" t="str">
        <f t="shared" si="58"/>
        <v>1</v>
      </c>
      <c r="F563" s="286" t="str">
        <f t="shared" si="59"/>
        <v>09</v>
      </c>
      <c r="G563" s="286" t="str">
        <f t="shared" si="60"/>
        <v>2</v>
      </c>
      <c r="H563" s="286" t="str">
        <f t="shared" si="61"/>
        <v>0</v>
      </c>
      <c r="I563" s="232">
        <v>12210920</v>
      </c>
      <c r="J563" s="176" t="s">
        <v>2766</v>
      </c>
      <c r="K563" s="287" t="s">
        <v>1960</v>
      </c>
      <c r="L563" s="176" t="s">
        <v>2767</v>
      </c>
      <c r="M563" s="229"/>
      <c r="N563" s="288"/>
    </row>
    <row r="564" spans="2:14" ht="13.5" hidden="1" customHeight="1" x14ac:dyDescent="0.3">
      <c r="B564" s="285" t="str">
        <f t="shared" si="62"/>
        <v>1</v>
      </c>
      <c r="C564" s="286" t="str">
        <f t="shared" si="56"/>
        <v>2</v>
      </c>
      <c r="D564" s="286" t="str">
        <f t="shared" si="57"/>
        <v>2</v>
      </c>
      <c r="E564" s="286" t="str">
        <f t="shared" si="58"/>
        <v>1</v>
      </c>
      <c r="F564" s="286" t="str">
        <f t="shared" si="59"/>
        <v>10</v>
      </c>
      <c r="G564" s="286" t="str">
        <f t="shared" si="60"/>
        <v>0</v>
      </c>
      <c r="H564" s="286" t="str">
        <f t="shared" si="61"/>
        <v>0</v>
      </c>
      <c r="I564" s="232">
        <v>12211000</v>
      </c>
      <c r="J564" s="176" t="s">
        <v>2768</v>
      </c>
      <c r="K564" s="287" t="s">
        <v>1960</v>
      </c>
      <c r="L564" s="176" t="s">
        <v>2769</v>
      </c>
      <c r="M564" s="229"/>
      <c r="N564" s="288"/>
    </row>
    <row r="565" spans="2:14" ht="13.5" hidden="1" customHeight="1" x14ac:dyDescent="0.3">
      <c r="B565" s="285" t="str">
        <f t="shared" si="62"/>
        <v>1</v>
      </c>
      <c r="C565" s="286" t="str">
        <f t="shared" si="56"/>
        <v>2</v>
      </c>
      <c r="D565" s="286" t="str">
        <f t="shared" si="57"/>
        <v>2</v>
      </c>
      <c r="E565" s="286" t="str">
        <f t="shared" si="58"/>
        <v>1</v>
      </c>
      <c r="F565" s="286" t="str">
        <f t="shared" si="59"/>
        <v>11</v>
      </c>
      <c r="G565" s="286" t="str">
        <f t="shared" si="60"/>
        <v>0</v>
      </c>
      <c r="H565" s="286" t="str">
        <f t="shared" si="61"/>
        <v>0</v>
      </c>
      <c r="I565" s="232">
        <v>12211100</v>
      </c>
      <c r="J565" s="176" t="s">
        <v>2770</v>
      </c>
      <c r="K565" s="287" t="s">
        <v>1960</v>
      </c>
      <c r="L565" s="176" t="s">
        <v>2771</v>
      </c>
      <c r="M565" s="229" t="s">
        <v>2739</v>
      </c>
      <c r="N565" s="288"/>
    </row>
    <row r="566" spans="2:14" ht="13.5" hidden="1" customHeight="1" x14ac:dyDescent="0.3">
      <c r="B566" s="285" t="str">
        <f t="shared" si="62"/>
        <v>1</v>
      </c>
      <c r="C566" s="286" t="str">
        <f t="shared" si="56"/>
        <v>2</v>
      </c>
      <c r="D566" s="286" t="str">
        <f t="shared" si="57"/>
        <v>2</v>
      </c>
      <c r="E566" s="286" t="str">
        <f t="shared" si="58"/>
        <v>1</v>
      </c>
      <c r="F566" s="286" t="str">
        <f t="shared" si="59"/>
        <v>11</v>
      </c>
      <c r="G566" s="286" t="str">
        <f t="shared" si="60"/>
        <v>1</v>
      </c>
      <c r="H566" s="286" t="str">
        <f t="shared" si="61"/>
        <v>0</v>
      </c>
      <c r="I566" s="232">
        <v>12211110</v>
      </c>
      <c r="J566" s="176" t="s">
        <v>2772</v>
      </c>
      <c r="K566" s="287" t="s">
        <v>1960</v>
      </c>
      <c r="L566" s="176" t="s">
        <v>2773</v>
      </c>
      <c r="M566" s="229"/>
      <c r="N566" s="288"/>
    </row>
    <row r="567" spans="2:14" ht="13.5" hidden="1" customHeight="1" x14ac:dyDescent="0.3">
      <c r="B567" s="285" t="str">
        <f t="shared" si="62"/>
        <v>1</v>
      </c>
      <c r="C567" s="286" t="str">
        <f t="shared" si="56"/>
        <v>2</v>
      </c>
      <c r="D567" s="286" t="str">
        <f t="shared" si="57"/>
        <v>2</v>
      </c>
      <c r="E567" s="286" t="str">
        <f t="shared" si="58"/>
        <v>1</v>
      </c>
      <c r="F567" s="286" t="str">
        <f t="shared" si="59"/>
        <v>11</v>
      </c>
      <c r="G567" s="286" t="str">
        <f t="shared" si="60"/>
        <v>2</v>
      </c>
      <c r="H567" s="286" t="str">
        <f t="shared" si="61"/>
        <v>0</v>
      </c>
      <c r="I567" s="232">
        <v>12211120</v>
      </c>
      <c r="J567" s="176" t="s">
        <v>2774</v>
      </c>
      <c r="K567" s="287" t="s">
        <v>1960</v>
      </c>
      <c r="L567" s="176" t="s">
        <v>2775</v>
      </c>
      <c r="M567" s="229"/>
      <c r="N567" s="288"/>
    </row>
    <row r="568" spans="2:14" ht="13.5" hidden="1" customHeight="1" x14ac:dyDescent="0.3">
      <c r="B568" s="285" t="str">
        <f t="shared" si="62"/>
        <v>1</v>
      </c>
      <c r="C568" s="286" t="str">
        <f t="shared" si="56"/>
        <v>2</v>
      </c>
      <c r="D568" s="286" t="str">
        <f t="shared" si="57"/>
        <v>2</v>
      </c>
      <c r="E568" s="286" t="str">
        <f t="shared" si="58"/>
        <v>1</v>
      </c>
      <c r="F568" s="286" t="str">
        <f t="shared" si="59"/>
        <v>12</v>
      </c>
      <c r="G568" s="286" t="str">
        <f t="shared" si="60"/>
        <v>0</v>
      </c>
      <c r="H568" s="286" t="str">
        <f t="shared" si="61"/>
        <v>0</v>
      </c>
      <c r="I568" s="232">
        <v>12211200</v>
      </c>
      <c r="J568" s="176" t="s">
        <v>2776</v>
      </c>
      <c r="K568" s="287" t="s">
        <v>1960</v>
      </c>
      <c r="L568" s="176" t="s">
        <v>2777</v>
      </c>
      <c r="M568" s="229" t="s">
        <v>2778</v>
      </c>
      <c r="N568" s="288"/>
    </row>
    <row r="569" spans="2:14" ht="13.5" hidden="1" customHeight="1" x14ac:dyDescent="0.3">
      <c r="B569" s="285" t="str">
        <f t="shared" si="62"/>
        <v>1</v>
      </c>
      <c r="C569" s="286" t="str">
        <f t="shared" si="56"/>
        <v>2</v>
      </c>
      <c r="D569" s="286" t="str">
        <f t="shared" si="57"/>
        <v>2</v>
      </c>
      <c r="E569" s="286" t="str">
        <f t="shared" si="58"/>
        <v>1</v>
      </c>
      <c r="F569" s="286" t="str">
        <f t="shared" si="59"/>
        <v>12</v>
      </c>
      <c r="G569" s="286" t="str">
        <f t="shared" si="60"/>
        <v>1</v>
      </c>
      <c r="H569" s="286" t="str">
        <f t="shared" si="61"/>
        <v>0</v>
      </c>
      <c r="I569" s="232">
        <v>12211210</v>
      </c>
      <c r="J569" s="176" t="s">
        <v>2779</v>
      </c>
      <c r="K569" s="287" t="s">
        <v>1960</v>
      </c>
      <c r="L569" s="176" t="s">
        <v>2780</v>
      </c>
      <c r="M569" s="229" t="s">
        <v>2778</v>
      </c>
      <c r="N569" s="288"/>
    </row>
    <row r="570" spans="2:14" ht="13.5" hidden="1" customHeight="1" x14ac:dyDescent="0.3">
      <c r="B570" s="285" t="str">
        <f t="shared" si="62"/>
        <v>1</v>
      </c>
      <c r="C570" s="286" t="str">
        <f t="shared" si="56"/>
        <v>2</v>
      </c>
      <c r="D570" s="286" t="str">
        <f t="shared" si="57"/>
        <v>2</v>
      </c>
      <c r="E570" s="286" t="str">
        <f t="shared" si="58"/>
        <v>1</v>
      </c>
      <c r="F570" s="286" t="str">
        <f t="shared" si="59"/>
        <v>12</v>
      </c>
      <c r="G570" s="286" t="str">
        <f t="shared" si="60"/>
        <v>2</v>
      </c>
      <c r="H570" s="286" t="str">
        <f t="shared" si="61"/>
        <v>0</v>
      </c>
      <c r="I570" s="232">
        <v>12211220</v>
      </c>
      <c r="J570" s="176" t="s">
        <v>2781</v>
      </c>
      <c r="K570" s="287" t="s">
        <v>1960</v>
      </c>
      <c r="L570" s="176" t="s">
        <v>2782</v>
      </c>
      <c r="M570" s="229" t="s">
        <v>2778</v>
      </c>
      <c r="N570" s="288"/>
    </row>
    <row r="571" spans="2:14" ht="13.5" hidden="1" customHeight="1" x14ac:dyDescent="0.3">
      <c r="B571" s="285" t="str">
        <f t="shared" si="62"/>
        <v>1</v>
      </c>
      <c r="C571" s="286" t="str">
        <f t="shared" si="56"/>
        <v>2</v>
      </c>
      <c r="D571" s="286" t="str">
        <f t="shared" si="57"/>
        <v>2</v>
      </c>
      <c r="E571" s="286" t="str">
        <f t="shared" si="58"/>
        <v>1</v>
      </c>
      <c r="F571" s="286" t="str">
        <f t="shared" si="59"/>
        <v>13</v>
      </c>
      <c r="G571" s="286" t="str">
        <f t="shared" si="60"/>
        <v>0</v>
      </c>
      <c r="H571" s="286" t="str">
        <f t="shared" si="61"/>
        <v>0</v>
      </c>
      <c r="I571" s="232">
        <v>12211300</v>
      </c>
      <c r="J571" s="176" t="s">
        <v>2783</v>
      </c>
      <c r="K571" s="287" t="s">
        <v>1960</v>
      </c>
      <c r="L571" s="176" t="s">
        <v>2784</v>
      </c>
      <c r="M571" s="229" t="s">
        <v>2778</v>
      </c>
      <c r="N571" s="288"/>
    </row>
    <row r="572" spans="2:14" ht="13.5" hidden="1" customHeight="1" x14ac:dyDescent="0.3">
      <c r="B572" s="285" t="str">
        <f t="shared" si="62"/>
        <v>1</v>
      </c>
      <c r="C572" s="286" t="str">
        <f t="shared" si="56"/>
        <v>2</v>
      </c>
      <c r="D572" s="286" t="str">
        <f t="shared" si="57"/>
        <v>2</v>
      </c>
      <c r="E572" s="286" t="str">
        <f t="shared" si="58"/>
        <v>1</v>
      </c>
      <c r="F572" s="286" t="str">
        <f t="shared" si="59"/>
        <v>50</v>
      </c>
      <c r="G572" s="286" t="str">
        <f t="shared" si="60"/>
        <v>0</v>
      </c>
      <c r="H572" s="286" t="str">
        <f t="shared" si="61"/>
        <v>0</v>
      </c>
      <c r="I572" s="232">
        <v>12215000</v>
      </c>
      <c r="J572" s="176" t="s">
        <v>2785</v>
      </c>
      <c r="K572" s="287" t="s">
        <v>1959</v>
      </c>
      <c r="L572" s="176" t="s">
        <v>2786</v>
      </c>
      <c r="M572" s="229"/>
      <c r="N572" s="288"/>
    </row>
    <row r="573" spans="2:14" ht="13.5" hidden="1" customHeight="1" x14ac:dyDescent="0.3">
      <c r="B573" s="285" t="str">
        <f t="shared" si="62"/>
        <v>1</v>
      </c>
      <c r="C573" s="286" t="str">
        <f t="shared" si="56"/>
        <v>2</v>
      </c>
      <c r="D573" s="286" t="str">
        <f t="shared" si="57"/>
        <v>2</v>
      </c>
      <c r="E573" s="286" t="str">
        <f t="shared" si="58"/>
        <v>1</v>
      </c>
      <c r="F573" s="286" t="str">
        <f t="shared" si="59"/>
        <v>50</v>
      </c>
      <c r="G573" s="286" t="str">
        <f t="shared" si="60"/>
        <v>1</v>
      </c>
      <c r="H573" s="286" t="str">
        <f t="shared" si="61"/>
        <v>0</v>
      </c>
      <c r="I573" s="232">
        <v>12215010</v>
      </c>
      <c r="J573" s="176" t="s">
        <v>2787</v>
      </c>
      <c r="K573" s="287" t="s">
        <v>1959</v>
      </c>
      <c r="L573" s="176" t="s">
        <v>2788</v>
      </c>
      <c r="M573" s="229"/>
      <c r="N573" s="288"/>
    </row>
    <row r="574" spans="2:14" ht="13.5" hidden="1" customHeight="1" x14ac:dyDescent="0.3">
      <c r="B574" s="285" t="str">
        <f t="shared" si="62"/>
        <v>1</v>
      </c>
      <c r="C574" s="286" t="str">
        <f t="shared" si="56"/>
        <v>2</v>
      </c>
      <c r="D574" s="286" t="str">
        <f t="shared" si="57"/>
        <v>2</v>
      </c>
      <c r="E574" s="286" t="str">
        <f t="shared" si="58"/>
        <v>1</v>
      </c>
      <c r="F574" s="286" t="str">
        <f t="shared" si="59"/>
        <v>99</v>
      </c>
      <c r="G574" s="286" t="str">
        <f t="shared" si="60"/>
        <v>0</v>
      </c>
      <c r="H574" s="286" t="str">
        <f t="shared" si="61"/>
        <v>0</v>
      </c>
      <c r="I574" s="232">
        <v>12219900</v>
      </c>
      <c r="J574" s="176" t="s">
        <v>2789</v>
      </c>
      <c r="K574" s="287" t="s">
        <v>1960</v>
      </c>
      <c r="L574" s="176" t="s">
        <v>2790</v>
      </c>
      <c r="M574" s="229"/>
      <c r="N574" s="288"/>
    </row>
    <row r="575" spans="2:14" ht="13.5" hidden="1" customHeight="1" x14ac:dyDescent="0.3">
      <c r="B575" s="285" t="str">
        <f t="shared" si="62"/>
        <v>1</v>
      </c>
      <c r="C575" s="286" t="str">
        <f t="shared" si="56"/>
        <v>2</v>
      </c>
      <c r="D575" s="286" t="str">
        <f t="shared" si="57"/>
        <v>2</v>
      </c>
      <c r="E575" s="286" t="str">
        <f t="shared" si="58"/>
        <v>1</v>
      </c>
      <c r="F575" s="286" t="str">
        <f t="shared" si="59"/>
        <v>99</v>
      </c>
      <c r="G575" s="286" t="str">
        <f t="shared" si="60"/>
        <v>1</v>
      </c>
      <c r="H575" s="286" t="str">
        <f t="shared" si="61"/>
        <v>0</v>
      </c>
      <c r="I575" s="232">
        <v>12219910</v>
      </c>
      <c r="J575" s="176" t="s">
        <v>2791</v>
      </c>
      <c r="K575" s="287" t="s">
        <v>1960</v>
      </c>
      <c r="L575" s="176" t="s">
        <v>2792</v>
      </c>
      <c r="M575" s="229"/>
      <c r="N575" s="288"/>
    </row>
    <row r="576" spans="2:14" ht="13.5" hidden="1" customHeight="1" x14ac:dyDescent="0.3">
      <c r="B576" s="285" t="str">
        <f t="shared" si="62"/>
        <v>1</v>
      </c>
      <c r="C576" s="286" t="str">
        <f t="shared" si="56"/>
        <v>2</v>
      </c>
      <c r="D576" s="286" t="str">
        <f t="shared" si="57"/>
        <v>2</v>
      </c>
      <c r="E576" s="286" t="str">
        <f t="shared" si="58"/>
        <v>1</v>
      </c>
      <c r="F576" s="286" t="str">
        <f t="shared" si="59"/>
        <v>99</v>
      </c>
      <c r="G576" s="286" t="str">
        <f t="shared" si="60"/>
        <v>2</v>
      </c>
      <c r="H576" s="286" t="str">
        <f t="shared" si="61"/>
        <v>0</v>
      </c>
      <c r="I576" s="232">
        <v>12219920</v>
      </c>
      <c r="J576" s="176" t="s">
        <v>2793</v>
      </c>
      <c r="K576" s="287" t="s">
        <v>1960</v>
      </c>
      <c r="L576" s="176" t="s">
        <v>2794</v>
      </c>
      <c r="M576" s="229" t="s">
        <v>2731</v>
      </c>
      <c r="N576" s="288"/>
    </row>
    <row r="577" spans="2:14" ht="13.5" hidden="1" customHeight="1" x14ac:dyDescent="0.3">
      <c r="B577" s="285" t="str">
        <f t="shared" si="62"/>
        <v>1</v>
      </c>
      <c r="C577" s="286" t="str">
        <f t="shared" si="56"/>
        <v>2</v>
      </c>
      <c r="D577" s="286" t="str">
        <f t="shared" si="57"/>
        <v>3</v>
      </c>
      <c r="E577" s="286" t="str">
        <f t="shared" si="58"/>
        <v>0</v>
      </c>
      <c r="F577" s="286" t="str">
        <f t="shared" si="59"/>
        <v>00</v>
      </c>
      <c r="G577" s="286" t="str">
        <f t="shared" si="60"/>
        <v>0</v>
      </c>
      <c r="H577" s="286" t="str">
        <f t="shared" si="61"/>
        <v>0</v>
      </c>
      <c r="I577" s="232">
        <v>12300000</v>
      </c>
      <c r="J577" s="176" t="s">
        <v>2795</v>
      </c>
      <c r="K577" s="287" t="s">
        <v>2415</v>
      </c>
      <c r="L577" s="176" t="s">
        <v>2796</v>
      </c>
      <c r="M577" s="229"/>
      <c r="N577" s="288"/>
    </row>
    <row r="578" spans="2:14" ht="13.5" hidden="1" customHeight="1" x14ac:dyDescent="0.3">
      <c r="B578" s="285" t="str">
        <f t="shared" si="62"/>
        <v>1</v>
      </c>
      <c r="C578" s="286" t="str">
        <f t="shared" si="56"/>
        <v>2</v>
      </c>
      <c r="D578" s="286" t="str">
        <f t="shared" si="57"/>
        <v>3</v>
      </c>
      <c r="E578" s="286" t="str">
        <f t="shared" si="58"/>
        <v>1</v>
      </c>
      <c r="F578" s="286" t="str">
        <f t="shared" si="59"/>
        <v>00</v>
      </c>
      <c r="G578" s="286" t="str">
        <f t="shared" si="60"/>
        <v>0</v>
      </c>
      <c r="H578" s="286" t="str">
        <f t="shared" si="61"/>
        <v>0</v>
      </c>
      <c r="I578" s="232">
        <v>12310000</v>
      </c>
      <c r="J578" s="176" t="s">
        <v>2795</v>
      </c>
      <c r="K578" s="287" t="s">
        <v>2415</v>
      </c>
      <c r="L578" s="176" t="s">
        <v>2796</v>
      </c>
      <c r="M578" s="229"/>
      <c r="N578" s="288"/>
    </row>
    <row r="579" spans="2:14" ht="13.5" hidden="1" customHeight="1" x14ac:dyDescent="0.3">
      <c r="B579" s="285" t="str">
        <f t="shared" si="62"/>
        <v>1</v>
      </c>
      <c r="C579" s="286" t="str">
        <f t="shared" si="56"/>
        <v>2</v>
      </c>
      <c r="D579" s="286" t="str">
        <f t="shared" si="57"/>
        <v>3</v>
      </c>
      <c r="E579" s="286" t="str">
        <f t="shared" si="58"/>
        <v>1</v>
      </c>
      <c r="F579" s="286" t="str">
        <f t="shared" si="59"/>
        <v>50</v>
      </c>
      <c r="G579" s="286" t="str">
        <f t="shared" si="60"/>
        <v>0</v>
      </c>
      <c r="H579" s="286" t="str">
        <f t="shared" si="61"/>
        <v>0</v>
      </c>
      <c r="I579" s="232">
        <v>12315000</v>
      </c>
      <c r="J579" s="176" t="s">
        <v>2795</v>
      </c>
      <c r="K579" s="287" t="s">
        <v>1959</v>
      </c>
      <c r="L579" s="176" t="s">
        <v>2797</v>
      </c>
      <c r="M579" s="229"/>
      <c r="N579" s="288"/>
    </row>
    <row r="580" spans="2:14" ht="13.5" hidden="1" customHeight="1" x14ac:dyDescent="0.3">
      <c r="B580" s="285" t="str">
        <f t="shared" si="62"/>
        <v>1</v>
      </c>
      <c r="C580" s="286" t="str">
        <f t="shared" si="56"/>
        <v>2</v>
      </c>
      <c r="D580" s="286" t="str">
        <f t="shared" si="57"/>
        <v>4</v>
      </c>
      <c r="E580" s="286" t="str">
        <f t="shared" si="58"/>
        <v>0</v>
      </c>
      <c r="F580" s="286" t="str">
        <f t="shared" si="59"/>
        <v>00</v>
      </c>
      <c r="G580" s="286" t="str">
        <f t="shared" si="60"/>
        <v>0</v>
      </c>
      <c r="H580" s="286" t="str">
        <f t="shared" si="61"/>
        <v>0</v>
      </c>
      <c r="I580" s="232">
        <v>12400000</v>
      </c>
      <c r="J580" s="176" t="s">
        <v>184</v>
      </c>
      <c r="K580" s="287" t="s">
        <v>2415</v>
      </c>
      <c r="L580" s="176" t="s">
        <v>913</v>
      </c>
      <c r="M580" s="229" t="s">
        <v>2798</v>
      </c>
      <c r="N580" s="288"/>
    </row>
    <row r="581" spans="2:14" ht="13.5" hidden="1" customHeight="1" x14ac:dyDescent="0.3">
      <c r="B581" s="285" t="str">
        <f t="shared" si="62"/>
        <v>1</v>
      </c>
      <c r="C581" s="286" t="str">
        <f t="shared" si="56"/>
        <v>2</v>
      </c>
      <c r="D581" s="286" t="str">
        <f t="shared" si="57"/>
        <v>4</v>
      </c>
      <c r="E581" s="286" t="str">
        <f t="shared" si="58"/>
        <v>1</v>
      </c>
      <c r="F581" s="286" t="str">
        <f t="shared" si="59"/>
        <v>00</v>
      </c>
      <c r="G581" s="286" t="str">
        <f t="shared" si="60"/>
        <v>0</v>
      </c>
      <c r="H581" s="286" t="str">
        <f t="shared" si="61"/>
        <v>0</v>
      </c>
      <c r="I581" s="232">
        <v>12410000</v>
      </c>
      <c r="J581" s="176" t="s">
        <v>184</v>
      </c>
      <c r="K581" s="287" t="s">
        <v>2415</v>
      </c>
      <c r="L581" s="176" t="s">
        <v>913</v>
      </c>
      <c r="M581" s="229"/>
      <c r="N581" s="288"/>
    </row>
    <row r="582" spans="2:14" ht="13.5" hidden="1" customHeight="1" x14ac:dyDescent="0.3">
      <c r="B582" s="285" t="str">
        <f t="shared" si="62"/>
        <v>1</v>
      </c>
      <c r="C582" s="286" t="str">
        <f t="shared" si="56"/>
        <v>2</v>
      </c>
      <c r="D582" s="286" t="str">
        <f t="shared" si="57"/>
        <v>4</v>
      </c>
      <c r="E582" s="286" t="str">
        <f t="shared" si="58"/>
        <v>1</v>
      </c>
      <c r="F582" s="286" t="str">
        <f t="shared" si="59"/>
        <v>50</v>
      </c>
      <c r="G582" s="286" t="str">
        <f t="shared" si="60"/>
        <v>0</v>
      </c>
      <c r="H582" s="286" t="str">
        <f t="shared" si="61"/>
        <v>0</v>
      </c>
      <c r="I582" s="232">
        <v>12415000</v>
      </c>
      <c r="J582" s="176" t="s">
        <v>184</v>
      </c>
      <c r="K582" s="287" t="s">
        <v>1959</v>
      </c>
      <c r="L582" s="176" t="s">
        <v>914</v>
      </c>
      <c r="M582" s="229"/>
      <c r="N582" s="288"/>
    </row>
    <row r="583" spans="2:14" ht="13.5" hidden="1" customHeight="1" x14ac:dyDescent="0.3">
      <c r="B583" s="285" t="str">
        <f t="shared" si="62"/>
        <v>1</v>
      </c>
      <c r="C583" s="286" t="str">
        <f t="shared" si="56"/>
        <v>3</v>
      </c>
      <c r="D583" s="286" t="str">
        <f t="shared" si="57"/>
        <v>0</v>
      </c>
      <c r="E583" s="286" t="str">
        <f t="shared" si="58"/>
        <v>0</v>
      </c>
      <c r="F583" s="286" t="str">
        <f t="shared" si="59"/>
        <v>00</v>
      </c>
      <c r="G583" s="286" t="str">
        <f t="shared" si="60"/>
        <v>0</v>
      </c>
      <c r="H583" s="286" t="str">
        <f t="shared" si="61"/>
        <v>0</v>
      </c>
      <c r="I583" s="232">
        <v>13000000</v>
      </c>
      <c r="J583" s="176" t="s">
        <v>193</v>
      </c>
      <c r="K583" s="287" t="s">
        <v>2415</v>
      </c>
      <c r="L583" s="176" t="s">
        <v>2799</v>
      </c>
      <c r="M583" s="229"/>
      <c r="N583" s="288"/>
    </row>
    <row r="584" spans="2:14" ht="13.5" hidden="1" customHeight="1" x14ac:dyDescent="0.3">
      <c r="B584" s="285" t="str">
        <f t="shared" si="62"/>
        <v>1</v>
      </c>
      <c r="C584" s="286" t="str">
        <f t="shared" si="56"/>
        <v>3</v>
      </c>
      <c r="D584" s="286" t="str">
        <f t="shared" si="57"/>
        <v>1</v>
      </c>
      <c r="E584" s="286" t="str">
        <f t="shared" si="58"/>
        <v>0</v>
      </c>
      <c r="F584" s="286" t="str">
        <f t="shared" si="59"/>
        <v>00</v>
      </c>
      <c r="G584" s="286" t="str">
        <f t="shared" si="60"/>
        <v>0</v>
      </c>
      <c r="H584" s="286" t="str">
        <f t="shared" si="61"/>
        <v>0</v>
      </c>
      <c r="I584" s="232">
        <v>13100000</v>
      </c>
      <c r="J584" s="176" t="s">
        <v>194</v>
      </c>
      <c r="K584" s="287" t="s">
        <v>2415</v>
      </c>
      <c r="L584" s="176" t="s">
        <v>915</v>
      </c>
      <c r="M584" s="229"/>
      <c r="N584" s="288"/>
    </row>
    <row r="585" spans="2:14" ht="13.5" hidden="1" customHeight="1" x14ac:dyDescent="0.3">
      <c r="B585" s="285" t="str">
        <f t="shared" si="62"/>
        <v>1</v>
      </c>
      <c r="C585" s="286" t="str">
        <f t="shared" si="56"/>
        <v>3</v>
      </c>
      <c r="D585" s="286" t="str">
        <f t="shared" si="57"/>
        <v>1</v>
      </c>
      <c r="E585" s="286" t="str">
        <f t="shared" si="58"/>
        <v>1</v>
      </c>
      <c r="F585" s="286" t="str">
        <f t="shared" si="59"/>
        <v>00</v>
      </c>
      <c r="G585" s="286" t="str">
        <f t="shared" si="60"/>
        <v>0</v>
      </c>
      <c r="H585" s="286" t="str">
        <f t="shared" si="61"/>
        <v>0</v>
      </c>
      <c r="I585" s="232">
        <v>13110000</v>
      </c>
      <c r="J585" s="176" t="s">
        <v>194</v>
      </c>
      <c r="K585" s="287" t="s">
        <v>2415</v>
      </c>
      <c r="L585" s="176" t="s">
        <v>915</v>
      </c>
      <c r="M585" s="229"/>
      <c r="N585" s="288"/>
    </row>
    <row r="586" spans="2:14" ht="13.5" hidden="1" customHeight="1" x14ac:dyDescent="0.3">
      <c r="B586" s="285" t="str">
        <f t="shared" si="62"/>
        <v>1</v>
      </c>
      <c r="C586" s="286" t="str">
        <f t="shared" si="56"/>
        <v>3</v>
      </c>
      <c r="D586" s="286" t="str">
        <f t="shared" si="57"/>
        <v>1</v>
      </c>
      <c r="E586" s="286" t="str">
        <f t="shared" si="58"/>
        <v>1</v>
      </c>
      <c r="F586" s="286" t="str">
        <f t="shared" si="59"/>
        <v>01</v>
      </c>
      <c r="G586" s="286" t="str">
        <f t="shared" si="60"/>
        <v>0</v>
      </c>
      <c r="H586" s="286" t="str">
        <f t="shared" si="61"/>
        <v>0</v>
      </c>
      <c r="I586" s="232">
        <v>13110100</v>
      </c>
      <c r="J586" s="176" t="s">
        <v>195</v>
      </c>
      <c r="K586" s="287" t="s">
        <v>1960</v>
      </c>
      <c r="L586" s="176" t="s">
        <v>916</v>
      </c>
      <c r="M586" s="229" t="s">
        <v>2739</v>
      </c>
      <c r="N586" s="288"/>
    </row>
    <row r="587" spans="2:14" ht="13.5" hidden="1" customHeight="1" x14ac:dyDescent="0.3">
      <c r="B587" s="285" t="str">
        <f t="shared" si="62"/>
        <v>1</v>
      </c>
      <c r="C587" s="286" t="str">
        <f t="shared" si="56"/>
        <v>3</v>
      </c>
      <c r="D587" s="286" t="str">
        <f t="shared" si="57"/>
        <v>1</v>
      </c>
      <c r="E587" s="286" t="str">
        <f t="shared" si="58"/>
        <v>1</v>
      </c>
      <c r="F587" s="286" t="str">
        <f t="shared" si="59"/>
        <v>01</v>
      </c>
      <c r="G587" s="286" t="str">
        <f t="shared" si="60"/>
        <v>1</v>
      </c>
      <c r="H587" s="286" t="str">
        <f t="shared" si="61"/>
        <v>0</v>
      </c>
      <c r="I587" s="232">
        <v>13110110</v>
      </c>
      <c r="J587" s="176" t="s">
        <v>196</v>
      </c>
      <c r="K587" s="287" t="s">
        <v>1960</v>
      </c>
      <c r="L587" s="176" t="s">
        <v>917</v>
      </c>
      <c r="M587" s="229"/>
      <c r="N587" s="288"/>
    </row>
    <row r="588" spans="2:14" ht="13.5" hidden="1" customHeight="1" x14ac:dyDescent="0.3">
      <c r="B588" s="285" t="str">
        <f t="shared" si="62"/>
        <v>1</v>
      </c>
      <c r="C588" s="286" t="str">
        <f t="shared" si="56"/>
        <v>3</v>
      </c>
      <c r="D588" s="286" t="str">
        <f t="shared" si="57"/>
        <v>1</v>
      </c>
      <c r="E588" s="286" t="str">
        <f t="shared" si="58"/>
        <v>1</v>
      </c>
      <c r="F588" s="286" t="str">
        <f t="shared" si="59"/>
        <v>01</v>
      </c>
      <c r="G588" s="286" t="str">
        <f t="shared" si="60"/>
        <v>2</v>
      </c>
      <c r="H588" s="286" t="str">
        <f t="shared" si="61"/>
        <v>0</v>
      </c>
      <c r="I588" s="232">
        <v>13110120</v>
      </c>
      <c r="J588" s="176" t="s">
        <v>203</v>
      </c>
      <c r="K588" s="287" t="s">
        <v>1960</v>
      </c>
      <c r="L588" s="176" t="s">
        <v>918</v>
      </c>
      <c r="M588" s="229"/>
      <c r="N588" s="288"/>
    </row>
    <row r="589" spans="2:14" ht="13.5" hidden="1" customHeight="1" x14ac:dyDescent="0.3">
      <c r="B589" s="285" t="str">
        <f t="shared" si="62"/>
        <v>1</v>
      </c>
      <c r="C589" s="286" t="str">
        <f t="shared" si="56"/>
        <v>3</v>
      </c>
      <c r="D589" s="286" t="str">
        <f t="shared" si="57"/>
        <v>1</v>
      </c>
      <c r="E589" s="286" t="str">
        <f t="shared" si="58"/>
        <v>1</v>
      </c>
      <c r="F589" s="286" t="str">
        <f t="shared" si="59"/>
        <v>01</v>
      </c>
      <c r="G589" s="286" t="str">
        <f t="shared" si="60"/>
        <v>3</v>
      </c>
      <c r="H589" s="286" t="str">
        <f t="shared" si="61"/>
        <v>0</v>
      </c>
      <c r="I589" s="232">
        <v>13110130</v>
      </c>
      <c r="J589" s="176" t="s">
        <v>3781</v>
      </c>
      <c r="K589" s="287" t="s">
        <v>1960</v>
      </c>
      <c r="L589" s="176" t="s">
        <v>3782</v>
      </c>
      <c r="M589" s="229" t="s">
        <v>3783</v>
      </c>
      <c r="N589" s="288" t="s">
        <v>2496</v>
      </c>
    </row>
    <row r="590" spans="2:14" ht="13.5" hidden="1" customHeight="1" x14ac:dyDescent="0.3">
      <c r="B590" s="285" t="str">
        <f>MID($I590,1,1)</f>
        <v>1</v>
      </c>
      <c r="C590" s="286" t="str">
        <f>MID($I590,2,1)</f>
        <v>3</v>
      </c>
      <c r="D590" s="286" t="str">
        <f>MID($I590,3,1)</f>
        <v>1</v>
      </c>
      <c r="E590" s="286" t="str">
        <f>MID($I590,4,1)</f>
        <v>1</v>
      </c>
      <c r="F590" s="286" t="str">
        <f>MID($I590,5,2)</f>
        <v>01</v>
      </c>
      <c r="G590" s="286" t="str">
        <f>MID($I590,7,1)</f>
        <v>4</v>
      </c>
      <c r="H590" s="286" t="str">
        <f>MID($I590,8,1)</f>
        <v>0</v>
      </c>
      <c r="I590" s="232">
        <v>13110140</v>
      </c>
      <c r="J590" s="176" t="s">
        <v>3784</v>
      </c>
      <c r="K590" s="287" t="s">
        <v>1960</v>
      </c>
      <c r="L590" s="176" t="s">
        <v>3785</v>
      </c>
      <c r="M590" s="229" t="s">
        <v>3783</v>
      </c>
      <c r="N590" s="288" t="s">
        <v>2496</v>
      </c>
    </row>
    <row r="591" spans="2:14" ht="13.5" hidden="1" customHeight="1" x14ac:dyDescent="0.3">
      <c r="B591" s="285" t="str">
        <f>MID($I591,1,1)</f>
        <v>1</v>
      </c>
      <c r="C591" s="286" t="str">
        <f>MID($I591,2,1)</f>
        <v>3</v>
      </c>
      <c r="D591" s="286" t="str">
        <f>MID($I591,3,1)</f>
        <v>1</v>
      </c>
      <c r="E591" s="286" t="str">
        <f>MID($I591,4,1)</f>
        <v>1</v>
      </c>
      <c r="F591" s="286" t="str">
        <f>MID($I591,5,2)</f>
        <v>01</v>
      </c>
      <c r="G591" s="286" t="str">
        <f>MID($I591,7,1)</f>
        <v>5</v>
      </c>
      <c r="H591" s="286" t="str">
        <f>MID($I591,8,1)</f>
        <v>0</v>
      </c>
      <c r="I591" s="232">
        <v>13110150</v>
      </c>
      <c r="J591" s="176" t="s">
        <v>3786</v>
      </c>
      <c r="K591" s="287" t="s">
        <v>1960</v>
      </c>
      <c r="L591" s="176" t="s">
        <v>3787</v>
      </c>
      <c r="M591" s="229" t="s">
        <v>3783</v>
      </c>
      <c r="N591" s="288" t="s">
        <v>2496</v>
      </c>
    </row>
    <row r="592" spans="2:14" ht="13.5" hidden="1" customHeight="1" x14ac:dyDescent="0.3">
      <c r="B592" s="285" t="str">
        <f t="shared" si="62"/>
        <v>1</v>
      </c>
      <c r="C592" s="286" t="str">
        <f t="shared" si="56"/>
        <v>3</v>
      </c>
      <c r="D592" s="286" t="str">
        <f t="shared" si="57"/>
        <v>1</v>
      </c>
      <c r="E592" s="286" t="str">
        <f t="shared" si="58"/>
        <v>1</v>
      </c>
      <c r="F592" s="286" t="str">
        <f t="shared" si="59"/>
        <v>02</v>
      </c>
      <c r="G592" s="286" t="str">
        <f t="shared" si="60"/>
        <v>0</v>
      </c>
      <c r="H592" s="286" t="str">
        <f t="shared" si="61"/>
        <v>0</v>
      </c>
      <c r="I592" s="232">
        <v>13110200</v>
      </c>
      <c r="J592" s="176" t="s">
        <v>211</v>
      </c>
      <c r="K592" s="287" t="s">
        <v>1960</v>
      </c>
      <c r="L592" s="176" t="s">
        <v>2800</v>
      </c>
      <c r="M592" s="229" t="s">
        <v>2739</v>
      </c>
      <c r="N592" s="288"/>
    </row>
    <row r="593" spans="2:14" ht="13.5" hidden="1" customHeight="1" x14ac:dyDescent="0.3">
      <c r="B593" s="285" t="str">
        <f t="shared" si="62"/>
        <v>1</v>
      </c>
      <c r="C593" s="286" t="str">
        <f t="shared" si="56"/>
        <v>3</v>
      </c>
      <c r="D593" s="286" t="str">
        <f t="shared" si="57"/>
        <v>1</v>
      </c>
      <c r="E593" s="286" t="str">
        <f t="shared" si="58"/>
        <v>1</v>
      </c>
      <c r="F593" s="286" t="str">
        <f t="shared" si="59"/>
        <v>02</v>
      </c>
      <c r="G593" s="286" t="str">
        <f t="shared" si="60"/>
        <v>1</v>
      </c>
      <c r="H593" s="286" t="str">
        <f t="shared" si="61"/>
        <v>0</v>
      </c>
      <c r="I593" s="232">
        <v>13110210</v>
      </c>
      <c r="J593" s="176" t="s">
        <v>3788</v>
      </c>
      <c r="K593" s="287" t="s">
        <v>1960</v>
      </c>
      <c r="L593" s="176" t="s">
        <v>3789</v>
      </c>
      <c r="M593" s="229" t="s">
        <v>3783</v>
      </c>
      <c r="N593" s="288" t="s">
        <v>2496</v>
      </c>
    </row>
    <row r="594" spans="2:14" ht="13.5" hidden="1" customHeight="1" x14ac:dyDescent="0.3">
      <c r="B594" s="285" t="str">
        <f t="shared" si="62"/>
        <v>1</v>
      </c>
      <c r="C594" s="286" t="str">
        <f t="shared" si="56"/>
        <v>3</v>
      </c>
      <c r="D594" s="286" t="str">
        <f t="shared" si="57"/>
        <v>1</v>
      </c>
      <c r="E594" s="286" t="str">
        <f t="shared" si="58"/>
        <v>1</v>
      </c>
      <c r="F594" s="286" t="str">
        <f t="shared" si="59"/>
        <v>02</v>
      </c>
      <c r="G594" s="286" t="str">
        <f t="shared" si="60"/>
        <v>2</v>
      </c>
      <c r="H594" s="286" t="str">
        <f t="shared" si="61"/>
        <v>0</v>
      </c>
      <c r="I594" s="232">
        <v>13110220</v>
      </c>
      <c r="J594" s="176" t="s">
        <v>3790</v>
      </c>
      <c r="K594" s="287" t="s">
        <v>1960</v>
      </c>
      <c r="L594" s="176" t="s">
        <v>3791</v>
      </c>
      <c r="M594" s="229" t="s">
        <v>3783</v>
      </c>
      <c r="N594" s="288" t="s">
        <v>2496</v>
      </c>
    </row>
    <row r="595" spans="2:14" ht="13.5" hidden="1" customHeight="1" x14ac:dyDescent="0.3">
      <c r="B595" s="285" t="str">
        <f t="shared" si="62"/>
        <v>1</v>
      </c>
      <c r="C595" s="286" t="str">
        <f t="shared" si="56"/>
        <v>3</v>
      </c>
      <c r="D595" s="286" t="str">
        <f t="shared" si="57"/>
        <v>1</v>
      </c>
      <c r="E595" s="286" t="str">
        <f t="shared" si="58"/>
        <v>1</v>
      </c>
      <c r="F595" s="286" t="str">
        <f t="shared" si="59"/>
        <v>02</v>
      </c>
      <c r="G595" s="286" t="str">
        <f t="shared" si="60"/>
        <v>3</v>
      </c>
      <c r="H595" s="286" t="str">
        <f t="shared" si="61"/>
        <v>0</v>
      </c>
      <c r="I595" s="232">
        <v>13110230</v>
      </c>
      <c r="J595" s="176" t="s">
        <v>3792</v>
      </c>
      <c r="K595" s="287" t="s">
        <v>1960</v>
      </c>
      <c r="L595" s="176" t="s">
        <v>3793</v>
      </c>
      <c r="M595" s="229" t="s">
        <v>3783</v>
      </c>
      <c r="N595" s="288" t="s">
        <v>2496</v>
      </c>
    </row>
    <row r="596" spans="2:14" ht="13.5" hidden="1" customHeight="1" x14ac:dyDescent="0.3">
      <c r="B596" s="285" t="str">
        <f t="shared" si="62"/>
        <v>1</v>
      </c>
      <c r="C596" s="286" t="str">
        <f t="shared" si="56"/>
        <v>3</v>
      </c>
      <c r="D596" s="286" t="str">
        <f t="shared" si="57"/>
        <v>1</v>
      </c>
      <c r="E596" s="286" t="str">
        <f t="shared" si="58"/>
        <v>1</v>
      </c>
      <c r="F596" s="286" t="str">
        <f t="shared" si="59"/>
        <v>02</v>
      </c>
      <c r="G596" s="286" t="str">
        <f t="shared" si="60"/>
        <v>4</v>
      </c>
      <c r="H596" s="286" t="str">
        <f t="shared" si="61"/>
        <v>0</v>
      </c>
      <c r="I596" s="232">
        <v>13110240</v>
      </c>
      <c r="J596" s="176" t="s">
        <v>3794</v>
      </c>
      <c r="K596" s="287" t="s">
        <v>1960</v>
      </c>
      <c r="L596" s="176" t="s">
        <v>3795</v>
      </c>
      <c r="M596" s="229" t="s">
        <v>3783</v>
      </c>
      <c r="N596" s="288" t="s">
        <v>2496</v>
      </c>
    </row>
    <row r="597" spans="2:14" ht="13.5" hidden="1" customHeight="1" x14ac:dyDescent="0.3">
      <c r="B597" s="285" t="str">
        <f t="shared" si="62"/>
        <v>1</v>
      </c>
      <c r="C597" s="286" t="str">
        <f t="shared" si="56"/>
        <v>3</v>
      </c>
      <c r="D597" s="286" t="str">
        <f t="shared" si="57"/>
        <v>1</v>
      </c>
      <c r="E597" s="286" t="str">
        <f t="shared" si="58"/>
        <v>1</v>
      </c>
      <c r="F597" s="286" t="str">
        <f t="shared" si="59"/>
        <v>99</v>
      </c>
      <c r="G597" s="286" t="str">
        <f t="shared" si="60"/>
        <v>0</v>
      </c>
      <c r="H597" s="286" t="str">
        <f t="shared" si="61"/>
        <v>0</v>
      </c>
      <c r="I597" s="232">
        <v>13119900</v>
      </c>
      <c r="J597" s="176" t="s">
        <v>218</v>
      </c>
      <c r="K597" s="287" t="s">
        <v>1960</v>
      </c>
      <c r="L597" s="176" t="s">
        <v>919</v>
      </c>
      <c r="M597" s="229"/>
      <c r="N597" s="288"/>
    </row>
    <row r="598" spans="2:14" ht="13.5" hidden="1" customHeight="1" x14ac:dyDescent="0.3">
      <c r="B598" s="285" t="str">
        <f t="shared" si="62"/>
        <v>1</v>
      </c>
      <c r="C598" s="286" t="str">
        <f t="shared" si="56"/>
        <v>3</v>
      </c>
      <c r="D598" s="286" t="str">
        <f t="shared" si="57"/>
        <v>2</v>
      </c>
      <c r="E598" s="286" t="str">
        <f t="shared" si="58"/>
        <v>0</v>
      </c>
      <c r="F598" s="286" t="str">
        <f t="shared" si="59"/>
        <v>00</v>
      </c>
      <c r="G598" s="286" t="str">
        <f t="shared" si="60"/>
        <v>0</v>
      </c>
      <c r="H598" s="286" t="str">
        <f t="shared" si="61"/>
        <v>0</v>
      </c>
      <c r="I598" s="232">
        <v>13200000</v>
      </c>
      <c r="J598" s="176" t="s">
        <v>226</v>
      </c>
      <c r="K598" s="287" t="s">
        <v>2415</v>
      </c>
      <c r="L598" s="176" t="s">
        <v>2801</v>
      </c>
      <c r="M598" s="229"/>
      <c r="N598" s="288"/>
    </row>
    <row r="599" spans="2:14" ht="13.5" customHeight="1" x14ac:dyDescent="0.3">
      <c r="B599" s="285" t="str">
        <f t="shared" si="62"/>
        <v>1</v>
      </c>
      <c r="C599" s="286" t="str">
        <f t="shared" si="56"/>
        <v>3</v>
      </c>
      <c r="D599" s="286" t="str">
        <f t="shared" si="57"/>
        <v>2</v>
      </c>
      <c r="E599" s="286" t="str">
        <f t="shared" si="58"/>
        <v>1</v>
      </c>
      <c r="F599" s="286" t="str">
        <f t="shared" si="59"/>
        <v>00</v>
      </c>
      <c r="G599" s="286" t="str">
        <f t="shared" si="60"/>
        <v>0</v>
      </c>
      <c r="H599" s="286" t="str">
        <f t="shared" si="61"/>
        <v>0</v>
      </c>
      <c r="I599" s="232">
        <v>13210000</v>
      </c>
      <c r="J599" s="176" t="s">
        <v>227</v>
      </c>
      <c r="K599" s="287" t="s">
        <v>2415</v>
      </c>
      <c r="L599" s="176" t="s">
        <v>2802</v>
      </c>
      <c r="M599" s="229"/>
      <c r="N599" s="288"/>
    </row>
    <row r="600" spans="2:14" ht="13.5" customHeight="1" x14ac:dyDescent="0.3">
      <c r="B600" s="285" t="str">
        <f t="shared" si="62"/>
        <v>1</v>
      </c>
      <c r="C600" s="286" t="str">
        <f t="shared" si="56"/>
        <v>3</v>
      </c>
      <c r="D600" s="286" t="str">
        <f t="shared" si="57"/>
        <v>2</v>
      </c>
      <c r="E600" s="286" t="str">
        <f t="shared" si="58"/>
        <v>1</v>
      </c>
      <c r="F600" s="286" t="str">
        <f t="shared" si="59"/>
        <v>01</v>
      </c>
      <c r="G600" s="286" t="str">
        <f t="shared" si="60"/>
        <v>0</v>
      </c>
      <c r="H600" s="286" t="str">
        <f t="shared" si="61"/>
        <v>0</v>
      </c>
      <c r="I600" s="232">
        <v>13210100</v>
      </c>
      <c r="J600" s="176" t="s">
        <v>228</v>
      </c>
      <c r="K600" s="287" t="s">
        <v>1960</v>
      </c>
      <c r="L600" s="176" t="s">
        <v>920</v>
      </c>
      <c r="M600" s="229"/>
      <c r="N600" s="288"/>
    </row>
    <row r="601" spans="2:14" ht="13.5" customHeight="1" x14ac:dyDescent="0.3">
      <c r="B601" s="285" t="str">
        <f t="shared" si="62"/>
        <v>1</v>
      </c>
      <c r="C601" s="286" t="str">
        <f t="shared" si="56"/>
        <v>3</v>
      </c>
      <c r="D601" s="286" t="str">
        <f t="shared" si="57"/>
        <v>2</v>
      </c>
      <c r="E601" s="286" t="str">
        <f t="shared" si="58"/>
        <v>1</v>
      </c>
      <c r="F601" s="286" t="str">
        <f t="shared" si="59"/>
        <v>01</v>
      </c>
      <c r="G601" s="286" t="str">
        <f t="shared" si="60"/>
        <v>1</v>
      </c>
      <c r="H601" s="286" t="str">
        <f t="shared" si="61"/>
        <v>0</v>
      </c>
      <c r="I601" s="232">
        <v>13210110</v>
      </c>
      <c r="J601" s="176" t="s">
        <v>3796</v>
      </c>
      <c r="K601" s="287" t="s">
        <v>1960</v>
      </c>
      <c r="L601" s="176" t="s">
        <v>3797</v>
      </c>
      <c r="M601" s="229" t="s">
        <v>3783</v>
      </c>
      <c r="N601" s="288" t="s">
        <v>2496</v>
      </c>
    </row>
    <row r="602" spans="2:14" ht="13.5" customHeight="1" x14ac:dyDescent="0.3">
      <c r="B602" s="285" t="str">
        <f t="shared" si="62"/>
        <v>1</v>
      </c>
      <c r="C602" s="286" t="str">
        <f t="shared" ref="C602:C665" si="63">MID($I602,2,1)</f>
        <v>3</v>
      </c>
      <c r="D602" s="286" t="str">
        <f t="shared" ref="D602:D665" si="64">MID($I602,3,1)</f>
        <v>2</v>
      </c>
      <c r="E602" s="286" t="str">
        <f t="shared" ref="E602:E665" si="65">MID($I602,4,1)</f>
        <v>1</v>
      </c>
      <c r="F602" s="286" t="str">
        <f t="shared" ref="F602:F665" si="66">MID($I602,5,2)</f>
        <v>01</v>
      </c>
      <c r="G602" s="286" t="str">
        <f t="shared" ref="G602:G665" si="67">MID($I602,7,1)</f>
        <v>2</v>
      </c>
      <c r="H602" s="286" t="str">
        <f t="shared" ref="H602:H665" si="68">MID($I602,8,1)</f>
        <v>0</v>
      </c>
      <c r="I602" s="232">
        <v>13210120</v>
      </c>
      <c r="J602" s="176" t="s">
        <v>3798</v>
      </c>
      <c r="K602" s="287" t="s">
        <v>1960</v>
      </c>
      <c r="L602" s="176" t="s">
        <v>3799</v>
      </c>
      <c r="M602" s="229" t="s">
        <v>3783</v>
      </c>
      <c r="N602" s="288" t="s">
        <v>2496</v>
      </c>
    </row>
    <row r="603" spans="2:14" ht="13.5" customHeight="1" x14ac:dyDescent="0.3">
      <c r="B603" s="285" t="str">
        <f t="shared" ref="B603:B669" si="69">MID($I603,1,1)</f>
        <v>1</v>
      </c>
      <c r="C603" s="286" t="str">
        <f t="shared" si="63"/>
        <v>3</v>
      </c>
      <c r="D603" s="286" t="str">
        <f t="shared" si="64"/>
        <v>2</v>
      </c>
      <c r="E603" s="286" t="str">
        <f t="shared" si="65"/>
        <v>1</v>
      </c>
      <c r="F603" s="286" t="str">
        <f t="shared" si="66"/>
        <v>02</v>
      </c>
      <c r="G603" s="286" t="str">
        <f t="shared" si="67"/>
        <v>0</v>
      </c>
      <c r="H603" s="286" t="str">
        <f t="shared" si="68"/>
        <v>0</v>
      </c>
      <c r="I603" s="232">
        <v>13210200</v>
      </c>
      <c r="J603" s="176" t="s">
        <v>230</v>
      </c>
      <c r="K603" s="287" t="s">
        <v>1960</v>
      </c>
      <c r="L603" s="176" t="s">
        <v>921</v>
      </c>
      <c r="M603" s="229"/>
      <c r="N603" s="288"/>
    </row>
    <row r="604" spans="2:14" ht="13.5" customHeight="1" x14ac:dyDescent="0.3">
      <c r="B604" s="285" t="str">
        <f t="shared" si="69"/>
        <v>1</v>
      </c>
      <c r="C604" s="286" t="str">
        <f t="shared" si="63"/>
        <v>3</v>
      </c>
      <c r="D604" s="286" t="str">
        <f t="shared" si="64"/>
        <v>2</v>
      </c>
      <c r="E604" s="286" t="str">
        <f t="shared" si="65"/>
        <v>1</v>
      </c>
      <c r="F604" s="286" t="str">
        <f t="shared" si="66"/>
        <v>03</v>
      </c>
      <c r="G604" s="286" t="str">
        <f t="shared" si="67"/>
        <v>0</v>
      </c>
      <c r="H604" s="286" t="str">
        <f t="shared" si="68"/>
        <v>0</v>
      </c>
      <c r="I604" s="232">
        <v>13210300</v>
      </c>
      <c r="J604" s="176" t="s">
        <v>232</v>
      </c>
      <c r="K604" s="287" t="s">
        <v>1960</v>
      </c>
      <c r="L604" s="176" t="s">
        <v>922</v>
      </c>
      <c r="M604" s="229"/>
      <c r="N604" s="288"/>
    </row>
    <row r="605" spans="2:14" ht="13.5" customHeight="1" x14ac:dyDescent="0.3">
      <c r="B605" s="285" t="str">
        <f t="shared" si="69"/>
        <v>1</v>
      </c>
      <c r="C605" s="286" t="str">
        <f t="shared" si="63"/>
        <v>3</v>
      </c>
      <c r="D605" s="286" t="str">
        <f t="shared" si="64"/>
        <v>2</v>
      </c>
      <c r="E605" s="286" t="str">
        <f t="shared" si="65"/>
        <v>1</v>
      </c>
      <c r="F605" s="286" t="str">
        <f t="shared" si="66"/>
        <v>04</v>
      </c>
      <c r="G605" s="286" t="str">
        <f t="shared" si="67"/>
        <v>0</v>
      </c>
      <c r="H605" s="286" t="str">
        <f t="shared" si="68"/>
        <v>0</v>
      </c>
      <c r="I605" s="232">
        <v>13210400</v>
      </c>
      <c r="J605" s="176" t="s">
        <v>234</v>
      </c>
      <c r="K605" s="287" t="s">
        <v>1960</v>
      </c>
      <c r="L605" s="176" t="s">
        <v>2803</v>
      </c>
      <c r="M605" s="229"/>
      <c r="N605" s="288"/>
    </row>
    <row r="606" spans="2:14" ht="13.5" customHeight="1" x14ac:dyDescent="0.3">
      <c r="B606" s="285" t="str">
        <f t="shared" si="69"/>
        <v>1</v>
      </c>
      <c r="C606" s="286" t="str">
        <f t="shared" si="63"/>
        <v>3</v>
      </c>
      <c r="D606" s="286" t="str">
        <f t="shared" si="64"/>
        <v>2</v>
      </c>
      <c r="E606" s="286" t="str">
        <f t="shared" si="65"/>
        <v>1</v>
      </c>
      <c r="F606" s="286" t="str">
        <f t="shared" si="66"/>
        <v>05</v>
      </c>
      <c r="G606" s="286" t="str">
        <f t="shared" si="67"/>
        <v>0</v>
      </c>
      <c r="H606" s="286" t="str">
        <f t="shared" si="68"/>
        <v>0</v>
      </c>
      <c r="I606" s="232">
        <v>13210500</v>
      </c>
      <c r="J606" s="176" t="s">
        <v>236</v>
      </c>
      <c r="K606" s="287" t="s">
        <v>1960</v>
      </c>
      <c r="L606" s="176" t="s">
        <v>923</v>
      </c>
      <c r="M606" s="229"/>
      <c r="N606" s="288"/>
    </row>
    <row r="607" spans="2:14" ht="13.5" customHeight="1" x14ac:dyDescent="0.3">
      <c r="B607" s="285" t="str">
        <f t="shared" si="69"/>
        <v>1</v>
      </c>
      <c r="C607" s="286" t="str">
        <f t="shared" si="63"/>
        <v>3</v>
      </c>
      <c r="D607" s="286" t="str">
        <f t="shared" si="64"/>
        <v>2</v>
      </c>
      <c r="E607" s="286" t="str">
        <f t="shared" si="65"/>
        <v>1</v>
      </c>
      <c r="F607" s="286" t="str">
        <f t="shared" si="66"/>
        <v>06</v>
      </c>
      <c r="G607" s="286" t="str">
        <f t="shared" si="67"/>
        <v>0</v>
      </c>
      <c r="H607" s="286" t="str">
        <f t="shared" si="68"/>
        <v>0</v>
      </c>
      <c r="I607" s="232">
        <v>13210600</v>
      </c>
      <c r="J607" s="176" t="s">
        <v>238</v>
      </c>
      <c r="K607" s="287" t="s">
        <v>1960</v>
      </c>
      <c r="L607" s="176" t="s">
        <v>924</v>
      </c>
      <c r="M607" s="229"/>
      <c r="N607" s="288"/>
    </row>
    <row r="608" spans="2:14" ht="13.5" hidden="1" customHeight="1" x14ac:dyDescent="0.3">
      <c r="B608" s="285" t="str">
        <f t="shared" si="69"/>
        <v>1</v>
      </c>
      <c r="C608" s="286" t="str">
        <f t="shared" si="63"/>
        <v>3</v>
      </c>
      <c r="D608" s="286" t="str">
        <f t="shared" si="64"/>
        <v>2</v>
      </c>
      <c r="E608" s="286" t="str">
        <f t="shared" si="65"/>
        <v>2</v>
      </c>
      <c r="F608" s="286" t="str">
        <f t="shared" si="66"/>
        <v>00</v>
      </c>
      <c r="G608" s="286" t="str">
        <f t="shared" si="67"/>
        <v>0</v>
      </c>
      <c r="H608" s="286" t="str">
        <f t="shared" si="68"/>
        <v>0</v>
      </c>
      <c r="I608" s="232">
        <v>13220000</v>
      </c>
      <c r="J608" s="176" t="s">
        <v>240</v>
      </c>
      <c r="K608" s="287" t="s">
        <v>2415</v>
      </c>
      <c r="L608" s="176" t="s">
        <v>2804</v>
      </c>
      <c r="M608" s="229"/>
      <c r="N608" s="288"/>
    </row>
    <row r="609" spans="2:14" ht="13.5" hidden="1" customHeight="1" x14ac:dyDescent="0.3">
      <c r="B609" s="285" t="str">
        <f t="shared" si="69"/>
        <v>1</v>
      </c>
      <c r="C609" s="286" t="str">
        <f t="shared" si="63"/>
        <v>3</v>
      </c>
      <c r="D609" s="286" t="str">
        <f t="shared" si="64"/>
        <v>2</v>
      </c>
      <c r="E609" s="286" t="str">
        <f t="shared" si="65"/>
        <v>2</v>
      </c>
      <c r="F609" s="286" t="str">
        <f t="shared" si="66"/>
        <v>01</v>
      </c>
      <c r="G609" s="286" t="str">
        <f t="shared" si="67"/>
        <v>0</v>
      </c>
      <c r="H609" s="286" t="str">
        <f t="shared" si="68"/>
        <v>0</v>
      </c>
      <c r="I609" s="232">
        <v>13220100</v>
      </c>
      <c r="J609" s="176" t="s">
        <v>240</v>
      </c>
      <c r="K609" s="287" t="s">
        <v>1960</v>
      </c>
      <c r="L609" s="176" t="s">
        <v>925</v>
      </c>
      <c r="M609" s="229"/>
      <c r="N609" s="288"/>
    </row>
    <row r="610" spans="2:14" ht="13.5" hidden="1" customHeight="1" x14ac:dyDescent="0.3">
      <c r="B610" s="285" t="str">
        <f t="shared" si="69"/>
        <v>1</v>
      </c>
      <c r="C610" s="286" t="str">
        <f t="shared" si="63"/>
        <v>3</v>
      </c>
      <c r="D610" s="286" t="str">
        <f t="shared" si="64"/>
        <v>2</v>
      </c>
      <c r="E610" s="286" t="str">
        <f t="shared" si="65"/>
        <v>2</v>
      </c>
      <c r="F610" s="286" t="str">
        <f t="shared" si="66"/>
        <v>01</v>
      </c>
      <c r="G610" s="286" t="str">
        <f t="shared" si="67"/>
        <v>1</v>
      </c>
      <c r="H610" s="286" t="str">
        <f t="shared" si="68"/>
        <v>0</v>
      </c>
      <c r="I610" s="232">
        <v>13220110</v>
      </c>
      <c r="J610" s="176" t="s">
        <v>3800</v>
      </c>
      <c r="K610" s="287" t="s">
        <v>1960</v>
      </c>
      <c r="L610" s="176" t="s">
        <v>3801</v>
      </c>
      <c r="M610" s="229" t="s">
        <v>3783</v>
      </c>
      <c r="N610" s="288" t="s">
        <v>2496</v>
      </c>
    </row>
    <row r="611" spans="2:14" ht="13.5" hidden="1" customHeight="1" x14ac:dyDescent="0.3">
      <c r="B611" s="285" t="str">
        <f t="shared" si="69"/>
        <v>1</v>
      </c>
      <c r="C611" s="286" t="str">
        <f t="shared" si="63"/>
        <v>3</v>
      </c>
      <c r="D611" s="286" t="str">
        <f t="shared" si="64"/>
        <v>2</v>
      </c>
      <c r="E611" s="286" t="str">
        <f t="shared" si="65"/>
        <v>2</v>
      </c>
      <c r="F611" s="286" t="str">
        <f t="shared" si="66"/>
        <v>01</v>
      </c>
      <c r="G611" s="286" t="str">
        <f t="shared" si="67"/>
        <v>2</v>
      </c>
      <c r="H611" s="286" t="str">
        <f t="shared" si="68"/>
        <v>0</v>
      </c>
      <c r="I611" s="232">
        <v>13220120</v>
      </c>
      <c r="J611" s="176" t="s">
        <v>3802</v>
      </c>
      <c r="K611" s="287" t="s">
        <v>1960</v>
      </c>
      <c r="L611" s="176" t="s">
        <v>3803</v>
      </c>
      <c r="M611" s="229" t="s">
        <v>3783</v>
      </c>
      <c r="N611" s="288" t="s">
        <v>2496</v>
      </c>
    </row>
    <row r="612" spans="2:14" ht="13.5" hidden="1" customHeight="1" x14ac:dyDescent="0.3">
      <c r="B612" s="285" t="str">
        <f t="shared" si="69"/>
        <v>1</v>
      </c>
      <c r="C612" s="286" t="str">
        <f t="shared" si="63"/>
        <v>3</v>
      </c>
      <c r="D612" s="286" t="str">
        <f t="shared" si="64"/>
        <v>2</v>
      </c>
      <c r="E612" s="286" t="str">
        <f t="shared" si="65"/>
        <v>2</v>
      </c>
      <c r="F612" s="286" t="str">
        <f t="shared" si="66"/>
        <v>01</v>
      </c>
      <c r="G612" s="286" t="str">
        <f t="shared" si="67"/>
        <v>9</v>
      </c>
      <c r="H612" s="286" t="str">
        <f t="shared" si="68"/>
        <v>0</v>
      </c>
      <c r="I612" s="232">
        <v>13220190</v>
      </c>
      <c r="J612" s="176" t="s">
        <v>3804</v>
      </c>
      <c r="K612" s="287" t="s">
        <v>1960</v>
      </c>
      <c r="L612" s="176" t="s">
        <v>3805</v>
      </c>
      <c r="M612" s="229" t="s">
        <v>3783</v>
      </c>
      <c r="N612" s="288" t="s">
        <v>2496</v>
      </c>
    </row>
    <row r="613" spans="2:14" ht="13.5" hidden="1" customHeight="1" x14ac:dyDescent="0.3">
      <c r="B613" s="285" t="str">
        <f t="shared" si="69"/>
        <v>1</v>
      </c>
      <c r="C613" s="286" t="str">
        <f t="shared" si="63"/>
        <v>3</v>
      </c>
      <c r="D613" s="286" t="str">
        <f t="shared" si="64"/>
        <v>2</v>
      </c>
      <c r="E613" s="286" t="str">
        <f t="shared" si="65"/>
        <v>3</v>
      </c>
      <c r="F613" s="286" t="str">
        <f t="shared" si="66"/>
        <v>00</v>
      </c>
      <c r="G613" s="286" t="str">
        <f t="shared" si="67"/>
        <v>0</v>
      </c>
      <c r="H613" s="286" t="str">
        <f t="shared" si="68"/>
        <v>0</v>
      </c>
      <c r="I613" s="232">
        <v>13230000</v>
      </c>
      <c r="J613" s="176" t="s">
        <v>242</v>
      </c>
      <c r="K613" s="287" t="s">
        <v>2415</v>
      </c>
      <c r="L613" s="176" t="s">
        <v>2805</v>
      </c>
      <c r="M613" s="229"/>
      <c r="N613" s="288"/>
    </row>
    <row r="614" spans="2:14" ht="13.5" hidden="1" customHeight="1" x14ac:dyDescent="0.3">
      <c r="B614" s="285" t="str">
        <f t="shared" si="69"/>
        <v>1</v>
      </c>
      <c r="C614" s="286" t="str">
        <f t="shared" si="63"/>
        <v>3</v>
      </c>
      <c r="D614" s="286" t="str">
        <f t="shared" si="64"/>
        <v>2</v>
      </c>
      <c r="E614" s="286" t="str">
        <f t="shared" si="65"/>
        <v>3</v>
      </c>
      <c r="F614" s="286" t="str">
        <f t="shared" si="66"/>
        <v>01</v>
      </c>
      <c r="G614" s="286" t="str">
        <f t="shared" si="67"/>
        <v>0</v>
      </c>
      <c r="H614" s="286" t="str">
        <f t="shared" si="68"/>
        <v>0</v>
      </c>
      <c r="I614" s="232">
        <v>13230100</v>
      </c>
      <c r="J614" s="176" t="s">
        <v>242</v>
      </c>
      <c r="K614" s="287" t="s">
        <v>1960</v>
      </c>
      <c r="L614" s="176" t="s">
        <v>926</v>
      </c>
      <c r="M614" s="229"/>
      <c r="N614" s="288"/>
    </row>
    <row r="615" spans="2:14" ht="13.5" hidden="1" customHeight="1" x14ac:dyDescent="0.3">
      <c r="B615" s="285" t="str">
        <f t="shared" si="69"/>
        <v>1</v>
      </c>
      <c r="C615" s="286" t="str">
        <f t="shared" si="63"/>
        <v>3</v>
      </c>
      <c r="D615" s="286" t="str">
        <f t="shared" si="64"/>
        <v>2</v>
      </c>
      <c r="E615" s="286" t="str">
        <f t="shared" si="65"/>
        <v>9</v>
      </c>
      <c r="F615" s="286" t="str">
        <f t="shared" si="66"/>
        <v>00</v>
      </c>
      <c r="G615" s="286" t="str">
        <f t="shared" si="67"/>
        <v>0</v>
      </c>
      <c r="H615" s="286" t="str">
        <f t="shared" si="68"/>
        <v>0</v>
      </c>
      <c r="I615" s="232">
        <v>13290000</v>
      </c>
      <c r="J615" s="176" t="s">
        <v>244</v>
      </c>
      <c r="K615" s="287" t="s">
        <v>2415</v>
      </c>
      <c r="L615" s="176" t="s">
        <v>2806</v>
      </c>
      <c r="M615" s="229"/>
      <c r="N615" s="288"/>
    </row>
    <row r="616" spans="2:14" ht="13.5" hidden="1" customHeight="1" x14ac:dyDescent="0.3">
      <c r="B616" s="285" t="str">
        <f t="shared" si="69"/>
        <v>1</v>
      </c>
      <c r="C616" s="286" t="str">
        <f t="shared" si="63"/>
        <v>3</v>
      </c>
      <c r="D616" s="286" t="str">
        <f t="shared" si="64"/>
        <v>2</v>
      </c>
      <c r="E616" s="286" t="str">
        <f t="shared" si="65"/>
        <v>9</v>
      </c>
      <c r="F616" s="286" t="str">
        <f t="shared" si="66"/>
        <v>99</v>
      </c>
      <c r="G616" s="286" t="str">
        <f t="shared" si="67"/>
        <v>0</v>
      </c>
      <c r="H616" s="286" t="str">
        <f t="shared" si="68"/>
        <v>0</v>
      </c>
      <c r="I616" s="232">
        <v>13299900</v>
      </c>
      <c r="J616" s="176" t="s">
        <v>244</v>
      </c>
      <c r="K616" s="287" t="s">
        <v>1960</v>
      </c>
      <c r="L616" s="176" t="s">
        <v>927</v>
      </c>
      <c r="M616" s="229"/>
      <c r="N616" s="288"/>
    </row>
    <row r="617" spans="2:14" ht="13.5" hidden="1" customHeight="1" x14ac:dyDescent="0.3">
      <c r="B617" s="285" t="str">
        <f t="shared" si="69"/>
        <v>1</v>
      </c>
      <c r="C617" s="286" t="str">
        <f t="shared" si="63"/>
        <v>3</v>
      </c>
      <c r="D617" s="286" t="str">
        <f t="shared" si="64"/>
        <v>3</v>
      </c>
      <c r="E617" s="286" t="str">
        <f t="shared" si="65"/>
        <v>0</v>
      </c>
      <c r="F617" s="286" t="str">
        <f t="shared" si="66"/>
        <v>00</v>
      </c>
      <c r="G617" s="286" t="str">
        <f t="shared" si="67"/>
        <v>0</v>
      </c>
      <c r="H617" s="286" t="str">
        <f t="shared" si="68"/>
        <v>0</v>
      </c>
      <c r="I617" s="232">
        <v>13300000</v>
      </c>
      <c r="J617" s="176" t="s">
        <v>246</v>
      </c>
      <c r="K617" s="287" t="s">
        <v>2415</v>
      </c>
      <c r="L617" s="176" t="s">
        <v>2807</v>
      </c>
      <c r="M617" s="229"/>
      <c r="N617" s="288"/>
    </row>
    <row r="618" spans="2:14" ht="13.5" hidden="1" customHeight="1" x14ac:dyDescent="0.3">
      <c r="B618" s="285" t="str">
        <f t="shared" si="69"/>
        <v>2</v>
      </c>
      <c r="C618" s="286" t="str">
        <f t="shared" si="63"/>
        <v>1</v>
      </c>
      <c r="D618" s="286" t="str">
        <f t="shared" si="64"/>
        <v>1</v>
      </c>
      <c r="E618" s="286" t="str">
        <f t="shared" si="65"/>
        <v>1</v>
      </c>
      <c r="F618" s="286" t="str">
        <f t="shared" si="66"/>
        <v>00</v>
      </c>
      <c r="G618" s="286" t="str">
        <f t="shared" si="67"/>
        <v>1</v>
      </c>
      <c r="H618" s="286" t="str">
        <f t="shared" si="68"/>
        <v>0</v>
      </c>
      <c r="I618" s="232">
        <v>21110010</v>
      </c>
      <c r="J618" s="229" t="s">
        <v>3300</v>
      </c>
      <c r="K618" s="287" t="s">
        <v>1960</v>
      </c>
      <c r="L618" s="176" t="s">
        <v>3806</v>
      </c>
      <c r="M618" s="229"/>
      <c r="N618" s="288" t="s">
        <v>3505</v>
      </c>
    </row>
    <row r="619" spans="2:14" ht="13.5" hidden="1" customHeight="1" x14ac:dyDescent="0.3">
      <c r="B619" s="285" t="str">
        <f t="shared" si="69"/>
        <v>2</v>
      </c>
      <c r="C619" s="286" t="str">
        <f t="shared" si="63"/>
        <v>1</v>
      </c>
      <c r="D619" s="286" t="str">
        <f t="shared" si="64"/>
        <v>1</v>
      </c>
      <c r="E619" s="286" t="str">
        <f t="shared" si="65"/>
        <v>1</v>
      </c>
      <c r="F619" s="286" t="str">
        <f t="shared" si="66"/>
        <v>00</v>
      </c>
      <c r="G619" s="286" t="str">
        <f t="shared" si="67"/>
        <v>2</v>
      </c>
      <c r="H619" s="286" t="str">
        <f t="shared" si="68"/>
        <v>0</v>
      </c>
      <c r="I619" s="232">
        <v>21110020</v>
      </c>
      <c r="J619" s="229" t="s">
        <v>3305</v>
      </c>
      <c r="K619" s="287" t="s">
        <v>1960</v>
      </c>
      <c r="L619" s="176" t="s">
        <v>3807</v>
      </c>
      <c r="M619" s="229"/>
      <c r="N619" s="288" t="s">
        <v>3505</v>
      </c>
    </row>
    <row r="620" spans="2:14" ht="13.5" hidden="1" customHeight="1" x14ac:dyDescent="0.3">
      <c r="B620" s="285" t="str">
        <f t="shared" si="69"/>
        <v>2</v>
      </c>
      <c r="C620" s="286" t="str">
        <f t="shared" si="63"/>
        <v>1</v>
      </c>
      <c r="D620" s="286" t="str">
        <f t="shared" si="64"/>
        <v>1</v>
      </c>
      <c r="E620" s="286" t="str">
        <f t="shared" si="65"/>
        <v>1</v>
      </c>
      <c r="F620" s="286" t="str">
        <f t="shared" si="66"/>
        <v>00</v>
      </c>
      <c r="G620" s="286" t="str">
        <f t="shared" si="67"/>
        <v>3</v>
      </c>
      <c r="H620" s="286" t="str">
        <f t="shared" si="68"/>
        <v>0</v>
      </c>
      <c r="I620" s="232">
        <v>21110030</v>
      </c>
      <c r="J620" s="229" t="s">
        <v>3307</v>
      </c>
      <c r="K620" s="287" t="s">
        <v>1960</v>
      </c>
      <c r="L620" s="176" t="s">
        <v>3808</v>
      </c>
      <c r="M620" s="229"/>
      <c r="N620" s="288" t="s">
        <v>3505</v>
      </c>
    </row>
    <row r="621" spans="2:14" ht="13.5" hidden="1" customHeight="1" x14ac:dyDescent="0.3">
      <c r="B621" s="285" t="str">
        <f t="shared" si="69"/>
        <v>2</v>
      </c>
      <c r="C621" s="286" t="str">
        <f t="shared" si="63"/>
        <v>1</v>
      </c>
      <c r="D621" s="286" t="str">
        <f t="shared" si="64"/>
        <v>1</v>
      </c>
      <c r="E621" s="286" t="str">
        <f t="shared" si="65"/>
        <v>2</v>
      </c>
      <c r="F621" s="286" t="str">
        <f t="shared" si="66"/>
        <v>00</v>
      </c>
      <c r="G621" s="286" t="str">
        <f t="shared" si="67"/>
        <v>1</v>
      </c>
      <c r="H621" s="286" t="str">
        <f t="shared" si="68"/>
        <v>0</v>
      </c>
      <c r="I621" s="232">
        <v>21120010</v>
      </c>
      <c r="J621" s="229" t="s">
        <v>753</v>
      </c>
      <c r="K621" s="287" t="s">
        <v>1960</v>
      </c>
      <c r="L621" s="176" t="s">
        <v>3809</v>
      </c>
      <c r="M621" s="229"/>
      <c r="N621" s="288" t="s">
        <v>3505</v>
      </c>
    </row>
    <row r="622" spans="2:14" ht="13.5" hidden="1" customHeight="1" x14ac:dyDescent="0.3">
      <c r="B622" s="285" t="str">
        <f t="shared" si="69"/>
        <v>2</v>
      </c>
      <c r="C622" s="286" t="str">
        <f t="shared" si="63"/>
        <v>1</v>
      </c>
      <c r="D622" s="286" t="str">
        <f t="shared" si="64"/>
        <v>1</v>
      </c>
      <c r="E622" s="286" t="str">
        <f t="shared" si="65"/>
        <v>3</v>
      </c>
      <c r="F622" s="286" t="str">
        <f t="shared" si="66"/>
        <v>00</v>
      </c>
      <c r="G622" s="286" t="str">
        <f t="shared" si="67"/>
        <v>1</v>
      </c>
      <c r="H622" s="286" t="str">
        <f t="shared" si="68"/>
        <v>0</v>
      </c>
      <c r="I622" s="232">
        <v>21130010</v>
      </c>
      <c r="J622" s="229" t="s">
        <v>3310</v>
      </c>
      <c r="K622" s="287" t="s">
        <v>1960</v>
      </c>
      <c r="L622" s="176" t="s">
        <v>3311</v>
      </c>
      <c r="M622" s="229"/>
      <c r="N622" s="288" t="s">
        <v>3505</v>
      </c>
    </row>
    <row r="623" spans="2:14" ht="13.5" hidden="1" customHeight="1" x14ac:dyDescent="0.3">
      <c r="B623" s="285" t="str">
        <f t="shared" si="69"/>
        <v>2</v>
      </c>
      <c r="C623" s="286" t="str">
        <f t="shared" si="63"/>
        <v>1</v>
      </c>
      <c r="D623" s="286" t="str">
        <f t="shared" si="64"/>
        <v>1</v>
      </c>
      <c r="E623" s="286" t="str">
        <f t="shared" si="65"/>
        <v>8</v>
      </c>
      <c r="F623" s="286" t="str">
        <f t="shared" si="66"/>
        <v>00</v>
      </c>
      <c r="G623" s="286" t="str">
        <f t="shared" si="67"/>
        <v>0</v>
      </c>
      <c r="H623" s="286" t="str">
        <f t="shared" si="68"/>
        <v>0</v>
      </c>
      <c r="I623" s="232">
        <v>21180000</v>
      </c>
      <c r="J623" s="229" t="s">
        <v>3810</v>
      </c>
      <c r="K623" s="287" t="s">
        <v>2415</v>
      </c>
      <c r="L623" s="176" t="s">
        <v>3811</v>
      </c>
      <c r="M623" s="229"/>
      <c r="N623" s="288" t="s">
        <v>3505</v>
      </c>
    </row>
    <row r="624" spans="2:14" ht="13.5" hidden="1" customHeight="1" x14ac:dyDescent="0.3">
      <c r="B624" s="285" t="str">
        <f t="shared" si="69"/>
        <v>2</v>
      </c>
      <c r="C624" s="286" t="str">
        <f t="shared" si="63"/>
        <v>1</v>
      </c>
      <c r="D624" s="286" t="str">
        <f t="shared" si="64"/>
        <v>1</v>
      </c>
      <c r="E624" s="286" t="str">
        <f t="shared" si="65"/>
        <v>8</v>
      </c>
      <c r="F624" s="286" t="str">
        <f t="shared" si="66"/>
        <v>01</v>
      </c>
      <c r="G624" s="286" t="str">
        <f t="shared" si="67"/>
        <v>0</v>
      </c>
      <c r="H624" s="286" t="str">
        <f t="shared" si="68"/>
        <v>0</v>
      </c>
      <c r="I624" s="232">
        <v>21180100</v>
      </c>
      <c r="J624" s="229" t="s">
        <v>3812</v>
      </c>
      <c r="K624" s="287" t="s">
        <v>1959</v>
      </c>
      <c r="L624" s="176" t="s">
        <v>3813</v>
      </c>
      <c r="M624" s="229"/>
      <c r="N624" s="288" t="s">
        <v>3505</v>
      </c>
    </row>
    <row r="625" spans="2:14" ht="13.5" hidden="1" customHeight="1" x14ac:dyDescent="0.3">
      <c r="B625" s="285" t="str">
        <f t="shared" si="69"/>
        <v>2</v>
      </c>
      <c r="C625" s="286" t="str">
        <f t="shared" si="63"/>
        <v>1</v>
      </c>
      <c r="D625" s="286" t="str">
        <f t="shared" si="64"/>
        <v>1</v>
      </c>
      <c r="E625" s="286" t="str">
        <f t="shared" si="65"/>
        <v>8</v>
      </c>
      <c r="F625" s="286" t="str">
        <f t="shared" si="66"/>
        <v>01</v>
      </c>
      <c r="G625" s="286" t="str">
        <f t="shared" si="67"/>
        <v>1</v>
      </c>
      <c r="H625" s="286" t="str">
        <f t="shared" si="68"/>
        <v>0</v>
      </c>
      <c r="I625" s="232">
        <v>21180110</v>
      </c>
      <c r="J625" s="229" t="s">
        <v>754</v>
      </c>
      <c r="K625" s="287" t="s">
        <v>1959</v>
      </c>
      <c r="L625" s="176" t="s">
        <v>1077</v>
      </c>
      <c r="M625" s="229"/>
      <c r="N625" s="288" t="s">
        <v>3505</v>
      </c>
    </row>
    <row r="626" spans="2:14" ht="13.5" hidden="1" customHeight="1" x14ac:dyDescent="0.3">
      <c r="B626" s="285" t="str">
        <f t="shared" si="69"/>
        <v>2</v>
      </c>
      <c r="C626" s="286" t="str">
        <f t="shared" si="63"/>
        <v>1</v>
      </c>
      <c r="D626" s="286" t="str">
        <f t="shared" si="64"/>
        <v>1</v>
      </c>
      <c r="E626" s="286" t="str">
        <f t="shared" si="65"/>
        <v>8</v>
      </c>
      <c r="F626" s="286" t="str">
        <f t="shared" si="66"/>
        <v>01</v>
      </c>
      <c r="G626" s="286" t="str">
        <f t="shared" si="67"/>
        <v>2</v>
      </c>
      <c r="H626" s="286" t="str">
        <f t="shared" si="68"/>
        <v>0</v>
      </c>
      <c r="I626" s="232">
        <v>21180120</v>
      </c>
      <c r="J626" s="229" t="s">
        <v>755</v>
      </c>
      <c r="K626" s="287" t="s">
        <v>1959</v>
      </c>
      <c r="L626" s="176" t="s">
        <v>1078</v>
      </c>
      <c r="M626" s="229"/>
      <c r="N626" s="288" t="s">
        <v>3505</v>
      </c>
    </row>
    <row r="627" spans="2:14" ht="13.5" hidden="1" customHeight="1" x14ac:dyDescent="0.3">
      <c r="B627" s="285" t="str">
        <f t="shared" si="69"/>
        <v>2</v>
      </c>
      <c r="C627" s="286" t="str">
        <f t="shared" si="63"/>
        <v>1</v>
      </c>
      <c r="D627" s="286" t="str">
        <f t="shared" si="64"/>
        <v>1</v>
      </c>
      <c r="E627" s="286" t="str">
        <f t="shared" si="65"/>
        <v>8</v>
      </c>
      <c r="F627" s="286" t="str">
        <f t="shared" si="66"/>
        <v>01</v>
      </c>
      <c r="G627" s="286" t="str">
        <f t="shared" si="67"/>
        <v>3</v>
      </c>
      <c r="H627" s="286" t="str">
        <f t="shared" si="68"/>
        <v>0</v>
      </c>
      <c r="I627" s="232">
        <v>21180130</v>
      </c>
      <c r="J627" s="229" t="s">
        <v>756</v>
      </c>
      <c r="K627" s="287" t="s">
        <v>1959</v>
      </c>
      <c r="L627" s="176" t="s">
        <v>1079</v>
      </c>
      <c r="M627" s="229"/>
      <c r="N627" s="288" t="s">
        <v>3505</v>
      </c>
    </row>
    <row r="628" spans="2:14" ht="13.5" hidden="1" customHeight="1" x14ac:dyDescent="0.3">
      <c r="B628" s="285" t="str">
        <f t="shared" si="69"/>
        <v>2</v>
      </c>
      <c r="C628" s="286" t="str">
        <f t="shared" si="63"/>
        <v>1</v>
      </c>
      <c r="D628" s="286" t="str">
        <f t="shared" si="64"/>
        <v>1</v>
      </c>
      <c r="E628" s="286" t="str">
        <f t="shared" si="65"/>
        <v>8</v>
      </c>
      <c r="F628" s="286" t="str">
        <f t="shared" si="66"/>
        <v>01</v>
      </c>
      <c r="G628" s="286" t="str">
        <f t="shared" si="67"/>
        <v>4</v>
      </c>
      <c r="H628" s="286" t="str">
        <f t="shared" si="68"/>
        <v>0</v>
      </c>
      <c r="I628" s="232">
        <v>21180140</v>
      </c>
      <c r="J628" s="229" t="s">
        <v>757</v>
      </c>
      <c r="K628" s="287" t="s">
        <v>1959</v>
      </c>
      <c r="L628" s="176" t="s">
        <v>1080</v>
      </c>
      <c r="M628" s="229"/>
      <c r="N628" s="288" t="s">
        <v>3505</v>
      </c>
    </row>
    <row r="629" spans="2:14" ht="13.5" hidden="1" customHeight="1" x14ac:dyDescent="0.3">
      <c r="B629" s="285" t="str">
        <f t="shared" si="69"/>
        <v>2</v>
      </c>
      <c r="C629" s="286" t="str">
        <f t="shared" si="63"/>
        <v>1</v>
      </c>
      <c r="D629" s="286" t="str">
        <f t="shared" si="64"/>
        <v>1</v>
      </c>
      <c r="E629" s="286" t="str">
        <f t="shared" si="65"/>
        <v>8</v>
      </c>
      <c r="F629" s="286" t="str">
        <f t="shared" si="66"/>
        <v>01</v>
      </c>
      <c r="G629" s="286" t="str">
        <f t="shared" si="67"/>
        <v>5</v>
      </c>
      <c r="H629" s="286" t="str">
        <f t="shared" si="68"/>
        <v>0</v>
      </c>
      <c r="I629" s="232">
        <v>21180150</v>
      </c>
      <c r="J629" s="229" t="s">
        <v>758</v>
      </c>
      <c r="K629" s="287" t="s">
        <v>1959</v>
      </c>
      <c r="L629" s="176" t="s">
        <v>1081</v>
      </c>
      <c r="M629" s="229"/>
      <c r="N629" s="288" t="s">
        <v>3505</v>
      </c>
    </row>
    <row r="630" spans="2:14" ht="13.5" hidden="1" customHeight="1" x14ac:dyDescent="0.3">
      <c r="B630" s="285" t="str">
        <f t="shared" si="69"/>
        <v>2</v>
      </c>
      <c r="C630" s="286" t="str">
        <f t="shared" si="63"/>
        <v>1</v>
      </c>
      <c r="D630" s="286" t="str">
        <f t="shared" si="64"/>
        <v>1</v>
      </c>
      <c r="E630" s="286" t="str">
        <f t="shared" si="65"/>
        <v>8</v>
      </c>
      <c r="F630" s="286" t="str">
        <f t="shared" si="66"/>
        <v>01</v>
      </c>
      <c r="G630" s="286" t="str">
        <f t="shared" si="67"/>
        <v>6</v>
      </c>
      <c r="H630" s="286" t="str">
        <f t="shared" si="68"/>
        <v>0</v>
      </c>
      <c r="I630" s="232">
        <v>21180160</v>
      </c>
      <c r="J630" s="229" t="s">
        <v>759</v>
      </c>
      <c r="K630" s="287" t="s">
        <v>1959</v>
      </c>
      <c r="L630" s="176" t="s">
        <v>1082</v>
      </c>
      <c r="M630" s="229"/>
      <c r="N630" s="288" t="s">
        <v>3505</v>
      </c>
    </row>
    <row r="631" spans="2:14" ht="13.5" hidden="1" customHeight="1" x14ac:dyDescent="0.3">
      <c r="B631" s="285" t="str">
        <f t="shared" si="69"/>
        <v>2</v>
      </c>
      <c r="C631" s="286" t="str">
        <f t="shared" si="63"/>
        <v>1</v>
      </c>
      <c r="D631" s="286" t="str">
        <f t="shared" si="64"/>
        <v>1</v>
      </c>
      <c r="E631" s="286" t="str">
        <f t="shared" si="65"/>
        <v>8</v>
      </c>
      <c r="F631" s="286" t="str">
        <f t="shared" si="66"/>
        <v>01</v>
      </c>
      <c r="G631" s="286" t="str">
        <f t="shared" si="67"/>
        <v>7</v>
      </c>
      <c r="H631" s="286" t="str">
        <f t="shared" si="68"/>
        <v>0</v>
      </c>
      <c r="I631" s="232">
        <v>21180170</v>
      </c>
      <c r="J631" s="229" t="s">
        <v>760</v>
      </c>
      <c r="K631" s="287" t="s">
        <v>1959</v>
      </c>
      <c r="L631" s="176" t="s">
        <v>1083</v>
      </c>
      <c r="M631" s="229"/>
      <c r="N631" s="288" t="s">
        <v>3505</v>
      </c>
    </row>
    <row r="632" spans="2:14" ht="13.5" hidden="1" customHeight="1" x14ac:dyDescent="0.3">
      <c r="B632" s="285" t="str">
        <f t="shared" si="69"/>
        <v>2</v>
      </c>
      <c r="C632" s="286" t="str">
        <f t="shared" si="63"/>
        <v>1</v>
      </c>
      <c r="D632" s="286" t="str">
        <f t="shared" si="64"/>
        <v>1</v>
      </c>
      <c r="E632" s="286" t="str">
        <f t="shared" si="65"/>
        <v>9</v>
      </c>
      <c r="F632" s="286" t="str">
        <f t="shared" si="66"/>
        <v>00</v>
      </c>
      <c r="G632" s="286" t="str">
        <f t="shared" si="67"/>
        <v>1</v>
      </c>
      <c r="H632" s="286" t="str">
        <f t="shared" si="68"/>
        <v>0</v>
      </c>
      <c r="I632" s="232">
        <v>21190010</v>
      </c>
      <c r="J632" s="229" t="s">
        <v>768</v>
      </c>
      <c r="K632" s="287" t="s">
        <v>1960</v>
      </c>
      <c r="L632" s="176" t="s">
        <v>3313</v>
      </c>
      <c r="M632" s="229"/>
      <c r="N632" s="288" t="s">
        <v>3505</v>
      </c>
    </row>
    <row r="633" spans="2:14" ht="13.5" hidden="1" customHeight="1" x14ac:dyDescent="0.3">
      <c r="B633" s="285" t="str">
        <f t="shared" si="69"/>
        <v>2</v>
      </c>
      <c r="C633" s="286" t="str">
        <f t="shared" si="63"/>
        <v>1</v>
      </c>
      <c r="D633" s="286" t="str">
        <f t="shared" si="64"/>
        <v>2</v>
      </c>
      <c r="E633" s="286" t="str">
        <f t="shared" si="65"/>
        <v>1</v>
      </c>
      <c r="F633" s="286" t="str">
        <f t="shared" si="66"/>
        <v>00</v>
      </c>
      <c r="G633" s="286" t="str">
        <f t="shared" si="67"/>
        <v>1</v>
      </c>
      <c r="H633" s="286" t="str">
        <f t="shared" si="68"/>
        <v>0</v>
      </c>
      <c r="I633" s="232">
        <v>21210010</v>
      </c>
      <c r="J633" s="229" t="s">
        <v>3316</v>
      </c>
      <c r="K633" s="287" t="s">
        <v>1960</v>
      </c>
      <c r="L633" s="176" t="s">
        <v>3814</v>
      </c>
      <c r="M633" s="229"/>
      <c r="N633" s="288" t="s">
        <v>3505</v>
      </c>
    </row>
    <row r="634" spans="2:14" ht="13.5" hidden="1" customHeight="1" x14ac:dyDescent="0.3">
      <c r="B634" s="285" t="str">
        <f t="shared" si="69"/>
        <v>2</v>
      </c>
      <c r="C634" s="286" t="str">
        <f t="shared" si="63"/>
        <v>1</v>
      </c>
      <c r="D634" s="286" t="str">
        <f t="shared" si="64"/>
        <v>2</v>
      </c>
      <c r="E634" s="286" t="str">
        <f t="shared" si="65"/>
        <v>1</v>
      </c>
      <c r="F634" s="286" t="str">
        <f t="shared" si="66"/>
        <v>00</v>
      </c>
      <c r="G634" s="286" t="str">
        <f t="shared" si="67"/>
        <v>2</v>
      </c>
      <c r="H634" s="286" t="str">
        <f t="shared" si="68"/>
        <v>0</v>
      </c>
      <c r="I634" s="232">
        <v>21210020</v>
      </c>
      <c r="J634" s="229" t="s">
        <v>3320</v>
      </c>
      <c r="K634" s="287" t="s">
        <v>1960</v>
      </c>
      <c r="L634" s="176" t="s">
        <v>3815</v>
      </c>
      <c r="M634" s="229"/>
      <c r="N634" s="288" t="s">
        <v>3505</v>
      </c>
    </row>
    <row r="635" spans="2:14" ht="13.5" hidden="1" customHeight="1" x14ac:dyDescent="0.3">
      <c r="B635" s="285" t="str">
        <f t="shared" si="69"/>
        <v>2</v>
      </c>
      <c r="C635" s="286" t="str">
        <f t="shared" si="63"/>
        <v>1</v>
      </c>
      <c r="D635" s="286" t="str">
        <f t="shared" si="64"/>
        <v>2</v>
      </c>
      <c r="E635" s="286" t="str">
        <f t="shared" si="65"/>
        <v>2</v>
      </c>
      <c r="F635" s="286" t="str">
        <f t="shared" si="66"/>
        <v>00</v>
      </c>
      <c r="G635" s="286" t="str">
        <f t="shared" si="67"/>
        <v>1</v>
      </c>
      <c r="H635" s="286" t="str">
        <f t="shared" si="68"/>
        <v>0</v>
      </c>
      <c r="I635" s="232">
        <v>21220010</v>
      </c>
      <c r="J635" s="229" t="s">
        <v>771</v>
      </c>
      <c r="K635" s="287" t="s">
        <v>1960</v>
      </c>
      <c r="L635" s="176" t="s">
        <v>1085</v>
      </c>
      <c r="M635" s="229"/>
      <c r="N635" s="288" t="s">
        <v>3505</v>
      </c>
    </row>
    <row r="636" spans="2:14" ht="13.5" hidden="1" customHeight="1" x14ac:dyDescent="0.3">
      <c r="B636" s="285" t="str">
        <f t="shared" si="69"/>
        <v>2</v>
      </c>
      <c r="C636" s="286" t="str">
        <f t="shared" si="63"/>
        <v>1</v>
      </c>
      <c r="D636" s="286" t="str">
        <f t="shared" si="64"/>
        <v>2</v>
      </c>
      <c r="E636" s="286" t="str">
        <f t="shared" si="65"/>
        <v>8</v>
      </c>
      <c r="F636" s="286" t="str">
        <f t="shared" si="66"/>
        <v>00</v>
      </c>
      <c r="G636" s="286" t="str">
        <f t="shared" si="67"/>
        <v>0</v>
      </c>
      <c r="H636" s="286" t="str">
        <f t="shared" si="68"/>
        <v>0</v>
      </c>
      <c r="I636" s="232">
        <v>21280000</v>
      </c>
      <c r="J636" s="229" t="s">
        <v>3816</v>
      </c>
      <c r="K636" s="287" t="s">
        <v>2415</v>
      </c>
      <c r="L636" s="176" t="s">
        <v>3817</v>
      </c>
      <c r="M636" s="229"/>
      <c r="N636" s="288" t="s">
        <v>3505</v>
      </c>
    </row>
    <row r="637" spans="2:14" ht="13.5" hidden="1" customHeight="1" x14ac:dyDescent="0.3">
      <c r="B637" s="285" t="str">
        <f t="shared" si="69"/>
        <v>2</v>
      </c>
      <c r="C637" s="286" t="str">
        <f t="shared" si="63"/>
        <v>1</v>
      </c>
      <c r="D637" s="286" t="str">
        <f t="shared" si="64"/>
        <v>2</v>
      </c>
      <c r="E637" s="286" t="str">
        <f t="shared" si="65"/>
        <v>8</v>
      </c>
      <c r="F637" s="286" t="str">
        <f t="shared" si="66"/>
        <v>01</v>
      </c>
      <c r="G637" s="286" t="str">
        <f t="shared" si="67"/>
        <v>0</v>
      </c>
      <c r="H637" s="286" t="str">
        <f t="shared" si="68"/>
        <v>0</v>
      </c>
      <c r="I637" s="232">
        <v>21280100</v>
      </c>
      <c r="J637" s="229" t="s">
        <v>3818</v>
      </c>
      <c r="K637" s="287" t="s">
        <v>1959</v>
      </c>
      <c r="L637" s="176" t="s">
        <v>3819</v>
      </c>
      <c r="M637" s="229"/>
      <c r="N637" s="288" t="s">
        <v>3505</v>
      </c>
    </row>
    <row r="638" spans="2:14" ht="13.5" hidden="1" customHeight="1" x14ac:dyDescent="0.3">
      <c r="B638" s="285" t="str">
        <f t="shared" si="69"/>
        <v>2</v>
      </c>
      <c r="C638" s="286" t="str">
        <f t="shared" si="63"/>
        <v>1</v>
      </c>
      <c r="D638" s="286" t="str">
        <f t="shared" si="64"/>
        <v>2</v>
      </c>
      <c r="E638" s="286" t="str">
        <f t="shared" si="65"/>
        <v>8</v>
      </c>
      <c r="F638" s="286" t="str">
        <f t="shared" si="66"/>
        <v>01</v>
      </c>
      <c r="G638" s="286" t="str">
        <f t="shared" si="67"/>
        <v>1</v>
      </c>
      <c r="H638" s="286" t="str">
        <f t="shared" si="68"/>
        <v>0</v>
      </c>
      <c r="I638" s="232">
        <v>21280110</v>
      </c>
      <c r="J638" s="229" t="s">
        <v>772</v>
      </c>
      <c r="K638" s="287" t="s">
        <v>1959</v>
      </c>
      <c r="L638" s="176" t="s">
        <v>1086</v>
      </c>
      <c r="M638" s="229"/>
      <c r="N638" s="288" t="s">
        <v>3505</v>
      </c>
    </row>
    <row r="639" spans="2:14" ht="13.5" hidden="1" customHeight="1" x14ac:dyDescent="0.3">
      <c r="B639" s="285" t="str">
        <f t="shared" si="69"/>
        <v>2</v>
      </c>
      <c r="C639" s="286" t="str">
        <f t="shared" si="63"/>
        <v>1</v>
      </c>
      <c r="D639" s="286" t="str">
        <f t="shared" si="64"/>
        <v>2</v>
      </c>
      <c r="E639" s="286" t="str">
        <f t="shared" si="65"/>
        <v>8</v>
      </c>
      <c r="F639" s="286" t="str">
        <f t="shared" si="66"/>
        <v>01</v>
      </c>
      <c r="G639" s="286" t="str">
        <f t="shared" si="67"/>
        <v>2</v>
      </c>
      <c r="H639" s="286" t="str">
        <f t="shared" si="68"/>
        <v>0</v>
      </c>
      <c r="I639" s="232">
        <v>21280120</v>
      </c>
      <c r="J639" s="229" t="s">
        <v>773</v>
      </c>
      <c r="K639" s="287" t="s">
        <v>1959</v>
      </c>
      <c r="L639" s="176" t="s">
        <v>1087</v>
      </c>
      <c r="M639" s="229"/>
      <c r="N639" s="288" t="s">
        <v>3505</v>
      </c>
    </row>
    <row r="640" spans="2:14" ht="13.5" hidden="1" customHeight="1" x14ac:dyDescent="0.3">
      <c r="B640" s="285" t="str">
        <f t="shared" si="69"/>
        <v>2</v>
      </c>
      <c r="C640" s="286" t="str">
        <f t="shared" si="63"/>
        <v>1</v>
      </c>
      <c r="D640" s="286" t="str">
        <f t="shared" si="64"/>
        <v>2</v>
      </c>
      <c r="E640" s="286" t="str">
        <f t="shared" si="65"/>
        <v>8</v>
      </c>
      <c r="F640" s="286" t="str">
        <f t="shared" si="66"/>
        <v>01</v>
      </c>
      <c r="G640" s="286" t="str">
        <f t="shared" si="67"/>
        <v>3</v>
      </c>
      <c r="H640" s="286" t="str">
        <f t="shared" si="68"/>
        <v>0</v>
      </c>
      <c r="I640" s="232">
        <v>21280130</v>
      </c>
      <c r="J640" s="229" t="s">
        <v>774</v>
      </c>
      <c r="K640" s="287" t="s">
        <v>1959</v>
      </c>
      <c r="L640" s="176" t="s">
        <v>1088</v>
      </c>
      <c r="M640" s="229"/>
      <c r="N640" s="288" t="s">
        <v>3505</v>
      </c>
    </row>
    <row r="641" spans="2:14" ht="13.5" hidden="1" customHeight="1" x14ac:dyDescent="0.3">
      <c r="B641" s="285" t="str">
        <f t="shared" si="69"/>
        <v>2</v>
      </c>
      <c r="C641" s="286" t="str">
        <f t="shared" si="63"/>
        <v>1</v>
      </c>
      <c r="D641" s="286" t="str">
        <f t="shared" si="64"/>
        <v>2</v>
      </c>
      <c r="E641" s="286" t="str">
        <f t="shared" si="65"/>
        <v>8</v>
      </c>
      <c r="F641" s="286" t="str">
        <f t="shared" si="66"/>
        <v>01</v>
      </c>
      <c r="G641" s="286" t="str">
        <f t="shared" si="67"/>
        <v>4</v>
      </c>
      <c r="H641" s="286" t="str">
        <f t="shared" si="68"/>
        <v>0</v>
      </c>
      <c r="I641" s="232">
        <v>21280140</v>
      </c>
      <c r="J641" s="229" t="s">
        <v>775</v>
      </c>
      <c r="K641" s="287" t="s">
        <v>1959</v>
      </c>
      <c r="L641" s="176" t="s">
        <v>1089</v>
      </c>
      <c r="M641" s="229"/>
      <c r="N641" s="288" t="s">
        <v>3505</v>
      </c>
    </row>
    <row r="642" spans="2:14" ht="13.5" hidden="1" customHeight="1" x14ac:dyDescent="0.3">
      <c r="B642" s="285" t="str">
        <f t="shared" si="69"/>
        <v>2</v>
      </c>
      <c r="C642" s="286" t="str">
        <f t="shared" si="63"/>
        <v>1</v>
      </c>
      <c r="D642" s="286" t="str">
        <f t="shared" si="64"/>
        <v>2</v>
      </c>
      <c r="E642" s="286" t="str">
        <f t="shared" si="65"/>
        <v>8</v>
      </c>
      <c r="F642" s="286" t="str">
        <f t="shared" si="66"/>
        <v>01</v>
      </c>
      <c r="G642" s="286" t="str">
        <f t="shared" si="67"/>
        <v>5</v>
      </c>
      <c r="H642" s="286" t="str">
        <f t="shared" si="68"/>
        <v>0</v>
      </c>
      <c r="I642" s="232">
        <v>21280150</v>
      </c>
      <c r="J642" s="229" t="s">
        <v>776</v>
      </c>
      <c r="K642" s="287" t="s">
        <v>1959</v>
      </c>
      <c r="L642" s="176" t="s">
        <v>1090</v>
      </c>
      <c r="M642" s="229"/>
      <c r="N642" s="288" t="s">
        <v>3505</v>
      </c>
    </row>
    <row r="643" spans="2:14" ht="13.5" hidden="1" customHeight="1" x14ac:dyDescent="0.3">
      <c r="B643" s="285" t="str">
        <f t="shared" si="69"/>
        <v>2</v>
      </c>
      <c r="C643" s="286" t="str">
        <f t="shared" si="63"/>
        <v>1</v>
      </c>
      <c r="D643" s="286" t="str">
        <f t="shared" si="64"/>
        <v>2</v>
      </c>
      <c r="E643" s="286" t="str">
        <f t="shared" si="65"/>
        <v>8</v>
      </c>
      <c r="F643" s="286" t="str">
        <f t="shared" si="66"/>
        <v>01</v>
      </c>
      <c r="G643" s="286" t="str">
        <f t="shared" si="67"/>
        <v>6</v>
      </c>
      <c r="H643" s="286" t="str">
        <f t="shared" si="68"/>
        <v>0</v>
      </c>
      <c r="I643" s="232">
        <v>21280160</v>
      </c>
      <c r="J643" s="229" t="s">
        <v>777</v>
      </c>
      <c r="K643" s="287" t="s">
        <v>1959</v>
      </c>
      <c r="L643" s="176" t="s">
        <v>1091</v>
      </c>
      <c r="M643" s="229"/>
      <c r="N643" s="288" t="s">
        <v>3505</v>
      </c>
    </row>
    <row r="644" spans="2:14" ht="13.5" hidden="1" customHeight="1" x14ac:dyDescent="0.3">
      <c r="B644" s="285" t="str">
        <f t="shared" si="69"/>
        <v>2</v>
      </c>
      <c r="C644" s="286" t="str">
        <f t="shared" si="63"/>
        <v>1</v>
      </c>
      <c r="D644" s="286" t="str">
        <f t="shared" si="64"/>
        <v>2</v>
      </c>
      <c r="E644" s="286" t="str">
        <f t="shared" si="65"/>
        <v>9</v>
      </c>
      <c r="F644" s="286" t="str">
        <f t="shared" si="66"/>
        <v>00</v>
      </c>
      <c r="G644" s="286" t="str">
        <f t="shared" si="67"/>
        <v>1</v>
      </c>
      <c r="H644" s="286" t="str">
        <f t="shared" si="68"/>
        <v>0</v>
      </c>
      <c r="I644" s="232">
        <v>21290010</v>
      </c>
      <c r="J644" s="229" t="s">
        <v>784</v>
      </c>
      <c r="K644" s="287" t="s">
        <v>1960</v>
      </c>
      <c r="L644" s="176" t="s">
        <v>3323</v>
      </c>
      <c r="M644" s="229"/>
      <c r="N644" s="288" t="s">
        <v>3505</v>
      </c>
    </row>
    <row r="645" spans="2:14" ht="13.5" hidden="1" customHeight="1" x14ac:dyDescent="0.3">
      <c r="B645" s="285" t="str">
        <f t="shared" si="69"/>
        <v>2</v>
      </c>
      <c r="C645" s="286" t="str">
        <f t="shared" si="63"/>
        <v>2</v>
      </c>
      <c r="D645" s="286" t="str">
        <f t="shared" si="64"/>
        <v>1</v>
      </c>
      <c r="E645" s="286" t="str">
        <f t="shared" si="65"/>
        <v>1</v>
      </c>
      <c r="F645" s="286" t="str">
        <f t="shared" si="66"/>
        <v>00</v>
      </c>
      <c r="G645" s="286" t="str">
        <f t="shared" si="67"/>
        <v>0</v>
      </c>
      <c r="H645" s="286" t="str">
        <f t="shared" si="68"/>
        <v>0</v>
      </c>
      <c r="I645" s="232">
        <v>22110000</v>
      </c>
      <c r="J645" s="229" t="s">
        <v>3820</v>
      </c>
      <c r="K645" s="287" t="s">
        <v>2415</v>
      </c>
      <c r="L645" s="176" t="s">
        <v>3326</v>
      </c>
      <c r="M645" s="229"/>
      <c r="N645" s="288" t="s">
        <v>3505</v>
      </c>
    </row>
    <row r="646" spans="2:14" ht="13.5" hidden="1" customHeight="1" x14ac:dyDescent="0.3">
      <c r="B646" s="285" t="str">
        <f t="shared" si="69"/>
        <v>2</v>
      </c>
      <c r="C646" s="286" t="str">
        <f t="shared" si="63"/>
        <v>2</v>
      </c>
      <c r="D646" s="286" t="str">
        <f t="shared" si="64"/>
        <v>1</v>
      </c>
      <c r="E646" s="286" t="str">
        <f t="shared" si="65"/>
        <v>1</v>
      </c>
      <c r="F646" s="286" t="str">
        <f t="shared" si="66"/>
        <v>00</v>
      </c>
      <c r="G646" s="286" t="str">
        <f t="shared" si="67"/>
        <v>1</v>
      </c>
      <c r="H646" s="286" t="str">
        <f t="shared" si="68"/>
        <v>0</v>
      </c>
      <c r="I646" s="232">
        <v>22110010</v>
      </c>
      <c r="J646" s="229" t="s">
        <v>3820</v>
      </c>
      <c r="K646" s="287" t="s">
        <v>1960</v>
      </c>
      <c r="L646" s="176" t="s">
        <v>3326</v>
      </c>
      <c r="M646" s="229"/>
      <c r="N646" s="288" t="s">
        <v>3505</v>
      </c>
    </row>
    <row r="647" spans="2:14" ht="13.5" hidden="1" customHeight="1" x14ac:dyDescent="0.3">
      <c r="B647" s="285" t="str">
        <f t="shared" si="69"/>
        <v>2</v>
      </c>
      <c r="C647" s="286" t="str">
        <f t="shared" si="63"/>
        <v>2</v>
      </c>
      <c r="D647" s="286" t="str">
        <f t="shared" si="64"/>
        <v>1</v>
      </c>
      <c r="E647" s="286" t="str">
        <f t="shared" si="65"/>
        <v>2</v>
      </c>
      <c r="F647" s="286" t="str">
        <f t="shared" si="66"/>
        <v>01</v>
      </c>
      <c r="G647" s="286" t="str">
        <f t="shared" si="67"/>
        <v>1</v>
      </c>
      <c r="H647" s="286" t="str">
        <f t="shared" si="68"/>
        <v>0</v>
      </c>
      <c r="I647" s="232">
        <v>22120110</v>
      </c>
      <c r="J647" s="229" t="s">
        <v>3277</v>
      </c>
      <c r="K647" s="287" t="s">
        <v>1960</v>
      </c>
      <c r="L647" s="176" t="s">
        <v>3329</v>
      </c>
      <c r="M647" s="229"/>
      <c r="N647" s="288" t="s">
        <v>3505</v>
      </c>
    </row>
    <row r="648" spans="2:14" ht="13.5" hidden="1" customHeight="1" x14ac:dyDescent="0.3">
      <c r="B648" s="285" t="str">
        <f t="shared" si="69"/>
        <v>2</v>
      </c>
      <c r="C648" s="286" t="str">
        <f t="shared" si="63"/>
        <v>2</v>
      </c>
      <c r="D648" s="286" t="str">
        <f t="shared" si="64"/>
        <v>1</v>
      </c>
      <c r="E648" s="286" t="str">
        <f t="shared" si="65"/>
        <v>2</v>
      </c>
      <c r="F648" s="286" t="str">
        <f t="shared" si="66"/>
        <v>02</v>
      </c>
      <c r="G648" s="286" t="str">
        <f t="shared" si="67"/>
        <v>1</v>
      </c>
      <c r="H648" s="286" t="str">
        <f t="shared" si="68"/>
        <v>0</v>
      </c>
      <c r="I648" s="232">
        <v>22120210</v>
      </c>
      <c r="J648" s="229" t="s">
        <v>791</v>
      </c>
      <c r="K648" s="287" t="s">
        <v>1960</v>
      </c>
      <c r="L648" s="176" t="s">
        <v>1095</v>
      </c>
      <c r="M648" s="229"/>
      <c r="N648" s="288" t="s">
        <v>3505</v>
      </c>
    </row>
    <row r="649" spans="2:14" ht="13.5" hidden="1" customHeight="1" x14ac:dyDescent="0.3">
      <c r="B649" s="285" t="str">
        <f t="shared" si="69"/>
        <v>2</v>
      </c>
      <c r="C649" s="286" t="str">
        <f t="shared" si="63"/>
        <v>2</v>
      </c>
      <c r="D649" s="286" t="str">
        <f t="shared" si="64"/>
        <v>1</v>
      </c>
      <c r="E649" s="286" t="str">
        <f t="shared" si="65"/>
        <v>2</v>
      </c>
      <c r="F649" s="286" t="str">
        <f t="shared" si="66"/>
        <v>03</v>
      </c>
      <c r="G649" s="286" t="str">
        <f t="shared" si="67"/>
        <v>1</v>
      </c>
      <c r="H649" s="286" t="str">
        <f t="shared" si="68"/>
        <v>0</v>
      </c>
      <c r="I649" s="232">
        <v>22120310</v>
      </c>
      <c r="J649" s="229" t="s">
        <v>792</v>
      </c>
      <c r="K649" s="287" t="s">
        <v>1960</v>
      </c>
      <c r="L649" s="176" t="s">
        <v>3821</v>
      </c>
      <c r="M649" s="229"/>
      <c r="N649" s="288" t="s">
        <v>3505</v>
      </c>
    </row>
    <row r="650" spans="2:14" ht="13.5" hidden="1" customHeight="1" x14ac:dyDescent="0.3">
      <c r="B650" s="285" t="str">
        <f t="shared" si="69"/>
        <v>2</v>
      </c>
      <c r="C650" s="286" t="str">
        <f t="shared" si="63"/>
        <v>2</v>
      </c>
      <c r="D650" s="286" t="str">
        <f t="shared" si="64"/>
        <v>1</v>
      </c>
      <c r="E650" s="286" t="str">
        <f t="shared" si="65"/>
        <v>2</v>
      </c>
      <c r="F650" s="286" t="str">
        <f t="shared" si="66"/>
        <v>04</v>
      </c>
      <c r="G650" s="286" t="str">
        <f t="shared" si="67"/>
        <v>1</v>
      </c>
      <c r="H650" s="286" t="str">
        <f t="shared" si="68"/>
        <v>0</v>
      </c>
      <c r="I650" s="232">
        <v>22120410</v>
      </c>
      <c r="J650" s="229" t="s">
        <v>3330</v>
      </c>
      <c r="K650" s="287" t="s">
        <v>1960</v>
      </c>
      <c r="L650" s="176" t="s">
        <v>3822</v>
      </c>
      <c r="M650" s="229"/>
      <c r="N650" s="288" t="s">
        <v>3505</v>
      </c>
    </row>
    <row r="651" spans="2:14" ht="13.5" hidden="1" customHeight="1" x14ac:dyDescent="0.3">
      <c r="B651" s="285" t="str">
        <f t="shared" si="69"/>
        <v>2</v>
      </c>
      <c r="C651" s="286" t="str">
        <f t="shared" si="63"/>
        <v>2</v>
      </c>
      <c r="D651" s="286" t="str">
        <f t="shared" si="64"/>
        <v>1</v>
      </c>
      <c r="E651" s="286" t="str">
        <f t="shared" si="65"/>
        <v>3</v>
      </c>
      <c r="F651" s="286" t="str">
        <f t="shared" si="66"/>
        <v>00</v>
      </c>
      <c r="G651" s="286" t="str">
        <f t="shared" si="67"/>
        <v>1</v>
      </c>
      <c r="H651" s="286" t="str">
        <f t="shared" si="68"/>
        <v>0</v>
      </c>
      <c r="I651" s="232">
        <v>22130010</v>
      </c>
      <c r="J651" s="229" t="s">
        <v>793</v>
      </c>
      <c r="K651" s="287" t="s">
        <v>1960</v>
      </c>
      <c r="L651" s="176" t="s">
        <v>3823</v>
      </c>
      <c r="M651" s="229"/>
      <c r="N651" s="288" t="s">
        <v>3505</v>
      </c>
    </row>
    <row r="652" spans="2:14" ht="13.5" hidden="1" customHeight="1" x14ac:dyDescent="0.3">
      <c r="B652" s="285" t="str">
        <f t="shared" si="69"/>
        <v>2</v>
      </c>
      <c r="C652" s="286" t="str">
        <f t="shared" si="63"/>
        <v>2</v>
      </c>
      <c r="D652" s="286" t="str">
        <f t="shared" si="64"/>
        <v>1</v>
      </c>
      <c r="E652" s="286" t="str">
        <f t="shared" si="65"/>
        <v>8</v>
      </c>
      <c r="F652" s="286" t="str">
        <f t="shared" si="66"/>
        <v>00</v>
      </c>
      <c r="G652" s="286" t="str">
        <f t="shared" si="67"/>
        <v>0</v>
      </c>
      <c r="H652" s="286" t="str">
        <f t="shared" si="68"/>
        <v>0</v>
      </c>
      <c r="I652" s="232">
        <v>22180000</v>
      </c>
      <c r="J652" s="229" t="s">
        <v>3824</v>
      </c>
      <c r="K652" s="287" t="s">
        <v>2415</v>
      </c>
      <c r="L652" s="176" t="s">
        <v>3825</v>
      </c>
      <c r="M652" s="229"/>
      <c r="N652" s="288" t="s">
        <v>3505</v>
      </c>
    </row>
    <row r="653" spans="2:14" ht="13.5" hidden="1" customHeight="1" x14ac:dyDescent="0.3">
      <c r="B653" s="285" t="str">
        <f t="shared" si="69"/>
        <v>2</v>
      </c>
      <c r="C653" s="286" t="str">
        <f t="shared" si="63"/>
        <v>2</v>
      </c>
      <c r="D653" s="286" t="str">
        <f t="shared" si="64"/>
        <v>1</v>
      </c>
      <c r="E653" s="286" t="str">
        <f t="shared" si="65"/>
        <v>8</v>
      </c>
      <c r="F653" s="286" t="str">
        <f t="shared" si="66"/>
        <v>01</v>
      </c>
      <c r="G653" s="286" t="str">
        <f t="shared" si="67"/>
        <v>0</v>
      </c>
      <c r="H653" s="286" t="str">
        <f t="shared" si="68"/>
        <v>0</v>
      </c>
      <c r="I653" s="232">
        <v>22180100</v>
      </c>
      <c r="J653" s="229" t="s">
        <v>3820</v>
      </c>
      <c r="K653" s="287" t="s">
        <v>1959</v>
      </c>
      <c r="L653" s="176" t="s">
        <v>3826</v>
      </c>
      <c r="M653" s="229"/>
      <c r="N653" s="288" t="s">
        <v>3505</v>
      </c>
    </row>
    <row r="654" spans="2:14" ht="13.5" hidden="1" customHeight="1" x14ac:dyDescent="0.3">
      <c r="B654" s="285" t="str">
        <f t="shared" si="69"/>
        <v>2</v>
      </c>
      <c r="C654" s="286" t="str">
        <f t="shared" si="63"/>
        <v>2</v>
      </c>
      <c r="D654" s="286" t="str">
        <f t="shared" si="64"/>
        <v>1</v>
      </c>
      <c r="E654" s="286" t="str">
        <f t="shared" si="65"/>
        <v>8</v>
      </c>
      <c r="F654" s="286" t="str">
        <f t="shared" si="66"/>
        <v>01</v>
      </c>
      <c r="G654" s="286" t="str">
        <f t="shared" si="67"/>
        <v>1</v>
      </c>
      <c r="H654" s="286" t="str">
        <f t="shared" si="68"/>
        <v>0</v>
      </c>
      <c r="I654" s="232">
        <v>22180110</v>
      </c>
      <c r="J654" s="229" t="s">
        <v>3827</v>
      </c>
      <c r="K654" s="287" t="s">
        <v>1959</v>
      </c>
      <c r="L654" s="176" t="s">
        <v>3828</v>
      </c>
      <c r="M654" s="229"/>
      <c r="N654" s="288" t="s">
        <v>3505</v>
      </c>
    </row>
    <row r="655" spans="2:14" ht="13.5" hidden="1" customHeight="1" x14ac:dyDescent="0.3">
      <c r="B655" s="285" t="str">
        <f t="shared" si="69"/>
        <v>2</v>
      </c>
      <c r="C655" s="286" t="str">
        <f t="shared" si="63"/>
        <v>2</v>
      </c>
      <c r="D655" s="286" t="str">
        <f t="shared" si="64"/>
        <v>1</v>
      </c>
      <c r="E655" s="286" t="str">
        <f t="shared" si="65"/>
        <v>8</v>
      </c>
      <c r="F655" s="286" t="str">
        <f t="shared" si="66"/>
        <v>01</v>
      </c>
      <c r="G655" s="286" t="str">
        <f t="shared" si="67"/>
        <v>2</v>
      </c>
      <c r="H655" s="286" t="str">
        <f t="shared" si="68"/>
        <v>0</v>
      </c>
      <c r="I655" s="232">
        <v>22180120</v>
      </c>
      <c r="J655" s="229" t="s">
        <v>3829</v>
      </c>
      <c r="K655" s="287" t="s">
        <v>1959</v>
      </c>
      <c r="L655" s="176"/>
      <c r="M655" s="229"/>
      <c r="N655" s="288" t="s">
        <v>3505</v>
      </c>
    </row>
    <row r="656" spans="2:14" ht="13.5" hidden="1" customHeight="1" x14ac:dyDescent="0.3">
      <c r="B656" s="285" t="str">
        <f t="shared" si="69"/>
        <v>2</v>
      </c>
      <c r="C656" s="286" t="str">
        <f t="shared" si="63"/>
        <v>2</v>
      </c>
      <c r="D656" s="286" t="str">
        <f t="shared" si="64"/>
        <v>2</v>
      </c>
      <c r="E656" s="286" t="str">
        <f t="shared" si="65"/>
        <v>0</v>
      </c>
      <c r="F656" s="286" t="str">
        <f t="shared" si="66"/>
        <v>00</v>
      </c>
      <c r="G656" s="286" t="str">
        <f t="shared" si="67"/>
        <v>1</v>
      </c>
      <c r="H656" s="286" t="str">
        <f t="shared" si="68"/>
        <v>0</v>
      </c>
      <c r="I656" s="232">
        <v>22200010</v>
      </c>
      <c r="J656" s="229" t="s">
        <v>796</v>
      </c>
      <c r="K656" s="287" t="s">
        <v>1960</v>
      </c>
      <c r="L656" s="176" t="s">
        <v>1905</v>
      </c>
      <c r="M656" s="229"/>
      <c r="N656" s="288" t="s">
        <v>3505</v>
      </c>
    </row>
    <row r="657" spans="2:14" ht="13.5" hidden="1" customHeight="1" x14ac:dyDescent="0.3">
      <c r="B657" s="285" t="str">
        <f t="shared" si="69"/>
        <v>2</v>
      </c>
      <c r="C657" s="286" t="str">
        <f t="shared" si="63"/>
        <v>2</v>
      </c>
      <c r="D657" s="286" t="str">
        <f t="shared" si="64"/>
        <v>2</v>
      </c>
      <c r="E657" s="286" t="str">
        <f t="shared" si="65"/>
        <v>0</v>
      </c>
      <c r="F657" s="286" t="str">
        <f t="shared" si="66"/>
        <v>00</v>
      </c>
      <c r="G657" s="286" t="str">
        <f t="shared" si="67"/>
        <v>2</v>
      </c>
      <c r="H657" s="286" t="str">
        <f t="shared" si="68"/>
        <v>0</v>
      </c>
      <c r="I657" s="232">
        <v>22200020</v>
      </c>
      <c r="J657" s="229" t="s">
        <v>3830</v>
      </c>
      <c r="K657" s="287" t="s">
        <v>1960</v>
      </c>
      <c r="L657" s="176" t="s">
        <v>3333</v>
      </c>
      <c r="M657" s="229"/>
      <c r="N657" s="288" t="s">
        <v>3505</v>
      </c>
    </row>
    <row r="658" spans="2:14" ht="13.5" hidden="1" customHeight="1" x14ac:dyDescent="0.3">
      <c r="B658" s="285" t="str">
        <f t="shared" si="69"/>
        <v>2</v>
      </c>
      <c r="C658" s="286" t="str">
        <f t="shared" si="63"/>
        <v>2</v>
      </c>
      <c r="D658" s="286" t="str">
        <f t="shared" si="64"/>
        <v>3</v>
      </c>
      <c r="E658" s="286" t="str">
        <f t="shared" si="65"/>
        <v>0</v>
      </c>
      <c r="F658" s="286" t="str">
        <f t="shared" si="66"/>
        <v>00</v>
      </c>
      <c r="G658" s="286" t="str">
        <f t="shared" si="67"/>
        <v>1</v>
      </c>
      <c r="H658" s="286" t="str">
        <f t="shared" si="68"/>
        <v>0</v>
      </c>
      <c r="I658" s="232">
        <v>22300010</v>
      </c>
      <c r="J658" s="229" t="s">
        <v>800</v>
      </c>
      <c r="K658" s="287" t="s">
        <v>1960</v>
      </c>
      <c r="L658" s="176" t="s">
        <v>3831</v>
      </c>
      <c r="M658" s="229"/>
      <c r="N658" s="288" t="s">
        <v>3505</v>
      </c>
    </row>
    <row r="659" spans="2:14" ht="13.5" hidden="1" customHeight="1" x14ac:dyDescent="0.3">
      <c r="B659" s="285" t="str">
        <f t="shared" si="69"/>
        <v>2</v>
      </c>
      <c r="C659" s="286" t="str">
        <f t="shared" si="63"/>
        <v>3</v>
      </c>
      <c r="D659" s="286" t="str">
        <f t="shared" si="64"/>
        <v>0</v>
      </c>
      <c r="E659" s="286" t="str">
        <f t="shared" si="65"/>
        <v>0</v>
      </c>
      <c r="F659" s="286" t="str">
        <f t="shared" si="66"/>
        <v>01</v>
      </c>
      <c r="G659" s="286" t="str">
        <f t="shared" si="67"/>
        <v>0</v>
      </c>
      <c r="H659" s="286" t="str">
        <f t="shared" si="68"/>
        <v>0</v>
      </c>
      <c r="I659" s="232">
        <v>23000100</v>
      </c>
      <c r="J659" s="229" t="s">
        <v>3336</v>
      </c>
      <c r="K659" s="287" t="s">
        <v>1960</v>
      </c>
      <c r="L659" s="176" t="s">
        <v>3832</v>
      </c>
      <c r="M659" s="229"/>
      <c r="N659" s="288" t="s">
        <v>3505</v>
      </c>
    </row>
    <row r="660" spans="2:14" ht="13.5" hidden="1" customHeight="1" x14ac:dyDescent="0.3">
      <c r="B660" s="285" t="str">
        <f t="shared" si="69"/>
        <v>2</v>
      </c>
      <c r="C660" s="286" t="str">
        <f t="shared" si="63"/>
        <v>3</v>
      </c>
      <c r="D660" s="286" t="str">
        <f t="shared" si="64"/>
        <v>0</v>
      </c>
      <c r="E660" s="286" t="str">
        <f t="shared" si="65"/>
        <v>0</v>
      </c>
      <c r="F660" s="286" t="str">
        <f t="shared" si="66"/>
        <v>01</v>
      </c>
      <c r="G660" s="286" t="str">
        <f t="shared" si="67"/>
        <v>1</v>
      </c>
      <c r="H660" s="286" t="str">
        <f t="shared" si="68"/>
        <v>0</v>
      </c>
      <c r="I660" s="232">
        <v>23000110</v>
      </c>
      <c r="J660" s="229" t="s">
        <v>3336</v>
      </c>
      <c r="K660" s="287" t="s">
        <v>1960</v>
      </c>
      <c r="L660" s="176" t="s">
        <v>3832</v>
      </c>
      <c r="M660" s="229"/>
      <c r="N660" s="288" t="s">
        <v>3505</v>
      </c>
    </row>
    <row r="661" spans="2:14" ht="13.5" hidden="1" customHeight="1" x14ac:dyDescent="0.3">
      <c r="B661" s="285" t="str">
        <f t="shared" si="69"/>
        <v>2</v>
      </c>
      <c r="C661" s="286" t="str">
        <f t="shared" si="63"/>
        <v>3</v>
      </c>
      <c r="D661" s="286" t="str">
        <f t="shared" si="64"/>
        <v>0</v>
      </c>
      <c r="E661" s="286" t="str">
        <f t="shared" si="65"/>
        <v>0</v>
      </c>
      <c r="F661" s="286" t="str">
        <f t="shared" si="66"/>
        <v>02</v>
      </c>
      <c r="G661" s="286" t="str">
        <f t="shared" si="67"/>
        <v>0</v>
      </c>
      <c r="H661" s="286" t="str">
        <f t="shared" si="68"/>
        <v>0</v>
      </c>
      <c r="I661" s="232">
        <v>23000200</v>
      </c>
      <c r="J661" s="229" t="s">
        <v>3338</v>
      </c>
      <c r="K661" s="287" t="s">
        <v>1960</v>
      </c>
      <c r="L661" s="176" t="s">
        <v>3833</v>
      </c>
      <c r="M661" s="229"/>
      <c r="N661" s="288" t="s">
        <v>3505</v>
      </c>
    </row>
    <row r="662" spans="2:14" ht="13.5" hidden="1" customHeight="1" x14ac:dyDescent="0.3">
      <c r="B662" s="285" t="str">
        <f t="shared" si="69"/>
        <v>2</v>
      </c>
      <c r="C662" s="286" t="str">
        <f t="shared" si="63"/>
        <v>3</v>
      </c>
      <c r="D662" s="286" t="str">
        <f t="shared" si="64"/>
        <v>0</v>
      </c>
      <c r="E662" s="286" t="str">
        <f t="shared" si="65"/>
        <v>0</v>
      </c>
      <c r="F662" s="286" t="str">
        <f t="shared" si="66"/>
        <v>02</v>
      </c>
      <c r="G662" s="286" t="str">
        <f t="shared" si="67"/>
        <v>1</v>
      </c>
      <c r="H662" s="286" t="str">
        <f t="shared" si="68"/>
        <v>0</v>
      </c>
      <c r="I662" s="232">
        <v>23000210</v>
      </c>
      <c r="J662" s="229" t="s">
        <v>3338</v>
      </c>
      <c r="K662" s="287" t="s">
        <v>1960</v>
      </c>
      <c r="L662" s="176" t="s">
        <v>3833</v>
      </c>
      <c r="M662" s="229"/>
      <c r="N662" s="288" t="s">
        <v>3505</v>
      </c>
    </row>
    <row r="663" spans="2:14" ht="13.5" hidden="1" customHeight="1" x14ac:dyDescent="0.3">
      <c r="B663" s="285" t="str">
        <f t="shared" si="69"/>
        <v>2</v>
      </c>
      <c r="C663" s="286" t="str">
        <f t="shared" si="63"/>
        <v>3</v>
      </c>
      <c r="D663" s="286" t="str">
        <f t="shared" si="64"/>
        <v>0</v>
      </c>
      <c r="E663" s="286" t="str">
        <f t="shared" si="65"/>
        <v>0</v>
      </c>
      <c r="F663" s="286" t="str">
        <f t="shared" si="66"/>
        <v>03</v>
      </c>
      <c r="G663" s="286" t="str">
        <f t="shared" si="67"/>
        <v>0</v>
      </c>
      <c r="H663" s="286" t="str">
        <f t="shared" si="68"/>
        <v>0</v>
      </c>
      <c r="I663" s="232">
        <v>23000300</v>
      </c>
      <c r="J663" s="229" t="s">
        <v>3340</v>
      </c>
      <c r="K663" s="287" t="s">
        <v>1960</v>
      </c>
      <c r="L663" s="176" t="s">
        <v>3834</v>
      </c>
      <c r="M663" s="229"/>
      <c r="N663" s="288" t="s">
        <v>3505</v>
      </c>
    </row>
    <row r="664" spans="2:14" ht="13.5" hidden="1" customHeight="1" x14ac:dyDescent="0.3">
      <c r="B664" s="285" t="str">
        <f t="shared" si="69"/>
        <v>2</v>
      </c>
      <c r="C664" s="286" t="str">
        <f t="shared" si="63"/>
        <v>3</v>
      </c>
      <c r="D664" s="286" t="str">
        <f t="shared" si="64"/>
        <v>0</v>
      </c>
      <c r="E664" s="286" t="str">
        <f t="shared" si="65"/>
        <v>0</v>
      </c>
      <c r="F664" s="286" t="str">
        <f t="shared" si="66"/>
        <v>03</v>
      </c>
      <c r="G664" s="286" t="str">
        <f t="shared" si="67"/>
        <v>1</v>
      </c>
      <c r="H664" s="286" t="str">
        <f t="shared" si="68"/>
        <v>0</v>
      </c>
      <c r="I664" s="232">
        <v>23000310</v>
      </c>
      <c r="J664" s="229" t="s">
        <v>3340</v>
      </c>
      <c r="K664" s="287" t="s">
        <v>1960</v>
      </c>
      <c r="L664" s="176" t="s">
        <v>3834</v>
      </c>
      <c r="M664" s="229"/>
      <c r="N664" s="288" t="s">
        <v>3505</v>
      </c>
    </row>
    <row r="665" spans="2:14" ht="13.5" hidden="1" customHeight="1" x14ac:dyDescent="0.3">
      <c r="B665" s="285" t="str">
        <f t="shared" si="69"/>
        <v>2</v>
      </c>
      <c r="C665" s="286" t="str">
        <f t="shared" si="63"/>
        <v>3</v>
      </c>
      <c r="D665" s="286" t="str">
        <f t="shared" si="64"/>
        <v>0</v>
      </c>
      <c r="E665" s="286" t="str">
        <f t="shared" si="65"/>
        <v>0</v>
      </c>
      <c r="F665" s="286" t="str">
        <f t="shared" si="66"/>
        <v>04</v>
      </c>
      <c r="G665" s="286" t="str">
        <f t="shared" si="67"/>
        <v>0</v>
      </c>
      <c r="H665" s="286" t="str">
        <f t="shared" si="68"/>
        <v>0</v>
      </c>
      <c r="I665" s="232">
        <v>23000400</v>
      </c>
      <c r="J665" s="229" t="s">
        <v>803</v>
      </c>
      <c r="K665" s="287" t="s">
        <v>1960</v>
      </c>
      <c r="L665" s="176" t="s">
        <v>3835</v>
      </c>
      <c r="M665" s="229"/>
      <c r="N665" s="288" t="s">
        <v>3505</v>
      </c>
    </row>
    <row r="666" spans="2:14" ht="13.5" hidden="1" customHeight="1" x14ac:dyDescent="0.3">
      <c r="B666" s="285" t="str">
        <f t="shared" si="69"/>
        <v>2</v>
      </c>
      <c r="C666" s="286" t="str">
        <f t="shared" ref="C666:C732" si="70">MID($I666,2,1)</f>
        <v>3</v>
      </c>
      <c r="D666" s="286" t="str">
        <f t="shared" ref="D666:D732" si="71">MID($I666,3,1)</f>
        <v>0</v>
      </c>
      <c r="E666" s="286" t="str">
        <f t="shared" ref="E666:E732" si="72">MID($I666,4,1)</f>
        <v>0</v>
      </c>
      <c r="F666" s="286" t="str">
        <f t="shared" ref="F666:F732" si="73">MID($I666,5,2)</f>
        <v>04</v>
      </c>
      <c r="G666" s="286" t="str">
        <f t="shared" ref="G666:G732" si="74">MID($I666,7,1)</f>
        <v>1</v>
      </c>
      <c r="H666" s="286" t="str">
        <f t="shared" ref="H666:H732" si="75">MID($I666,8,1)</f>
        <v>0</v>
      </c>
      <c r="I666" s="232">
        <v>23000410</v>
      </c>
      <c r="J666" s="229" t="s">
        <v>803</v>
      </c>
      <c r="K666" s="287" t="s">
        <v>1960</v>
      </c>
      <c r="L666" s="176" t="s">
        <v>3835</v>
      </c>
      <c r="M666" s="229"/>
      <c r="N666" s="288" t="s">
        <v>3505</v>
      </c>
    </row>
    <row r="667" spans="2:14" ht="13.5" hidden="1" customHeight="1" x14ac:dyDescent="0.3">
      <c r="B667" s="285" t="str">
        <f t="shared" si="69"/>
        <v>2</v>
      </c>
      <c r="C667" s="286" t="str">
        <f t="shared" si="70"/>
        <v>3</v>
      </c>
      <c r="D667" s="286" t="str">
        <f t="shared" si="71"/>
        <v>0</v>
      </c>
      <c r="E667" s="286" t="str">
        <f t="shared" si="72"/>
        <v>0</v>
      </c>
      <c r="F667" s="286" t="str">
        <f t="shared" si="73"/>
        <v>05</v>
      </c>
      <c r="G667" s="286" t="str">
        <f t="shared" si="74"/>
        <v>0</v>
      </c>
      <c r="H667" s="286" t="str">
        <f t="shared" si="75"/>
        <v>0</v>
      </c>
      <c r="I667" s="232">
        <v>23000500</v>
      </c>
      <c r="J667" s="229" t="s">
        <v>3343</v>
      </c>
      <c r="K667" s="287" t="s">
        <v>1960</v>
      </c>
      <c r="L667" s="176" t="s">
        <v>3836</v>
      </c>
      <c r="M667" s="229"/>
      <c r="N667" s="288" t="s">
        <v>3505</v>
      </c>
    </row>
    <row r="668" spans="2:14" ht="13.5" hidden="1" customHeight="1" x14ac:dyDescent="0.3">
      <c r="B668" s="285" t="str">
        <f t="shared" si="69"/>
        <v>2</v>
      </c>
      <c r="C668" s="286" t="str">
        <f t="shared" si="70"/>
        <v>3</v>
      </c>
      <c r="D668" s="286" t="str">
        <f t="shared" si="71"/>
        <v>0</v>
      </c>
      <c r="E668" s="286" t="str">
        <f t="shared" si="72"/>
        <v>0</v>
      </c>
      <c r="F668" s="286" t="str">
        <f t="shared" si="73"/>
        <v>05</v>
      </c>
      <c r="G668" s="286" t="str">
        <f t="shared" si="74"/>
        <v>1</v>
      </c>
      <c r="H668" s="286" t="str">
        <f t="shared" si="75"/>
        <v>0</v>
      </c>
      <c r="I668" s="232">
        <v>23000510</v>
      </c>
      <c r="J668" s="229" t="s">
        <v>3343</v>
      </c>
      <c r="K668" s="287" t="s">
        <v>1960</v>
      </c>
      <c r="L668" s="176" t="s">
        <v>3836</v>
      </c>
      <c r="M668" s="229"/>
      <c r="N668" s="288" t="s">
        <v>3505</v>
      </c>
    </row>
    <row r="669" spans="2:14" ht="13.5" hidden="1" customHeight="1" x14ac:dyDescent="0.3">
      <c r="B669" s="285" t="str">
        <f t="shared" si="69"/>
        <v>2</v>
      </c>
      <c r="C669" s="286" t="str">
        <f t="shared" si="70"/>
        <v>3</v>
      </c>
      <c r="D669" s="286" t="str">
        <f t="shared" si="71"/>
        <v>0</v>
      </c>
      <c r="E669" s="286" t="str">
        <f t="shared" si="72"/>
        <v>0</v>
      </c>
      <c r="F669" s="286" t="str">
        <f t="shared" si="73"/>
        <v>06</v>
      </c>
      <c r="G669" s="286" t="str">
        <f t="shared" si="74"/>
        <v>0</v>
      </c>
      <c r="H669" s="286" t="str">
        <f t="shared" si="75"/>
        <v>0</v>
      </c>
      <c r="I669" s="232">
        <v>23000600</v>
      </c>
      <c r="J669" s="229" t="s">
        <v>805</v>
      </c>
      <c r="K669" s="287" t="s">
        <v>1960</v>
      </c>
      <c r="L669" s="176" t="s">
        <v>3837</v>
      </c>
      <c r="M669" s="229"/>
      <c r="N669" s="288" t="s">
        <v>3505</v>
      </c>
    </row>
    <row r="670" spans="2:14" ht="13.5" hidden="1" customHeight="1" x14ac:dyDescent="0.3">
      <c r="B670" s="285" t="str">
        <f t="shared" ref="B670:B733" si="76">MID($I670,1,1)</f>
        <v>2</v>
      </c>
      <c r="C670" s="286" t="str">
        <f t="shared" si="70"/>
        <v>3</v>
      </c>
      <c r="D670" s="286" t="str">
        <f t="shared" si="71"/>
        <v>0</v>
      </c>
      <c r="E670" s="286" t="str">
        <f t="shared" si="72"/>
        <v>0</v>
      </c>
      <c r="F670" s="286" t="str">
        <f t="shared" si="73"/>
        <v>06</v>
      </c>
      <c r="G670" s="286" t="str">
        <f t="shared" si="74"/>
        <v>1</v>
      </c>
      <c r="H670" s="286" t="str">
        <f t="shared" si="75"/>
        <v>0</v>
      </c>
      <c r="I670" s="232">
        <v>23000610</v>
      </c>
      <c r="J670" s="229" t="s">
        <v>805</v>
      </c>
      <c r="K670" s="287" t="s">
        <v>1960</v>
      </c>
      <c r="L670" s="176" t="s">
        <v>3837</v>
      </c>
      <c r="M670" s="229"/>
      <c r="N670" s="288" t="s">
        <v>3505</v>
      </c>
    </row>
    <row r="671" spans="2:14" ht="13.5" hidden="1" customHeight="1" x14ac:dyDescent="0.3">
      <c r="B671" s="285" t="str">
        <f t="shared" si="76"/>
        <v>2</v>
      </c>
      <c r="C671" s="286" t="str">
        <f t="shared" si="70"/>
        <v>3</v>
      </c>
      <c r="D671" s="286" t="str">
        <f t="shared" si="71"/>
        <v>0</v>
      </c>
      <c r="E671" s="286" t="str">
        <f t="shared" si="72"/>
        <v>0</v>
      </c>
      <c r="F671" s="286" t="str">
        <f t="shared" si="73"/>
        <v>07</v>
      </c>
      <c r="G671" s="286" t="str">
        <f t="shared" si="74"/>
        <v>0</v>
      </c>
      <c r="H671" s="286" t="str">
        <f t="shared" si="75"/>
        <v>0</v>
      </c>
      <c r="I671" s="232">
        <v>23000700</v>
      </c>
      <c r="J671" s="229" t="s">
        <v>808</v>
      </c>
      <c r="K671" s="287" t="s">
        <v>1960</v>
      </c>
      <c r="L671" s="176" t="s">
        <v>1102</v>
      </c>
      <c r="M671" s="229"/>
      <c r="N671" s="288" t="s">
        <v>3505</v>
      </c>
    </row>
    <row r="672" spans="2:14" ht="13.5" hidden="1" customHeight="1" x14ac:dyDescent="0.3">
      <c r="B672" s="285" t="str">
        <f t="shared" si="76"/>
        <v>2</v>
      </c>
      <c r="C672" s="286" t="str">
        <f t="shared" si="70"/>
        <v>3</v>
      </c>
      <c r="D672" s="286" t="str">
        <f t="shared" si="71"/>
        <v>0</v>
      </c>
      <c r="E672" s="286" t="str">
        <f t="shared" si="72"/>
        <v>0</v>
      </c>
      <c r="F672" s="286" t="str">
        <f t="shared" si="73"/>
        <v>07</v>
      </c>
      <c r="G672" s="286" t="str">
        <f t="shared" si="74"/>
        <v>1</v>
      </c>
      <c r="H672" s="286" t="str">
        <f t="shared" si="75"/>
        <v>0</v>
      </c>
      <c r="I672" s="232">
        <v>23000710</v>
      </c>
      <c r="J672" s="229" t="s">
        <v>808</v>
      </c>
      <c r="K672" s="287" t="s">
        <v>1960</v>
      </c>
      <c r="L672" s="176" t="s">
        <v>1102</v>
      </c>
      <c r="M672" s="229"/>
      <c r="N672" s="288" t="s">
        <v>3505</v>
      </c>
    </row>
    <row r="673" spans="2:14" ht="13.5" hidden="1" customHeight="1" x14ac:dyDescent="0.3">
      <c r="B673" s="285" t="str">
        <f t="shared" si="76"/>
        <v>2</v>
      </c>
      <c r="C673" s="286" t="str">
        <f t="shared" si="70"/>
        <v>3</v>
      </c>
      <c r="D673" s="286" t="str">
        <f t="shared" si="71"/>
        <v>0</v>
      </c>
      <c r="E673" s="286" t="str">
        <f t="shared" si="72"/>
        <v>0</v>
      </c>
      <c r="F673" s="286" t="str">
        <f t="shared" si="73"/>
        <v>07</v>
      </c>
      <c r="G673" s="286" t="str">
        <f t="shared" si="74"/>
        <v>2</v>
      </c>
      <c r="H673" s="286" t="str">
        <f t="shared" si="75"/>
        <v>0</v>
      </c>
      <c r="I673" s="232">
        <v>23000720</v>
      </c>
      <c r="J673" s="229" t="s">
        <v>3345</v>
      </c>
      <c r="K673" s="287" t="s">
        <v>1960</v>
      </c>
      <c r="L673" s="176" t="s">
        <v>3838</v>
      </c>
      <c r="M673" s="229" t="s">
        <v>3347</v>
      </c>
      <c r="N673" s="288" t="s">
        <v>3505</v>
      </c>
    </row>
    <row r="674" spans="2:14" ht="13.5" hidden="1" customHeight="1" x14ac:dyDescent="0.3">
      <c r="B674" s="285" t="str">
        <f t="shared" si="76"/>
        <v>2</v>
      </c>
      <c r="C674" s="286" t="str">
        <f t="shared" si="70"/>
        <v>3</v>
      </c>
      <c r="D674" s="286" t="str">
        <f t="shared" si="71"/>
        <v>0</v>
      </c>
      <c r="E674" s="286" t="str">
        <f t="shared" si="72"/>
        <v>0</v>
      </c>
      <c r="F674" s="286" t="str">
        <f t="shared" si="73"/>
        <v>07</v>
      </c>
      <c r="G674" s="286" t="str">
        <f t="shared" si="74"/>
        <v>3</v>
      </c>
      <c r="H674" s="286" t="str">
        <f t="shared" si="75"/>
        <v>0</v>
      </c>
      <c r="I674" s="232">
        <v>23000730</v>
      </c>
      <c r="J674" s="229" t="s">
        <v>809</v>
      </c>
      <c r="K674" s="287" t="s">
        <v>1960</v>
      </c>
      <c r="L674" s="176" t="s">
        <v>3839</v>
      </c>
      <c r="M674" s="229" t="s">
        <v>3347</v>
      </c>
      <c r="N674" s="288" t="s">
        <v>3505</v>
      </c>
    </row>
    <row r="675" spans="2:14" ht="13.5" hidden="1" customHeight="1" x14ac:dyDescent="0.3">
      <c r="B675" s="285" t="str">
        <f t="shared" si="76"/>
        <v>2</v>
      </c>
      <c r="C675" s="286" t="str">
        <f t="shared" si="70"/>
        <v>3</v>
      </c>
      <c r="D675" s="286" t="str">
        <f t="shared" si="71"/>
        <v>0</v>
      </c>
      <c r="E675" s="286" t="str">
        <f t="shared" si="72"/>
        <v>0</v>
      </c>
      <c r="F675" s="286" t="str">
        <f t="shared" si="73"/>
        <v>08</v>
      </c>
      <c r="G675" s="286" t="str">
        <f t="shared" si="74"/>
        <v>0</v>
      </c>
      <c r="H675" s="286" t="str">
        <f t="shared" si="75"/>
        <v>0</v>
      </c>
      <c r="I675" s="232">
        <v>23000800</v>
      </c>
      <c r="J675" s="229" t="s">
        <v>3345</v>
      </c>
      <c r="K675" s="287" t="s">
        <v>1960</v>
      </c>
      <c r="L675" s="176" t="s">
        <v>3840</v>
      </c>
      <c r="M675" s="229" t="s">
        <v>3347</v>
      </c>
      <c r="N675" s="288" t="s">
        <v>3505</v>
      </c>
    </row>
    <row r="676" spans="2:14" ht="13.5" hidden="1" customHeight="1" x14ac:dyDescent="0.3">
      <c r="B676" s="285" t="str">
        <f t="shared" si="76"/>
        <v>2</v>
      </c>
      <c r="C676" s="286" t="str">
        <f t="shared" si="70"/>
        <v>3</v>
      </c>
      <c r="D676" s="286" t="str">
        <f t="shared" si="71"/>
        <v>0</v>
      </c>
      <c r="E676" s="286" t="str">
        <f t="shared" si="72"/>
        <v>0</v>
      </c>
      <c r="F676" s="286" t="str">
        <f t="shared" si="73"/>
        <v>08</v>
      </c>
      <c r="G676" s="286" t="str">
        <f t="shared" si="74"/>
        <v>1</v>
      </c>
      <c r="H676" s="286" t="str">
        <f t="shared" si="75"/>
        <v>0</v>
      </c>
      <c r="I676" s="232">
        <v>23000810</v>
      </c>
      <c r="J676" s="229" t="s">
        <v>3345</v>
      </c>
      <c r="K676" s="287" t="s">
        <v>1960</v>
      </c>
      <c r="L676" s="176" t="s">
        <v>3840</v>
      </c>
      <c r="M676" s="229" t="s">
        <v>3347</v>
      </c>
      <c r="N676" s="288" t="s">
        <v>3505</v>
      </c>
    </row>
    <row r="677" spans="2:14" ht="13.5" hidden="1" customHeight="1" x14ac:dyDescent="0.3">
      <c r="B677" s="285" t="str">
        <f t="shared" si="76"/>
        <v>2</v>
      </c>
      <c r="C677" s="286" t="str">
        <f t="shared" si="70"/>
        <v>4</v>
      </c>
      <c r="D677" s="286" t="str">
        <f t="shared" si="71"/>
        <v>1</v>
      </c>
      <c r="E677" s="286" t="str">
        <f t="shared" si="72"/>
        <v>0</v>
      </c>
      <c r="F677" s="286" t="str">
        <f t="shared" si="73"/>
        <v>00</v>
      </c>
      <c r="G677" s="286" t="str">
        <f t="shared" si="74"/>
        <v>1</v>
      </c>
      <c r="H677" s="286" t="str">
        <f t="shared" si="75"/>
        <v>0</v>
      </c>
      <c r="I677" s="232">
        <v>24100010</v>
      </c>
      <c r="J677" s="229" t="s">
        <v>458</v>
      </c>
      <c r="K677" s="287" t="s">
        <v>1960</v>
      </c>
      <c r="L677" s="176" t="s">
        <v>3349</v>
      </c>
      <c r="M677" s="229"/>
      <c r="N677" s="288" t="s">
        <v>3505</v>
      </c>
    </row>
    <row r="678" spans="2:14" ht="13.5" hidden="1" customHeight="1" x14ac:dyDescent="0.3">
      <c r="B678" s="285" t="str">
        <f t="shared" si="76"/>
        <v>2</v>
      </c>
      <c r="C678" s="286" t="str">
        <f t="shared" si="70"/>
        <v>4</v>
      </c>
      <c r="D678" s="286" t="str">
        <f t="shared" si="71"/>
        <v>1</v>
      </c>
      <c r="E678" s="286" t="str">
        <f t="shared" si="72"/>
        <v>8</v>
      </c>
      <c r="F678" s="286" t="str">
        <f t="shared" si="73"/>
        <v>00</v>
      </c>
      <c r="G678" s="286" t="str">
        <f t="shared" si="74"/>
        <v>0</v>
      </c>
      <c r="H678" s="286" t="str">
        <f t="shared" si="75"/>
        <v>0</v>
      </c>
      <c r="I678" s="232">
        <v>24180000</v>
      </c>
      <c r="J678" s="229" t="s">
        <v>3841</v>
      </c>
      <c r="K678" s="287" t="s">
        <v>2415</v>
      </c>
      <c r="L678" s="176" t="s">
        <v>3842</v>
      </c>
      <c r="M678" s="229"/>
      <c r="N678" s="288" t="s">
        <v>3505</v>
      </c>
    </row>
    <row r="679" spans="2:14" ht="13.5" hidden="1" customHeight="1" x14ac:dyDescent="0.3">
      <c r="B679" s="285" t="str">
        <f t="shared" si="76"/>
        <v>2</v>
      </c>
      <c r="C679" s="286" t="str">
        <f t="shared" si="70"/>
        <v>4</v>
      </c>
      <c r="D679" s="286" t="str">
        <f t="shared" si="71"/>
        <v>1</v>
      </c>
      <c r="E679" s="286" t="str">
        <f t="shared" si="72"/>
        <v>8</v>
      </c>
      <c r="F679" s="286" t="str">
        <f t="shared" si="73"/>
        <v>01</v>
      </c>
      <c r="G679" s="286" t="str">
        <f t="shared" si="74"/>
        <v>0</v>
      </c>
      <c r="H679" s="286" t="str">
        <f t="shared" si="75"/>
        <v>0</v>
      </c>
      <c r="I679" s="232">
        <v>24180100</v>
      </c>
      <c r="J679" s="229" t="s">
        <v>513</v>
      </c>
      <c r="K679" s="287" t="s">
        <v>1959</v>
      </c>
      <c r="L679" s="176" t="s">
        <v>1130</v>
      </c>
      <c r="M679" s="229"/>
      <c r="N679" s="288" t="s">
        <v>3505</v>
      </c>
    </row>
    <row r="680" spans="2:14" ht="13.5" hidden="1" customHeight="1" x14ac:dyDescent="0.3">
      <c r="B680" s="285" t="str">
        <f t="shared" si="76"/>
        <v>2</v>
      </c>
      <c r="C680" s="286" t="str">
        <f t="shared" si="70"/>
        <v>4</v>
      </c>
      <c r="D680" s="286" t="str">
        <f t="shared" si="71"/>
        <v>1</v>
      </c>
      <c r="E680" s="286" t="str">
        <f t="shared" si="72"/>
        <v>8</v>
      </c>
      <c r="F680" s="286" t="str">
        <f t="shared" si="73"/>
        <v>01</v>
      </c>
      <c r="G680" s="286" t="str">
        <f t="shared" si="74"/>
        <v>1</v>
      </c>
      <c r="H680" s="286" t="str">
        <f t="shared" si="75"/>
        <v>0</v>
      </c>
      <c r="I680" s="232">
        <v>24180110</v>
      </c>
      <c r="J680" s="229" t="s">
        <v>513</v>
      </c>
      <c r="K680" s="287" t="s">
        <v>1959</v>
      </c>
      <c r="L680" s="176" t="s">
        <v>1130</v>
      </c>
      <c r="M680" s="229"/>
      <c r="N680" s="288" t="s">
        <v>3505</v>
      </c>
    </row>
    <row r="681" spans="2:14" ht="13.5" hidden="1" customHeight="1" x14ac:dyDescent="0.3">
      <c r="B681" s="285" t="str">
        <f t="shared" si="76"/>
        <v>2</v>
      </c>
      <c r="C681" s="286" t="str">
        <f t="shared" si="70"/>
        <v>4</v>
      </c>
      <c r="D681" s="286" t="str">
        <f t="shared" si="71"/>
        <v>1</v>
      </c>
      <c r="E681" s="286" t="str">
        <f t="shared" si="72"/>
        <v>8</v>
      </c>
      <c r="F681" s="286" t="str">
        <f t="shared" si="73"/>
        <v>03</v>
      </c>
      <c r="G681" s="286" t="str">
        <f t="shared" si="74"/>
        <v>0</v>
      </c>
      <c r="H681" s="286" t="str">
        <f t="shared" si="75"/>
        <v>0</v>
      </c>
      <c r="I681" s="232">
        <v>24180300</v>
      </c>
      <c r="J681" s="229" t="s">
        <v>3843</v>
      </c>
      <c r="K681" s="287" t="s">
        <v>1959</v>
      </c>
      <c r="L681" s="176" t="s">
        <v>1105</v>
      </c>
      <c r="M681" s="229"/>
      <c r="N681" s="288" t="s">
        <v>3505</v>
      </c>
    </row>
    <row r="682" spans="2:14" ht="13.5" hidden="1" customHeight="1" x14ac:dyDescent="0.3">
      <c r="B682" s="285" t="str">
        <f t="shared" si="76"/>
        <v>2</v>
      </c>
      <c r="C682" s="286" t="str">
        <f t="shared" si="70"/>
        <v>4</v>
      </c>
      <c r="D682" s="286" t="str">
        <f t="shared" si="71"/>
        <v>1</v>
      </c>
      <c r="E682" s="286" t="str">
        <f t="shared" si="72"/>
        <v>8</v>
      </c>
      <c r="F682" s="286" t="str">
        <f t="shared" si="73"/>
        <v>03</v>
      </c>
      <c r="G682" s="286" t="str">
        <f t="shared" si="74"/>
        <v>1</v>
      </c>
      <c r="H682" s="286" t="str">
        <f t="shared" si="75"/>
        <v>0</v>
      </c>
      <c r="I682" s="232">
        <v>24180310</v>
      </c>
      <c r="J682" s="229" t="s">
        <v>3844</v>
      </c>
      <c r="K682" s="287" t="s">
        <v>1959</v>
      </c>
      <c r="L682" s="176" t="s">
        <v>3845</v>
      </c>
      <c r="M682" s="229"/>
      <c r="N682" s="288" t="s">
        <v>3505</v>
      </c>
    </row>
    <row r="683" spans="2:14" ht="13.5" hidden="1" customHeight="1" x14ac:dyDescent="0.3">
      <c r="B683" s="285" t="str">
        <f t="shared" si="76"/>
        <v>2</v>
      </c>
      <c r="C683" s="286" t="str">
        <f t="shared" si="70"/>
        <v>4</v>
      </c>
      <c r="D683" s="286" t="str">
        <f t="shared" si="71"/>
        <v>1</v>
      </c>
      <c r="E683" s="286" t="str">
        <f t="shared" si="72"/>
        <v>8</v>
      </c>
      <c r="F683" s="286" t="str">
        <f t="shared" si="73"/>
        <v>03</v>
      </c>
      <c r="G683" s="286" t="str">
        <f t="shared" si="74"/>
        <v>2</v>
      </c>
      <c r="H683" s="286" t="str">
        <f t="shared" si="75"/>
        <v>0</v>
      </c>
      <c r="I683" s="232">
        <v>24180320</v>
      </c>
      <c r="J683" s="229" t="s">
        <v>3846</v>
      </c>
      <c r="K683" s="287" t="s">
        <v>1959</v>
      </c>
      <c r="L683" s="176" t="s">
        <v>3847</v>
      </c>
      <c r="M683" s="229"/>
      <c r="N683" s="288" t="s">
        <v>3505</v>
      </c>
    </row>
    <row r="684" spans="2:14" ht="13.5" hidden="1" customHeight="1" x14ac:dyDescent="0.3">
      <c r="B684" s="285" t="str">
        <f t="shared" si="76"/>
        <v>2</v>
      </c>
      <c r="C684" s="286" t="str">
        <f t="shared" si="70"/>
        <v>4</v>
      </c>
      <c r="D684" s="286" t="str">
        <f t="shared" si="71"/>
        <v>1</v>
      </c>
      <c r="E684" s="286" t="str">
        <f t="shared" si="72"/>
        <v>8</v>
      </c>
      <c r="F684" s="286" t="str">
        <f t="shared" si="73"/>
        <v>03</v>
      </c>
      <c r="G684" s="286" t="str">
        <f t="shared" si="74"/>
        <v>3</v>
      </c>
      <c r="H684" s="286" t="str">
        <f t="shared" si="75"/>
        <v>0</v>
      </c>
      <c r="I684" s="232">
        <v>24180330</v>
      </c>
      <c r="J684" s="229" t="s">
        <v>3848</v>
      </c>
      <c r="K684" s="287" t="s">
        <v>1959</v>
      </c>
      <c r="L684" s="176" t="s">
        <v>3849</v>
      </c>
      <c r="M684" s="229"/>
      <c r="N684" s="288" t="s">
        <v>3505</v>
      </c>
    </row>
    <row r="685" spans="2:14" ht="13.5" hidden="1" customHeight="1" x14ac:dyDescent="0.3">
      <c r="B685" s="285" t="str">
        <f t="shared" si="76"/>
        <v>2</v>
      </c>
      <c r="C685" s="286" t="str">
        <f t="shared" si="70"/>
        <v>4</v>
      </c>
      <c r="D685" s="286" t="str">
        <f t="shared" si="71"/>
        <v>1</v>
      </c>
      <c r="E685" s="286" t="str">
        <f t="shared" si="72"/>
        <v>8</v>
      </c>
      <c r="F685" s="286" t="str">
        <f t="shared" si="73"/>
        <v>03</v>
      </c>
      <c r="G685" s="286" t="str">
        <f t="shared" si="74"/>
        <v>4</v>
      </c>
      <c r="H685" s="286" t="str">
        <f t="shared" si="75"/>
        <v>0</v>
      </c>
      <c r="I685" s="232">
        <v>24180340</v>
      </c>
      <c r="J685" s="229" t="s">
        <v>3850</v>
      </c>
      <c r="K685" s="287" t="s">
        <v>1959</v>
      </c>
      <c r="L685" s="176" t="s">
        <v>3851</v>
      </c>
      <c r="M685" s="229"/>
      <c r="N685" s="288" t="s">
        <v>3505</v>
      </c>
    </row>
    <row r="686" spans="2:14" ht="13.5" hidden="1" customHeight="1" x14ac:dyDescent="0.3">
      <c r="B686" s="285" t="str">
        <f t="shared" si="76"/>
        <v>2</v>
      </c>
      <c r="C686" s="286" t="str">
        <f t="shared" si="70"/>
        <v>4</v>
      </c>
      <c r="D686" s="286" t="str">
        <f t="shared" si="71"/>
        <v>1</v>
      </c>
      <c r="E686" s="286" t="str">
        <f t="shared" si="72"/>
        <v>8</v>
      </c>
      <c r="F686" s="286" t="str">
        <f t="shared" si="73"/>
        <v>03</v>
      </c>
      <c r="G686" s="286" t="str">
        <f t="shared" si="74"/>
        <v>5</v>
      </c>
      <c r="H686" s="286" t="str">
        <f t="shared" si="75"/>
        <v>0</v>
      </c>
      <c r="I686" s="232">
        <v>24180350</v>
      </c>
      <c r="J686" s="229" t="s">
        <v>3852</v>
      </c>
      <c r="K686" s="287" t="s">
        <v>1959</v>
      </c>
      <c r="L686" s="176" t="s">
        <v>3853</v>
      </c>
      <c r="M686" s="229"/>
      <c r="N686" s="288" t="s">
        <v>3505</v>
      </c>
    </row>
    <row r="687" spans="2:14" ht="13.5" hidden="1" customHeight="1" x14ac:dyDescent="0.3">
      <c r="B687" s="285" t="str">
        <f t="shared" si="76"/>
        <v>2</v>
      </c>
      <c r="C687" s="286" t="str">
        <f t="shared" si="70"/>
        <v>4</v>
      </c>
      <c r="D687" s="286" t="str">
        <f t="shared" si="71"/>
        <v>1</v>
      </c>
      <c r="E687" s="286" t="str">
        <f t="shared" si="72"/>
        <v>8</v>
      </c>
      <c r="F687" s="286" t="str">
        <f t="shared" si="73"/>
        <v>03</v>
      </c>
      <c r="G687" s="286" t="str">
        <f t="shared" si="74"/>
        <v>9</v>
      </c>
      <c r="H687" s="286" t="str">
        <f t="shared" si="75"/>
        <v>0</v>
      </c>
      <c r="I687" s="232">
        <v>24180390</v>
      </c>
      <c r="J687" s="229" t="s">
        <v>3854</v>
      </c>
      <c r="K687" s="287" t="s">
        <v>1959</v>
      </c>
      <c r="L687" s="176" t="s">
        <v>3855</v>
      </c>
      <c r="M687" s="229"/>
      <c r="N687" s="288" t="s">
        <v>3505</v>
      </c>
    </row>
    <row r="688" spans="2:14" ht="13.5" hidden="1" customHeight="1" x14ac:dyDescent="0.3">
      <c r="B688" s="285" t="str">
        <f t="shared" si="76"/>
        <v>2</v>
      </c>
      <c r="C688" s="286" t="str">
        <f t="shared" si="70"/>
        <v>4</v>
      </c>
      <c r="D688" s="286" t="str">
        <f t="shared" si="71"/>
        <v>1</v>
      </c>
      <c r="E688" s="286" t="str">
        <f t="shared" si="72"/>
        <v>1</v>
      </c>
      <c r="F688" s="286" t="str">
        <f t="shared" si="73"/>
        <v>98</v>
      </c>
      <c r="G688" s="286" t="str">
        <f t="shared" si="74"/>
        <v>0</v>
      </c>
      <c r="H688" s="286" t="str">
        <f t="shared" si="75"/>
        <v>0</v>
      </c>
      <c r="I688" s="232">
        <v>24119800</v>
      </c>
      <c r="J688" s="229" t="s">
        <v>3856</v>
      </c>
      <c r="K688" s="287" t="s">
        <v>1959</v>
      </c>
      <c r="L688" s="176" t="s">
        <v>1116</v>
      </c>
      <c r="M688" s="229"/>
      <c r="N688" s="288" t="s">
        <v>3505</v>
      </c>
    </row>
    <row r="689" spans="2:14" ht="13.5" hidden="1" customHeight="1" x14ac:dyDescent="0.3">
      <c r="B689" s="285" t="str">
        <f t="shared" si="76"/>
        <v>2</v>
      </c>
      <c r="C689" s="286" t="str">
        <f t="shared" si="70"/>
        <v>4</v>
      </c>
      <c r="D689" s="286" t="str">
        <f t="shared" si="71"/>
        <v>1</v>
      </c>
      <c r="E689" s="286" t="str">
        <f t="shared" si="72"/>
        <v>8</v>
      </c>
      <c r="F689" s="286" t="str">
        <f t="shared" si="73"/>
        <v>04</v>
      </c>
      <c r="G689" s="286" t="str">
        <f t="shared" si="74"/>
        <v>0</v>
      </c>
      <c r="H689" s="286" t="str">
        <f t="shared" si="75"/>
        <v>0</v>
      </c>
      <c r="I689" s="232">
        <v>24180400</v>
      </c>
      <c r="J689" s="229" t="s">
        <v>814</v>
      </c>
      <c r="K689" s="287" t="s">
        <v>1959</v>
      </c>
      <c r="L689" s="176" t="s">
        <v>1112</v>
      </c>
      <c r="M689" s="229"/>
      <c r="N689" s="288" t="s">
        <v>3505</v>
      </c>
    </row>
    <row r="690" spans="2:14" ht="13.5" hidden="1" customHeight="1" x14ac:dyDescent="0.3">
      <c r="B690" s="285" t="str">
        <f t="shared" si="76"/>
        <v>2</v>
      </c>
      <c r="C690" s="286" t="str">
        <f t="shared" si="70"/>
        <v>4</v>
      </c>
      <c r="D690" s="286" t="str">
        <f t="shared" si="71"/>
        <v>1</v>
      </c>
      <c r="E690" s="286" t="str">
        <f t="shared" si="72"/>
        <v>8</v>
      </c>
      <c r="F690" s="286" t="str">
        <f t="shared" si="73"/>
        <v>04</v>
      </c>
      <c r="G690" s="286" t="str">
        <f t="shared" si="74"/>
        <v>1</v>
      </c>
      <c r="H690" s="286" t="str">
        <f t="shared" si="75"/>
        <v>0</v>
      </c>
      <c r="I690" s="232">
        <v>24180410</v>
      </c>
      <c r="J690" s="229" t="s">
        <v>3857</v>
      </c>
      <c r="K690" s="287" t="s">
        <v>1959</v>
      </c>
      <c r="L690" s="176" t="s">
        <v>3858</v>
      </c>
      <c r="M690" s="229"/>
      <c r="N690" s="288" t="s">
        <v>3505</v>
      </c>
    </row>
    <row r="691" spans="2:14" ht="13.5" hidden="1" customHeight="1" x14ac:dyDescent="0.3">
      <c r="B691" s="285" t="str">
        <f t="shared" si="76"/>
        <v>2</v>
      </c>
      <c r="C691" s="286" t="str">
        <f t="shared" si="70"/>
        <v>4</v>
      </c>
      <c r="D691" s="286" t="str">
        <f t="shared" si="71"/>
        <v>1</v>
      </c>
      <c r="E691" s="286" t="str">
        <f t="shared" si="72"/>
        <v>8</v>
      </c>
      <c r="F691" s="286" t="str">
        <f t="shared" si="73"/>
        <v>04</v>
      </c>
      <c r="G691" s="286" t="str">
        <f t="shared" si="74"/>
        <v>2</v>
      </c>
      <c r="H691" s="286" t="str">
        <f t="shared" si="75"/>
        <v>0</v>
      </c>
      <c r="I691" s="232">
        <v>24180420</v>
      </c>
      <c r="J691" s="229" t="s">
        <v>3859</v>
      </c>
      <c r="K691" s="287" t="s">
        <v>1959</v>
      </c>
      <c r="L691" s="176" t="s">
        <v>3860</v>
      </c>
      <c r="M691" s="229"/>
      <c r="N691" s="288" t="s">
        <v>3505</v>
      </c>
    </row>
    <row r="692" spans="2:14" ht="13.5" hidden="1" customHeight="1" x14ac:dyDescent="0.3">
      <c r="B692" s="285" t="str">
        <f t="shared" si="76"/>
        <v>2</v>
      </c>
      <c r="C692" s="286" t="str">
        <f t="shared" si="70"/>
        <v>4</v>
      </c>
      <c r="D692" s="286" t="str">
        <f t="shared" si="71"/>
        <v>1</v>
      </c>
      <c r="E692" s="286" t="str">
        <f t="shared" si="72"/>
        <v>8</v>
      </c>
      <c r="F692" s="286" t="str">
        <f t="shared" si="73"/>
        <v>04</v>
      </c>
      <c r="G692" s="286" t="str">
        <f t="shared" si="74"/>
        <v>3</v>
      </c>
      <c r="H692" s="286" t="str">
        <f t="shared" si="75"/>
        <v>0</v>
      </c>
      <c r="I692" s="232">
        <v>24180430</v>
      </c>
      <c r="J692" s="229" t="s">
        <v>3861</v>
      </c>
      <c r="K692" s="287" t="s">
        <v>1959</v>
      </c>
      <c r="L692" s="176" t="s">
        <v>3862</v>
      </c>
      <c r="M692" s="229"/>
      <c r="N692" s="288" t="s">
        <v>3505</v>
      </c>
    </row>
    <row r="693" spans="2:14" ht="13.5" hidden="1" customHeight="1" x14ac:dyDescent="0.3">
      <c r="B693" s="285" t="str">
        <f t="shared" si="76"/>
        <v>2</v>
      </c>
      <c r="C693" s="286" t="str">
        <f t="shared" si="70"/>
        <v>4</v>
      </c>
      <c r="D693" s="286" t="str">
        <f t="shared" si="71"/>
        <v>1</v>
      </c>
      <c r="E693" s="286" t="str">
        <f t="shared" si="72"/>
        <v>8</v>
      </c>
      <c r="F693" s="286" t="str">
        <f t="shared" si="73"/>
        <v>04</v>
      </c>
      <c r="G693" s="286" t="str">
        <f t="shared" si="74"/>
        <v>4</v>
      </c>
      <c r="H693" s="286" t="str">
        <f t="shared" si="75"/>
        <v>0</v>
      </c>
      <c r="I693" s="232">
        <v>24180440</v>
      </c>
      <c r="J693" s="229" t="s">
        <v>3863</v>
      </c>
      <c r="K693" s="287" t="s">
        <v>1959</v>
      </c>
      <c r="L693" s="176" t="s">
        <v>3864</v>
      </c>
      <c r="M693" s="229"/>
      <c r="N693" s="288" t="s">
        <v>3505</v>
      </c>
    </row>
    <row r="694" spans="2:14" ht="13.5" hidden="1" customHeight="1" x14ac:dyDescent="0.3">
      <c r="B694" s="285" t="str">
        <f t="shared" si="76"/>
        <v>2</v>
      </c>
      <c r="C694" s="286" t="str">
        <f t="shared" si="70"/>
        <v>4</v>
      </c>
      <c r="D694" s="286" t="str">
        <f t="shared" si="71"/>
        <v>1</v>
      </c>
      <c r="E694" s="286" t="str">
        <f t="shared" si="72"/>
        <v>8</v>
      </c>
      <c r="F694" s="286" t="str">
        <f t="shared" si="73"/>
        <v>04</v>
      </c>
      <c r="G694" s="286" t="str">
        <f t="shared" si="74"/>
        <v>5</v>
      </c>
      <c r="H694" s="286" t="str">
        <f t="shared" si="75"/>
        <v>0</v>
      </c>
      <c r="I694" s="232">
        <v>24180450</v>
      </c>
      <c r="J694" s="229" t="s">
        <v>3865</v>
      </c>
      <c r="K694" s="287" t="s">
        <v>1959</v>
      </c>
      <c r="L694" s="176" t="s">
        <v>3866</v>
      </c>
      <c r="M694" s="229"/>
      <c r="N694" s="288" t="s">
        <v>3505</v>
      </c>
    </row>
    <row r="695" spans="2:14" ht="13.5" hidden="1" customHeight="1" x14ac:dyDescent="0.3">
      <c r="B695" s="285" t="str">
        <f t="shared" si="76"/>
        <v>2</v>
      </c>
      <c r="C695" s="286" t="str">
        <f t="shared" si="70"/>
        <v>4</v>
      </c>
      <c r="D695" s="286" t="str">
        <f t="shared" si="71"/>
        <v>1</v>
      </c>
      <c r="E695" s="286" t="str">
        <f t="shared" si="72"/>
        <v>8</v>
      </c>
      <c r="F695" s="286" t="str">
        <f t="shared" si="73"/>
        <v>04</v>
      </c>
      <c r="G695" s="286" t="str">
        <f t="shared" si="74"/>
        <v>6</v>
      </c>
      <c r="H695" s="286" t="str">
        <f t="shared" si="75"/>
        <v>0</v>
      </c>
      <c r="I695" s="232">
        <v>24180460</v>
      </c>
      <c r="J695" s="229" t="s">
        <v>3867</v>
      </c>
      <c r="K695" s="287" t="s">
        <v>1959</v>
      </c>
      <c r="L695" s="176" t="s">
        <v>3868</v>
      </c>
      <c r="M695" s="229"/>
      <c r="N695" s="288" t="s">
        <v>3505</v>
      </c>
    </row>
    <row r="696" spans="2:14" ht="13.5" hidden="1" customHeight="1" x14ac:dyDescent="0.3">
      <c r="B696" s="285" t="str">
        <f t="shared" si="76"/>
        <v>2</v>
      </c>
      <c r="C696" s="286" t="str">
        <f t="shared" si="70"/>
        <v>4</v>
      </c>
      <c r="D696" s="286" t="str">
        <f t="shared" si="71"/>
        <v>1</v>
      </c>
      <c r="E696" s="286" t="str">
        <f t="shared" si="72"/>
        <v>8</v>
      </c>
      <c r="F696" s="286" t="str">
        <f t="shared" si="73"/>
        <v>04</v>
      </c>
      <c r="G696" s="286" t="str">
        <f t="shared" si="74"/>
        <v>9</v>
      </c>
      <c r="H696" s="286" t="str">
        <f t="shared" si="75"/>
        <v>0</v>
      </c>
      <c r="I696" s="232">
        <v>24180490</v>
      </c>
      <c r="J696" s="229" t="s">
        <v>3867</v>
      </c>
      <c r="K696" s="287" t="s">
        <v>1959</v>
      </c>
      <c r="L696" s="176" t="s">
        <v>3869</v>
      </c>
      <c r="M696" s="229"/>
      <c r="N696" s="288" t="s">
        <v>3505</v>
      </c>
    </row>
    <row r="697" spans="2:14" ht="13.5" hidden="1" customHeight="1" x14ac:dyDescent="0.3">
      <c r="B697" s="285" t="str">
        <f t="shared" si="76"/>
        <v>2</v>
      </c>
      <c r="C697" s="286" t="str">
        <f t="shared" si="70"/>
        <v>4</v>
      </c>
      <c r="D697" s="286" t="str">
        <f t="shared" si="71"/>
        <v>1</v>
      </c>
      <c r="E697" s="286" t="str">
        <f t="shared" si="72"/>
        <v>8</v>
      </c>
      <c r="F697" s="286" t="str">
        <f t="shared" si="73"/>
        <v>05</v>
      </c>
      <c r="G697" s="286" t="str">
        <f t="shared" si="74"/>
        <v>0</v>
      </c>
      <c r="H697" s="286" t="str">
        <f t="shared" si="75"/>
        <v>0</v>
      </c>
      <c r="I697" s="232">
        <v>24180500</v>
      </c>
      <c r="J697" s="229" t="s">
        <v>815</v>
      </c>
      <c r="K697" s="287" t="s">
        <v>1959</v>
      </c>
      <c r="L697" s="176" t="s">
        <v>3870</v>
      </c>
      <c r="M697" s="229"/>
      <c r="N697" s="288" t="s">
        <v>3505</v>
      </c>
    </row>
    <row r="698" spans="2:14" ht="13.5" hidden="1" customHeight="1" x14ac:dyDescent="0.3">
      <c r="B698" s="285" t="str">
        <f t="shared" si="76"/>
        <v>2</v>
      </c>
      <c r="C698" s="286" t="str">
        <f t="shared" si="70"/>
        <v>4</v>
      </c>
      <c r="D698" s="286" t="str">
        <f t="shared" si="71"/>
        <v>1</v>
      </c>
      <c r="E698" s="286" t="str">
        <f t="shared" si="72"/>
        <v>8</v>
      </c>
      <c r="F698" s="286" t="str">
        <f t="shared" si="73"/>
        <v>05</v>
      </c>
      <c r="G698" s="286" t="str">
        <f t="shared" si="74"/>
        <v>1</v>
      </c>
      <c r="H698" s="286" t="str">
        <f t="shared" si="75"/>
        <v>0</v>
      </c>
      <c r="I698" s="232">
        <v>24180510</v>
      </c>
      <c r="J698" s="229" t="s">
        <v>3871</v>
      </c>
      <c r="K698" s="287" t="s">
        <v>1959</v>
      </c>
      <c r="L698" s="176" t="s">
        <v>1118</v>
      </c>
      <c r="M698" s="229" t="s">
        <v>2506</v>
      </c>
      <c r="N698" s="288" t="s">
        <v>3505</v>
      </c>
    </row>
    <row r="699" spans="2:14" ht="13.5" hidden="1" customHeight="1" x14ac:dyDescent="0.3">
      <c r="B699" s="285" t="str">
        <f t="shared" si="76"/>
        <v>2</v>
      </c>
      <c r="C699" s="286" t="str">
        <f t="shared" si="70"/>
        <v>4</v>
      </c>
      <c r="D699" s="286" t="str">
        <f t="shared" si="71"/>
        <v>1</v>
      </c>
      <c r="E699" s="286" t="str">
        <f t="shared" si="72"/>
        <v>8</v>
      </c>
      <c r="F699" s="286" t="str">
        <f t="shared" si="73"/>
        <v>05</v>
      </c>
      <c r="G699" s="286" t="str">
        <f t="shared" si="74"/>
        <v>2</v>
      </c>
      <c r="H699" s="286" t="str">
        <f t="shared" si="75"/>
        <v>0</v>
      </c>
      <c r="I699" s="232">
        <v>24180520</v>
      </c>
      <c r="J699" s="229" t="s">
        <v>3872</v>
      </c>
      <c r="K699" s="287" t="s">
        <v>1959</v>
      </c>
      <c r="L699" s="176" t="s">
        <v>1119</v>
      </c>
      <c r="M699" s="229" t="s">
        <v>2506</v>
      </c>
      <c r="N699" s="288" t="s">
        <v>3505</v>
      </c>
    </row>
    <row r="700" spans="2:14" ht="13.5" hidden="1" customHeight="1" x14ac:dyDescent="0.3">
      <c r="B700" s="285" t="str">
        <f t="shared" si="76"/>
        <v>2</v>
      </c>
      <c r="C700" s="286" t="str">
        <f t="shared" si="70"/>
        <v>4</v>
      </c>
      <c r="D700" s="286" t="str">
        <f t="shared" si="71"/>
        <v>1</v>
      </c>
      <c r="E700" s="286" t="str">
        <f t="shared" si="72"/>
        <v>8</v>
      </c>
      <c r="F700" s="286" t="str">
        <f t="shared" si="73"/>
        <v>05</v>
      </c>
      <c r="G700" s="286" t="str">
        <f t="shared" si="74"/>
        <v>9</v>
      </c>
      <c r="H700" s="286" t="str">
        <f t="shared" si="75"/>
        <v>0</v>
      </c>
      <c r="I700" s="232">
        <v>24180590</v>
      </c>
      <c r="J700" s="229" t="s">
        <v>818</v>
      </c>
      <c r="K700" s="287" t="s">
        <v>1959</v>
      </c>
      <c r="L700" s="176" t="s">
        <v>1120</v>
      </c>
      <c r="M700" s="229" t="s">
        <v>2506</v>
      </c>
      <c r="N700" s="288" t="s">
        <v>3505</v>
      </c>
    </row>
    <row r="701" spans="2:14" ht="13.5" hidden="1" customHeight="1" x14ac:dyDescent="0.3">
      <c r="B701" s="285" t="str">
        <f t="shared" si="76"/>
        <v>2</v>
      </c>
      <c r="C701" s="286" t="str">
        <f t="shared" si="70"/>
        <v>4</v>
      </c>
      <c r="D701" s="286" t="str">
        <f t="shared" si="71"/>
        <v>1</v>
      </c>
      <c r="E701" s="286" t="str">
        <f t="shared" si="72"/>
        <v>8</v>
      </c>
      <c r="F701" s="286" t="str">
        <f t="shared" si="73"/>
        <v>08</v>
      </c>
      <c r="G701" s="286" t="str">
        <f t="shared" si="74"/>
        <v>0</v>
      </c>
      <c r="H701" s="286" t="str">
        <f t="shared" si="75"/>
        <v>0</v>
      </c>
      <c r="I701" s="232">
        <v>24180800</v>
      </c>
      <c r="J701" s="229" t="s">
        <v>3873</v>
      </c>
      <c r="K701" s="287" t="s">
        <v>1959</v>
      </c>
      <c r="L701" s="176" t="s">
        <v>3874</v>
      </c>
      <c r="M701" s="229" t="s">
        <v>3875</v>
      </c>
      <c r="N701" s="288" t="s">
        <v>3505</v>
      </c>
    </row>
    <row r="702" spans="2:14" ht="13.5" hidden="1" customHeight="1" x14ac:dyDescent="0.3">
      <c r="B702" s="285" t="str">
        <f t="shared" si="76"/>
        <v>2</v>
      </c>
      <c r="C702" s="286" t="str">
        <f t="shared" si="70"/>
        <v>4</v>
      </c>
      <c r="D702" s="286" t="str">
        <f t="shared" si="71"/>
        <v>1</v>
      </c>
      <c r="E702" s="286" t="str">
        <f t="shared" si="72"/>
        <v>8</v>
      </c>
      <c r="F702" s="286" t="str">
        <f t="shared" si="73"/>
        <v>08</v>
      </c>
      <c r="G702" s="286" t="str">
        <f t="shared" si="74"/>
        <v>1</v>
      </c>
      <c r="H702" s="286" t="str">
        <f t="shared" si="75"/>
        <v>0</v>
      </c>
      <c r="I702" s="232">
        <v>24180810</v>
      </c>
      <c r="J702" s="229" t="s">
        <v>3873</v>
      </c>
      <c r="K702" s="287" t="s">
        <v>1959</v>
      </c>
      <c r="L702" s="176" t="s">
        <v>3874</v>
      </c>
      <c r="M702" s="229" t="s">
        <v>3875</v>
      </c>
      <c r="N702" s="288" t="s">
        <v>3505</v>
      </c>
    </row>
    <row r="703" spans="2:14" ht="13.5" hidden="1" customHeight="1" x14ac:dyDescent="0.3">
      <c r="B703" s="310" t="str">
        <f t="shared" si="76"/>
        <v>2</v>
      </c>
      <c r="C703" s="311" t="str">
        <f t="shared" si="70"/>
        <v>4</v>
      </c>
      <c r="D703" s="311" t="str">
        <f t="shared" si="71"/>
        <v>1</v>
      </c>
      <c r="E703" s="311" t="str">
        <f t="shared" si="72"/>
        <v>4</v>
      </c>
      <c r="F703" s="311" t="str">
        <f t="shared" si="73"/>
        <v>01</v>
      </c>
      <c r="G703" s="311" t="str">
        <f t="shared" si="74"/>
        <v>0</v>
      </c>
      <c r="H703" s="311" t="str">
        <f t="shared" si="75"/>
        <v>0</v>
      </c>
      <c r="I703" s="309">
        <v>24140100</v>
      </c>
      <c r="J703" s="235" t="s">
        <v>3355</v>
      </c>
      <c r="K703" s="312" t="s">
        <v>1960</v>
      </c>
      <c r="L703" s="190" t="s">
        <v>1124</v>
      </c>
      <c r="M703" s="235"/>
      <c r="N703" s="313" t="s">
        <v>3505</v>
      </c>
    </row>
    <row r="704" spans="2:14" ht="13.5" hidden="1" customHeight="1" x14ac:dyDescent="0.3">
      <c r="B704" s="285" t="str">
        <f t="shared" si="76"/>
        <v>2</v>
      </c>
      <c r="C704" s="286" t="str">
        <f t="shared" si="70"/>
        <v>4</v>
      </c>
      <c r="D704" s="286" t="str">
        <f t="shared" si="71"/>
        <v>1</v>
      </c>
      <c r="E704" s="286" t="str">
        <f t="shared" si="72"/>
        <v>8</v>
      </c>
      <c r="F704" s="286" t="str">
        <f t="shared" si="73"/>
        <v>10</v>
      </c>
      <c r="G704" s="286" t="str">
        <f t="shared" si="74"/>
        <v>0</v>
      </c>
      <c r="H704" s="286" t="str">
        <f t="shared" si="75"/>
        <v>0</v>
      </c>
      <c r="I704" s="232">
        <v>24181000</v>
      </c>
      <c r="J704" s="229" t="s">
        <v>3876</v>
      </c>
      <c r="K704" s="287" t="s">
        <v>1959</v>
      </c>
      <c r="L704" s="176" t="s">
        <v>3877</v>
      </c>
      <c r="M704" s="229"/>
      <c r="N704" s="288" t="s">
        <v>3505</v>
      </c>
    </row>
    <row r="705" spans="2:14" ht="13.5" hidden="1" customHeight="1" x14ac:dyDescent="0.3">
      <c r="B705" s="285" t="str">
        <f t="shared" si="76"/>
        <v>2</v>
      </c>
      <c r="C705" s="286" t="str">
        <f t="shared" si="70"/>
        <v>4</v>
      </c>
      <c r="D705" s="286" t="str">
        <f t="shared" si="71"/>
        <v>1</v>
      </c>
      <c r="E705" s="286" t="str">
        <f t="shared" si="72"/>
        <v>8</v>
      </c>
      <c r="F705" s="286" t="str">
        <f t="shared" si="73"/>
        <v>10</v>
      </c>
      <c r="G705" s="286" t="str">
        <f t="shared" si="74"/>
        <v>1</v>
      </c>
      <c r="H705" s="286" t="str">
        <f t="shared" si="75"/>
        <v>0</v>
      </c>
      <c r="I705" s="232">
        <v>24181010</v>
      </c>
      <c r="J705" s="229" t="s">
        <v>3878</v>
      </c>
      <c r="K705" s="287" t="s">
        <v>1959</v>
      </c>
      <c r="L705" s="176" t="s">
        <v>1124</v>
      </c>
      <c r="M705" s="229"/>
      <c r="N705" s="288" t="s">
        <v>3505</v>
      </c>
    </row>
    <row r="706" spans="2:14" ht="13.5" hidden="1" customHeight="1" x14ac:dyDescent="0.3">
      <c r="B706" s="285" t="str">
        <f t="shared" si="76"/>
        <v>2</v>
      </c>
      <c r="C706" s="286" t="str">
        <f t="shared" si="70"/>
        <v>4</v>
      </c>
      <c r="D706" s="286" t="str">
        <f t="shared" si="71"/>
        <v>1</v>
      </c>
      <c r="E706" s="286" t="str">
        <f t="shared" si="72"/>
        <v>8</v>
      </c>
      <c r="F706" s="286" t="str">
        <f t="shared" si="73"/>
        <v>10</v>
      </c>
      <c r="G706" s="286" t="str">
        <f t="shared" si="74"/>
        <v>2</v>
      </c>
      <c r="H706" s="286" t="str">
        <f t="shared" si="75"/>
        <v>0</v>
      </c>
      <c r="I706" s="232">
        <v>24181020</v>
      </c>
      <c r="J706" s="229" t="s">
        <v>3879</v>
      </c>
      <c r="K706" s="287" t="s">
        <v>1959</v>
      </c>
      <c r="L706" s="176" t="s">
        <v>1125</v>
      </c>
      <c r="M706" s="229"/>
      <c r="N706" s="288" t="s">
        <v>3505</v>
      </c>
    </row>
    <row r="707" spans="2:14" ht="13.5" hidden="1" customHeight="1" x14ac:dyDescent="0.3">
      <c r="B707" s="285" t="str">
        <f t="shared" si="76"/>
        <v>2</v>
      </c>
      <c r="C707" s="286" t="str">
        <f t="shared" si="70"/>
        <v>4</v>
      </c>
      <c r="D707" s="286" t="str">
        <f t="shared" si="71"/>
        <v>1</v>
      </c>
      <c r="E707" s="286" t="str">
        <f t="shared" si="72"/>
        <v>8</v>
      </c>
      <c r="F707" s="286" t="str">
        <f t="shared" si="73"/>
        <v>10</v>
      </c>
      <c r="G707" s="286" t="str">
        <f t="shared" si="74"/>
        <v>5</v>
      </c>
      <c r="H707" s="286" t="str">
        <f t="shared" si="75"/>
        <v>0</v>
      </c>
      <c r="I707" s="232">
        <v>24181050</v>
      </c>
      <c r="J707" s="229" t="s">
        <v>820</v>
      </c>
      <c r="K707" s="287" t="s">
        <v>1959</v>
      </c>
      <c r="L707" s="176" t="s">
        <v>1126</v>
      </c>
      <c r="M707" s="229"/>
      <c r="N707" s="288" t="s">
        <v>3505</v>
      </c>
    </row>
    <row r="708" spans="2:14" ht="13.5" hidden="1" customHeight="1" x14ac:dyDescent="0.3">
      <c r="B708" s="285" t="str">
        <f t="shared" si="76"/>
        <v>2</v>
      </c>
      <c r="C708" s="286" t="str">
        <f t="shared" si="70"/>
        <v>4</v>
      </c>
      <c r="D708" s="286" t="str">
        <f t="shared" si="71"/>
        <v>1</v>
      </c>
      <c r="E708" s="286" t="str">
        <f t="shared" si="72"/>
        <v>8</v>
      </c>
      <c r="F708" s="286" t="str">
        <f t="shared" si="73"/>
        <v>10</v>
      </c>
      <c r="G708" s="286" t="str">
        <f t="shared" si="74"/>
        <v>6</v>
      </c>
      <c r="H708" s="286" t="str">
        <f t="shared" si="75"/>
        <v>0</v>
      </c>
      <c r="I708" s="232">
        <v>24181060</v>
      </c>
      <c r="J708" s="229" t="s">
        <v>821</v>
      </c>
      <c r="K708" s="287" t="s">
        <v>1959</v>
      </c>
      <c r="L708" s="176" t="s">
        <v>1127</v>
      </c>
      <c r="M708" s="229"/>
      <c r="N708" s="288" t="s">
        <v>3505</v>
      </c>
    </row>
    <row r="709" spans="2:14" ht="13.5" hidden="1" customHeight="1" x14ac:dyDescent="0.3">
      <c r="B709" s="285" t="str">
        <f t="shared" si="76"/>
        <v>2</v>
      </c>
      <c r="C709" s="286" t="str">
        <f t="shared" si="70"/>
        <v>4</v>
      </c>
      <c r="D709" s="286" t="str">
        <f t="shared" si="71"/>
        <v>1</v>
      </c>
      <c r="E709" s="286" t="str">
        <f t="shared" si="72"/>
        <v>8</v>
      </c>
      <c r="F709" s="286" t="str">
        <f t="shared" si="73"/>
        <v>10</v>
      </c>
      <c r="G709" s="286" t="str">
        <f t="shared" si="74"/>
        <v>7</v>
      </c>
      <c r="H709" s="286" t="str">
        <f t="shared" si="75"/>
        <v>0</v>
      </c>
      <c r="I709" s="232">
        <v>24181070</v>
      </c>
      <c r="J709" s="229" t="s">
        <v>822</v>
      </c>
      <c r="K709" s="287" t="s">
        <v>1959</v>
      </c>
      <c r="L709" s="176" t="s">
        <v>1128</v>
      </c>
      <c r="M709" s="229"/>
      <c r="N709" s="288" t="s">
        <v>3505</v>
      </c>
    </row>
    <row r="710" spans="2:14" ht="13.5" hidden="1" customHeight="1" x14ac:dyDescent="0.3">
      <c r="B710" s="285" t="str">
        <f t="shared" si="76"/>
        <v>2</v>
      </c>
      <c r="C710" s="286" t="str">
        <f t="shared" si="70"/>
        <v>4</v>
      </c>
      <c r="D710" s="286" t="str">
        <f t="shared" si="71"/>
        <v>1</v>
      </c>
      <c r="E710" s="286" t="str">
        <f t="shared" si="72"/>
        <v>8</v>
      </c>
      <c r="F710" s="286" t="str">
        <f t="shared" si="73"/>
        <v>10</v>
      </c>
      <c r="G710" s="286" t="str">
        <f t="shared" si="74"/>
        <v>9</v>
      </c>
      <c r="H710" s="286" t="str">
        <f t="shared" si="75"/>
        <v>0</v>
      </c>
      <c r="I710" s="232">
        <v>24181090</v>
      </c>
      <c r="J710" s="229" t="s">
        <v>3880</v>
      </c>
      <c r="K710" s="287" t="s">
        <v>1959</v>
      </c>
      <c r="L710" s="176" t="s">
        <v>3881</v>
      </c>
      <c r="M710" s="229"/>
      <c r="N710" s="288" t="s">
        <v>3505</v>
      </c>
    </row>
    <row r="711" spans="2:14" ht="13.5" hidden="1" customHeight="1" x14ac:dyDescent="0.3">
      <c r="B711" s="285" t="str">
        <f t="shared" si="76"/>
        <v>2</v>
      </c>
      <c r="C711" s="286" t="str">
        <f t="shared" si="70"/>
        <v>4</v>
      </c>
      <c r="D711" s="286" t="str">
        <f t="shared" si="71"/>
        <v>1</v>
      </c>
      <c r="E711" s="286" t="str">
        <f t="shared" si="72"/>
        <v>8</v>
      </c>
      <c r="F711" s="286" t="str">
        <f t="shared" si="73"/>
        <v>12</v>
      </c>
      <c r="G711" s="286" t="str">
        <f t="shared" si="74"/>
        <v>0</v>
      </c>
      <c r="H711" s="286" t="str">
        <f t="shared" si="75"/>
        <v>0</v>
      </c>
      <c r="I711" s="232">
        <v>24181200</v>
      </c>
      <c r="J711" s="229" t="s">
        <v>501</v>
      </c>
      <c r="K711" s="287" t="s">
        <v>1959</v>
      </c>
      <c r="L711" s="176" t="s">
        <v>1122</v>
      </c>
      <c r="M711" s="229"/>
      <c r="N711" s="288" t="s">
        <v>3505</v>
      </c>
    </row>
    <row r="712" spans="2:14" ht="13.5" hidden="1" customHeight="1" x14ac:dyDescent="0.3">
      <c r="B712" s="285" t="str">
        <f t="shared" si="76"/>
        <v>2</v>
      </c>
      <c r="C712" s="286" t="str">
        <f t="shared" si="70"/>
        <v>4</v>
      </c>
      <c r="D712" s="286" t="str">
        <f t="shared" si="71"/>
        <v>1</v>
      </c>
      <c r="E712" s="286" t="str">
        <f t="shared" si="72"/>
        <v>8</v>
      </c>
      <c r="F712" s="286" t="str">
        <f t="shared" si="73"/>
        <v>12</v>
      </c>
      <c r="G712" s="286" t="str">
        <f t="shared" si="74"/>
        <v>1</v>
      </c>
      <c r="H712" s="286" t="str">
        <f t="shared" si="75"/>
        <v>0</v>
      </c>
      <c r="I712" s="232">
        <v>24181210</v>
      </c>
      <c r="J712" s="229" t="s">
        <v>501</v>
      </c>
      <c r="K712" s="287" t="s">
        <v>1959</v>
      </c>
      <c r="L712" s="176" t="s">
        <v>1122</v>
      </c>
      <c r="M712" s="229"/>
      <c r="N712" s="288" t="s">
        <v>3505</v>
      </c>
    </row>
    <row r="713" spans="2:14" ht="13.5" hidden="1" customHeight="1" x14ac:dyDescent="0.3">
      <c r="B713" s="285" t="str">
        <f t="shared" si="76"/>
        <v>2</v>
      </c>
      <c r="C713" s="286" t="str">
        <f t="shared" si="70"/>
        <v>4</v>
      </c>
      <c r="D713" s="286" t="str">
        <f t="shared" si="71"/>
        <v>1</v>
      </c>
      <c r="E713" s="286" t="str">
        <f t="shared" si="72"/>
        <v>8</v>
      </c>
      <c r="F713" s="286" t="str">
        <f t="shared" si="73"/>
        <v>99</v>
      </c>
      <c r="G713" s="286" t="str">
        <f t="shared" si="74"/>
        <v>0</v>
      </c>
      <c r="H713" s="286" t="str">
        <f t="shared" si="75"/>
        <v>0</v>
      </c>
      <c r="I713" s="232">
        <v>24189900</v>
      </c>
      <c r="J713" s="229" t="s">
        <v>3882</v>
      </c>
      <c r="K713" s="287" t="s">
        <v>1959</v>
      </c>
      <c r="L713" s="176" t="s">
        <v>1129</v>
      </c>
      <c r="M713" s="229"/>
      <c r="N713" s="288" t="s">
        <v>3505</v>
      </c>
    </row>
    <row r="714" spans="2:14" ht="13.5" hidden="1" customHeight="1" x14ac:dyDescent="0.3">
      <c r="B714" s="285" t="str">
        <f t="shared" si="76"/>
        <v>2</v>
      </c>
      <c r="C714" s="286" t="str">
        <f t="shared" si="70"/>
        <v>4</v>
      </c>
      <c r="D714" s="286" t="str">
        <f t="shared" si="71"/>
        <v>1</v>
      </c>
      <c r="E714" s="286" t="str">
        <f t="shared" si="72"/>
        <v>8</v>
      </c>
      <c r="F714" s="286" t="str">
        <f t="shared" si="73"/>
        <v>99</v>
      </c>
      <c r="G714" s="286" t="str">
        <f t="shared" si="74"/>
        <v>1</v>
      </c>
      <c r="H714" s="286" t="str">
        <f t="shared" si="75"/>
        <v>0</v>
      </c>
      <c r="I714" s="232">
        <v>24189910</v>
      </c>
      <c r="J714" s="229" t="s">
        <v>3882</v>
      </c>
      <c r="K714" s="287" t="s">
        <v>1959</v>
      </c>
      <c r="L714" s="176" t="s">
        <v>1129</v>
      </c>
      <c r="M714" s="229"/>
      <c r="N714" s="288" t="s">
        <v>3505</v>
      </c>
    </row>
    <row r="715" spans="2:14" ht="13.5" hidden="1" customHeight="1" x14ac:dyDescent="0.3">
      <c r="B715" s="285" t="str">
        <f t="shared" si="76"/>
        <v>2</v>
      </c>
      <c r="C715" s="286" t="str">
        <f t="shared" si="70"/>
        <v>4</v>
      </c>
      <c r="D715" s="286" t="str">
        <f t="shared" si="71"/>
        <v>2</v>
      </c>
      <c r="E715" s="286" t="str">
        <f t="shared" si="72"/>
        <v>0</v>
      </c>
      <c r="F715" s="286" t="str">
        <f t="shared" si="73"/>
        <v>00</v>
      </c>
      <c r="G715" s="286" t="str">
        <f t="shared" si="74"/>
        <v>1</v>
      </c>
      <c r="H715" s="286" t="str">
        <f t="shared" si="75"/>
        <v>0</v>
      </c>
      <c r="I715" s="232">
        <v>24200010</v>
      </c>
      <c r="J715" s="229" t="s">
        <v>523</v>
      </c>
      <c r="K715" s="287" t="s">
        <v>1960</v>
      </c>
      <c r="L715" s="176" t="s">
        <v>3361</v>
      </c>
      <c r="M715" s="229"/>
      <c r="N715" s="288" t="s">
        <v>3505</v>
      </c>
    </row>
    <row r="716" spans="2:14" ht="13.5" hidden="1" customHeight="1" x14ac:dyDescent="0.3">
      <c r="B716" s="285" t="str">
        <f t="shared" si="76"/>
        <v>2</v>
      </c>
      <c r="C716" s="286" t="str">
        <f t="shared" si="70"/>
        <v>4</v>
      </c>
      <c r="D716" s="286" t="str">
        <f t="shared" si="71"/>
        <v>2</v>
      </c>
      <c r="E716" s="286" t="str">
        <f t="shared" si="72"/>
        <v>8</v>
      </c>
      <c r="F716" s="286" t="str">
        <f t="shared" si="73"/>
        <v>00</v>
      </c>
      <c r="G716" s="286" t="str">
        <f t="shared" si="74"/>
        <v>0</v>
      </c>
      <c r="H716" s="286" t="str">
        <f t="shared" si="75"/>
        <v>0</v>
      </c>
      <c r="I716" s="232">
        <v>24280000</v>
      </c>
      <c r="J716" s="229" t="s">
        <v>3883</v>
      </c>
      <c r="K716" s="287" t="s">
        <v>2415</v>
      </c>
      <c r="L716" s="176" t="s">
        <v>3884</v>
      </c>
      <c r="M716" s="229"/>
      <c r="N716" s="288" t="s">
        <v>3505</v>
      </c>
    </row>
    <row r="717" spans="2:14" ht="13.5" hidden="1" customHeight="1" x14ac:dyDescent="0.3">
      <c r="B717" s="285" t="str">
        <f t="shared" si="76"/>
        <v>2</v>
      </c>
      <c r="C717" s="286" t="str">
        <f t="shared" si="70"/>
        <v>4</v>
      </c>
      <c r="D717" s="286" t="str">
        <f t="shared" si="71"/>
        <v>2</v>
      </c>
      <c r="E717" s="286" t="str">
        <f t="shared" si="72"/>
        <v>8</v>
      </c>
      <c r="F717" s="286" t="str">
        <f t="shared" si="73"/>
        <v>01</v>
      </c>
      <c r="G717" s="286" t="str">
        <f t="shared" si="74"/>
        <v>0</v>
      </c>
      <c r="H717" s="286" t="str">
        <f t="shared" si="75"/>
        <v>0</v>
      </c>
      <c r="I717" s="232">
        <v>24280100</v>
      </c>
      <c r="J717" s="229" t="s">
        <v>834</v>
      </c>
      <c r="K717" s="287" t="s">
        <v>1959</v>
      </c>
      <c r="L717" s="176" t="s">
        <v>3885</v>
      </c>
      <c r="M717" s="229"/>
      <c r="N717" s="288" t="s">
        <v>3505</v>
      </c>
    </row>
    <row r="718" spans="2:14" ht="13.5" hidden="1" customHeight="1" x14ac:dyDescent="0.3">
      <c r="B718" s="285" t="str">
        <f t="shared" si="76"/>
        <v>2</v>
      </c>
      <c r="C718" s="286" t="str">
        <f t="shared" si="70"/>
        <v>4</v>
      </c>
      <c r="D718" s="286" t="str">
        <f t="shared" si="71"/>
        <v>2</v>
      </c>
      <c r="E718" s="286" t="str">
        <f t="shared" si="72"/>
        <v>8</v>
      </c>
      <c r="F718" s="286" t="str">
        <f t="shared" si="73"/>
        <v>01</v>
      </c>
      <c r="G718" s="286" t="str">
        <f t="shared" si="74"/>
        <v>1</v>
      </c>
      <c r="H718" s="286" t="str">
        <f t="shared" si="75"/>
        <v>0</v>
      </c>
      <c r="I718" s="232">
        <v>24280110</v>
      </c>
      <c r="J718" s="229" t="s">
        <v>834</v>
      </c>
      <c r="K718" s="287" t="s">
        <v>1959</v>
      </c>
      <c r="L718" s="176" t="s">
        <v>3886</v>
      </c>
      <c r="M718" s="229"/>
      <c r="N718" s="288" t="s">
        <v>3505</v>
      </c>
    </row>
    <row r="719" spans="2:14" ht="13.5" hidden="1" customHeight="1" x14ac:dyDescent="0.3">
      <c r="B719" s="285" t="str">
        <f t="shared" si="76"/>
        <v>2</v>
      </c>
      <c r="C719" s="286" t="str">
        <f t="shared" si="70"/>
        <v>4</v>
      </c>
      <c r="D719" s="286" t="str">
        <f t="shared" si="71"/>
        <v>2</v>
      </c>
      <c r="E719" s="286" t="str">
        <f t="shared" si="72"/>
        <v>8</v>
      </c>
      <c r="F719" s="286" t="str">
        <f t="shared" si="73"/>
        <v>03</v>
      </c>
      <c r="G719" s="286" t="str">
        <f t="shared" si="74"/>
        <v>0</v>
      </c>
      <c r="H719" s="286" t="str">
        <f t="shared" si="75"/>
        <v>0</v>
      </c>
      <c r="I719" s="232">
        <v>24280300</v>
      </c>
      <c r="J719" s="229" t="s">
        <v>530</v>
      </c>
      <c r="K719" s="287" t="s">
        <v>1959</v>
      </c>
      <c r="L719" s="176" t="s">
        <v>1132</v>
      </c>
      <c r="M719" s="229"/>
      <c r="N719" s="288" t="s">
        <v>3505</v>
      </c>
    </row>
    <row r="720" spans="2:14" ht="13.5" hidden="1" customHeight="1" x14ac:dyDescent="0.3">
      <c r="B720" s="285" t="str">
        <f t="shared" si="76"/>
        <v>2</v>
      </c>
      <c r="C720" s="286" t="str">
        <f t="shared" si="70"/>
        <v>4</v>
      </c>
      <c r="D720" s="286" t="str">
        <f t="shared" si="71"/>
        <v>2</v>
      </c>
      <c r="E720" s="286" t="str">
        <f t="shared" si="72"/>
        <v>8</v>
      </c>
      <c r="F720" s="286" t="str">
        <f t="shared" si="73"/>
        <v>03</v>
      </c>
      <c r="G720" s="286" t="str">
        <f t="shared" si="74"/>
        <v>1</v>
      </c>
      <c r="H720" s="286" t="str">
        <f t="shared" si="75"/>
        <v>0</v>
      </c>
      <c r="I720" s="232">
        <v>24280310</v>
      </c>
      <c r="J720" s="229" t="s">
        <v>530</v>
      </c>
      <c r="K720" s="287" t="s">
        <v>1959</v>
      </c>
      <c r="L720" s="176" t="s">
        <v>1132</v>
      </c>
      <c r="M720" s="229"/>
      <c r="N720" s="288" t="s">
        <v>3505</v>
      </c>
    </row>
    <row r="721" spans="2:14" ht="13.5" hidden="1" customHeight="1" x14ac:dyDescent="0.3">
      <c r="B721" s="285" t="str">
        <f t="shared" si="76"/>
        <v>2</v>
      </c>
      <c r="C721" s="286" t="str">
        <f t="shared" si="70"/>
        <v>4</v>
      </c>
      <c r="D721" s="286" t="str">
        <f t="shared" si="71"/>
        <v>2</v>
      </c>
      <c r="E721" s="286" t="str">
        <f t="shared" si="72"/>
        <v>8</v>
      </c>
      <c r="F721" s="286" t="str">
        <f t="shared" si="73"/>
        <v>05</v>
      </c>
      <c r="G721" s="286" t="str">
        <f t="shared" si="74"/>
        <v>0</v>
      </c>
      <c r="H721" s="286" t="str">
        <f t="shared" si="75"/>
        <v>0</v>
      </c>
      <c r="I721" s="232">
        <v>24280500</v>
      </c>
      <c r="J721" s="229" t="s">
        <v>815</v>
      </c>
      <c r="K721" s="287" t="s">
        <v>1959</v>
      </c>
      <c r="L721" s="176" t="s">
        <v>1141</v>
      </c>
      <c r="M721" s="229"/>
      <c r="N721" s="288" t="s">
        <v>3505</v>
      </c>
    </row>
    <row r="722" spans="2:14" ht="13.5" hidden="1" customHeight="1" x14ac:dyDescent="0.3">
      <c r="B722" s="285" t="str">
        <f t="shared" si="76"/>
        <v>2</v>
      </c>
      <c r="C722" s="286" t="str">
        <f t="shared" si="70"/>
        <v>4</v>
      </c>
      <c r="D722" s="286" t="str">
        <f t="shared" si="71"/>
        <v>2</v>
      </c>
      <c r="E722" s="286" t="str">
        <f t="shared" si="72"/>
        <v>8</v>
      </c>
      <c r="F722" s="286" t="str">
        <f t="shared" si="73"/>
        <v>05</v>
      </c>
      <c r="G722" s="286" t="str">
        <f t="shared" si="74"/>
        <v>1</v>
      </c>
      <c r="H722" s="286" t="str">
        <f t="shared" si="75"/>
        <v>0</v>
      </c>
      <c r="I722" s="232">
        <v>24280510</v>
      </c>
      <c r="J722" s="229" t="s">
        <v>815</v>
      </c>
      <c r="K722" s="287" t="s">
        <v>1959</v>
      </c>
      <c r="L722" s="176" t="s">
        <v>1141</v>
      </c>
      <c r="M722" s="229"/>
      <c r="N722" s="288" t="s">
        <v>3505</v>
      </c>
    </row>
    <row r="723" spans="2:14" ht="13.5" hidden="1" customHeight="1" x14ac:dyDescent="0.3">
      <c r="B723" s="285" t="str">
        <f t="shared" si="76"/>
        <v>2</v>
      </c>
      <c r="C723" s="286" t="str">
        <f t="shared" si="70"/>
        <v>4</v>
      </c>
      <c r="D723" s="286" t="str">
        <f t="shared" si="71"/>
        <v>2</v>
      </c>
      <c r="E723" s="286" t="str">
        <f t="shared" si="72"/>
        <v>2</v>
      </c>
      <c r="F723" s="286" t="str">
        <f t="shared" si="73"/>
        <v>01</v>
      </c>
      <c r="G723" s="286" t="str">
        <f t="shared" si="74"/>
        <v>0</v>
      </c>
      <c r="H723" s="286" t="str">
        <f t="shared" si="75"/>
        <v>0</v>
      </c>
      <c r="I723" s="232">
        <v>24220100</v>
      </c>
      <c r="J723" s="229" t="s">
        <v>531</v>
      </c>
      <c r="K723" s="287" t="s">
        <v>1960</v>
      </c>
      <c r="L723" s="176" t="s">
        <v>3365</v>
      </c>
      <c r="M723" s="229"/>
      <c r="N723" s="288" t="s">
        <v>3505</v>
      </c>
    </row>
    <row r="724" spans="2:14" ht="13.5" hidden="1" customHeight="1" x14ac:dyDescent="0.3">
      <c r="B724" s="285" t="str">
        <f t="shared" si="76"/>
        <v>2</v>
      </c>
      <c r="C724" s="286" t="str">
        <f t="shared" si="70"/>
        <v>4</v>
      </c>
      <c r="D724" s="286" t="str">
        <f t="shared" si="71"/>
        <v>2</v>
      </c>
      <c r="E724" s="286" t="str">
        <f t="shared" si="72"/>
        <v>8</v>
      </c>
      <c r="F724" s="286" t="str">
        <f t="shared" si="73"/>
        <v>10</v>
      </c>
      <c r="G724" s="286" t="str">
        <f t="shared" si="74"/>
        <v>0</v>
      </c>
      <c r="H724" s="286" t="str">
        <f t="shared" si="75"/>
        <v>0</v>
      </c>
      <c r="I724" s="232">
        <v>24281000</v>
      </c>
      <c r="J724" s="229" t="s">
        <v>3887</v>
      </c>
      <c r="K724" s="287" t="s">
        <v>1959</v>
      </c>
      <c r="L724" s="176" t="s">
        <v>3888</v>
      </c>
      <c r="M724" s="229"/>
      <c r="N724" s="288" t="s">
        <v>3505</v>
      </c>
    </row>
    <row r="725" spans="2:14" ht="13.5" hidden="1" customHeight="1" x14ac:dyDescent="0.3">
      <c r="B725" s="285" t="str">
        <f t="shared" si="76"/>
        <v>2</v>
      </c>
      <c r="C725" s="286" t="str">
        <f t="shared" si="70"/>
        <v>4</v>
      </c>
      <c r="D725" s="286" t="str">
        <f t="shared" si="71"/>
        <v>2</v>
      </c>
      <c r="E725" s="286" t="str">
        <f t="shared" si="72"/>
        <v>8</v>
      </c>
      <c r="F725" s="286" t="str">
        <f t="shared" si="73"/>
        <v>10</v>
      </c>
      <c r="G725" s="286" t="str">
        <f t="shared" si="74"/>
        <v>1</v>
      </c>
      <c r="H725" s="286" t="str">
        <f t="shared" si="75"/>
        <v>0</v>
      </c>
      <c r="I725" s="232">
        <v>24281010</v>
      </c>
      <c r="J725" s="229" t="s">
        <v>829</v>
      </c>
      <c r="K725" s="287" t="s">
        <v>1959</v>
      </c>
      <c r="L725" s="176" t="s">
        <v>1134</v>
      </c>
      <c r="M725" s="229"/>
      <c r="N725" s="288" t="s">
        <v>3505</v>
      </c>
    </row>
    <row r="726" spans="2:14" ht="13.5" hidden="1" customHeight="1" x14ac:dyDescent="0.3">
      <c r="B726" s="285" t="str">
        <f t="shared" si="76"/>
        <v>2</v>
      </c>
      <c r="C726" s="286" t="str">
        <f t="shared" si="70"/>
        <v>4</v>
      </c>
      <c r="D726" s="286" t="str">
        <f t="shared" si="71"/>
        <v>2</v>
      </c>
      <c r="E726" s="286" t="str">
        <f t="shared" si="72"/>
        <v>8</v>
      </c>
      <c r="F726" s="286" t="str">
        <f t="shared" si="73"/>
        <v>10</v>
      </c>
      <c r="G726" s="286" t="str">
        <f t="shared" si="74"/>
        <v>2</v>
      </c>
      <c r="H726" s="286" t="str">
        <f t="shared" si="75"/>
        <v>0</v>
      </c>
      <c r="I726" s="232">
        <v>24281020</v>
      </c>
      <c r="J726" s="229" t="s">
        <v>830</v>
      </c>
      <c r="K726" s="287" t="s">
        <v>1959</v>
      </c>
      <c r="L726" s="176" t="s">
        <v>1135</v>
      </c>
      <c r="M726" s="229"/>
      <c r="N726" s="288" t="s">
        <v>3505</v>
      </c>
    </row>
    <row r="727" spans="2:14" ht="13.5" hidden="1" customHeight="1" x14ac:dyDescent="0.3">
      <c r="B727" s="285" t="str">
        <f t="shared" si="76"/>
        <v>2</v>
      </c>
      <c r="C727" s="286" t="str">
        <f t="shared" si="70"/>
        <v>4</v>
      </c>
      <c r="D727" s="286" t="str">
        <f t="shared" si="71"/>
        <v>2</v>
      </c>
      <c r="E727" s="286" t="str">
        <f t="shared" si="72"/>
        <v>8</v>
      </c>
      <c r="F727" s="286" t="str">
        <f t="shared" si="73"/>
        <v>10</v>
      </c>
      <c r="G727" s="286" t="str">
        <f t="shared" si="74"/>
        <v>5</v>
      </c>
      <c r="H727" s="286" t="str">
        <f t="shared" si="75"/>
        <v>0</v>
      </c>
      <c r="I727" s="232">
        <v>24281050</v>
      </c>
      <c r="J727" s="229" t="s">
        <v>831</v>
      </c>
      <c r="K727" s="287" t="s">
        <v>1959</v>
      </c>
      <c r="L727" s="176" t="s">
        <v>3889</v>
      </c>
      <c r="M727" s="229"/>
      <c r="N727" s="288" t="s">
        <v>3505</v>
      </c>
    </row>
    <row r="728" spans="2:14" ht="13.5" hidden="1" customHeight="1" x14ac:dyDescent="0.3">
      <c r="B728" s="285" t="str">
        <f t="shared" si="76"/>
        <v>2</v>
      </c>
      <c r="C728" s="286" t="str">
        <f t="shared" si="70"/>
        <v>4</v>
      </c>
      <c r="D728" s="286" t="str">
        <f t="shared" si="71"/>
        <v>2</v>
      </c>
      <c r="E728" s="286" t="str">
        <f t="shared" si="72"/>
        <v>8</v>
      </c>
      <c r="F728" s="286" t="str">
        <f t="shared" si="73"/>
        <v>10</v>
      </c>
      <c r="G728" s="286" t="str">
        <f t="shared" si="74"/>
        <v>6</v>
      </c>
      <c r="H728" s="286" t="str">
        <f t="shared" si="75"/>
        <v>0</v>
      </c>
      <c r="I728" s="232">
        <v>24281060</v>
      </c>
      <c r="J728" s="229" t="s">
        <v>832</v>
      </c>
      <c r="K728" s="287" t="s">
        <v>1959</v>
      </c>
      <c r="L728" s="176" t="s">
        <v>1137</v>
      </c>
      <c r="M728" s="229"/>
      <c r="N728" s="288" t="s">
        <v>3505</v>
      </c>
    </row>
    <row r="729" spans="2:14" ht="13.5" hidden="1" customHeight="1" x14ac:dyDescent="0.3">
      <c r="B729" s="285" t="str">
        <f t="shared" si="76"/>
        <v>2</v>
      </c>
      <c r="C729" s="286" t="str">
        <f t="shared" si="70"/>
        <v>4</v>
      </c>
      <c r="D729" s="286" t="str">
        <f t="shared" si="71"/>
        <v>2</v>
      </c>
      <c r="E729" s="286" t="str">
        <f t="shared" si="72"/>
        <v>8</v>
      </c>
      <c r="F729" s="286" t="str">
        <f t="shared" si="73"/>
        <v>10</v>
      </c>
      <c r="G729" s="286" t="str">
        <f t="shared" si="74"/>
        <v>7</v>
      </c>
      <c r="H729" s="286" t="str">
        <f t="shared" si="75"/>
        <v>0</v>
      </c>
      <c r="I729" s="232">
        <v>24281070</v>
      </c>
      <c r="J729" s="229" t="s">
        <v>833</v>
      </c>
      <c r="K729" s="287" t="s">
        <v>1959</v>
      </c>
      <c r="L729" s="176" t="s">
        <v>1138</v>
      </c>
      <c r="M729" s="229"/>
      <c r="N729" s="288" t="s">
        <v>3505</v>
      </c>
    </row>
    <row r="730" spans="2:14" ht="13.5" hidden="1" customHeight="1" x14ac:dyDescent="0.3">
      <c r="B730" s="285" t="str">
        <f t="shared" si="76"/>
        <v>2</v>
      </c>
      <c r="C730" s="286" t="str">
        <f t="shared" si="70"/>
        <v>4</v>
      </c>
      <c r="D730" s="286" t="str">
        <f t="shared" si="71"/>
        <v>2</v>
      </c>
      <c r="E730" s="286" t="str">
        <f t="shared" si="72"/>
        <v>8</v>
      </c>
      <c r="F730" s="286" t="str">
        <f t="shared" si="73"/>
        <v>10</v>
      </c>
      <c r="G730" s="286" t="str">
        <f t="shared" si="74"/>
        <v>9</v>
      </c>
      <c r="H730" s="286" t="str">
        <f t="shared" si="75"/>
        <v>0</v>
      </c>
      <c r="I730" s="232">
        <v>24281090</v>
      </c>
      <c r="J730" s="229" t="s">
        <v>3890</v>
      </c>
      <c r="K730" s="287" t="s">
        <v>1959</v>
      </c>
      <c r="L730" s="176" t="s">
        <v>3891</v>
      </c>
      <c r="M730" s="229"/>
      <c r="N730" s="288" t="s">
        <v>3505</v>
      </c>
    </row>
    <row r="731" spans="2:14" ht="13.5" hidden="1" customHeight="1" x14ac:dyDescent="0.3">
      <c r="B731" s="285" t="str">
        <f t="shared" si="76"/>
        <v>2</v>
      </c>
      <c r="C731" s="286" t="str">
        <f t="shared" si="70"/>
        <v>4</v>
      </c>
      <c r="D731" s="286" t="str">
        <f t="shared" si="71"/>
        <v>2</v>
      </c>
      <c r="E731" s="286" t="str">
        <f t="shared" si="72"/>
        <v>8</v>
      </c>
      <c r="F731" s="286" t="str">
        <f t="shared" si="73"/>
        <v>99</v>
      </c>
      <c r="G731" s="286" t="str">
        <f t="shared" si="74"/>
        <v>0</v>
      </c>
      <c r="H731" s="286" t="str">
        <f t="shared" si="75"/>
        <v>0</v>
      </c>
      <c r="I731" s="232">
        <v>24289900</v>
      </c>
      <c r="J731" s="229" t="s">
        <v>3892</v>
      </c>
      <c r="K731" s="287" t="s">
        <v>1959</v>
      </c>
      <c r="L731" s="176" t="s">
        <v>1142</v>
      </c>
      <c r="M731" s="229"/>
      <c r="N731" s="288" t="s">
        <v>3505</v>
      </c>
    </row>
    <row r="732" spans="2:14" ht="13.5" hidden="1" customHeight="1" x14ac:dyDescent="0.3">
      <c r="B732" s="285" t="str">
        <f t="shared" si="76"/>
        <v>2</v>
      </c>
      <c r="C732" s="286" t="str">
        <f t="shared" si="70"/>
        <v>4</v>
      </c>
      <c r="D732" s="286" t="str">
        <f t="shared" si="71"/>
        <v>2</v>
      </c>
      <c r="E732" s="286" t="str">
        <f t="shared" si="72"/>
        <v>8</v>
      </c>
      <c r="F732" s="286" t="str">
        <f t="shared" si="73"/>
        <v>99</v>
      </c>
      <c r="G732" s="286" t="str">
        <f t="shared" si="74"/>
        <v>1</v>
      </c>
      <c r="H732" s="286" t="str">
        <f t="shared" si="75"/>
        <v>0</v>
      </c>
      <c r="I732" s="232">
        <v>24289910</v>
      </c>
      <c r="J732" s="229" t="s">
        <v>3892</v>
      </c>
      <c r="K732" s="287" t="s">
        <v>1959</v>
      </c>
      <c r="L732" s="176" t="s">
        <v>1142</v>
      </c>
      <c r="M732" s="229"/>
      <c r="N732" s="288" t="s">
        <v>3505</v>
      </c>
    </row>
    <row r="733" spans="2:14" ht="13.5" hidden="1" customHeight="1" x14ac:dyDescent="0.3">
      <c r="B733" s="285" t="str">
        <f t="shared" si="76"/>
        <v>2</v>
      </c>
      <c r="C733" s="286" t="str">
        <f t="shared" ref="C733:C796" si="77">MID($I733,2,1)</f>
        <v>4</v>
      </c>
      <c r="D733" s="286" t="str">
        <f t="shared" ref="D733:D796" si="78">MID($I733,3,1)</f>
        <v>3</v>
      </c>
      <c r="E733" s="286" t="str">
        <f t="shared" ref="E733:E796" si="79">MID($I733,4,1)</f>
        <v>0</v>
      </c>
      <c r="F733" s="286" t="str">
        <f t="shared" ref="F733:F796" si="80">MID($I733,5,2)</f>
        <v>00</v>
      </c>
      <c r="G733" s="286" t="str">
        <f t="shared" ref="G733:G796" si="81">MID($I733,7,1)</f>
        <v>1</v>
      </c>
      <c r="H733" s="286" t="str">
        <f t="shared" ref="H733:H796" si="82">MID($I733,8,1)</f>
        <v>0</v>
      </c>
      <c r="I733" s="232">
        <v>24300010</v>
      </c>
      <c r="J733" s="229" t="s">
        <v>543</v>
      </c>
      <c r="K733" s="287" t="s">
        <v>1960</v>
      </c>
      <c r="L733" s="176" t="s">
        <v>3368</v>
      </c>
      <c r="M733" s="229"/>
      <c r="N733" s="288" t="s">
        <v>3505</v>
      </c>
    </row>
    <row r="734" spans="2:14" ht="13.5" hidden="1" customHeight="1" x14ac:dyDescent="0.3">
      <c r="B734" s="285" t="str">
        <f t="shared" ref="B734:B797" si="83">MID($I734,1,1)</f>
        <v>2</v>
      </c>
      <c r="C734" s="286" t="str">
        <f t="shared" si="77"/>
        <v>4</v>
      </c>
      <c r="D734" s="286" t="str">
        <f t="shared" si="78"/>
        <v>3</v>
      </c>
      <c r="E734" s="286" t="str">
        <f t="shared" si="79"/>
        <v>2</v>
      </c>
      <c r="F734" s="286" t="str">
        <f t="shared" si="80"/>
        <v>01</v>
      </c>
      <c r="G734" s="286" t="str">
        <f t="shared" si="81"/>
        <v>0</v>
      </c>
      <c r="H734" s="286" t="str">
        <f t="shared" si="82"/>
        <v>0</v>
      </c>
      <c r="I734" s="232">
        <v>24320100</v>
      </c>
      <c r="J734" s="229" t="s">
        <v>3371</v>
      </c>
      <c r="K734" s="287" t="s">
        <v>1960</v>
      </c>
      <c r="L734" s="176" t="s">
        <v>3893</v>
      </c>
      <c r="M734" s="229"/>
      <c r="N734" s="288" t="s">
        <v>3505</v>
      </c>
    </row>
    <row r="735" spans="2:14" ht="13.5" hidden="1" customHeight="1" x14ac:dyDescent="0.3">
      <c r="B735" s="285" t="str">
        <f t="shared" si="83"/>
        <v>2</v>
      </c>
      <c r="C735" s="286" t="str">
        <f t="shared" si="77"/>
        <v>4</v>
      </c>
      <c r="D735" s="286" t="str">
        <f t="shared" si="78"/>
        <v>3</v>
      </c>
      <c r="E735" s="286" t="str">
        <f t="shared" si="79"/>
        <v>8</v>
      </c>
      <c r="F735" s="286" t="str">
        <f t="shared" si="80"/>
        <v>00</v>
      </c>
      <c r="G735" s="286" t="str">
        <f t="shared" si="81"/>
        <v>0</v>
      </c>
      <c r="H735" s="286" t="str">
        <f t="shared" si="82"/>
        <v>0</v>
      </c>
      <c r="I735" s="232">
        <v>24380000</v>
      </c>
      <c r="J735" s="229" t="s">
        <v>543</v>
      </c>
      <c r="K735" s="287" t="s">
        <v>2415</v>
      </c>
      <c r="L735" s="176" t="s">
        <v>3894</v>
      </c>
      <c r="M735" s="229"/>
      <c r="N735" s="288" t="s">
        <v>3505</v>
      </c>
    </row>
    <row r="736" spans="2:14" ht="13.5" hidden="1" customHeight="1" x14ac:dyDescent="0.3">
      <c r="B736" s="285" t="str">
        <f t="shared" si="83"/>
        <v>2</v>
      </c>
      <c r="C736" s="286" t="str">
        <f t="shared" si="77"/>
        <v>4</v>
      </c>
      <c r="D736" s="286" t="str">
        <f t="shared" si="78"/>
        <v>3</v>
      </c>
      <c r="E736" s="286" t="str">
        <f t="shared" si="79"/>
        <v>8</v>
      </c>
      <c r="F736" s="286" t="str">
        <f t="shared" si="80"/>
        <v>01</v>
      </c>
      <c r="G736" s="286" t="str">
        <f t="shared" si="81"/>
        <v>0</v>
      </c>
      <c r="H736" s="286" t="str">
        <f t="shared" si="82"/>
        <v>0</v>
      </c>
      <c r="I736" s="232">
        <v>24380100</v>
      </c>
      <c r="J736" s="229" t="s">
        <v>547</v>
      </c>
      <c r="K736" s="287" t="s">
        <v>1959</v>
      </c>
      <c r="L736" s="176" t="s">
        <v>3471</v>
      </c>
      <c r="M736" s="229"/>
      <c r="N736" s="288" t="s">
        <v>3505</v>
      </c>
    </row>
    <row r="737" spans="2:14" ht="13.5" hidden="1" customHeight="1" x14ac:dyDescent="0.3">
      <c r="B737" s="285" t="str">
        <f t="shared" si="83"/>
        <v>2</v>
      </c>
      <c r="C737" s="286" t="str">
        <f t="shared" si="77"/>
        <v>4</v>
      </c>
      <c r="D737" s="286" t="str">
        <f t="shared" si="78"/>
        <v>3</v>
      </c>
      <c r="E737" s="286" t="str">
        <f t="shared" si="79"/>
        <v>8</v>
      </c>
      <c r="F737" s="286" t="str">
        <f t="shared" si="80"/>
        <v>01</v>
      </c>
      <c r="G737" s="286" t="str">
        <f t="shared" si="81"/>
        <v>1</v>
      </c>
      <c r="H737" s="286" t="str">
        <f t="shared" si="82"/>
        <v>0</v>
      </c>
      <c r="I737" s="232">
        <v>24380110</v>
      </c>
      <c r="J737" s="229" t="s">
        <v>547</v>
      </c>
      <c r="K737" s="287" t="s">
        <v>1959</v>
      </c>
      <c r="L737" s="176" t="s">
        <v>3471</v>
      </c>
      <c r="M737" s="229"/>
      <c r="N737" s="288" t="s">
        <v>3505</v>
      </c>
    </row>
    <row r="738" spans="2:14" ht="13.5" hidden="1" customHeight="1" x14ac:dyDescent="0.3">
      <c r="B738" s="285" t="str">
        <f t="shared" si="83"/>
        <v>2</v>
      </c>
      <c r="C738" s="286" t="str">
        <f t="shared" si="77"/>
        <v>4</v>
      </c>
      <c r="D738" s="286" t="str">
        <f t="shared" si="78"/>
        <v>3</v>
      </c>
      <c r="E738" s="286" t="str">
        <f t="shared" si="79"/>
        <v>8</v>
      </c>
      <c r="F738" s="286" t="str">
        <f t="shared" si="80"/>
        <v>10</v>
      </c>
      <c r="G738" s="286" t="str">
        <f t="shared" si="81"/>
        <v>0</v>
      </c>
      <c r="H738" s="286" t="str">
        <f t="shared" si="82"/>
        <v>0</v>
      </c>
      <c r="I738" s="232">
        <v>24381000</v>
      </c>
      <c r="J738" s="229" t="s">
        <v>3895</v>
      </c>
      <c r="K738" s="287" t="s">
        <v>1959</v>
      </c>
      <c r="L738" s="176" t="s">
        <v>3896</v>
      </c>
      <c r="M738" s="229"/>
      <c r="N738" s="288" t="s">
        <v>3505</v>
      </c>
    </row>
    <row r="739" spans="2:14" ht="13.5" hidden="1" customHeight="1" x14ac:dyDescent="0.3">
      <c r="B739" s="285" t="str">
        <f t="shared" si="83"/>
        <v>2</v>
      </c>
      <c r="C739" s="286" t="str">
        <f t="shared" si="77"/>
        <v>4</v>
      </c>
      <c r="D739" s="286" t="str">
        <f t="shared" si="78"/>
        <v>3</v>
      </c>
      <c r="E739" s="286" t="str">
        <f t="shared" si="79"/>
        <v>8</v>
      </c>
      <c r="F739" s="286" t="str">
        <f t="shared" si="80"/>
        <v>10</v>
      </c>
      <c r="G739" s="286" t="str">
        <f t="shared" si="81"/>
        <v>1</v>
      </c>
      <c r="H739" s="286" t="str">
        <f t="shared" si="82"/>
        <v>0</v>
      </c>
      <c r="I739" s="232">
        <v>24381010</v>
      </c>
      <c r="J739" s="229" t="s">
        <v>842</v>
      </c>
      <c r="K739" s="287" t="s">
        <v>1959</v>
      </c>
      <c r="L739" s="176" t="s">
        <v>3468</v>
      </c>
      <c r="M739" s="229"/>
      <c r="N739" s="288" t="s">
        <v>3505</v>
      </c>
    </row>
    <row r="740" spans="2:14" ht="13.5" hidden="1" customHeight="1" x14ac:dyDescent="0.3">
      <c r="B740" s="285" t="str">
        <f t="shared" si="83"/>
        <v>2</v>
      </c>
      <c r="C740" s="286" t="str">
        <f t="shared" si="77"/>
        <v>4</v>
      </c>
      <c r="D740" s="286" t="str">
        <f t="shared" si="78"/>
        <v>3</v>
      </c>
      <c r="E740" s="286" t="str">
        <f t="shared" si="79"/>
        <v>8</v>
      </c>
      <c r="F740" s="286" t="str">
        <f t="shared" si="80"/>
        <v>10</v>
      </c>
      <c r="G740" s="286" t="str">
        <f t="shared" si="81"/>
        <v>2</v>
      </c>
      <c r="H740" s="286" t="str">
        <f t="shared" si="82"/>
        <v>0</v>
      </c>
      <c r="I740" s="232">
        <v>24381020</v>
      </c>
      <c r="J740" s="229" t="s">
        <v>546</v>
      </c>
      <c r="K740" s="287" t="s">
        <v>1959</v>
      </c>
      <c r="L740" s="176" t="s">
        <v>3469</v>
      </c>
      <c r="M740" s="229"/>
      <c r="N740" s="288" t="s">
        <v>3505</v>
      </c>
    </row>
    <row r="741" spans="2:14" ht="13.5" hidden="1" customHeight="1" x14ac:dyDescent="0.3">
      <c r="B741" s="285" t="str">
        <f t="shared" si="83"/>
        <v>2</v>
      </c>
      <c r="C741" s="286" t="str">
        <f t="shared" si="77"/>
        <v>4</v>
      </c>
      <c r="D741" s="286" t="str">
        <f t="shared" si="78"/>
        <v>3</v>
      </c>
      <c r="E741" s="286" t="str">
        <f t="shared" si="79"/>
        <v>8</v>
      </c>
      <c r="F741" s="286" t="str">
        <f t="shared" si="80"/>
        <v>10</v>
      </c>
      <c r="G741" s="286" t="str">
        <f t="shared" si="81"/>
        <v>3</v>
      </c>
      <c r="H741" s="286" t="str">
        <f t="shared" si="82"/>
        <v>0</v>
      </c>
      <c r="I741" s="232">
        <v>24381030</v>
      </c>
      <c r="J741" s="229" t="s">
        <v>843</v>
      </c>
      <c r="K741" s="287" t="s">
        <v>1959</v>
      </c>
      <c r="L741" s="176" t="s">
        <v>3470</v>
      </c>
      <c r="M741" s="229"/>
      <c r="N741" s="288" t="s">
        <v>3505</v>
      </c>
    </row>
    <row r="742" spans="2:14" ht="13.5" hidden="1" customHeight="1" x14ac:dyDescent="0.3">
      <c r="B742" s="285" t="str">
        <f t="shared" si="83"/>
        <v>2</v>
      </c>
      <c r="C742" s="286" t="str">
        <f t="shared" si="77"/>
        <v>4</v>
      </c>
      <c r="D742" s="286" t="str">
        <f t="shared" si="78"/>
        <v>3</v>
      </c>
      <c r="E742" s="286" t="str">
        <f t="shared" si="79"/>
        <v>8</v>
      </c>
      <c r="F742" s="286" t="str">
        <f t="shared" si="80"/>
        <v>10</v>
      </c>
      <c r="G742" s="286" t="str">
        <f t="shared" si="81"/>
        <v>9</v>
      </c>
      <c r="H742" s="286" t="str">
        <f t="shared" si="82"/>
        <v>0</v>
      </c>
      <c r="I742" s="232">
        <v>24381090</v>
      </c>
      <c r="J742" s="229" t="s">
        <v>3897</v>
      </c>
      <c r="K742" s="287" t="s">
        <v>1959</v>
      </c>
      <c r="L742" s="176" t="s">
        <v>3893</v>
      </c>
      <c r="M742" s="229"/>
      <c r="N742" s="288" t="s">
        <v>3505</v>
      </c>
    </row>
    <row r="743" spans="2:14" ht="13.5" hidden="1" customHeight="1" x14ac:dyDescent="0.3">
      <c r="B743" s="285" t="str">
        <f t="shared" si="83"/>
        <v>2</v>
      </c>
      <c r="C743" s="286" t="str">
        <f t="shared" si="77"/>
        <v>4</v>
      </c>
      <c r="D743" s="286" t="str">
        <f t="shared" si="78"/>
        <v>3</v>
      </c>
      <c r="E743" s="286" t="str">
        <f t="shared" si="79"/>
        <v>8</v>
      </c>
      <c r="F743" s="286" t="str">
        <f t="shared" si="80"/>
        <v>99</v>
      </c>
      <c r="G743" s="286" t="str">
        <f t="shared" si="81"/>
        <v>0</v>
      </c>
      <c r="H743" s="286" t="str">
        <f t="shared" si="82"/>
        <v>0</v>
      </c>
      <c r="I743" s="232">
        <v>24389900</v>
      </c>
      <c r="J743" s="229" t="s">
        <v>549</v>
      </c>
      <c r="K743" s="287" t="s">
        <v>1959</v>
      </c>
      <c r="L743" s="176" t="s">
        <v>3472</v>
      </c>
      <c r="M743" s="229"/>
      <c r="N743" s="288" t="s">
        <v>3505</v>
      </c>
    </row>
    <row r="744" spans="2:14" ht="13.5" hidden="1" customHeight="1" x14ac:dyDescent="0.3">
      <c r="B744" s="285" t="str">
        <f t="shared" si="83"/>
        <v>2</v>
      </c>
      <c r="C744" s="286" t="str">
        <f t="shared" si="77"/>
        <v>4</v>
      </c>
      <c r="D744" s="286" t="str">
        <f t="shared" si="78"/>
        <v>3</v>
      </c>
      <c r="E744" s="286" t="str">
        <f t="shared" si="79"/>
        <v>8</v>
      </c>
      <c r="F744" s="286" t="str">
        <f t="shared" si="80"/>
        <v>99</v>
      </c>
      <c r="G744" s="286" t="str">
        <f t="shared" si="81"/>
        <v>1</v>
      </c>
      <c r="H744" s="286" t="str">
        <f t="shared" si="82"/>
        <v>0</v>
      </c>
      <c r="I744" s="232">
        <v>24389910</v>
      </c>
      <c r="J744" s="229" t="s">
        <v>549</v>
      </c>
      <c r="K744" s="287" t="s">
        <v>1959</v>
      </c>
      <c r="L744" s="176" t="s">
        <v>3472</v>
      </c>
      <c r="M744" s="229"/>
      <c r="N744" s="288" t="s">
        <v>3505</v>
      </c>
    </row>
    <row r="745" spans="2:14" ht="13.5" hidden="1" customHeight="1" x14ac:dyDescent="0.3">
      <c r="B745" s="285" t="str">
        <f t="shared" si="83"/>
        <v>2</v>
      </c>
      <c r="C745" s="293" t="str">
        <f t="shared" si="77"/>
        <v>4</v>
      </c>
      <c r="D745" s="293" t="str">
        <f t="shared" si="78"/>
        <v>4</v>
      </c>
      <c r="E745" s="286" t="str">
        <f t="shared" si="79"/>
        <v>1</v>
      </c>
      <c r="F745" s="286" t="str">
        <f t="shared" si="80"/>
        <v>01</v>
      </c>
      <c r="G745" s="286" t="str">
        <f t="shared" si="81"/>
        <v>0</v>
      </c>
      <c r="H745" s="286" t="str">
        <f t="shared" si="82"/>
        <v>0</v>
      </c>
      <c r="I745" s="232">
        <v>24410100</v>
      </c>
      <c r="J745" s="229" t="s">
        <v>551</v>
      </c>
      <c r="K745" s="287" t="s">
        <v>1960</v>
      </c>
      <c r="L745" s="176" t="s">
        <v>3376</v>
      </c>
      <c r="M745" s="229"/>
      <c r="N745" s="288" t="s">
        <v>3505</v>
      </c>
    </row>
    <row r="746" spans="2:14" ht="13.5" hidden="1" customHeight="1" x14ac:dyDescent="0.3">
      <c r="B746" s="285" t="str">
        <f t="shared" si="83"/>
        <v>2</v>
      </c>
      <c r="C746" s="286" t="str">
        <f t="shared" si="77"/>
        <v>4</v>
      </c>
      <c r="D746" s="286" t="str">
        <f t="shared" si="78"/>
        <v>4</v>
      </c>
      <c r="E746" s="286" t="str">
        <f t="shared" si="79"/>
        <v>0</v>
      </c>
      <c r="F746" s="286" t="str">
        <f t="shared" si="80"/>
        <v>00</v>
      </c>
      <c r="G746" s="286" t="str">
        <f t="shared" si="81"/>
        <v>1</v>
      </c>
      <c r="H746" s="286" t="str">
        <f t="shared" si="82"/>
        <v>0</v>
      </c>
      <c r="I746" s="232">
        <v>24400010</v>
      </c>
      <c r="J746" s="229" t="s">
        <v>551</v>
      </c>
      <c r="K746" s="287" t="s">
        <v>1960</v>
      </c>
      <c r="L746" s="176" t="s">
        <v>1150</v>
      </c>
      <c r="M746" s="229"/>
      <c r="N746" s="288" t="s">
        <v>3505</v>
      </c>
    </row>
    <row r="747" spans="2:14" ht="13.5" hidden="1" customHeight="1" x14ac:dyDescent="0.3">
      <c r="B747" s="285" t="str">
        <f t="shared" si="83"/>
        <v>2</v>
      </c>
      <c r="C747" s="286" t="str">
        <f t="shared" si="77"/>
        <v>4</v>
      </c>
      <c r="D747" s="286" t="str">
        <f t="shared" si="78"/>
        <v>4</v>
      </c>
      <c r="E747" s="286" t="str">
        <f t="shared" si="79"/>
        <v>8</v>
      </c>
      <c r="F747" s="286" t="str">
        <f t="shared" si="80"/>
        <v>00</v>
      </c>
      <c r="G747" s="286" t="str">
        <f t="shared" si="81"/>
        <v>0</v>
      </c>
      <c r="H747" s="286" t="str">
        <f t="shared" si="82"/>
        <v>0</v>
      </c>
      <c r="I747" s="232">
        <v>24480000</v>
      </c>
      <c r="J747" s="229" t="s">
        <v>3898</v>
      </c>
      <c r="K747" s="287" t="s">
        <v>2415</v>
      </c>
      <c r="L747" s="176" t="s">
        <v>3899</v>
      </c>
      <c r="M747" s="229"/>
      <c r="N747" s="288" t="s">
        <v>3505</v>
      </c>
    </row>
    <row r="748" spans="2:14" ht="13.5" hidden="1" customHeight="1" x14ac:dyDescent="0.3">
      <c r="B748" s="285" t="str">
        <f t="shared" si="83"/>
        <v>2</v>
      </c>
      <c r="C748" s="286" t="str">
        <f t="shared" si="77"/>
        <v>4</v>
      </c>
      <c r="D748" s="286" t="str">
        <f t="shared" si="78"/>
        <v>4</v>
      </c>
      <c r="E748" s="286" t="str">
        <f t="shared" si="79"/>
        <v>8</v>
      </c>
      <c r="F748" s="286" t="str">
        <f t="shared" si="80"/>
        <v>01</v>
      </c>
      <c r="G748" s="286" t="str">
        <f t="shared" si="81"/>
        <v>0</v>
      </c>
      <c r="H748" s="286" t="str">
        <f t="shared" si="82"/>
        <v>0</v>
      </c>
      <c r="I748" s="232">
        <v>24480100</v>
      </c>
      <c r="J748" s="229" t="s">
        <v>3900</v>
      </c>
      <c r="K748" s="287" t="s">
        <v>1959</v>
      </c>
      <c r="L748" s="176" t="s">
        <v>3901</v>
      </c>
      <c r="M748" s="229"/>
      <c r="N748" s="288" t="s">
        <v>3505</v>
      </c>
    </row>
    <row r="749" spans="2:14" ht="13.5" hidden="1" customHeight="1" x14ac:dyDescent="0.3">
      <c r="B749" s="285" t="str">
        <f t="shared" si="83"/>
        <v>2</v>
      </c>
      <c r="C749" s="286" t="str">
        <f t="shared" si="77"/>
        <v>4</v>
      </c>
      <c r="D749" s="286" t="str">
        <f t="shared" si="78"/>
        <v>4</v>
      </c>
      <c r="E749" s="286" t="str">
        <f t="shared" si="79"/>
        <v>8</v>
      </c>
      <c r="F749" s="286" t="str">
        <f t="shared" si="80"/>
        <v>01</v>
      </c>
      <c r="G749" s="286" t="str">
        <f t="shared" si="81"/>
        <v>1</v>
      </c>
      <c r="H749" s="286" t="str">
        <f t="shared" si="82"/>
        <v>0</v>
      </c>
      <c r="I749" s="232">
        <v>24480110</v>
      </c>
      <c r="J749" s="229" t="s">
        <v>848</v>
      </c>
      <c r="K749" s="287" t="s">
        <v>1959</v>
      </c>
      <c r="L749" s="176" t="s">
        <v>3902</v>
      </c>
      <c r="M749" s="229"/>
      <c r="N749" s="288" t="s">
        <v>3505</v>
      </c>
    </row>
    <row r="750" spans="2:14" ht="13.5" hidden="1" customHeight="1" x14ac:dyDescent="0.3">
      <c r="B750" s="285" t="str">
        <f t="shared" si="83"/>
        <v>2</v>
      </c>
      <c r="C750" s="286" t="str">
        <f t="shared" si="77"/>
        <v>4</v>
      </c>
      <c r="D750" s="286" t="str">
        <f t="shared" si="78"/>
        <v>4</v>
      </c>
      <c r="E750" s="286" t="str">
        <f t="shared" si="79"/>
        <v>8</v>
      </c>
      <c r="F750" s="286" t="str">
        <f t="shared" si="80"/>
        <v>01</v>
      </c>
      <c r="G750" s="286" t="str">
        <f t="shared" si="81"/>
        <v>2</v>
      </c>
      <c r="H750" s="286" t="str">
        <f t="shared" si="82"/>
        <v>0</v>
      </c>
      <c r="I750" s="232">
        <v>24480120</v>
      </c>
      <c r="J750" s="229" t="s">
        <v>849</v>
      </c>
      <c r="K750" s="287" t="s">
        <v>1959</v>
      </c>
      <c r="L750" s="176" t="s">
        <v>3903</v>
      </c>
      <c r="M750" s="229" t="s">
        <v>2506</v>
      </c>
      <c r="N750" s="288" t="s">
        <v>3505</v>
      </c>
    </row>
    <row r="751" spans="2:14" ht="13.5" hidden="1" customHeight="1" x14ac:dyDescent="0.3">
      <c r="B751" s="285" t="str">
        <f t="shared" si="83"/>
        <v>2</v>
      </c>
      <c r="C751" s="286" t="str">
        <f t="shared" si="77"/>
        <v>4</v>
      </c>
      <c r="D751" s="286" t="str">
        <f t="shared" si="78"/>
        <v>4</v>
      </c>
      <c r="E751" s="286" t="str">
        <f t="shared" si="79"/>
        <v>8</v>
      </c>
      <c r="F751" s="286" t="str">
        <f t="shared" si="80"/>
        <v>01</v>
      </c>
      <c r="G751" s="286" t="str">
        <f t="shared" si="81"/>
        <v>9</v>
      </c>
      <c r="H751" s="286" t="str">
        <f t="shared" si="82"/>
        <v>0</v>
      </c>
      <c r="I751" s="232">
        <v>24480190</v>
      </c>
      <c r="J751" s="229" t="s">
        <v>3904</v>
      </c>
      <c r="K751" s="287" t="s">
        <v>1959</v>
      </c>
      <c r="L751" s="176" t="s">
        <v>3905</v>
      </c>
      <c r="M751" s="229" t="s">
        <v>2506</v>
      </c>
      <c r="N751" s="288" t="s">
        <v>3505</v>
      </c>
    </row>
    <row r="752" spans="2:14" ht="13.5" hidden="1" customHeight="1" x14ac:dyDescent="0.3">
      <c r="B752" s="285" t="str">
        <f t="shared" si="83"/>
        <v>2</v>
      </c>
      <c r="C752" s="286" t="str">
        <f t="shared" si="77"/>
        <v>4</v>
      </c>
      <c r="D752" s="286" t="str">
        <f t="shared" si="78"/>
        <v>4</v>
      </c>
      <c r="E752" s="286" t="str">
        <f t="shared" si="79"/>
        <v>8</v>
      </c>
      <c r="F752" s="286" t="str">
        <f t="shared" si="80"/>
        <v>10</v>
      </c>
      <c r="G752" s="286" t="str">
        <f t="shared" si="81"/>
        <v>0</v>
      </c>
      <c r="H752" s="286" t="str">
        <f t="shared" si="82"/>
        <v>0</v>
      </c>
      <c r="I752" s="232">
        <v>24481000</v>
      </c>
      <c r="J752" s="229" t="s">
        <v>1822</v>
      </c>
      <c r="K752" s="287" t="s">
        <v>1959</v>
      </c>
      <c r="L752" s="176" t="s">
        <v>3906</v>
      </c>
      <c r="M752" s="229"/>
      <c r="N752" s="288" t="s">
        <v>3505</v>
      </c>
    </row>
    <row r="753" spans="2:14" ht="13.5" hidden="1" customHeight="1" x14ac:dyDescent="0.3">
      <c r="B753" s="285" t="str">
        <f t="shared" si="83"/>
        <v>2</v>
      </c>
      <c r="C753" s="286" t="str">
        <f t="shared" si="77"/>
        <v>4</v>
      </c>
      <c r="D753" s="286" t="str">
        <f t="shared" si="78"/>
        <v>4</v>
      </c>
      <c r="E753" s="286" t="str">
        <f t="shared" si="79"/>
        <v>8</v>
      </c>
      <c r="F753" s="286" t="str">
        <f t="shared" si="80"/>
        <v>10</v>
      </c>
      <c r="G753" s="286" t="str">
        <f t="shared" si="81"/>
        <v>1</v>
      </c>
      <c r="H753" s="286" t="str">
        <f t="shared" si="82"/>
        <v>0</v>
      </c>
      <c r="I753" s="232">
        <v>24481010</v>
      </c>
      <c r="J753" s="229" t="s">
        <v>1822</v>
      </c>
      <c r="K753" s="287" t="s">
        <v>1959</v>
      </c>
      <c r="L753" s="176" t="s">
        <v>3906</v>
      </c>
      <c r="M753" s="229"/>
      <c r="N753" s="288" t="s">
        <v>3505</v>
      </c>
    </row>
    <row r="754" spans="2:14" ht="13.5" hidden="1" customHeight="1" x14ac:dyDescent="0.3">
      <c r="B754" s="285" t="str">
        <f t="shared" si="83"/>
        <v>2</v>
      </c>
      <c r="C754" s="286" t="str">
        <f t="shared" si="77"/>
        <v>4</v>
      </c>
      <c r="D754" s="286" t="str">
        <f t="shared" si="78"/>
        <v>5</v>
      </c>
      <c r="E754" s="286" t="str">
        <f t="shared" si="79"/>
        <v>0</v>
      </c>
      <c r="F754" s="286" t="str">
        <f t="shared" si="80"/>
        <v>00</v>
      </c>
      <c r="G754" s="286" t="str">
        <f t="shared" si="81"/>
        <v>1</v>
      </c>
      <c r="H754" s="286" t="str">
        <f t="shared" si="82"/>
        <v>0</v>
      </c>
      <c r="I754" s="232">
        <v>24500010</v>
      </c>
      <c r="J754" s="229" t="s">
        <v>556</v>
      </c>
      <c r="K754" s="287" t="s">
        <v>1960</v>
      </c>
      <c r="L754" s="176" t="s">
        <v>1153</v>
      </c>
      <c r="M754" s="229"/>
      <c r="N754" s="288" t="s">
        <v>3505</v>
      </c>
    </row>
    <row r="755" spans="2:14" ht="13.5" hidden="1" customHeight="1" x14ac:dyDescent="0.3">
      <c r="B755" s="285" t="str">
        <f t="shared" si="83"/>
        <v>2</v>
      </c>
      <c r="C755" s="286" t="str">
        <f t="shared" si="77"/>
        <v>4</v>
      </c>
      <c r="D755" s="286" t="str">
        <f t="shared" si="78"/>
        <v>5</v>
      </c>
      <c r="E755" s="286" t="str">
        <f t="shared" si="79"/>
        <v>8</v>
      </c>
      <c r="F755" s="286" t="str">
        <f t="shared" si="80"/>
        <v>00</v>
      </c>
      <c r="G755" s="286" t="str">
        <f t="shared" si="81"/>
        <v>0</v>
      </c>
      <c r="H755" s="286" t="str">
        <f t="shared" si="82"/>
        <v>0</v>
      </c>
      <c r="I755" s="232">
        <v>24580000</v>
      </c>
      <c r="J755" s="229" t="s">
        <v>3907</v>
      </c>
      <c r="K755" s="287" t="s">
        <v>2415</v>
      </c>
      <c r="L755" s="176" t="s">
        <v>3908</v>
      </c>
      <c r="M755" s="229"/>
      <c r="N755" s="288" t="s">
        <v>3505</v>
      </c>
    </row>
    <row r="756" spans="2:14" ht="13.5" hidden="1" customHeight="1" x14ac:dyDescent="0.3">
      <c r="B756" s="285" t="str">
        <f t="shared" si="83"/>
        <v>2</v>
      </c>
      <c r="C756" s="286" t="str">
        <f t="shared" si="77"/>
        <v>4</v>
      </c>
      <c r="D756" s="286" t="str">
        <f t="shared" si="78"/>
        <v>5</v>
      </c>
      <c r="E756" s="286" t="str">
        <f t="shared" si="79"/>
        <v>8</v>
      </c>
      <c r="F756" s="286" t="str">
        <f t="shared" si="80"/>
        <v>01</v>
      </c>
      <c r="G756" s="286" t="str">
        <f t="shared" si="81"/>
        <v>0</v>
      </c>
      <c r="H756" s="286" t="str">
        <f t="shared" si="82"/>
        <v>0</v>
      </c>
      <c r="I756" s="232">
        <v>24580100</v>
      </c>
      <c r="J756" s="229" t="s">
        <v>556</v>
      </c>
      <c r="K756" s="287" t="s">
        <v>1959</v>
      </c>
      <c r="L756" s="176" t="s">
        <v>1153</v>
      </c>
      <c r="M756" s="229"/>
      <c r="N756" s="288" t="s">
        <v>3505</v>
      </c>
    </row>
    <row r="757" spans="2:14" ht="13.5" hidden="1" customHeight="1" x14ac:dyDescent="0.3">
      <c r="B757" s="285" t="str">
        <f t="shared" si="83"/>
        <v>2</v>
      </c>
      <c r="C757" s="286" t="str">
        <f t="shared" si="77"/>
        <v>4</v>
      </c>
      <c r="D757" s="286" t="str">
        <f t="shared" si="78"/>
        <v>5</v>
      </c>
      <c r="E757" s="286" t="str">
        <f t="shared" si="79"/>
        <v>8</v>
      </c>
      <c r="F757" s="286" t="str">
        <f t="shared" si="80"/>
        <v>01</v>
      </c>
      <c r="G757" s="286" t="str">
        <f t="shared" si="81"/>
        <v>1</v>
      </c>
      <c r="H757" s="286" t="str">
        <f t="shared" si="82"/>
        <v>0</v>
      </c>
      <c r="I757" s="232">
        <v>24580110</v>
      </c>
      <c r="J757" s="229" t="s">
        <v>556</v>
      </c>
      <c r="K757" s="287" t="s">
        <v>1959</v>
      </c>
      <c r="L757" s="176" t="s">
        <v>1153</v>
      </c>
      <c r="M757" s="229"/>
      <c r="N757" s="288" t="s">
        <v>3505</v>
      </c>
    </row>
    <row r="758" spans="2:14" ht="13.5" hidden="1" customHeight="1" x14ac:dyDescent="0.3">
      <c r="B758" s="285" t="str">
        <f t="shared" si="83"/>
        <v>2</v>
      </c>
      <c r="C758" s="286" t="str">
        <f t="shared" si="77"/>
        <v>4</v>
      </c>
      <c r="D758" s="286" t="str">
        <f t="shared" si="78"/>
        <v>6</v>
      </c>
      <c r="E758" s="286" t="str">
        <f t="shared" si="79"/>
        <v>1</v>
      </c>
      <c r="F758" s="286" t="str">
        <f t="shared" si="80"/>
        <v>01</v>
      </c>
      <c r="G758" s="286" t="str">
        <f t="shared" si="81"/>
        <v>0</v>
      </c>
      <c r="H758" s="286" t="str">
        <f t="shared" si="82"/>
        <v>0</v>
      </c>
      <c r="I758" s="232">
        <v>24610100</v>
      </c>
      <c r="J758" s="229" t="s">
        <v>558</v>
      </c>
      <c r="K758" s="287" t="s">
        <v>1960</v>
      </c>
      <c r="L758" s="176" t="s">
        <v>3378</v>
      </c>
      <c r="M758" s="229"/>
      <c r="N758" s="288" t="s">
        <v>3505</v>
      </c>
    </row>
    <row r="759" spans="2:14" ht="13.5" hidden="1" customHeight="1" x14ac:dyDescent="0.3">
      <c r="B759" s="285" t="str">
        <f t="shared" si="83"/>
        <v>2</v>
      </c>
      <c r="C759" s="286" t="str">
        <f t="shared" si="77"/>
        <v>4</v>
      </c>
      <c r="D759" s="286" t="str">
        <f t="shared" si="78"/>
        <v>6</v>
      </c>
      <c r="E759" s="286" t="str">
        <f t="shared" si="79"/>
        <v>0</v>
      </c>
      <c r="F759" s="286" t="str">
        <f t="shared" si="80"/>
        <v>00</v>
      </c>
      <c r="G759" s="286" t="str">
        <f t="shared" si="81"/>
        <v>1</v>
      </c>
      <c r="H759" s="286" t="str">
        <f t="shared" si="82"/>
        <v>0</v>
      </c>
      <c r="I759" s="232">
        <v>24600010</v>
      </c>
      <c r="J759" s="229" t="s">
        <v>558</v>
      </c>
      <c r="K759" s="287" t="s">
        <v>1960</v>
      </c>
      <c r="L759" s="176" t="s">
        <v>1155</v>
      </c>
      <c r="M759" s="229"/>
      <c r="N759" s="288" t="s">
        <v>3505</v>
      </c>
    </row>
    <row r="760" spans="2:14" ht="13.5" hidden="1" customHeight="1" x14ac:dyDescent="0.3">
      <c r="B760" s="285" t="str">
        <f t="shared" si="83"/>
        <v>2</v>
      </c>
      <c r="C760" s="286" t="str">
        <f t="shared" si="77"/>
        <v>4</v>
      </c>
      <c r="D760" s="286" t="str">
        <f t="shared" si="78"/>
        <v>6</v>
      </c>
      <c r="E760" s="286" t="str">
        <f t="shared" si="79"/>
        <v>8</v>
      </c>
      <c r="F760" s="286" t="str">
        <f t="shared" si="80"/>
        <v>00</v>
      </c>
      <c r="G760" s="286" t="str">
        <f t="shared" si="81"/>
        <v>0</v>
      </c>
      <c r="H760" s="286" t="str">
        <f t="shared" si="82"/>
        <v>0</v>
      </c>
      <c r="I760" s="232">
        <v>24680000</v>
      </c>
      <c r="J760" s="229" t="s">
        <v>3909</v>
      </c>
      <c r="K760" s="287" t="s">
        <v>2415</v>
      </c>
      <c r="L760" s="176" t="s">
        <v>3910</v>
      </c>
      <c r="M760" s="229"/>
      <c r="N760" s="288" t="s">
        <v>3505</v>
      </c>
    </row>
    <row r="761" spans="2:14" ht="13.5" hidden="1" customHeight="1" x14ac:dyDescent="0.3">
      <c r="B761" s="285" t="str">
        <f t="shared" si="83"/>
        <v>2</v>
      </c>
      <c r="C761" s="286" t="str">
        <f t="shared" si="77"/>
        <v>4</v>
      </c>
      <c r="D761" s="286" t="str">
        <f t="shared" si="78"/>
        <v>6</v>
      </c>
      <c r="E761" s="286" t="str">
        <f t="shared" si="79"/>
        <v>8</v>
      </c>
      <c r="F761" s="286" t="str">
        <f t="shared" si="80"/>
        <v>01</v>
      </c>
      <c r="G761" s="286" t="str">
        <f t="shared" si="81"/>
        <v>0</v>
      </c>
      <c r="H761" s="286" t="str">
        <f t="shared" si="82"/>
        <v>0</v>
      </c>
      <c r="I761" s="232">
        <v>24680100</v>
      </c>
      <c r="J761" s="229" t="s">
        <v>558</v>
      </c>
      <c r="K761" s="287" t="s">
        <v>1959</v>
      </c>
      <c r="L761" s="176" t="s">
        <v>1155</v>
      </c>
      <c r="M761" s="229"/>
      <c r="N761" s="288" t="s">
        <v>3505</v>
      </c>
    </row>
    <row r="762" spans="2:14" ht="13.5" hidden="1" customHeight="1" x14ac:dyDescent="0.3">
      <c r="B762" s="285" t="str">
        <f t="shared" si="83"/>
        <v>2</v>
      </c>
      <c r="C762" s="286" t="str">
        <f t="shared" si="77"/>
        <v>4</v>
      </c>
      <c r="D762" s="286" t="str">
        <f t="shared" si="78"/>
        <v>6</v>
      </c>
      <c r="E762" s="286" t="str">
        <f t="shared" si="79"/>
        <v>8</v>
      </c>
      <c r="F762" s="286" t="str">
        <f t="shared" si="80"/>
        <v>01</v>
      </c>
      <c r="G762" s="286" t="str">
        <f t="shared" si="81"/>
        <v>1</v>
      </c>
      <c r="H762" s="286" t="str">
        <f t="shared" si="82"/>
        <v>0</v>
      </c>
      <c r="I762" s="232">
        <v>24680110</v>
      </c>
      <c r="J762" s="229" t="s">
        <v>853</v>
      </c>
      <c r="K762" s="287" t="s">
        <v>1959</v>
      </c>
      <c r="L762" s="176" t="s">
        <v>3911</v>
      </c>
      <c r="M762" s="229"/>
      <c r="N762" s="288" t="s">
        <v>3505</v>
      </c>
    </row>
    <row r="763" spans="2:14" ht="13.5" hidden="1" customHeight="1" x14ac:dyDescent="0.3">
      <c r="B763" s="285" t="str">
        <f t="shared" si="83"/>
        <v>2</v>
      </c>
      <c r="C763" s="286" t="str">
        <f t="shared" si="77"/>
        <v>4</v>
      </c>
      <c r="D763" s="286" t="str">
        <f t="shared" si="78"/>
        <v>6</v>
      </c>
      <c r="E763" s="286" t="str">
        <f t="shared" si="79"/>
        <v>8</v>
      </c>
      <c r="F763" s="286" t="str">
        <f t="shared" si="80"/>
        <v>01</v>
      </c>
      <c r="G763" s="286" t="str">
        <f t="shared" si="81"/>
        <v>2</v>
      </c>
      <c r="H763" s="286" t="str">
        <f t="shared" si="82"/>
        <v>0</v>
      </c>
      <c r="I763" s="232">
        <v>24680120</v>
      </c>
      <c r="J763" s="229" t="s">
        <v>854</v>
      </c>
      <c r="K763" s="287" t="s">
        <v>1959</v>
      </c>
      <c r="L763" s="176" t="s">
        <v>3912</v>
      </c>
      <c r="M763" s="229" t="s">
        <v>2506</v>
      </c>
      <c r="N763" s="288" t="s">
        <v>3505</v>
      </c>
    </row>
    <row r="764" spans="2:14" ht="13.5" hidden="1" customHeight="1" x14ac:dyDescent="0.3">
      <c r="B764" s="285" t="str">
        <f t="shared" si="83"/>
        <v>2</v>
      </c>
      <c r="C764" s="286" t="str">
        <f t="shared" si="77"/>
        <v>4</v>
      </c>
      <c r="D764" s="286" t="str">
        <f t="shared" si="78"/>
        <v>6</v>
      </c>
      <c r="E764" s="286" t="str">
        <f t="shared" si="79"/>
        <v>8</v>
      </c>
      <c r="F764" s="286" t="str">
        <f t="shared" si="80"/>
        <v>01</v>
      </c>
      <c r="G764" s="286" t="str">
        <f t="shared" si="81"/>
        <v>9</v>
      </c>
      <c r="H764" s="286" t="str">
        <f t="shared" si="82"/>
        <v>0</v>
      </c>
      <c r="I764" s="232">
        <v>24680190</v>
      </c>
      <c r="J764" s="229" t="s">
        <v>3913</v>
      </c>
      <c r="K764" s="287" t="s">
        <v>1959</v>
      </c>
      <c r="L764" s="176" t="s">
        <v>3914</v>
      </c>
      <c r="M764" s="229" t="s">
        <v>2506</v>
      </c>
      <c r="N764" s="288" t="s">
        <v>3505</v>
      </c>
    </row>
    <row r="765" spans="2:14" ht="13.5" hidden="1" customHeight="1" x14ac:dyDescent="0.3">
      <c r="B765" s="285" t="str">
        <f t="shared" si="83"/>
        <v>2</v>
      </c>
      <c r="C765" s="286" t="str">
        <f t="shared" si="77"/>
        <v>4</v>
      </c>
      <c r="D765" s="286" t="str">
        <f t="shared" si="78"/>
        <v>6</v>
      </c>
      <c r="E765" s="286" t="str">
        <f t="shared" si="79"/>
        <v>8</v>
      </c>
      <c r="F765" s="286" t="str">
        <f t="shared" si="80"/>
        <v>10</v>
      </c>
      <c r="G765" s="286" t="str">
        <f t="shared" si="81"/>
        <v>1</v>
      </c>
      <c r="H765" s="286" t="str">
        <f t="shared" si="82"/>
        <v>0</v>
      </c>
      <c r="I765" s="232">
        <v>24681010</v>
      </c>
      <c r="J765" s="229" t="s">
        <v>3913</v>
      </c>
      <c r="K765" s="287" t="s">
        <v>1959</v>
      </c>
      <c r="L765" s="176" t="s">
        <v>3914</v>
      </c>
      <c r="M765" s="229" t="s">
        <v>3875</v>
      </c>
      <c r="N765" s="288" t="s">
        <v>3505</v>
      </c>
    </row>
    <row r="766" spans="2:14" ht="13.5" hidden="1" customHeight="1" x14ac:dyDescent="0.3">
      <c r="B766" s="285" t="str">
        <f t="shared" si="83"/>
        <v>2</v>
      </c>
      <c r="C766" s="286" t="str">
        <f t="shared" si="77"/>
        <v>4</v>
      </c>
      <c r="D766" s="286" t="str">
        <f t="shared" si="78"/>
        <v>9</v>
      </c>
      <c r="E766" s="286" t="str">
        <f t="shared" si="79"/>
        <v>1</v>
      </c>
      <c r="F766" s="286" t="str">
        <f t="shared" si="80"/>
        <v>01</v>
      </c>
      <c r="G766" s="286" t="str">
        <f t="shared" si="81"/>
        <v>0</v>
      </c>
      <c r="H766" s="286" t="str">
        <f t="shared" si="82"/>
        <v>0</v>
      </c>
      <c r="I766" s="232">
        <v>24910100</v>
      </c>
      <c r="J766" s="229" t="s">
        <v>562</v>
      </c>
      <c r="K766" s="287" t="s">
        <v>1960</v>
      </c>
      <c r="L766" s="176" t="s">
        <v>3915</v>
      </c>
      <c r="M766" s="229"/>
      <c r="N766" s="288" t="s">
        <v>3505</v>
      </c>
    </row>
    <row r="767" spans="2:14" ht="13.5" hidden="1" customHeight="1" x14ac:dyDescent="0.3">
      <c r="B767" s="285" t="str">
        <f t="shared" si="83"/>
        <v>2</v>
      </c>
      <c r="C767" s="286" t="str">
        <f t="shared" si="77"/>
        <v>4</v>
      </c>
      <c r="D767" s="286" t="str">
        <f t="shared" si="78"/>
        <v>7</v>
      </c>
      <c r="E767" s="286" t="str">
        <f t="shared" si="79"/>
        <v>0</v>
      </c>
      <c r="F767" s="286" t="str">
        <f t="shared" si="80"/>
        <v>00</v>
      </c>
      <c r="G767" s="286" t="str">
        <f t="shared" si="81"/>
        <v>0</v>
      </c>
      <c r="H767" s="286" t="str">
        <f t="shared" si="82"/>
        <v>0</v>
      </c>
      <c r="I767" s="232">
        <v>24700000</v>
      </c>
      <c r="J767" s="229" t="s">
        <v>562</v>
      </c>
      <c r="K767" s="287" t="s">
        <v>2415</v>
      </c>
      <c r="L767" s="176" t="s">
        <v>1158</v>
      </c>
      <c r="M767" s="229"/>
      <c r="N767" s="288" t="s">
        <v>3505</v>
      </c>
    </row>
    <row r="768" spans="2:14" ht="13.5" hidden="1" customHeight="1" x14ac:dyDescent="0.3">
      <c r="B768" s="285" t="str">
        <f t="shared" si="83"/>
        <v>2</v>
      </c>
      <c r="C768" s="286" t="str">
        <f t="shared" si="77"/>
        <v>4</v>
      </c>
      <c r="D768" s="286" t="str">
        <f t="shared" si="78"/>
        <v>7</v>
      </c>
      <c r="E768" s="286" t="str">
        <f t="shared" si="79"/>
        <v>0</v>
      </c>
      <c r="F768" s="286" t="str">
        <f t="shared" si="80"/>
        <v>00</v>
      </c>
      <c r="G768" s="286" t="str">
        <f t="shared" si="81"/>
        <v>1</v>
      </c>
      <c r="H768" s="286" t="str">
        <f t="shared" si="82"/>
        <v>0</v>
      </c>
      <c r="I768" s="232">
        <v>24700010</v>
      </c>
      <c r="J768" s="229" t="s">
        <v>562</v>
      </c>
      <c r="K768" s="287" t="s">
        <v>1960</v>
      </c>
      <c r="L768" s="176" t="s">
        <v>1158</v>
      </c>
      <c r="M768" s="229"/>
      <c r="N768" s="288" t="s">
        <v>3505</v>
      </c>
    </row>
    <row r="769" spans="2:14" ht="13.5" hidden="1" customHeight="1" x14ac:dyDescent="0.3">
      <c r="B769" s="285" t="str">
        <f t="shared" si="83"/>
        <v>2</v>
      </c>
      <c r="C769" s="286" t="str">
        <f t="shared" si="77"/>
        <v>4</v>
      </c>
      <c r="D769" s="286" t="str">
        <f t="shared" si="78"/>
        <v>7</v>
      </c>
      <c r="E769" s="286" t="str">
        <f t="shared" si="79"/>
        <v>8</v>
      </c>
      <c r="F769" s="286" t="str">
        <f t="shared" si="80"/>
        <v>00</v>
      </c>
      <c r="G769" s="286" t="str">
        <f t="shared" si="81"/>
        <v>0</v>
      </c>
      <c r="H769" s="286" t="str">
        <f t="shared" si="82"/>
        <v>0</v>
      </c>
      <c r="I769" s="232">
        <v>24780000</v>
      </c>
      <c r="J769" s="229" t="s">
        <v>3916</v>
      </c>
      <c r="K769" s="287" t="s">
        <v>2415</v>
      </c>
      <c r="L769" s="176" t="s">
        <v>3917</v>
      </c>
      <c r="M769" s="229"/>
      <c r="N769" s="288" t="s">
        <v>3505</v>
      </c>
    </row>
    <row r="770" spans="2:14" ht="13.5" hidden="1" customHeight="1" x14ac:dyDescent="0.3">
      <c r="B770" s="285" t="str">
        <f t="shared" si="83"/>
        <v>2</v>
      </c>
      <c r="C770" s="286" t="str">
        <f t="shared" si="77"/>
        <v>4</v>
      </c>
      <c r="D770" s="286" t="str">
        <f t="shared" si="78"/>
        <v>7</v>
      </c>
      <c r="E770" s="286" t="str">
        <f t="shared" si="79"/>
        <v>8</v>
      </c>
      <c r="F770" s="286" t="str">
        <f t="shared" si="80"/>
        <v>01</v>
      </c>
      <c r="G770" s="286" t="str">
        <f t="shared" si="81"/>
        <v>0</v>
      </c>
      <c r="H770" s="286" t="str">
        <f t="shared" si="82"/>
        <v>0</v>
      </c>
      <c r="I770" s="232">
        <v>24780100</v>
      </c>
      <c r="J770" s="229" t="s">
        <v>562</v>
      </c>
      <c r="K770" s="287" t="s">
        <v>1959</v>
      </c>
      <c r="L770" s="176" t="s">
        <v>3918</v>
      </c>
      <c r="M770" s="229"/>
      <c r="N770" s="288" t="s">
        <v>3505</v>
      </c>
    </row>
    <row r="771" spans="2:14" ht="13.5" hidden="1" customHeight="1" x14ac:dyDescent="0.3">
      <c r="B771" s="285" t="str">
        <f t="shared" si="83"/>
        <v>2</v>
      </c>
      <c r="C771" s="286" t="str">
        <f t="shared" si="77"/>
        <v>4</v>
      </c>
      <c r="D771" s="286" t="str">
        <f t="shared" si="78"/>
        <v>7</v>
      </c>
      <c r="E771" s="286" t="str">
        <f t="shared" si="79"/>
        <v>8</v>
      </c>
      <c r="F771" s="286" t="str">
        <f t="shared" si="80"/>
        <v>01</v>
      </c>
      <c r="G771" s="286" t="str">
        <f t="shared" si="81"/>
        <v>1</v>
      </c>
      <c r="H771" s="286" t="str">
        <f t="shared" si="82"/>
        <v>0</v>
      </c>
      <c r="I771" s="232">
        <v>24780110</v>
      </c>
      <c r="J771" s="229" t="s">
        <v>857</v>
      </c>
      <c r="K771" s="287" t="s">
        <v>1959</v>
      </c>
      <c r="L771" s="176" t="s">
        <v>3919</v>
      </c>
      <c r="M771" s="229"/>
      <c r="N771" s="288" t="s">
        <v>3505</v>
      </c>
    </row>
    <row r="772" spans="2:14" ht="13.5" hidden="1" customHeight="1" x14ac:dyDescent="0.3">
      <c r="B772" s="285" t="str">
        <f t="shared" si="83"/>
        <v>2</v>
      </c>
      <c r="C772" s="286" t="str">
        <f t="shared" si="77"/>
        <v>4</v>
      </c>
      <c r="D772" s="286" t="str">
        <f t="shared" si="78"/>
        <v>7</v>
      </c>
      <c r="E772" s="286" t="str">
        <f t="shared" si="79"/>
        <v>8</v>
      </c>
      <c r="F772" s="286" t="str">
        <f t="shared" si="80"/>
        <v>01</v>
      </c>
      <c r="G772" s="286" t="str">
        <f t="shared" si="81"/>
        <v>2</v>
      </c>
      <c r="H772" s="286" t="str">
        <f t="shared" si="82"/>
        <v>0</v>
      </c>
      <c r="I772" s="232">
        <v>24780120</v>
      </c>
      <c r="J772" s="229" t="s">
        <v>858</v>
      </c>
      <c r="K772" s="287" t="s">
        <v>1959</v>
      </c>
      <c r="L772" s="176" t="s">
        <v>3920</v>
      </c>
      <c r="M772" s="229" t="s">
        <v>2506</v>
      </c>
      <c r="N772" s="288" t="s">
        <v>3505</v>
      </c>
    </row>
    <row r="773" spans="2:14" ht="13.5" hidden="1" customHeight="1" x14ac:dyDescent="0.3">
      <c r="B773" s="285" t="str">
        <f t="shared" si="83"/>
        <v>2</v>
      </c>
      <c r="C773" s="286" t="str">
        <f t="shared" si="77"/>
        <v>4</v>
      </c>
      <c r="D773" s="286" t="str">
        <f t="shared" si="78"/>
        <v>7</v>
      </c>
      <c r="E773" s="286" t="str">
        <f t="shared" si="79"/>
        <v>8</v>
      </c>
      <c r="F773" s="286" t="str">
        <f t="shared" si="80"/>
        <v>01</v>
      </c>
      <c r="G773" s="286" t="str">
        <f t="shared" si="81"/>
        <v>9</v>
      </c>
      <c r="H773" s="286" t="str">
        <f t="shared" si="82"/>
        <v>0</v>
      </c>
      <c r="I773" s="232">
        <v>24780190</v>
      </c>
      <c r="J773" s="229" t="s">
        <v>3921</v>
      </c>
      <c r="K773" s="287" t="s">
        <v>1959</v>
      </c>
      <c r="L773" s="176" t="s">
        <v>3922</v>
      </c>
      <c r="M773" s="229"/>
      <c r="N773" s="288" t="s">
        <v>3505</v>
      </c>
    </row>
    <row r="774" spans="2:14" ht="13.5" hidden="1" customHeight="1" x14ac:dyDescent="0.3">
      <c r="B774" s="285" t="str">
        <f t="shared" si="83"/>
        <v>2</v>
      </c>
      <c r="C774" s="286" t="str">
        <f t="shared" si="77"/>
        <v>4</v>
      </c>
      <c r="D774" s="286" t="str">
        <f t="shared" si="78"/>
        <v>8</v>
      </c>
      <c r="E774" s="286" t="str">
        <f t="shared" si="79"/>
        <v>0</v>
      </c>
      <c r="F774" s="286" t="str">
        <f t="shared" si="80"/>
        <v>00</v>
      </c>
      <c r="G774" s="286" t="str">
        <f t="shared" si="81"/>
        <v>0</v>
      </c>
      <c r="H774" s="286" t="str">
        <f t="shared" si="82"/>
        <v>0</v>
      </c>
      <c r="I774" s="232">
        <v>24800000</v>
      </c>
      <c r="J774" s="229" t="s">
        <v>563</v>
      </c>
      <c r="K774" s="287" t="s">
        <v>2415</v>
      </c>
      <c r="L774" s="176" t="s">
        <v>1161</v>
      </c>
      <c r="M774" s="229"/>
      <c r="N774" s="288" t="s">
        <v>3505</v>
      </c>
    </row>
    <row r="775" spans="2:14" ht="13.5" hidden="1" customHeight="1" x14ac:dyDescent="0.3">
      <c r="B775" s="285" t="str">
        <f t="shared" si="83"/>
        <v>2</v>
      </c>
      <c r="C775" s="286" t="str">
        <f t="shared" si="77"/>
        <v>4</v>
      </c>
      <c r="D775" s="286" t="str">
        <f t="shared" si="78"/>
        <v>8</v>
      </c>
      <c r="E775" s="286" t="str">
        <f t="shared" si="79"/>
        <v>0</v>
      </c>
      <c r="F775" s="286" t="str">
        <f t="shared" si="80"/>
        <v>00</v>
      </c>
      <c r="G775" s="286" t="str">
        <f t="shared" si="81"/>
        <v>1</v>
      </c>
      <c r="H775" s="286" t="str">
        <f t="shared" si="82"/>
        <v>0</v>
      </c>
      <c r="I775" s="232">
        <v>24800010</v>
      </c>
      <c r="J775" s="229" t="s">
        <v>3923</v>
      </c>
      <c r="K775" s="287" t="s">
        <v>1960</v>
      </c>
      <c r="L775" s="176" t="s">
        <v>1161</v>
      </c>
      <c r="M775" s="229"/>
      <c r="N775" s="288" t="s">
        <v>3505</v>
      </c>
    </row>
    <row r="776" spans="2:14" ht="13.5" hidden="1" customHeight="1" x14ac:dyDescent="0.3">
      <c r="B776" s="285" t="str">
        <f t="shared" si="83"/>
        <v>2</v>
      </c>
      <c r="C776" s="286" t="str">
        <f t="shared" si="77"/>
        <v>4</v>
      </c>
      <c r="D776" s="286" t="str">
        <f t="shared" si="78"/>
        <v>8</v>
      </c>
      <c r="E776" s="286" t="str">
        <f t="shared" si="79"/>
        <v>8</v>
      </c>
      <c r="F776" s="286" t="str">
        <f t="shared" si="80"/>
        <v>00</v>
      </c>
      <c r="G776" s="286" t="str">
        <f t="shared" si="81"/>
        <v>0</v>
      </c>
      <c r="H776" s="286" t="str">
        <f t="shared" si="82"/>
        <v>0</v>
      </c>
      <c r="I776" s="232">
        <v>24880000</v>
      </c>
      <c r="J776" s="229" t="s">
        <v>3924</v>
      </c>
      <c r="K776" s="287" t="s">
        <v>2415</v>
      </c>
      <c r="L776" s="176" t="s">
        <v>3925</v>
      </c>
      <c r="M776" s="229"/>
      <c r="N776" s="288" t="s">
        <v>3505</v>
      </c>
    </row>
    <row r="777" spans="2:14" ht="13.5" hidden="1" customHeight="1" x14ac:dyDescent="0.3">
      <c r="B777" s="285" t="str">
        <f t="shared" si="83"/>
        <v>2</v>
      </c>
      <c r="C777" s="286" t="str">
        <f t="shared" si="77"/>
        <v>4</v>
      </c>
      <c r="D777" s="286" t="str">
        <f t="shared" si="78"/>
        <v>8</v>
      </c>
      <c r="E777" s="286" t="str">
        <f t="shared" si="79"/>
        <v>8</v>
      </c>
      <c r="F777" s="286" t="str">
        <f t="shared" si="80"/>
        <v>01</v>
      </c>
      <c r="G777" s="286" t="str">
        <f t="shared" si="81"/>
        <v>0</v>
      </c>
      <c r="H777" s="286" t="str">
        <f t="shared" si="82"/>
        <v>0</v>
      </c>
      <c r="I777" s="232">
        <v>24880100</v>
      </c>
      <c r="J777" s="229" t="s">
        <v>3926</v>
      </c>
      <c r="K777" s="287" t="s">
        <v>1959</v>
      </c>
      <c r="L777" s="176" t="s">
        <v>1161</v>
      </c>
      <c r="M777" s="229"/>
      <c r="N777" s="288" t="s">
        <v>3505</v>
      </c>
    </row>
    <row r="778" spans="2:14" ht="13.5" hidden="1" customHeight="1" x14ac:dyDescent="0.3">
      <c r="B778" s="285" t="str">
        <f t="shared" si="83"/>
        <v>2</v>
      </c>
      <c r="C778" s="286" t="str">
        <f t="shared" si="77"/>
        <v>4</v>
      </c>
      <c r="D778" s="286" t="str">
        <f t="shared" si="78"/>
        <v>8</v>
      </c>
      <c r="E778" s="286" t="str">
        <f t="shared" si="79"/>
        <v>8</v>
      </c>
      <c r="F778" s="286" t="str">
        <f t="shared" si="80"/>
        <v>01</v>
      </c>
      <c r="G778" s="286" t="str">
        <f t="shared" si="81"/>
        <v>1</v>
      </c>
      <c r="H778" s="286" t="str">
        <f t="shared" si="82"/>
        <v>0</v>
      </c>
      <c r="I778" s="232">
        <v>24880110</v>
      </c>
      <c r="J778" s="229" t="s">
        <v>3926</v>
      </c>
      <c r="K778" s="287" t="s">
        <v>1959</v>
      </c>
      <c r="L778" s="176" t="s">
        <v>1162</v>
      </c>
      <c r="M778" s="229"/>
      <c r="N778" s="288" t="s">
        <v>3505</v>
      </c>
    </row>
    <row r="779" spans="2:14" ht="13.5" hidden="1" customHeight="1" x14ac:dyDescent="0.3">
      <c r="B779" s="285" t="str">
        <f t="shared" si="83"/>
        <v>2</v>
      </c>
      <c r="C779" s="286" t="str">
        <f t="shared" si="77"/>
        <v>9</v>
      </c>
      <c r="D779" s="286" t="str">
        <f t="shared" si="78"/>
        <v>1</v>
      </c>
      <c r="E779" s="286" t="str">
        <f t="shared" si="79"/>
        <v>0</v>
      </c>
      <c r="F779" s="286" t="str">
        <f t="shared" si="80"/>
        <v>00</v>
      </c>
      <c r="G779" s="286" t="str">
        <f t="shared" si="81"/>
        <v>1</v>
      </c>
      <c r="H779" s="286" t="str">
        <f t="shared" si="82"/>
        <v>0</v>
      </c>
      <c r="I779" s="232">
        <v>29100010</v>
      </c>
      <c r="J779" s="229" t="s">
        <v>863</v>
      </c>
      <c r="K779" s="287" t="s">
        <v>1960</v>
      </c>
      <c r="L779" s="176" t="s">
        <v>1163</v>
      </c>
      <c r="M779" s="229"/>
      <c r="N779" s="288" t="s">
        <v>3505</v>
      </c>
    </row>
    <row r="780" spans="2:14" ht="13.5" hidden="1" customHeight="1" x14ac:dyDescent="0.3">
      <c r="B780" s="285" t="str">
        <f t="shared" si="83"/>
        <v>2</v>
      </c>
      <c r="C780" s="286" t="str">
        <f t="shared" si="77"/>
        <v>9</v>
      </c>
      <c r="D780" s="286" t="str">
        <f t="shared" si="78"/>
        <v>2</v>
      </c>
      <c r="E780" s="286" t="str">
        <f t="shared" si="79"/>
        <v>0</v>
      </c>
      <c r="F780" s="286" t="str">
        <f t="shared" si="80"/>
        <v>00</v>
      </c>
      <c r="G780" s="286" t="str">
        <f t="shared" si="81"/>
        <v>1</v>
      </c>
      <c r="H780" s="286" t="str">
        <f t="shared" si="82"/>
        <v>0</v>
      </c>
      <c r="I780" s="232">
        <v>29200010</v>
      </c>
      <c r="J780" s="229" t="s">
        <v>3386</v>
      </c>
      <c r="K780" s="287" t="s">
        <v>1960</v>
      </c>
      <c r="L780" s="176" t="s">
        <v>3927</v>
      </c>
      <c r="M780" s="229"/>
      <c r="N780" s="288" t="s">
        <v>3505</v>
      </c>
    </row>
    <row r="781" spans="2:14" ht="13.5" hidden="1" customHeight="1" x14ac:dyDescent="0.3">
      <c r="B781" s="285" t="str">
        <f t="shared" si="83"/>
        <v>2</v>
      </c>
      <c r="C781" s="286" t="str">
        <f t="shared" si="77"/>
        <v>9</v>
      </c>
      <c r="D781" s="286" t="str">
        <f t="shared" si="78"/>
        <v>2</v>
      </c>
      <c r="E781" s="286" t="str">
        <f t="shared" si="79"/>
        <v>0</v>
      </c>
      <c r="F781" s="286" t="str">
        <f t="shared" si="80"/>
        <v>00</v>
      </c>
      <c r="G781" s="286" t="str">
        <f t="shared" si="81"/>
        <v>2</v>
      </c>
      <c r="H781" s="286" t="str">
        <f t="shared" si="82"/>
        <v>0</v>
      </c>
      <c r="I781" s="232">
        <v>29200020</v>
      </c>
      <c r="J781" s="229" t="s">
        <v>3388</v>
      </c>
      <c r="K781" s="287" t="s">
        <v>1960</v>
      </c>
      <c r="L781" s="176" t="s">
        <v>3928</v>
      </c>
      <c r="M781" s="229"/>
      <c r="N781" s="288" t="s">
        <v>3505</v>
      </c>
    </row>
    <row r="782" spans="2:14" ht="13.5" hidden="1" customHeight="1" x14ac:dyDescent="0.3">
      <c r="B782" s="285" t="str">
        <f t="shared" si="83"/>
        <v>2</v>
      </c>
      <c r="C782" s="286" t="str">
        <f t="shared" si="77"/>
        <v>9</v>
      </c>
      <c r="D782" s="286" t="str">
        <f t="shared" si="78"/>
        <v>3</v>
      </c>
      <c r="E782" s="286" t="str">
        <f t="shared" si="79"/>
        <v>0</v>
      </c>
      <c r="F782" s="286" t="str">
        <f t="shared" si="80"/>
        <v>00</v>
      </c>
      <c r="G782" s="286" t="str">
        <f t="shared" si="81"/>
        <v>1</v>
      </c>
      <c r="H782" s="286" t="str">
        <f t="shared" si="82"/>
        <v>0</v>
      </c>
      <c r="I782" s="232">
        <v>29300010</v>
      </c>
      <c r="J782" s="229" t="s">
        <v>3390</v>
      </c>
      <c r="K782" s="287" t="s">
        <v>1960</v>
      </c>
      <c r="L782" s="176" t="s">
        <v>3391</v>
      </c>
      <c r="M782" s="229"/>
      <c r="N782" s="288" t="s">
        <v>3505</v>
      </c>
    </row>
    <row r="783" spans="2:14" ht="13.5" hidden="1" customHeight="1" x14ac:dyDescent="0.3">
      <c r="B783" s="285" t="str">
        <f t="shared" si="83"/>
        <v>2</v>
      </c>
      <c r="C783" s="286" t="str">
        <f t="shared" si="77"/>
        <v>9</v>
      </c>
      <c r="D783" s="286" t="str">
        <f t="shared" si="78"/>
        <v>4</v>
      </c>
      <c r="E783" s="286" t="str">
        <f t="shared" si="79"/>
        <v>0</v>
      </c>
      <c r="F783" s="286" t="str">
        <f t="shared" si="80"/>
        <v>00</v>
      </c>
      <c r="G783" s="286" t="str">
        <f t="shared" si="81"/>
        <v>1</v>
      </c>
      <c r="H783" s="286" t="str">
        <f t="shared" si="82"/>
        <v>0</v>
      </c>
      <c r="I783" s="232">
        <v>29400010</v>
      </c>
      <c r="J783" s="229" t="s">
        <v>865</v>
      </c>
      <c r="K783" s="287" t="s">
        <v>1960</v>
      </c>
      <c r="L783" s="176" t="s">
        <v>1165</v>
      </c>
      <c r="M783" s="229"/>
      <c r="N783" s="288" t="s">
        <v>3505</v>
      </c>
    </row>
    <row r="784" spans="2:14" ht="13.5" hidden="1" customHeight="1" x14ac:dyDescent="0.3">
      <c r="B784" s="285" t="str">
        <f t="shared" si="83"/>
        <v>2</v>
      </c>
      <c r="C784" s="286" t="str">
        <f t="shared" si="77"/>
        <v>9</v>
      </c>
      <c r="D784" s="286" t="str">
        <f t="shared" si="78"/>
        <v>9</v>
      </c>
      <c r="E784" s="286" t="str">
        <f t="shared" si="79"/>
        <v>0</v>
      </c>
      <c r="F784" s="286" t="str">
        <f t="shared" si="80"/>
        <v>00</v>
      </c>
      <c r="G784" s="286" t="str">
        <f t="shared" si="81"/>
        <v>1</v>
      </c>
      <c r="H784" s="286" t="str">
        <f t="shared" si="82"/>
        <v>0</v>
      </c>
      <c r="I784" s="232">
        <v>29900010</v>
      </c>
      <c r="J784" s="229" t="s">
        <v>867</v>
      </c>
      <c r="K784" s="287" t="s">
        <v>1960</v>
      </c>
      <c r="L784" s="176" t="s">
        <v>1167</v>
      </c>
      <c r="M784" s="229"/>
      <c r="N784" s="288" t="s">
        <v>3505</v>
      </c>
    </row>
    <row r="785" spans="2:14" ht="13.5" hidden="1" customHeight="1" x14ac:dyDescent="0.3">
      <c r="B785" s="285" t="str">
        <f t="shared" si="83"/>
        <v>2</v>
      </c>
      <c r="C785" s="286" t="str">
        <f t="shared" si="77"/>
        <v>9</v>
      </c>
      <c r="D785" s="286" t="str">
        <f t="shared" si="78"/>
        <v>9</v>
      </c>
      <c r="E785" s="286" t="str">
        <f t="shared" si="79"/>
        <v>8</v>
      </c>
      <c r="F785" s="286" t="str">
        <f t="shared" si="80"/>
        <v>00</v>
      </c>
      <c r="G785" s="286" t="str">
        <f t="shared" si="81"/>
        <v>0</v>
      </c>
      <c r="H785" s="286" t="str">
        <f t="shared" si="82"/>
        <v>0</v>
      </c>
      <c r="I785" s="232">
        <v>29980000</v>
      </c>
      <c r="J785" s="229" t="s">
        <v>3929</v>
      </c>
      <c r="K785" s="287" t="s">
        <v>2415</v>
      </c>
      <c r="L785" s="176" t="s">
        <v>3930</v>
      </c>
      <c r="M785" s="229"/>
      <c r="N785" s="288" t="s">
        <v>3505</v>
      </c>
    </row>
    <row r="786" spans="2:14" ht="13.5" hidden="1" customHeight="1" x14ac:dyDescent="0.3">
      <c r="B786" s="285" t="str">
        <f t="shared" si="83"/>
        <v>2</v>
      </c>
      <c r="C786" s="286" t="str">
        <f t="shared" si="77"/>
        <v>9</v>
      </c>
      <c r="D786" s="286" t="str">
        <f t="shared" si="78"/>
        <v>9</v>
      </c>
      <c r="E786" s="286" t="str">
        <f t="shared" si="79"/>
        <v>8</v>
      </c>
      <c r="F786" s="286" t="str">
        <f t="shared" si="80"/>
        <v>01</v>
      </c>
      <c r="G786" s="286" t="str">
        <f t="shared" si="81"/>
        <v>0</v>
      </c>
      <c r="H786" s="286" t="str">
        <f t="shared" si="82"/>
        <v>0</v>
      </c>
      <c r="I786" s="232">
        <v>29980100</v>
      </c>
      <c r="J786" s="229" t="s">
        <v>3931</v>
      </c>
      <c r="K786" s="287" t="s">
        <v>1959</v>
      </c>
      <c r="L786" s="176" t="s">
        <v>3930</v>
      </c>
      <c r="M786" s="229"/>
      <c r="N786" s="288" t="s">
        <v>3505</v>
      </c>
    </row>
    <row r="787" spans="2:14" ht="13.5" hidden="1" customHeight="1" x14ac:dyDescent="0.3">
      <c r="B787" s="285" t="str">
        <f t="shared" si="83"/>
        <v>2</v>
      </c>
      <c r="C787" s="286" t="str">
        <f t="shared" si="77"/>
        <v>9</v>
      </c>
      <c r="D787" s="286" t="str">
        <f t="shared" si="78"/>
        <v>9</v>
      </c>
      <c r="E787" s="286" t="str">
        <f t="shared" si="79"/>
        <v>8</v>
      </c>
      <c r="F787" s="286" t="str">
        <f t="shared" si="80"/>
        <v>01</v>
      </c>
      <c r="G787" s="286" t="str">
        <f t="shared" si="81"/>
        <v>1</v>
      </c>
      <c r="H787" s="286" t="str">
        <f t="shared" si="82"/>
        <v>0</v>
      </c>
      <c r="I787" s="232">
        <v>29980110</v>
      </c>
      <c r="J787" s="229" t="s">
        <v>868</v>
      </c>
      <c r="K787" s="287" t="s">
        <v>1959</v>
      </c>
      <c r="L787" s="176" t="s">
        <v>3394</v>
      </c>
      <c r="M787" s="229"/>
      <c r="N787" s="288" t="s">
        <v>3505</v>
      </c>
    </row>
    <row r="788" spans="2:14" ht="13.5" hidden="1" customHeight="1" x14ac:dyDescent="0.3">
      <c r="B788" s="285" t="str">
        <f t="shared" si="83"/>
        <v>1</v>
      </c>
      <c r="C788" s="286" t="str">
        <f t="shared" si="77"/>
        <v>3</v>
      </c>
      <c r="D788" s="286" t="str">
        <f t="shared" si="78"/>
        <v>3</v>
      </c>
      <c r="E788" s="286" t="str">
        <f t="shared" si="79"/>
        <v>1</v>
      </c>
      <c r="F788" s="286" t="str">
        <f t="shared" si="80"/>
        <v>00</v>
      </c>
      <c r="G788" s="286" t="str">
        <f t="shared" si="81"/>
        <v>0</v>
      </c>
      <c r="H788" s="286" t="str">
        <f t="shared" si="82"/>
        <v>0</v>
      </c>
      <c r="I788" s="232">
        <v>13310000</v>
      </c>
      <c r="J788" s="176" t="s">
        <v>247</v>
      </c>
      <c r="K788" s="287" t="s">
        <v>2415</v>
      </c>
      <c r="L788" s="176" t="s">
        <v>2808</v>
      </c>
      <c r="M788" s="229"/>
      <c r="N788" s="288"/>
    </row>
    <row r="789" spans="2:14" ht="13.5" hidden="1" customHeight="1" x14ac:dyDescent="0.3">
      <c r="B789" s="285" t="str">
        <f t="shared" si="83"/>
        <v>1</v>
      </c>
      <c r="C789" s="286" t="str">
        <f t="shared" si="77"/>
        <v>3</v>
      </c>
      <c r="D789" s="286" t="str">
        <f t="shared" si="78"/>
        <v>3</v>
      </c>
      <c r="E789" s="286" t="str">
        <f t="shared" si="79"/>
        <v>1</v>
      </c>
      <c r="F789" s="286" t="str">
        <f t="shared" si="80"/>
        <v>01</v>
      </c>
      <c r="G789" s="286" t="str">
        <f t="shared" si="81"/>
        <v>0</v>
      </c>
      <c r="H789" s="286" t="str">
        <f t="shared" si="82"/>
        <v>0</v>
      </c>
      <c r="I789" s="232">
        <v>13310100</v>
      </c>
      <c r="J789" s="176" t="s">
        <v>248</v>
      </c>
      <c r="K789" s="287" t="s">
        <v>1960</v>
      </c>
      <c r="L789" s="176" t="s">
        <v>2809</v>
      </c>
      <c r="M789" s="229"/>
      <c r="N789" s="288"/>
    </row>
    <row r="790" spans="2:14" ht="13.5" hidden="1" customHeight="1" x14ac:dyDescent="0.3">
      <c r="B790" s="285" t="str">
        <f t="shared" si="83"/>
        <v>1</v>
      </c>
      <c r="C790" s="286" t="str">
        <f t="shared" si="77"/>
        <v>3</v>
      </c>
      <c r="D790" s="286" t="str">
        <f t="shared" si="78"/>
        <v>3</v>
      </c>
      <c r="E790" s="286" t="str">
        <f t="shared" si="79"/>
        <v>1</v>
      </c>
      <c r="F790" s="286" t="str">
        <f t="shared" si="80"/>
        <v>02</v>
      </c>
      <c r="G790" s="286" t="str">
        <f t="shared" si="81"/>
        <v>0</v>
      </c>
      <c r="H790" s="286" t="str">
        <f t="shared" si="82"/>
        <v>0</v>
      </c>
      <c r="I790" s="232">
        <v>13310200</v>
      </c>
      <c r="J790" s="176" t="s">
        <v>2810</v>
      </c>
      <c r="K790" s="287" t="s">
        <v>1960</v>
      </c>
      <c r="L790" s="176" t="s">
        <v>2811</v>
      </c>
      <c r="M790" s="229"/>
      <c r="N790" s="288"/>
    </row>
    <row r="791" spans="2:14" ht="13.5" hidden="1" customHeight="1" x14ac:dyDescent="0.3">
      <c r="B791" s="285" t="str">
        <f t="shared" si="83"/>
        <v>1</v>
      </c>
      <c r="C791" s="286" t="str">
        <f t="shared" si="77"/>
        <v>3</v>
      </c>
      <c r="D791" s="286" t="str">
        <f t="shared" si="78"/>
        <v>3</v>
      </c>
      <c r="E791" s="286" t="str">
        <f t="shared" si="79"/>
        <v>1</v>
      </c>
      <c r="F791" s="286" t="str">
        <f t="shared" si="80"/>
        <v>03</v>
      </c>
      <c r="G791" s="286" t="str">
        <f t="shared" si="81"/>
        <v>0</v>
      </c>
      <c r="H791" s="286" t="str">
        <f t="shared" si="82"/>
        <v>0</v>
      </c>
      <c r="I791" s="232">
        <v>13310300</v>
      </c>
      <c r="J791" s="176" t="s">
        <v>2812</v>
      </c>
      <c r="K791" s="287" t="s">
        <v>1960</v>
      </c>
      <c r="L791" s="176" t="s">
        <v>2813</v>
      </c>
      <c r="M791" s="229"/>
      <c r="N791" s="288"/>
    </row>
    <row r="792" spans="2:14" ht="13.5" hidden="1" customHeight="1" x14ac:dyDescent="0.3">
      <c r="B792" s="285" t="str">
        <f t="shared" si="83"/>
        <v>1</v>
      </c>
      <c r="C792" s="286" t="str">
        <f t="shared" si="77"/>
        <v>3</v>
      </c>
      <c r="D792" s="286" t="str">
        <f t="shared" si="78"/>
        <v>3</v>
      </c>
      <c r="E792" s="286" t="str">
        <f t="shared" si="79"/>
        <v>1</v>
      </c>
      <c r="F792" s="286" t="str">
        <f t="shared" si="80"/>
        <v>04</v>
      </c>
      <c r="G792" s="286" t="str">
        <f t="shared" si="81"/>
        <v>0</v>
      </c>
      <c r="H792" s="286" t="str">
        <f t="shared" si="82"/>
        <v>0</v>
      </c>
      <c r="I792" s="232">
        <v>13310400</v>
      </c>
      <c r="J792" s="176" t="s">
        <v>2814</v>
      </c>
      <c r="K792" s="287" t="s">
        <v>1960</v>
      </c>
      <c r="L792" s="176" t="s">
        <v>2815</v>
      </c>
      <c r="M792" s="229"/>
      <c r="N792" s="288"/>
    </row>
    <row r="793" spans="2:14" ht="13.5" hidden="1" customHeight="1" x14ac:dyDescent="0.3">
      <c r="B793" s="285" t="str">
        <f t="shared" si="83"/>
        <v>1</v>
      </c>
      <c r="C793" s="286" t="str">
        <f t="shared" si="77"/>
        <v>3</v>
      </c>
      <c r="D793" s="286" t="str">
        <f t="shared" si="78"/>
        <v>3</v>
      </c>
      <c r="E793" s="286" t="str">
        <f t="shared" si="79"/>
        <v>1</v>
      </c>
      <c r="F793" s="286" t="str">
        <f t="shared" si="80"/>
        <v>05</v>
      </c>
      <c r="G793" s="286" t="str">
        <f t="shared" si="81"/>
        <v>0</v>
      </c>
      <c r="H793" s="286" t="str">
        <f t="shared" si="82"/>
        <v>0</v>
      </c>
      <c r="I793" s="232">
        <v>13310500</v>
      </c>
      <c r="J793" s="176" t="s">
        <v>2816</v>
      </c>
      <c r="K793" s="287" t="s">
        <v>1960</v>
      </c>
      <c r="L793" s="176" t="s">
        <v>2817</v>
      </c>
      <c r="M793" s="229"/>
      <c r="N793" s="288"/>
    </row>
    <row r="794" spans="2:14" ht="13.5" hidden="1" customHeight="1" x14ac:dyDescent="0.3">
      <c r="B794" s="285" t="str">
        <f t="shared" si="83"/>
        <v>1</v>
      </c>
      <c r="C794" s="286" t="str">
        <f t="shared" si="77"/>
        <v>3</v>
      </c>
      <c r="D794" s="286" t="str">
        <f t="shared" si="78"/>
        <v>3</v>
      </c>
      <c r="E794" s="286" t="str">
        <f t="shared" si="79"/>
        <v>2</v>
      </c>
      <c r="F794" s="286" t="str">
        <f t="shared" si="80"/>
        <v>00</v>
      </c>
      <c r="G794" s="286" t="str">
        <f t="shared" si="81"/>
        <v>0</v>
      </c>
      <c r="H794" s="286" t="str">
        <f t="shared" si="82"/>
        <v>0</v>
      </c>
      <c r="I794" s="232">
        <v>13320000</v>
      </c>
      <c r="J794" s="176" t="s">
        <v>256</v>
      </c>
      <c r="K794" s="287" t="s">
        <v>2415</v>
      </c>
      <c r="L794" s="176" t="s">
        <v>928</v>
      </c>
      <c r="M794" s="229"/>
      <c r="N794" s="288"/>
    </row>
    <row r="795" spans="2:14" ht="13.5" hidden="1" customHeight="1" x14ac:dyDescent="0.3">
      <c r="B795" s="285" t="str">
        <f t="shared" si="83"/>
        <v>1</v>
      </c>
      <c r="C795" s="286" t="str">
        <f t="shared" si="77"/>
        <v>3</v>
      </c>
      <c r="D795" s="286" t="str">
        <f t="shared" si="78"/>
        <v>3</v>
      </c>
      <c r="E795" s="286" t="str">
        <f t="shared" si="79"/>
        <v>2</v>
      </c>
      <c r="F795" s="286" t="str">
        <f t="shared" si="80"/>
        <v>01</v>
      </c>
      <c r="G795" s="286" t="str">
        <f t="shared" si="81"/>
        <v>0</v>
      </c>
      <c r="H795" s="286" t="str">
        <f t="shared" si="82"/>
        <v>0</v>
      </c>
      <c r="I795" s="232">
        <v>13320100</v>
      </c>
      <c r="J795" s="176" t="s">
        <v>257</v>
      </c>
      <c r="K795" s="287" t="s">
        <v>1960</v>
      </c>
      <c r="L795" s="176" t="s">
        <v>929</v>
      </c>
      <c r="M795" s="229"/>
      <c r="N795" s="288"/>
    </row>
    <row r="796" spans="2:14" ht="13.5" hidden="1" customHeight="1" x14ac:dyDescent="0.3">
      <c r="B796" s="285" t="str">
        <f t="shared" si="83"/>
        <v>1</v>
      </c>
      <c r="C796" s="286" t="str">
        <f t="shared" si="77"/>
        <v>3</v>
      </c>
      <c r="D796" s="286" t="str">
        <f t="shared" si="78"/>
        <v>3</v>
      </c>
      <c r="E796" s="286" t="str">
        <f t="shared" si="79"/>
        <v>2</v>
      </c>
      <c r="F796" s="286" t="str">
        <f t="shared" si="80"/>
        <v>01</v>
      </c>
      <c r="G796" s="286" t="str">
        <f t="shared" si="81"/>
        <v>1</v>
      </c>
      <c r="H796" s="286" t="str">
        <f t="shared" si="82"/>
        <v>0</v>
      </c>
      <c r="I796" s="232">
        <v>13320110</v>
      </c>
      <c r="J796" s="176" t="s">
        <v>258</v>
      </c>
      <c r="K796" s="287" t="s">
        <v>1960</v>
      </c>
      <c r="L796" s="176" t="s">
        <v>930</v>
      </c>
      <c r="M796" s="229"/>
      <c r="N796" s="288"/>
    </row>
    <row r="797" spans="2:14" ht="13.5" hidden="1" customHeight="1" x14ac:dyDescent="0.3">
      <c r="B797" s="285" t="str">
        <f t="shared" si="83"/>
        <v>1</v>
      </c>
      <c r="C797" s="286" t="str">
        <f t="shared" ref="C797:C860" si="84">MID($I797,2,1)</f>
        <v>3</v>
      </c>
      <c r="D797" s="286" t="str">
        <f t="shared" ref="D797:D860" si="85">MID($I797,3,1)</f>
        <v>3</v>
      </c>
      <c r="E797" s="286" t="str">
        <f t="shared" ref="E797:E860" si="86">MID($I797,4,1)</f>
        <v>2</v>
      </c>
      <c r="F797" s="286" t="str">
        <f t="shared" ref="F797:F860" si="87">MID($I797,5,2)</f>
        <v>01</v>
      </c>
      <c r="G797" s="286" t="str">
        <f t="shared" ref="G797:G860" si="88">MID($I797,7,1)</f>
        <v>2</v>
      </c>
      <c r="H797" s="286" t="str">
        <f t="shared" ref="H797:H860" si="89">MID($I797,8,1)</f>
        <v>0</v>
      </c>
      <c r="I797" s="232">
        <v>13320120</v>
      </c>
      <c r="J797" s="176" t="s">
        <v>259</v>
      </c>
      <c r="K797" s="287" t="s">
        <v>1960</v>
      </c>
      <c r="L797" s="176" t="s">
        <v>931</v>
      </c>
      <c r="M797" s="229"/>
      <c r="N797" s="288"/>
    </row>
    <row r="798" spans="2:14" ht="13.5" hidden="1" customHeight="1" x14ac:dyDescent="0.3">
      <c r="B798" s="285" t="str">
        <f t="shared" ref="B798:B868" si="90">MID($I798,1,1)</f>
        <v>1</v>
      </c>
      <c r="C798" s="286" t="str">
        <f t="shared" si="84"/>
        <v>3</v>
      </c>
      <c r="D798" s="286" t="str">
        <f t="shared" si="85"/>
        <v>3</v>
      </c>
      <c r="E798" s="286" t="str">
        <f t="shared" si="86"/>
        <v>2</v>
      </c>
      <c r="F798" s="286" t="str">
        <f t="shared" si="87"/>
        <v>02</v>
      </c>
      <c r="G798" s="286" t="str">
        <f t="shared" si="88"/>
        <v>0</v>
      </c>
      <c r="H798" s="286" t="str">
        <f t="shared" si="89"/>
        <v>0</v>
      </c>
      <c r="I798" s="232">
        <v>13320200</v>
      </c>
      <c r="J798" s="176" t="s">
        <v>2818</v>
      </c>
      <c r="K798" s="287" t="s">
        <v>1960</v>
      </c>
      <c r="L798" s="176" t="s">
        <v>2819</v>
      </c>
      <c r="M798" s="229"/>
      <c r="N798" s="288"/>
    </row>
    <row r="799" spans="2:14" ht="13.5" hidden="1" customHeight="1" x14ac:dyDescent="0.3">
      <c r="B799" s="285" t="str">
        <f t="shared" si="90"/>
        <v>1</v>
      </c>
      <c r="C799" s="286" t="str">
        <f t="shared" si="84"/>
        <v>3</v>
      </c>
      <c r="D799" s="286" t="str">
        <f t="shared" si="85"/>
        <v>3</v>
      </c>
      <c r="E799" s="286" t="str">
        <f t="shared" si="86"/>
        <v>2</v>
      </c>
      <c r="F799" s="286" t="str">
        <f t="shared" si="87"/>
        <v>03</v>
      </c>
      <c r="G799" s="286" t="str">
        <f t="shared" si="88"/>
        <v>0</v>
      </c>
      <c r="H799" s="286" t="str">
        <f t="shared" si="89"/>
        <v>0</v>
      </c>
      <c r="I799" s="232">
        <v>13320300</v>
      </c>
      <c r="J799" s="176" t="s">
        <v>2820</v>
      </c>
      <c r="K799" s="287" t="s">
        <v>1960</v>
      </c>
      <c r="L799" s="176" t="s">
        <v>2821</v>
      </c>
      <c r="M799" s="229"/>
      <c r="N799" s="288"/>
    </row>
    <row r="800" spans="2:14" ht="13.5" hidden="1" customHeight="1" x14ac:dyDescent="0.3">
      <c r="B800" s="285" t="str">
        <f t="shared" si="90"/>
        <v>1</v>
      </c>
      <c r="C800" s="286" t="str">
        <f t="shared" si="84"/>
        <v>3</v>
      </c>
      <c r="D800" s="286" t="str">
        <f t="shared" si="85"/>
        <v>3</v>
      </c>
      <c r="E800" s="286" t="str">
        <f t="shared" si="86"/>
        <v>2</v>
      </c>
      <c r="F800" s="286" t="str">
        <f t="shared" si="87"/>
        <v>04</v>
      </c>
      <c r="G800" s="286" t="str">
        <f t="shared" si="88"/>
        <v>0</v>
      </c>
      <c r="H800" s="286" t="str">
        <f t="shared" si="89"/>
        <v>0</v>
      </c>
      <c r="I800" s="232">
        <v>13320400</v>
      </c>
      <c r="J800" s="176" t="s">
        <v>2822</v>
      </c>
      <c r="K800" s="287" t="s">
        <v>1960</v>
      </c>
      <c r="L800" s="176" t="s">
        <v>2823</v>
      </c>
      <c r="M800" s="229"/>
      <c r="N800" s="288"/>
    </row>
    <row r="801" spans="2:14" ht="13.5" hidden="1" customHeight="1" x14ac:dyDescent="0.3">
      <c r="B801" s="285" t="str">
        <f t="shared" si="90"/>
        <v>1</v>
      </c>
      <c r="C801" s="286" t="str">
        <f t="shared" si="84"/>
        <v>3</v>
      </c>
      <c r="D801" s="286" t="str">
        <f t="shared" si="85"/>
        <v>3</v>
      </c>
      <c r="E801" s="286" t="str">
        <f t="shared" si="86"/>
        <v>3</v>
      </c>
      <c r="F801" s="286" t="str">
        <f t="shared" si="87"/>
        <v>00</v>
      </c>
      <c r="G801" s="286" t="str">
        <f t="shared" si="88"/>
        <v>0</v>
      </c>
      <c r="H801" s="286" t="str">
        <f t="shared" si="89"/>
        <v>0</v>
      </c>
      <c r="I801" s="232">
        <v>13330000</v>
      </c>
      <c r="J801" s="176" t="s">
        <v>2824</v>
      </c>
      <c r="K801" s="287" t="s">
        <v>2415</v>
      </c>
      <c r="L801" s="176" t="s">
        <v>2825</v>
      </c>
      <c r="M801" s="229"/>
      <c r="N801" s="288"/>
    </row>
    <row r="802" spans="2:14" ht="13.5" hidden="1" customHeight="1" x14ac:dyDescent="0.3">
      <c r="B802" s="285" t="str">
        <f t="shared" si="90"/>
        <v>1</v>
      </c>
      <c r="C802" s="286" t="str">
        <f t="shared" si="84"/>
        <v>3</v>
      </c>
      <c r="D802" s="286" t="str">
        <f t="shared" si="85"/>
        <v>3</v>
      </c>
      <c r="E802" s="286" t="str">
        <f t="shared" si="86"/>
        <v>3</v>
      </c>
      <c r="F802" s="286" t="str">
        <f t="shared" si="87"/>
        <v>01</v>
      </c>
      <c r="G802" s="286" t="str">
        <f t="shared" si="88"/>
        <v>0</v>
      </c>
      <c r="H802" s="286" t="str">
        <f t="shared" si="89"/>
        <v>0</v>
      </c>
      <c r="I802" s="232">
        <v>13330100</v>
      </c>
      <c r="J802" s="176" t="s">
        <v>2826</v>
      </c>
      <c r="K802" s="287" t="s">
        <v>1960</v>
      </c>
      <c r="L802" s="176" t="s">
        <v>2827</v>
      </c>
      <c r="M802" s="229" t="s">
        <v>2828</v>
      </c>
      <c r="N802" s="288"/>
    </row>
    <row r="803" spans="2:14" ht="13.5" hidden="1" customHeight="1" x14ac:dyDescent="0.3">
      <c r="B803" s="285" t="str">
        <f t="shared" si="90"/>
        <v>1</v>
      </c>
      <c r="C803" s="286" t="str">
        <f t="shared" si="84"/>
        <v>3</v>
      </c>
      <c r="D803" s="286" t="str">
        <f t="shared" si="85"/>
        <v>3</v>
      </c>
      <c r="E803" s="286" t="str">
        <f t="shared" si="86"/>
        <v>3</v>
      </c>
      <c r="F803" s="286" t="str">
        <f t="shared" si="87"/>
        <v>01</v>
      </c>
      <c r="G803" s="286" t="str">
        <f t="shared" si="88"/>
        <v>1</v>
      </c>
      <c r="H803" s="286" t="str">
        <f t="shared" si="89"/>
        <v>0</v>
      </c>
      <c r="I803" s="232">
        <v>13330110</v>
      </c>
      <c r="J803" s="176" t="s">
        <v>2829</v>
      </c>
      <c r="K803" s="287" t="s">
        <v>1960</v>
      </c>
      <c r="L803" s="176" t="s">
        <v>2830</v>
      </c>
      <c r="M803" s="229" t="s">
        <v>2828</v>
      </c>
      <c r="N803" s="288"/>
    </row>
    <row r="804" spans="2:14" ht="13.5" hidden="1" customHeight="1" x14ac:dyDescent="0.3">
      <c r="B804" s="285" t="str">
        <f t="shared" si="90"/>
        <v>1</v>
      </c>
      <c r="C804" s="286" t="str">
        <f t="shared" si="84"/>
        <v>3</v>
      </c>
      <c r="D804" s="286" t="str">
        <f t="shared" si="85"/>
        <v>3</v>
      </c>
      <c r="E804" s="286" t="str">
        <f t="shared" si="86"/>
        <v>3</v>
      </c>
      <c r="F804" s="286" t="str">
        <f t="shared" si="87"/>
        <v>01</v>
      </c>
      <c r="G804" s="286" t="str">
        <f t="shared" si="88"/>
        <v>2</v>
      </c>
      <c r="H804" s="286" t="str">
        <f t="shared" si="89"/>
        <v>0</v>
      </c>
      <c r="I804" s="232">
        <v>13330120</v>
      </c>
      <c r="J804" s="176" t="s">
        <v>2831</v>
      </c>
      <c r="K804" s="287" t="s">
        <v>1960</v>
      </c>
      <c r="L804" s="176" t="s">
        <v>2832</v>
      </c>
      <c r="M804" s="229" t="s">
        <v>2828</v>
      </c>
      <c r="N804" s="288"/>
    </row>
    <row r="805" spans="2:14" ht="13.5" hidden="1" customHeight="1" x14ac:dyDescent="0.3">
      <c r="B805" s="285" t="str">
        <f t="shared" si="90"/>
        <v>1</v>
      </c>
      <c r="C805" s="286" t="str">
        <f t="shared" si="84"/>
        <v>3</v>
      </c>
      <c r="D805" s="286" t="str">
        <f t="shared" si="85"/>
        <v>3</v>
      </c>
      <c r="E805" s="286" t="str">
        <f t="shared" si="86"/>
        <v>3</v>
      </c>
      <c r="F805" s="286" t="str">
        <f t="shared" si="87"/>
        <v>02</v>
      </c>
      <c r="G805" s="286" t="str">
        <f t="shared" si="88"/>
        <v>0</v>
      </c>
      <c r="H805" s="286" t="str">
        <f t="shared" si="89"/>
        <v>0</v>
      </c>
      <c r="I805" s="232">
        <v>13330200</v>
      </c>
      <c r="J805" s="176" t="s">
        <v>2833</v>
      </c>
      <c r="K805" s="287" t="s">
        <v>1960</v>
      </c>
      <c r="L805" s="176" t="s">
        <v>2834</v>
      </c>
      <c r="M805" s="229" t="s">
        <v>2828</v>
      </c>
      <c r="N805" s="288"/>
    </row>
    <row r="806" spans="2:14" ht="13.5" hidden="1" customHeight="1" x14ac:dyDescent="0.3">
      <c r="B806" s="285" t="str">
        <f t="shared" si="90"/>
        <v>1</v>
      </c>
      <c r="C806" s="286" t="str">
        <f t="shared" si="84"/>
        <v>3</v>
      </c>
      <c r="D806" s="286" t="str">
        <f t="shared" si="85"/>
        <v>3</v>
      </c>
      <c r="E806" s="286" t="str">
        <f t="shared" si="86"/>
        <v>3</v>
      </c>
      <c r="F806" s="286" t="str">
        <f t="shared" si="87"/>
        <v>02</v>
      </c>
      <c r="G806" s="286" t="str">
        <f t="shared" si="88"/>
        <v>1</v>
      </c>
      <c r="H806" s="286" t="str">
        <f t="shared" si="89"/>
        <v>0</v>
      </c>
      <c r="I806" s="232">
        <v>13330210</v>
      </c>
      <c r="J806" s="176" t="s">
        <v>2835</v>
      </c>
      <c r="K806" s="287" t="s">
        <v>1960</v>
      </c>
      <c r="L806" s="176" t="s">
        <v>2836</v>
      </c>
      <c r="M806" s="229" t="s">
        <v>2828</v>
      </c>
      <c r="N806" s="288"/>
    </row>
    <row r="807" spans="2:14" ht="13.5" hidden="1" customHeight="1" x14ac:dyDescent="0.3">
      <c r="B807" s="285" t="str">
        <f t="shared" si="90"/>
        <v>1</v>
      </c>
      <c r="C807" s="286" t="str">
        <f t="shared" si="84"/>
        <v>3</v>
      </c>
      <c r="D807" s="286" t="str">
        <f t="shared" si="85"/>
        <v>3</v>
      </c>
      <c r="E807" s="286" t="str">
        <f t="shared" si="86"/>
        <v>3</v>
      </c>
      <c r="F807" s="286" t="str">
        <f t="shared" si="87"/>
        <v>02</v>
      </c>
      <c r="G807" s="286" t="str">
        <f t="shared" si="88"/>
        <v>2</v>
      </c>
      <c r="H807" s="286" t="str">
        <f t="shared" si="89"/>
        <v>0</v>
      </c>
      <c r="I807" s="232">
        <v>13330220</v>
      </c>
      <c r="J807" s="176" t="s">
        <v>2837</v>
      </c>
      <c r="K807" s="287" t="s">
        <v>1960</v>
      </c>
      <c r="L807" s="176" t="s">
        <v>2838</v>
      </c>
      <c r="M807" s="229" t="s">
        <v>2828</v>
      </c>
      <c r="N807" s="288"/>
    </row>
    <row r="808" spans="2:14" ht="13.5" hidden="1" customHeight="1" x14ac:dyDescent="0.3">
      <c r="B808" s="285" t="str">
        <f t="shared" si="90"/>
        <v>1</v>
      </c>
      <c r="C808" s="286" t="str">
        <f t="shared" si="84"/>
        <v>3</v>
      </c>
      <c r="D808" s="286" t="str">
        <f t="shared" si="85"/>
        <v>3</v>
      </c>
      <c r="E808" s="286" t="str">
        <f t="shared" si="86"/>
        <v>3</v>
      </c>
      <c r="F808" s="286" t="str">
        <f t="shared" si="87"/>
        <v>03</v>
      </c>
      <c r="G808" s="286" t="str">
        <f t="shared" si="88"/>
        <v>0</v>
      </c>
      <c r="H808" s="286" t="str">
        <f t="shared" si="89"/>
        <v>0</v>
      </c>
      <c r="I808" s="232">
        <v>13330300</v>
      </c>
      <c r="J808" s="176" t="s">
        <v>2839</v>
      </c>
      <c r="K808" s="287" t="s">
        <v>1960</v>
      </c>
      <c r="L808" s="176" t="s">
        <v>2840</v>
      </c>
      <c r="M808" s="229" t="s">
        <v>2828</v>
      </c>
      <c r="N808" s="288"/>
    </row>
    <row r="809" spans="2:14" ht="13.5" hidden="1" customHeight="1" x14ac:dyDescent="0.3">
      <c r="B809" s="285" t="str">
        <f t="shared" si="90"/>
        <v>1</v>
      </c>
      <c r="C809" s="286" t="str">
        <f t="shared" si="84"/>
        <v>3</v>
      </c>
      <c r="D809" s="286" t="str">
        <f t="shared" si="85"/>
        <v>3</v>
      </c>
      <c r="E809" s="286" t="str">
        <f t="shared" si="86"/>
        <v>3</v>
      </c>
      <c r="F809" s="286" t="str">
        <f t="shared" si="87"/>
        <v>03</v>
      </c>
      <c r="G809" s="286" t="str">
        <f t="shared" si="88"/>
        <v>1</v>
      </c>
      <c r="H809" s="286" t="str">
        <f t="shared" si="89"/>
        <v>0</v>
      </c>
      <c r="I809" s="232">
        <v>13330310</v>
      </c>
      <c r="J809" s="176" t="s">
        <v>2841</v>
      </c>
      <c r="K809" s="287" t="s">
        <v>1960</v>
      </c>
      <c r="L809" s="176" t="s">
        <v>2842</v>
      </c>
      <c r="M809" s="229" t="s">
        <v>2828</v>
      </c>
      <c r="N809" s="288"/>
    </row>
    <row r="810" spans="2:14" ht="13.5" hidden="1" customHeight="1" x14ac:dyDescent="0.3">
      <c r="B810" s="285" t="str">
        <f t="shared" si="90"/>
        <v>1</v>
      </c>
      <c r="C810" s="286" t="str">
        <f t="shared" si="84"/>
        <v>3</v>
      </c>
      <c r="D810" s="286" t="str">
        <f t="shared" si="85"/>
        <v>3</v>
      </c>
      <c r="E810" s="286" t="str">
        <f t="shared" si="86"/>
        <v>3</v>
      </c>
      <c r="F810" s="286" t="str">
        <f t="shared" si="87"/>
        <v>03</v>
      </c>
      <c r="G810" s="286" t="str">
        <f t="shared" si="88"/>
        <v>2</v>
      </c>
      <c r="H810" s="286" t="str">
        <f t="shared" si="89"/>
        <v>0</v>
      </c>
      <c r="I810" s="232">
        <v>13330320</v>
      </c>
      <c r="J810" s="176" t="s">
        <v>2843</v>
      </c>
      <c r="K810" s="287" t="s">
        <v>1960</v>
      </c>
      <c r="L810" s="176" t="s">
        <v>2844</v>
      </c>
      <c r="M810" s="229" t="s">
        <v>2828</v>
      </c>
      <c r="N810" s="288"/>
    </row>
    <row r="811" spans="2:14" ht="13.5" hidden="1" customHeight="1" x14ac:dyDescent="0.3">
      <c r="B811" s="285" t="str">
        <f t="shared" si="90"/>
        <v>1</v>
      </c>
      <c r="C811" s="286" t="str">
        <f t="shared" si="84"/>
        <v>3</v>
      </c>
      <c r="D811" s="286" t="str">
        <f t="shared" si="85"/>
        <v>3</v>
      </c>
      <c r="E811" s="286" t="str">
        <f t="shared" si="86"/>
        <v>3</v>
      </c>
      <c r="F811" s="286" t="str">
        <f t="shared" si="87"/>
        <v>04</v>
      </c>
      <c r="G811" s="286" t="str">
        <f t="shared" si="88"/>
        <v>0</v>
      </c>
      <c r="H811" s="286" t="str">
        <f t="shared" si="89"/>
        <v>0</v>
      </c>
      <c r="I811" s="232">
        <v>13330400</v>
      </c>
      <c r="J811" s="176" t="s">
        <v>2845</v>
      </c>
      <c r="K811" s="287" t="s">
        <v>1960</v>
      </c>
      <c r="L811" s="176" t="s">
        <v>2846</v>
      </c>
      <c r="M811" s="229" t="s">
        <v>2828</v>
      </c>
      <c r="N811" s="288"/>
    </row>
    <row r="812" spans="2:14" ht="13.5" hidden="1" customHeight="1" x14ac:dyDescent="0.3">
      <c r="B812" s="285" t="str">
        <f t="shared" si="90"/>
        <v>1</v>
      </c>
      <c r="C812" s="286" t="str">
        <f t="shared" si="84"/>
        <v>3</v>
      </c>
      <c r="D812" s="286" t="str">
        <f t="shared" si="85"/>
        <v>3</v>
      </c>
      <c r="E812" s="286" t="str">
        <f t="shared" si="86"/>
        <v>3</v>
      </c>
      <c r="F812" s="286" t="str">
        <f t="shared" si="87"/>
        <v>04</v>
      </c>
      <c r="G812" s="286" t="str">
        <f t="shared" si="88"/>
        <v>1</v>
      </c>
      <c r="H812" s="286" t="str">
        <f t="shared" si="89"/>
        <v>0</v>
      </c>
      <c r="I812" s="232">
        <v>13330410</v>
      </c>
      <c r="J812" s="176" t="s">
        <v>2847</v>
      </c>
      <c r="K812" s="287" t="s">
        <v>1960</v>
      </c>
      <c r="L812" s="176" t="s">
        <v>2848</v>
      </c>
      <c r="M812" s="229" t="s">
        <v>2828</v>
      </c>
      <c r="N812" s="288"/>
    </row>
    <row r="813" spans="2:14" ht="13.5" hidden="1" customHeight="1" x14ac:dyDescent="0.3">
      <c r="B813" s="285" t="str">
        <f t="shared" si="90"/>
        <v>1</v>
      </c>
      <c r="C813" s="286" t="str">
        <f t="shared" si="84"/>
        <v>3</v>
      </c>
      <c r="D813" s="286" t="str">
        <f t="shared" si="85"/>
        <v>3</v>
      </c>
      <c r="E813" s="286" t="str">
        <f t="shared" si="86"/>
        <v>3</v>
      </c>
      <c r="F813" s="286" t="str">
        <f t="shared" si="87"/>
        <v>04</v>
      </c>
      <c r="G813" s="286" t="str">
        <f t="shared" si="88"/>
        <v>2</v>
      </c>
      <c r="H813" s="286" t="str">
        <f t="shared" si="89"/>
        <v>0</v>
      </c>
      <c r="I813" s="232">
        <v>13330420</v>
      </c>
      <c r="J813" s="176" t="s">
        <v>2849</v>
      </c>
      <c r="K813" s="287" t="s">
        <v>1960</v>
      </c>
      <c r="L813" s="176" t="s">
        <v>2850</v>
      </c>
      <c r="M813" s="229" t="s">
        <v>2828</v>
      </c>
      <c r="N813" s="288"/>
    </row>
    <row r="814" spans="2:14" ht="13.5" hidden="1" customHeight="1" x14ac:dyDescent="0.3">
      <c r="B814" s="285" t="str">
        <f t="shared" si="90"/>
        <v>1</v>
      </c>
      <c r="C814" s="286" t="str">
        <f t="shared" si="84"/>
        <v>3</v>
      </c>
      <c r="D814" s="286" t="str">
        <f t="shared" si="85"/>
        <v>3</v>
      </c>
      <c r="E814" s="286" t="str">
        <f t="shared" si="86"/>
        <v>3</v>
      </c>
      <c r="F814" s="286" t="str">
        <f t="shared" si="87"/>
        <v>05</v>
      </c>
      <c r="G814" s="286" t="str">
        <f t="shared" si="88"/>
        <v>0</v>
      </c>
      <c r="H814" s="286" t="str">
        <f t="shared" si="89"/>
        <v>0</v>
      </c>
      <c r="I814" s="232">
        <v>13330500</v>
      </c>
      <c r="J814" s="176" t="s">
        <v>2851</v>
      </c>
      <c r="K814" s="287" t="s">
        <v>1960</v>
      </c>
      <c r="L814" s="176" t="s">
        <v>2852</v>
      </c>
      <c r="M814" s="229" t="s">
        <v>2739</v>
      </c>
      <c r="N814" s="288"/>
    </row>
    <row r="815" spans="2:14" ht="13.5" hidden="1" customHeight="1" x14ac:dyDescent="0.3">
      <c r="B815" s="285" t="str">
        <f t="shared" si="90"/>
        <v>1</v>
      </c>
      <c r="C815" s="286" t="str">
        <f t="shared" si="84"/>
        <v>3</v>
      </c>
      <c r="D815" s="286" t="str">
        <f t="shared" si="85"/>
        <v>3</v>
      </c>
      <c r="E815" s="286" t="str">
        <f t="shared" si="86"/>
        <v>3</v>
      </c>
      <c r="F815" s="286" t="str">
        <f t="shared" si="87"/>
        <v>06</v>
      </c>
      <c r="G815" s="286" t="str">
        <f t="shared" si="88"/>
        <v>0</v>
      </c>
      <c r="H815" s="286" t="str">
        <f t="shared" si="89"/>
        <v>0</v>
      </c>
      <c r="I815" s="232">
        <v>13330600</v>
      </c>
      <c r="J815" s="176" t="s">
        <v>2853</v>
      </c>
      <c r="K815" s="287" t="s">
        <v>1960</v>
      </c>
      <c r="L815" s="176" t="s">
        <v>2854</v>
      </c>
      <c r="M815" s="229" t="s">
        <v>2828</v>
      </c>
      <c r="N815" s="288"/>
    </row>
    <row r="816" spans="2:14" ht="13.5" hidden="1" customHeight="1" x14ac:dyDescent="0.3">
      <c r="B816" s="285" t="str">
        <f t="shared" si="90"/>
        <v>1</v>
      </c>
      <c r="C816" s="286" t="str">
        <f t="shared" si="84"/>
        <v>3</v>
      </c>
      <c r="D816" s="286" t="str">
        <f t="shared" si="85"/>
        <v>3</v>
      </c>
      <c r="E816" s="286" t="str">
        <f t="shared" si="86"/>
        <v>3</v>
      </c>
      <c r="F816" s="286" t="str">
        <f t="shared" si="87"/>
        <v>06</v>
      </c>
      <c r="G816" s="286" t="str">
        <f t="shared" si="88"/>
        <v>1</v>
      </c>
      <c r="H816" s="286" t="str">
        <f t="shared" si="89"/>
        <v>0</v>
      </c>
      <c r="I816" s="232">
        <v>13330610</v>
      </c>
      <c r="J816" s="176" t="s">
        <v>2855</v>
      </c>
      <c r="K816" s="287" t="s">
        <v>1960</v>
      </c>
      <c r="L816" s="176" t="s">
        <v>2856</v>
      </c>
      <c r="M816" s="229" t="s">
        <v>2828</v>
      </c>
      <c r="N816" s="288"/>
    </row>
    <row r="817" spans="2:14" ht="13.5" hidden="1" customHeight="1" x14ac:dyDescent="0.3">
      <c r="B817" s="285" t="str">
        <f t="shared" si="90"/>
        <v>1</v>
      </c>
      <c r="C817" s="286" t="str">
        <f t="shared" si="84"/>
        <v>3</v>
      </c>
      <c r="D817" s="286" t="str">
        <f t="shared" si="85"/>
        <v>3</v>
      </c>
      <c r="E817" s="286" t="str">
        <f t="shared" si="86"/>
        <v>3</v>
      </c>
      <c r="F817" s="286" t="str">
        <f t="shared" si="87"/>
        <v>06</v>
      </c>
      <c r="G817" s="286" t="str">
        <f t="shared" si="88"/>
        <v>2</v>
      </c>
      <c r="H817" s="286" t="str">
        <f t="shared" si="89"/>
        <v>0</v>
      </c>
      <c r="I817" s="232">
        <v>13330620</v>
      </c>
      <c r="J817" s="176" t="s">
        <v>2857</v>
      </c>
      <c r="K817" s="287" t="s">
        <v>1960</v>
      </c>
      <c r="L817" s="176" t="s">
        <v>2858</v>
      </c>
      <c r="M817" s="229" t="s">
        <v>2828</v>
      </c>
      <c r="N817" s="288"/>
    </row>
    <row r="818" spans="2:14" ht="13.5" hidden="1" customHeight="1" x14ac:dyDescent="0.3">
      <c r="B818" s="285" t="str">
        <f t="shared" si="90"/>
        <v>1</v>
      </c>
      <c r="C818" s="286" t="str">
        <f t="shared" si="84"/>
        <v>3</v>
      </c>
      <c r="D818" s="286" t="str">
        <f t="shared" si="85"/>
        <v>3</v>
      </c>
      <c r="E818" s="286" t="str">
        <f t="shared" si="86"/>
        <v>3</v>
      </c>
      <c r="F818" s="286" t="str">
        <f t="shared" si="87"/>
        <v>07</v>
      </c>
      <c r="G818" s="286" t="str">
        <f t="shared" si="88"/>
        <v>0</v>
      </c>
      <c r="H818" s="286" t="str">
        <f t="shared" si="89"/>
        <v>0</v>
      </c>
      <c r="I818" s="232">
        <v>13330700</v>
      </c>
      <c r="J818" s="176" t="s">
        <v>2859</v>
      </c>
      <c r="K818" s="287" t="s">
        <v>1960</v>
      </c>
      <c r="L818" s="176" t="s">
        <v>2860</v>
      </c>
      <c r="M818" s="229" t="s">
        <v>2828</v>
      </c>
      <c r="N818" s="288"/>
    </row>
    <row r="819" spans="2:14" ht="13.5" hidden="1" customHeight="1" x14ac:dyDescent="0.3">
      <c r="B819" s="285" t="str">
        <f t="shared" si="90"/>
        <v>1</v>
      </c>
      <c r="C819" s="286" t="str">
        <f t="shared" si="84"/>
        <v>3</v>
      </c>
      <c r="D819" s="286" t="str">
        <f t="shared" si="85"/>
        <v>3</v>
      </c>
      <c r="E819" s="286" t="str">
        <f t="shared" si="86"/>
        <v>3</v>
      </c>
      <c r="F819" s="286" t="str">
        <f t="shared" si="87"/>
        <v>99</v>
      </c>
      <c r="G819" s="286" t="str">
        <f t="shared" si="88"/>
        <v>0</v>
      </c>
      <c r="H819" s="286" t="str">
        <f t="shared" si="89"/>
        <v>0</v>
      </c>
      <c r="I819" s="232">
        <v>13339900</v>
      </c>
      <c r="J819" s="176" t="s">
        <v>2861</v>
      </c>
      <c r="K819" s="287" t="s">
        <v>1960</v>
      </c>
      <c r="L819" s="176" t="s">
        <v>2862</v>
      </c>
      <c r="M819" s="229" t="s">
        <v>2828</v>
      </c>
      <c r="N819" s="288"/>
    </row>
    <row r="820" spans="2:14" ht="13.5" hidden="1" customHeight="1" x14ac:dyDescent="0.3">
      <c r="B820" s="285" t="str">
        <f t="shared" si="90"/>
        <v>1</v>
      </c>
      <c r="C820" s="286" t="str">
        <f t="shared" si="84"/>
        <v>3</v>
      </c>
      <c r="D820" s="286" t="str">
        <f t="shared" si="85"/>
        <v>3</v>
      </c>
      <c r="E820" s="286" t="str">
        <f t="shared" si="86"/>
        <v>3</v>
      </c>
      <c r="F820" s="286" t="str">
        <f t="shared" si="87"/>
        <v>99</v>
      </c>
      <c r="G820" s="286" t="str">
        <f t="shared" si="88"/>
        <v>1</v>
      </c>
      <c r="H820" s="286" t="str">
        <f t="shared" si="89"/>
        <v>0</v>
      </c>
      <c r="I820" s="232">
        <v>13339910</v>
      </c>
      <c r="J820" s="176" t="s">
        <v>2863</v>
      </c>
      <c r="K820" s="287" t="s">
        <v>1960</v>
      </c>
      <c r="L820" s="176" t="s">
        <v>2864</v>
      </c>
      <c r="M820" s="229" t="s">
        <v>2828</v>
      </c>
      <c r="N820" s="288"/>
    </row>
    <row r="821" spans="2:14" ht="13.5" hidden="1" customHeight="1" x14ac:dyDescent="0.3">
      <c r="B821" s="285" t="str">
        <f t="shared" si="90"/>
        <v>1</v>
      </c>
      <c r="C821" s="286" t="str">
        <f t="shared" si="84"/>
        <v>3</v>
      </c>
      <c r="D821" s="286" t="str">
        <f t="shared" si="85"/>
        <v>3</v>
      </c>
      <c r="E821" s="286" t="str">
        <f t="shared" si="86"/>
        <v>3</v>
      </c>
      <c r="F821" s="286" t="str">
        <f t="shared" si="87"/>
        <v>99</v>
      </c>
      <c r="G821" s="286" t="str">
        <f t="shared" si="88"/>
        <v>2</v>
      </c>
      <c r="H821" s="286" t="str">
        <f t="shared" si="89"/>
        <v>0</v>
      </c>
      <c r="I821" s="232">
        <v>13339920</v>
      </c>
      <c r="J821" s="176" t="s">
        <v>2865</v>
      </c>
      <c r="K821" s="287" t="s">
        <v>1960</v>
      </c>
      <c r="L821" s="176" t="s">
        <v>2866</v>
      </c>
      <c r="M821" s="229" t="s">
        <v>2828</v>
      </c>
      <c r="N821" s="288"/>
    </row>
    <row r="822" spans="2:14" ht="13.5" hidden="1" customHeight="1" x14ac:dyDescent="0.3">
      <c r="B822" s="285" t="str">
        <f t="shared" si="90"/>
        <v>1</v>
      </c>
      <c r="C822" s="286" t="str">
        <f t="shared" si="84"/>
        <v>3</v>
      </c>
      <c r="D822" s="286" t="str">
        <f t="shared" si="85"/>
        <v>3</v>
      </c>
      <c r="E822" s="286" t="str">
        <f t="shared" si="86"/>
        <v>4</v>
      </c>
      <c r="F822" s="286" t="str">
        <f t="shared" si="87"/>
        <v>00</v>
      </c>
      <c r="G822" s="286" t="str">
        <f t="shared" si="88"/>
        <v>0</v>
      </c>
      <c r="H822" s="286" t="str">
        <f t="shared" si="89"/>
        <v>0</v>
      </c>
      <c r="I822" s="232">
        <v>13340000</v>
      </c>
      <c r="J822" s="176" t="s">
        <v>260</v>
      </c>
      <c r="K822" s="287" t="s">
        <v>2415</v>
      </c>
      <c r="L822" s="176" t="s">
        <v>2867</v>
      </c>
      <c r="M822" s="229" t="s">
        <v>2868</v>
      </c>
      <c r="N822" s="288"/>
    </row>
    <row r="823" spans="2:14" ht="13.5" hidden="1" customHeight="1" x14ac:dyDescent="0.3">
      <c r="B823" s="285" t="str">
        <f t="shared" si="90"/>
        <v>1</v>
      </c>
      <c r="C823" s="286" t="str">
        <f t="shared" si="84"/>
        <v>3</v>
      </c>
      <c r="D823" s="286" t="str">
        <f t="shared" si="85"/>
        <v>3</v>
      </c>
      <c r="E823" s="286" t="str">
        <f t="shared" si="86"/>
        <v>4</v>
      </c>
      <c r="F823" s="286" t="str">
        <f t="shared" si="87"/>
        <v>01</v>
      </c>
      <c r="G823" s="286" t="str">
        <f t="shared" si="88"/>
        <v>0</v>
      </c>
      <c r="H823" s="286" t="str">
        <f t="shared" si="89"/>
        <v>0</v>
      </c>
      <c r="I823" s="232">
        <v>13340100</v>
      </c>
      <c r="J823" s="176" t="s">
        <v>261</v>
      </c>
      <c r="K823" s="287" t="s">
        <v>1960</v>
      </c>
      <c r="L823" s="176" t="s">
        <v>2869</v>
      </c>
      <c r="M823" s="229" t="s">
        <v>2868</v>
      </c>
      <c r="N823" s="288"/>
    </row>
    <row r="824" spans="2:14" ht="13.5" hidden="1" customHeight="1" x14ac:dyDescent="0.3">
      <c r="B824" s="285" t="str">
        <f t="shared" si="90"/>
        <v>1</v>
      </c>
      <c r="C824" s="286" t="str">
        <f t="shared" si="84"/>
        <v>3</v>
      </c>
      <c r="D824" s="286" t="str">
        <f t="shared" si="85"/>
        <v>3</v>
      </c>
      <c r="E824" s="286" t="str">
        <f t="shared" si="86"/>
        <v>5</v>
      </c>
      <c r="F824" s="286" t="str">
        <f t="shared" si="87"/>
        <v>00</v>
      </c>
      <c r="G824" s="286" t="str">
        <f t="shared" si="88"/>
        <v>0</v>
      </c>
      <c r="H824" s="286" t="str">
        <f t="shared" si="89"/>
        <v>0</v>
      </c>
      <c r="I824" s="232">
        <v>13350000</v>
      </c>
      <c r="J824" s="314" t="s">
        <v>2365</v>
      </c>
      <c r="K824" s="287" t="s">
        <v>2415</v>
      </c>
      <c r="L824" s="176" t="s">
        <v>2870</v>
      </c>
      <c r="M824" s="229"/>
      <c r="N824" s="288"/>
    </row>
    <row r="825" spans="2:14" ht="13.5" hidden="1" customHeight="1" x14ac:dyDescent="0.3">
      <c r="B825" s="285" t="str">
        <f t="shared" si="90"/>
        <v>1</v>
      </c>
      <c r="C825" s="286" t="str">
        <f t="shared" si="84"/>
        <v>3</v>
      </c>
      <c r="D825" s="286" t="str">
        <f t="shared" si="85"/>
        <v>3</v>
      </c>
      <c r="E825" s="286" t="str">
        <f t="shared" si="86"/>
        <v>5</v>
      </c>
      <c r="F825" s="286" t="str">
        <f t="shared" si="87"/>
        <v>50</v>
      </c>
      <c r="G825" s="286" t="str">
        <f t="shared" si="88"/>
        <v>0</v>
      </c>
      <c r="H825" s="286" t="str">
        <f t="shared" si="89"/>
        <v>0</v>
      </c>
      <c r="I825" s="232">
        <v>13355000</v>
      </c>
      <c r="J825" s="314" t="s">
        <v>2369</v>
      </c>
      <c r="K825" s="287" t="s">
        <v>1959</v>
      </c>
      <c r="L825" s="176" t="s">
        <v>2871</v>
      </c>
      <c r="M825" s="229"/>
      <c r="N825" s="288"/>
    </row>
    <row r="826" spans="2:14" ht="13.5" hidden="1" customHeight="1" x14ac:dyDescent="0.3">
      <c r="B826" s="285" t="str">
        <f t="shared" si="90"/>
        <v>1</v>
      </c>
      <c r="C826" s="286" t="str">
        <f t="shared" si="84"/>
        <v>3</v>
      </c>
      <c r="D826" s="286" t="str">
        <f t="shared" si="85"/>
        <v>3</v>
      </c>
      <c r="E826" s="286" t="str">
        <f t="shared" si="86"/>
        <v>5</v>
      </c>
      <c r="F826" s="286" t="str">
        <f t="shared" si="87"/>
        <v>51</v>
      </c>
      <c r="G826" s="286" t="str">
        <f t="shared" si="88"/>
        <v>0</v>
      </c>
      <c r="H826" s="286" t="str">
        <f t="shared" si="89"/>
        <v>0</v>
      </c>
      <c r="I826" s="232">
        <v>13355100</v>
      </c>
      <c r="J826" s="176" t="s">
        <v>2371</v>
      </c>
      <c r="K826" s="287" t="s">
        <v>1959</v>
      </c>
      <c r="L826" s="176" t="s">
        <v>2872</v>
      </c>
      <c r="M826" s="229"/>
      <c r="N826" s="288"/>
    </row>
    <row r="827" spans="2:14" ht="13.5" hidden="1" customHeight="1" x14ac:dyDescent="0.3">
      <c r="B827" s="285" t="str">
        <f t="shared" si="90"/>
        <v>1</v>
      </c>
      <c r="C827" s="286" t="str">
        <f t="shared" si="84"/>
        <v>3</v>
      </c>
      <c r="D827" s="286" t="str">
        <f t="shared" si="85"/>
        <v>3</v>
      </c>
      <c r="E827" s="286" t="str">
        <f t="shared" si="86"/>
        <v>5</v>
      </c>
      <c r="F827" s="286" t="str">
        <f t="shared" si="87"/>
        <v>52</v>
      </c>
      <c r="G827" s="286" t="str">
        <f t="shared" si="88"/>
        <v>0</v>
      </c>
      <c r="H827" s="286" t="str">
        <f t="shared" si="89"/>
        <v>0</v>
      </c>
      <c r="I827" s="232">
        <v>13355200</v>
      </c>
      <c r="J827" s="314" t="s">
        <v>2373</v>
      </c>
      <c r="K827" s="287" t="s">
        <v>1959</v>
      </c>
      <c r="L827" s="176" t="s">
        <v>2873</v>
      </c>
      <c r="M827" s="229"/>
      <c r="N827" s="288"/>
    </row>
    <row r="828" spans="2:14" ht="13.5" hidden="1" customHeight="1" x14ac:dyDescent="0.3">
      <c r="B828" s="285" t="str">
        <f t="shared" si="90"/>
        <v>1</v>
      </c>
      <c r="C828" s="286" t="str">
        <f t="shared" si="84"/>
        <v>3</v>
      </c>
      <c r="D828" s="286" t="str">
        <f t="shared" si="85"/>
        <v>3</v>
      </c>
      <c r="E828" s="286" t="str">
        <f t="shared" si="86"/>
        <v>5</v>
      </c>
      <c r="F828" s="286" t="str">
        <f t="shared" si="87"/>
        <v>53</v>
      </c>
      <c r="G828" s="286" t="str">
        <f t="shared" si="88"/>
        <v>0</v>
      </c>
      <c r="H828" s="286" t="str">
        <f t="shared" si="89"/>
        <v>0</v>
      </c>
      <c r="I828" s="232">
        <v>13355300</v>
      </c>
      <c r="J828" s="314" t="s">
        <v>2874</v>
      </c>
      <c r="K828" s="287" t="s">
        <v>1959</v>
      </c>
      <c r="L828" s="176" t="s">
        <v>2875</v>
      </c>
      <c r="M828" s="229"/>
      <c r="N828" s="288"/>
    </row>
    <row r="829" spans="2:14" ht="13.5" hidden="1" customHeight="1" x14ac:dyDescent="0.3">
      <c r="B829" s="285" t="str">
        <f t="shared" si="90"/>
        <v>1</v>
      </c>
      <c r="C829" s="286" t="str">
        <f t="shared" si="84"/>
        <v>3</v>
      </c>
      <c r="D829" s="286" t="str">
        <f t="shared" si="85"/>
        <v>3</v>
      </c>
      <c r="E829" s="286" t="str">
        <f t="shared" si="86"/>
        <v>9</v>
      </c>
      <c r="F829" s="286" t="str">
        <f t="shared" si="87"/>
        <v>00</v>
      </c>
      <c r="G829" s="286" t="str">
        <f t="shared" si="88"/>
        <v>0</v>
      </c>
      <c r="H829" s="286" t="str">
        <f t="shared" si="89"/>
        <v>0</v>
      </c>
      <c r="I829" s="232">
        <v>13390000</v>
      </c>
      <c r="J829" s="176" t="s">
        <v>263</v>
      </c>
      <c r="K829" s="287" t="s">
        <v>2415</v>
      </c>
      <c r="L829" s="176" t="s">
        <v>2876</v>
      </c>
      <c r="M829" s="229"/>
      <c r="N829" s="288"/>
    </row>
    <row r="830" spans="2:14" ht="13.5" hidden="1" customHeight="1" x14ac:dyDescent="0.3">
      <c r="B830" s="285" t="str">
        <f t="shared" si="90"/>
        <v>1</v>
      </c>
      <c r="C830" s="286" t="str">
        <f t="shared" si="84"/>
        <v>3</v>
      </c>
      <c r="D830" s="286" t="str">
        <f t="shared" si="85"/>
        <v>3</v>
      </c>
      <c r="E830" s="286" t="str">
        <f t="shared" si="86"/>
        <v>9</v>
      </c>
      <c r="F830" s="286" t="str">
        <f t="shared" si="87"/>
        <v>01</v>
      </c>
      <c r="G830" s="286" t="str">
        <f t="shared" si="88"/>
        <v>0</v>
      </c>
      <c r="H830" s="286" t="str">
        <f t="shared" si="89"/>
        <v>0</v>
      </c>
      <c r="I830" s="232">
        <v>13390100</v>
      </c>
      <c r="J830" s="176" t="s">
        <v>2877</v>
      </c>
      <c r="K830" s="287" t="s">
        <v>1960</v>
      </c>
      <c r="L830" s="176" t="s">
        <v>2878</v>
      </c>
      <c r="M830" s="229" t="s">
        <v>2495</v>
      </c>
      <c r="N830" s="288"/>
    </row>
    <row r="831" spans="2:14" ht="13.5" hidden="1" customHeight="1" x14ac:dyDescent="0.3">
      <c r="B831" s="285" t="str">
        <f t="shared" si="90"/>
        <v>1</v>
      </c>
      <c r="C831" s="286" t="str">
        <f t="shared" si="84"/>
        <v>3</v>
      </c>
      <c r="D831" s="286" t="str">
        <f t="shared" si="85"/>
        <v>3</v>
      </c>
      <c r="E831" s="286" t="str">
        <f t="shared" si="86"/>
        <v>9</v>
      </c>
      <c r="F831" s="286" t="str">
        <f t="shared" si="87"/>
        <v>02</v>
      </c>
      <c r="G831" s="286" t="str">
        <f t="shared" si="88"/>
        <v>0</v>
      </c>
      <c r="H831" s="286" t="str">
        <f t="shared" si="89"/>
        <v>0</v>
      </c>
      <c r="I831" s="232">
        <v>13390200</v>
      </c>
      <c r="J831" s="176" t="s">
        <v>2879</v>
      </c>
      <c r="K831" s="287" t="s">
        <v>1960</v>
      </c>
      <c r="L831" s="176" t="s">
        <v>2880</v>
      </c>
      <c r="M831" s="229" t="s">
        <v>2495</v>
      </c>
      <c r="N831" s="288"/>
    </row>
    <row r="832" spans="2:14" ht="13.5" hidden="1" customHeight="1" x14ac:dyDescent="0.3">
      <c r="B832" s="285" t="str">
        <f t="shared" si="90"/>
        <v>1</v>
      </c>
      <c r="C832" s="286" t="str">
        <f t="shared" si="84"/>
        <v>3</v>
      </c>
      <c r="D832" s="286" t="str">
        <f t="shared" si="85"/>
        <v>3</v>
      </c>
      <c r="E832" s="286" t="str">
        <f t="shared" si="86"/>
        <v>9</v>
      </c>
      <c r="F832" s="286" t="str">
        <f t="shared" si="87"/>
        <v>99</v>
      </c>
      <c r="G832" s="286" t="str">
        <f t="shared" si="88"/>
        <v>0</v>
      </c>
      <c r="H832" s="286" t="str">
        <f t="shared" si="89"/>
        <v>0</v>
      </c>
      <c r="I832" s="232">
        <v>13399900</v>
      </c>
      <c r="J832" s="176" t="s">
        <v>264</v>
      </c>
      <c r="K832" s="287" t="s">
        <v>1960</v>
      </c>
      <c r="L832" s="176" t="s">
        <v>2881</v>
      </c>
      <c r="M832" s="229"/>
      <c r="N832" s="288"/>
    </row>
    <row r="833" spans="2:14" ht="13.5" hidden="1" customHeight="1" x14ac:dyDescent="0.3">
      <c r="B833" s="285" t="str">
        <f t="shared" si="90"/>
        <v>1</v>
      </c>
      <c r="C833" s="286" t="str">
        <f t="shared" si="84"/>
        <v>3</v>
      </c>
      <c r="D833" s="286" t="str">
        <f t="shared" si="85"/>
        <v>4</v>
      </c>
      <c r="E833" s="286" t="str">
        <f t="shared" si="86"/>
        <v>0</v>
      </c>
      <c r="F833" s="286" t="str">
        <f t="shared" si="87"/>
        <v>00</v>
      </c>
      <c r="G833" s="286" t="str">
        <f t="shared" si="88"/>
        <v>0</v>
      </c>
      <c r="H833" s="286" t="str">
        <f t="shared" si="89"/>
        <v>0</v>
      </c>
      <c r="I833" s="232">
        <v>13400000</v>
      </c>
      <c r="J833" s="176" t="s">
        <v>272</v>
      </c>
      <c r="K833" s="287" t="s">
        <v>2415</v>
      </c>
      <c r="L833" s="176" t="s">
        <v>2882</v>
      </c>
      <c r="M833" s="229"/>
      <c r="N833" s="288"/>
    </row>
    <row r="834" spans="2:14" ht="13.5" hidden="1" customHeight="1" x14ac:dyDescent="0.3">
      <c r="B834" s="285" t="str">
        <f t="shared" si="90"/>
        <v>1</v>
      </c>
      <c r="C834" s="286" t="str">
        <f t="shared" si="84"/>
        <v>3</v>
      </c>
      <c r="D834" s="286" t="str">
        <f t="shared" si="85"/>
        <v>4</v>
      </c>
      <c r="E834" s="286" t="str">
        <f t="shared" si="86"/>
        <v>1</v>
      </c>
      <c r="F834" s="286" t="str">
        <f t="shared" si="87"/>
        <v>00</v>
      </c>
      <c r="G834" s="286" t="str">
        <f t="shared" si="88"/>
        <v>0</v>
      </c>
      <c r="H834" s="286" t="str">
        <f t="shared" si="89"/>
        <v>0</v>
      </c>
      <c r="I834" s="232">
        <v>13410000</v>
      </c>
      <c r="J834" s="176" t="s">
        <v>2883</v>
      </c>
      <c r="K834" s="287" t="s">
        <v>2415</v>
      </c>
      <c r="L834" s="176" t="s">
        <v>2884</v>
      </c>
      <c r="M834" s="229"/>
      <c r="N834" s="288"/>
    </row>
    <row r="835" spans="2:14" ht="13.5" hidden="1" customHeight="1" x14ac:dyDescent="0.3">
      <c r="B835" s="285" t="str">
        <f t="shared" si="90"/>
        <v>1</v>
      </c>
      <c r="C835" s="286" t="str">
        <f t="shared" si="84"/>
        <v>3</v>
      </c>
      <c r="D835" s="286" t="str">
        <f t="shared" si="85"/>
        <v>4</v>
      </c>
      <c r="E835" s="286" t="str">
        <f t="shared" si="86"/>
        <v>1</v>
      </c>
      <c r="F835" s="286" t="str">
        <f t="shared" si="87"/>
        <v>01</v>
      </c>
      <c r="G835" s="286" t="str">
        <f t="shared" si="88"/>
        <v>0</v>
      </c>
      <c r="H835" s="286" t="str">
        <f t="shared" si="89"/>
        <v>0</v>
      </c>
      <c r="I835" s="232">
        <v>13410100</v>
      </c>
      <c r="J835" s="176" t="s">
        <v>2885</v>
      </c>
      <c r="K835" s="287" t="s">
        <v>1960</v>
      </c>
      <c r="L835" s="176" t="s">
        <v>2886</v>
      </c>
      <c r="M835" s="229"/>
      <c r="N835" s="288"/>
    </row>
    <row r="836" spans="2:14" ht="13.5" hidden="1" customHeight="1" x14ac:dyDescent="0.3">
      <c r="B836" s="285" t="str">
        <f t="shared" si="90"/>
        <v>1</v>
      </c>
      <c r="C836" s="286" t="str">
        <f t="shared" si="84"/>
        <v>3</v>
      </c>
      <c r="D836" s="286" t="str">
        <f t="shared" si="85"/>
        <v>4</v>
      </c>
      <c r="E836" s="286" t="str">
        <f t="shared" si="86"/>
        <v>1</v>
      </c>
      <c r="F836" s="286" t="str">
        <f t="shared" si="87"/>
        <v>01</v>
      </c>
      <c r="G836" s="286" t="str">
        <f t="shared" si="88"/>
        <v>1</v>
      </c>
      <c r="H836" s="286" t="str">
        <f t="shared" si="89"/>
        <v>0</v>
      </c>
      <c r="I836" s="232">
        <v>13410110</v>
      </c>
      <c r="J836" s="176" t="s">
        <v>2887</v>
      </c>
      <c r="K836" s="287" t="s">
        <v>1960</v>
      </c>
      <c r="L836" s="176" t="s">
        <v>2888</v>
      </c>
      <c r="M836" s="229"/>
      <c r="N836" s="288"/>
    </row>
    <row r="837" spans="2:14" ht="13.5" hidden="1" customHeight="1" x14ac:dyDescent="0.3">
      <c r="B837" s="285" t="str">
        <f t="shared" si="90"/>
        <v>1</v>
      </c>
      <c r="C837" s="286" t="str">
        <f t="shared" si="84"/>
        <v>3</v>
      </c>
      <c r="D837" s="286" t="str">
        <f t="shared" si="85"/>
        <v>4</v>
      </c>
      <c r="E837" s="286" t="str">
        <f t="shared" si="86"/>
        <v>1</v>
      </c>
      <c r="F837" s="286" t="str">
        <f t="shared" si="87"/>
        <v>01</v>
      </c>
      <c r="G837" s="286" t="str">
        <f t="shared" si="88"/>
        <v>2</v>
      </c>
      <c r="H837" s="286" t="str">
        <f t="shared" si="89"/>
        <v>0</v>
      </c>
      <c r="I837" s="232">
        <v>13410120</v>
      </c>
      <c r="J837" s="176" t="s">
        <v>2889</v>
      </c>
      <c r="K837" s="287" t="s">
        <v>1960</v>
      </c>
      <c r="L837" s="176" t="s">
        <v>2890</v>
      </c>
      <c r="M837" s="229"/>
      <c r="N837" s="288"/>
    </row>
    <row r="838" spans="2:14" ht="13.5" hidden="1" customHeight="1" x14ac:dyDescent="0.3">
      <c r="B838" s="285" t="str">
        <f t="shared" si="90"/>
        <v>1</v>
      </c>
      <c r="C838" s="286" t="str">
        <f t="shared" si="84"/>
        <v>3</v>
      </c>
      <c r="D838" s="286" t="str">
        <f t="shared" si="85"/>
        <v>4</v>
      </c>
      <c r="E838" s="286" t="str">
        <f t="shared" si="86"/>
        <v>1</v>
      </c>
      <c r="F838" s="286" t="str">
        <f t="shared" si="87"/>
        <v>02</v>
      </c>
      <c r="G838" s="286" t="str">
        <f t="shared" si="88"/>
        <v>0</v>
      </c>
      <c r="H838" s="286" t="str">
        <f t="shared" si="89"/>
        <v>0</v>
      </c>
      <c r="I838" s="232">
        <v>13410200</v>
      </c>
      <c r="J838" s="176" t="s">
        <v>2891</v>
      </c>
      <c r="K838" s="287" t="s">
        <v>1960</v>
      </c>
      <c r="L838" s="176" t="s">
        <v>2884</v>
      </c>
      <c r="M838" s="229"/>
      <c r="N838" s="288"/>
    </row>
    <row r="839" spans="2:14" ht="13.5" hidden="1" customHeight="1" x14ac:dyDescent="0.3">
      <c r="B839" s="285" t="str">
        <f t="shared" si="90"/>
        <v>1</v>
      </c>
      <c r="C839" s="286" t="str">
        <f t="shared" si="84"/>
        <v>3</v>
      </c>
      <c r="D839" s="286" t="str">
        <f t="shared" si="85"/>
        <v>4</v>
      </c>
      <c r="E839" s="286" t="str">
        <f t="shared" si="86"/>
        <v>1</v>
      </c>
      <c r="F839" s="286" t="str">
        <f t="shared" si="87"/>
        <v>02</v>
      </c>
      <c r="G839" s="286" t="str">
        <f t="shared" si="88"/>
        <v>1</v>
      </c>
      <c r="H839" s="286" t="str">
        <f t="shared" si="89"/>
        <v>0</v>
      </c>
      <c r="I839" s="232">
        <v>13410210</v>
      </c>
      <c r="J839" s="176" t="s">
        <v>2892</v>
      </c>
      <c r="K839" s="287" t="s">
        <v>1960</v>
      </c>
      <c r="L839" s="176" t="s">
        <v>2893</v>
      </c>
      <c r="M839" s="229"/>
      <c r="N839" s="288"/>
    </row>
    <row r="840" spans="2:14" ht="13.5" hidden="1" customHeight="1" x14ac:dyDescent="0.3">
      <c r="B840" s="285" t="str">
        <f t="shared" si="90"/>
        <v>1</v>
      </c>
      <c r="C840" s="286" t="str">
        <f t="shared" si="84"/>
        <v>3</v>
      </c>
      <c r="D840" s="286" t="str">
        <f t="shared" si="85"/>
        <v>4</v>
      </c>
      <c r="E840" s="286" t="str">
        <f t="shared" si="86"/>
        <v>1</v>
      </c>
      <c r="F840" s="286" t="str">
        <f t="shared" si="87"/>
        <v>02</v>
      </c>
      <c r="G840" s="286" t="str">
        <f t="shared" si="88"/>
        <v>2</v>
      </c>
      <c r="H840" s="286" t="str">
        <f t="shared" si="89"/>
        <v>0</v>
      </c>
      <c r="I840" s="232">
        <v>13410220</v>
      </c>
      <c r="J840" s="176" t="s">
        <v>2894</v>
      </c>
      <c r="K840" s="287" t="s">
        <v>1960</v>
      </c>
      <c r="L840" s="176" t="s">
        <v>2895</v>
      </c>
      <c r="M840" s="229"/>
      <c r="N840" s="288"/>
    </row>
    <row r="841" spans="2:14" ht="13.5" hidden="1" customHeight="1" x14ac:dyDescent="0.3">
      <c r="B841" s="285" t="str">
        <f t="shared" si="90"/>
        <v>1</v>
      </c>
      <c r="C841" s="286" t="str">
        <f t="shared" si="84"/>
        <v>3</v>
      </c>
      <c r="D841" s="286" t="str">
        <f t="shared" si="85"/>
        <v>4</v>
      </c>
      <c r="E841" s="286" t="str">
        <f t="shared" si="86"/>
        <v>1</v>
      </c>
      <c r="F841" s="286" t="str">
        <f t="shared" si="87"/>
        <v>02</v>
      </c>
      <c r="G841" s="286" t="str">
        <f t="shared" si="88"/>
        <v>3</v>
      </c>
      <c r="H841" s="286" t="str">
        <f t="shared" si="89"/>
        <v>0</v>
      </c>
      <c r="I841" s="232">
        <v>13410230</v>
      </c>
      <c r="J841" s="176" t="s">
        <v>2896</v>
      </c>
      <c r="K841" s="287" t="s">
        <v>1960</v>
      </c>
      <c r="L841" s="176" t="s">
        <v>2897</v>
      </c>
      <c r="M841" s="229"/>
      <c r="N841" s="288"/>
    </row>
    <row r="842" spans="2:14" ht="13.5" hidden="1" customHeight="1" x14ac:dyDescent="0.3">
      <c r="B842" s="285" t="str">
        <f t="shared" si="90"/>
        <v>1</v>
      </c>
      <c r="C842" s="286" t="str">
        <f t="shared" si="84"/>
        <v>3</v>
      </c>
      <c r="D842" s="286" t="str">
        <f t="shared" si="85"/>
        <v>4</v>
      </c>
      <c r="E842" s="286" t="str">
        <f t="shared" si="86"/>
        <v>1</v>
      </c>
      <c r="F842" s="286" t="str">
        <f t="shared" si="87"/>
        <v>02</v>
      </c>
      <c r="G842" s="286" t="str">
        <f t="shared" si="88"/>
        <v>4</v>
      </c>
      <c r="H842" s="286" t="str">
        <f t="shared" si="89"/>
        <v>0</v>
      </c>
      <c r="I842" s="232">
        <v>13410240</v>
      </c>
      <c r="J842" s="176" t="s">
        <v>2898</v>
      </c>
      <c r="K842" s="287" t="s">
        <v>1960</v>
      </c>
      <c r="L842" s="176" t="s">
        <v>2899</v>
      </c>
      <c r="M842" s="229"/>
      <c r="N842" s="288"/>
    </row>
    <row r="843" spans="2:14" ht="13.5" hidden="1" customHeight="1" x14ac:dyDescent="0.3">
      <c r="B843" s="285" t="str">
        <f t="shared" si="90"/>
        <v>1</v>
      </c>
      <c r="C843" s="286" t="str">
        <f t="shared" si="84"/>
        <v>3</v>
      </c>
      <c r="D843" s="286" t="str">
        <f t="shared" si="85"/>
        <v>4</v>
      </c>
      <c r="E843" s="286" t="str">
        <f t="shared" si="86"/>
        <v>1</v>
      </c>
      <c r="F843" s="286" t="str">
        <f t="shared" si="87"/>
        <v>03</v>
      </c>
      <c r="G843" s="286" t="str">
        <f t="shared" si="88"/>
        <v>0</v>
      </c>
      <c r="H843" s="286" t="str">
        <f t="shared" si="89"/>
        <v>0</v>
      </c>
      <c r="I843" s="232">
        <v>13410300</v>
      </c>
      <c r="J843" s="176" t="s">
        <v>2900</v>
      </c>
      <c r="K843" s="287" t="s">
        <v>1960</v>
      </c>
      <c r="L843" s="176" t="s">
        <v>2884</v>
      </c>
      <c r="M843" s="229"/>
      <c r="N843" s="288"/>
    </row>
    <row r="844" spans="2:14" ht="13.5" hidden="1" customHeight="1" x14ac:dyDescent="0.3">
      <c r="B844" s="285" t="str">
        <f t="shared" si="90"/>
        <v>1</v>
      </c>
      <c r="C844" s="286" t="str">
        <f t="shared" si="84"/>
        <v>3</v>
      </c>
      <c r="D844" s="286" t="str">
        <f t="shared" si="85"/>
        <v>4</v>
      </c>
      <c r="E844" s="286" t="str">
        <f t="shared" si="86"/>
        <v>1</v>
      </c>
      <c r="F844" s="286" t="str">
        <f t="shared" si="87"/>
        <v>03</v>
      </c>
      <c r="G844" s="286" t="str">
        <f t="shared" si="88"/>
        <v>1</v>
      </c>
      <c r="H844" s="286" t="str">
        <f t="shared" si="89"/>
        <v>0</v>
      </c>
      <c r="I844" s="232">
        <v>13410310</v>
      </c>
      <c r="J844" s="176" t="s">
        <v>2901</v>
      </c>
      <c r="K844" s="287" t="s">
        <v>1960</v>
      </c>
      <c r="L844" s="176" t="s">
        <v>2902</v>
      </c>
      <c r="M844" s="229"/>
      <c r="N844" s="288"/>
    </row>
    <row r="845" spans="2:14" ht="13.5" hidden="1" customHeight="1" x14ac:dyDescent="0.3">
      <c r="B845" s="285" t="str">
        <f t="shared" si="90"/>
        <v>1</v>
      </c>
      <c r="C845" s="286" t="str">
        <f t="shared" si="84"/>
        <v>3</v>
      </c>
      <c r="D845" s="286" t="str">
        <f t="shared" si="85"/>
        <v>4</v>
      </c>
      <c r="E845" s="286" t="str">
        <f t="shared" si="86"/>
        <v>1</v>
      </c>
      <c r="F845" s="286" t="str">
        <f t="shared" si="87"/>
        <v>03</v>
      </c>
      <c r="G845" s="286" t="str">
        <f t="shared" si="88"/>
        <v>2</v>
      </c>
      <c r="H845" s="286" t="str">
        <f t="shared" si="89"/>
        <v>0</v>
      </c>
      <c r="I845" s="232">
        <v>13410320</v>
      </c>
      <c r="J845" s="176" t="s">
        <v>2903</v>
      </c>
      <c r="K845" s="287" t="s">
        <v>1960</v>
      </c>
      <c r="L845" s="176" t="s">
        <v>2904</v>
      </c>
      <c r="M845" s="229"/>
      <c r="N845" s="288"/>
    </row>
    <row r="846" spans="2:14" ht="13.5" hidden="1" customHeight="1" x14ac:dyDescent="0.3">
      <c r="B846" s="285" t="str">
        <f t="shared" si="90"/>
        <v>1</v>
      </c>
      <c r="C846" s="286" t="str">
        <f t="shared" si="84"/>
        <v>3</v>
      </c>
      <c r="D846" s="286" t="str">
        <f t="shared" si="85"/>
        <v>4</v>
      </c>
      <c r="E846" s="286" t="str">
        <f t="shared" si="86"/>
        <v>1</v>
      </c>
      <c r="F846" s="286" t="str">
        <f t="shared" si="87"/>
        <v>03</v>
      </c>
      <c r="G846" s="286" t="str">
        <f t="shared" si="88"/>
        <v>3</v>
      </c>
      <c r="H846" s="286" t="str">
        <f t="shared" si="89"/>
        <v>0</v>
      </c>
      <c r="I846" s="232">
        <v>13410330</v>
      </c>
      <c r="J846" s="176" t="s">
        <v>2905</v>
      </c>
      <c r="K846" s="287" t="s">
        <v>1960</v>
      </c>
      <c r="L846" s="176" t="s">
        <v>2906</v>
      </c>
      <c r="M846" s="229"/>
      <c r="N846" s="288"/>
    </row>
    <row r="847" spans="2:14" ht="13.5" hidden="1" customHeight="1" x14ac:dyDescent="0.3">
      <c r="B847" s="285" t="str">
        <f t="shared" si="90"/>
        <v>1</v>
      </c>
      <c r="C847" s="286" t="str">
        <f t="shared" si="84"/>
        <v>3</v>
      </c>
      <c r="D847" s="286" t="str">
        <f t="shared" si="85"/>
        <v>4</v>
      </c>
      <c r="E847" s="286" t="str">
        <f t="shared" si="86"/>
        <v>1</v>
      </c>
      <c r="F847" s="286" t="str">
        <f t="shared" si="87"/>
        <v>03</v>
      </c>
      <c r="G847" s="286" t="str">
        <f t="shared" si="88"/>
        <v>4</v>
      </c>
      <c r="H847" s="286" t="str">
        <f t="shared" si="89"/>
        <v>0</v>
      </c>
      <c r="I847" s="232">
        <v>13410340</v>
      </c>
      <c r="J847" s="176" t="s">
        <v>2907</v>
      </c>
      <c r="K847" s="287" t="s">
        <v>1960</v>
      </c>
      <c r="L847" s="176" t="s">
        <v>2908</v>
      </c>
      <c r="M847" s="229"/>
      <c r="N847" s="288"/>
    </row>
    <row r="848" spans="2:14" ht="13.5" hidden="1" customHeight="1" x14ac:dyDescent="0.3">
      <c r="B848" s="285" t="str">
        <f t="shared" si="90"/>
        <v>1</v>
      </c>
      <c r="C848" s="286" t="str">
        <f t="shared" si="84"/>
        <v>3</v>
      </c>
      <c r="D848" s="286" t="str">
        <f t="shared" si="85"/>
        <v>4</v>
      </c>
      <c r="E848" s="286" t="str">
        <f t="shared" si="86"/>
        <v>1</v>
      </c>
      <c r="F848" s="286" t="str">
        <f t="shared" si="87"/>
        <v>04</v>
      </c>
      <c r="G848" s="286" t="str">
        <f t="shared" si="88"/>
        <v>0</v>
      </c>
      <c r="H848" s="286" t="str">
        <f t="shared" si="89"/>
        <v>0</v>
      </c>
      <c r="I848" s="232">
        <v>13410400</v>
      </c>
      <c r="J848" s="176" t="s">
        <v>2909</v>
      </c>
      <c r="K848" s="287" t="s">
        <v>1960</v>
      </c>
      <c r="L848" s="176" t="s">
        <v>2910</v>
      </c>
      <c r="M848" s="229"/>
      <c r="N848" s="288"/>
    </row>
    <row r="849" spans="2:14" ht="13.5" hidden="1" customHeight="1" x14ac:dyDescent="0.3">
      <c r="B849" s="285" t="str">
        <f t="shared" si="90"/>
        <v>1</v>
      </c>
      <c r="C849" s="286" t="str">
        <f t="shared" si="84"/>
        <v>3</v>
      </c>
      <c r="D849" s="286" t="str">
        <f t="shared" si="85"/>
        <v>4</v>
      </c>
      <c r="E849" s="286" t="str">
        <f t="shared" si="86"/>
        <v>1</v>
      </c>
      <c r="F849" s="286" t="str">
        <f t="shared" si="87"/>
        <v>04</v>
      </c>
      <c r="G849" s="286" t="str">
        <f t="shared" si="88"/>
        <v>1</v>
      </c>
      <c r="H849" s="286" t="str">
        <f t="shared" si="89"/>
        <v>0</v>
      </c>
      <c r="I849" s="232">
        <v>13410410</v>
      </c>
      <c r="J849" s="176" t="s">
        <v>2911</v>
      </c>
      <c r="K849" s="287" t="s">
        <v>1960</v>
      </c>
      <c r="L849" s="176" t="s">
        <v>2912</v>
      </c>
      <c r="M849" s="229"/>
      <c r="N849" s="288"/>
    </row>
    <row r="850" spans="2:14" ht="13.5" hidden="1" customHeight="1" x14ac:dyDescent="0.3">
      <c r="B850" s="285" t="str">
        <f t="shared" si="90"/>
        <v>1</v>
      </c>
      <c r="C850" s="286" t="str">
        <f t="shared" si="84"/>
        <v>3</v>
      </c>
      <c r="D850" s="286" t="str">
        <f t="shared" si="85"/>
        <v>4</v>
      </c>
      <c r="E850" s="286" t="str">
        <f t="shared" si="86"/>
        <v>1</v>
      </c>
      <c r="F850" s="286" t="str">
        <f t="shared" si="87"/>
        <v>04</v>
      </c>
      <c r="G850" s="286" t="str">
        <f t="shared" si="88"/>
        <v>2</v>
      </c>
      <c r="H850" s="286" t="str">
        <f t="shared" si="89"/>
        <v>0</v>
      </c>
      <c r="I850" s="232">
        <v>13410420</v>
      </c>
      <c r="J850" s="176" t="s">
        <v>2913</v>
      </c>
      <c r="K850" s="287" t="s">
        <v>1960</v>
      </c>
      <c r="L850" s="176" t="s">
        <v>2914</v>
      </c>
      <c r="M850" s="229"/>
      <c r="N850" s="288"/>
    </row>
    <row r="851" spans="2:14" ht="13.5" hidden="1" customHeight="1" x14ac:dyDescent="0.3">
      <c r="B851" s="285" t="str">
        <f t="shared" si="90"/>
        <v>1</v>
      </c>
      <c r="C851" s="286" t="str">
        <f t="shared" si="84"/>
        <v>3</v>
      </c>
      <c r="D851" s="286" t="str">
        <f t="shared" si="85"/>
        <v>4</v>
      </c>
      <c r="E851" s="286" t="str">
        <f t="shared" si="86"/>
        <v>1</v>
      </c>
      <c r="F851" s="286" t="str">
        <f t="shared" si="87"/>
        <v>04</v>
      </c>
      <c r="G851" s="286" t="str">
        <f t="shared" si="88"/>
        <v>3</v>
      </c>
      <c r="H851" s="286" t="str">
        <f t="shared" si="89"/>
        <v>0</v>
      </c>
      <c r="I851" s="232">
        <v>13410430</v>
      </c>
      <c r="J851" s="176" t="s">
        <v>2915</v>
      </c>
      <c r="K851" s="287" t="s">
        <v>1960</v>
      </c>
      <c r="L851" s="176" t="s">
        <v>2916</v>
      </c>
      <c r="M851" s="229"/>
      <c r="N851" s="288"/>
    </row>
    <row r="852" spans="2:14" ht="13.5" hidden="1" customHeight="1" x14ac:dyDescent="0.3">
      <c r="B852" s="285" t="str">
        <f t="shared" si="90"/>
        <v>1</v>
      </c>
      <c r="C852" s="286" t="str">
        <f t="shared" si="84"/>
        <v>3</v>
      </c>
      <c r="D852" s="286" t="str">
        <f t="shared" si="85"/>
        <v>4</v>
      </c>
      <c r="E852" s="286" t="str">
        <f t="shared" si="86"/>
        <v>1</v>
      </c>
      <c r="F852" s="286" t="str">
        <f t="shared" si="87"/>
        <v>04</v>
      </c>
      <c r="G852" s="286" t="str">
        <f t="shared" si="88"/>
        <v>4</v>
      </c>
      <c r="H852" s="286" t="str">
        <f t="shared" si="89"/>
        <v>0</v>
      </c>
      <c r="I852" s="232">
        <v>13410440</v>
      </c>
      <c r="J852" s="176" t="s">
        <v>2917</v>
      </c>
      <c r="K852" s="287" t="s">
        <v>1960</v>
      </c>
      <c r="L852" s="176" t="s">
        <v>2918</v>
      </c>
      <c r="M852" s="229"/>
      <c r="N852" s="288"/>
    </row>
    <row r="853" spans="2:14" ht="13.5" hidden="1" customHeight="1" x14ac:dyDescent="0.3">
      <c r="B853" s="285" t="str">
        <f t="shared" si="90"/>
        <v>1</v>
      </c>
      <c r="C853" s="286" t="str">
        <f t="shared" si="84"/>
        <v>3</v>
      </c>
      <c r="D853" s="286" t="str">
        <f t="shared" si="85"/>
        <v>4</v>
      </c>
      <c r="E853" s="286" t="str">
        <f t="shared" si="86"/>
        <v>1</v>
      </c>
      <c r="F853" s="286" t="str">
        <f t="shared" si="87"/>
        <v>05</v>
      </c>
      <c r="G853" s="286" t="str">
        <f t="shared" si="88"/>
        <v>0</v>
      </c>
      <c r="H853" s="286" t="str">
        <f t="shared" si="89"/>
        <v>0</v>
      </c>
      <c r="I853" s="232">
        <v>13410500</v>
      </c>
      <c r="J853" s="175" t="s">
        <v>2919</v>
      </c>
      <c r="K853" s="287" t="s">
        <v>1960</v>
      </c>
      <c r="L853" s="175" t="s">
        <v>2920</v>
      </c>
      <c r="M853" s="229" t="s">
        <v>2921</v>
      </c>
      <c r="N853" s="288"/>
    </row>
    <row r="854" spans="2:14" ht="13.5" hidden="1" customHeight="1" x14ac:dyDescent="0.3">
      <c r="B854" s="285" t="str">
        <f t="shared" si="90"/>
        <v>1</v>
      </c>
      <c r="C854" s="286" t="str">
        <f t="shared" si="84"/>
        <v>3</v>
      </c>
      <c r="D854" s="286" t="str">
        <f t="shared" si="85"/>
        <v>4</v>
      </c>
      <c r="E854" s="286" t="str">
        <f t="shared" si="86"/>
        <v>2</v>
      </c>
      <c r="F854" s="286" t="str">
        <f t="shared" si="87"/>
        <v>00</v>
      </c>
      <c r="G854" s="286" t="str">
        <f t="shared" si="88"/>
        <v>0</v>
      </c>
      <c r="H854" s="286" t="str">
        <f t="shared" si="89"/>
        <v>0</v>
      </c>
      <c r="I854" s="232">
        <v>13420000</v>
      </c>
      <c r="J854" s="176" t="s">
        <v>2922</v>
      </c>
      <c r="K854" s="287" t="s">
        <v>2415</v>
      </c>
      <c r="L854" s="176" t="s">
        <v>2923</v>
      </c>
      <c r="M854" s="229"/>
      <c r="N854" s="288"/>
    </row>
    <row r="855" spans="2:14" ht="13.5" hidden="1" customHeight="1" x14ac:dyDescent="0.3">
      <c r="B855" s="285" t="str">
        <f t="shared" si="90"/>
        <v>1</v>
      </c>
      <c r="C855" s="286" t="str">
        <f t="shared" si="84"/>
        <v>3</v>
      </c>
      <c r="D855" s="286" t="str">
        <f t="shared" si="85"/>
        <v>4</v>
      </c>
      <c r="E855" s="286" t="str">
        <f t="shared" si="86"/>
        <v>2</v>
      </c>
      <c r="F855" s="286" t="str">
        <f t="shared" si="87"/>
        <v>02</v>
      </c>
      <c r="G855" s="286" t="str">
        <f t="shared" si="88"/>
        <v>0</v>
      </c>
      <c r="H855" s="286" t="str">
        <f t="shared" si="89"/>
        <v>0</v>
      </c>
      <c r="I855" s="232">
        <v>13420200</v>
      </c>
      <c r="J855" s="176" t="s">
        <v>2924</v>
      </c>
      <c r="K855" s="287" t="s">
        <v>1960</v>
      </c>
      <c r="L855" s="176" t="s">
        <v>2925</v>
      </c>
      <c r="M855" s="229"/>
      <c r="N855" s="288"/>
    </row>
    <row r="856" spans="2:14" ht="13.5" hidden="1" customHeight="1" x14ac:dyDescent="0.3">
      <c r="B856" s="285" t="str">
        <f t="shared" si="90"/>
        <v>1</v>
      </c>
      <c r="C856" s="286" t="str">
        <f t="shared" si="84"/>
        <v>3</v>
      </c>
      <c r="D856" s="286" t="str">
        <f t="shared" si="85"/>
        <v>4</v>
      </c>
      <c r="E856" s="286" t="str">
        <f t="shared" si="86"/>
        <v>2</v>
      </c>
      <c r="F856" s="286" t="str">
        <f t="shared" si="87"/>
        <v>02</v>
      </c>
      <c r="G856" s="286" t="str">
        <f t="shared" si="88"/>
        <v>1</v>
      </c>
      <c r="H856" s="286" t="str">
        <f t="shared" si="89"/>
        <v>0</v>
      </c>
      <c r="I856" s="232">
        <v>13420210</v>
      </c>
      <c r="J856" s="176" t="s">
        <v>2926</v>
      </c>
      <c r="K856" s="287" t="s">
        <v>1960</v>
      </c>
      <c r="L856" s="176" t="s">
        <v>2927</v>
      </c>
      <c r="M856" s="229"/>
      <c r="N856" s="288"/>
    </row>
    <row r="857" spans="2:14" ht="13.5" hidden="1" customHeight="1" x14ac:dyDescent="0.3">
      <c r="B857" s="285" t="str">
        <f t="shared" si="90"/>
        <v>1</v>
      </c>
      <c r="C857" s="286" t="str">
        <f t="shared" si="84"/>
        <v>3</v>
      </c>
      <c r="D857" s="286" t="str">
        <f t="shared" si="85"/>
        <v>4</v>
      </c>
      <c r="E857" s="286" t="str">
        <f t="shared" si="86"/>
        <v>2</v>
      </c>
      <c r="F857" s="286" t="str">
        <f t="shared" si="87"/>
        <v>02</v>
      </c>
      <c r="G857" s="286" t="str">
        <f t="shared" si="88"/>
        <v>4</v>
      </c>
      <c r="H857" s="286" t="str">
        <f t="shared" si="89"/>
        <v>0</v>
      </c>
      <c r="I857" s="232">
        <v>13420240</v>
      </c>
      <c r="J857" s="176" t="s">
        <v>2928</v>
      </c>
      <c r="K857" s="287" t="s">
        <v>1960</v>
      </c>
      <c r="L857" s="176" t="s">
        <v>2929</v>
      </c>
      <c r="M857" s="229"/>
      <c r="N857" s="288"/>
    </row>
    <row r="858" spans="2:14" ht="13.5" hidden="1" customHeight="1" x14ac:dyDescent="0.3">
      <c r="B858" s="285" t="str">
        <f t="shared" si="90"/>
        <v>1</v>
      </c>
      <c r="C858" s="286" t="str">
        <f t="shared" si="84"/>
        <v>3</v>
      </c>
      <c r="D858" s="286" t="str">
        <f t="shared" si="85"/>
        <v>4</v>
      </c>
      <c r="E858" s="286" t="str">
        <f t="shared" si="86"/>
        <v>2</v>
      </c>
      <c r="F858" s="286" t="str">
        <f t="shared" si="87"/>
        <v>03</v>
      </c>
      <c r="G858" s="286" t="str">
        <f t="shared" si="88"/>
        <v>0</v>
      </c>
      <c r="H858" s="286" t="str">
        <f t="shared" si="89"/>
        <v>0</v>
      </c>
      <c r="I858" s="232">
        <v>13420300</v>
      </c>
      <c r="J858" s="176" t="s">
        <v>2930</v>
      </c>
      <c r="K858" s="287" t="s">
        <v>1960</v>
      </c>
      <c r="L858" s="176" t="s">
        <v>2931</v>
      </c>
      <c r="M858" s="229"/>
      <c r="N858" s="288"/>
    </row>
    <row r="859" spans="2:14" ht="13.5" hidden="1" customHeight="1" x14ac:dyDescent="0.3">
      <c r="B859" s="285" t="str">
        <f t="shared" si="90"/>
        <v>1</v>
      </c>
      <c r="C859" s="286" t="str">
        <f t="shared" si="84"/>
        <v>3</v>
      </c>
      <c r="D859" s="286" t="str">
        <f t="shared" si="85"/>
        <v>4</v>
      </c>
      <c r="E859" s="286" t="str">
        <f t="shared" si="86"/>
        <v>2</v>
      </c>
      <c r="F859" s="286" t="str">
        <f t="shared" si="87"/>
        <v>03</v>
      </c>
      <c r="G859" s="286" t="str">
        <f t="shared" si="88"/>
        <v>1</v>
      </c>
      <c r="H859" s="286" t="str">
        <f t="shared" si="89"/>
        <v>0</v>
      </c>
      <c r="I859" s="232">
        <v>13420310</v>
      </c>
      <c r="J859" s="176" t="s">
        <v>2932</v>
      </c>
      <c r="K859" s="287" t="s">
        <v>1960</v>
      </c>
      <c r="L859" s="176" t="s">
        <v>2933</v>
      </c>
      <c r="M859" s="229"/>
      <c r="N859" s="288"/>
    </row>
    <row r="860" spans="2:14" ht="13.5" hidden="1" customHeight="1" x14ac:dyDescent="0.3">
      <c r="B860" s="285" t="str">
        <f t="shared" si="90"/>
        <v>1</v>
      </c>
      <c r="C860" s="286" t="str">
        <f t="shared" si="84"/>
        <v>3</v>
      </c>
      <c r="D860" s="286" t="str">
        <f t="shared" si="85"/>
        <v>4</v>
      </c>
      <c r="E860" s="286" t="str">
        <f t="shared" si="86"/>
        <v>2</v>
      </c>
      <c r="F860" s="286" t="str">
        <f t="shared" si="87"/>
        <v>03</v>
      </c>
      <c r="G860" s="286" t="str">
        <f t="shared" si="88"/>
        <v>4</v>
      </c>
      <c r="H860" s="286" t="str">
        <f t="shared" si="89"/>
        <v>0</v>
      </c>
      <c r="I860" s="232">
        <v>13420340</v>
      </c>
      <c r="J860" s="176" t="s">
        <v>2934</v>
      </c>
      <c r="K860" s="287" t="s">
        <v>1960</v>
      </c>
      <c r="L860" s="176" t="s">
        <v>2935</v>
      </c>
      <c r="M860" s="229"/>
      <c r="N860" s="288"/>
    </row>
    <row r="861" spans="2:14" ht="13.5" hidden="1" customHeight="1" x14ac:dyDescent="0.3">
      <c r="B861" s="285" t="str">
        <f t="shared" si="90"/>
        <v>1</v>
      </c>
      <c r="C861" s="286" t="str">
        <f t="shared" ref="C861:C931" si="91">MID($I861,2,1)</f>
        <v>3</v>
      </c>
      <c r="D861" s="286" t="str">
        <f t="shared" ref="D861:D931" si="92">MID($I861,3,1)</f>
        <v>4</v>
      </c>
      <c r="E861" s="286" t="str">
        <f t="shared" ref="E861:E931" si="93">MID($I861,4,1)</f>
        <v>3</v>
      </c>
      <c r="F861" s="286" t="str">
        <f t="shared" ref="F861:F931" si="94">MID($I861,5,2)</f>
        <v>00</v>
      </c>
      <c r="G861" s="286" t="str">
        <f t="shared" ref="G861:G931" si="95">MID($I861,7,1)</f>
        <v>0</v>
      </c>
      <c r="H861" s="286" t="str">
        <f t="shared" ref="H861:H931" si="96">MID($I861,8,1)</f>
        <v>0</v>
      </c>
      <c r="I861" s="232">
        <v>13430000</v>
      </c>
      <c r="J861" s="176" t="s">
        <v>2936</v>
      </c>
      <c r="K861" s="287" t="s">
        <v>2415</v>
      </c>
      <c r="L861" s="176" t="s">
        <v>2937</v>
      </c>
      <c r="M861" s="229"/>
      <c r="N861" s="288"/>
    </row>
    <row r="862" spans="2:14" ht="13.5" hidden="1" customHeight="1" x14ac:dyDescent="0.3">
      <c r="B862" s="285" t="str">
        <f t="shared" si="90"/>
        <v>1</v>
      </c>
      <c r="C862" s="286" t="str">
        <f t="shared" si="91"/>
        <v>3</v>
      </c>
      <c r="D862" s="286" t="str">
        <f t="shared" si="92"/>
        <v>4</v>
      </c>
      <c r="E862" s="286" t="str">
        <f t="shared" si="93"/>
        <v>3</v>
      </c>
      <c r="F862" s="286" t="str">
        <f t="shared" si="94"/>
        <v>01</v>
      </c>
      <c r="G862" s="286" t="str">
        <f t="shared" si="95"/>
        <v>0</v>
      </c>
      <c r="H862" s="286" t="str">
        <f t="shared" si="96"/>
        <v>0</v>
      </c>
      <c r="I862" s="232">
        <v>13430100</v>
      </c>
      <c r="J862" s="176" t="s">
        <v>2938</v>
      </c>
      <c r="K862" s="287" t="s">
        <v>1960</v>
      </c>
      <c r="L862" s="176" t="s">
        <v>2939</v>
      </c>
      <c r="M862" s="229"/>
      <c r="N862" s="288"/>
    </row>
    <row r="863" spans="2:14" ht="13.5" hidden="1" customHeight="1" x14ac:dyDescent="0.3">
      <c r="B863" s="285" t="str">
        <f t="shared" si="90"/>
        <v>1</v>
      </c>
      <c r="C863" s="286" t="str">
        <f t="shared" si="91"/>
        <v>3</v>
      </c>
      <c r="D863" s="286" t="str">
        <f t="shared" si="92"/>
        <v>4</v>
      </c>
      <c r="E863" s="286" t="str">
        <f t="shared" si="93"/>
        <v>3</v>
      </c>
      <c r="F863" s="286" t="str">
        <f t="shared" si="94"/>
        <v>01</v>
      </c>
      <c r="G863" s="286" t="str">
        <f t="shared" si="95"/>
        <v>1</v>
      </c>
      <c r="H863" s="286" t="str">
        <f t="shared" si="96"/>
        <v>0</v>
      </c>
      <c r="I863" s="232">
        <v>13430110</v>
      </c>
      <c r="J863" s="176" t="s">
        <v>2940</v>
      </c>
      <c r="K863" s="287" t="s">
        <v>1960</v>
      </c>
      <c r="L863" s="176" t="s">
        <v>2941</v>
      </c>
      <c r="M863" s="229"/>
      <c r="N863" s="288"/>
    </row>
    <row r="864" spans="2:14" ht="13.5" hidden="1" customHeight="1" x14ac:dyDescent="0.3">
      <c r="B864" s="285" t="str">
        <f t="shared" si="90"/>
        <v>1</v>
      </c>
      <c r="C864" s="286" t="str">
        <f t="shared" si="91"/>
        <v>3</v>
      </c>
      <c r="D864" s="286" t="str">
        <f t="shared" si="92"/>
        <v>4</v>
      </c>
      <c r="E864" s="286" t="str">
        <f t="shared" si="93"/>
        <v>3</v>
      </c>
      <c r="F864" s="286" t="str">
        <f t="shared" si="94"/>
        <v>01</v>
      </c>
      <c r="G864" s="286" t="str">
        <f t="shared" si="95"/>
        <v>2</v>
      </c>
      <c r="H864" s="286" t="str">
        <f t="shared" si="96"/>
        <v>0</v>
      </c>
      <c r="I864" s="232">
        <v>13430120</v>
      </c>
      <c r="J864" s="176" t="s">
        <v>2942</v>
      </c>
      <c r="K864" s="287" t="s">
        <v>1960</v>
      </c>
      <c r="L864" s="176" t="s">
        <v>2943</v>
      </c>
      <c r="M864" s="229"/>
      <c r="N864" s="288"/>
    </row>
    <row r="865" spans="2:14" ht="13.5" hidden="1" customHeight="1" x14ac:dyDescent="0.3">
      <c r="B865" s="285" t="str">
        <f t="shared" si="90"/>
        <v>1</v>
      </c>
      <c r="C865" s="286" t="str">
        <f t="shared" si="91"/>
        <v>3</v>
      </c>
      <c r="D865" s="286" t="str">
        <f t="shared" si="92"/>
        <v>4</v>
      </c>
      <c r="E865" s="286" t="str">
        <f t="shared" si="93"/>
        <v>3</v>
      </c>
      <c r="F865" s="286" t="str">
        <f t="shared" si="94"/>
        <v>01</v>
      </c>
      <c r="G865" s="286" t="str">
        <f t="shared" si="95"/>
        <v>3</v>
      </c>
      <c r="H865" s="286" t="str">
        <f t="shared" si="96"/>
        <v>0</v>
      </c>
      <c r="I865" s="232">
        <v>13430130</v>
      </c>
      <c r="J865" s="176" t="s">
        <v>2944</v>
      </c>
      <c r="K865" s="287" t="s">
        <v>1960</v>
      </c>
      <c r="L865" s="176" t="s">
        <v>2945</v>
      </c>
      <c r="M865" s="229"/>
      <c r="N865" s="288"/>
    </row>
    <row r="866" spans="2:14" ht="13.5" hidden="1" customHeight="1" x14ac:dyDescent="0.3">
      <c r="B866" s="285" t="str">
        <f t="shared" si="90"/>
        <v>1</v>
      </c>
      <c r="C866" s="286" t="str">
        <f t="shared" si="91"/>
        <v>3</v>
      </c>
      <c r="D866" s="286" t="str">
        <f t="shared" si="92"/>
        <v>4</v>
      </c>
      <c r="E866" s="286" t="str">
        <f t="shared" si="93"/>
        <v>3</v>
      </c>
      <c r="F866" s="286" t="str">
        <f t="shared" si="94"/>
        <v>01</v>
      </c>
      <c r="G866" s="286" t="str">
        <f t="shared" si="95"/>
        <v>4</v>
      </c>
      <c r="H866" s="286" t="str">
        <f t="shared" si="96"/>
        <v>0</v>
      </c>
      <c r="I866" s="232">
        <v>13430140</v>
      </c>
      <c r="J866" s="176" t="s">
        <v>2946</v>
      </c>
      <c r="K866" s="287" t="s">
        <v>1960</v>
      </c>
      <c r="L866" s="176" t="s">
        <v>2947</v>
      </c>
      <c r="M866" s="229"/>
      <c r="N866" s="288"/>
    </row>
    <row r="867" spans="2:14" ht="13.5" hidden="1" customHeight="1" x14ac:dyDescent="0.3">
      <c r="B867" s="285" t="str">
        <f t="shared" si="90"/>
        <v>1</v>
      </c>
      <c r="C867" s="286" t="str">
        <f t="shared" si="91"/>
        <v>3</v>
      </c>
      <c r="D867" s="286" t="str">
        <f t="shared" si="92"/>
        <v>4</v>
      </c>
      <c r="E867" s="286" t="str">
        <f t="shared" si="93"/>
        <v>3</v>
      </c>
      <c r="F867" s="286" t="str">
        <f t="shared" si="94"/>
        <v>02</v>
      </c>
      <c r="G867" s="286" t="str">
        <f t="shared" si="95"/>
        <v>0</v>
      </c>
      <c r="H867" s="286" t="str">
        <f t="shared" si="96"/>
        <v>0</v>
      </c>
      <c r="I867" s="232">
        <v>13430200</v>
      </c>
      <c r="J867" s="176" t="s">
        <v>2948</v>
      </c>
      <c r="K867" s="287" t="s">
        <v>1960</v>
      </c>
      <c r="L867" s="176" t="s">
        <v>2949</v>
      </c>
      <c r="M867" s="229"/>
      <c r="N867" s="288"/>
    </row>
    <row r="868" spans="2:14" ht="13.5" hidden="1" customHeight="1" x14ac:dyDescent="0.3">
      <c r="B868" s="285" t="str">
        <f t="shared" si="90"/>
        <v>1</v>
      </c>
      <c r="C868" s="286" t="str">
        <f t="shared" si="91"/>
        <v>3</v>
      </c>
      <c r="D868" s="286" t="str">
        <f t="shared" si="92"/>
        <v>4</v>
      </c>
      <c r="E868" s="286" t="str">
        <f t="shared" si="93"/>
        <v>3</v>
      </c>
      <c r="F868" s="286" t="str">
        <f t="shared" si="94"/>
        <v>02</v>
      </c>
      <c r="G868" s="286" t="str">
        <f t="shared" si="95"/>
        <v>1</v>
      </c>
      <c r="H868" s="286" t="str">
        <f t="shared" si="96"/>
        <v>0</v>
      </c>
      <c r="I868" s="232">
        <v>13430210</v>
      </c>
      <c r="J868" s="176" t="s">
        <v>2950</v>
      </c>
      <c r="K868" s="287" t="s">
        <v>1960</v>
      </c>
      <c r="L868" s="176" t="s">
        <v>2951</v>
      </c>
      <c r="M868" s="229"/>
      <c r="N868" s="288"/>
    </row>
    <row r="869" spans="2:14" ht="13.5" hidden="1" customHeight="1" x14ac:dyDescent="0.3">
      <c r="B869" s="285" t="str">
        <f t="shared" ref="B869:B944" si="97">MID($I869,1,1)</f>
        <v>1</v>
      </c>
      <c r="C869" s="286" t="str">
        <f t="shared" si="91"/>
        <v>3</v>
      </c>
      <c r="D869" s="286" t="str">
        <f t="shared" si="92"/>
        <v>4</v>
      </c>
      <c r="E869" s="286" t="str">
        <f t="shared" si="93"/>
        <v>3</v>
      </c>
      <c r="F869" s="286" t="str">
        <f t="shared" si="94"/>
        <v>02</v>
      </c>
      <c r="G869" s="286" t="str">
        <f t="shared" si="95"/>
        <v>4</v>
      </c>
      <c r="H869" s="286" t="str">
        <f t="shared" si="96"/>
        <v>0</v>
      </c>
      <c r="I869" s="232">
        <v>13430240</v>
      </c>
      <c r="J869" s="176" t="s">
        <v>2952</v>
      </c>
      <c r="K869" s="287" t="s">
        <v>1960</v>
      </c>
      <c r="L869" s="176" t="s">
        <v>2953</v>
      </c>
      <c r="M869" s="229"/>
      <c r="N869" s="288"/>
    </row>
    <row r="870" spans="2:14" ht="13.5" hidden="1" customHeight="1" x14ac:dyDescent="0.3">
      <c r="B870" s="285" t="str">
        <f t="shared" si="97"/>
        <v>1</v>
      </c>
      <c r="C870" s="286" t="str">
        <f t="shared" si="91"/>
        <v>3</v>
      </c>
      <c r="D870" s="286" t="str">
        <f t="shared" si="92"/>
        <v>4</v>
      </c>
      <c r="E870" s="286" t="str">
        <f t="shared" si="93"/>
        <v>4</v>
      </c>
      <c r="F870" s="286" t="str">
        <f t="shared" si="94"/>
        <v>00</v>
      </c>
      <c r="G870" s="286" t="str">
        <f t="shared" si="95"/>
        <v>0</v>
      </c>
      <c r="H870" s="286" t="str">
        <f t="shared" si="96"/>
        <v>0</v>
      </c>
      <c r="I870" s="232">
        <v>13440000</v>
      </c>
      <c r="J870" s="176" t="s">
        <v>273</v>
      </c>
      <c r="K870" s="287" t="s">
        <v>2415</v>
      </c>
      <c r="L870" s="176" t="s">
        <v>2954</v>
      </c>
      <c r="M870" s="229"/>
      <c r="N870" s="288"/>
    </row>
    <row r="871" spans="2:14" ht="13.5" hidden="1" customHeight="1" x14ac:dyDescent="0.3">
      <c r="B871" s="285" t="str">
        <f t="shared" si="97"/>
        <v>1</v>
      </c>
      <c r="C871" s="286" t="str">
        <f t="shared" si="91"/>
        <v>3</v>
      </c>
      <c r="D871" s="286" t="str">
        <f t="shared" si="92"/>
        <v>4</v>
      </c>
      <c r="E871" s="286" t="str">
        <f t="shared" si="93"/>
        <v>4</v>
      </c>
      <c r="F871" s="286" t="str">
        <f t="shared" si="94"/>
        <v>01</v>
      </c>
      <c r="G871" s="286" t="str">
        <f t="shared" si="95"/>
        <v>0</v>
      </c>
      <c r="H871" s="286" t="str">
        <f t="shared" si="96"/>
        <v>0</v>
      </c>
      <c r="I871" s="232">
        <v>13440100</v>
      </c>
      <c r="J871" s="176" t="s">
        <v>274</v>
      </c>
      <c r="K871" s="287" t="s">
        <v>1960</v>
      </c>
      <c r="L871" s="176" t="s">
        <v>2955</v>
      </c>
      <c r="M871" s="229"/>
      <c r="N871" s="288"/>
    </row>
    <row r="872" spans="2:14" ht="13.5" hidden="1" customHeight="1" x14ac:dyDescent="0.3">
      <c r="B872" s="285" t="str">
        <f t="shared" si="97"/>
        <v>1</v>
      </c>
      <c r="C872" s="286" t="str">
        <f t="shared" si="91"/>
        <v>3</v>
      </c>
      <c r="D872" s="286" t="str">
        <f t="shared" si="92"/>
        <v>4</v>
      </c>
      <c r="E872" s="286" t="str">
        <f t="shared" si="93"/>
        <v>4</v>
      </c>
      <c r="F872" s="286" t="str">
        <f t="shared" si="94"/>
        <v>02</v>
      </c>
      <c r="G872" s="286" t="str">
        <f t="shared" si="95"/>
        <v>0</v>
      </c>
      <c r="H872" s="286" t="str">
        <f t="shared" si="96"/>
        <v>0</v>
      </c>
      <c r="I872" s="232">
        <v>13440200</v>
      </c>
      <c r="J872" s="176" t="s">
        <v>281</v>
      </c>
      <c r="K872" s="287" t="s">
        <v>1960</v>
      </c>
      <c r="L872" s="176" t="s">
        <v>2956</v>
      </c>
      <c r="M872" s="229"/>
      <c r="N872" s="288"/>
    </row>
    <row r="873" spans="2:14" ht="13.5" hidden="1" customHeight="1" x14ac:dyDescent="0.3">
      <c r="B873" s="285" t="str">
        <f t="shared" si="97"/>
        <v>1</v>
      </c>
      <c r="C873" s="286" t="str">
        <f t="shared" si="91"/>
        <v>3</v>
      </c>
      <c r="D873" s="286" t="str">
        <f t="shared" si="92"/>
        <v>4</v>
      </c>
      <c r="E873" s="286" t="str">
        <f t="shared" si="93"/>
        <v>5</v>
      </c>
      <c r="F873" s="286" t="str">
        <f t="shared" si="94"/>
        <v>00</v>
      </c>
      <c r="G873" s="286" t="str">
        <f t="shared" si="95"/>
        <v>0</v>
      </c>
      <c r="H873" s="286" t="str">
        <f t="shared" si="96"/>
        <v>0</v>
      </c>
      <c r="I873" s="232">
        <v>13450000</v>
      </c>
      <c r="J873" s="176" t="s">
        <v>289</v>
      </c>
      <c r="K873" s="287" t="s">
        <v>2415</v>
      </c>
      <c r="L873" s="176" t="s">
        <v>2957</v>
      </c>
      <c r="M873" s="229"/>
      <c r="N873" s="288"/>
    </row>
    <row r="874" spans="2:14" ht="13.5" hidden="1" customHeight="1" x14ac:dyDescent="0.3">
      <c r="B874" s="285" t="str">
        <f t="shared" si="97"/>
        <v>1</v>
      </c>
      <c r="C874" s="286" t="str">
        <f t="shared" si="91"/>
        <v>3</v>
      </c>
      <c r="D874" s="286" t="str">
        <f t="shared" si="92"/>
        <v>4</v>
      </c>
      <c r="E874" s="286" t="str">
        <f t="shared" si="93"/>
        <v>5</v>
      </c>
      <c r="F874" s="286" t="str">
        <f t="shared" si="94"/>
        <v>01</v>
      </c>
      <c r="G874" s="286" t="str">
        <f t="shared" si="95"/>
        <v>0</v>
      </c>
      <c r="H874" s="286" t="str">
        <f t="shared" si="96"/>
        <v>0</v>
      </c>
      <c r="I874" s="232">
        <v>13450100</v>
      </c>
      <c r="J874" s="176" t="s">
        <v>290</v>
      </c>
      <c r="K874" s="287" t="s">
        <v>1960</v>
      </c>
      <c r="L874" s="176" t="s">
        <v>2958</v>
      </c>
      <c r="M874" s="229"/>
      <c r="N874" s="288"/>
    </row>
    <row r="875" spans="2:14" ht="13.5" hidden="1" customHeight="1" x14ac:dyDescent="0.3">
      <c r="B875" s="285" t="str">
        <f t="shared" si="97"/>
        <v>1</v>
      </c>
      <c r="C875" s="286" t="str">
        <f t="shared" si="91"/>
        <v>3</v>
      </c>
      <c r="D875" s="286" t="str">
        <f t="shared" si="92"/>
        <v>4</v>
      </c>
      <c r="E875" s="286" t="str">
        <f t="shared" si="93"/>
        <v>5</v>
      </c>
      <c r="F875" s="286" t="str">
        <f t="shared" si="94"/>
        <v>02</v>
      </c>
      <c r="G875" s="286" t="str">
        <f t="shared" si="95"/>
        <v>0</v>
      </c>
      <c r="H875" s="286" t="str">
        <f t="shared" si="96"/>
        <v>0</v>
      </c>
      <c r="I875" s="232">
        <v>13450200</v>
      </c>
      <c r="J875" s="176" t="s">
        <v>2959</v>
      </c>
      <c r="K875" s="287" t="s">
        <v>1960</v>
      </c>
      <c r="L875" s="176" t="s">
        <v>2960</v>
      </c>
      <c r="M875" s="229"/>
      <c r="N875" s="288"/>
    </row>
    <row r="876" spans="2:14" ht="13.5" hidden="1" customHeight="1" x14ac:dyDescent="0.3">
      <c r="B876" s="285" t="str">
        <f t="shared" si="97"/>
        <v>1</v>
      </c>
      <c r="C876" s="286" t="str">
        <f t="shared" si="91"/>
        <v>3</v>
      </c>
      <c r="D876" s="286" t="str">
        <f t="shared" si="92"/>
        <v>4</v>
      </c>
      <c r="E876" s="286" t="str">
        <f t="shared" si="93"/>
        <v>5</v>
      </c>
      <c r="F876" s="286" t="str">
        <f t="shared" si="94"/>
        <v>03</v>
      </c>
      <c r="G876" s="286" t="str">
        <f t="shared" si="95"/>
        <v>0</v>
      </c>
      <c r="H876" s="286" t="str">
        <f t="shared" si="96"/>
        <v>0</v>
      </c>
      <c r="I876" s="232">
        <v>13450300</v>
      </c>
      <c r="J876" s="176" t="s">
        <v>2961</v>
      </c>
      <c r="K876" s="287" t="s">
        <v>1960</v>
      </c>
      <c r="L876" s="176" t="s">
        <v>2962</v>
      </c>
      <c r="M876" s="229"/>
      <c r="N876" s="288"/>
    </row>
    <row r="877" spans="2:14" ht="13.5" hidden="1" customHeight="1" x14ac:dyDescent="0.3">
      <c r="B877" s="285" t="str">
        <f t="shared" si="97"/>
        <v>1</v>
      </c>
      <c r="C877" s="286" t="str">
        <f t="shared" si="91"/>
        <v>3</v>
      </c>
      <c r="D877" s="286" t="str">
        <f t="shared" si="92"/>
        <v>4</v>
      </c>
      <c r="E877" s="286" t="str">
        <f t="shared" si="93"/>
        <v>5</v>
      </c>
      <c r="F877" s="286" t="str">
        <f t="shared" si="94"/>
        <v>03</v>
      </c>
      <c r="G877" s="286" t="str">
        <f t="shared" si="95"/>
        <v>1</v>
      </c>
      <c r="H877" s="286" t="str">
        <f t="shared" si="96"/>
        <v>0</v>
      </c>
      <c r="I877" s="232">
        <v>13450310</v>
      </c>
      <c r="J877" s="176" t="s">
        <v>299</v>
      </c>
      <c r="K877" s="287" t="s">
        <v>1960</v>
      </c>
      <c r="L877" s="176" t="s">
        <v>2963</v>
      </c>
      <c r="M877" s="229"/>
      <c r="N877" s="288"/>
    </row>
    <row r="878" spans="2:14" ht="13.5" hidden="1" customHeight="1" x14ac:dyDescent="0.3">
      <c r="B878" s="285" t="str">
        <f t="shared" si="97"/>
        <v>1</v>
      </c>
      <c r="C878" s="286" t="str">
        <f t="shared" si="91"/>
        <v>3</v>
      </c>
      <c r="D878" s="286" t="str">
        <f t="shared" si="92"/>
        <v>4</v>
      </c>
      <c r="E878" s="286" t="str">
        <f t="shared" si="93"/>
        <v>5</v>
      </c>
      <c r="F878" s="286" t="str">
        <f t="shared" si="94"/>
        <v>03</v>
      </c>
      <c r="G878" s="286" t="str">
        <f t="shared" si="95"/>
        <v>2</v>
      </c>
      <c r="H878" s="286" t="str">
        <f t="shared" si="96"/>
        <v>0</v>
      </c>
      <c r="I878" s="232">
        <v>13450320</v>
      </c>
      <c r="J878" s="176" t="s">
        <v>308</v>
      </c>
      <c r="K878" s="287" t="s">
        <v>1960</v>
      </c>
      <c r="L878" s="176" t="s">
        <v>2964</v>
      </c>
      <c r="M878" s="229"/>
      <c r="N878" s="288"/>
    </row>
    <row r="879" spans="2:14" ht="13.5" hidden="1" customHeight="1" x14ac:dyDescent="0.3">
      <c r="B879" s="285" t="str">
        <f t="shared" si="97"/>
        <v>1</v>
      </c>
      <c r="C879" s="286" t="str">
        <f t="shared" si="91"/>
        <v>3</v>
      </c>
      <c r="D879" s="286" t="str">
        <f t="shared" si="92"/>
        <v>4</v>
      </c>
      <c r="E879" s="286" t="str">
        <f t="shared" si="93"/>
        <v>5</v>
      </c>
      <c r="F879" s="286" t="str">
        <f t="shared" si="94"/>
        <v>03</v>
      </c>
      <c r="G879" s="286" t="str">
        <f t="shared" si="95"/>
        <v>3</v>
      </c>
      <c r="H879" s="286" t="str">
        <f t="shared" si="96"/>
        <v>0</v>
      </c>
      <c r="I879" s="232">
        <v>13450330</v>
      </c>
      <c r="J879" s="176" t="s">
        <v>317</v>
      </c>
      <c r="K879" s="287" t="s">
        <v>1960</v>
      </c>
      <c r="L879" s="176" t="s">
        <v>932</v>
      </c>
      <c r="M879" s="229"/>
      <c r="N879" s="288"/>
    </row>
    <row r="880" spans="2:14" ht="13.5" hidden="1" customHeight="1" x14ac:dyDescent="0.3">
      <c r="B880" s="285" t="str">
        <f t="shared" si="97"/>
        <v>1</v>
      </c>
      <c r="C880" s="286" t="str">
        <f t="shared" si="91"/>
        <v>3</v>
      </c>
      <c r="D880" s="286" t="str">
        <f t="shared" si="92"/>
        <v>4</v>
      </c>
      <c r="E880" s="286" t="str">
        <f t="shared" si="93"/>
        <v>5</v>
      </c>
      <c r="F880" s="286" t="str">
        <f t="shared" si="94"/>
        <v>03</v>
      </c>
      <c r="G880" s="286" t="str">
        <f t="shared" si="95"/>
        <v>4</v>
      </c>
      <c r="H880" s="286" t="str">
        <f t="shared" si="96"/>
        <v>0</v>
      </c>
      <c r="I880" s="232">
        <v>13450340</v>
      </c>
      <c r="J880" s="176" t="s">
        <v>3932</v>
      </c>
      <c r="K880" s="287" t="s">
        <v>1960</v>
      </c>
      <c r="L880" s="176" t="s">
        <v>3933</v>
      </c>
      <c r="M880" s="229" t="s">
        <v>3934</v>
      </c>
      <c r="N880" s="288" t="s">
        <v>2496</v>
      </c>
    </row>
    <row r="881" spans="2:14" ht="13.5" hidden="1" customHeight="1" x14ac:dyDescent="0.3">
      <c r="B881" s="285" t="str">
        <f t="shared" si="97"/>
        <v>1</v>
      </c>
      <c r="C881" s="286" t="str">
        <f t="shared" si="91"/>
        <v>3</v>
      </c>
      <c r="D881" s="286" t="str">
        <f t="shared" si="92"/>
        <v>4</v>
      </c>
      <c r="E881" s="286" t="str">
        <f t="shared" si="93"/>
        <v>6</v>
      </c>
      <c r="F881" s="286" t="str">
        <f t="shared" si="94"/>
        <v>00</v>
      </c>
      <c r="G881" s="286" t="str">
        <f t="shared" si="95"/>
        <v>0</v>
      </c>
      <c r="H881" s="286" t="str">
        <f t="shared" si="96"/>
        <v>0</v>
      </c>
      <c r="I881" s="232">
        <v>13460000</v>
      </c>
      <c r="J881" s="176" t="s">
        <v>2965</v>
      </c>
      <c r="K881" s="287" t="s">
        <v>2415</v>
      </c>
      <c r="L881" s="176" t="s">
        <v>2966</v>
      </c>
      <c r="M881" s="229"/>
      <c r="N881" s="288"/>
    </row>
    <row r="882" spans="2:14" ht="13.5" hidden="1" customHeight="1" x14ac:dyDescent="0.3">
      <c r="B882" s="285" t="str">
        <f t="shared" si="97"/>
        <v>1</v>
      </c>
      <c r="C882" s="286" t="str">
        <f t="shared" si="91"/>
        <v>3</v>
      </c>
      <c r="D882" s="286" t="str">
        <f t="shared" si="92"/>
        <v>4</v>
      </c>
      <c r="E882" s="286" t="str">
        <f t="shared" si="93"/>
        <v>6</v>
      </c>
      <c r="F882" s="286" t="str">
        <f t="shared" si="94"/>
        <v>01</v>
      </c>
      <c r="G882" s="286" t="str">
        <f t="shared" si="95"/>
        <v>0</v>
      </c>
      <c r="H882" s="286" t="str">
        <f t="shared" si="96"/>
        <v>0</v>
      </c>
      <c r="I882" s="232">
        <v>13460100</v>
      </c>
      <c r="J882" s="176" t="s">
        <v>2967</v>
      </c>
      <c r="K882" s="287" t="s">
        <v>1960</v>
      </c>
      <c r="L882" s="176" t="s">
        <v>2968</v>
      </c>
      <c r="M882" s="229"/>
      <c r="N882" s="288"/>
    </row>
    <row r="883" spans="2:14" ht="13.5" hidden="1" customHeight="1" x14ac:dyDescent="0.3">
      <c r="B883" s="285" t="str">
        <f t="shared" si="97"/>
        <v>1</v>
      </c>
      <c r="C883" s="286" t="str">
        <f t="shared" si="91"/>
        <v>3</v>
      </c>
      <c r="D883" s="286" t="str">
        <f t="shared" si="92"/>
        <v>4</v>
      </c>
      <c r="E883" s="286" t="str">
        <f t="shared" si="93"/>
        <v>6</v>
      </c>
      <c r="F883" s="286" t="str">
        <f t="shared" si="94"/>
        <v>01</v>
      </c>
      <c r="G883" s="286" t="str">
        <f t="shared" si="95"/>
        <v>1</v>
      </c>
      <c r="H883" s="286" t="str">
        <f t="shared" si="96"/>
        <v>0</v>
      </c>
      <c r="I883" s="232">
        <v>13460110</v>
      </c>
      <c r="J883" s="176" t="s">
        <v>2969</v>
      </c>
      <c r="K883" s="287" t="s">
        <v>1960</v>
      </c>
      <c r="L883" s="176" t="s">
        <v>2970</v>
      </c>
      <c r="M883" s="229"/>
      <c r="N883" s="288"/>
    </row>
    <row r="884" spans="2:14" ht="13.5" hidden="1" customHeight="1" x14ac:dyDescent="0.3">
      <c r="B884" s="285" t="str">
        <f t="shared" si="97"/>
        <v>1</v>
      </c>
      <c r="C884" s="286" t="str">
        <f t="shared" si="91"/>
        <v>3</v>
      </c>
      <c r="D884" s="286" t="str">
        <f t="shared" si="92"/>
        <v>4</v>
      </c>
      <c r="E884" s="286" t="str">
        <f t="shared" si="93"/>
        <v>6</v>
      </c>
      <c r="F884" s="286" t="str">
        <f t="shared" si="94"/>
        <v>01</v>
      </c>
      <c r="G884" s="286" t="str">
        <f t="shared" si="95"/>
        <v>2</v>
      </c>
      <c r="H884" s="286" t="str">
        <f t="shared" si="96"/>
        <v>0</v>
      </c>
      <c r="I884" s="232">
        <v>13460120</v>
      </c>
      <c r="J884" s="176" t="s">
        <v>2971</v>
      </c>
      <c r="K884" s="287" t="s">
        <v>1960</v>
      </c>
      <c r="L884" s="176" t="s">
        <v>2972</v>
      </c>
      <c r="M884" s="229"/>
      <c r="N884" s="288"/>
    </row>
    <row r="885" spans="2:14" ht="13.5" hidden="1" customHeight="1" x14ac:dyDescent="0.3">
      <c r="B885" s="285" t="str">
        <f t="shared" si="97"/>
        <v>1</v>
      </c>
      <c r="C885" s="286" t="str">
        <f t="shared" si="91"/>
        <v>3</v>
      </c>
      <c r="D885" s="286" t="str">
        <f t="shared" si="92"/>
        <v>4</v>
      </c>
      <c r="E885" s="286" t="str">
        <f t="shared" si="93"/>
        <v>6</v>
      </c>
      <c r="F885" s="286" t="str">
        <f t="shared" si="94"/>
        <v>02</v>
      </c>
      <c r="G885" s="286" t="str">
        <f t="shared" si="95"/>
        <v>0</v>
      </c>
      <c r="H885" s="286" t="str">
        <f t="shared" si="96"/>
        <v>0</v>
      </c>
      <c r="I885" s="232">
        <v>13460200</v>
      </c>
      <c r="J885" s="176" t="s">
        <v>2973</v>
      </c>
      <c r="K885" s="287" t="s">
        <v>1960</v>
      </c>
      <c r="L885" s="176" t="s">
        <v>2974</v>
      </c>
      <c r="M885" s="229"/>
      <c r="N885" s="288"/>
    </row>
    <row r="886" spans="2:14" ht="13.5" hidden="1" customHeight="1" x14ac:dyDescent="0.3">
      <c r="B886" s="285" t="str">
        <f t="shared" si="97"/>
        <v>1</v>
      </c>
      <c r="C886" s="286" t="str">
        <f t="shared" si="91"/>
        <v>3</v>
      </c>
      <c r="D886" s="286" t="str">
        <f t="shared" si="92"/>
        <v>4</v>
      </c>
      <c r="E886" s="286" t="str">
        <f t="shared" si="93"/>
        <v>6</v>
      </c>
      <c r="F886" s="286" t="str">
        <f t="shared" si="94"/>
        <v>02</v>
      </c>
      <c r="G886" s="286" t="str">
        <f t="shared" si="95"/>
        <v>1</v>
      </c>
      <c r="H886" s="286" t="str">
        <f t="shared" si="96"/>
        <v>0</v>
      </c>
      <c r="I886" s="232">
        <v>13460210</v>
      </c>
      <c r="J886" s="176" t="s">
        <v>2975</v>
      </c>
      <c r="K886" s="287" t="s">
        <v>1960</v>
      </c>
      <c r="L886" s="176" t="s">
        <v>2976</v>
      </c>
      <c r="M886" s="229"/>
      <c r="N886" s="288"/>
    </row>
    <row r="887" spans="2:14" ht="13.5" hidden="1" customHeight="1" x14ac:dyDescent="0.3">
      <c r="B887" s="285" t="str">
        <f t="shared" si="97"/>
        <v>1</v>
      </c>
      <c r="C887" s="286" t="str">
        <f t="shared" si="91"/>
        <v>3</v>
      </c>
      <c r="D887" s="286" t="str">
        <f t="shared" si="92"/>
        <v>4</v>
      </c>
      <c r="E887" s="286" t="str">
        <f t="shared" si="93"/>
        <v>6</v>
      </c>
      <c r="F887" s="286" t="str">
        <f t="shared" si="94"/>
        <v>02</v>
      </c>
      <c r="G887" s="286" t="str">
        <f t="shared" si="95"/>
        <v>2</v>
      </c>
      <c r="H887" s="286" t="str">
        <f t="shared" si="96"/>
        <v>0</v>
      </c>
      <c r="I887" s="232">
        <v>13460220</v>
      </c>
      <c r="J887" s="176" t="s">
        <v>2977</v>
      </c>
      <c r="K887" s="287" t="s">
        <v>1960</v>
      </c>
      <c r="L887" s="176" t="s">
        <v>2978</v>
      </c>
      <c r="M887" s="229"/>
      <c r="N887" s="288"/>
    </row>
    <row r="888" spans="2:14" ht="13.5" hidden="1" customHeight="1" x14ac:dyDescent="0.3">
      <c r="B888" s="285" t="str">
        <f t="shared" si="97"/>
        <v>1</v>
      </c>
      <c r="C888" s="286" t="str">
        <f t="shared" si="91"/>
        <v>3</v>
      </c>
      <c r="D888" s="286" t="str">
        <f t="shared" si="92"/>
        <v>4</v>
      </c>
      <c r="E888" s="286" t="str">
        <f t="shared" si="93"/>
        <v>6</v>
      </c>
      <c r="F888" s="286" t="str">
        <f t="shared" si="94"/>
        <v>03</v>
      </c>
      <c r="G888" s="286" t="str">
        <f t="shared" si="95"/>
        <v>0</v>
      </c>
      <c r="H888" s="286" t="str">
        <f t="shared" si="96"/>
        <v>0</v>
      </c>
      <c r="I888" s="232">
        <v>13460300</v>
      </c>
      <c r="J888" s="176" t="s">
        <v>2979</v>
      </c>
      <c r="K888" s="287" t="s">
        <v>1960</v>
      </c>
      <c r="L888" s="176" t="s">
        <v>2980</v>
      </c>
      <c r="M888" s="229"/>
      <c r="N888" s="288"/>
    </row>
    <row r="889" spans="2:14" ht="13.5" hidden="1" customHeight="1" x14ac:dyDescent="0.3">
      <c r="B889" s="285" t="str">
        <f t="shared" si="97"/>
        <v>1</v>
      </c>
      <c r="C889" s="286" t="str">
        <f t="shared" si="91"/>
        <v>3</v>
      </c>
      <c r="D889" s="286" t="str">
        <f t="shared" si="92"/>
        <v>4</v>
      </c>
      <c r="E889" s="286" t="str">
        <f t="shared" si="93"/>
        <v>6</v>
      </c>
      <c r="F889" s="286" t="str">
        <f t="shared" si="94"/>
        <v>04</v>
      </c>
      <c r="G889" s="286" t="str">
        <f t="shared" si="95"/>
        <v>0</v>
      </c>
      <c r="H889" s="286" t="str">
        <f t="shared" si="96"/>
        <v>0</v>
      </c>
      <c r="I889" s="232">
        <v>13460400</v>
      </c>
      <c r="J889" s="176" t="s">
        <v>2981</v>
      </c>
      <c r="K889" s="287" t="s">
        <v>1960</v>
      </c>
      <c r="L889" s="176" t="s">
        <v>2982</v>
      </c>
      <c r="M889" s="229"/>
      <c r="N889" s="288"/>
    </row>
    <row r="890" spans="2:14" ht="13.5" hidden="1" customHeight="1" x14ac:dyDescent="0.3">
      <c r="B890" s="285" t="str">
        <f t="shared" si="97"/>
        <v>1</v>
      </c>
      <c r="C890" s="286" t="str">
        <f t="shared" si="91"/>
        <v>3</v>
      </c>
      <c r="D890" s="286" t="str">
        <f t="shared" si="92"/>
        <v>4</v>
      </c>
      <c r="E890" s="286" t="str">
        <f t="shared" si="93"/>
        <v>6</v>
      </c>
      <c r="F890" s="286" t="str">
        <f t="shared" si="94"/>
        <v>99</v>
      </c>
      <c r="G890" s="286" t="str">
        <f t="shared" si="95"/>
        <v>0</v>
      </c>
      <c r="H890" s="286" t="str">
        <f t="shared" si="96"/>
        <v>0</v>
      </c>
      <c r="I890" s="232">
        <v>13469900</v>
      </c>
      <c r="J890" s="176" t="s">
        <v>2983</v>
      </c>
      <c r="K890" s="287" t="s">
        <v>1960</v>
      </c>
      <c r="L890" s="176" t="s">
        <v>2984</v>
      </c>
      <c r="M890" s="229" t="s">
        <v>2739</v>
      </c>
      <c r="N890" s="288"/>
    </row>
    <row r="891" spans="2:14" ht="13.5" hidden="1" customHeight="1" x14ac:dyDescent="0.3">
      <c r="B891" s="285" t="str">
        <f t="shared" si="97"/>
        <v>1</v>
      </c>
      <c r="C891" s="286" t="str">
        <f t="shared" si="91"/>
        <v>3</v>
      </c>
      <c r="D891" s="286" t="str">
        <f t="shared" si="92"/>
        <v>4</v>
      </c>
      <c r="E891" s="286" t="str">
        <f t="shared" si="93"/>
        <v>9</v>
      </c>
      <c r="F891" s="286" t="str">
        <f t="shared" si="94"/>
        <v>00</v>
      </c>
      <c r="G891" s="286" t="str">
        <f t="shared" si="95"/>
        <v>0</v>
      </c>
      <c r="H891" s="286" t="str">
        <f t="shared" si="96"/>
        <v>0</v>
      </c>
      <c r="I891" s="232">
        <v>13490000</v>
      </c>
      <c r="J891" s="176" t="s">
        <v>318</v>
      </c>
      <c r="K891" s="287" t="s">
        <v>2415</v>
      </c>
      <c r="L891" s="176" t="s">
        <v>2985</v>
      </c>
      <c r="M891" s="229"/>
      <c r="N891" s="288"/>
    </row>
    <row r="892" spans="2:14" ht="13.5" hidden="1" customHeight="1" x14ac:dyDescent="0.3">
      <c r="B892" s="285" t="str">
        <f t="shared" si="97"/>
        <v>1</v>
      </c>
      <c r="C892" s="286" t="str">
        <f t="shared" si="91"/>
        <v>3</v>
      </c>
      <c r="D892" s="286" t="str">
        <f t="shared" si="92"/>
        <v>4</v>
      </c>
      <c r="E892" s="286" t="str">
        <f t="shared" si="93"/>
        <v>9</v>
      </c>
      <c r="F892" s="286" t="str">
        <f t="shared" si="94"/>
        <v>01</v>
      </c>
      <c r="G892" s="286" t="str">
        <f t="shared" si="95"/>
        <v>0</v>
      </c>
      <c r="H892" s="286" t="str">
        <f t="shared" si="96"/>
        <v>0</v>
      </c>
      <c r="I892" s="232">
        <v>13490100</v>
      </c>
      <c r="J892" s="176" t="s">
        <v>319</v>
      </c>
      <c r="K892" s="287" t="s">
        <v>1960</v>
      </c>
      <c r="L892" s="176" t="s">
        <v>933</v>
      </c>
      <c r="M892" s="229"/>
      <c r="N892" s="288"/>
    </row>
    <row r="893" spans="2:14" ht="13.5" hidden="1" customHeight="1" x14ac:dyDescent="0.3">
      <c r="B893" s="285" t="str">
        <f t="shared" si="97"/>
        <v>1</v>
      </c>
      <c r="C893" s="286" t="str">
        <f t="shared" si="91"/>
        <v>3</v>
      </c>
      <c r="D893" s="286" t="str">
        <f t="shared" si="92"/>
        <v>4</v>
      </c>
      <c r="E893" s="286" t="str">
        <f t="shared" si="93"/>
        <v>9</v>
      </c>
      <c r="F893" s="286" t="str">
        <f t="shared" si="94"/>
        <v>99</v>
      </c>
      <c r="G893" s="286" t="str">
        <f t="shared" si="95"/>
        <v>0</v>
      </c>
      <c r="H893" s="286" t="str">
        <f t="shared" si="96"/>
        <v>0</v>
      </c>
      <c r="I893" s="232">
        <v>13499900</v>
      </c>
      <c r="J893" s="176" t="s">
        <v>320</v>
      </c>
      <c r="K893" s="287" t="s">
        <v>1960</v>
      </c>
      <c r="L893" s="176" t="s">
        <v>2986</v>
      </c>
      <c r="M893" s="229"/>
      <c r="N893" s="288"/>
    </row>
    <row r="894" spans="2:14" ht="13.5" hidden="1" customHeight="1" x14ac:dyDescent="0.3">
      <c r="B894" s="285" t="str">
        <f t="shared" si="97"/>
        <v>1</v>
      </c>
      <c r="C894" s="286" t="str">
        <f t="shared" si="91"/>
        <v>3</v>
      </c>
      <c r="D894" s="286" t="str">
        <f t="shared" si="92"/>
        <v>5</v>
      </c>
      <c r="E894" s="286" t="str">
        <f t="shared" si="93"/>
        <v>0</v>
      </c>
      <c r="F894" s="286" t="str">
        <f t="shared" si="94"/>
        <v>00</v>
      </c>
      <c r="G894" s="286" t="str">
        <f t="shared" si="95"/>
        <v>0</v>
      </c>
      <c r="H894" s="286" t="str">
        <f t="shared" si="96"/>
        <v>0</v>
      </c>
      <c r="I894" s="232">
        <v>13500000</v>
      </c>
      <c r="J894" s="176" t="s">
        <v>328</v>
      </c>
      <c r="K894" s="287" t="s">
        <v>2415</v>
      </c>
      <c r="L894" s="176" t="s">
        <v>934</v>
      </c>
      <c r="M894" s="229"/>
      <c r="N894" s="288"/>
    </row>
    <row r="895" spans="2:14" ht="13.5" hidden="1" customHeight="1" x14ac:dyDescent="0.3">
      <c r="B895" s="285" t="str">
        <f t="shared" si="97"/>
        <v>1</v>
      </c>
      <c r="C895" s="286" t="str">
        <f t="shared" si="91"/>
        <v>3</v>
      </c>
      <c r="D895" s="286" t="str">
        <f t="shared" si="92"/>
        <v>5</v>
      </c>
      <c r="E895" s="286" t="str">
        <f t="shared" si="93"/>
        <v>1</v>
      </c>
      <c r="F895" s="286" t="str">
        <f t="shared" si="94"/>
        <v>00</v>
      </c>
      <c r="G895" s="286" t="str">
        <f t="shared" si="95"/>
        <v>0</v>
      </c>
      <c r="H895" s="286" t="str">
        <f t="shared" si="96"/>
        <v>0</v>
      </c>
      <c r="I895" s="232">
        <v>13510000</v>
      </c>
      <c r="J895" s="176" t="s">
        <v>328</v>
      </c>
      <c r="K895" s="287" t="s">
        <v>2415</v>
      </c>
      <c r="L895" s="176" t="s">
        <v>934</v>
      </c>
      <c r="M895" s="229"/>
      <c r="N895" s="288"/>
    </row>
    <row r="896" spans="2:14" ht="13.5" hidden="1" customHeight="1" x14ac:dyDescent="0.3">
      <c r="B896" s="285" t="str">
        <f t="shared" si="97"/>
        <v>1</v>
      </c>
      <c r="C896" s="286" t="str">
        <f t="shared" si="91"/>
        <v>3</v>
      </c>
      <c r="D896" s="286" t="str">
        <f t="shared" si="92"/>
        <v>5</v>
      </c>
      <c r="E896" s="286" t="str">
        <f t="shared" si="93"/>
        <v>1</v>
      </c>
      <c r="F896" s="286" t="str">
        <f t="shared" si="94"/>
        <v>01</v>
      </c>
      <c r="G896" s="286" t="str">
        <f t="shared" si="95"/>
        <v>0</v>
      </c>
      <c r="H896" s="286" t="str">
        <f t="shared" si="96"/>
        <v>0</v>
      </c>
      <c r="I896" s="232">
        <v>13510100</v>
      </c>
      <c r="J896" s="176" t="s">
        <v>329</v>
      </c>
      <c r="K896" s="287" t="s">
        <v>1960</v>
      </c>
      <c r="L896" s="176" t="s">
        <v>935</v>
      </c>
      <c r="M896" s="229"/>
      <c r="N896" s="288"/>
    </row>
    <row r="897" spans="2:14" ht="13.5" hidden="1" customHeight="1" x14ac:dyDescent="0.3">
      <c r="B897" s="285" t="str">
        <f t="shared" si="97"/>
        <v>1</v>
      </c>
      <c r="C897" s="286" t="str">
        <f t="shared" si="91"/>
        <v>3</v>
      </c>
      <c r="D897" s="286" t="str">
        <f t="shared" si="92"/>
        <v>5</v>
      </c>
      <c r="E897" s="286" t="str">
        <f t="shared" si="93"/>
        <v>1</v>
      </c>
      <c r="F897" s="286" t="str">
        <f t="shared" si="94"/>
        <v>02</v>
      </c>
      <c r="G897" s="286" t="str">
        <f t="shared" si="95"/>
        <v>0</v>
      </c>
      <c r="H897" s="286" t="str">
        <f t="shared" si="96"/>
        <v>0</v>
      </c>
      <c r="I897" s="232">
        <v>13510200</v>
      </c>
      <c r="J897" s="176" t="s">
        <v>337</v>
      </c>
      <c r="K897" s="287" t="s">
        <v>1960</v>
      </c>
      <c r="L897" s="176" t="s">
        <v>936</v>
      </c>
      <c r="M897" s="229"/>
      <c r="N897" s="288"/>
    </row>
    <row r="898" spans="2:14" ht="13.5" hidden="1" customHeight="1" x14ac:dyDescent="0.3">
      <c r="B898" s="285" t="str">
        <f t="shared" si="97"/>
        <v>1</v>
      </c>
      <c r="C898" s="286" t="str">
        <f t="shared" si="91"/>
        <v>3</v>
      </c>
      <c r="D898" s="286" t="str">
        <f t="shared" si="92"/>
        <v>5</v>
      </c>
      <c r="E898" s="286" t="str">
        <f t="shared" si="93"/>
        <v>1</v>
      </c>
      <c r="F898" s="286" t="str">
        <f t="shared" si="94"/>
        <v>03</v>
      </c>
      <c r="G898" s="286" t="str">
        <f t="shared" si="95"/>
        <v>0</v>
      </c>
      <c r="H898" s="286" t="str">
        <f t="shared" si="96"/>
        <v>0</v>
      </c>
      <c r="I898" s="232">
        <v>13510300</v>
      </c>
      <c r="J898" s="176" t="s">
        <v>2987</v>
      </c>
      <c r="K898" s="287" t="s">
        <v>1960</v>
      </c>
      <c r="L898" s="176" t="s">
        <v>2988</v>
      </c>
      <c r="M898" s="229"/>
      <c r="N898" s="288"/>
    </row>
    <row r="899" spans="2:14" ht="13.5" hidden="1" customHeight="1" x14ac:dyDescent="0.3">
      <c r="B899" s="285" t="str">
        <f t="shared" si="97"/>
        <v>1</v>
      </c>
      <c r="C899" s="286" t="str">
        <f t="shared" si="91"/>
        <v>3</v>
      </c>
      <c r="D899" s="286" t="str">
        <f t="shared" si="92"/>
        <v>5</v>
      </c>
      <c r="E899" s="286" t="str">
        <f t="shared" si="93"/>
        <v>1</v>
      </c>
      <c r="F899" s="286" t="str">
        <f t="shared" si="94"/>
        <v>04</v>
      </c>
      <c r="G899" s="286" t="str">
        <f t="shared" si="95"/>
        <v>0</v>
      </c>
      <c r="H899" s="286" t="str">
        <f t="shared" si="96"/>
        <v>0</v>
      </c>
      <c r="I899" s="232">
        <v>13510400</v>
      </c>
      <c r="J899" s="176" t="s">
        <v>1961</v>
      </c>
      <c r="K899" s="287" t="s">
        <v>1960</v>
      </c>
      <c r="L899" s="176" t="s">
        <v>1992</v>
      </c>
      <c r="M899" s="229"/>
      <c r="N899" s="288"/>
    </row>
    <row r="900" spans="2:14" ht="13.5" hidden="1" customHeight="1" x14ac:dyDescent="0.3">
      <c r="B900" s="285" t="str">
        <f t="shared" si="97"/>
        <v>1</v>
      </c>
      <c r="C900" s="286" t="str">
        <f t="shared" si="91"/>
        <v>3</v>
      </c>
      <c r="D900" s="286" t="str">
        <f t="shared" si="92"/>
        <v>6</v>
      </c>
      <c r="E900" s="286" t="str">
        <f t="shared" si="93"/>
        <v>0</v>
      </c>
      <c r="F900" s="286" t="str">
        <f t="shared" si="94"/>
        <v>00</v>
      </c>
      <c r="G900" s="286" t="str">
        <f t="shared" si="95"/>
        <v>0</v>
      </c>
      <c r="H900" s="286" t="str">
        <f t="shared" si="96"/>
        <v>0</v>
      </c>
      <c r="I900" s="232">
        <v>13600000</v>
      </c>
      <c r="J900" s="176" t="s">
        <v>338</v>
      </c>
      <c r="K900" s="287" t="s">
        <v>2415</v>
      </c>
      <c r="L900" s="176" t="s">
        <v>937</v>
      </c>
      <c r="M900" s="229"/>
      <c r="N900" s="288"/>
    </row>
    <row r="901" spans="2:14" ht="13.5" hidden="1" customHeight="1" x14ac:dyDescent="0.3">
      <c r="B901" s="285" t="str">
        <f t="shared" si="97"/>
        <v>1</v>
      </c>
      <c r="C901" s="286" t="str">
        <f t="shared" si="91"/>
        <v>3</v>
      </c>
      <c r="D901" s="286" t="str">
        <f t="shared" si="92"/>
        <v>6</v>
      </c>
      <c r="E901" s="286" t="str">
        <f t="shared" si="93"/>
        <v>1</v>
      </c>
      <c r="F901" s="286" t="str">
        <f t="shared" si="94"/>
        <v>00</v>
      </c>
      <c r="G901" s="286" t="str">
        <f t="shared" si="95"/>
        <v>0</v>
      </c>
      <c r="H901" s="286" t="str">
        <f t="shared" si="96"/>
        <v>0</v>
      </c>
      <c r="I901" s="232">
        <v>13610000</v>
      </c>
      <c r="J901" s="176" t="s">
        <v>338</v>
      </c>
      <c r="K901" s="287" t="s">
        <v>2415</v>
      </c>
      <c r="L901" s="176" t="s">
        <v>937</v>
      </c>
      <c r="M901" s="229"/>
      <c r="N901" s="288"/>
    </row>
    <row r="902" spans="2:14" ht="13.5" hidden="1" customHeight="1" x14ac:dyDescent="0.3">
      <c r="B902" s="285" t="str">
        <f t="shared" si="97"/>
        <v>1</v>
      </c>
      <c r="C902" s="286" t="str">
        <f t="shared" si="91"/>
        <v>3</v>
      </c>
      <c r="D902" s="286" t="str">
        <f t="shared" si="92"/>
        <v>6</v>
      </c>
      <c r="E902" s="286" t="str">
        <f t="shared" si="93"/>
        <v>1</v>
      </c>
      <c r="F902" s="286" t="str">
        <f t="shared" si="94"/>
        <v>01</v>
      </c>
      <c r="G902" s="286" t="str">
        <f t="shared" si="95"/>
        <v>0</v>
      </c>
      <c r="H902" s="286" t="str">
        <f t="shared" si="96"/>
        <v>0</v>
      </c>
      <c r="I902" s="232">
        <v>13610100</v>
      </c>
      <c r="J902" s="176" t="s">
        <v>339</v>
      </c>
      <c r="K902" s="287" t="s">
        <v>1960</v>
      </c>
      <c r="L902" s="176" t="s">
        <v>938</v>
      </c>
      <c r="M902" s="229"/>
      <c r="N902" s="288"/>
    </row>
    <row r="903" spans="2:14" ht="13.5" hidden="1" customHeight="1" x14ac:dyDescent="0.3">
      <c r="B903" s="285" t="str">
        <f t="shared" si="97"/>
        <v>1</v>
      </c>
      <c r="C903" s="286" t="str">
        <f t="shared" si="91"/>
        <v>3</v>
      </c>
      <c r="D903" s="286" t="str">
        <f t="shared" si="92"/>
        <v>6</v>
      </c>
      <c r="E903" s="286" t="str">
        <f t="shared" si="93"/>
        <v>1</v>
      </c>
      <c r="F903" s="286" t="str">
        <f t="shared" si="94"/>
        <v>01</v>
      </c>
      <c r="G903" s="286" t="str">
        <f t="shared" si="95"/>
        <v>1</v>
      </c>
      <c r="H903" s="286" t="str">
        <f t="shared" si="96"/>
        <v>0</v>
      </c>
      <c r="I903" s="315">
        <v>13610110</v>
      </c>
      <c r="J903" s="176" t="s">
        <v>3935</v>
      </c>
      <c r="K903" s="287" t="s">
        <v>1960</v>
      </c>
      <c r="L903" s="176" t="s">
        <v>3936</v>
      </c>
      <c r="M903" s="229" t="s">
        <v>3937</v>
      </c>
      <c r="N903" s="288" t="s">
        <v>3155</v>
      </c>
    </row>
    <row r="904" spans="2:14" ht="13.5" hidden="1" customHeight="1" x14ac:dyDescent="0.3">
      <c r="B904" s="285" t="str">
        <f t="shared" si="97"/>
        <v>1</v>
      </c>
      <c r="C904" s="286" t="str">
        <f t="shared" si="91"/>
        <v>3</v>
      </c>
      <c r="D904" s="286" t="str">
        <f t="shared" si="92"/>
        <v>6</v>
      </c>
      <c r="E904" s="286" t="str">
        <f t="shared" si="93"/>
        <v>1</v>
      </c>
      <c r="F904" s="286" t="str">
        <f t="shared" si="94"/>
        <v>01</v>
      </c>
      <c r="G904" s="286" t="str">
        <f t="shared" si="95"/>
        <v>2</v>
      </c>
      <c r="H904" s="286" t="str">
        <f t="shared" si="96"/>
        <v>0</v>
      </c>
      <c r="I904" s="232">
        <v>13610120</v>
      </c>
      <c r="J904" s="176" t="s">
        <v>2990</v>
      </c>
      <c r="K904" s="287" t="s">
        <v>1960</v>
      </c>
      <c r="L904" s="176" t="s">
        <v>2991</v>
      </c>
      <c r="M904" s="229" t="s">
        <v>2992</v>
      </c>
      <c r="N904" s="288"/>
    </row>
    <row r="905" spans="2:14" ht="13.5" hidden="1" customHeight="1" x14ac:dyDescent="0.3">
      <c r="B905" s="285" t="str">
        <f t="shared" si="97"/>
        <v>1</v>
      </c>
      <c r="C905" s="286" t="str">
        <f t="shared" si="91"/>
        <v>3</v>
      </c>
      <c r="D905" s="286" t="str">
        <f t="shared" si="92"/>
        <v>6</v>
      </c>
      <c r="E905" s="286" t="str">
        <f t="shared" si="93"/>
        <v>1</v>
      </c>
      <c r="F905" s="286" t="str">
        <f t="shared" si="94"/>
        <v>01</v>
      </c>
      <c r="G905" s="286" t="str">
        <f t="shared" si="95"/>
        <v>3</v>
      </c>
      <c r="H905" s="286" t="str">
        <f t="shared" si="96"/>
        <v>0</v>
      </c>
      <c r="I905" s="232">
        <v>13610130</v>
      </c>
      <c r="J905" s="176" t="s">
        <v>3938</v>
      </c>
      <c r="K905" s="287" t="s">
        <v>1960</v>
      </c>
      <c r="L905" s="176" t="s">
        <v>3939</v>
      </c>
      <c r="M905" s="229" t="s">
        <v>3937</v>
      </c>
      <c r="N905" s="288" t="s">
        <v>2496</v>
      </c>
    </row>
    <row r="906" spans="2:14" ht="13.5" hidden="1" customHeight="1" x14ac:dyDescent="0.3">
      <c r="B906" s="285" t="str">
        <f t="shared" si="97"/>
        <v>1</v>
      </c>
      <c r="C906" s="286" t="str">
        <f t="shared" si="91"/>
        <v>3</v>
      </c>
      <c r="D906" s="286" t="str">
        <f t="shared" si="92"/>
        <v>6</v>
      </c>
      <c r="E906" s="286" t="str">
        <f t="shared" si="93"/>
        <v>1</v>
      </c>
      <c r="F906" s="286" t="str">
        <f t="shared" si="94"/>
        <v>01</v>
      </c>
      <c r="G906" s="286" t="str">
        <f t="shared" si="95"/>
        <v>4</v>
      </c>
      <c r="H906" s="286" t="str">
        <f t="shared" si="96"/>
        <v>0</v>
      </c>
      <c r="I906" s="232">
        <v>13610140</v>
      </c>
      <c r="J906" s="176" t="s">
        <v>3940</v>
      </c>
      <c r="K906" s="287" t="s">
        <v>1960</v>
      </c>
      <c r="L906" s="176" t="s">
        <v>3941</v>
      </c>
      <c r="M906" s="229" t="s">
        <v>3937</v>
      </c>
      <c r="N906" s="288" t="s">
        <v>2496</v>
      </c>
    </row>
    <row r="907" spans="2:14" ht="13.5" hidden="1" customHeight="1" x14ac:dyDescent="0.3">
      <c r="B907" s="285" t="str">
        <f t="shared" si="97"/>
        <v>1</v>
      </c>
      <c r="C907" s="286" t="str">
        <f t="shared" si="91"/>
        <v>3</v>
      </c>
      <c r="D907" s="286" t="str">
        <f t="shared" si="92"/>
        <v>9</v>
      </c>
      <c r="E907" s="286" t="str">
        <f t="shared" si="93"/>
        <v>0</v>
      </c>
      <c r="F907" s="286" t="str">
        <f t="shared" si="94"/>
        <v>00</v>
      </c>
      <c r="G907" s="286" t="str">
        <f t="shared" si="95"/>
        <v>0</v>
      </c>
      <c r="H907" s="286" t="str">
        <f t="shared" si="96"/>
        <v>0</v>
      </c>
      <c r="I907" s="232">
        <v>13900000</v>
      </c>
      <c r="J907" s="176" t="s">
        <v>341</v>
      </c>
      <c r="K907" s="287" t="s">
        <v>2415</v>
      </c>
      <c r="L907" s="176" t="s">
        <v>940</v>
      </c>
      <c r="M907" s="229"/>
      <c r="N907" s="288"/>
    </row>
    <row r="908" spans="2:14" ht="13.5" hidden="1" customHeight="1" x14ac:dyDescent="0.3">
      <c r="B908" s="285" t="str">
        <f t="shared" si="97"/>
        <v>1</v>
      </c>
      <c r="C908" s="286" t="str">
        <f t="shared" si="91"/>
        <v>3</v>
      </c>
      <c r="D908" s="286" t="str">
        <f t="shared" si="92"/>
        <v>9</v>
      </c>
      <c r="E908" s="286" t="str">
        <f t="shared" si="93"/>
        <v>1</v>
      </c>
      <c r="F908" s="286" t="str">
        <f t="shared" si="94"/>
        <v>00</v>
      </c>
      <c r="G908" s="286" t="str">
        <f t="shared" si="95"/>
        <v>0</v>
      </c>
      <c r="H908" s="286" t="str">
        <f t="shared" si="96"/>
        <v>0</v>
      </c>
      <c r="I908" s="232">
        <v>13910000</v>
      </c>
      <c r="J908" s="176" t="s">
        <v>2993</v>
      </c>
      <c r="K908" s="287" t="s">
        <v>2415</v>
      </c>
      <c r="L908" s="176" t="s">
        <v>2994</v>
      </c>
      <c r="M908" s="229"/>
      <c r="N908" s="288"/>
    </row>
    <row r="909" spans="2:14" ht="13.5" hidden="1" customHeight="1" x14ac:dyDescent="0.3">
      <c r="B909" s="285" t="str">
        <f t="shared" si="97"/>
        <v>1</v>
      </c>
      <c r="C909" s="286" t="str">
        <f t="shared" si="91"/>
        <v>3</v>
      </c>
      <c r="D909" s="286" t="str">
        <f t="shared" si="92"/>
        <v>9</v>
      </c>
      <c r="E909" s="286" t="str">
        <f t="shared" si="93"/>
        <v>1</v>
      </c>
      <c r="F909" s="286" t="str">
        <f t="shared" si="94"/>
        <v>01</v>
      </c>
      <c r="G909" s="286" t="str">
        <f t="shared" si="95"/>
        <v>0</v>
      </c>
      <c r="H909" s="286" t="str">
        <f t="shared" si="96"/>
        <v>0</v>
      </c>
      <c r="I909" s="232">
        <v>13910100</v>
      </c>
      <c r="J909" s="176" t="s">
        <v>2995</v>
      </c>
      <c r="K909" s="287" t="s">
        <v>1960</v>
      </c>
      <c r="L909" s="176" t="s">
        <v>2996</v>
      </c>
      <c r="M909" s="229"/>
      <c r="N909" s="288"/>
    </row>
    <row r="910" spans="2:14" ht="13.5" hidden="1" customHeight="1" x14ac:dyDescent="0.3">
      <c r="B910" s="285" t="str">
        <f t="shared" si="97"/>
        <v>1</v>
      </c>
      <c r="C910" s="286" t="str">
        <f t="shared" si="91"/>
        <v>3</v>
      </c>
      <c r="D910" s="286" t="str">
        <f t="shared" si="92"/>
        <v>9</v>
      </c>
      <c r="E910" s="286" t="str">
        <f t="shared" si="93"/>
        <v>1</v>
      </c>
      <c r="F910" s="286" t="str">
        <f t="shared" si="94"/>
        <v>01</v>
      </c>
      <c r="G910" s="286" t="str">
        <f t="shared" si="95"/>
        <v>1</v>
      </c>
      <c r="H910" s="286" t="str">
        <f t="shared" si="96"/>
        <v>0</v>
      </c>
      <c r="I910" s="232">
        <v>13910110</v>
      </c>
      <c r="J910" s="176" t="s">
        <v>2997</v>
      </c>
      <c r="K910" s="287" t="s">
        <v>1960</v>
      </c>
      <c r="L910" s="176" t="s">
        <v>2998</v>
      </c>
      <c r="M910" s="229"/>
      <c r="N910" s="288"/>
    </row>
    <row r="911" spans="2:14" ht="13.5" hidden="1" customHeight="1" x14ac:dyDescent="0.3">
      <c r="B911" s="285" t="str">
        <f t="shared" si="97"/>
        <v>1</v>
      </c>
      <c r="C911" s="286" t="str">
        <f t="shared" si="91"/>
        <v>3</v>
      </c>
      <c r="D911" s="286" t="str">
        <f t="shared" si="92"/>
        <v>9</v>
      </c>
      <c r="E911" s="286" t="str">
        <f t="shared" si="93"/>
        <v>1</v>
      </c>
      <c r="F911" s="286" t="str">
        <f t="shared" si="94"/>
        <v>01</v>
      </c>
      <c r="G911" s="286" t="str">
        <f t="shared" si="95"/>
        <v>2</v>
      </c>
      <c r="H911" s="286" t="str">
        <f t="shared" si="96"/>
        <v>0</v>
      </c>
      <c r="I911" s="232">
        <v>13910120</v>
      </c>
      <c r="J911" s="176" t="s">
        <v>2999</v>
      </c>
      <c r="K911" s="287" t="s">
        <v>1960</v>
      </c>
      <c r="L911" s="176" t="s">
        <v>3000</v>
      </c>
      <c r="M911" s="229"/>
      <c r="N911" s="288"/>
    </row>
    <row r="912" spans="2:14" ht="13.5" hidden="1" customHeight="1" x14ac:dyDescent="0.3">
      <c r="B912" s="285" t="str">
        <f t="shared" si="97"/>
        <v>1</v>
      </c>
      <c r="C912" s="286" t="str">
        <f t="shared" si="91"/>
        <v>3</v>
      </c>
      <c r="D912" s="286" t="str">
        <f t="shared" si="92"/>
        <v>9</v>
      </c>
      <c r="E912" s="286" t="str">
        <f t="shared" si="93"/>
        <v>1</v>
      </c>
      <c r="F912" s="286" t="str">
        <f t="shared" si="94"/>
        <v>01</v>
      </c>
      <c r="G912" s="286" t="str">
        <f t="shared" si="95"/>
        <v>4</v>
      </c>
      <c r="H912" s="286" t="str">
        <f t="shared" si="96"/>
        <v>0</v>
      </c>
      <c r="I912" s="232">
        <v>13910140</v>
      </c>
      <c r="J912" s="176" t="s">
        <v>3001</v>
      </c>
      <c r="K912" s="287" t="s">
        <v>1960</v>
      </c>
      <c r="L912" s="176" t="s">
        <v>3002</v>
      </c>
      <c r="M912" s="229"/>
      <c r="N912" s="288"/>
    </row>
    <row r="913" spans="2:14" ht="13.5" hidden="1" customHeight="1" x14ac:dyDescent="0.3">
      <c r="B913" s="285" t="str">
        <f t="shared" si="97"/>
        <v>1</v>
      </c>
      <c r="C913" s="286" t="str">
        <f t="shared" si="91"/>
        <v>3</v>
      </c>
      <c r="D913" s="286" t="str">
        <f t="shared" si="92"/>
        <v>9</v>
      </c>
      <c r="E913" s="286" t="str">
        <f t="shared" si="93"/>
        <v>1</v>
      </c>
      <c r="F913" s="286" t="str">
        <f t="shared" si="94"/>
        <v>01</v>
      </c>
      <c r="G913" s="286" t="str">
        <f t="shared" si="95"/>
        <v>5</v>
      </c>
      <c r="H913" s="286" t="str">
        <f t="shared" si="96"/>
        <v>0</v>
      </c>
      <c r="I913" s="232">
        <v>13910150</v>
      </c>
      <c r="J913" s="176" t="s">
        <v>3942</v>
      </c>
      <c r="K913" s="287" t="s">
        <v>1960</v>
      </c>
      <c r="L913" s="176" t="s">
        <v>3943</v>
      </c>
      <c r="M913" s="229" t="s">
        <v>3766</v>
      </c>
      <c r="N913" s="288" t="s">
        <v>3155</v>
      </c>
    </row>
    <row r="914" spans="2:14" ht="13.5" hidden="1" customHeight="1" x14ac:dyDescent="0.3">
      <c r="B914" s="285" t="str">
        <f t="shared" si="97"/>
        <v>1</v>
      </c>
      <c r="C914" s="286" t="str">
        <f t="shared" si="91"/>
        <v>3</v>
      </c>
      <c r="D914" s="286" t="str">
        <f t="shared" si="92"/>
        <v>9</v>
      </c>
      <c r="E914" s="286" t="str">
        <f t="shared" si="93"/>
        <v>1</v>
      </c>
      <c r="F914" s="286" t="str">
        <f t="shared" si="94"/>
        <v>01</v>
      </c>
      <c r="G914" s="286" t="str">
        <f t="shared" si="95"/>
        <v>6</v>
      </c>
      <c r="H914" s="286" t="str">
        <f t="shared" si="96"/>
        <v>0</v>
      </c>
      <c r="I914" s="232">
        <v>13910160</v>
      </c>
      <c r="J914" s="176" t="s">
        <v>3005</v>
      </c>
      <c r="K914" s="287" t="s">
        <v>1960</v>
      </c>
      <c r="L914" s="176" t="s">
        <v>3006</v>
      </c>
      <c r="M914" s="229"/>
      <c r="N914" s="288"/>
    </row>
    <row r="915" spans="2:14" ht="13.5" hidden="1" customHeight="1" x14ac:dyDescent="0.3">
      <c r="B915" s="285" t="str">
        <f t="shared" si="97"/>
        <v>1</v>
      </c>
      <c r="C915" s="286" t="str">
        <f t="shared" si="91"/>
        <v>3</v>
      </c>
      <c r="D915" s="286" t="str">
        <f t="shared" si="92"/>
        <v>9</v>
      </c>
      <c r="E915" s="286" t="str">
        <f t="shared" si="93"/>
        <v>1</v>
      </c>
      <c r="F915" s="286" t="str">
        <f t="shared" si="94"/>
        <v>01</v>
      </c>
      <c r="G915" s="286" t="str">
        <f t="shared" si="95"/>
        <v>7</v>
      </c>
      <c r="H915" s="286" t="str">
        <f t="shared" si="96"/>
        <v>0</v>
      </c>
      <c r="I915" s="232">
        <v>13910170</v>
      </c>
      <c r="J915" s="176" t="s">
        <v>2222</v>
      </c>
      <c r="K915" s="287" t="s">
        <v>1960</v>
      </c>
      <c r="L915" s="176" t="s">
        <v>2223</v>
      </c>
      <c r="M915" s="229" t="s">
        <v>2682</v>
      </c>
      <c r="N915" s="288"/>
    </row>
    <row r="916" spans="2:14" ht="13.5" hidden="1" customHeight="1" x14ac:dyDescent="0.3">
      <c r="B916" s="285" t="str">
        <f>MID($I916,1,1)</f>
        <v>1</v>
      </c>
      <c r="C916" s="286" t="str">
        <f>MID($I916,2,1)</f>
        <v>3</v>
      </c>
      <c r="D916" s="286" t="str">
        <f>MID($I916,3,1)</f>
        <v>9</v>
      </c>
      <c r="E916" s="286" t="str">
        <f>MID($I916,4,1)</f>
        <v>1</v>
      </c>
      <c r="F916" s="286" t="str">
        <f>MID($I916,5,2)</f>
        <v>01</v>
      </c>
      <c r="G916" s="286" t="str">
        <f>MID($I916,7,1)</f>
        <v>8</v>
      </c>
      <c r="H916" s="286" t="str">
        <f>MID($I916,8,1)</f>
        <v>0</v>
      </c>
      <c r="I916" s="232">
        <v>13910180</v>
      </c>
      <c r="J916" s="176" t="s">
        <v>3944</v>
      </c>
      <c r="K916" s="287" t="s">
        <v>1960</v>
      </c>
      <c r="L916" s="176" t="s">
        <v>3945</v>
      </c>
      <c r="M916" s="229" t="s">
        <v>3766</v>
      </c>
      <c r="N916" s="288" t="s">
        <v>2496</v>
      </c>
    </row>
    <row r="917" spans="2:14" ht="13.5" hidden="1" customHeight="1" x14ac:dyDescent="0.3">
      <c r="B917" s="285" t="str">
        <f t="shared" si="97"/>
        <v>1</v>
      </c>
      <c r="C917" s="286" t="str">
        <f t="shared" si="91"/>
        <v>3</v>
      </c>
      <c r="D917" s="286" t="str">
        <f t="shared" si="92"/>
        <v>9</v>
      </c>
      <c r="E917" s="286" t="str">
        <f t="shared" si="93"/>
        <v>9</v>
      </c>
      <c r="F917" s="286" t="str">
        <f t="shared" si="94"/>
        <v>00</v>
      </c>
      <c r="G917" s="286" t="str">
        <f t="shared" si="95"/>
        <v>0</v>
      </c>
      <c r="H917" s="286" t="str">
        <f t="shared" si="96"/>
        <v>0</v>
      </c>
      <c r="I917" s="232">
        <v>13990000</v>
      </c>
      <c r="J917" s="176" t="s">
        <v>342</v>
      </c>
      <c r="K917" s="287" t="s">
        <v>2415</v>
      </c>
      <c r="L917" s="176" t="s">
        <v>940</v>
      </c>
      <c r="M917" s="229"/>
      <c r="N917" s="288"/>
    </row>
    <row r="918" spans="2:14" ht="13.5" hidden="1" customHeight="1" x14ac:dyDescent="0.3">
      <c r="B918" s="285" t="str">
        <f t="shared" si="97"/>
        <v>1</v>
      </c>
      <c r="C918" s="286" t="str">
        <f t="shared" si="91"/>
        <v>3</v>
      </c>
      <c r="D918" s="286" t="str">
        <f t="shared" si="92"/>
        <v>9</v>
      </c>
      <c r="E918" s="286" t="str">
        <f t="shared" si="93"/>
        <v>9</v>
      </c>
      <c r="F918" s="286" t="str">
        <f t="shared" si="94"/>
        <v>99</v>
      </c>
      <c r="G918" s="286" t="str">
        <f t="shared" si="95"/>
        <v>0</v>
      </c>
      <c r="H918" s="286" t="str">
        <f t="shared" si="96"/>
        <v>0</v>
      </c>
      <c r="I918" s="232">
        <v>13999900</v>
      </c>
      <c r="J918" s="176" t="s">
        <v>342</v>
      </c>
      <c r="K918" s="287" t="s">
        <v>1960</v>
      </c>
      <c r="L918" s="176" t="s">
        <v>941</v>
      </c>
      <c r="M918" s="229"/>
      <c r="N918" s="288"/>
    </row>
    <row r="919" spans="2:14" ht="13.5" hidden="1" customHeight="1" x14ac:dyDescent="0.3">
      <c r="B919" s="285" t="str">
        <f t="shared" si="97"/>
        <v>1</v>
      </c>
      <c r="C919" s="286" t="str">
        <f t="shared" si="91"/>
        <v>4</v>
      </c>
      <c r="D919" s="286" t="str">
        <f t="shared" si="92"/>
        <v>0</v>
      </c>
      <c r="E919" s="286" t="str">
        <f t="shared" si="93"/>
        <v>0</v>
      </c>
      <c r="F919" s="286" t="str">
        <f t="shared" si="94"/>
        <v>00</v>
      </c>
      <c r="G919" s="286" t="str">
        <f t="shared" si="95"/>
        <v>0</v>
      </c>
      <c r="H919" s="286" t="str">
        <f t="shared" si="96"/>
        <v>0</v>
      </c>
      <c r="I919" s="232">
        <v>14000000</v>
      </c>
      <c r="J919" s="176" t="s">
        <v>343</v>
      </c>
      <c r="K919" s="287" t="s">
        <v>2415</v>
      </c>
      <c r="L919" s="176" t="s">
        <v>3007</v>
      </c>
      <c r="M919" s="229"/>
      <c r="N919" s="288"/>
    </row>
    <row r="920" spans="2:14" ht="13.5" hidden="1" customHeight="1" x14ac:dyDescent="0.3">
      <c r="B920" s="285" t="str">
        <f t="shared" si="97"/>
        <v>1</v>
      </c>
      <c r="C920" s="286" t="str">
        <f t="shared" si="91"/>
        <v>4</v>
      </c>
      <c r="D920" s="286" t="str">
        <f t="shared" si="92"/>
        <v>1</v>
      </c>
      <c r="E920" s="286" t="str">
        <f t="shared" si="93"/>
        <v>0</v>
      </c>
      <c r="F920" s="286" t="str">
        <f t="shared" si="94"/>
        <v>00</v>
      </c>
      <c r="G920" s="286" t="str">
        <f t="shared" si="95"/>
        <v>0</v>
      </c>
      <c r="H920" s="286" t="str">
        <f t="shared" si="96"/>
        <v>0</v>
      </c>
      <c r="I920" s="232">
        <v>14100000</v>
      </c>
      <c r="J920" s="176" t="s">
        <v>343</v>
      </c>
      <c r="K920" s="287" t="s">
        <v>2415</v>
      </c>
      <c r="L920" s="176" t="s">
        <v>3007</v>
      </c>
      <c r="M920" s="229"/>
      <c r="N920" s="288"/>
    </row>
    <row r="921" spans="2:14" ht="13.5" hidden="1" customHeight="1" x14ac:dyDescent="0.3">
      <c r="B921" s="285" t="str">
        <f t="shared" si="97"/>
        <v>1</v>
      </c>
      <c r="C921" s="286" t="str">
        <f t="shared" si="91"/>
        <v>4</v>
      </c>
      <c r="D921" s="286" t="str">
        <f t="shared" si="92"/>
        <v>1</v>
      </c>
      <c r="E921" s="286" t="str">
        <f t="shared" si="93"/>
        <v>1</v>
      </c>
      <c r="F921" s="286" t="str">
        <f t="shared" si="94"/>
        <v>00</v>
      </c>
      <c r="G921" s="286" t="str">
        <f t="shared" si="95"/>
        <v>0</v>
      </c>
      <c r="H921" s="286" t="str">
        <f t="shared" si="96"/>
        <v>0</v>
      </c>
      <c r="I921" s="232">
        <v>14110000</v>
      </c>
      <c r="J921" s="176" t="s">
        <v>343</v>
      </c>
      <c r="K921" s="287" t="s">
        <v>2415</v>
      </c>
      <c r="L921" s="176" t="s">
        <v>3007</v>
      </c>
      <c r="M921" s="229"/>
      <c r="N921" s="288"/>
    </row>
    <row r="922" spans="2:14" ht="13.5" hidden="1" customHeight="1" x14ac:dyDescent="0.3">
      <c r="B922" s="285" t="str">
        <f t="shared" si="97"/>
        <v>1</v>
      </c>
      <c r="C922" s="286" t="str">
        <f t="shared" si="91"/>
        <v>4</v>
      </c>
      <c r="D922" s="286" t="str">
        <f t="shared" si="92"/>
        <v>1</v>
      </c>
      <c r="E922" s="286" t="str">
        <f t="shared" si="93"/>
        <v>1</v>
      </c>
      <c r="F922" s="286" t="str">
        <f t="shared" si="94"/>
        <v>01</v>
      </c>
      <c r="G922" s="286" t="str">
        <f t="shared" si="95"/>
        <v>0</v>
      </c>
      <c r="H922" s="286" t="str">
        <f t="shared" si="96"/>
        <v>0</v>
      </c>
      <c r="I922" s="232">
        <v>14110100</v>
      </c>
      <c r="J922" s="176" t="s">
        <v>343</v>
      </c>
      <c r="K922" s="287" t="s">
        <v>1960</v>
      </c>
      <c r="L922" s="176" t="s">
        <v>942</v>
      </c>
      <c r="M922" s="229"/>
      <c r="N922" s="288"/>
    </row>
    <row r="923" spans="2:14" ht="13.5" hidden="1" customHeight="1" x14ac:dyDescent="0.3">
      <c r="B923" s="285" t="str">
        <f t="shared" si="97"/>
        <v>1</v>
      </c>
      <c r="C923" s="286" t="str">
        <f t="shared" si="91"/>
        <v>5</v>
      </c>
      <c r="D923" s="286" t="str">
        <f t="shared" si="92"/>
        <v>0</v>
      </c>
      <c r="E923" s="286" t="str">
        <f t="shared" si="93"/>
        <v>0</v>
      </c>
      <c r="F923" s="286" t="str">
        <f t="shared" si="94"/>
        <v>00</v>
      </c>
      <c r="G923" s="286" t="str">
        <f t="shared" si="95"/>
        <v>0</v>
      </c>
      <c r="H923" s="286" t="str">
        <f t="shared" si="96"/>
        <v>0</v>
      </c>
      <c r="I923" s="232">
        <v>15000000</v>
      </c>
      <c r="J923" s="176" t="s">
        <v>350</v>
      </c>
      <c r="K923" s="287" t="s">
        <v>2415</v>
      </c>
      <c r="L923" s="176" t="s">
        <v>3008</v>
      </c>
      <c r="M923" s="229"/>
      <c r="N923" s="288"/>
    </row>
    <row r="924" spans="2:14" ht="13.5" hidden="1" customHeight="1" x14ac:dyDescent="0.3">
      <c r="B924" s="285" t="str">
        <f t="shared" si="97"/>
        <v>1</v>
      </c>
      <c r="C924" s="286" t="str">
        <f t="shared" si="91"/>
        <v>5</v>
      </c>
      <c r="D924" s="286" t="str">
        <f t="shared" si="92"/>
        <v>1</v>
      </c>
      <c r="E924" s="286" t="str">
        <f t="shared" si="93"/>
        <v>0</v>
      </c>
      <c r="F924" s="286" t="str">
        <f t="shared" si="94"/>
        <v>00</v>
      </c>
      <c r="G924" s="286" t="str">
        <f t="shared" si="95"/>
        <v>0</v>
      </c>
      <c r="H924" s="286" t="str">
        <f t="shared" si="96"/>
        <v>0</v>
      </c>
      <c r="I924" s="232">
        <v>15100000</v>
      </c>
      <c r="J924" s="176" t="s">
        <v>350</v>
      </c>
      <c r="K924" s="287" t="s">
        <v>2415</v>
      </c>
      <c r="L924" s="176" t="s">
        <v>3008</v>
      </c>
      <c r="M924" s="229"/>
      <c r="N924" s="288"/>
    </row>
    <row r="925" spans="2:14" ht="13.5" hidden="1" customHeight="1" x14ac:dyDescent="0.3">
      <c r="B925" s="285" t="str">
        <f t="shared" si="97"/>
        <v>1</v>
      </c>
      <c r="C925" s="286" t="str">
        <f t="shared" si="91"/>
        <v>5</v>
      </c>
      <c r="D925" s="286" t="str">
        <f t="shared" si="92"/>
        <v>1</v>
      </c>
      <c r="E925" s="286" t="str">
        <f t="shared" si="93"/>
        <v>1</v>
      </c>
      <c r="F925" s="286" t="str">
        <f t="shared" si="94"/>
        <v>00</v>
      </c>
      <c r="G925" s="286" t="str">
        <f t="shared" si="95"/>
        <v>0</v>
      </c>
      <c r="H925" s="286" t="str">
        <f t="shared" si="96"/>
        <v>0</v>
      </c>
      <c r="I925" s="232">
        <v>15110000</v>
      </c>
      <c r="J925" s="176" t="s">
        <v>350</v>
      </c>
      <c r="K925" s="287" t="s">
        <v>2415</v>
      </c>
      <c r="L925" s="176" t="s">
        <v>3008</v>
      </c>
      <c r="M925" s="229"/>
      <c r="N925" s="288"/>
    </row>
    <row r="926" spans="2:14" ht="13.5" hidden="1" customHeight="1" x14ac:dyDescent="0.3">
      <c r="B926" s="285" t="str">
        <f t="shared" si="97"/>
        <v>1</v>
      </c>
      <c r="C926" s="286" t="str">
        <f t="shared" si="91"/>
        <v>5</v>
      </c>
      <c r="D926" s="286" t="str">
        <f t="shared" si="92"/>
        <v>1</v>
      </c>
      <c r="E926" s="286" t="str">
        <f t="shared" si="93"/>
        <v>1</v>
      </c>
      <c r="F926" s="286" t="str">
        <f t="shared" si="94"/>
        <v>01</v>
      </c>
      <c r="G926" s="286" t="str">
        <f t="shared" si="95"/>
        <v>0</v>
      </c>
      <c r="H926" s="286" t="str">
        <f t="shared" si="96"/>
        <v>0</v>
      </c>
      <c r="I926" s="232">
        <v>15110100</v>
      </c>
      <c r="J926" s="176" t="s">
        <v>350</v>
      </c>
      <c r="K926" s="287" t="s">
        <v>1960</v>
      </c>
      <c r="L926" s="176" t="s">
        <v>3009</v>
      </c>
      <c r="M926" s="229"/>
      <c r="N926" s="288"/>
    </row>
    <row r="927" spans="2:14" ht="13.5" hidden="1" customHeight="1" x14ac:dyDescent="0.3">
      <c r="B927" s="285" t="str">
        <f t="shared" si="97"/>
        <v>1</v>
      </c>
      <c r="C927" s="286" t="str">
        <f t="shared" si="91"/>
        <v>5</v>
      </c>
      <c r="D927" s="286" t="str">
        <f t="shared" si="92"/>
        <v>1</v>
      </c>
      <c r="E927" s="286" t="str">
        <f t="shared" si="93"/>
        <v>1</v>
      </c>
      <c r="F927" s="286" t="str">
        <f t="shared" si="94"/>
        <v>02</v>
      </c>
      <c r="G927" s="286" t="str">
        <f t="shared" si="95"/>
        <v>0</v>
      </c>
      <c r="H927" s="286" t="str">
        <f t="shared" si="96"/>
        <v>0</v>
      </c>
      <c r="I927" s="232">
        <v>15110200</v>
      </c>
      <c r="J927" s="175" t="s">
        <v>2224</v>
      </c>
      <c r="K927" s="287" t="s">
        <v>1960</v>
      </c>
      <c r="L927" s="175" t="s">
        <v>2225</v>
      </c>
      <c r="M927" s="288" t="s">
        <v>3010</v>
      </c>
      <c r="N927" s="288"/>
    </row>
    <row r="928" spans="2:14" ht="13.5" hidden="1" customHeight="1" x14ac:dyDescent="0.3">
      <c r="B928" s="285" t="str">
        <f t="shared" si="97"/>
        <v>1</v>
      </c>
      <c r="C928" s="286" t="str">
        <f t="shared" si="91"/>
        <v>5</v>
      </c>
      <c r="D928" s="286" t="str">
        <f t="shared" si="92"/>
        <v>1</v>
      </c>
      <c r="E928" s="286" t="str">
        <f t="shared" si="93"/>
        <v>1</v>
      </c>
      <c r="F928" s="286" t="str">
        <f t="shared" si="94"/>
        <v>02</v>
      </c>
      <c r="G928" s="286" t="str">
        <f t="shared" si="95"/>
        <v>1</v>
      </c>
      <c r="H928" s="286" t="str">
        <f t="shared" si="96"/>
        <v>0</v>
      </c>
      <c r="I928" s="232">
        <v>15110210</v>
      </c>
      <c r="J928" s="175" t="s">
        <v>2226</v>
      </c>
      <c r="K928" s="287" t="s">
        <v>1960</v>
      </c>
      <c r="L928" s="175" t="s">
        <v>2227</v>
      </c>
      <c r="M928" s="288" t="s">
        <v>3010</v>
      </c>
      <c r="N928" s="288"/>
    </row>
    <row r="929" spans="2:14" ht="13.5" hidden="1" customHeight="1" x14ac:dyDescent="0.3">
      <c r="B929" s="285" t="str">
        <f t="shared" si="97"/>
        <v>1</v>
      </c>
      <c r="C929" s="286" t="str">
        <f t="shared" si="91"/>
        <v>5</v>
      </c>
      <c r="D929" s="286" t="str">
        <f t="shared" si="92"/>
        <v>1</v>
      </c>
      <c r="E929" s="286" t="str">
        <f t="shared" si="93"/>
        <v>1</v>
      </c>
      <c r="F929" s="286" t="str">
        <f t="shared" si="94"/>
        <v>02</v>
      </c>
      <c r="G929" s="286" t="str">
        <f t="shared" si="95"/>
        <v>2</v>
      </c>
      <c r="H929" s="286" t="str">
        <f t="shared" si="96"/>
        <v>0</v>
      </c>
      <c r="I929" s="232">
        <v>15110220</v>
      </c>
      <c r="J929" s="175" t="s">
        <v>2228</v>
      </c>
      <c r="K929" s="287" t="s">
        <v>1960</v>
      </c>
      <c r="L929" s="175" t="s">
        <v>2229</v>
      </c>
      <c r="M929" s="288" t="s">
        <v>3010</v>
      </c>
      <c r="N929" s="288"/>
    </row>
    <row r="930" spans="2:14" ht="13.5" hidden="1" customHeight="1" x14ac:dyDescent="0.3">
      <c r="B930" s="285" t="str">
        <f t="shared" si="97"/>
        <v>1</v>
      </c>
      <c r="C930" s="286" t="str">
        <f t="shared" si="91"/>
        <v>6</v>
      </c>
      <c r="D930" s="286" t="str">
        <f t="shared" si="92"/>
        <v>0</v>
      </c>
      <c r="E930" s="286" t="str">
        <f t="shared" si="93"/>
        <v>0</v>
      </c>
      <c r="F930" s="286" t="str">
        <f t="shared" si="94"/>
        <v>00</v>
      </c>
      <c r="G930" s="286" t="str">
        <f t="shared" si="95"/>
        <v>0</v>
      </c>
      <c r="H930" s="286" t="str">
        <f t="shared" si="96"/>
        <v>0</v>
      </c>
      <c r="I930" s="232">
        <v>16000000</v>
      </c>
      <c r="J930" s="176" t="s">
        <v>359</v>
      </c>
      <c r="K930" s="287" t="s">
        <v>2415</v>
      </c>
      <c r="L930" s="176" t="s">
        <v>3011</v>
      </c>
      <c r="M930" s="229"/>
      <c r="N930" s="288"/>
    </row>
    <row r="931" spans="2:14" ht="13.5" hidden="1" customHeight="1" x14ac:dyDescent="0.3">
      <c r="B931" s="285" t="str">
        <f t="shared" si="97"/>
        <v>1</v>
      </c>
      <c r="C931" s="286" t="str">
        <f t="shared" si="91"/>
        <v>6</v>
      </c>
      <c r="D931" s="286" t="str">
        <f t="shared" si="92"/>
        <v>1</v>
      </c>
      <c r="E931" s="286" t="str">
        <f t="shared" si="93"/>
        <v>0</v>
      </c>
      <c r="F931" s="286" t="str">
        <f t="shared" si="94"/>
        <v>00</v>
      </c>
      <c r="G931" s="286" t="str">
        <f t="shared" si="95"/>
        <v>0</v>
      </c>
      <c r="H931" s="286" t="str">
        <f t="shared" si="96"/>
        <v>0</v>
      </c>
      <c r="I931" s="232">
        <v>16100000</v>
      </c>
      <c r="J931" s="176" t="s">
        <v>360</v>
      </c>
      <c r="K931" s="287" t="s">
        <v>2415</v>
      </c>
      <c r="L931" s="176" t="s">
        <v>3012</v>
      </c>
      <c r="M931" s="229"/>
      <c r="N931" s="288"/>
    </row>
    <row r="932" spans="2:14" ht="13.5" hidden="1" customHeight="1" x14ac:dyDescent="0.3">
      <c r="B932" s="285" t="str">
        <f t="shared" si="97"/>
        <v>1</v>
      </c>
      <c r="C932" s="286" t="str">
        <f t="shared" ref="C932:C1007" si="98">MID($I932,2,1)</f>
        <v>6</v>
      </c>
      <c r="D932" s="286" t="str">
        <f t="shared" ref="D932:D1007" si="99">MID($I932,3,1)</f>
        <v>1</v>
      </c>
      <c r="E932" s="286" t="str">
        <f t="shared" ref="E932:E1007" si="100">MID($I932,4,1)</f>
        <v>1</v>
      </c>
      <c r="F932" s="286" t="str">
        <f t="shared" ref="F932:F1007" si="101">MID($I932,5,2)</f>
        <v>00</v>
      </c>
      <c r="G932" s="286" t="str">
        <f t="shared" ref="G932:G1007" si="102">MID($I932,7,1)</f>
        <v>0</v>
      </c>
      <c r="H932" s="286" t="str">
        <f t="shared" ref="H932:H1007" si="103">MID($I932,8,1)</f>
        <v>0</v>
      </c>
      <c r="I932" s="232">
        <v>16110000</v>
      </c>
      <c r="J932" s="176" t="s">
        <v>360</v>
      </c>
      <c r="K932" s="287" t="s">
        <v>2415</v>
      </c>
      <c r="L932" s="176" t="s">
        <v>3012</v>
      </c>
      <c r="M932" s="229" t="s">
        <v>2798</v>
      </c>
      <c r="N932" s="288"/>
    </row>
    <row r="933" spans="2:14" ht="13.5" hidden="1" customHeight="1" x14ac:dyDescent="0.3">
      <c r="B933" s="285" t="str">
        <f t="shared" si="97"/>
        <v>1</v>
      </c>
      <c r="C933" s="286" t="str">
        <f t="shared" si="98"/>
        <v>6</v>
      </c>
      <c r="D933" s="286" t="str">
        <f t="shared" si="99"/>
        <v>1</v>
      </c>
      <c r="E933" s="286" t="str">
        <f t="shared" si="100"/>
        <v>1</v>
      </c>
      <c r="F933" s="286" t="str">
        <f t="shared" si="101"/>
        <v>01</v>
      </c>
      <c r="G933" s="286" t="str">
        <f t="shared" si="102"/>
        <v>0</v>
      </c>
      <c r="H933" s="286" t="str">
        <f t="shared" si="103"/>
        <v>0</v>
      </c>
      <c r="I933" s="232">
        <v>16110100</v>
      </c>
      <c r="J933" s="176" t="s">
        <v>1993</v>
      </c>
      <c r="K933" s="287" t="s">
        <v>1960</v>
      </c>
      <c r="L933" s="176" t="s">
        <v>943</v>
      </c>
      <c r="M933" s="229" t="s">
        <v>2739</v>
      </c>
      <c r="N933" s="288"/>
    </row>
    <row r="934" spans="2:14" ht="13.5" hidden="1" customHeight="1" x14ac:dyDescent="0.3">
      <c r="B934" s="285" t="str">
        <f t="shared" si="97"/>
        <v>1</v>
      </c>
      <c r="C934" s="286" t="str">
        <f t="shared" si="98"/>
        <v>6</v>
      </c>
      <c r="D934" s="286" t="str">
        <f t="shared" si="99"/>
        <v>1</v>
      </c>
      <c r="E934" s="286" t="str">
        <f t="shared" si="100"/>
        <v>1</v>
      </c>
      <c r="F934" s="286" t="str">
        <f t="shared" si="101"/>
        <v>02</v>
      </c>
      <c r="G934" s="286" t="str">
        <f t="shared" si="102"/>
        <v>0</v>
      </c>
      <c r="H934" s="286" t="str">
        <f t="shared" si="103"/>
        <v>0</v>
      </c>
      <c r="I934" s="232">
        <v>16110200</v>
      </c>
      <c r="J934" s="176" t="s">
        <v>361</v>
      </c>
      <c r="K934" s="287" t="s">
        <v>1960</v>
      </c>
      <c r="L934" s="176" t="s">
        <v>944</v>
      </c>
      <c r="M934" s="229"/>
      <c r="N934" s="288"/>
    </row>
    <row r="935" spans="2:14" ht="13.5" hidden="1" customHeight="1" x14ac:dyDescent="0.3">
      <c r="B935" s="285" t="str">
        <f t="shared" si="97"/>
        <v>1</v>
      </c>
      <c r="C935" s="286" t="str">
        <f t="shared" si="98"/>
        <v>6</v>
      </c>
      <c r="D935" s="286" t="str">
        <f t="shared" si="99"/>
        <v>1</v>
      </c>
      <c r="E935" s="286" t="str">
        <f t="shared" si="100"/>
        <v>1</v>
      </c>
      <c r="F935" s="286" t="str">
        <f t="shared" si="101"/>
        <v>03</v>
      </c>
      <c r="G935" s="286" t="str">
        <f t="shared" si="102"/>
        <v>0</v>
      </c>
      <c r="H935" s="286" t="str">
        <f t="shared" si="103"/>
        <v>0</v>
      </c>
      <c r="I935" s="232">
        <v>16110300</v>
      </c>
      <c r="J935" s="176" t="s">
        <v>369</v>
      </c>
      <c r="K935" s="287" t="s">
        <v>1960</v>
      </c>
      <c r="L935" s="176" t="s">
        <v>3013</v>
      </c>
      <c r="M935" s="229"/>
      <c r="N935" s="288"/>
    </row>
    <row r="936" spans="2:14" ht="13.5" hidden="1" customHeight="1" x14ac:dyDescent="0.3">
      <c r="B936" s="285" t="str">
        <f t="shared" si="97"/>
        <v>1</v>
      </c>
      <c r="C936" s="286" t="str">
        <f t="shared" si="98"/>
        <v>6</v>
      </c>
      <c r="D936" s="286" t="str">
        <f t="shared" si="99"/>
        <v>1</v>
      </c>
      <c r="E936" s="286" t="str">
        <f t="shared" si="100"/>
        <v>1</v>
      </c>
      <c r="F936" s="286" t="str">
        <f t="shared" si="101"/>
        <v>04</v>
      </c>
      <c r="G936" s="286" t="str">
        <f t="shared" si="102"/>
        <v>0</v>
      </c>
      <c r="H936" s="286" t="str">
        <f t="shared" si="103"/>
        <v>0</v>
      </c>
      <c r="I936" s="232">
        <v>16110400</v>
      </c>
      <c r="J936" s="176" t="s">
        <v>377</v>
      </c>
      <c r="K936" s="287" t="s">
        <v>1960</v>
      </c>
      <c r="L936" s="176" t="s">
        <v>3014</v>
      </c>
      <c r="M936" s="229"/>
      <c r="N936" s="288"/>
    </row>
    <row r="937" spans="2:14" ht="13.5" hidden="1" customHeight="1" x14ac:dyDescent="0.3">
      <c r="B937" s="285" t="str">
        <f t="shared" si="97"/>
        <v>1</v>
      </c>
      <c r="C937" s="286" t="str">
        <f t="shared" si="98"/>
        <v>6</v>
      </c>
      <c r="D937" s="286" t="str">
        <f t="shared" si="99"/>
        <v>1</v>
      </c>
      <c r="E937" s="286" t="str">
        <f t="shared" si="100"/>
        <v>1</v>
      </c>
      <c r="F937" s="286" t="str">
        <f t="shared" si="101"/>
        <v>05</v>
      </c>
      <c r="G937" s="286" t="str">
        <f t="shared" si="102"/>
        <v>0</v>
      </c>
      <c r="H937" s="286" t="str">
        <f t="shared" si="103"/>
        <v>0</v>
      </c>
      <c r="I937" s="232">
        <v>16110500</v>
      </c>
      <c r="J937" s="176" t="s">
        <v>3015</v>
      </c>
      <c r="K937" s="287" t="s">
        <v>1960</v>
      </c>
      <c r="L937" s="176" t="s">
        <v>3016</v>
      </c>
      <c r="M937" s="229" t="s">
        <v>2828</v>
      </c>
      <c r="N937" s="288"/>
    </row>
    <row r="938" spans="2:14" ht="13.5" hidden="1" customHeight="1" x14ac:dyDescent="0.3">
      <c r="B938" s="285" t="str">
        <f>MID($I938,1,1)</f>
        <v>1</v>
      </c>
      <c r="C938" s="286" t="str">
        <f>MID($I938,2,1)</f>
        <v>6</v>
      </c>
      <c r="D938" s="286" t="str">
        <f>MID($I938,3,1)</f>
        <v>1</v>
      </c>
      <c r="E938" s="286" t="str">
        <f>MID($I938,4,1)</f>
        <v>1</v>
      </c>
      <c r="F938" s="286" t="str">
        <f>MID($I938,5,2)</f>
        <v>06</v>
      </c>
      <c r="G938" s="286" t="str">
        <f>MID($I938,7,1)</f>
        <v>0</v>
      </c>
      <c r="H938" s="286" t="str">
        <f>MID($I938,8,1)</f>
        <v>0</v>
      </c>
      <c r="I938" s="232">
        <v>16110600</v>
      </c>
      <c r="J938" s="176" t="s">
        <v>3946</v>
      </c>
      <c r="K938" s="287" t="s">
        <v>1960</v>
      </c>
      <c r="L938" s="176" t="s">
        <v>3947</v>
      </c>
      <c r="M938" s="229" t="s">
        <v>3948</v>
      </c>
      <c r="N938" s="288" t="s">
        <v>2496</v>
      </c>
    </row>
    <row r="939" spans="2:14" ht="13.5" hidden="1" customHeight="1" x14ac:dyDescent="0.3">
      <c r="B939" s="285" t="str">
        <f t="shared" si="97"/>
        <v>1</v>
      </c>
      <c r="C939" s="286" t="str">
        <f t="shared" si="98"/>
        <v>6</v>
      </c>
      <c r="D939" s="286" t="str">
        <f t="shared" si="99"/>
        <v>1</v>
      </c>
      <c r="E939" s="286" t="str">
        <f t="shared" si="100"/>
        <v>1</v>
      </c>
      <c r="F939" s="286" t="str">
        <f t="shared" si="101"/>
        <v>50</v>
      </c>
      <c r="G939" s="286" t="str">
        <f t="shared" si="102"/>
        <v>0</v>
      </c>
      <c r="H939" s="286" t="str">
        <f t="shared" si="103"/>
        <v>0</v>
      </c>
      <c r="I939" s="232">
        <v>16115000</v>
      </c>
      <c r="J939" s="176" t="s">
        <v>1952</v>
      </c>
      <c r="K939" s="287" t="s">
        <v>1959</v>
      </c>
      <c r="L939" s="176" t="s">
        <v>3017</v>
      </c>
      <c r="M939" s="229"/>
      <c r="N939" s="288"/>
    </row>
    <row r="940" spans="2:14" ht="13.5" hidden="1" customHeight="1" x14ac:dyDescent="0.3">
      <c r="B940" s="285" t="str">
        <f t="shared" si="97"/>
        <v>1</v>
      </c>
      <c r="C940" s="286" t="str">
        <f t="shared" si="98"/>
        <v>6</v>
      </c>
      <c r="D940" s="286" t="str">
        <f t="shared" si="99"/>
        <v>1</v>
      </c>
      <c r="E940" s="286" t="str">
        <f t="shared" si="100"/>
        <v>1</v>
      </c>
      <c r="F940" s="286" t="str">
        <f t="shared" si="101"/>
        <v>50</v>
      </c>
      <c r="G940" s="286" t="str">
        <f t="shared" si="102"/>
        <v>1</v>
      </c>
      <c r="H940" s="286" t="str">
        <f t="shared" si="103"/>
        <v>0</v>
      </c>
      <c r="I940" s="232">
        <v>16115010</v>
      </c>
      <c r="J940" s="229" t="s">
        <v>1951</v>
      </c>
      <c r="K940" s="287" t="s">
        <v>1959</v>
      </c>
      <c r="L940" s="176" t="s">
        <v>3949</v>
      </c>
      <c r="M940" s="229" t="s">
        <v>3950</v>
      </c>
      <c r="N940" s="288" t="s">
        <v>3505</v>
      </c>
    </row>
    <row r="941" spans="2:14" ht="13.5" hidden="1" customHeight="1" x14ac:dyDescent="0.3">
      <c r="B941" s="285" t="str">
        <f t="shared" si="97"/>
        <v>1</v>
      </c>
      <c r="C941" s="286" t="str">
        <f t="shared" si="98"/>
        <v>6</v>
      </c>
      <c r="D941" s="286" t="str">
        <f t="shared" si="99"/>
        <v>1</v>
      </c>
      <c r="E941" s="286" t="str">
        <f t="shared" si="100"/>
        <v>1</v>
      </c>
      <c r="F941" s="286" t="str">
        <f t="shared" si="101"/>
        <v>50</v>
      </c>
      <c r="G941" s="286" t="str">
        <f t="shared" si="102"/>
        <v>9</v>
      </c>
      <c r="H941" s="286" t="str">
        <f t="shared" si="103"/>
        <v>0</v>
      </c>
      <c r="I941" s="232">
        <v>16115090</v>
      </c>
      <c r="J941" s="176" t="s">
        <v>2006</v>
      </c>
      <c r="K941" s="287" t="s">
        <v>1959</v>
      </c>
      <c r="L941" s="176" t="s">
        <v>2007</v>
      </c>
      <c r="M941" s="229"/>
      <c r="N941" s="288"/>
    </row>
    <row r="942" spans="2:14" ht="13.5" hidden="1" customHeight="1" x14ac:dyDescent="0.3">
      <c r="B942" s="285" t="str">
        <f t="shared" si="97"/>
        <v>1</v>
      </c>
      <c r="C942" s="286" t="str">
        <f t="shared" si="98"/>
        <v>6</v>
      </c>
      <c r="D942" s="286" t="str">
        <f t="shared" si="99"/>
        <v>2</v>
      </c>
      <c r="E942" s="286" t="str">
        <f t="shared" si="100"/>
        <v>0</v>
      </c>
      <c r="F942" s="286" t="str">
        <f t="shared" si="101"/>
        <v>00</v>
      </c>
      <c r="G942" s="286" t="str">
        <f t="shared" si="102"/>
        <v>0</v>
      </c>
      <c r="H942" s="286" t="str">
        <f t="shared" si="103"/>
        <v>0</v>
      </c>
      <c r="I942" s="232">
        <v>16200000</v>
      </c>
      <c r="J942" s="176" t="s">
        <v>411</v>
      </c>
      <c r="K942" s="287" t="s">
        <v>2415</v>
      </c>
      <c r="L942" s="176" t="s">
        <v>3018</v>
      </c>
      <c r="M942" s="229"/>
      <c r="N942" s="288"/>
    </row>
    <row r="943" spans="2:14" ht="13.5" hidden="1" customHeight="1" x14ac:dyDescent="0.3">
      <c r="B943" s="285" t="str">
        <f t="shared" si="97"/>
        <v>1</v>
      </c>
      <c r="C943" s="286" t="str">
        <f t="shared" si="98"/>
        <v>6</v>
      </c>
      <c r="D943" s="286" t="str">
        <f t="shared" si="99"/>
        <v>2</v>
      </c>
      <c r="E943" s="286" t="str">
        <f t="shared" si="100"/>
        <v>1</v>
      </c>
      <c r="F943" s="286" t="str">
        <f t="shared" si="101"/>
        <v>00</v>
      </c>
      <c r="G943" s="286" t="str">
        <f t="shared" si="102"/>
        <v>0</v>
      </c>
      <c r="H943" s="286" t="str">
        <f t="shared" si="103"/>
        <v>0</v>
      </c>
      <c r="I943" s="232">
        <v>16210000</v>
      </c>
      <c r="J943" s="176" t="s">
        <v>411</v>
      </c>
      <c r="K943" s="287" t="s">
        <v>2415</v>
      </c>
      <c r="L943" s="176" t="s">
        <v>3018</v>
      </c>
      <c r="M943" s="229"/>
      <c r="N943" s="288"/>
    </row>
    <row r="944" spans="2:14" ht="13.5" hidden="1" customHeight="1" x14ac:dyDescent="0.3">
      <c r="B944" s="285" t="str">
        <f t="shared" si="97"/>
        <v>1</v>
      </c>
      <c r="C944" s="286" t="str">
        <f t="shared" si="98"/>
        <v>6</v>
      </c>
      <c r="D944" s="286" t="str">
        <f t="shared" si="99"/>
        <v>2</v>
      </c>
      <c r="E944" s="286" t="str">
        <f t="shared" si="100"/>
        <v>1</v>
      </c>
      <c r="F944" s="286" t="str">
        <f t="shared" si="101"/>
        <v>01</v>
      </c>
      <c r="G944" s="286" t="str">
        <f t="shared" si="102"/>
        <v>0</v>
      </c>
      <c r="H944" s="286" t="str">
        <f t="shared" si="103"/>
        <v>0</v>
      </c>
      <c r="I944" s="232">
        <v>16210100</v>
      </c>
      <c r="J944" s="176" t="s">
        <v>386</v>
      </c>
      <c r="K944" s="287" t="s">
        <v>1960</v>
      </c>
      <c r="L944" s="176" t="s">
        <v>947</v>
      </c>
      <c r="M944" s="229"/>
      <c r="N944" s="288"/>
    </row>
    <row r="945" spans="2:14" ht="13.5" hidden="1" customHeight="1" x14ac:dyDescent="0.3">
      <c r="B945" s="285" t="str">
        <f t="shared" ref="B945:B1009" si="104">MID($I945,1,1)</f>
        <v>1</v>
      </c>
      <c r="C945" s="286" t="str">
        <f t="shared" si="98"/>
        <v>6</v>
      </c>
      <c r="D945" s="286" t="str">
        <f t="shared" si="99"/>
        <v>2</v>
      </c>
      <c r="E945" s="286" t="str">
        <f t="shared" si="100"/>
        <v>1</v>
      </c>
      <c r="F945" s="286" t="str">
        <f t="shared" si="101"/>
        <v>01</v>
      </c>
      <c r="G945" s="286" t="str">
        <f t="shared" si="102"/>
        <v>1</v>
      </c>
      <c r="H945" s="286" t="str">
        <f t="shared" si="103"/>
        <v>0</v>
      </c>
      <c r="I945" s="232">
        <v>16210110</v>
      </c>
      <c r="J945" s="176" t="s">
        <v>412</v>
      </c>
      <c r="K945" s="287" t="s">
        <v>1960</v>
      </c>
      <c r="L945" s="176" t="s">
        <v>3019</v>
      </c>
      <c r="M945" s="229"/>
      <c r="N945" s="288"/>
    </row>
    <row r="946" spans="2:14" ht="13.5" hidden="1" customHeight="1" x14ac:dyDescent="0.3">
      <c r="B946" s="285" t="str">
        <f t="shared" si="104"/>
        <v>1</v>
      </c>
      <c r="C946" s="286" t="str">
        <f t="shared" si="98"/>
        <v>6</v>
      </c>
      <c r="D946" s="286" t="str">
        <f t="shared" si="99"/>
        <v>2</v>
      </c>
      <c r="E946" s="286" t="str">
        <f t="shared" si="100"/>
        <v>1</v>
      </c>
      <c r="F946" s="286" t="str">
        <f t="shared" si="101"/>
        <v>01</v>
      </c>
      <c r="G946" s="286" t="str">
        <f t="shared" si="102"/>
        <v>2</v>
      </c>
      <c r="H946" s="286" t="str">
        <f t="shared" si="103"/>
        <v>0</v>
      </c>
      <c r="I946" s="232">
        <v>16210120</v>
      </c>
      <c r="J946" s="176" t="s">
        <v>413</v>
      </c>
      <c r="K946" s="287" t="s">
        <v>1960</v>
      </c>
      <c r="L946" s="176" t="s">
        <v>3020</v>
      </c>
      <c r="M946" s="229"/>
      <c r="N946" s="288"/>
    </row>
    <row r="947" spans="2:14" ht="13.5" hidden="1" customHeight="1" x14ac:dyDescent="0.3">
      <c r="B947" s="285" t="str">
        <f t="shared" si="104"/>
        <v>1</v>
      </c>
      <c r="C947" s="286" t="str">
        <f t="shared" si="98"/>
        <v>6</v>
      </c>
      <c r="D947" s="286" t="str">
        <f t="shared" si="99"/>
        <v>2</v>
      </c>
      <c r="E947" s="286" t="str">
        <f t="shared" si="100"/>
        <v>1</v>
      </c>
      <c r="F947" s="286" t="str">
        <f t="shared" si="101"/>
        <v>02</v>
      </c>
      <c r="G947" s="286" t="str">
        <f t="shared" si="102"/>
        <v>0</v>
      </c>
      <c r="H947" s="286" t="str">
        <f t="shared" si="103"/>
        <v>0</v>
      </c>
      <c r="I947" s="232">
        <v>16210200</v>
      </c>
      <c r="J947" s="176" t="s">
        <v>414</v>
      </c>
      <c r="K947" s="287" t="s">
        <v>1960</v>
      </c>
      <c r="L947" s="176" t="s">
        <v>948</v>
      </c>
      <c r="M947" s="229"/>
      <c r="N947" s="288"/>
    </row>
    <row r="948" spans="2:14" ht="13.5" hidden="1" customHeight="1" x14ac:dyDescent="0.3">
      <c r="B948" s="285" t="str">
        <f t="shared" si="104"/>
        <v>1</v>
      </c>
      <c r="C948" s="286" t="str">
        <f t="shared" si="98"/>
        <v>6</v>
      </c>
      <c r="D948" s="286" t="str">
        <f t="shared" si="99"/>
        <v>2</v>
      </c>
      <c r="E948" s="286" t="str">
        <f t="shared" si="100"/>
        <v>1</v>
      </c>
      <c r="F948" s="286" t="str">
        <f t="shared" si="101"/>
        <v>03</v>
      </c>
      <c r="G948" s="286" t="str">
        <f t="shared" si="102"/>
        <v>0</v>
      </c>
      <c r="H948" s="286" t="str">
        <f t="shared" si="103"/>
        <v>0</v>
      </c>
      <c r="I948" s="232">
        <v>16210300</v>
      </c>
      <c r="J948" s="176" t="s">
        <v>387</v>
      </c>
      <c r="K948" s="287" t="s">
        <v>1960</v>
      </c>
      <c r="L948" s="176" t="s">
        <v>949</v>
      </c>
      <c r="M948" s="229"/>
      <c r="N948" s="288"/>
    </row>
    <row r="949" spans="2:14" ht="13.5" hidden="1" customHeight="1" x14ac:dyDescent="0.3">
      <c r="B949" s="285" t="str">
        <f t="shared" si="104"/>
        <v>1</v>
      </c>
      <c r="C949" s="286" t="str">
        <f t="shared" si="98"/>
        <v>6</v>
      </c>
      <c r="D949" s="286" t="str">
        <f t="shared" si="99"/>
        <v>2</v>
      </c>
      <c r="E949" s="286" t="str">
        <f t="shared" si="100"/>
        <v>1</v>
      </c>
      <c r="F949" s="286" t="str">
        <f t="shared" si="101"/>
        <v>04</v>
      </c>
      <c r="G949" s="286" t="str">
        <f t="shared" si="102"/>
        <v>0</v>
      </c>
      <c r="H949" s="286" t="str">
        <f t="shared" si="103"/>
        <v>0</v>
      </c>
      <c r="I949" s="232">
        <v>16210400</v>
      </c>
      <c r="J949" s="176" t="s">
        <v>395</v>
      </c>
      <c r="K949" s="287" t="s">
        <v>1960</v>
      </c>
      <c r="L949" s="176" t="s">
        <v>3021</v>
      </c>
      <c r="M949" s="229"/>
      <c r="N949" s="288"/>
    </row>
    <row r="950" spans="2:14" ht="13.5" hidden="1" customHeight="1" x14ac:dyDescent="0.3">
      <c r="B950" s="285" t="str">
        <f t="shared" si="104"/>
        <v>1</v>
      </c>
      <c r="C950" s="286" t="str">
        <f t="shared" si="98"/>
        <v>6</v>
      </c>
      <c r="D950" s="286" t="str">
        <f t="shared" si="99"/>
        <v>2</v>
      </c>
      <c r="E950" s="286" t="str">
        <f t="shared" si="100"/>
        <v>1</v>
      </c>
      <c r="F950" s="286" t="str">
        <f t="shared" si="101"/>
        <v>04</v>
      </c>
      <c r="G950" s="286" t="str">
        <f t="shared" si="102"/>
        <v>1</v>
      </c>
      <c r="H950" s="286" t="str">
        <f t="shared" si="103"/>
        <v>0</v>
      </c>
      <c r="I950" s="232">
        <v>16210410</v>
      </c>
      <c r="J950" s="176" t="s">
        <v>396</v>
      </c>
      <c r="K950" s="287" t="s">
        <v>1960</v>
      </c>
      <c r="L950" s="176" t="s">
        <v>950</v>
      </c>
      <c r="M950" s="229"/>
      <c r="N950" s="288"/>
    </row>
    <row r="951" spans="2:14" ht="13.5" hidden="1" customHeight="1" x14ac:dyDescent="0.3">
      <c r="B951" s="285" t="str">
        <f t="shared" si="104"/>
        <v>1</v>
      </c>
      <c r="C951" s="286" t="str">
        <f t="shared" si="98"/>
        <v>6</v>
      </c>
      <c r="D951" s="286" t="str">
        <f t="shared" si="99"/>
        <v>2</v>
      </c>
      <c r="E951" s="286" t="str">
        <f t="shared" si="100"/>
        <v>1</v>
      </c>
      <c r="F951" s="286" t="str">
        <f t="shared" si="101"/>
        <v>04</v>
      </c>
      <c r="G951" s="286" t="str">
        <f t="shared" si="102"/>
        <v>2</v>
      </c>
      <c r="H951" s="286" t="str">
        <f t="shared" si="103"/>
        <v>0</v>
      </c>
      <c r="I951" s="232">
        <v>16210420</v>
      </c>
      <c r="J951" s="176" t="s">
        <v>404</v>
      </c>
      <c r="K951" s="287" t="s">
        <v>1960</v>
      </c>
      <c r="L951" s="176" t="s">
        <v>3022</v>
      </c>
      <c r="M951" s="229"/>
      <c r="N951" s="288"/>
    </row>
    <row r="952" spans="2:14" ht="13.5" hidden="1" customHeight="1" x14ac:dyDescent="0.3">
      <c r="B952" s="285" t="str">
        <f t="shared" si="104"/>
        <v>1</v>
      </c>
      <c r="C952" s="286" t="str">
        <f t="shared" si="98"/>
        <v>6</v>
      </c>
      <c r="D952" s="286" t="str">
        <f t="shared" si="99"/>
        <v>2</v>
      </c>
      <c r="E952" s="286" t="str">
        <f t="shared" si="100"/>
        <v>1</v>
      </c>
      <c r="F952" s="286" t="str">
        <f t="shared" si="101"/>
        <v>04</v>
      </c>
      <c r="G952" s="286" t="str">
        <f t="shared" si="102"/>
        <v>3</v>
      </c>
      <c r="H952" s="286" t="str">
        <f t="shared" si="103"/>
        <v>0</v>
      </c>
      <c r="I952" s="232">
        <v>16210430</v>
      </c>
      <c r="J952" s="176" t="s">
        <v>415</v>
      </c>
      <c r="K952" s="287" t="s">
        <v>1960</v>
      </c>
      <c r="L952" s="176" t="s">
        <v>952</v>
      </c>
      <c r="M952" s="229"/>
      <c r="N952" s="288"/>
    </row>
    <row r="953" spans="2:14" ht="13.5" hidden="1" customHeight="1" x14ac:dyDescent="0.3">
      <c r="B953" s="285" t="str">
        <f t="shared" si="104"/>
        <v>1</v>
      </c>
      <c r="C953" s="286" t="str">
        <f t="shared" si="98"/>
        <v>6</v>
      </c>
      <c r="D953" s="286" t="str">
        <f t="shared" si="99"/>
        <v>3</v>
      </c>
      <c r="E953" s="286" t="str">
        <f t="shared" si="100"/>
        <v>0</v>
      </c>
      <c r="F953" s="286" t="str">
        <f t="shared" si="101"/>
        <v>00</v>
      </c>
      <c r="G953" s="286" t="str">
        <f t="shared" si="102"/>
        <v>0</v>
      </c>
      <c r="H953" s="286" t="str">
        <f t="shared" si="103"/>
        <v>0</v>
      </c>
      <c r="I953" s="232">
        <v>16300000</v>
      </c>
      <c r="J953" s="176" t="s">
        <v>1172</v>
      </c>
      <c r="K953" s="287" t="s">
        <v>2415</v>
      </c>
      <c r="L953" s="176" t="s">
        <v>3023</v>
      </c>
      <c r="M953" s="229"/>
      <c r="N953" s="288"/>
    </row>
    <row r="954" spans="2:14" ht="13.5" hidden="1" customHeight="1" x14ac:dyDescent="0.3">
      <c r="B954" s="285" t="str">
        <f t="shared" si="104"/>
        <v>1</v>
      </c>
      <c r="C954" s="286" t="str">
        <f t="shared" si="98"/>
        <v>6</v>
      </c>
      <c r="D954" s="286" t="str">
        <f t="shared" si="99"/>
        <v>3</v>
      </c>
      <c r="E954" s="286" t="str">
        <f t="shared" si="100"/>
        <v>1</v>
      </c>
      <c r="F954" s="286" t="str">
        <f t="shared" si="101"/>
        <v>00</v>
      </c>
      <c r="G954" s="286" t="str">
        <f t="shared" si="102"/>
        <v>0</v>
      </c>
      <c r="H954" s="286" t="str">
        <f t="shared" si="103"/>
        <v>0</v>
      </c>
      <c r="I954" s="232">
        <v>16310000</v>
      </c>
      <c r="J954" s="176" t="s">
        <v>416</v>
      </c>
      <c r="K954" s="287" t="s">
        <v>2415</v>
      </c>
      <c r="L954" s="176" t="s">
        <v>3023</v>
      </c>
      <c r="M954" s="229"/>
      <c r="N954" s="288"/>
    </row>
    <row r="955" spans="2:14" ht="13.5" hidden="1" customHeight="1" x14ac:dyDescent="0.3">
      <c r="B955" s="285" t="str">
        <f t="shared" si="104"/>
        <v>1</v>
      </c>
      <c r="C955" s="286" t="str">
        <f t="shared" si="98"/>
        <v>6</v>
      </c>
      <c r="D955" s="286" t="str">
        <f t="shared" si="99"/>
        <v>3</v>
      </c>
      <c r="E955" s="286" t="str">
        <f t="shared" si="100"/>
        <v>1</v>
      </c>
      <c r="F955" s="286" t="str">
        <f t="shared" si="101"/>
        <v>01</v>
      </c>
      <c r="G955" s="286" t="str">
        <f t="shared" si="102"/>
        <v>0</v>
      </c>
      <c r="H955" s="286" t="str">
        <f t="shared" si="103"/>
        <v>0</v>
      </c>
      <c r="I955" s="232">
        <v>16310100</v>
      </c>
      <c r="J955" s="176" t="s">
        <v>3024</v>
      </c>
      <c r="K955" s="287" t="s">
        <v>1960</v>
      </c>
      <c r="L955" s="176" t="s">
        <v>3025</v>
      </c>
      <c r="M955" s="229"/>
      <c r="N955" s="288"/>
    </row>
    <row r="956" spans="2:14" ht="13.5" hidden="1" customHeight="1" x14ac:dyDescent="0.3">
      <c r="B956" s="285" t="str">
        <f t="shared" si="104"/>
        <v>1</v>
      </c>
      <c r="C956" s="286" t="str">
        <f t="shared" si="98"/>
        <v>6</v>
      </c>
      <c r="D956" s="286" t="str">
        <f t="shared" si="99"/>
        <v>3</v>
      </c>
      <c r="E956" s="286" t="str">
        <f t="shared" si="100"/>
        <v>1</v>
      </c>
      <c r="F956" s="286" t="str">
        <f t="shared" si="101"/>
        <v>50</v>
      </c>
      <c r="G956" s="286" t="str">
        <f t="shared" si="102"/>
        <v>0</v>
      </c>
      <c r="H956" s="286" t="str">
        <f t="shared" si="103"/>
        <v>0</v>
      </c>
      <c r="I956" s="232">
        <v>16315000</v>
      </c>
      <c r="J956" s="176" t="s">
        <v>417</v>
      </c>
      <c r="K956" s="287" t="s">
        <v>1959</v>
      </c>
      <c r="L956" s="176" t="s">
        <v>953</v>
      </c>
      <c r="M956" s="229"/>
      <c r="N956" s="288"/>
    </row>
    <row r="957" spans="2:14" ht="13.5" hidden="1" customHeight="1" x14ac:dyDescent="0.3">
      <c r="B957" s="285" t="str">
        <f t="shared" si="104"/>
        <v>1</v>
      </c>
      <c r="C957" s="286" t="str">
        <f t="shared" si="98"/>
        <v>6</v>
      </c>
      <c r="D957" s="286" t="str">
        <f t="shared" si="99"/>
        <v>3</v>
      </c>
      <c r="E957" s="286" t="str">
        <f t="shared" si="100"/>
        <v>1</v>
      </c>
      <c r="F957" s="286" t="str">
        <f t="shared" si="101"/>
        <v>51</v>
      </c>
      <c r="G957" s="286" t="str">
        <f t="shared" si="102"/>
        <v>0</v>
      </c>
      <c r="H957" s="286" t="str">
        <f t="shared" si="103"/>
        <v>0</v>
      </c>
      <c r="I957" s="232">
        <v>16315100</v>
      </c>
      <c r="J957" s="176" t="s">
        <v>418</v>
      </c>
      <c r="K957" s="287" t="s">
        <v>1959</v>
      </c>
      <c r="L957" s="176" t="s">
        <v>954</v>
      </c>
      <c r="M957" s="229"/>
      <c r="N957" s="288"/>
    </row>
    <row r="958" spans="2:14" ht="13.5" hidden="1" customHeight="1" x14ac:dyDescent="0.3">
      <c r="B958" s="285" t="str">
        <f t="shared" si="104"/>
        <v>1</v>
      </c>
      <c r="C958" s="286" t="str">
        <f t="shared" si="98"/>
        <v>6</v>
      </c>
      <c r="D958" s="286" t="str">
        <f t="shared" si="99"/>
        <v>3</v>
      </c>
      <c r="E958" s="286" t="str">
        <f t="shared" si="100"/>
        <v>1</v>
      </c>
      <c r="F958" s="286" t="str">
        <f t="shared" si="101"/>
        <v>52</v>
      </c>
      <c r="G958" s="286" t="str">
        <f t="shared" si="102"/>
        <v>0</v>
      </c>
      <c r="H958" s="286" t="str">
        <f t="shared" si="103"/>
        <v>0</v>
      </c>
      <c r="I958" s="232">
        <v>16315200</v>
      </c>
      <c r="J958" s="176" t="s">
        <v>419</v>
      </c>
      <c r="K958" s="287" t="s">
        <v>1959</v>
      </c>
      <c r="L958" s="176" t="s">
        <v>955</v>
      </c>
      <c r="M958" s="229"/>
      <c r="N958" s="288"/>
    </row>
    <row r="959" spans="2:14" ht="13.5" hidden="1" customHeight="1" x14ac:dyDescent="0.3">
      <c r="B959" s="285" t="str">
        <f t="shared" si="104"/>
        <v>1</v>
      </c>
      <c r="C959" s="286" t="str">
        <f t="shared" si="98"/>
        <v>6</v>
      </c>
      <c r="D959" s="286" t="str">
        <f t="shared" si="99"/>
        <v>3</v>
      </c>
      <c r="E959" s="286" t="str">
        <f t="shared" si="100"/>
        <v>1</v>
      </c>
      <c r="F959" s="286" t="str">
        <f t="shared" si="101"/>
        <v>53</v>
      </c>
      <c r="G959" s="286" t="str">
        <f t="shared" si="102"/>
        <v>0</v>
      </c>
      <c r="H959" s="286" t="str">
        <f t="shared" si="103"/>
        <v>0</v>
      </c>
      <c r="I959" s="232">
        <v>16315300</v>
      </c>
      <c r="J959" s="176" t="s">
        <v>420</v>
      </c>
      <c r="K959" s="287" t="s">
        <v>1959</v>
      </c>
      <c r="L959" s="176" t="s">
        <v>3026</v>
      </c>
      <c r="M959" s="229"/>
      <c r="N959" s="288"/>
    </row>
    <row r="960" spans="2:14" ht="13.5" hidden="1" customHeight="1" x14ac:dyDescent="0.3">
      <c r="B960" s="285" t="str">
        <f t="shared" si="104"/>
        <v>1</v>
      </c>
      <c r="C960" s="286" t="str">
        <f t="shared" si="98"/>
        <v>6</v>
      </c>
      <c r="D960" s="286" t="str">
        <f t="shared" si="99"/>
        <v>3</v>
      </c>
      <c r="E960" s="286" t="str">
        <f t="shared" si="100"/>
        <v>1</v>
      </c>
      <c r="F960" s="286" t="str">
        <f t="shared" si="101"/>
        <v>99</v>
      </c>
      <c r="G960" s="286" t="str">
        <f t="shared" si="102"/>
        <v>0</v>
      </c>
      <c r="H960" s="286" t="str">
        <f t="shared" si="103"/>
        <v>0</v>
      </c>
      <c r="I960" s="232">
        <v>16319900</v>
      </c>
      <c r="J960" s="176" t="s">
        <v>421</v>
      </c>
      <c r="K960" s="287" t="s">
        <v>1960</v>
      </c>
      <c r="L960" s="176" t="s">
        <v>3027</v>
      </c>
      <c r="M960" s="229" t="s">
        <v>3028</v>
      </c>
      <c r="N960" s="288"/>
    </row>
    <row r="961" spans="2:14" ht="13.5" hidden="1" customHeight="1" x14ac:dyDescent="0.3">
      <c r="B961" s="285" t="str">
        <f t="shared" si="104"/>
        <v>1</v>
      </c>
      <c r="C961" s="286" t="str">
        <f t="shared" si="98"/>
        <v>6</v>
      </c>
      <c r="D961" s="286" t="str">
        <f t="shared" si="99"/>
        <v>3</v>
      </c>
      <c r="E961" s="286" t="str">
        <f t="shared" si="100"/>
        <v>2</v>
      </c>
      <c r="F961" s="286" t="str">
        <f t="shared" si="101"/>
        <v>00</v>
      </c>
      <c r="G961" s="286" t="str">
        <f t="shared" si="102"/>
        <v>0</v>
      </c>
      <c r="H961" s="286" t="str">
        <f t="shared" si="103"/>
        <v>0</v>
      </c>
      <c r="I961" s="232">
        <v>16320000</v>
      </c>
      <c r="J961" s="176" t="s">
        <v>422</v>
      </c>
      <c r="K961" s="287" t="s">
        <v>2415</v>
      </c>
      <c r="L961" s="176" t="s">
        <v>957</v>
      </c>
      <c r="M961" s="229"/>
      <c r="N961" s="288"/>
    </row>
    <row r="962" spans="2:14" ht="13.5" hidden="1" customHeight="1" x14ac:dyDescent="0.3">
      <c r="B962" s="285" t="str">
        <f t="shared" si="104"/>
        <v>1</v>
      </c>
      <c r="C962" s="286" t="str">
        <f t="shared" si="98"/>
        <v>6</v>
      </c>
      <c r="D962" s="286" t="str">
        <f t="shared" si="99"/>
        <v>3</v>
      </c>
      <c r="E962" s="286" t="str">
        <f t="shared" si="100"/>
        <v>2</v>
      </c>
      <c r="F962" s="286" t="str">
        <f t="shared" si="101"/>
        <v>01</v>
      </c>
      <c r="G962" s="286" t="str">
        <f t="shared" si="102"/>
        <v>0</v>
      </c>
      <c r="H962" s="286" t="str">
        <f t="shared" si="103"/>
        <v>0</v>
      </c>
      <c r="I962" s="232">
        <v>16320100</v>
      </c>
      <c r="J962" s="176" t="s">
        <v>423</v>
      </c>
      <c r="K962" s="287" t="s">
        <v>1960</v>
      </c>
      <c r="L962" s="176" t="s">
        <v>3029</v>
      </c>
      <c r="M962" s="229"/>
      <c r="N962" s="288"/>
    </row>
    <row r="963" spans="2:14" ht="13.5" hidden="1" customHeight="1" x14ac:dyDescent="0.3">
      <c r="B963" s="285" t="str">
        <f t="shared" si="104"/>
        <v>1</v>
      </c>
      <c r="C963" s="286" t="str">
        <f t="shared" si="98"/>
        <v>6</v>
      </c>
      <c r="D963" s="286" t="str">
        <f t="shared" si="99"/>
        <v>3</v>
      </c>
      <c r="E963" s="286" t="str">
        <f t="shared" si="100"/>
        <v>2</v>
      </c>
      <c r="F963" s="286" t="str">
        <f t="shared" si="101"/>
        <v>50</v>
      </c>
      <c r="G963" s="286" t="str">
        <f t="shared" si="102"/>
        <v>0</v>
      </c>
      <c r="H963" s="286" t="str">
        <f t="shared" si="103"/>
        <v>0</v>
      </c>
      <c r="I963" s="232">
        <v>16325000</v>
      </c>
      <c r="J963" s="176" t="s">
        <v>2378</v>
      </c>
      <c r="K963" s="287" t="s">
        <v>1959</v>
      </c>
      <c r="L963" s="176" t="s">
        <v>3030</v>
      </c>
      <c r="M963" s="229"/>
      <c r="N963" s="288"/>
    </row>
    <row r="964" spans="2:14" ht="13.5" hidden="1" customHeight="1" x14ac:dyDescent="0.3">
      <c r="B964" s="285" t="str">
        <f t="shared" si="104"/>
        <v>1</v>
      </c>
      <c r="C964" s="286" t="str">
        <f t="shared" si="98"/>
        <v>6</v>
      </c>
      <c r="D964" s="286" t="str">
        <f t="shared" si="99"/>
        <v>4</v>
      </c>
      <c r="E964" s="286" t="str">
        <f t="shared" si="100"/>
        <v>0</v>
      </c>
      <c r="F964" s="286" t="str">
        <f t="shared" si="101"/>
        <v>00</v>
      </c>
      <c r="G964" s="286" t="str">
        <f t="shared" si="102"/>
        <v>0</v>
      </c>
      <c r="H964" s="286" t="str">
        <f t="shared" si="103"/>
        <v>0</v>
      </c>
      <c r="I964" s="232">
        <v>16400000</v>
      </c>
      <c r="J964" s="176" t="s">
        <v>442</v>
      </c>
      <c r="K964" s="287" t="s">
        <v>2415</v>
      </c>
      <c r="L964" s="176" t="s">
        <v>3031</v>
      </c>
      <c r="M964" s="229"/>
      <c r="N964" s="288"/>
    </row>
    <row r="965" spans="2:14" ht="13.5" hidden="1" customHeight="1" x14ac:dyDescent="0.3">
      <c r="B965" s="285" t="str">
        <f t="shared" si="104"/>
        <v>1</v>
      </c>
      <c r="C965" s="286" t="str">
        <f t="shared" si="98"/>
        <v>6</v>
      </c>
      <c r="D965" s="286" t="str">
        <f t="shared" si="99"/>
        <v>4</v>
      </c>
      <c r="E965" s="286" t="str">
        <f t="shared" si="100"/>
        <v>1</v>
      </c>
      <c r="F965" s="286" t="str">
        <f t="shared" si="101"/>
        <v>00</v>
      </c>
      <c r="G965" s="286" t="str">
        <f t="shared" si="102"/>
        <v>0</v>
      </c>
      <c r="H965" s="286" t="str">
        <f t="shared" si="103"/>
        <v>0</v>
      </c>
      <c r="I965" s="232">
        <v>16410000</v>
      </c>
      <c r="J965" s="176" t="s">
        <v>442</v>
      </c>
      <c r="K965" s="287" t="s">
        <v>2415</v>
      </c>
      <c r="L965" s="176" t="s">
        <v>3031</v>
      </c>
      <c r="M965" s="229"/>
      <c r="N965" s="288"/>
    </row>
    <row r="966" spans="2:14" ht="13.5" hidden="1" customHeight="1" x14ac:dyDescent="0.3">
      <c r="B966" s="285" t="str">
        <f t="shared" si="104"/>
        <v>1</v>
      </c>
      <c r="C966" s="286" t="str">
        <f t="shared" si="98"/>
        <v>6</v>
      </c>
      <c r="D966" s="286" t="str">
        <f t="shared" si="99"/>
        <v>4</v>
      </c>
      <c r="E966" s="286" t="str">
        <f t="shared" si="100"/>
        <v>1</v>
      </c>
      <c r="F966" s="286" t="str">
        <f t="shared" si="101"/>
        <v>01</v>
      </c>
      <c r="G966" s="286" t="str">
        <f t="shared" si="102"/>
        <v>0</v>
      </c>
      <c r="H966" s="286" t="str">
        <f t="shared" si="103"/>
        <v>0</v>
      </c>
      <c r="I966" s="232">
        <v>16410100</v>
      </c>
      <c r="J966" s="176" t="s">
        <v>443</v>
      </c>
      <c r="K966" s="287" t="s">
        <v>1960</v>
      </c>
      <c r="L966" s="176" t="s">
        <v>958</v>
      </c>
      <c r="M966" s="229"/>
      <c r="N966" s="288"/>
    </row>
    <row r="967" spans="2:14" ht="13.5" hidden="1" customHeight="1" x14ac:dyDescent="0.3">
      <c r="B967" s="285" t="str">
        <f t="shared" si="104"/>
        <v>1</v>
      </c>
      <c r="C967" s="286" t="str">
        <f t="shared" si="98"/>
        <v>6</v>
      </c>
      <c r="D967" s="286" t="str">
        <f t="shared" si="99"/>
        <v>4</v>
      </c>
      <c r="E967" s="286" t="str">
        <f t="shared" si="100"/>
        <v>1</v>
      </c>
      <c r="F967" s="286" t="str">
        <f t="shared" si="101"/>
        <v>02</v>
      </c>
      <c r="G967" s="286" t="str">
        <f t="shared" si="102"/>
        <v>0</v>
      </c>
      <c r="H967" s="286" t="str">
        <f t="shared" si="103"/>
        <v>0</v>
      </c>
      <c r="I967" s="232">
        <v>16410200</v>
      </c>
      <c r="J967" s="176" t="s">
        <v>3032</v>
      </c>
      <c r="K967" s="287" t="s">
        <v>1960</v>
      </c>
      <c r="L967" s="176" t="s">
        <v>3033</v>
      </c>
      <c r="M967" s="229"/>
      <c r="N967" s="288"/>
    </row>
    <row r="968" spans="2:14" ht="13.5" hidden="1" customHeight="1" x14ac:dyDescent="0.3">
      <c r="B968" s="285" t="str">
        <f t="shared" si="104"/>
        <v>1</v>
      </c>
      <c r="C968" s="286" t="str">
        <f t="shared" si="98"/>
        <v>6</v>
      </c>
      <c r="D968" s="286" t="str">
        <f t="shared" si="99"/>
        <v>4</v>
      </c>
      <c r="E968" s="286" t="str">
        <f t="shared" si="100"/>
        <v>1</v>
      </c>
      <c r="F968" s="286" t="str">
        <f t="shared" si="101"/>
        <v>03</v>
      </c>
      <c r="G968" s="286" t="str">
        <f t="shared" si="102"/>
        <v>0</v>
      </c>
      <c r="H968" s="286" t="str">
        <f t="shared" si="103"/>
        <v>0</v>
      </c>
      <c r="I968" s="232">
        <v>16410300</v>
      </c>
      <c r="J968" s="176" t="s">
        <v>3034</v>
      </c>
      <c r="K968" s="287" t="s">
        <v>1960</v>
      </c>
      <c r="L968" s="176" t="s">
        <v>3035</v>
      </c>
      <c r="M968" s="229"/>
      <c r="N968" s="288"/>
    </row>
    <row r="969" spans="2:14" ht="13.5" hidden="1" customHeight="1" x14ac:dyDescent="0.3">
      <c r="B969" s="285" t="str">
        <f t="shared" si="104"/>
        <v>1</v>
      </c>
      <c r="C969" s="286" t="str">
        <f t="shared" si="98"/>
        <v>6</v>
      </c>
      <c r="D969" s="286" t="str">
        <f t="shared" si="99"/>
        <v>9</v>
      </c>
      <c r="E969" s="286" t="str">
        <f t="shared" si="100"/>
        <v>0</v>
      </c>
      <c r="F969" s="286" t="str">
        <f t="shared" si="101"/>
        <v>00</v>
      </c>
      <c r="G969" s="286" t="str">
        <f t="shared" si="102"/>
        <v>0</v>
      </c>
      <c r="H969" s="286" t="str">
        <f t="shared" si="103"/>
        <v>0</v>
      </c>
      <c r="I969" s="232">
        <v>16900000</v>
      </c>
      <c r="J969" s="176" t="s">
        <v>450</v>
      </c>
      <c r="K969" s="287" t="s">
        <v>2415</v>
      </c>
      <c r="L969" s="176" t="s">
        <v>3036</v>
      </c>
      <c r="M969" s="229"/>
      <c r="N969" s="288"/>
    </row>
    <row r="970" spans="2:14" ht="13.5" hidden="1" customHeight="1" x14ac:dyDescent="0.3">
      <c r="B970" s="285" t="str">
        <f t="shared" si="104"/>
        <v>1</v>
      </c>
      <c r="C970" s="286" t="str">
        <f t="shared" si="98"/>
        <v>1</v>
      </c>
      <c r="D970" s="286" t="str">
        <f t="shared" si="99"/>
        <v>1</v>
      </c>
      <c r="E970" s="286" t="str">
        <f t="shared" si="100"/>
        <v>8</v>
      </c>
      <c r="F970" s="286" t="str">
        <f t="shared" si="101"/>
        <v>01</v>
      </c>
      <c r="G970" s="286" t="str">
        <f t="shared" si="102"/>
        <v>0</v>
      </c>
      <c r="H970" s="286" t="str">
        <f t="shared" si="103"/>
        <v>0</v>
      </c>
      <c r="I970" s="232">
        <v>11180100</v>
      </c>
      <c r="J970" s="229" t="s">
        <v>3951</v>
      </c>
      <c r="K970" s="287" t="s">
        <v>1959</v>
      </c>
      <c r="L970" s="176" t="s">
        <v>3952</v>
      </c>
      <c r="M970" s="229"/>
      <c r="N970" s="288" t="s">
        <v>3505</v>
      </c>
    </row>
    <row r="971" spans="2:14" ht="13.5" hidden="1" customHeight="1" x14ac:dyDescent="0.3">
      <c r="B971" s="285" t="str">
        <f t="shared" si="104"/>
        <v>1</v>
      </c>
      <c r="C971" s="286" t="str">
        <f t="shared" si="98"/>
        <v>1</v>
      </c>
      <c r="D971" s="286" t="str">
        <f t="shared" si="99"/>
        <v>1</v>
      </c>
      <c r="E971" s="286" t="str">
        <f t="shared" si="100"/>
        <v>8</v>
      </c>
      <c r="F971" s="286" t="str">
        <f t="shared" si="101"/>
        <v>01</v>
      </c>
      <c r="G971" s="286" t="str">
        <f t="shared" si="102"/>
        <v>1</v>
      </c>
      <c r="H971" s="286" t="str">
        <f t="shared" si="103"/>
        <v>0</v>
      </c>
      <c r="I971" s="232">
        <v>11180110</v>
      </c>
      <c r="J971" s="229" t="s">
        <v>24</v>
      </c>
      <c r="K971" s="287" t="s">
        <v>1959</v>
      </c>
      <c r="L971" s="176" t="s">
        <v>876</v>
      </c>
      <c r="M971" s="229"/>
      <c r="N971" s="288" t="s">
        <v>3505</v>
      </c>
    </row>
    <row r="972" spans="2:14" ht="13.5" hidden="1" customHeight="1" x14ac:dyDescent="0.3">
      <c r="B972" s="285" t="str">
        <f t="shared" si="104"/>
        <v>1</v>
      </c>
      <c r="C972" s="286" t="str">
        <f t="shared" si="98"/>
        <v>1</v>
      </c>
      <c r="D972" s="286" t="str">
        <f t="shared" si="99"/>
        <v>1</v>
      </c>
      <c r="E972" s="286" t="str">
        <f t="shared" si="100"/>
        <v>8</v>
      </c>
      <c r="F972" s="286" t="str">
        <f t="shared" si="101"/>
        <v>01</v>
      </c>
      <c r="G972" s="286" t="str">
        <f t="shared" si="102"/>
        <v>2</v>
      </c>
      <c r="H972" s="286" t="str">
        <f t="shared" si="103"/>
        <v>0</v>
      </c>
      <c r="I972" s="232">
        <v>11180120</v>
      </c>
      <c r="J972" s="229" t="s">
        <v>2428</v>
      </c>
      <c r="K972" s="287" t="s">
        <v>1959</v>
      </c>
      <c r="L972" s="176" t="s">
        <v>2429</v>
      </c>
      <c r="M972" s="229"/>
      <c r="N972" s="288" t="s">
        <v>3505</v>
      </c>
    </row>
    <row r="973" spans="2:14" ht="13.5" hidden="1" customHeight="1" x14ac:dyDescent="0.3">
      <c r="B973" s="285" t="str">
        <f t="shared" si="104"/>
        <v>1</v>
      </c>
      <c r="C973" s="286" t="str">
        <f t="shared" si="98"/>
        <v>1</v>
      </c>
      <c r="D973" s="286" t="str">
        <f t="shared" si="99"/>
        <v>1</v>
      </c>
      <c r="E973" s="286" t="str">
        <f t="shared" si="100"/>
        <v>8</v>
      </c>
      <c r="F973" s="286" t="str">
        <f t="shared" si="101"/>
        <v>01</v>
      </c>
      <c r="G973" s="286" t="str">
        <f t="shared" si="102"/>
        <v>3</v>
      </c>
      <c r="H973" s="286" t="str">
        <f t="shared" si="103"/>
        <v>0</v>
      </c>
      <c r="I973" s="232">
        <v>11180130</v>
      </c>
      <c r="J973" s="229" t="s">
        <v>2430</v>
      </c>
      <c r="K973" s="287" t="s">
        <v>1959</v>
      </c>
      <c r="L973" s="176" t="s">
        <v>2431</v>
      </c>
      <c r="M973" s="229"/>
      <c r="N973" s="288" t="s">
        <v>3505</v>
      </c>
    </row>
    <row r="974" spans="2:14" ht="13.5" hidden="1" customHeight="1" x14ac:dyDescent="0.3">
      <c r="B974" s="285" t="str">
        <f t="shared" si="104"/>
        <v>1</v>
      </c>
      <c r="C974" s="286" t="str">
        <f t="shared" si="98"/>
        <v>1</v>
      </c>
      <c r="D974" s="286" t="str">
        <f t="shared" si="99"/>
        <v>1</v>
      </c>
      <c r="E974" s="286" t="str">
        <f t="shared" si="100"/>
        <v>8</v>
      </c>
      <c r="F974" s="286" t="str">
        <f t="shared" si="101"/>
        <v>01</v>
      </c>
      <c r="G974" s="286" t="str">
        <f t="shared" si="102"/>
        <v>4</v>
      </c>
      <c r="H974" s="286" t="str">
        <f t="shared" si="103"/>
        <v>0</v>
      </c>
      <c r="I974" s="316">
        <v>11180140</v>
      </c>
      <c r="J974" s="229" t="s">
        <v>3953</v>
      </c>
      <c r="K974" s="287" t="s">
        <v>1959</v>
      </c>
      <c r="L974" s="176" t="s">
        <v>2432</v>
      </c>
      <c r="M974" s="229"/>
      <c r="N974" s="288" t="s">
        <v>3505</v>
      </c>
    </row>
    <row r="975" spans="2:14" ht="13.5" hidden="1" customHeight="1" x14ac:dyDescent="0.3">
      <c r="B975" s="285" t="str">
        <f t="shared" si="104"/>
        <v>1</v>
      </c>
      <c r="C975" s="286" t="str">
        <f t="shared" si="98"/>
        <v>1</v>
      </c>
      <c r="D975" s="286" t="str">
        <f t="shared" si="99"/>
        <v>1</v>
      </c>
      <c r="E975" s="286" t="str">
        <f t="shared" si="100"/>
        <v>8</v>
      </c>
      <c r="F975" s="286" t="str">
        <f t="shared" si="101"/>
        <v>02</v>
      </c>
      <c r="G975" s="286" t="str">
        <f t="shared" si="102"/>
        <v>0</v>
      </c>
      <c r="H975" s="286" t="str">
        <f t="shared" si="103"/>
        <v>0</v>
      </c>
      <c r="I975" s="316">
        <v>11180200</v>
      </c>
      <c r="J975" s="229" t="s">
        <v>3954</v>
      </c>
      <c r="K975" s="287" t="s">
        <v>1959</v>
      </c>
      <c r="L975" s="176" t="s">
        <v>3955</v>
      </c>
      <c r="M975" s="229"/>
      <c r="N975" s="288" t="s">
        <v>3505</v>
      </c>
    </row>
    <row r="976" spans="2:14" ht="13.5" hidden="1" customHeight="1" x14ac:dyDescent="0.3">
      <c r="B976" s="285" t="str">
        <f t="shared" si="104"/>
        <v>1</v>
      </c>
      <c r="C976" s="286" t="str">
        <f t="shared" si="98"/>
        <v>1</v>
      </c>
      <c r="D976" s="286" t="str">
        <f t="shared" si="99"/>
        <v>1</v>
      </c>
      <c r="E976" s="286" t="str">
        <f t="shared" si="100"/>
        <v>8</v>
      </c>
      <c r="F976" s="286" t="str">
        <f t="shared" si="101"/>
        <v>02</v>
      </c>
      <c r="G976" s="286" t="str">
        <f t="shared" si="102"/>
        <v>1</v>
      </c>
      <c r="H976" s="286" t="str">
        <f t="shared" si="103"/>
        <v>0</v>
      </c>
      <c r="I976" s="316">
        <v>11180210</v>
      </c>
      <c r="J976" s="229" t="s">
        <v>2458</v>
      </c>
      <c r="K976" s="287" t="s">
        <v>1959</v>
      </c>
      <c r="L976" s="176" t="s">
        <v>3956</v>
      </c>
      <c r="M976" s="229"/>
      <c r="N976" s="288" t="s">
        <v>3505</v>
      </c>
    </row>
    <row r="977" spans="2:14" ht="13.5" hidden="1" customHeight="1" x14ac:dyDescent="0.3">
      <c r="B977" s="285" t="str">
        <f t="shared" si="104"/>
        <v>1</v>
      </c>
      <c r="C977" s="286" t="str">
        <f t="shared" si="98"/>
        <v>1</v>
      </c>
      <c r="D977" s="286" t="str">
        <f t="shared" si="99"/>
        <v>1</v>
      </c>
      <c r="E977" s="286" t="str">
        <f t="shared" si="100"/>
        <v>8</v>
      </c>
      <c r="F977" s="286" t="str">
        <f t="shared" si="101"/>
        <v>02</v>
      </c>
      <c r="G977" s="286" t="str">
        <f t="shared" si="102"/>
        <v>2</v>
      </c>
      <c r="H977" s="286" t="str">
        <f t="shared" si="103"/>
        <v>0</v>
      </c>
      <c r="I977" s="316">
        <v>11180220</v>
      </c>
      <c r="J977" s="229" t="s">
        <v>2460</v>
      </c>
      <c r="K977" s="287" t="s">
        <v>1959</v>
      </c>
      <c r="L977" s="176" t="s">
        <v>3957</v>
      </c>
      <c r="M977" s="229"/>
      <c r="N977" s="288" t="s">
        <v>3505</v>
      </c>
    </row>
    <row r="978" spans="2:14" ht="13.5" hidden="1" customHeight="1" x14ac:dyDescent="0.3">
      <c r="B978" s="285" t="str">
        <f t="shared" si="104"/>
        <v>1</v>
      </c>
      <c r="C978" s="286" t="str">
        <f t="shared" si="98"/>
        <v>1</v>
      </c>
      <c r="D978" s="286" t="str">
        <f t="shared" si="99"/>
        <v>1</v>
      </c>
      <c r="E978" s="286" t="str">
        <f t="shared" si="100"/>
        <v>8</v>
      </c>
      <c r="F978" s="286" t="str">
        <f t="shared" si="101"/>
        <v>02</v>
      </c>
      <c r="G978" s="286" t="str">
        <f t="shared" si="102"/>
        <v>3</v>
      </c>
      <c r="H978" s="286" t="str">
        <f t="shared" si="103"/>
        <v>0</v>
      </c>
      <c r="I978" s="232">
        <v>11180230</v>
      </c>
      <c r="J978" s="229" t="s">
        <v>3958</v>
      </c>
      <c r="K978" s="287" t="s">
        <v>1959</v>
      </c>
      <c r="L978" s="176" t="s">
        <v>3959</v>
      </c>
      <c r="M978" s="229"/>
      <c r="N978" s="288" t="s">
        <v>3505</v>
      </c>
    </row>
    <row r="979" spans="2:14" ht="13.5" hidden="1" customHeight="1" x14ac:dyDescent="0.3">
      <c r="B979" s="285" t="str">
        <f t="shared" si="104"/>
        <v>1</v>
      </c>
      <c r="C979" s="286" t="str">
        <f t="shared" si="98"/>
        <v>1</v>
      </c>
      <c r="D979" s="286" t="str">
        <f t="shared" si="99"/>
        <v>1</v>
      </c>
      <c r="E979" s="286" t="str">
        <f t="shared" si="100"/>
        <v>8</v>
      </c>
      <c r="F979" s="286" t="str">
        <f t="shared" si="101"/>
        <v>02</v>
      </c>
      <c r="G979" s="286" t="str">
        <f t="shared" si="102"/>
        <v>4</v>
      </c>
      <c r="H979" s="286" t="str">
        <f t="shared" si="103"/>
        <v>0</v>
      </c>
      <c r="I979" s="232">
        <v>11180240</v>
      </c>
      <c r="J979" s="229" t="s">
        <v>51</v>
      </c>
      <c r="K979" s="287" t="s">
        <v>1959</v>
      </c>
      <c r="L979" s="176" t="s">
        <v>3960</v>
      </c>
      <c r="M979" s="229"/>
      <c r="N979" s="288" t="s">
        <v>3505</v>
      </c>
    </row>
    <row r="980" spans="2:14" ht="13.5" hidden="1" customHeight="1" x14ac:dyDescent="0.3">
      <c r="B980" s="285" t="str">
        <f t="shared" si="104"/>
        <v>1</v>
      </c>
      <c r="C980" s="286" t="str">
        <f t="shared" si="98"/>
        <v>1</v>
      </c>
      <c r="D980" s="286" t="str">
        <f t="shared" si="99"/>
        <v>1</v>
      </c>
      <c r="E980" s="286" t="str">
        <f t="shared" si="100"/>
        <v>8</v>
      </c>
      <c r="F980" s="286" t="str">
        <f t="shared" si="101"/>
        <v>02</v>
      </c>
      <c r="G980" s="286" t="str">
        <f t="shared" si="102"/>
        <v>5</v>
      </c>
      <c r="H980" s="286" t="str">
        <f t="shared" si="103"/>
        <v>0</v>
      </c>
      <c r="I980" s="232">
        <v>11180250</v>
      </c>
      <c r="J980" s="229" t="s">
        <v>52</v>
      </c>
      <c r="K980" s="287" t="s">
        <v>1959</v>
      </c>
      <c r="L980" s="176" t="s">
        <v>3961</v>
      </c>
      <c r="M980" s="229"/>
      <c r="N980" s="288" t="s">
        <v>3505</v>
      </c>
    </row>
    <row r="981" spans="2:14" ht="13.5" hidden="1" customHeight="1" x14ac:dyDescent="0.3">
      <c r="B981" s="285" t="str">
        <f t="shared" si="104"/>
        <v>1</v>
      </c>
      <c r="C981" s="286" t="str">
        <f t="shared" si="98"/>
        <v>1</v>
      </c>
      <c r="D981" s="286" t="str">
        <f t="shared" si="99"/>
        <v>2</v>
      </c>
      <c r="E981" s="286" t="str">
        <f t="shared" si="100"/>
        <v>1</v>
      </c>
      <c r="F981" s="286" t="str">
        <f t="shared" si="101"/>
        <v>98</v>
      </c>
      <c r="G981" s="286" t="str">
        <f t="shared" si="102"/>
        <v>0</v>
      </c>
      <c r="H981" s="286" t="str">
        <f t="shared" si="103"/>
        <v>0</v>
      </c>
      <c r="I981" s="232">
        <v>11219800</v>
      </c>
      <c r="J981" s="229" t="s">
        <v>3962</v>
      </c>
      <c r="K981" s="287" t="s">
        <v>1959</v>
      </c>
      <c r="L981" s="176" t="s">
        <v>3963</v>
      </c>
      <c r="M981" s="229"/>
      <c r="N981" s="288" t="s">
        <v>3505</v>
      </c>
    </row>
    <row r="982" spans="2:14" ht="13.5" hidden="1" customHeight="1" x14ac:dyDescent="0.3">
      <c r="B982" s="285" t="str">
        <f t="shared" si="104"/>
        <v>1</v>
      </c>
      <c r="C982" s="286" t="str">
        <f t="shared" si="98"/>
        <v>1</v>
      </c>
      <c r="D982" s="286" t="str">
        <f t="shared" si="99"/>
        <v>2</v>
      </c>
      <c r="E982" s="286" t="str">
        <f t="shared" si="100"/>
        <v>2</v>
      </c>
      <c r="F982" s="286" t="str">
        <f t="shared" si="101"/>
        <v>98</v>
      </c>
      <c r="G982" s="286" t="str">
        <f t="shared" si="102"/>
        <v>0</v>
      </c>
      <c r="H982" s="286" t="str">
        <f t="shared" si="103"/>
        <v>0</v>
      </c>
      <c r="I982" s="232">
        <v>11229800</v>
      </c>
      <c r="J982" s="229" t="s">
        <v>3964</v>
      </c>
      <c r="K982" s="287" t="s">
        <v>1959</v>
      </c>
      <c r="L982" s="176" t="s">
        <v>3965</v>
      </c>
      <c r="M982" s="229" t="s">
        <v>2506</v>
      </c>
      <c r="N982" s="288" t="s">
        <v>3505</v>
      </c>
    </row>
    <row r="983" spans="2:14" ht="13.5" hidden="1" customHeight="1" x14ac:dyDescent="0.3">
      <c r="B983" s="285" t="str">
        <f t="shared" si="104"/>
        <v>1</v>
      </c>
      <c r="C983" s="286" t="str">
        <f t="shared" si="98"/>
        <v>1</v>
      </c>
      <c r="D983" s="286" t="str">
        <f t="shared" si="99"/>
        <v>2</v>
      </c>
      <c r="E983" s="286" t="str">
        <f t="shared" si="100"/>
        <v>8</v>
      </c>
      <c r="F983" s="286" t="str">
        <f t="shared" si="101"/>
        <v>01</v>
      </c>
      <c r="G983" s="286" t="str">
        <f t="shared" si="102"/>
        <v>0</v>
      </c>
      <c r="H983" s="286" t="str">
        <f t="shared" si="103"/>
        <v>0</v>
      </c>
      <c r="I983" s="232">
        <v>11280100</v>
      </c>
      <c r="J983" s="229" t="s">
        <v>3962</v>
      </c>
      <c r="K983" s="287" t="s">
        <v>1959</v>
      </c>
      <c r="L983" s="176" t="s">
        <v>3966</v>
      </c>
      <c r="M983" s="229"/>
      <c r="N983" s="288" t="s">
        <v>3505</v>
      </c>
    </row>
    <row r="984" spans="2:14" ht="13.5" hidden="1" customHeight="1" x14ac:dyDescent="0.3">
      <c r="B984" s="285" t="str">
        <f t="shared" si="104"/>
        <v>1</v>
      </c>
      <c r="C984" s="286" t="str">
        <f t="shared" si="98"/>
        <v>1</v>
      </c>
      <c r="D984" s="286" t="str">
        <f t="shared" si="99"/>
        <v>2</v>
      </c>
      <c r="E984" s="286" t="str">
        <f t="shared" si="100"/>
        <v>8</v>
      </c>
      <c r="F984" s="286" t="str">
        <f t="shared" si="101"/>
        <v>01</v>
      </c>
      <c r="G984" s="286" t="str">
        <f t="shared" si="102"/>
        <v>1</v>
      </c>
      <c r="H984" s="286" t="str">
        <f t="shared" si="103"/>
        <v>0</v>
      </c>
      <c r="I984" s="232">
        <v>11280110</v>
      </c>
      <c r="J984" s="229" t="s">
        <v>100</v>
      </c>
      <c r="K984" s="287" t="s">
        <v>1959</v>
      </c>
      <c r="L984" s="176" t="s">
        <v>3967</v>
      </c>
      <c r="M984" s="229"/>
      <c r="N984" s="288" t="s">
        <v>3505</v>
      </c>
    </row>
    <row r="985" spans="2:14" ht="13.5" hidden="1" customHeight="1" x14ac:dyDescent="0.3">
      <c r="B985" s="285" t="str">
        <f t="shared" si="104"/>
        <v>1</v>
      </c>
      <c r="C985" s="286" t="str">
        <f t="shared" si="98"/>
        <v>1</v>
      </c>
      <c r="D985" s="286" t="str">
        <f t="shared" si="99"/>
        <v>2</v>
      </c>
      <c r="E985" s="286" t="str">
        <f t="shared" si="100"/>
        <v>8</v>
      </c>
      <c r="F985" s="286" t="str">
        <f t="shared" si="101"/>
        <v>01</v>
      </c>
      <c r="G985" s="286" t="str">
        <f t="shared" si="102"/>
        <v>2</v>
      </c>
      <c r="H985" s="286" t="str">
        <f t="shared" si="103"/>
        <v>0</v>
      </c>
      <c r="I985" s="232">
        <v>11280120</v>
      </c>
      <c r="J985" s="229" t="s">
        <v>101</v>
      </c>
      <c r="K985" s="287" t="s">
        <v>1959</v>
      </c>
      <c r="L985" s="176" t="s">
        <v>3968</v>
      </c>
      <c r="M985" s="229"/>
      <c r="N985" s="288" t="s">
        <v>3505</v>
      </c>
    </row>
    <row r="986" spans="2:14" ht="13.5" hidden="1" customHeight="1" x14ac:dyDescent="0.3">
      <c r="B986" s="285" t="str">
        <f t="shared" si="104"/>
        <v>1</v>
      </c>
      <c r="C986" s="286" t="str">
        <f t="shared" si="98"/>
        <v>1</v>
      </c>
      <c r="D986" s="286" t="str">
        <f t="shared" si="99"/>
        <v>2</v>
      </c>
      <c r="E986" s="286" t="str">
        <f t="shared" si="100"/>
        <v>8</v>
      </c>
      <c r="F986" s="286" t="str">
        <f t="shared" si="101"/>
        <v>01</v>
      </c>
      <c r="G986" s="286" t="str">
        <f t="shared" si="102"/>
        <v>9</v>
      </c>
      <c r="H986" s="286" t="str">
        <f t="shared" si="103"/>
        <v>0</v>
      </c>
      <c r="I986" s="232">
        <v>11280190</v>
      </c>
      <c r="J986" s="229" t="s">
        <v>3962</v>
      </c>
      <c r="K986" s="287" t="s">
        <v>1959</v>
      </c>
      <c r="L986" s="176" t="s">
        <v>3969</v>
      </c>
      <c r="M986" s="229"/>
      <c r="N986" s="288" t="s">
        <v>3505</v>
      </c>
    </row>
    <row r="987" spans="2:14" ht="13.5" hidden="1" customHeight="1" x14ac:dyDescent="0.3">
      <c r="B987" s="285" t="str">
        <f t="shared" si="104"/>
        <v>1</v>
      </c>
      <c r="C987" s="286" t="str">
        <f t="shared" si="98"/>
        <v>1</v>
      </c>
      <c r="D987" s="286" t="str">
        <f t="shared" si="99"/>
        <v>2</v>
      </c>
      <c r="E987" s="286" t="str">
        <f t="shared" si="100"/>
        <v>8</v>
      </c>
      <c r="F987" s="286" t="str">
        <f t="shared" si="101"/>
        <v>02</v>
      </c>
      <c r="G987" s="286" t="str">
        <f t="shared" si="102"/>
        <v>0</v>
      </c>
      <c r="H987" s="286" t="str">
        <f t="shared" si="103"/>
        <v>0</v>
      </c>
      <c r="I987" s="232">
        <v>11280200</v>
      </c>
      <c r="J987" s="229" t="s">
        <v>103</v>
      </c>
      <c r="K987" s="287" t="s">
        <v>1959</v>
      </c>
      <c r="L987" s="176" t="s">
        <v>2499</v>
      </c>
      <c r="M987" s="229"/>
      <c r="N987" s="288" t="s">
        <v>3505</v>
      </c>
    </row>
    <row r="988" spans="2:14" ht="13.5" hidden="1" customHeight="1" x14ac:dyDescent="0.3">
      <c r="B988" s="285" t="str">
        <f t="shared" si="104"/>
        <v>1</v>
      </c>
      <c r="C988" s="286" t="str">
        <f t="shared" si="98"/>
        <v>1</v>
      </c>
      <c r="D988" s="286" t="str">
        <f t="shared" si="99"/>
        <v>2</v>
      </c>
      <c r="E988" s="286" t="str">
        <f t="shared" si="100"/>
        <v>8</v>
      </c>
      <c r="F988" s="286" t="str">
        <f t="shared" si="101"/>
        <v>02</v>
      </c>
      <c r="G988" s="286" t="str">
        <f t="shared" si="102"/>
        <v>1</v>
      </c>
      <c r="H988" s="286" t="str">
        <f t="shared" si="103"/>
        <v>0</v>
      </c>
      <c r="I988" s="232">
        <v>11280210</v>
      </c>
      <c r="J988" s="229" t="s">
        <v>2504</v>
      </c>
      <c r="K988" s="287" t="s">
        <v>1959</v>
      </c>
      <c r="L988" s="176" t="s">
        <v>3970</v>
      </c>
      <c r="M988" s="229" t="s">
        <v>2506</v>
      </c>
      <c r="N988" s="288" t="s">
        <v>3505</v>
      </c>
    </row>
    <row r="989" spans="2:14" ht="13.5" hidden="1" customHeight="1" x14ac:dyDescent="0.3">
      <c r="B989" s="285" t="str">
        <f t="shared" si="104"/>
        <v>1</v>
      </c>
      <c r="C989" s="286" t="str">
        <f t="shared" si="98"/>
        <v>1</v>
      </c>
      <c r="D989" s="286" t="str">
        <f t="shared" si="99"/>
        <v>2</v>
      </c>
      <c r="E989" s="286" t="str">
        <f t="shared" si="100"/>
        <v>8</v>
      </c>
      <c r="F989" s="286" t="str">
        <f t="shared" si="101"/>
        <v>02</v>
      </c>
      <c r="G989" s="286" t="str">
        <f t="shared" si="102"/>
        <v>2</v>
      </c>
      <c r="H989" s="286" t="str">
        <f t="shared" si="103"/>
        <v>0</v>
      </c>
      <c r="I989" s="232">
        <v>11280220</v>
      </c>
      <c r="J989" s="229" t="s">
        <v>104</v>
      </c>
      <c r="K989" s="287" t="s">
        <v>1959</v>
      </c>
      <c r="L989" s="176" t="s">
        <v>3971</v>
      </c>
      <c r="M989" s="229" t="s">
        <v>2506</v>
      </c>
      <c r="N989" s="288" t="s">
        <v>3505</v>
      </c>
    </row>
    <row r="990" spans="2:14" ht="13.5" hidden="1" customHeight="1" x14ac:dyDescent="0.3">
      <c r="B990" s="285" t="str">
        <f t="shared" si="104"/>
        <v>1</v>
      </c>
      <c r="C990" s="286" t="str">
        <f t="shared" si="98"/>
        <v>1</v>
      </c>
      <c r="D990" s="286" t="str">
        <f t="shared" si="99"/>
        <v>2</v>
      </c>
      <c r="E990" s="286" t="str">
        <f t="shared" si="100"/>
        <v>8</v>
      </c>
      <c r="F990" s="286" t="str">
        <f t="shared" si="101"/>
        <v>02</v>
      </c>
      <c r="G990" s="286" t="str">
        <f t="shared" si="102"/>
        <v>3</v>
      </c>
      <c r="H990" s="286" t="str">
        <f t="shared" si="103"/>
        <v>0</v>
      </c>
      <c r="I990" s="232">
        <v>11280230</v>
      </c>
      <c r="J990" s="229" t="s">
        <v>105</v>
      </c>
      <c r="K990" s="287" t="s">
        <v>1959</v>
      </c>
      <c r="L990" s="176" t="s">
        <v>3972</v>
      </c>
      <c r="M990" s="229" t="s">
        <v>2506</v>
      </c>
      <c r="N990" s="288" t="s">
        <v>3505</v>
      </c>
    </row>
    <row r="991" spans="2:14" ht="13.5" hidden="1" customHeight="1" x14ac:dyDescent="0.3">
      <c r="B991" s="285" t="str">
        <f t="shared" si="104"/>
        <v>1</v>
      </c>
      <c r="C991" s="286" t="str">
        <f t="shared" si="98"/>
        <v>1</v>
      </c>
      <c r="D991" s="286" t="str">
        <f t="shared" si="99"/>
        <v>2</v>
      </c>
      <c r="E991" s="286" t="str">
        <f t="shared" si="100"/>
        <v>8</v>
      </c>
      <c r="F991" s="286" t="str">
        <f t="shared" si="101"/>
        <v>02</v>
      </c>
      <c r="G991" s="286" t="str">
        <f t="shared" si="102"/>
        <v>9</v>
      </c>
      <c r="H991" s="286" t="str">
        <f t="shared" si="103"/>
        <v>0</v>
      </c>
      <c r="I991" s="232">
        <v>11280290</v>
      </c>
      <c r="J991" s="229" t="s">
        <v>3964</v>
      </c>
      <c r="K991" s="287" t="s">
        <v>1959</v>
      </c>
      <c r="L991" s="176" t="s">
        <v>3973</v>
      </c>
      <c r="M991" s="229" t="s">
        <v>2506</v>
      </c>
      <c r="N991" s="288" t="s">
        <v>3505</v>
      </c>
    </row>
    <row r="992" spans="2:14" ht="13.5" hidden="1" customHeight="1" x14ac:dyDescent="0.3">
      <c r="B992" s="289" t="str">
        <f t="shared" si="104"/>
        <v>1</v>
      </c>
      <c r="C992" s="290" t="str">
        <f t="shared" si="98"/>
        <v>1</v>
      </c>
      <c r="D992" s="290" t="str">
        <f t="shared" si="99"/>
        <v>3</v>
      </c>
      <c r="E992" s="290" t="str">
        <f t="shared" si="100"/>
        <v>1</v>
      </c>
      <c r="F992" s="290" t="str">
        <f t="shared" si="101"/>
        <v>98</v>
      </c>
      <c r="G992" s="290" t="str">
        <f t="shared" si="102"/>
        <v>0</v>
      </c>
      <c r="H992" s="290" t="str">
        <f t="shared" si="103"/>
        <v>0</v>
      </c>
      <c r="I992" s="291">
        <v>11319800</v>
      </c>
      <c r="J992" s="229" t="s">
        <v>123</v>
      </c>
      <c r="K992" s="287" t="s">
        <v>1959</v>
      </c>
      <c r="L992" s="176" t="s">
        <v>892</v>
      </c>
      <c r="M992" s="307"/>
      <c r="N992" s="308" t="s">
        <v>3505</v>
      </c>
    </row>
    <row r="993" spans="2:14" ht="13.5" hidden="1" customHeight="1" x14ac:dyDescent="0.3">
      <c r="B993" s="285" t="str">
        <f t="shared" si="104"/>
        <v>1</v>
      </c>
      <c r="C993" s="286" t="str">
        <f t="shared" si="98"/>
        <v>1</v>
      </c>
      <c r="D993" s="286" t="str">
        <f t="shared" si="99"/>
        <v>3</v>
      </c>
      <c r="E993" s="286" t="str">
        <f t="shared" si="100"/>
        <v>8</v>
      </c>
      <c r="F993" s="286" t="str">
        <f t="shared" si="101"/>
        <v>01</v>
      </c>
      <c r="G993" s="286" t="str">
        <f t="shared" si="102"/>
        <v>0</v>
      </c>
      <c r="H993" s="286" t="str">
        <f t="shared" si="103"/>
        <v>0</v>
      </c>
      <c r="I993" s="232">
        <v>11380100</v>
      </c>
      <c r="J993" s="229" t="s">
        <v>119</v>
      </c>
      <c r="K993" s="287" t="s">
        <v>1959</v>
      </c>
      <c r="L993" s="176" t="s">
        <v>888</v>
      </c>
      <c r="M993" s="229"/>
      <c r="N993" s="288" t="s">
        <v>3505</v>
      </c>
    </row>
    <row r="994" spans="2:14" ht="13.5" hidden="1" customHeight="1" x14ac:dyDescent="0.3">
      <c r="B994" s="285" t="str">
        <f t="shared" si="104"/>
        <v>1</v>
      </c>
      <c r="C994" s="286" t="str">
        <f t="shared" si="98"/>
        <v>1</v>
      </c>
      <c r="D994" s="286" t="str">
        <f t="shared" si="99"/>
        <v>3</v>
      </c>
      <c r="E994" s="286" t="str">
        <f t="shared" si="100"/>
        <v>8</v>
      </c>
      <c r="F994" s="286" t="str">
        <f t="shared" si="101"/>
        <v>01</v>
      </c>
      <c r="G994" s="286" t="str">
        <f t="shared" si="102"/>
        <v>1</v>
      </c>
      <c r="H994" s="286" t="str">
        <f t="shared" si="103"/>
        <v>0</v>
      </c>
      <c r="I994" s="232">
        <v>11380110</v>
      </c>
      <c r="J994" s="229" t="s">
        <v>119</v>
      </c>
      <c r="K994" s="287" t="s">
        <v>1959</v>
      </c>
      <c r="L994" s="176" t="s">
        <v>888</v>
      </c>
      <c r="M994" s="229"/>
      <c r="N994" s="288" t="s">
        <v>3505</v>
      </c>
    </row>
    <row r="995" spans="2:14" ht="13.5" hidden="1" customHeight="1" x14ac:dyDescent="0.3">
      <c r="B995" s="285" t="str">
        <f t="shared" si="104"/>
        <v>1</v>
      </c>
      <c r="C995" s="286" t="str">
        <f t="shared" si="98"/>
        <v>1</v>
      </c>
      <c r="D995" s="286" t="str">
        <f t="shared" si="99"/>
        <v>3</v>
      </c>
      <c r="E995" s="286" t="str">
        <f t="shared" si="100"/>
        <v>8</v>
      </c>
      <c r="F995" s="286" t="str">
        <f t="shared" si="101"/>
        <v>02</v>
      </c>
      <c r="G995" s="286" t="str">
        <f t="shared" si="102"/>
        <v>0</v>
      </c>
      <c r="H995" s="286" t="str">
        <f t="shared" si="103"/>
        <v>0</v>
      </c>
      <c r="I995" s="232">
        <v>11380200</v>
      </c>
      <c r="J995" s="229" t="s">
        <v>120</v>
      </c>
      <c r="K995" s="287" t="s">
        <v>1959</v>
      </c>
      <c r="L995" s="176" t="s">
        <v>889</v>
      </c>
      <c r="M995" s="229"/>
      <c r="N995" s="288" t="s">
        <v>3505</v>
      </c>
    </row>
    <row r="996" spans="2:14" ht="13.5" hidden="1" customHeight="1" x14ac:dyDescent="0.3">
      <c r="B996" s="285" t="str">
        <f t="shared" si="104"/>
        <v>1</v>
      </c>
      <c r="C996" s="286" t="str">
        <f t="shared" si="98"/>
        <v>1</v>
      </c>
      <c r="D996" s="286" t="str">
        <f t="shared" si="99"/>
        <v>3</v>
      </c>
      <c r="E996" s="286" t="str">
        <f t="shared" si="100"/>
        <v>8</v>
      </c>
      <c r="F996" s="286" t="str">
        <f t="shared" si="101"/>
        <v>02</v>
      </c>
      <c r="G996" s="286" t="str">
        <f t="shared" si="102"/>
        <v>1</v>
      </c>
      <c r="H996" s="286" t="str">
        <f t="shared" si="103"/>
        <v>0</v>
      </c>
      <c r="I996" s="232">
        <v>11380210</v>
      </c>
      <c r="J996" s="229" t="s">
        <v>120</v>
      </c>
      <c r="K996" s="287" t="s">
        <v>1959</v>
      </c>
      <c r="L996" s="176" t="s">
        <v>889</v>
      </c>
      <c r="M996" s="229"/>
      <c r="N996" s="288" t="s">
        <v>3505</v>
      </c>
    </row>
    <row r="997" spans="2:14" ht="13.5" hidden="1" customHeight="1" x14ac:dyDescent="0.3">
      <c r="B997" s="285" t="str">
        <f t="shared" si="104"/>
        <v>1</v>
      </c>
      <c r="C997" s="286" t="str">
        <f t="shared" si="98"/>
        <v>1</v>
      </c>
      <c r="D997" s="286" t="str">
        <f t="shared" si="99"/>
        <v>3</v>
      </c>
      <c r="E997" s="286" t="str">
        <f t="shared" si="100"/>
        <v>8</v>
      </c>
      <c r="F997" s="286" t="str">
        <f t="shared" si="101"/>
        <v>03</v>
      </c>
      <c r="G997" s="286" t="str">
        <f t="shared" si="102"/>
        <v>0</v>
      </c>
      <c r="H997" s="286" t="str">
        <f t="shared" si="103"/>
        <v>0</v>
      </c>
      <c r="I997" s="232">
        <v>11380300</v>
      </c>
      <c r="J997" s="229" t="s">
        <v>121</v>
      </c>
      <c r="K997" s="287" t="s">
        <v>1959</v>
      </c>
      <c r="L997" s="176" t="s">
        <v>890</v>
      </c>
      <c r="M997" s="229"/>
      <c r="N997" s="288" t="s">
        <v>3505</v>
      </c>
    </row>
    <row r="998" spans="2:14" ht="13.5" hidden="1" customHeight="1" x14ac:dyDescent="0.3">
      <c r="B998" s="285" t="str">
        <f t="shared" si="104"/>
        <v>1</v>
      </c>
      <c r="C998" s="286" t="str">
        <f t="shared" si="98"/>
        <v>1</v>
      </c>
      <c r="D998" s="286" t="str">
        <f t="shared" si="99"/>
        <v>3</v>
      </c>
      <c r="E998" s="286" t="str">
        <f t="shared" si="100"/>
        <v>8</v>
      </c>
      <c r="F998" s="286" t="str">
        <f t="shared" si="101"/>
        <v>03</v>
      </c>
      <c r="G998" s="286" t="str">
        <f t="shared" si="102"/>
        <v>1</v>
      </c>
      <c r="H998" s="286" t="str">
        <f t="shared" si="103"/>
        <v>0</v>
      </c>
      <c r="I998" s="232">
        <v>11380310</v>
      </c>
      <c r="J998" s="229" t="s">
        <v>121</v>
      </c>
      <c r="K998" s="287" t="s">
        <v>1959</v>
      </c>
      <c r="L998" s="176" t="s">
        <v>890</v>
      </c>
      <c r="M998" s="229"/>
      <c r="N998" s="288" t="s">
        <v>3505</v>
      </c>
    </row>
    <row r="999" spans="2:14" ht="13.5" hidden="1" customHeight="1" x14ac:dyDescent="0.3">
      <c r="B999" s="285" t="str">
        <f t="shared" si="104"/>
        <v>1</v>
      </c>
      <c r="C999" s="286" t="str">
        <f t="shared" si="98"/>
        <v>1</v>
      </c>
      <c r="D999" s="286" t="str">
        <f t="shared" si="99"/>
        <v>3</v>
      </c>
      <c r="E999" s="286" t="str">
        <f t="shared" si="100"/>
        <v>8</v>
      </c>
      <c r="F999" s="286" t="str">
        <f t="shared" si="101"/>
        <v>04</v>
      </c>
      <c r="G999" s="286" t="str">
        <f t="shared" si="102"/>
        <v>0</v>
      </c>
      <c r="H999" s="286" t="str">
        <f t="shared" si="103"/>
        <v>0</v>
      </c>
      <c r="I999" s="232">
        <v>11380400</v>
      </c>
      <c r="J999" s="229" t="s">
        <v>122</v>
      </c>
      <c r="K999" s="287" t="s">
        <v>1959</v>
      </c>
      <c r="L999" s="176" t="s">
        <v>891</v>
      </c>
      <c r="M999" s="229"/>
      <c r="N999" s="288" t="s">
        <v>3505</v>
      </c>
    </row>
    <row r="1000" spans="2:14" ht="13.5" hidden="1" customHeight="1" x14ac:dyDescent="0.3">
      <c r="B1000" s="285" t="str">
        <f t="shared" si="104"/>
        <v>1</v>
      </c>
      <c r="C1000" s="286" t="str">
        <f t="shared" si="98"/>
        <v>1</v>
      </c>
      <c r="D1000" s="286" t="str">
        <f t="shared" si="99"/>
        <v>3</v>
      </c>
      <c r="E1000" s="286" t="str">
        <f t="shared" si="100"/>
        <v>8</v>
      </c>
      <c r="F1000" s="286" t="str">
        <f t="shared" si="101"/>
        <v>04</v>
      </c>
      <c r="G1000" s="286" t="str">
        <f t="shared" si="102"/>
        <v>1</v>
      </c>
      <c r="H1000" s="286" t="str">
        <f t="shared" si="103"/>
        <v>0</v>
      </c>
      <c r="I1000" s="232">
        <v>11380410</v>
      </c>
      <c r="J1000" s="229" t="s">
        <v>122</v>
      </c>
      <c r="K1000" s="287" t="s">
        <v>1959</v>
      </c>
      <c r="L1000" s="176" t="s">
        <v>891</v>
      </c>
      <c r="M1000" s="229"/>
      <c r="N1000" s="288" t="s">
        <v>3505</v>
      </c>
    </row>
    <row r="1001" spans="2:14" ht="13.5" hidden="1" customHeight="1" x14ac:dyDescent="0.3">
      <c r="B1001" s="285" t="str">
        <f t="shared" si="104"/>
        <v>1</v>
      </c>
      <c r="C1001" s="286" t="str">
        <f t="shared" si="98"/>
        <v>2</v>
      </c>
      <c r="D1001" s="286" t="str">
        <f t="shared" si="99"/>
        <v>1</v>
      </c>
      <c r="E1001" s="286" t="str">
        <f t="shared" si="100"/>
        <v>5</v>
      </c>
      <c r="F1001" s="286" t="str">
        <f t="shared" si="101"/>
        <v>52</v>
      </c>
      <c r="G1001" s="286" t="str">
        <f t="shared" si="102"/>
        <v>0</v>
      </c>
      <c r="H1001" s="286" t="str">
        <f t="shared" si="103"/>
        <v>0</v>
      </c>
      <c r="I1001" s="232">
        <v>12155200</v>
      </c>
      <c r="J1001" s="229" t="s">
        <v>3974</v>
      </c>
      <c r="K1001" s="287" t="s">
        <v>1959</v>
      </c>
      <c r="L1001" s="176"/>
      <c r="M1001" s="229"/>
      <c r="N1001" s="288" t="s">
        <v>3505</v>
      </c>
    </row>
    <row r="1002" spans="2:14" ht="13.5" hidden="1" customHeight="1" x14ac:dyDescent="0.3">
      <c r="B1002" s="285" t="str">
        <f t="shared" si="104"/>
        <v>1</v>
      </c>
      <c r="C1002" s="286" t="str">
        <f t="shared" si="98"/>
        <v>2</v>
      </c>
      <c r="D1002" s="286" t="str">
        <f t="shared" si="99"/>
        <v>1</v>
      </c>
      <c r="E1002" s="286" t="str">
        <f t="shared" si="100"/>
        <v>5</v>
      </c>
      <c r="F1002" s="286" t="str">
        <f t="shared" si="101"/>
        <v>53</v>
      </c>
      <c r="G1002" s="286" t="str">
        <f t="shared" si="102"/>
        <v>0</v>
      </c>
      <c r="H1002" s="286" t="str">
        <f t="shared" si="103"/>
        <v>0</v>
      </c>
      <c r="I1002" s="232">
        <v>12155300</v>
      </c>
      <c r="J1002" s="229" t="s">
        <v>3975</v>
      </c>
      <c r="K1002" s="287" t="s">
        <v>1959</v>
      </c>
      <c r="L1002" s="317"/>
      <c r="M1002" s="229"/>
      <c r="N1002" s="288" t="s">
        <v>3505</v>
      </c>
    </row>
    <row r="1003" spans="2:14" ht="13.5" hidden="1" customHeight="1" x14ac:dyDescent="0.3">
      <c r="B1003" s="285" t="str">
        <f t="shared" si="104"/>
        <v>1</v>
      </c>
      <c r="C1003" s="286" t="str">
        <f t="shared" si="98"/>
        <v>2</v>
      </c>
      <c r="D1003" s="286" t="str">
        <f t="shared" si="99"/>
        <v>1</v>
      </c>
      <c r="E1003" s="286" t="str">
        <f t="shared" si="100"/>
        <v>5</v>
      </c>
      <c r="F1003" s="286" t="str">
        <f t="shared" si="101"/>
        <v>54</v>
      </c>
      <c r="G1003" s="286" t="str">
        <f t="shared" si="102"/>
        <v>0</v>
      </c>
      <c r="H1003" s="286" t="str">
        <f t="shared" si="103"/>
        <v>0</v>
      </c>
      <c r="I1003" s="232">
        <v>12155400</v>
      </c>
      <c r="J1003" s="229" t="s">
        <v>3976</v>
      </c>
      <c r="K1003" s="287" t="s">
        <v>1959</v>
      </c>
      <c r="L1003" s="176"/>
      <c r="M1003" s="229"/>
      <c r="N1003" s="288" t="s">
        <v>3505</v>
      </c>
    </row>
    <row r="1004" spans="2:14" ht="13.5" hidden="1" customHeight="1" x14ac:dyDescent="0.3">
      <c r="B1004" s="285" t="str">
        <f t="shared" si="104"/>
        <v>1</v>
      </c>
      <c r="C1004" s="286" t="str">
        <f t="shared" si="98"/>
        <v>2</v>
      </c>
      <c r="D1004" s="286" t="str">
        <f t="shared" si="99"/>
        <v>1</v>
      </c>
      <c r="E1004" s="286" t="str">
        <f t="shared" si="100"/>
        <v>5</v>
      </c>
      <c r="F1004" s="286" t="str">
        <f t="shared" si="101"/>
        <v>55</v>
      </c>
      <c r="G1004" s="286" t="str">
        <f t="shared" si="102"/>
        <v>0</v>
      </c>
      <c r="H1004" s="286" t="str">
        <f t="shared" si="103"/>
        <v>0</v>
      </c>
      <c r="I1004" s="232">
        <v>12155500</v>
      </c>
      <c r="J1004" s="229" t="s">
        <v>3977</v>
      </c>
      <c r="K1004" s="287" t="s">
        <v>1959</v>
      </c>
      <c r="L1004" s="176"/>
      <c r="M1004" s="229"/>
      <c r="N1004" s="288" t="s">
        <v>3505</v>
      </c>
    </row>
    <row r="1005" spans="2:14" ht="13.5" hidden="1" customHeight="1" x14ac:dyDescent="0.3">
      <c r="B1005" s="285" t="str">
        <f t="shared" si="104"/>
        <v>1</v>
      </c>
      <c r="C1005" s="286" t="str">
        <f t="shared" si="98"/>
        <v>2</v>
      </c>
      <c r="D1005" s="286" t="str">
        <f t="shared" si="99"/>
        <v>1</v>
      </c>
      <c r="E1005" s="286" t="str">
        <f t="shared" si="100"/>
        <v>5</v>
      </c>
      <c r="F1005" s="286" t="str">
        <f t="shared" si="101"/>
        <v>56</v>
      </c>
      <c r="G1005" s="286" t="str">
        <f t="shared" si="102"/>
        <v>0</v>
      </c>
      <c r="H1005" s="286" t="str">
        <f t="shared" si="103"/>
        <v>0</v>
      </c>
      <c r="I1005" s="232">
        <v>12155600</v>
      </c>
      <c r="J1005" s="229" t="s">
        <v>3978</v>
      </c>
      <c r="K1005" s="287" t="s">
        <v>1959</v>
      </c>
      <c r="L1005" s="176"/>
      <c r="M1005" s="229"/>
      <c r="N1005" s="288" t="s">
        <v>3505</v>
      </c>
    </row>
    <row r="1006" spans="2:14" ht="13.5" hidden="1" customHeight="1" x14ac:dyDescent="0.3">
      <c r="B1006" s="285" t="str">
        <f t="shared" si="104"/>
        <v>1</v>
      </c>
      <c r="C1006" s="286" t="str">
        <f t="shared" si="98"/>
        <v>2</v>
      </c>
      <c r="D1006" s="286" t="str">
        <f t="shared" si="99"/>
        <v>1</v>
      </c>
      <c r="E1006" s="286" t="str">
        <f t="shared" si="100"/>
        <v>8</v>
      </c>
      <c r="F1006" s="286" t="str">
        <f t="shared" si="101"/>
        <v>01</v>
      </c>
      <c r="G1006" s="286" t="str">
        <f t="shared" si="102"/>
        <v>0</v>
      </c>
      <c r="H1006" s="286" t="str">
        <f t="shared" si="103"/>
        <v>0</v>
      </c>
      <c r="I1006" s="232">
        <v>12180100</v>
      </c>
      <c r="J1006" s="229" t="s">
        <v>3979</v>
      </c>
      <c r="K1006" s="287" t="s">
        <v>1959</v>
      </c>
      <c r="L1006" s="176" t="s">
        <v>3980</v>
      </c>
      <c r="M1006" s="229"/>
      <c r="N1006" s="288" t="s">
        <v>3505</v>
      </c>
    </row>
    <row r="1007" spans="2:14" ht="13.5" hidden="1" customHeight="1" x14ac:dyDescent="0.3">
      <c r="B1007" s="285" t="str">
        <f t="shared" si="104"/>
        <v>1</v>
      </c>
      <c r="C1007" s="286" t="str">
        <f t="shared" si="98"/>
        <v>2</v>
      </c>
      <c r="D1007" s="286" t="str">
        <f t="shared" si="99"/>
        <v>1</v>
      </c>
      <c r="E1007" s="286" t="str">
        <f t="shared" si="100"/>
        <v>8</v>
      </c>
      <c r="F1007" s="286" t="str">
        <f t="shared" si="101"/>
        <v>01</v>
      </c>
      <c r="G1007" s="286" t="str">
        <f t="shared" si="102"/>
        <v>1</v>
      </c>
      <c r="H1007" s="286" t="str">
        <f t="shared" si="103"/>
        <v>0</v>
      </c>
      <c r="I1007" s="232">
        <v>12180110</v>
      </c>
      <c r="J1007" s="229" t="s">
        <v>3981</v>
      </c>
      <c r="K1007" s="287" t="s">
        <v>1959</v>
      </c>
      <c r="L1007" s="176" t="s">
        <v>3982</v>
      </c>
      <c r="M1007" s="229"/>
      <c r="N1007" s="288" t="s">
        <v>3505</v>
      </c>
    </row>
    <row r="1008" spans="2:14" ht="13.5" hidden="1" customHeight="1" x14ac:dyDescent="0.3">
      <c r="B1008" s="285" t="str">
        <f t="shared" si="104"/>
        <v>1</v>
      </c>
      <c r="C1008" s="286" t="str">
        <f t="shared" ref="C1008:C1072" si="105">MID($I1008,2,1)</f>
        <v>2</v>
      </c>
      <c r="D1008" s="286" t="str">
        <f t="shared" ref="D1008:D1072" si="106">MID($I1008,3,1)</f>
        <v>1</v>
      </c>
      <c r="E1008" s="286" t="str">
        <f t="shared" ref="E1008:E1072" si="107">MID($I1008,4,1)</f>
        <v>8</v>
      </c>
      <c r="F1008" s="286" t="str">
        <f t="shared" ref="F1008:F1072" si="108">MID($I1008,5,2)</f>
        <v>01</v>
      </c>
      <c r="G1008" s="286" t="str">
        <f t="shared" ref="G1008:G1072" si="109">MID($I1008,7,1)</f>
        <v>2</v>
      </c>
      <c r="H1008" s="286" t="str">
        <f t="shared" ref="H1008:H1072" si="110">MID($I1008,8,1)</f>
        <v>0</v>
      </c>
      <c r="I1008" s="232">
        <v>12180120</v>
      </c>
      <c r="J1008" s="229" t="s">
        <v>3983</v>
      </c>
      <c r="K1008" s="287" t="s">
        <v>1959</v>
      </c>
      <c r="L1008" s="176" t="s">
        <v>3984</v>
      </c>
      <c r="M1008" s="229"/>
      <c r="N1008" s="288" t="s">
        <v>3505</v>
      </c>
    </row>
    <row r="1009" spans="2:14" ht="13.5" hidden="1" customHeight="1" x14ac:dyDescent="0.3">
      <c r="B1009" s="285" t="str">
        <f t="shared" si="104"/>
        <v>1</v>
      </c>
      <c r="C1009" s="286" t="str">
        <f t="shared" si="105"/>
        <v>2</v>
      </c>
      <c r="D1009" s="286" t="str">
        <f t="shared" si="106"/>
        <v>1</v>
      </c>
      <c r="E1009" s="286" t="str">
        <f t="shared" si="107"/>
        <v>8</v>
      </c>
      <c r="F1009" s="286" t="str">
        <f t="shared" si="108"/>
        <v>01</v>
      </c>
      <c r="G1009" s="286" t="str">
        <f t="shared" si="109"/>
        <v>3</v>
      </c>
      <c r="H1009" s="286" t="str">
        <f t="shared" si="110"/>
        <v>0</v>
      </c>
      <c r="I1009" s="232">
        <v>12180130</v>
      </c>
      <c r="J1009" s="229" t="s">
        <v>3985</v>
      </c>
      <c r="K1009" s="287" t="s">
        <v>1959</v>
      </c>
      <c r="L1009" s="176" t="s">
        <v>3986</v>
      </c>
      <c r="M1009" s="229"/>
      <c r="N1009" s="288" t="s">
        <v>3505</v>
      </c>
    </row>
    <row r="1010" spans="2:14" ht="13.5" hidden="1" customHeight="1" x14ac:dyDescent="0.3">
      <c r="B1010" s="285" t="str">
        <f t="shared" ref="B1010:B1073" si="111">MID($I1010,1,1)</f>
        <v>1</v>
      </c>
      <c r="C1010" s="286" t="str">
        <f t="shared" si="105"/>
        <v>2</v>
      </c>
      <c r="D1010" s="286" t="str">
        <f t="shared" si="106"/>
        <v>1</v>
      </c>
      <c r="E1010" s="286" t="str">
        <f t="shared" si="107"/>
        <v>8</v>
      </c>
      <c r="F1010" s="286" t="str">
        <f t="shared" si="108"/>
        <v>01</v>
      </c>
      <c r="G1010" s="286" t="str">
        <f t="shared" si="109"/>
        <v>4</v>
      </c>
      <c r="H1010" s="286" t="str">
        <f t="shared" si="110"/>
        <v>0</v>
      </c>
      <c r="I1010" s="232">
        <v>12180140</v>
      </c>
      <c r="J1010" s="229" t="s">
        <v>3573</v>
      </c>
      <c r="K1010" s="287" t="s">
        <v>1959</v>
      </c>
      <c r="L1010" s="176" t="s">
        <v>3987</v>
      </c>
      <c r="M1010" s="229"/>
      <c r="N1010" s="288" t="s">
        <v>3505</v>
      </c>
    </row>
    <row r="1011" spans="2:14" ht="13.5" hidden="1" customHeight="1" x14ac:dyDescent="0.3">
      <c r="B1011" s="285" t="str">
        <f t="shared" si="111"/>
        <v>1</v>
      </c>
      <c r="C1011" s="286" t="str">
        <f t="shared" si="105"/>
        <v>2</v>
      </c>
      <c r="D1011" s="286" t="str">
        <f t="shared" si="106"/>
        <v>1</v>
      </c>
      <c r="E1011" s="286" t="str">
        <f t="shared" si="107"/>
        <v>8</v>
      </c>
      <c r="F1011" s="286" t="str">
        <f t="shared" si="108"/>
        <v>01</v>
      </c>
      <c r="G1011" s="286" t="str">
        <f t="shared" si="109"/>
        <v>5</v>
      </c>
      <c r="H1011" s="286" t="str">
        <f t="shared" si="110"/>
        <v>0</v>
      </c>
      <c r="I1011" s="232">
        <v>12180150</v>
      </c>
      <c r="J1011" s="229" t="s">
        <v>3575</v>
      </c>
      <c r="K1011" s="287" t="s">
        <v>1959</v>
      </c>
      <c r="L1011" s="176" t="s">
        <v>3988</v>
      </c>
      <c r="M1011" s="229"/>
      <c r="N1011" s="288" t="s">
        <v>3505</v>
      </c>
    </row>
    <row r="1012" spans="2:14" ht="13.5" hidden="1" customHeight="1" x14ac:dyDescent="0.3">
      <c r="B1012" s="285" t="str">
        <f t="shared" si="111"/>
        <v>1</v>
      </c>
      <c r="C1012" s="286" t="str">
        <f t="shared" si="105"/>
        <v>2</v>
      </c>
      <c r="D1012" s="286" t="str">
        <f t="shared" si="106"/>
        <v>1</v>
      </c>
      <c r="E1012" s="286" t="str">
        <f t="shared" si="107"/>
        <v>8</v>
      </c>
      <c r="F1012" s="286" t="str">
        <f t="shared" si="108"/>
        <v>01</v>
      </c>
      <c r="G1012" s="286" t="str">
        <f t="shared" si="109"/>
        <v>6</v>
      </c>
      <c r="H1012" s="286" t="str">
        <f t="shared" si="110"/>
        <v>0</v>
      </c>
      <c r="I1012" s="232">
        <v>12180160</v>
      </c>
      <c r="J1012" s="229" t="s">
        <v>3577</v>
      </c>
      <c r="K1012" s="287" t="s">
        <v>1959</v>
      </c>
      <c r="L1012" s="176" t="s">
        <v>3989</v>
      </c>
      <c r="M1012" s="229"/>
      <c r="N1012" s="288" t="s">
        <v>3505</v>
      </c>
    </row>
    <row r="1013" spans="2:14" ht="13.5" hidden="1" customHeight="1" x14ac:dyDescent="0.3">
      <c r="B1013" s="285" t="str">
        <f t="shared" si="111"/>
        <v>1</v>
      </c>
      <c r="C1013" s="286" t="str">
        <f t="shared" si="105"/>
        <v>2</v>
      </c>
      <c r="D1013" s="286" t="str">
        <f t="shared" si="106"/>
        <v>1</v>
      </c>
      <c r="E1013" s="286" t="str">
        <f t="shared" si="107"/>
        <v>8</v>
      </c>
      <c r="F1013" s="286" t="str">
        <f t="shared" si="108"/>
        <v>02</v>
      </c>
      <c r="G1013" s="286" t="str">
        <f t="shared" si="109"/>
        <v>0</v>
      </c>
      <c r="H1013" s="286" t="str">
        <f t="shared" si="110"/>
        <v>0</v>
      </c>
      <c r="I1013" s="232">
        <v>12180200</v>
      </c>
      <c r="J1013" s="229" t="s">
        <v>3990</v>
      </c>
      <c r="K1013" s="287" t="s">
        <v>1959</v>
      </c>
      <c r="L1013" s="176" t="s">
        <v>3991</v>
      </c>
      <c r="M1013" s="229"/>
      <c r="N1013" s="288" t="s">
        <v>3505</v>
      </c>
    </row>
    <row r="1014" spans="2:14" ht="13.5" hidden="1" customHeight="1" x14ac:dyDescent="0.3">
      <c r="B1014" s="285" t="str">
        <f t="shared" si="111"/>
        <v>1</v>
      </c>
      <c r="C1014" s="286" t="str">
        <f t="shared" si="105"/>
        <v>2</v>
      </c>
      <c r="D1014" s="286" t="str">
        <f t="shared" si="106"/>
        <v>1</v>
      </c>
      <c r="E1014" s="286" t="str">
        <f t="shared" si="107"/>
        <v>8</v>
      </c>
      <c r="F1014" s="286" t="str">
        <f t="shared" si="108"/>
        <v>02</v>
      </c>
      <c r="G1014" s="286" t="str">
        <f t="shared" si="109"/>
        <v>1</v>
      </c>
      <c r="H1014" s="286" t="str">
        <f t="shared" si="110"/>
        <v>0</v>
      </c>
      <c r="I1014" s="232">
        <v>12180210</v>
      </c>
      <c r="J1014" s="229" t="s">
        <v>3992</v>
      </c>
      <c r="K1014" s="287" t="s">
        <v>1959</v>
      </c>
      <c r="L1014" s="176" t="s">
        <v>3993</v>
      </c>
      <c r="M1014" s="229"/>
      <c r="N1014" s="288" t="s">
        <v>3505</v>
      </c>
    </row>
    <row r="1015" spans="2:14" ht="13.5" hidden="1" customHeight="1" x14ac:dyDescent="0.3">
      <c r="B1015" s="285" t="str">
        <f t="shared" si="111"/>
        <v>1</v>
      </c>
      <c r="C1015" s="286" t="str">
        <f t="shared" si="105"/>
        <v>2</v>
      </c>
      <c r="D1015" s="286" t="str">
        <f t="shared" si="106"/>
        <v>1</v>
      </c>
      <c r="E1015" s="286" t="str">
        <f t="shared" si="107"/>
        <v>8</v>
      </c>
      <c r="F1015" s="286" t="str">
        <f t="shared" si="108"/>
        <v>02</v>
      </c>
      <c r="G1015" s="286" t="str">
        <f t="shared" si="109"/>
        <v>2</v>
      </c>
      <c r="H1015" s="286" t="str">
        <f t="shared" si="110"/>
        <v>0</v>
      </c>
      <c r="I1015" s="232">
        <v>12180220</v>
      </c>
      <c r="J1015" s="229" t="s">
        <v>3994</v>
      </c>
      <c r="K1015" s="287" t="s">
        <v>1959</v>
      </c>
      <c r="L1015" s="176" t="s">
        <v>3995</v>
      </c>
      <c r="M1015" s="229"/>
      <c r="N1015" s="288" t="s">
        <v>3505</v>
      </c>
    </row>
    <row r="1016" spans="2:14" ht="13.5" hidden="1" customHeight="1" x14ac:dyDescent="0.3">
      <c r="B1016" s="285" t="str">
        <f t="shared" si="111"/>
        <v>1</v>
      </c>
      <c r="C1016" s="286" t="str">
        <f t="shared" si="105"/>
        <v>2</v>
      </c>
      <c r="D1016" s="286" t="str">
        <f t="shared" si="106"/>
        <v>1</v>
      </c>
      <c r="E1016" s="286" t="str">
        <f t="shared" si="107"/>
        <v>8</v>
      </c>
      <c r="F1016" s="286" t="str">
        <f t="shared" si="108"/>
        <v>02</v>
      </c>
      <c r="G1016" s="286" t="str">
        <f t="shared" si="109"/>
        <v>3</v>
      </c>
      <c r="H1016" s="286" t="str">
        <f t="shared" si="110"/>
        <v>0</v>
      </c>
      <c r="I1016" s="232">
        <v>12180230</v>
      </c>
      <c r="J1016" s="229" t="s">
        <v>3996</v>
      </c>
      <c r="K1016" s="287" t="s">
        <v>1959</v>
      </c>
      <c r="L1016" s="176" t="s">
        <v>3997</v>
      </c>
      <c r="M1016" s="229"/>
      <c r="N1016" s="288" t="s">
        <v>3505</v>
      </c>
    </row>
    <row r="1017" spans="2:14" ht="13.5" hidden="1" customHeight="1" x14ac:dyDescent="0.3">
      <c r="B1017" s="285" t="str">
        <f t="shared" si="111"/>
        <v>1</v>
      </c>
      <c r="C1017" s="286" t="str">
        <f t="shared" si="105"/>
        <v>2</v>
      </c>
      <c r="D1017" s="286" t="str">
        <f t="shared" si="106"/>
        <v>1</v>
      </c>
      <c r="E1017" s="286" t="str">
        <f t="shared" si="107"/>
        <v>8</v>
      </c>
      <c r="F1017" s="286" t="str">
        <f t="shared" si="108"/>
        <v>02</v>
      </c>
      <c r="G1017" s="286" t="str">
        <f t="shared" si="109"/>
        <v>4</v>
      </c>
      <c r="H1017" s="286" t="str">
        <f t="shared" si="110"/>
        <v>0</v>
      </c>
      <c r="I1017" s="232">
        <v>12180240</v>
      </c>
      <c r="J1017" s="229" t="s">
        <v>3998</v>
      </c>
      <c r="K1017" s="287" t="s">
        <v>1959</v>
      </c>
      <c r="L1017" s="176" t="s">
        <v>3999</v>
      </c>
      <c r="M1017" s="229"/>
      <c r="N1017" s="288" t="s">
        <v>3505</v>
      </c>
    </row>
    <row r="1018" spans="2:14" ht="13.5" hidden="1" customHeight="1" x14ac:dyDescent="0.3">
      <c r="B1018" s="285" t="str">
        <f t="shared" si="111"/>
        <v>1</v>
      </c>
      <c r="C1018" s="286" t="str">
        <f t="shared" si="105"/>
        <v>2</v>
      </c>
      <c r="D1018" s="286" t="str">
        <f t="shared" si="106"/>
        <v>1</v>
      </c>
      <c r="E1018" s="286" t="str">
        <f t="shared" si="107"/>
        <v>8</v>
      </c>
      <c r="F1018" s="286" t="str">
        <f t="shared" si="108"/>
        <v>02</v>
      </c>
      <c r="G1018" s="286" t="str">
        <f t="shared" si="109"/>
        <v>5</v>
      </c>
      <c r="H1018" s="286" t="str">
        <f t="shared" si="110"/>
        <v>0</v>
      </c>
      <c r="I1018" s="232">
        <v>12180250</v>
      </c>
      <c r="J1018" s="229" t="s">
        <v>4000</v>
      </c>
      <c r="K1018" s="287" t="s">
        <v>1959</v>
      </c>
      <c r="L1018" s="176" t="s">
        <v>4001</v>
      </c>
      <c r="M1018" s="229"/>
      <c r="N1018" s="288" t="s">
        <v>3505</v>
      </c>
    </row>
    <row r="1019" spans="2:14" ht="13.5" hidden="1" customHeight="1" x14ac:dyDescent="0.3">
      <c r="B1019" s="285" t="str">
        <f t="shared" si="111"/>
        <v>1</v>
      </c>
      <c r="C1019" s="286" t="str">
        <f t="shared" si="105"/>
        <v>2</v>
      </c>
      <c r="D1019" s="286" t="str">
        <f t="shared" si="106"/>
        <v>1</v>
      </c>
      <c r="E1019" s="286" t="str">
        <f t="shared" si="107"/>
        <v>8</v>
      </c>
      <c r="F1019" s="286" t="str">
        <f t="shared" si="108"/>
        <v>02</v>
      </c>
      <c r="G1019" s="286" t="str">
        <f t="shared" si="109"/>
        <v>6</v>
      </c>
      <c r="H1019" s="286" t="str">
        <f t="shared" si="110"/>
        <v>0</v>
      </c>
      <c r="I1019" s="232">
        <v>12180260</v>
      </c>
      <c r="J1019" s="229" t="s">
        <v>4002</v>
      </c>
      <c r="K1019" s="287" t="s">
        <v>1959</v>
      </c>
      <c r="L1019" s="176" t="s">
        <v>4003</v>
      </c>
      <c r="M1019" s="229"/>
      <c r="N1019" s="288" t="s">
        <v>3505</v>
      </c>
    </row>
    <row r="1020" spans="2:14" ht="13.5" hidden="1" customHeight="1" x14ac:dyDescent="0.3">
      <c r="B1020" s="285" t="str">
        <f t="shared" si="111"/>
        <v>1</v>
      </c>
      <c r="C1020" s="286" t="str">
        <f t="shared" si="105"/>
        <v>2</v>
      </c>
      <c r="D1020" s="286" t="str">
        <f t="shared" si="106"/>
        <v>1</v>
      </c>
      <c r="E1020" s="286" t="str">
        <f t="shared" si="107"/>
        <v>8</v>
      </c>
      <c r="F1020" s="286" t="str">
        <f t="shared" si="108"/>
        <v>03</v>
      </c>
      <c r="G1020" s="286" t="str">
        <f t="shared" si="109"/>
        <v>0</v>
      </c>
      <c r="H1020" s="286" t="str">
        <f t="shared" si="110"/>
        <v>0</v>
      </c>
      <c r="I1020" s="232">
        <v>12180300</v>
      </c>
      <c r="J1020" s="229" t="s">
        <v>4004</v>
      </c>
      <c r="K1020" s="287" t="s">
        <v>1959</v>
      </c>
      <c r="L1020" s="176" t="s">
        <v>4005</v>
      </c>
      <c r="M1020" s="229"/>
      <c r="N1020" s="288" t="s">
        <v>3505</v>
      </c>
    </row>
    <row r="1021" spans="2:14" ht="13.5" hidden="1" customHeight="1" x14ac:dyDescent="0.3">
      <c r="B1021" s="285" t="str">
        <f t="shared" si="111"/>
        <v>1</v>
      </c>
      <c r="C1021" s="286" t="str">
        <f t="shared" si="105"/>
        <v>2</v>
      </c>
      <c r="D1021" s="286" t="str">
        <f t="shared" si="106"/>
        <v>1</v>
      </c>
      <c r="E1021" s="286" t="str">
        <f t="shared" si="107"/>
        <v>8</v>
      </c>
      <c r="F1021" s="286" t="str">
        <f t="shared" si="108"/>
        <v>03</v>
      </c>
      <c r="G1021" s="286" t="str">
        <f t="shared" si="109"/>
        <v>1</v>
      </c>
      <c r="H1021" s="286" t="str">
        <f t="shared" si="110"/>
        <v>0</v>
      </c>
      <c r="I1021" s="232">
        <v>12180310</v>
      </c>
      <c r="J1021" s="229" t="s">
        <v>4006</v>
      </c>
      <c r="K1021" s="287" t="s">
        <v>1959</v>
      </c>
      <c r="L1021" s="176" t="s">
        <v>4007</v>
      </c>
      <c r="M1021" s="229"/>
      <c r="N1021" s="288" t="s">
        <v>3505</v>
      </c>
    </row>
    <row r="1022" spans="2:14" ht="13.5" hidden="1" customHeight="1" x14ac:dyDescent="0.3">
      <c r="B1022" s="285" t="str">
        <f t="shared" si="111"/>
        <v>1</v>
      </c>
      <c r="C1022" s="286" t="str">
        <f t="shared" si="105"/>
        <v>2</v>
      </c>
      <c r="D1022" s="286" t="str">
        <f t="shared" si="106"/>
        <v>1</v>
      </c>
      <c r="E1022" s="286" t="str">
        <f t="shared" si="107"/>
        <v>8</v>
      </c>
      <c r="F1022" s="286" t="str">
        <f t="shared" si="108"/>
        <v>03</v>
      </c>
      <c r="G1022" s="286" t="str">
        <f t="shared" si="109"/>
        <v>2</v>
      </c>
      <c r="H1022" s="286" t="str">
        <f t="shared" si="110"/>
        <v>0</v>
      </c>
      <c r="I1022" s="232">
        <v>12180320</v>
      </c>
      <c r="J1022" s="229" t="s">
        <v>4008</v>
      </c>
      <c r="K1022" s="287" t="s">
        <v>1959</v>
      </c>
      <c r="L1022" s="176" t="s">
        <v>4009</v>
      </c>
      <c r="M1022" s="229"/>
      <c r="N1022" s="288" t="s">
        <v>3505</v>
      </c>
    </row>
    <row r="1023" spans="2:14" ht="13.5" hidden="1" customHeight="1" x14ac:dyDescent="0.3">
      <c r="B1023" s="285" t="str">
        <f t="shared" si="111"/>
        <v>1</v>
      </c>
      <c r="C1023" s="286" t="str">
        <f t="shared" si="105"/>
        <v>2</v>
      </c>
      <c r="D1023" s="286" t="str">
        <f t="shared" si="106"/>
        <v>1</v>
      </c>
      <c r="E1023" s="286" t="str">
        <f t="shared" si="107"/>
        <v>8</v>
      </c>
      <c r="F1023" s="286" t="str">
        <f t="shared" si="108"/>
        <v>03</v>
      </c>
      <c r="G1023" s="286" t="str">
        <f t="shared" si="109"/>
        <v>3</v>
      </c>
      <c r="H1023" s="286" t="str">
        <f t="shared" si="110"/>
        <v>0</v>
      </c>
      <c r="I1023" s="232">
        <v>12180330</v>
      </c>
      <c r="J1023" s="229" t="s">
        <v>4010</v>
      </c>
      <c r="K1023" s="287" t="s">
        <v>1959</v>
      </c>
      <c r="L1023" s="176" t="s">
        <v>4011</v>
      </c>
      <c r="M1023" s="229"/>
      <c r="N1023" s="288" t="s">
        <v>3505</v>
      </c>
    </row>
    <row r="1024" spans="2:14" ht="13.5" hidden="1" customHeight="1" x14ac:dyDescent="0.3">
      <c r="B1024" s="285" t="str">
        <f t="shared" si="111"/>
        <v>1</v>
      </c>
      <c r="C1024" s="286" t="str">
        <f t="shared" si="105"/>
        <v>2</v>
      </c>
      <c r="D1024" s="286" t="str">
        <f t="shared" si="106"/>
        <v>1</v>
      </c>
      <c r="E1024" s="286" t="str">
        <f t="shared" si="107"/>
        <v>8</v>
      </c>
      <c r="F1024" s="286" t="str">
        <f t="shared" si="108"/>
        <v>03</v>
      </c>
      <c r="G1024" s="286" t="str">
        <f t="shared" si="109"/>
        <v>4</v>
      </c>
      <c r="H1024" s="286" t="str">
        <f t="shared" si="110"/>
        <v>0</v>
      </c>
      <c r="I1024" s="232">
        <v>12180340</v>
      </c>
      <c r="J1024" s="229" t="s">
        <v>4012</v>
      </c>
      <c r="K1024" s="287" t="s">
        <v>1959</v>
      </c>
      <c r="L1024" s="176" t="s">
        <v>4013</v>
      </c>
      <c r="M1024" s="229"/>
      <c r="N1024" s="288" t="s">
        <v>3505</v>
      </c>
    </row>
    <row r="1025" spans="2:14" ht="13.5" hidden="1" customHeight="1" x14ac:dyDescent="0.3">
      <c r="B1025" s="285" t="str">
        <f t="shared" si="111"/>
        <v>1</v>
      </c>
      <c r="C1025" s="286" t="str">
        <f t="shared" si="105"/>
        <v>2</v>
      </c>
      <c r="D1025" s="286" t="str">
        <f t="shared" si="106"/>
        <v>1</v>
      </c>
      <c r="E1025" s="286" t="str">
        <f t="shared" si="107"/>
        <v>8</v>
      </c>
      <c r="F1025" s="286" t="str">
        <f t="shared" si="108"/>
        <v>03</v>
      </c>
      <c r="G1025" s="286" t="str">
        <f t="shared" si="109"/>
        <v>5</v>
      </c>
      <c r="H1025" s="286" t="str">
        <f t="shared" si="110"/>
        <v>0</v>
      </c>
      <c r="I1025" s="232">
        <v>12180350</v>
      </c>
      <c r="J1025" s="229" t="s">
        <v>4014</v>
      </c>
      <c r="K1025" s="287" t="s">
        <v>1959</v>
      </c>
      <c r="L1025" s="176" t="s">
        <v>4015</v>
      </c>
      <c r="M1025" s="229"/>
      <c r="N1025" s="288" t="s">
        <v>3505</v>
      </c>
    </row>
    <row r="1026" spans="2:14" ht="13.5" hidden="1" customHeight="1" x14ac:dyDescent="0.3">
      <c r="B1026" s="285" t="str">
        <f t="shared" si="111"/>
        <v>1</v>
      </c>
      <c r="C1026" s="286" t="str">
        <f t="shared" si="105"/>
        <v>2</v>
      </c>
      <c r="D1026" s="286" t="str">
        <f t="shared" si="106"/>
        <v>1</v>
      </c>
      <c r="E1026" s="286" t="str">
        <f t="shared" si="107"/>
        <v>8</v>
      </c>
      <c r="F1026" s="286" t="str">
        <f t="shared" si="108"/>
        <v>03</v>
      </c>
      <c r="G1026" s="286" t="str">
        <f t="shared" si="109"/>
        <v>6</v>
      </c>
      <c r="H1026" s="286" t="str">
        <f t="shared" si="110"/>
        <v>0</v>
      </c>
      <c r="I1026" s="232">
        <v>12180360</v>
      </c>
      <c r="J1026" s="229" t="s">
        <v>4016</v>
      </c>
      <c r="K1026" s="287" t="s">
        <v>1959</v>
      </c>
      <c r="L1026" s="176" t="s">
        <v>4017</v>
      </c>
      <c r="M1026" s="229"/>
      <c r="N1026" s="288" t="s">
        <v>3505</v>
      </c>
    </row>
    <row r="1027" spans="2:14" ht="13.5" hidden="1" customHeight="1" x14ac:dyDescent="0.3">
      <c r="B1027" s="285" t="str">
        <f t="shared" si="111"/>
        <v>1</v>
      </c>
      <c r="C1027" s="286" t="str">
        <f t="shared" si="105"/>
        <v>2</v>
      </c>
      <c r="D1027" s="286" t="str">
        <f t="shared" si="106"/>
        <v>1</v>
      </c>
      <c r="E1027" s="286" t="str">
        <f t="shared" si="107"/>
        <v>8</v>
      </c>
      <c r="F1027" s="286" t="str">
        <f t="shared" si="108"/>
        <v>04</v>
      </c>
      <c r="G1027" s="286" t="str">
        <f t="shared" si="109"/>
        <v>0</v>
      </c>
      <c r="H1027" s="286" t="str">
        <f t="shared" si="110"/>
        <v>0</v>
      </c>
      <c r="I1027" s="232">
        <v>12180400</v>
      </c>
      <c r="J1027" s="229" t="s">
        <v>4018</v>
      </c>
      <c r="K1027" s="287" t="s">
        <v>1959</v>
      </c>
      <c r="L1027" s="176" t="s">
        <v>1875</v>
      </c>
      <c r="M1027" s="229"/>
      <c r="N1027" s="288" t="s">
        <v>3505</v>
      </c>
    </row>
    <row r="1028" spans="2:14" ht="13.5" hidden="1" customHeight="1" x14ac:dyDescent="0.3">
      <c r="B1028" s="285" t="str">
        <f t="shared" si="111"/>
        <v>1</v>
      </c>
      <c r="C1028" s="286" t="str">
        <f t="shared" si="105"/>
        <v>2</v>
      </c>
      <c r="D1028" s="286" t="str">
        <f t="shared" si="106"/>
        <v>1</v>
      </c>
      <c r="E1028" s="286" t="str">
        <f t="shared" si="107"/>
        <v>8</v>
      </c>
      <c r="F1028" s="286" t="str">
        <f t="shared" si="108"/>
        <v>04</v>
      </c>
      <c r="G1028" s="286" t="str">
        <f t="shared" si="109"/>
        <v>1</v>
      </c>
      <c r="H1028" s="286" t="str">
        <f t="shared" si="110"/>
        <v>0</v>
      </c>
      <c r="I1028" s="232">
        <v>12180410</v>
      </c>
      <c r="J1028" s="229" t="s">
        <v>4019</v>
      </c>
      <c r="K1028" s="287" t="s">
        <v>1959</v>
      </c>
      <c r="L1028" s="176" t="s">
        <v>4020</v>
      </c>
      <c r="M1028" s="229"/>
      <c r="N1028" s="288" t="s">
        <v>3505</v>
      </c>
    </row>
    <row r="1029" spans="2:14" ht="13.5" hidden="1" customHeight="1" x14ac:dyDescent="0.3">
      <c r="B1029" s="285" t="str">
        <f t="shared" si="111"/>
        <v>1</v>
      </c>
      <c r="C1029" s="286" t="str">
        <f t="shared" si="105"/>
        <v>2</v>
      </c>
      <c r="D1029" s="286" t="str">
        <f t="shared" si="106"/>
        <v>1</v>
      </c>
      <c r="E1029" s="286" t="str">
        <f t="shared" si="107"/>
        <v>8</v>
      </c>
      <c r="F1029" s="286" t="str">
        <f t="shared" si="108"/>
        <v>04</v>
      </c>
      <c r="G1029" s="286" t="str">
        <f t="shared" si="109"/>
        <v>2</v>
      </c>
      <c r="H1029" s="286" t="str">
        <f t="shared" si="110"/>
        <v>0</v>
      </c>
      <c r="I1029" s="232">
        <v>12180420</v>
      </c>
      <c r="J1029" s="229" t="s">
        <v>4021</v>
      </c>
      <c r="K1029" s="287" t="s">
        <v>1959</v>
      </c>
      <c r="L1029" s="176" t="s">
        <v>4022</v>
      </c>
      <c r="M1029" s="229"/>
      <c r="N1029" s="288" t="s">
        <v>3505</v>
      </c>
    </row>
    <row r="1030" spans="2:14" ht="13.5" hidden="1" customHeight="1" x14ac:dyDescent="0.3">
      <c r="B1030" s="285" t="str">
        <f t="shared" si="111"/>
        <v>1</v>
      </c>
      <c r="C1030" s="286" t="str">
        <f t="shared" si="105"/>
        <v>2</v>
      </c>
      <c r="D1030" s="286" t="str">
        <f t="shared" si="106"/>
        <v>1</v>
      </c>
      <c r="E1030" s="286" t="str">
        <f t="shared" si="107"/>
        <v>8</v>
      </c>
      <c r="F1030" s="286" t="str">
        <f t="shared" si="108"/>
        <v>04</v>
      </c>
      <c r="G1030" s="286" t="str">
        <f t="shared" si="109"/>
        <v>3</v>
      </c>
      <c r="H1030" s="286" t="str">
        <f t="shared" si="110"/>
        <v>0</v>
      </c>
      <c r="I1030" s="232">
        <v>12180430</v>
      </c>
      <c r="J1030" s="229" t="s">
        <v>4023</v>
      </c>
      <c r="K1030" s="287" t="s">
        <v>1959</v>
      </c>
      <c r="L1030" s="176" t="s">
        <v>4024</v>
      </c>
      <c r="M1030" s="229"/>
      <c r="N1030" s="288" t="s">
        <v>3505</v>
      </c>
    </row>
    <row r="1031" spans="2:14" ht="13.5" hidden="1" customHeight="1" x14ac:dyDescent="0.3">
      <c r="B1031" s="285" t="str">
        <f t="shared" si="111"/>
        <v>1</v>
      </c>
      <c r="C1031" s="286" t="str">
        <f t="shared" si="105"/>
        <v>2</v>
      </c>
      <c r="D1031" s="286" t="str">
        <f t="shared" si="106"/>
        <v>1</v>
      </c>
      <c r="E1031" s="286" t="str">
        <f t="shared" si="107"/>
        <v>8</v>
      </c>
      <c r="F1031" s="286" t="str">
        <f t="shared" si="108"/>
        <v>04</v>
      </c>
      <c r="G1031" s="286" t="str">
        <f t="shared" si="109"/>
        <v>4</v>
      </c>
      <c r="H1031" s="286" t="str">
        <f t="shared" si="110"/>
        <v>0</v>
      </c>
      <c r="I1031" s="232">
        <v>12180440</v>
      </c>
      <c r="J1031" s="229" t="s">
        <v>4025</v>
      </c>
      <c r="K1031" s="287" t="s">
        <v>1959</v>
      </c>
      <c r="L1031" s="176" t="s">
        <v>4026</v>
      </c>
      <c r="M1031" s="229"/>
      <c r="N1031" s="288" t="s">
        <v>3505</v>
      </c>
    </row>
    <row r="1032" spans="2:14" ht="13.5" hidden="1" customHeight="1" x14ac:dyDescent="0.3">
      <c r="B1032" s="285" t="str">
        <f t="shared" si="111"/>
        <v>1</v>
      </c>
      <c r="C1032" s="286" t="str">
        <f t="shared" si="105"/>
        <v>2</v>
      </c>
      <c r="D1032" s="286" t="str">
        <f t="shared" si="106"/>
        <v>1</v>
      </c>
      <c r="E1032" s="286" t="str">
        <f t="shared" si="107"/>
        <v>8</v>
      </c>
      <c r="F1032" s="286" t="str">
        <f t="shared" si="108"/>
        <v>04</v>
      </c>
      <c r="G1032" s="286" t="str">
        <f t="shared" si="109"/>
        <v>5</v>
      </c>
      <c r="H1032" s="286" t="str">
        <f t="shared" si="110"/>
        <v>0</v>
      </c>
      <c r="I1032" s="232">
        <v>12180450</v>
      </c>
      <c r="J1032" s="229" t="s">
        <v>4027</v>
      </c>
      <c r="K1032" s="287" t="s">
        <v>1959</v>
      </c>
      <c r="L1032" s="176" t="s">
        <v>4028</v>
      </c>
      <c r="M1032" s="229"/>
      <c r="N1032" s="288" t="s">
        <v>3505</v>
      </c>
    </row>
    <row r="1033" spans="2:14" ht="13.5" hidden="1" customHeight="1" x14ac:dyDescent="0.3">
      <c r="B1033" s="285" t="str">
        <f t="shared" si="111"/>
        <v>1</v>
      </c>
      <c r="C1033" s="286" t="str">
        <f t="shared" si="105"/>
        <v>2</v>
      </c>
      <c r="D1033" s="286" t="str">
        <f t="shared" si="106"/>
        <v>1</v>
      </c>
      <c r="E1033" s="286" t="str">
        <f t="shared" si="107"/>
        <v>8</v>
      </c>
      <c r="F1033" s="286" t="str">
        <f t="shared" si="108"/>
        <v>04</v>
      </c>
      <c r="G1033" s="286" t="str">
        <f t="shared" si="109"/>
        <v>6</v>
      </c>
      <c r="H1033" s="286" t="str">
        <f t="shared" si="110"/>
        <v>0</v>
      </c>
      <c r="I1033" s="232">
        <v>12180460</v>
      </c>
      <c r="J1033" s="229" t="s">
        <v>4029</v>
      </c>
      <c r="K1033" s="287" t="s">
        <v>1959</v>
      </c>
      <c r="L1033" s="176" t="s">
        <v>4030</v>
      </c>
      <c r="M1033" s="229"/>
      <c r="N1033" s="288" t="s">
        <v>3505</v>
      </c>
    </row>
    <row r="1034" spans="2:14" ht="13.5" hidden="1" customHeight="1" x14ac:dyDescent="0.3">
      <c r="B1034" s="285" t="str">
        <f t="shared" si="111"/>
        <v>1</v>
      </c>
      <c r="C1034" s="286" t="str">
        <f t="shared" si="105"/>
        <v>2</v>
      </c>
      <c r="D1034" s="286" t="str">
        <f t="shared" si="106"/>
        <v>1</v>
      </c>
      <c r="E1034" s="286" t="str">
        <f t="shared" si="107"/>
        <v>8</v>
      </c>
      <c r="F1034" s="286" t="str">
        <f t="shared" si="108"/>
        <v>05</v>
      </c>
      <c r="G1034" s="286" t="str">
        <f t="shared" si="109"/>
        <v>0</v>
      </c>
      <c r="H1034" s="286" t="str">
        <f t="shared" si="110"/>
        <v>0</v>
      </c>
      <c r="I1034" s="232">
        <v>12180500</v>
      </c>
      <c r="J1034" s="229" t="s">
        <v>4031</v>
      </c>
      <c r="K1034" s="287" t="s">
        <v>1959</v>
      </c>
      <c r="L1034" s="176" t="s">
        <v>4032</v>
      </c>
      <c r="M1034" s="229" t="s">
        <v>2569</v>
      </c>
      <c r="N1034" s="288" t="s">
        <v>3505</v>
      </c>
    </row>
    <row r="1035" spans="2:14" ht="13.5" hidden="1" customHeight="1" x14ac:dyDescent="0.3">
      <c r="B1035" s="285" t="str">
        <f t="shared" si="111"/>
        <v>1</v>
      </c>
      <c r="C1035" s="286" t="str">
        <f t="shared" si="105"/>
        <v>2</v>
      </c>
      <c r="D1035" s="286" t="str">
        <f t="shared" si="106"/>
        <v>1</v>
      </c>
      <c r="E1035" s="286" t="str">
        <f t="shared" si="107"/>
        <v>8</v>
      </c>
      <c r="F1035" s="286" t="str">
        <f t="shared" si="108"/>
        <v>05</v>
      </c>
      <c r="G1035" s="286" t="str">
        <f t="shared" si="109"/>
        <v>1</v>
      </c>
      <c r="H1035" s="286" t="str">
        <f t="shared" si="110"/>
        <v>0</v>
      </c>
      <c r="I1035" s="232">
        <v>12180510</v>
      </c>
      <c r="J1035" s="229" t="s">
        <v>4033</v>
      </c>
      <c r="K1035" s="287" t="s">
        <v>1959</v>
      </c>
      <c r="L1035" s="176" t="s">
        <v>4034</v>
      </c>
      <c r="M1035" s="229" t="s">
        <v>2569</v>
      </c>
      <c r="N1035" s="288" t="s">
        <v>3505</v>
      </c>
    </row>
    <row r="1036" spans="2:14" ht="13.5" hidden="1" customHeight="1" x14ac:dyDescent="0.3">
      <c r="B1036" s="285" t="str">
        <f t="shared" si="111"/>
        <v>1</v>
      </c>
      <c r="C1036" s="286" t="str">
        <f t="shared" si="105"/>
        <v>2</v>
      </c>
      <c r="D1036" s="286" t="str">
        <f t="shared" si="106"/>
        <v>1</v>
      </c>
      <c r="E1036" s="286" t="str">
        <f t="shared" si="107"/>
        <v>8</v>
      </c>
      <c r="F1036" s="286" t="str">
        <f t="shared" si="108"/>
        <v>05</v>
      </c>
      <c r="G1036" s="286" t="str">
        <f t="shared" si="109"/>
        <v>2</v>
      </c>
      <c r="H1036" s="286" t="str">
        <f t="shared" si="110"/>
        <v>0</v>
      </c>
      <c r="I1036" s="232">
        <v>12180520</v>
      </c>
      <c r="J1036" s="229" t="s">
        <v>4035</v>
      </c>
      <c r="K1036" s="287" t="s">
        <v>1959</v>
      </c>
      <c r="L1036" s="176" t="s">
        <v>4036</v>
      </c>
      <c r="M1036" s="229" t="s">
        <v>2569</v>
      </c>
      <c r="N1036" s="288" t="s">
        <v>3505</v>
      </c>
    </row>
    <row r="1037" spans="2:14" ht="13.5" hidden="1" customHeight="1" x14ac:dyDescent="0.3">
      <c r="B1037" s="285" t="str">
        <f t="shared" si="111"/>
        <v>1</v>
      </c>
      <c r="C1037" s="286" t="str">
        <f t="shared" si="105"/>
        <v>2</v>
      </c>
      <c r="D1037" s="286" t="str">
        <f t="shared" si="106"/>
        <v>1</v>
      </c>
      <c r="E1037" s="286" t="str">
        <f t="shared" si="107"/>
        <v>8</v>
      </c>
      <c r="F1037" s="286" t="str">
        <f t="shared" si="108"/>
        <v>05</v>
      </c>
      <c r="G1037" s="286" t="str">
        <f t="shared" si="109"/>
        <v>3</v>
      </c>
      <c r="H1037" s="286" t="str">
        <f t="shared" si="110"/>
        <v>0</v>
      </c>
      <c r="I1037" s="232">
        <v>12180530</v>
      </c>
      <c r="J1037" s="229" t="s">
        <v>4037</v>
      </c>
      <c r="K1037" s="287" t="s">
        <v>1959</v>
      </c>
      <c r="L1037" s="176" t="s">
        <v>4038</v>
      </c>
      <c r="M1037" s="229" t="s">
        <v>2569</v>
      </c>
      <c r="N1037" s="288" t="s">
        <v>3505</v>
      </c>
    </row>
    <row r="1038" spans="2:14" ht="13.5" hidden="1" customHeight="1" x14ac:dyDescent="0.3">
      <c r="B1038" s="285" t="str">
        <f t="shared" si="111"/>
        <v>1</v>
      </c>
      <c r="C1038" s="286" t="str">
        <f t="shared" si="105"/>
        <v>2</v>
      </c>
      <c r="D1038" s="286" t="str">
        <f t="shared" si="106"/>
        <v>1</v>
      </c>
      <c r="E1038" s="286" t="str">
        <f t="shared" si="107"/>
        <v>8</v>
      </c>
      <c r="F1038" s="286" t="str">
        <f t="shared" si="108"/>
        <v>06</v>
      </c>
      <c r="G1038" s="286" t="str">
        <f t="shared" si="109"/>
        <v>0</v>
      </c>
      <c r="H1038" s="286" t="str">
        <f t="shared" si="110"/>
        <v>0</v>
      </c>
      <c r="I1038" s="232">
        <v>12180600</v>
      </c>
      <c r="J1038" s="229" t="s">
        <v>4039</v>
      </c>
      <c r="K1038" s="287" t="s">
        <v>1959</v>
      </c>
      <c r="L1038" s="176" t="s">
        <v>4040</v>
      </c>
      <c r="M1038" s="229" t="s">
        <v>2569</v>
      </c>
      <c r="N1038" s="288" t="s">
        <v>3505</v>
      </c>
    </row>
    <row r="1039" spans="2:14" ht="13.5" hidden="1" customHeight="1" x14ac:dyDescent="0.3">
      <c r="B1039" s="285" t="str">
        <f t="shared" si="111"/>
        <v>1</v>
      </c>
      <c r="C1039" s="286" t="str">
        <f t="shared" si="105"/>
        <v>2</v>
      </c>
      <c r="D1039" s="286" t="str">
        <f t="shared" si="106"/>
        <v>1</v>
      </c>
      <c r="E1039" s="286" t="str">
        <f t="shared" si="107"/>
        <v>8</v>
      </c>
      <c r="F1039" s="286" t="str">
        <f t="shared" si="108"/>
        <v>06</v>
      </c>
      <c r="G1039" s="286" t="str">
        <f t="shared" si="109"/>
        <v>1</v>
      </c>
      <c r="H1039" s="286" t="str">
        <f t="shared" si="110"/>
        <v>0</v>
      </c>
      <c r="I1039" s="232">
        <v>12180610</v>
      </c>
      <c r="J1039" s="229" t="s">
        <v>4041</v>
      </c>
      <c r="K1039" s="287" t="s">
        <v>1959</v>
      </c>
      <c r="L1039" s="176" t="s">
        <v>4042</v>
      </c>
      <c r="M1039" s="229" t="s">
        <v>2569</v>
      </c>
      <c r="N1039" s="288" t="s">
        <v>3505</v>
      </c>
    </row>
    <row r="1040" spans="2:14" ht="13.5" hidden="1" customHeight="1" x14ac:dyDescent="0.3">
      <c r="B1040" s="285" t="str">
        <f t="shared" si="111"/>
        <v>1</v>
      </c>
      <c r="C1040" s="286" t="str">
        <f t="shared" si="105"/>
        <v>2</v>
      </c>
      <c r="D1040" s="286" t="str">
        <f t="shared" si="106"/>
        <v>1</v>
      </c>
      <c r="E1040" s="286" t="str">
        <f t="shared" si="107"/>
        <v>8</v>
      </c>
      <c r="F1040" s="286" t="str">
        <f t="shared" si="108"/>
        <v>06</v>
      </c>
      <c r="G1040" s="286" t="str">
        <f t="shared" si="109"/>
        <v>2</v>
      </c>
      <c r="H1040" s="286" t="str">
        <f t="shared" si="110"/>
        <v>0</v>
      </c>
      <c r="I1040" s="232">
        <v>12180620</v>
      </c>
      <c r="J1040" s="229" t="s">
        <v>4043</v>
      </c>
      <c r="K1040" s="287" t="s">
        <v>1959</v>
      </c>
      <c r="L1040" s="176" t="s">
        <v>4044</v>
      </c>
      <c r="M1040" s="229" t="s">
        <v>2569</v>
      </c>
      <c r="N1040" s="288" t="s">
        <v>3505</v>
      </c>
    </row>
    <row r="1041" spans="2:14" ht="13.5" hidden="1" customHeight="1" x14ac:dyDescent="0.3">
      <c r="B1041" s="285" t="str">
        <f t="shared" si="111"/>
        <v>1</v>
      </c>
      <c r="C1041" s="286" t="str">
        <f t="shared" si="105"/>
        <v>2</v>
      </c>
      <c r="D1041" s="286" t="str">
        <f t="shared" si="106"/>
        <v>1</v>
      </c>
      <c r="E1041" s="286" t="str">
        <f t="shared" si="107"/>
        <v>8</v>
      </c>
      <c r="F1041" s="286" t="str">
        <f t="shared" si="108"/>
        <v>06</v>
      </c>
      <c r="G1041" s="286" t="str">
        <f t="shared" si="109"/>
        <v>3</v>
      </c>
      <c r="H1041" s="286" t="str">
        <f t="shared" si="110"/>
        <v>0</v>
      </c>
      <c r="I1041" s="232">
        <v>12180630</v>
      </c>
      <c r="J1041" s="229" t="s">
        <v>4045</v>
      </c>
      <c r="K1041" s="287" t="s">
        <v>1959</v>
      </c>
      <c r="L1041" s="176" t="s">
        <v>4046</v>
      </c>
      <c r="M1041" s="229" t="s">
        <v>2569</v>
      </c>
      <c r="N1041" s="288" t="s">
        <v>3505</v>
      </c>
    </row>
    <row r="1042" spans="2:14" ht="13.5" hidden="1" customHeight="1" x14ac:dyDescent="0.3">
      <c r="B1042" s="285" t="str">
        <f t="shared" si="111"/>
        <v>1</v>
      </c>
      <c r="C1042" s="286" t="str">
        <f t="shared" si="105"/>
        <v>2</v>
      </c>
      <c r="D1042" s="286" t="str">
        <f t="shared" si="106"/>
        <v>1</v>
      </c>
      <c r="E1042" s="286" t="str">
        <f t="shared" si="107"/>
        <v>8</v>
      </c>
      <c r="F1042" s="286" t="str">
        <f t="shared" si="108"/>
        <v>07</v>
      </c>
      <c r="G1042" s="286" t="str">
        <f t="shared" si="109"/>
        <v>0</v>
      </c>
      <c r="H1042" s="286" t="str">
        <f t="shared" si="110"/>
        <v>0</v>
      </c>
      <c r="I1042" s="232">
        <v>12180700</v>
      </c>
      <c r="J1042" s="229" t="s">
        <v>4047</v>
      </c>
      <c r="K1042" s="287" t="s">
        <v>1959</v>
      </c>
      <c r="L1042" s="176" t="s">
        <v>4048</v>
      </c>
      <c r="M1042" s="229" t="s">
        <v>2569</v>
      </c>
      <c r="N1042" s="288" t="s">
        <v>3505</v>
      </c>
    </row>
    <row r="1043" spans="2:14" ht="13.5" hidden="1" customHeight="1" x14ac:dyDescent="0.3">
      <c r="B1043" s="285" t="str">
        <f t="shared" si="111"/>
        <v>1</v>
      </c>
      <c r="C1043" s="286" t="str">
        <f t="shared" si="105"/>
        <v>2</v>
      </c>
      <c r="D1043" s="286" t="str">
        <f t="shared" si="106"/>
        <v>1</v>
      </c>
      <c r="E1043" s="286" t="str">
        <f t="shared" si="107"/>
        <v>8</v>
      </c>
      <c r="F1043" s="286" t="str">
        <f t="shared" si="108"/>
        <v>07</v>
      </c>
      <c r="G1043" s="286" t="str">
        <f t="shared" si="109"/>
        <v>1</v>
      </c>
      <c r="H1043" s="286" t="str">
        <f t="shared" si="110"/>
        <v>0</v>
      </c>
      <c r="I1043" s="232">
        <v>12180710</v>
      </c>
      <c r="J1043" s="229" t="s">
        <v>4049</v>
      </c>
      <c r="K1043" s="287" t="s">
        <v>1959</v>
      </c>
      <c r="L1043" s="176" t="s">
        <v>4050</v>
      </c>
      <c r="M1043" s="229" t="s">
        <v>2569</v>
      </c>
      <c r="N1043" s="288" t="s">
        <v>3505</v>
      </c>
    </row>
    <row r="1044" spans="2:14" ht="13.5" hidden="1" customHeight="1" x14ac:dyDescent="0.3">
      <c r="B1044" s="285" t="str">
        <f t="shared" si="111"/>
        <v>1</v>
      </c>
      <c r="C1044" s="286" t="str">
        <f t="shared" si="105"/>
        <v>2</v>
      </c>
      <c r="D1044" s="286" t="str">
        <f t="shared" si="106"/>
        <v>1</v>
      </c>
      <c r="E1044" s="286" t="str">
        <f t="shared" si="107"/>
        <v>8</v>
      </c>
      <c r="F1044" s="286" t="str">
        <f t="shared" si="108"/>
        <v>07</v>
      </c>
      <c r="G1044" s="286" t="str">
        <f t="shared" si="109"/>
        <v>2</v>
      </c>
      <c r="H1044" s="286" t="str">
        <f t="shared" si="110"/>
        <v>0</v>
      </c>
      <c r="I1044" s="232">
        <v>12180720</v>
      </c>
      <c r="J1044" s="229" t="s">
        <v>4051</v>
      </c>
      <c r="K1044" s="287" t="s">
        <v>1959</v>
      </c>
      <c r="L1044" s="176" t="s">
        <v>4052</v>
      </c>
      <c r="M1044" s="229" t="s">
        <v>2569</v>
      </c>
      <c r="N1044" s="288" t="s">
        <v>3505</v>
      </c>
    </row>
    <row r="1045" spans="2:14" ht="13.5" hidden="1" customHeight="1" x14ac:dyDescent="0.3">
      <c r="B1045" s="285" t="str">
        <f t="shared" si="111"/>
        <v>1</v>
      </c>
      <c r="C1045" s="286" t="str">
        <f t="shared" si="105"/>
        <v>2</v>
      </c>
      <c r="D1045" s="286" t="str">
        <f t="shared" si="106"/>
        <v>1</v>
      </c>
      <c r="E1045" s="286" t="str">
        <f t="shared" si="107"/>
        <v>8</v>
      </c>
      <c r="F1045" s="286" t="str">
        <f t="shared" si="108"/>
        <v>07</v>
      </c>
      <c r="G1045" s="286" t="str">
        <f t="shared" si="109"/>
        <v>3</v>
      </c>
      <c r="H1045" s="286" t="str">
        <f t="shared" si="110"/>
        <v>0</v>
      </c>
      <c r="I1045" s="232">
        <v>12180730</v>
      </c>
      <c r="J1045" s="229" t="s">
        <v>4053</v>
      </c>
      <c r="K1045" s="287" t="s">
        <v>1959</v>
      </c>
      <c r="L1045" s="176" t="s">
        <v>4054</v>
      </c>
      <c r="M1045" s="229" t="s">
        <v>2569</v>
      </c>
      <c r="N1045" s="288" t="s">
        <v>3505</v>
      </c>
    </row>
    <row r="1046" spans="2:14" ht="13.5" hidden="1" customHeight="1" x14ac:dyDescent="0.3">
      <c r="B1046" s="285" t="str">
        <f t="shared" si="111"/>
        <v>1</v>
      </c>
      <c r="C1046" s="286" t="str">
        <f t="shared" si="105"/>
        <v>2</v>
      </c>
      <c r="D1046" s="286" t="str">
        <f t="shared" si="106"/>
        <v>1</v>
      </c>
      <c r="E1046" s="286" t="str">
        <f t="shared" si="107"/>
        <v>8</v>
      </c>
      <c r="F1046" s="286" t="str">
        <f t="shared" si="108"/>
        <v>08</v>
      </c>
      <c r="G1046" s="286" t="str">
        <f t="shared" si="109"/>
        <v>0</v>
      </c>
      <c r="H1046" s="286" t="str">
        <f t="shared" si="110"/>
        <v>0</v>
      </c>
      <c r="I1046" s="232">
        <v>12180800</v>
      </c>
      <c r="J1046" s="229" t="s">
        <v>4055</v>
      </c>
      <c r="K1046" s="287" t="s">
        <v>1959</v>
      </c>
      <c r="L1046" s="176" t="s">
        <v>4056</v>
      </c>
      <c r="M1046" s="229" t="s">
        <v>2569</v>
      </c>
      <c r="N1046" s="288" t="s">
        <v>3505</v>
      </c>
    </row>
    <row r="1047" spans="2:14" ht="13.5" hidden="1" customHeight="1" x14ac:dyDescent="0.3">
      <c r="B1047" s="285" t="str">
        <f t="shared" si="111"/>
        <v>1</v>
      </c>
      <c r="C1047" s="286" t="str">
        <f t="shared" si="105"/>
        <v>2</v>
      </c>
      <c r="D1047" s="286" t="str">
        <f t="shared" si="106"/>
        <v>1</v>
      </c>
      <c r="E1047" s="286" t="str">
        <f t="shared" si="107"/>
        <v>8</v>
      </c>
      <c r="F1047" s="286" t="str">
        <f t="shared" si="108"/>
        <v>08</v>
      </c>
      <c r="G1047" s="286" t="str">
        <f t="shared" si="109"/>
        <v>1</v>
      </c>
      <c r="H1047" s="286" t="str">
        <f t="shared" si="110"/>
        <v>0</v>
      </c>
      <c r="I1047" s="232">
        <v>12180810</v>
      </c>
      <c r="J1047" s="229" t="s">
        <v>4057</v>
      </c>
      <c r="K1047" s="287" t="s">
        <v>1959</v>
      </c>
      <c r="L1047" s="176" t="s">
        <v>4058</v>
      </c>
      <c r="M1047" s="229" t="s">
        <v>2569</v>
      </c>
      <c r="N1047" s="288" t="s">
        <v>3505</v>
      </c>
    </row>
    <row r="1048" spans="2:14" ht="13.5" hidden="1" customHeight="1" x14ac:dyDescent="0.3">
      <c r="B1048" s="285" t="str">
        <f t="shared" si="111"/>
        <v>1</v>
      </c>
      <c r="C1048" s="286" t="str">
        <f t="shared" si="105"/>
        <v>2</v>
      </c>
      <c r="D1048" s="286" t="str">
        <f t="shared" si="106"/>
        <v>1</v>
      </c>
      <c r="E1048" s="286" t="str">
        <f t="shared" si="107"/>
        <v>8</v>
      </c>
      <c r="F1048" s="286" t="str">
        <f t="shared" si="108"/>
        <v>08</v>
      </c>
      <c r="G1048" s="286" t="str">
        <f t="shared" si="109"/>
        <v>2</v>
      </c>
      <c r="H1048" s="286" t="str">
        <f t="shared" si="110"/>
        <v>0</v>
      </c>
      <c r="I1048" s="232">
        <v>12180820</v>
      </c>
      <c r="J1048" s="229" t="s">
        <v>4059</v>
      </c>
      <c r="K1048" s="287" t="s">
        <v>1959</v>
      </c>
      <c r="L1048" s="176" t="s">
        <v>4060</v>
      </c>
      <c r="M1048" s="229" t="s">
        <v>2569</v>
      </c>
      <c r="N1048" s="288" t="s">
        <v>3505</v>
      </c>
    </row>
    <row r="1049" spans="2:14" ht="13.5" hidden="1" customHeight="1" x14ac:dyDescent="0.3">
      <c r="B1049" s="285" t="str">
        <f t="shared" si="111"/>
        <v>1</v>
      </c>
      <c r="C1049" s="286" t="str">
        <f t="shared" si="105"/>
        <v>2</v>
      </c>
      <c r="D1049" s="286" t="str">
        <f t="shared" si="106"/>
        <v>1</v>
      </c>
      <c r="E1049" s="286" t="str">
        <f t="shared" si="107"/>
        <v>8</v>
      </c>
      <c r="F1049" s="286" t="str">
        <f t="shared" si="108"/>
        <v>08</v>
      </c>
      <c r="G1049" s="286" t="str">
        <f t="shared" si="109"/>
        <v>3</v>
      </c>
      <c r="H1049" s="286" t="str">
        <f t="shared" si="110"/>
        <v>0</v>
      </c>
      <c r="I1049" s="232">
        <v>12180830</v>
      </c>
      <c r="J1049" s="229" t="s">
        <v>4061</v>
      </c>
      <c r="K1049" s="287" t="s">
        <v>1959</v>
      </c>
      <c r="L1049" s="176" t="s">
        <v>4062</v>
      </c>
      <c r="M1049" s="229" t="s">
        <v>2569</v>
      </c>
      <c r="N1049" s="288" t="s">
        <v>3505</v>
      </c>
    </row>
    <row r="1050" spans="2:14" ht="13.5" hidden="1" customHeight="1" x14ac:dyDescent="0.3">
      <c r="B1050" s="285" t="str">
        <f t="shared" si="111"/>
        <v>1</v>
      </c>
      <c r="C1050" s="286" t="str">
        <f t="shared" si="105"/>
        <v>2</v>
      </c>
      <c r="D1050" s="286" t="str">
        <f t="shared" si="106"/>
        <v>2</v>
      </c>
      <c r="E1050" s="286" t="str">
        <f t="shared" si="107"/>
        <v>8</v>
      </c>
      <c r="F1050" s="286" t="str">
        <f t="shared" si="108"/>
        <v>01</v>
      </c>
      <c r="G1050" s="286" t="str">
        <f t="shared" si="109"/>
        <v>0</v>
      </c>
      <c r="H1050" s="286" t="str">
        <f t="shared" si="110"/>
        <v>0</v>
      </c>
      <c r="I1050" s="232">
        <v>12280100</v>
      </c>
      <c r="J1050" s="229" t="s">
        <v>2785</v>
      </c>
      <c r="K1050" s="287" t="s">
        <v>1959</v>
      </c>
      <c r="L1050" s="176" t="s">
        <v>2786</v>
      </c>
      <c r="M1050" s="229"/>
      <c r="N1050" s="288" t="s">
        <v>3505</v>
      </c>
    </row>
    <row r="1051" spans="2:14" ht="13.5" hidden="1" customHeight="1" x14ac:dyDescent="0.3">
      <c r="B1051" s="285" t="str">
        <f t="shared" si="111"/>
        <v>1</v>
      </c>
      <c r="C1051" s="286" t="str">
        <f t="shared" si="105"/>
        <v>2</v>
      </c>
      <c r="D1051" s="286" t="str">
        <f t="shared" si="106"/>
        <v>2</v>
      </c>
      <c r="E1051" s="286" t="str">
        <f t="shared" si="107"/>
        <v>8</v>
      </c>
      <c r="F1051" s="286" t="str">
        <f t="shared" si="108"/>
        <v>01</v>
      </c>
      <c r="G1051" s="286" t="str">
        <f t="shared" si="109"/>
        <v>1</v>
      </c>
      <c r="H1051" s="286" t="str">
        <f t="shared" si="110"/>
        <v>0</v>
      </c>
      <c r="I1051" s="232">
        <v>12280110</v>
      </c>
      <c r="J1051" s="229" t="s">
        <v>2787</v>
      </c>
      <c r="K1051" s="287" t="s">
        <v>1959</v>
      </c>
      <c r="L1051" s="176" t="s">
        <v>4063</v>
      </c>
      <c r="M1051" s="229"/>
      <c r="N1051" s="288" t="s">
        <v>3505</v>
      </c>
    </row>
    <row r="1052" spans="2:14" ht="13.5" hidden="1" customHeight="1" x14ac:dyDescent="0.3">
      <c r="B1052" s="285" t="str">
        <f t="shared" si="111"/>
        <v>1</v>
      </c>
      <c r="C1052" s="286" t="str">
        <f t="shared" si="105"/>
        <v>6</v>
      </c>
      <c r="D1052" s="286" t="str">
        <f t="shared" si="106"/>
        <v>3</v>
      </c>
      <c r="E1052" s="286" t="str">
        <f t="shared" si="107"/>
        <v>1</v>
      </c>
      <c r="F1052" s="286" t="str">
        <f t="shared" si="108"/>
        <v>98</v>
      </c>
      <c r="G1052" s="286" t="str">
        <f t="shared" si="109"/>
        <v>0</v>
      </c>
      <c r="H1052" s="286" t="str">
        <f t="shared" si="110"/>
        <v>0</v>
      </c>
      <c r="I1052" s="232">
        <v>16319800</v>
      </c>
      <c r="J1052" s="229" t="s">
        <v>421</v>
      </c>
      <c r="K1052" s="287" t="s">
        <v>1959</v>
      </c>
      <c r="L1052" s="176" t="s">
        <v>956</v>
      </c>
      <c r="M1052" s="229"/>
      <c r="N1052" s="288" t="s">
        <v>3505</v>
      </c>
    </row>
    <row r="1053" spans="2:14" ht="13.5" hidden="1" customHeight="1" x14ac:dyDescent="0.3">
      <c r="B1053" s="285" t="str">
        <f t="shared" si="111"/>
        <v>1</v>
      </c>
      <c r="C1053" s="286" t="str">
        <f t="shared" si="105"/>
        <v>6</v>
      </c>
      <c r="D1053" s="286" t="str">
        <f t="shared" si="106"/>
        <v>3</v>
      </c>
      <c r="E1053" s="286" t="str">
        <f t="shared" si="107"/>
        <v>8</v>
      </c>
      <c r="F1053" s="286" t="str">
        <f t="shared" si="108"/>
        <v>01</v>
      </c>
      <c r="G1053" s="286" t="str">
        <f t="shared" si="109"/>
        <v>0</v>
      </c>
      <c r="H1053" s="286" t="str">
        <f t="shared" si="110"/>
        <v>0</v>
      </c>
      <c r="I1053" s="232">
        <v>16380100</v>
      </c>
      <c r="J1053" s="229" t="s">
        <v>4064</v>
      </c>
      <c r="K1053" s="287" t="s">
        <v>1959</v>
      </c>
      <c r="L1053" s="176" t="s">
        <v>4065</v>
      </c>
      <c r="M1053" s="229"/>
      <c r="N1053" s="288" t="s">
        <v>3505</v>
      </c>
    </row>
    <row r="1054" spans="2:14" ht="13.5" hidden="1" customHeight="1" x14ac:dyDescent="0.3">
      <c r="B1054" s="285" t="str">
        <f t="shared" si="111"/>
        <v>1</v>
      </c>
      <c r="C1054" s="286" t="str">
        <f t="shared" si="105"/>
        <v>6</v>
      </c>
      <c r="D1054" s="286" t="str">
        <f t="shared" si="106"/>
        <v>3</v>
      </c>
      <c r="E1054" s="286" t="str">
        <f t="shared" si="107"/>
        <v>8</v>
      </c>
      <c r="F1054" s="286" t="str">
        <f t="shared" si="108"/>
        <v>01</v>
      </c>
      <c r="G1054" s="286" t="str">
        <f t="shared" si="109"/>
        <v>1</v>
      </c>
      <c r="H1054" s="286" t="str">
        <f t="shared" si="110"/>
        <v>0</v>
      </c>
      <c r="I1054" s="232">
        <v>16380110</v>
      </c>
      <c r="J1054" s="229" t="s">
        <v>417</v>
      </c>
      <c r="K1054" s="287" t="s">
        <v>1959</v>
      </c>
      <c r="L1054" s="176" t="s">
        <v>4066</v>
      </c>
      <c r="M1054" s="229"/>
      <c r="N1054" s="288" t="s">
        <v>3505</v>
      </c>
    </row>
    <row r="1055" spans="2:14" ht="13.5" hidden="1" customHeight="1" x14ac:dyDescent="0.3">
      <c r="B1055" s="285" t="str">
        <f t="shared" si="111"/>
        <v>1</v>
      </c>
      <c r="C1055" s="286" t="str">
        <f t="shared" si="105"/>
        <v>6</v>
      </c>
      <c r="D1055" s="286" t="str">
        <f t="shared" si="106"/>
        <v>3</v>
      </c>
      <c r="E1055" s="286" t="str">
        <f t="shared" si="107"/>
        <v>8</v>
      </c>
      <c r="F1055" s="286" t="str">
        <f t="shared" si="108"/>
        <v>01</v>
      </c>
      <c r="G1055" s="286" t="str">
        <f t="shared" si="109"/>
        <v>2</v>
      </c>
      <c r="H1055" s="286" t="str">
        <f t="shared" si="110"/>
        <v>0</v>
      </c>
      <c r="I1055" s="232">
        <v>16380120</v>
      </c>
      <c r="J1055" s="229" t="s">
        <v>4067</v>
      </c>
      <c r="K1055" s="287" t="s">
        <v>1959</v>
      </c>
      <c r="L1055" s="176" t="s">
        <v>4068</v>
      </c>
      <c r="M1055" s="229"/>
      <c r="N1055" s="288" t="s">
        <v>3505</v>
      </c>
    </row>
    <row r="1056" spans="2:14" ht="13.5" hidden="1" customHeight="1" x14ac:dyDescent="0.3">
      <c r="B1056" s="285" t="str">
        <f t="shared" si="111"/>
        <v>1</v>
      </c>
      <c r="C1056" s="286" t="str">
        <f t="shared" si="105"/>
        <v>6</v>
      </c>
      <c r="D1056" s="286" t="str">
        <f t="shared" si="106"/>
        <v>3</v>
      </c>
      <c r="E1056" s="286" t="str">
        <f t="shared" si="107"/>
        <v>8</v>
      </c>
      <c r="F1056" s="286" t="str">
        <f t="shared" si="108"/>
        <v>01</v>
      </c>
      <c r="G1056" s="286" t="str">
        <f t="shared" si="109"/>
        <v>3</v>
      </c>
      <c r="H1056" s="286" t="str">
        <f t="shared" si="110"/>
        <v>0</v>
      </c>
      <c r="I1056" s="232">
        <v>16380130</v>
      </c>
      <c r="J1056" s="229" t="s">
        <v>419</v>
      </c>
      <c r="K1056" s="287" t="s">
        <v>1959</v>
      </c>
      <c r="L1056" s="176" t="s">
        <v>4069</v>
      </c>
      <c r="M1056" s="229"/>
      <c r="N1056" s="288" t="s">
        <v>3505</v>
      </c>
    </row>
    <row r="1057" spans="2:15" s="318" customFormat="1" ht="13.5" hidden="1" customHeight="1" x14ac:dyDescent="0.3">
      <c r="B1057" s="285" t="str">
        <f t="shared" si="111"/>
        <v>1</v>
      </c>
      <c r="C1057" s="286" t="str">
        <f t="shared" si="105"/>
        <v>6</v>
      </c>
      <c r="D1057" s="286" t="str">
        <f t="shared" si="106"/>
        <v>3</v>
      </c>
      <c r="E1057" s="286" t="str">
        <f t="shared" si="107"/>
        <v>8</v>
      </c>
      <c r="F1057" s="286" t="str">
        <f t="shared" si="108"/>
        <v>01</v>
      </c>
      <c r="G1057" s="286" t="str">
        <f t="shared" si="109"/>
        <v>4</v>
      </c>
      <c r="H1057" s="286" t="str">
        <f t="shared" si="110"/>
        <v>0</v>
      </c>
      <c r="I1057" s="232">
        <v>16380140</v>
      </c>
      <c r="J1057" s="229" t="s">
        <v>420</v>
      </c>
      <c r="K1057" s="287" t="s">
        <v>1959</v>
      </c>
      <c r="L1057" s="176" t="s">
        <v>4070</v>
      </c>
      <c r="M1057" s="229"/>
      <c r="N1057" s="288" t="s">
        <v>3505</v>
      </c>
      <c r="O1057" s="319"/>
    </row>
    <row r="1058" spans="2:15" s="318" customFormat="1" ht="13.5" hidden="1" customHeight="1" x14ac:dyDescent="0.3">
      <c r="B1058" s="285" t="str">
        <f t="shared" si="111"/>
        <v>1</v>
      </c>
      <c r="C1058" s="286" t="str">
        <f t="shared" si="105"/>
        <v>6</v>
      </c>
      <c r="D1058" s="286" t="str">
        <f t="shared" si="106"/>
        <v>3</v>
      </c>
      <c r="E1058" s="286" t="str">
        <f t="shared" si="107"/>
        <v>8</v>
      </c>
      <c r="F1058" s="286" t="str">
        <f t="shared" si="108"/>
        <v>01</v>
      </c>
      <c r="G1058" s="286" t="str">
        <f t="shared" si="109"/>
        <v>9</v>
      </c>
      <c r="H1058" s="286" t="str">
        <f t="shared" si="110"/>
        <v>0</v>
      </c>
      <c r="I1058" s="232">
        <v>16380190</v>
      </c>
      <c r="J1058" s="229" t="s">
        <v>4071</v>
      </c>
      <c r="K1058" s="287" t="s">
        <v>1959</v>
      </c>
      <c r="L1058" s="176" t="s">
        <v>4072</v>
      </c>
      <c r="M1058" s="229"/>
      <c r="N1058" s="288" t="s">
        <v>3505</v>
      </c>
      <c r="O1058" s="319"/>
    </row>
    <row r="1059" spans="2:15" s="318" customFormat="1" ht="13.5" hidden="1" customHeight="1" x14ac:dyDescent="0.3">
      <c r="B1059" s="285" t="str">
        <f t="shared" si="111"/>
        <v>1</v>
      </c>
      <c r="C1059" s="286" t="str">
        <f t="shared" si="105"/>
        <v>7</v>
      </c>
      <c r="D1059" s="286" t="str">
        <f t="shared" si="106"/>
        <v>1</v>
      </c>
      <c r="E1059" s="286" t="str">
        <f t="shared" si="107"/>
        <v>8</v>
      </c>
      <c r="F1059" s="286" t="str">
        <f t="shared" si="108"/>
        <v>01</v>
      </c>
      <c r="G1059" s="286" t="str">
        <f t="shared" si="109"/>
        <v>0</v>
      </c>
      <c r="H1059" s="286" t="str">
        <f t="shared" si="110"/>
        <v>0</v>
      </c>
      <c r="I1059" s="232">
        <v>17180100</v>
      </c>
      <c r="J1059" s="229" t="s">
        <v>4073</v>
      </c>
      <c r="K1059" s="287" t="s">
        <v>1959</v>
      </c>
      <c r="L1059" s="176" t="s">
        <v>4074</v>
      </c>
      <c r="M1059" s="229"/>
      <c r="N1059" s="288" t="s">
        <v>3505</v>
      </c>
      <c r="O1059" s="319"/>
    </row>
    <row r="1060" spans="2:15" ht="13.5" hidden="1" customHeight="1" x14ac:dyDescent="0.3">
      <c r="B1060" s="285" t="str">
        <f t="shared" si="111"/>
        <v>1</v>
      </c>
      <c r="C1060" s="286" t="str">
        <f t="shared" si="105"/>
        <v>7</v>
      </c>
      <c r="D1060" s="286" t="str">
        <f t="shared" si="106"/>
        <v>1</v>
      </c>
      <c r="E1060" s="286" t="str">
        <f t="shared" si="107"/>
        <v>8</v>
      </c>
      <c r="F1060" s="286" t="str">
        <f t="shared" si="108"/>
        <v>01</v>
      </c>
      <c r="G1060" s="286" t="str">
        <f t="shared" si="109"/>
        <v>1</v>
      </c>
      <c r="H1060" s="286" t="str">
        <f t="shared" si="110"/>
        <v>0</v>
      </c>
      <c r="I1060" s="232">
        <v>17180110</v>
      </c>
      <c r="J1060" s="229" t="s">
        <v>4075</v>
      </c>
      <c r="K1060" s="287" t="s">
        <v>1959</v>
      </c>
      <c r="L1060" s="176" t="s">
        <v>4076</v>
      </c>
      <c r="M1060" s="229"/>
      <c r="N1060" s="288" t="s">
        <v>3505</v>
      </c>
    </row>
    <row r="1061" spans="2:15" ht="13.5" hidden="1" customHeight="1" x14ac:dyDescent="0.3">
      <c r="B1061" s="285" t="str">
        <f t="shared" si="111"/>
        <v>1</v>
      </c>
      <c r="C1061" s="286" t="str">
        <f t="shared" si="105"/>
        <v>7</v>
      </c>
      <c r="D1061" s="286" t="str">
        <f t="shared" si="106"/>
        <v>1</v>
      </c>
      <c r="E1061" s="286" t="str">
        <f t="shared" si="107"/>
        <v>8</v>
      </c>
      <c r="F1061" s="286" t="str">
        <f t="shared" si="108"/>
        <v>01</v>
      </c>
      <c r="G1061" s="286" t="str">
        <f t="shared" si="109"/>
        <v>2</v>
      </c>
      <c r="H1061" s="286" t="str">
        <f t="shared" si="110"/>
        <v>0</v>
      </c>
      <c r="I1061" s="232">
        <v>17180120</v>
      </c>
      <c r="J1061" s="229" t="s">
        <v>461</v>
      </c>
      <c r="K1061" s="287" t="s">
        <v>1959</v>
      </c>
      <c r="L1061" s="176" t="s">
        <v>4077</v>
      </c>
      <c r="M1061" s="229"/>
      <c r="N1061" s="288" t="s">
        <v>3505</v>
      </c>
    </row>
    <row r="1062" spans="2:15" ht="13.5" hidden="1" customHeight="1" x14ac:dyDescent="0.3">
      <c r="B1062" s="285" t="str">
        <f t="shared" si="111"/>
        <v>1</v>
      </c>
      <c r="C1062" s="286" t="str">
        <f t="shared" si="105"/>
        <v>7</v>
      </c>
      <c r="D1062" s="286" t="str">
        <f t="shared" si="106"/>
        <v>1</v>
      </c>
      <c r="E1062" s="286" t="str">
        <f t="shared" si="107"/>
        <v>8</v>
      </c>
      <c r="F1062" s="286" t="str">
        <f t="shared" si="108"/>
        <v>01</v>
      </c>
      <c r="G1062" s="286" t="str">
        <f t="shared" si="109"/>
        <v>3</v>
      </c>
      <c r="H1062" s="286" t="str">
        <f t="shared" si="110"/>
        <v>0</v>
      </c>
      <c r="I1062" s="232">
        <v>17180130</v>
      </c>
      <c r="J1062" s="229" t="s">
        <v>4078</v>
      </c>
      <c r="K1062" s="287" t="s">
        <v>1959</v>
      </c>
      <c r="L1062" s="176" t="s">
        <v>4079</v>
      </c>
      <c r="M1062" s="229"/>
      <c r="N1062" s="288" t="s">
        <v>3505</v>
      </c>
    </row>
    <row r="1063" spans="2:15" ht="13.5" hidden="1" customHeight="1" x14ac:dyDescent="0.3">
      <c r="B1063" s="285" t="str">
        <f t="shared" si="111"/>
        <v>1</v>
      </c>
      <c r="C1063" s="286" t="str">
        <f t="shared" si="105"/>
        <v>7</v>
      </c>
      <c r="D1063" s="286" t="str">
        <f t="shared" si="106"/>
        <v>1</v>
      </c>
      <c r="E1063" s="286" t="str">
        <f t="shared" si="107"/>
        <v>8</v>
      </c>
      <c r="F1063" s="286" t="str">
        <f t="shared" si="108"/>
        <v>01</v>
      </c>
      <c r="G1063" s="286" t="str">
        <f t="shared" si="109"/>
        <v>4</v>
      </c>
      <c r="H1063" s="286" t="str">
        <f t="shared" si="110"/>
        <v>0</v>
      </c>
      <c r="I1063" s="232">
        <v>17180140</v>
      </c>
      <c r="J1063" s="229" t="s">
        <v>4080</v>
      </c>
      <c r="K1063" s="287" t="s">
        <v>1959</v>
      </c>
      <c r="L1063" s="176" t="s">
        <v>4081</v>
      </c>
      <c r="M1063" s="229"/>
      <c r="N1063" s="288" t="s">
        <v>3505</v>
      </c>
    </row>
    <row r="1064" spans="2:15" ht="13.5" hidden="1" customHeight="1" x14ac:dyDescent="0.3">
      <c r="B1064" s="285" t="str">
        <f t="shared" si="111"/>
        <v>1</v>
      </c>
      <c r="C1064" s="286" t="str">
        <f t="shared" si="105"/>
        <v>7</v>
      </c>
      <c r="D1064" s="286" t="str">
        <f t="shared" si="106"/>
        <v>1</v>
      </c>
      <c r="E1064" s="286" t="str">
        <f t="shared" si="107"/>
        <v>8</v>
      </c>
      <c r="F1064" s="286" t="str">
        <f t="shared" si="108"/>
        <v>01</v>
      </c>
      <c r="G1064" s="286" t="str">
        <f t="shared" si="109"/>
        <v>5</v>
      </c>
      <c r="H1064" s="286" t="str">
        <f t="shared" si="110"/>
        <v>0</v>
      </c>
      <c r="I1064" s="232">
        <v>17180150</v>
      </c>
      <c r="J1064" s="229" t="s">
        <v>462</v>
      </c>
      <c r="K1064" s="287" t="s">
        <v>1959</v>
      </c>
      <c r="L1064" s="176" t="s">
        <v>4082</v>
      </c>
      <c r="M1064" s="229"/>
      <c r="N1064" s="288" t="s">
        <v>3505</v>
      </c>
    </row>
    <row r="1065" spans="2:15" ht="13.5" hidden="1" customHeight="1" x14ac:dyDescent="0.3">
      <c r="B1065" s="285" t="str">
        <f t="shared" si="111"/>
        <v>1</v>
      </c>
      <c r="C1065" s="286" t="str">
        <f t="shared" si="105"/>
        <v>7</v>
      </c>
      <c r="D1065" s="286" t="str">
        <f t="shared" si="106"/>
        <v>1</v>
      </c>
      <c r="E1065" s="286" t="str">
        <f t="shared" si="107"/>
        <v>8</v>
      </c>
      <c r="F1065" s="286" t="str">
        <f t="shared" si="108"/>
        <v>01</v>
      </c>
      <c r="G1065" s="286" t="str">
        <f t="shared" si="109"/>
        <v>6</v>
      </c>
      <c r="H1065" s="286" t="str">
        <f t="shared" si="110"/>
        <v>0</v>
      </c>
      <c r="I1065" s="232">
        <v>17180160</v>
      </c>
      <c r="J1065" s="229" t="s">
        <v>3045</v>
      </c>
      <c r="K1065" s="287" t="s">
        <v>1959</v>
      </c>
      <c r="L1065" s="176" t="s">
        <v>4083</v>
      </c>
      <c r="M1065" s="229"/>
      <c r="N1065" s="288" t="s">
        <v>3505</v>
      </c>
    </row>
    <row r="1066" spans="2:15" ht="13.5" hidden="1" customHeight="1" x14ac:dyDescent="0.3">
      <c r="B1066" s="285" t="str">
        <f t="shared" si="111"/>
        <v>1</v>
      </c>
      <c r="C1066" s="286" t="str">
        <f t="shared" si="105"/>
        <v>7</v>
      </c>
      <c r="D1066" s="286" t="str">
        <f t="shared" si="106"/>
        <v>1</v>
      </c>
      <c r="E1066" s="286" t="str">
        <f t="shared" si="107"/>
        <v>8</v>
      </c>
      <c r="F1066" s="286" t="str">
        <f t="shared" si="108"/>
        <v>01</v>
      </c>
      <c r="G1066" s="286" t="str">
        <f t="shared" si="109"/>
        <v>7</v>
      </c>
      <c r="H1066" s="286" t="str">
        <f t="shared" si="110"/>
        <v>0</v>
      </c>
      <c r="I1066" s="232">
        <v>17180170</v>
      </c>
      <c r="J1066" s="229" t="s">
        <v>463</v>
      </c>
      <c r="K1066" s="287" t="s">
        <v>1959</v>
      </c>
      <c r="L1066" s="176" t="s">
        <v>4084</v>
      </c>
      <c r="M1066" s="229"/>
      <c r="N1066" s="288" t="s">
        <v>3505</v>
      </c>
    </row>
    <row r="1067" spans="2:15" ht="13.5" hidden="1" customHeight="1" x14ac:dyDescent="0.3">
      <c r="B1067" s="285" t="str">
        <f t="shared" si="111"/>
        <v>1</v>
      </c>
      <c r="C1067" s="286" t="str">
        <f t="shared" si="105"/>
        <v>7</v>
      </c>
      <c r="D1067" s="286" t="str">
        <f t="shared" si="106"/>
        <v>1</v>
      </c>
      <c r="E1067" s="286" t="str">
        <f t="shared" si="107"/>
        <v>8</v>
      </c>
      <c r="F1067" s="286" t="str">
        <f t="shared" si="108"/>
        <v>01</v>
      </c>
      <c r="G1067" s="286" t="str">
        <f t="shared" si="109"/>
        <v>8</v>
      </c>
      <c r="H1067" s="286" t="str">
        <f t="shared" si="110"/>
        <v>0</v>
      </c>
      <c r="I1067" s="232">
        <v>17180180</v>
      </c>
      <c r="J1067" s="229" t="s">
        <v>464</v>
      </c>
      <c r="K1067" s="287" t="s">
        <v>1959</v>
      </c>
      <c r="L1067" s="176" t="s">
        <v>4085</v>
      </c>
      <c r="M1067" s="229"/>
      <c r="N1067" s="288" t="s">
        <v>3505</v>
      </c>
    </row>
    <row r="1068" spans="2:15" ht="13.5" hidden="1" customHeight="1" x14ac:dyDescent="0.3">
      <c r="B1068" s="285" t="str">
        <f t="shared" si="111"/>
        <v>1</v>
      </c>
      <c r="C1068" s="286" t="str">
        <f t="shared" si="105"/>
        <v>7</v>
      </c>
      <c r="D1068" s="286" t="str">
        <f t="shared" si="106"/>
        <v>1</v>
      </c>
      <c r="E1068" s="286" t="str">
        <f t="shared" si="107"/>
        <v>2</v>
      </c>
      <c r="F1068" s="286" t="str">
        <f t="shared" si="108"/>
        <v>98</v>
      </c>
      <c r="G1068" s="286" t="str">
        <f t="shared" si="109"/>
        <v>0</v>
      </c>
      <c r="H1068" s="286" t="str">
        <f t="shared" si="110"/>
        <v>0</v>
      </c>
      <c r="I1068" s="232">
        <v>17129800</v>
      </c>
      <c r="J1068" s="229" t="s">
        <v>473</v>
      </c>
      <c r="K1068" s="287" t="s">
        <v>1959</v>
      </c>
      <c r="L1068" s="176" t="s">
        <v>973</v>
      </c>
      <c r="M1068" s="229"/>
      <c r="N1068" s="288" t="s">
        <v>3505</v>
      </c>
    </row>
    <row r="1069" spans="2:15" ht="13.5" hidden="1" customHeight="1" x14ac:dyDescent="0.3">
      <c r="B1069" s="285" t="str">
        <f t="shared" si="111"/>
        <v>1</v>
      </c>
      <c r="C1069" s="286" t="str">
        <f t="shared" si="105"/>
        <v>7</v>
      </c>
      <c r="D1069" s="286" t="str">
        <f t="shared" si="106"/>
        <v>1</v>
      </c>
      <c r="E1069" s="286" t="str">
        <f t="shared" si="107"/>
        <v>8</v>
      </c>
      <c r="F1069" s="286" t="str">
        <f t="shared" si="108"/>
        <v>02</v>
      </c>
      <c r="G1069" s="286" t="str">
        <f t="shared" si="109"/>
        <v>0</v>
      </c>
      <c r="H1069" s="286" t="str">
        <f t="shared" si="110"/>
        <v>0</v>
      </c>
      <c r="I1069" s="232">
        <v>17180200</v>
      </c>
      <c r="J1069" s="229" t="s">
        <v>4086</v>
      </c>
      <c r="K1069" s="287" t="s">
        <v>1959</v>
      </c>
      <c r="L1069" s="176" t="s">
        <v>965</v>
      </c>
      <c r="M1069" s="229"/>
      <c r="N1069" s="288" t="s">
        <v>3505</v>
      </c>
    </row>
    <row r="1070" spans="2:15" ht="13.5" hidden="1" customHeight="1" x14ac:dyDescent="0.3">
      <c r="B1070" s="285" t="str">
        <f t="shared" si="111"/>
        <v>1</v>
      </c>
      <c r="C1070" s="286" t="str">
        <f t="shared" si="105"/>
        <v>7</v>
      </c>
      <c r="D1070" s="286" t="str">
        <f t="shared" si="106"/>
        <v>1</v>
      </c>
      <c r="E1070" s="286" t="str">
        <f t="shared" si="107"/>
        <v>8</v>
      </c>
      <c r="F1070" s="286" t="str">
        <f t="shared" si="108"/>
        <v>02</v>
      </c>
      <c r="G1070" s="286" t="str">
        <f t="shared" si="109"/>
        <v>1</v>
      </c>
      <c r="H1070" s="286" t="str">
        <f t="shared" si="110"/>
        <v>0</v>
      </c>
      <c r="I1070" s="232">
        <v>17180210</v>
      </c>
      <c r="J1070" s="229" t="s">
        <v>506</v>
      </c>
      <c r="K1070" s="287" t="s">
        <v>1959</v>
      </c>
      <c r="L1070" s="176" t="s">
        <v>4087</v>
      </c>
      <c r="M1070" s="229"/>
      <c r="N1070" s="288" t="s">
        <v>3505</v>
      </c>
    </row>
    <row r="1071" spans="2:15" ht="13.5" hidden="1" customHeight="1" x14ac:dyDescent="0.3">
      <c r="B1071" s="285" t="str">
        <f t="shared" si="111"/>
        <v>1</v>
      </c>
      <c r="C1071" s="286" t="str">
        <f t="shared" si="105"/>
        <v>7</v>
      </c>
      <c r="D1071" s="286" t="str">
        <f t="shared" si="106"/>
        <v>1</v>
      </c>
      <c r="E1071" s="286" t="str">
        <f t="shared" si="107"/>
        <v>8</v>
      </c>
      <c r="F1071" s="286" t="str">
        <f t="shared" si="108"/>
        <v>02</v>
      </c>
      <c r="G1071" s="286" t="str">
        <f t="shared" si="109"/>
        <v>2</v>
      </c>
      <c r="H1071" s="286" t="str">
        <f t="shared" si="110"/>
        <v>0</v>
      </c>
      <c r="I1071" s="232">
        <v>17180220</v>
      </c>
      <c r="J1071" s="229" t="s">
        <v>508</v>
      </c>
      <c r="K1071" s="287" t="s">
        <v>1959</v>
      </c>
      <c r="L1071" s="176" t="s">
        <v>4088</v>
      </c>
      <c r="M1071" s="229"/>
      <c r="N1071" s="288" t="s">
        <v>3505</v>
      </c>
    </row>
    <row r="1072" spans="2:15" ht="13.5" hidden="1" customHeight="1" x14ac:dyDescent="0.3">
      <c r="B1072" s="285" t="str">
        <f t="shared" si="111"/>
        <v>1</v>
      </c>
      <c r="C1072" s="286" t="str">
        <f t="shared" si="105"/>
        <v>7</v>
      </c>
      <c r="D1072" s="286" t="str">
        <f t="shared" si="106"/>
        <v>1</v>
      </c>
      <c r="E1072" s="286" t="str">
        <f t="shared" si="107"/>
        <v>8</v>
      </c>
      <c r="F1072" s="286" t="str">
        <f t="shared" si="108"/>
        <v>02</v>
      </c>
      <c r="G1072" s="286" t="str">
        <f t="shared" si="109"/>
        <v>3</v>
      </c>
      <c r="H1072" s="286" t="str">
        <f t="shared" si="110"/>
        <v>0</v>
      </c>
      <c r="I1072" s="232">
        <v>17180230</v>
      </c>
      <c r="J1072" s="229" t="s">
        <v>4089</v>
      </c>
      <c r="K1072" s="287" t="s">
        <v>1959</v>
      </c>
      <c r="L1072" s="176" t="s">
        <v>4090</v>
      </c>
      <c r="M1072" s="229"/>
      <c r="N1072" s="288" t="s">
        <v>3505</v>
      </c>
    </row>
    <row r="1073" spans="2:14" ht="13.5" hidden="1" customHeight="1" x14ac:dyDescent="0.3">
      <c r="B1073" s="285" t="str">
        <f t="shared" si="111"/>
        <v>1</v>
      </c>
      <c r="C1073" s="286" t="str">
        <f t="shared" ref="C1073:C1136" si="112">MID($I1073,2,1)</f>
        <v>7</v>
      </c>
      <c r="D1073" s="286" t="str">
        <f t="shared" ref="D1073:D1136" si="113">MID($I1073,3,1)</f>
        <v>1</v>
      </c>
      <c r="E1073" s="286" t="str">
        <f t="shared" ref="E1073:E1136" si="114">MID($I1073,4,1)</f>
        <v>8</v>
      </c>
      <c r="F1073" s="286" t="str">
        <f t="shared" ref="F1073:F1136" si="115">MID($I1073,5,2)</f>
        <v>02</v>
      </c>
      <c r="G1073" s="286" t="str">
        <f t="shared" ref="G1073:G1136" si="116">MID($I1073,7,1)</f>
        <v>4</v>
      </c>
      <c r="H1073" s="286" t="str">
        <f t="shared" ref="H1073:H1136" si="117">MID($I1073,8,1)</f>
        <v>0</v>
      </c>
      <c r="I1073" s="232">
        <v>17180240</v>
      </c>
      <c r="J1073" s="229" t="s">
        <v>4091</v>
      </c>
      <c r="K1073" s="287" t="s">
        <v>1959</v>
      </c>
      <c r="L1073" s="176" t="s">
        <v>968</v>
      </c>
      <c r="M1073" s="229"/>
      <c r="N1073" s="288" t="s">
        <v>3505</v>
      </c>
    </row>
    <row r="1074" spans="2:14" ht="13.5" hidden="1" customHeight="1" x14ac:dyDescent="0.3">
      <c r="B1074" s="285" t="str">
        <f t="shared" ref="B1074:B1137" si="118">MID($I1074,1,1)</f>
        <v>1</v>
      </c>
      <c r="C1074" s="286" t="str">
        <f t="shared" si="112"/>
        <v>7</v>
      </c>
      <c r="D1074" s="286" t="str">
        <f t="shared" si="113"/>
        <v>1</v>
      </c>
      <c r="E1074" s="286" t="str">
        <f t="shared" si="114"/>
        <v>8</v>
      </c>
      <c r="F1074" s="286" t="str">
        <f t="shared" si="115"/>
        <v>02</v>
      </c>
      <c r="G1074" s="286" t="str">
        <f t="shared" si="116"/>
        <v>5</v>
      </c>
      <c r="H1074" s="286" t="str">
        <f t="shared" si="117"/>
        <v>0</v>
      </c>
      <c r="I1074" s="232">
        <v>17180250</v>
      </c>
      <c r="J1074" s="229" t="s">
        <v>4092</v>
      </c>
      <c r="K1074" s="287" t="s">
        <v>1959</v>
      </c>
      <c r="L1074" s="176" t="s">
        <v>4093</v>
      </c>
      <c r="M1074" s="229"/>
      <c r="N1074" s="288" t="s">
        <v>3505</v>
      </c>
    </row>
    <row r="1075" spans="2:14" ht="13.5" hidden="1" customHeight="1" x14ac:dyDescent="0.3">
      <c r="B1075" s="285" t="str">
        <f t="shared" si="118"/>
        <v>1</v>
      </c>
      <c r="C1075" s="286" t="str">
        <f t="shared" si="112"/>
        <v>7</v>
      </c>
      <c r="D1075" s="286" t="str">
        <f t="shared" si="113"/>
        <v>1</v>
      </c>
      <c r="E1075" s="286" t="str">
        <f t="shared" si="114"/>
        <v>8</v>
      </c>
      <c r="F1075" s="286" t="str">
        <f t="shared" si="115"/>
        <v>02</v>
      </c>
      <c r="G1075" s="286" t="str">
        <f t="shared" si="116"/>
        <v>6</v>
      </c>
      <c r="H1075" s="286" t="str">
        <f t="shared" si="117"/>
        <v>0</v>
      </c>
      <c r="I1075" s="232">
        <v>17180260</v>
      </c>
      <c r="J1075" s="229" t="s">
        <v>472</v>
      </c>
      <c r="K1075" s="287" t="s">
        <v>1959</v>
      </c>
      <c r="L1075" s="176" t="s">
        <v>4094</v>
      </c>
      <c r="M1075" s="229"/>
      <c r="N1075" s="288" t="s">
        <v>3505</v>
      </c>
    </row>
    <row r="1076" spans="2:14" ht="13.5" hidden="1" customHeight="1" x14ac:dyDescent="0.3">
      <c r="B1076" s="285" t="str">
        <f t="shared" si="118"/>
        <v>1</v>
      </c>
      <c r="C1076" s="286" t="str">
        <f t="shared" si="112"/>
        <v>7</v>
      </c>
      <c r="D1076" s="286" t="str">
        <f t="shared" si="113"/>
        <v>1</v>
      </c>
      <c r="E1076" s="286" t="str">
        <f t="shared" si="114"/>
        <v>8</v>
      </c>
      <c r="F1076" s="286" t="str">
        <f t="shared" si="115"/>
        <v>02</v>
      </c>
      <c r="G1076" s="286" t="str">
        <f t="shared" si="116"/>
        <v>9</v>
      </c>
      <c r="H1076" s="286" t="str">
        <f t="shared" si="117"/>
        <v>0</v>
      </c>
      <c r="I1076" s="232">
        <v>17180290</v>
      </c>
      <c r="J1076" s="229" t="s">
        <v>473</v>
      </c>
      <c r="K1076" s="287" t="s">
        <v>1959</v>
      </c>
      <c r="L1076" s="176" t="s">
        <v>4095</v>
      </c>
      <c r="M1076" s="229"/>
      <c r="N1076" s="288" t="s">
        <v>3505</v>
      </c>
    </row>
    <row r="1077" spans="2:14" ht="13.5" hidden="1" customHeight="1" x14ac:dyDescent="0.3">
      <c r="B1077" s="285" t="str">
        <f t="shared" si="118"/>
        <v>1</v>
      </c>
      <c r="C1077" s="286" t="str">
        <f t="shared" si="112"/>
        <v>7</v>
      </c>
      <c r="D1077" s="286" t="str">
        <f t="shared" si="113"/>
        <v>1</v>
      </c>
      <c r="E1077" s="286" t="str">
        <f t="shared" si="114"/>
        <v>8</v>
      </c>
      <c r="F1077" s="286" t="str">
        <f t="shared" si="115"/>
        <v>03</v>
      </c>
      <c r="G1077" s="286" t="str">
        <f t="shared" si="116"/>
        <v>0</v>
      </c>
      <c r="H1077" s="286" t="str">
        <f t="shared" si="117"/>
        <v>0</v>
      </c>
      <c r="I1077" s="232">
        <v>17180300</v>
      </c>
      <c r="J1077" s="229" t="s">
        <v>4096</v>
      </c>
      <c r="K1077" s="287" t="s">
        <v>1959</v>
      </c>
      <c r="L1077" s="176" t="s">
        <v>974</v>
      </c>
      <c r="M1077" s="229"/>
      <c r="N1077" s="288" t="s">
        <v>3505</v>
      </c>
    </row>
    <row r="1078" spans="2:14" ht="13.5" hidden="1" customHeight="1" x14ac:dyDescent="0.3">
      <c r="B1078" s="285" t="str">
        <f t="shared" si="118"/>
        <v>1</v>
      </c>
      <c r="C1078" s="286" t="str">
        <f t="shared" si="112"/>
        <v>7</v>
      </c>
      <c r="D1078" s="286" t="str">
        <f t="shared" si="113"/>
        <v>1</v>
      </c>
      <c r="E1078" s="286" t="str">
        <f t="shared" si="114"/>
        <v>8</v>
      </c>
      <c r="F1078" s="286" t="str">
        <f t="shared" si="115"/>
        <v>03</v>
      </c>
      <c r="G1078" s="286" t="str">
        <f t="shared" si="116"/>
        <v>1</v>
      </c>
      <c r="H1078" s="286" t="str">
        <f t="shared" si="117"/>
        <v>0</v>
      </c>
      <c r="I1078" s="232">
        <v>17180310</v>
      </c>
      <c r="J1078" s="229" t="s">
        <v>3844</v>
      </c>
      <c r="K1078" s="287" t="s">
        <v>1959</v>
      </c>
      <c r="L1078" s="176" t="s">
        <v>4097</v>
      </c>
      <c r="M1078" s="229"/>
      <c r="N1078" s="288" t="s">
        <v>3505</v>
      </c>
    </row>
    <row r="1079" spans="2:14" ht="13.5" hidden="1" customHeight="1" x14ac:dyDescent="0.3">
      <c r="B1079" s="285" t="str">
        <f t="shared" si="118"/>
        <v>1</v>
      </c>
      <c r="C1079" s="286" t="str">
        <f t="shared" si="112"/>
        <v>7</v>
      </c>
      <c r="D1079" s="286" t="str">
        <f t="shared" si="113"/>
        <v>1</v>
      </c>
      <c r="E1079" s="286" t="str">
        <f t="shared" si="114"/>
        <v>8</v>
      </c>
      <c r="F1079" s="286" t="str">
        <f t="shared" si="115"/>
        <v>03</v>
      </c>
      <c r="G1079" s="286" t="str">
        <f t="shared" si="116"/>
        <v>2</v>
      </c>
      <c r="H1079" s="286" t="str">
        <f t="shared" si="117"/>
        <v>0</v>
      </c>
      <c r="I1079" s="232">
        <v>17180320</v>
      </c>
      <c r="J1079" s="229" t="s">
        <v>3846</v>
      </c>
      <c r="K1079" s="287" t="s">
        <v>1959</v>
      </c>
      <c r="L1079" s="176" t="s">
        <v>4098</v>
      </c>
      <c r="M1079" s="229"/>
      <c r="N1079" s="288" t="s">
        <v>3505</v>
      </c>
    </row>
    <row r="1080" spans="2:14" ht="13.5" hidden="1" customHeight="1" x14ac:dyDescent="0.3">
      <c r="B1080" s="285" t="str">
        <f t="shared" si="118"/>
        <v>1</v>
      </c>
      <c r="C1080" s="286" t="str">
        <f t="shared" si="112"/>
        <v>7</v>
      </c>
      <c r="D1080" s="286" t="str">
        <f t="shared" si="113"/>
        <v>1</v>
      </c>
      <c r="E1080" s="286" t="str">
        <f t="shared" si="114"/>
        <v>8</v>
      </c>
      <c r="F1080" s="286" t="str">
        <f t="shared" si="115"/>
        <v>03</v>
      </c>
      <c r="G1080" s="286" t="str">
        <f t="shared" si="116"/>
        <v>3</v>
      </c>
      <c r="H1080" s="286" t="str">
        <f t="shared" si="117"/>
        <v>0</v>
      </c>
      <c r="I1080" s="232">
        <v>17180330</v>
      </c>
      <c r="J1080" s="229" t="s">
        <v>3848</v>
      </c>
      <c r="K1080" s="287" t="s">
        <v>1959</v>
      </c>
      <c r="L1080" s="176" t="s">
        <v>4099</v>
      </c>
      <c r="M1080" s="229"/>
      <c r="N1080" s="288" t="s">
        <v>3505</v>
      </c>
    </row>
    <row r="1081" spans="2:14" ht="13.5" hidden="1" customHeight="1" x14ac:dyDescent="0.3">
      <c r="B1081" s="285" t="str">
        <f t="shared" si="118"/>
        <v>1</v>
      </c>
      <c r="C1081" s="286" t="str">
        <f t="shared" si="112"/>
        <v>7</v>
      </c>
      <c r="D1081" s="286" t="str">
        <f t="shared" si="113"/>
        <v>1</v>
      </c>
      <c r="E1081" s="286" t="str">
        <f t="shared" si="114"/>
        <v>8</v>
      </c>
      <c r="F1081" s="286" t="str">
        <f t="shared" si="115"/>
        <v>03</v>
      </c>
      <c r="G1081" s="286" t="str">
        <f t="shared" si="116"/>
        <v>4</v>
      </c>
      <c r="H1081" s="286" t="str">
        <f t="shared" si="117"/>
        <v>0</v>
      </c>
      <c r="I1081" s="232">
        <v>17180340</v>
      </c>
      <c r="J1081" s="229" t="s">
        <v>3850</v>
      </c>
      <c r="K1081" s="287" t="s">
        <v>1959</v>
      </c>
      <c r="L1081" s="176" t="s">
        <v>4100</v>
      </c>
      <c r="M1081" s="229"/>
      <c r="N1081" s="288" t="s">
        <v>3505</v>
      </c>
    </row>
    <row r="1082" spans="2:14" ht="13.5" hidden="1" customHeight="1" x14ac:dyDescent="0.3">
      <c r="B1082" s="285" t="str">
        <f t="shared" si="118"/>
        <v>1</v>
      </c>
      <c r="C1082" s="286" t="str">
        <f t="shared" si="112"/>
        <v>7</v>
      </c>
      <c r="D1082" s="286" t="str">
        <f t="shared" si="113"/>
        <v>1</v>
      </c>
      <c r="E1082" s="286" t="str">
        <f t="shared" si="114"/>
        <v>8</v>
      </c>
      <c r="F1082" s="286" t="str">
        <f t="shared" si="115"/>
        <v>03</v>
      </c>
      <c r="G1082" s="286" t="str">
        <f t="shared" si="116"/>
        <v>5</v>
      </c>
      <c r="H1082" s="286" t="str">
        <f t="shared" si="117"/>
        <v>0</v>
      </c>
      <c r="I1082" s="232">
        <v>17180350</v>
      </c>
      <c r="J1082" s="229" t="s">
        <v>3852</v>
      </c>
      <c r="K1082" s="287" t="s">
        <v>1959</v>
      </c>
      <c r="L1082" s="176" t="s">
        <v>4101</v>
      </c>
      <c r="M1082" s="229"/>
      <c r="N1082" s="288" t="s">
        <v>3505</v>
      </c>
    </row>
    <row r="1083" spans="2:14" ht="13.5" hidden="1" customHeight="1" x14ac:dyDescent="0.3">
      <c r="B1083" s="285" t="str">
        <f t="shared" si="118"/>
        <v>1</v>
      </c>
      <c r="C1083" s="286" t="str">
        <f t="shared" si="112"/>
        <v>7</v>
      </c>
      <c r="D1083" s="286" t="str">
        <f t="shared" si="113"/>
        <v>1</v>
      </c>
      <c r="E1083" s="286" t="str">
        <f t="shared" si="114"/>
        <v>8</v>
      </c>
      <c r="F1083" s="286" t="str">
        <f t="shared" si="115"/>
        <v>03</v>
      </c>
      <c r="G1083" s="286" t="str">
        <f t="shared" si="116"/>
        <v>9</v>
      </c>
      <c r="H1083" s="286" t="str">
        <f t="shared" si="117"/>
        <v>0</v>
      </c>
      <c r="I1083" s="232">
        <v>17180390</v>
      </c>
      <c r="J1083" s="229" t="s">
        <v>3854</v>
      </c>
      <c r="K1083" s="287" t="s">
        <v>1959</v>
      </c>
      <c r="L1083" s="176" t="s">
        <v>4102</v>
      </c>
      <c r="M1083" s="229"/>
      <c r="N1083" s="288" t="s">
        <v>3505</v>
      </c>
    </row>
    <row r="1084" spans="2:14" ht="13.5" hidden="1" customHeight="1" x14ac:dyDescent="0.3">
      <c r="B1084" s="285" t="str">
        <f t="shared" si="118"/>
        <v>1</v>
      </c>
      <c r="C1084" s="286" t="str">
        <f t="shared" si="112"/>
        <v>7</v>
      </c>
      <c r="D1084" s="286" t="str">
        <f t="shared" si="113"/>
        <v>1</v>
      </c>
      <c r="E1084" s="286" t="str">
        <f t="shared" si="114"/>
        <v>3</v>
      </c>
      <c r="F1084" s="286" t="str">
        <f t="shared" si="115"/>
        <v>98</v>
      </c>
      <c r="G1084" s="286" t="str">
        <f t="shared" si="116"/>
        <v>0</v>
      </c>
      <c r="H1084" s="286" t="str">
        <f t="shared" si="117"/>
        <v>0</v>
      </c>
      <c r="I1084" s="232">
        <v>17139800</v>
      </c>
      <c r="J1084" s="229" t="s">
        <v>3856</v>
      </c>
      <c r="K1084" s="287" t="s">
        <v>1959</v>
      </c>
      <c r="L1084" s="176" t="s">
        <v>986</v>
      </c>
      <c r="M1084" s="229"/>
      <c r="N1084" s="288" t="s">
        <v>3505</v>
      </c>
    </row>
    <row r="1085" spans="2:14" ht="13.5" hidden="1" customHeight="1" x14ac:dyDescent="0.3">
      <c r="B1085" s="285" t="str">
        <f t="shared" si="118"/>
        <v>1</v>
      </c>
      <c r="C1085" s="286" t="str">
        <f t="shared" si="112"/>
        <v>7</v>
      </c>
      <c r="D1085" s="286" t="str">
        <f t="shared" si="113"/>
        <v>1</v>
      </c>
      <c r="E1085" s="286" t="str">
        <f t="shared" si="114"/>
        <v>8</v>
      </c>
      <c r="F1085" s="286" t="str">
        <f t="shared" si="115"/>
        <v>04</v>
      </c>
      <c r="G1085" s="286" t="str">
        <f t="shared" si="116"/>
        <v>0</v>
      </c>
      <c r="H1085" s="286" t="str">
        <f t="shared" si="117"/>
        <v>0</v>
      </c>
      <c r="I1085" s="232">
        <v>17180400</v>
      </c>
      <c r="J1085" s="229" t="s">
        <v>481</v>
      </c>
      <c r="K1085" s="287" t="s">
        <v>1959</v>
      </c>
      <c r="L1085" s="176" t="s">
        <v>981</v>
      </c>
      <c r="M1085" s="229"/>
      <c r="N1085" s="288" t="s">
        <v>3505</v>
      </c>
    </row>
    <row r="1086" spans="2:14" ht="13.5" hidden="1" customHeight="1" x14ac:dyDescent="0.3">
      <c r="B1086" s="285" t="str">
        <f t="shared" si="118"/>
        <v>1</v>
      </c>
      <c r="C1086" s="286" t="str">
        <f t="shared" si="112"/>
        <v>7</v>
      </c>
      <c r="D1086" s="286" t="str">
        <f t="shared" si="113"/>
        <v>1</v>
      </c>
      <c r="E1086" s="286" t="str">
        <f t="shared" si="114"/>
        <v>8</v>
      </c>
      <c r="F1086" s="286" t="str">
        <f t="shared" si="115"/>
        <v>04</v>
      </c>
      <c r="G1086" s="286" t="str">
        <f t="shared" si="116"/>
        <v>1</v>
      </c>
      <c r="H1086" s="286" t="str">
        <f t="shared" si="117"/>
        <v>0</v>
      </c>
      <c r="I1086" s="232">
        <v>17180410</v>
      </c>
      <c r="J1086" s="229" t="s">
        <v>3857</v>
      </c>
      <c r="K1086" s="287" t="s">
        <v>1959</v>
      </c>
      <c r="L1086" s="176" t="s">
        <v>4103</v>
      </c>
      <c r="M1086" s="229"/>
      <c r="N1086" s="288" t="s">
        <v>3505</v>
      </c>
    </row>
    <row r="1087" spans="2:14" ht="13.5" hidden="1" customHeight="1" x14ac:dyDescent="0.3">
      <c r="B1087" s="285" t="str">
        <f t="shared" si="118"/>
        <v>1</v>
      </c>
      <c r="C1087" s="286" t="str">
        <f t="shared" si="112"/>
        <v>7</v>
      </c>
      <c r="D1087" s="286" t="str">
        <f t="shared" si="113"/>
        <v>1</v>
      </c>
      <c r="E1087" s="286" t="str">
        <f t="shared" si="114"/>
        <v>8</v>
      </c>
      <c r="F1087" s="286" t="str">
        <f t="shared" si="115"/>
        <v>04</v>
      </c>
      <c r="G1087" s="286" t="str">
        <f t="shared" si="116"/>
        <v>2</v>
      </c>
      <c r="H1087" s="286" t="str">
        <f t="shared" si="117"/>
        <v>0</v>
      </c>
      <c r="I1087" s="232">
        <v>17180420</v>
      </c>
      <c r="J1087" s="229" t="s">
        <v>3859</v>
      </c>
      <c r="K1087" s="287" t="s">
        <v>1959</v>
      </c>
      <c r="L1087" s="176" t="s">
        <v>4104</v>
      </c>
      <c r="M1087" s="229"/>
      <c r="N1087" s="288" t="s">
        <v>3505</v>
      </c>
    </row>
    <row r="1088" spans="2:14" ht="13.5" hidden="1" customHeight="1" x14ac:dyDescent="0.3">
      <c r="B1088" s="285" t="str">
        <f t="shared" si="118"/>
        <v>1</v>
      </c>
      <c r="C1088" s="286" t="str">
        <f t="shared" si="112"/>
        <v>7</v>
      </c>
      <c r="D1088" s="286" t="str">
        <f t="shared" si="113"/>
        <v>1</v>
      </c>
      <c r="E1088" s="286" t="str">
        <f t="shared" si="114"/>
        <v>8</v>
      </c>
      <c r="F1088" s="286" t="str">
        <f t="shared" si="115"/>
        <v>04</v>
      </c>
      <c r="G1088" s="286" t="str">
        <f t="shared" si="116"/>
        <v>3</v>
      </c>
      <c r="H1088" s="286" t="str">
        <f t="shared" si="117"/>
        <v>0</v>
      </c>
      <c r="I1088" s="232">
        <v>17180430</v>
      </c>
      <c r="J1088" s="229" t="s">
        <v>3861</v>
      </c>
      <c r="K1088" s="287" t="s">
        <v>1959</v>
      </c>
      <c r="L1088" s="176" t="s">
        <v>4105</v>
      </c>
      <c r="M1088" s="229"/>
      <c r="N1088" s="288" t="s">
        <v>3505</v>
      </c>
    </row>
    <row r="1089" spans="2:15" ht="13.5" hidden="1" customHeight="1" x14ac:dyDescent="0.3">
      <c r="B1089" s="285" t="str">
        <f t="shared" si="118"/>
        <v>1</v>
      </c>
      <c r="C1089" s="286" t="str">
        <f t="shared" si="112"/>
        <v>7</v>
      </c>
      <c r="D1089" s="286" t="str">
        <f t="shared" si="113"/>
        <v>1</v>
      </c>
      <c r="E1089" s="286" t="str">
        <f t="shared" si="114"/>
        <v>8</v>
      </c>
      <c r="F1089" s="286" t="str">
        <f t="shared" si="115"/>
        <v>04</v>
      </c>
      <c r="G1089" s="286" t="str">
        <f t="shared" si="116"/>
        <v>4</v>
      </c>
      <c r="H1089" s="286" t="str">
        <f t="shared" si="117"/>
        <v>0</v>
      </c>
      <c r="I1089" s="232">
        <v>17180440</v>
      </c>
      <c r="J1089" s="229" t="s">
        <v>3863</v>
      </c>
      <c r="K1089" s="287" t="s">
        <v>1959</v>
      </c>
      <c r="L1089" s="176" t="s">
        <v>4106</v>
      </c>
      <c r="M1089" s="229"/>
      <c r="N1089" s="288" t="s">
        <v>3505</v>
      </c>
    </row>
    <row r="1090" spans="2:15" ht="13.5" hidden="1" customHeight="1" x14ac:dyDescent="0.3">
      <c r="B1090" s="285" t="str">
        <f t="shared" si="118"/>
        <v>1</v>
      </c>
      <c r="C1090" s="286" t="str">
        <f t="shared" si="112"/>
        <v>7</v>
      </c>
      <c r="D1090" s="286" t="str">
        <f t="shared" si="113"/>
        <v>1</v>
      </c>
      <c r="E1090" s="286" t="str">
        <f t="shared" si="114"/>
        <v>8</v>
      </c>
      <c r="F1090" s="286" t="str">
        <f t="shared" si="115"/>
        <v>04</v>
      </c>
      <c r="G1090" s="286" t="str">
        <f t="shared" si="116"/>
        <v>5</v>
      </c>
      <c r="H1090" s="286" t="str">
        <f t="shared" si="117"/>
        <v>0</v>
      </c>
      <c r="I1090" s="232">
        <v>17180450</v>
      </c>
      <c r="J1090" s="229" t="s">
        <v>3865</v>
      </c>
      <c r="K1090" s="287" t="s">
        <v>1959</v>
      </c>
      <c r="L1090" s="176" t="s">
        <v>4107</v>
      </c>
      <c r="M1090" s="229"/>
      <c r="N1090" s="288" t="s">
        <v>3505</v>
      </c>
    </row>
    <row r="1091" spans="2:15" s="208" customFormat="1" ht="13.5" hidden="1" customHeight="1" x14ac:dyDescent="0.3">
      <c r="B1091" s="285" t="str">
        <f t="shared" si="118"/>
        <v>1</v>
      </c>
      <c r="C1091" s="286" t="str">
        <f t="shared" si="112"/>
        <v>7</v>
      </c>
      <c r="D1091" s="286" t="str">
        <f t="shared" si="113"/>
        <v>1</v>
      </c>
      <c r="E1091" s="286" t="str">
        <f t="shared" si="114"/>
        <v>8</v>
      </c>
      <c r="F1091" s="286" t="str">
        <f t="shared" si="115"/>
        <v>04</v>
      </c>
      <c r="G1091" s="286" t="str">
        <f t="shared" si="116"/>
        <v>6</v>
      </c>
      <c r="H1091" s="286" t="str">
        <f t="shared" si="117"/>
        <v>0</v>
      </c>
      <c r="I1091" s="232">
        <v>17180460</v>
      </c>
      <c r="J1091" s="229" t="s">
        <v>3867</v>
      </c>
      <c r="K1091" s="287" t="s">
        <v>1959</v>
      </c>
      <c r="L1091" s="176" t="s">
        <v>4108</v>
      </c>
      <c r="M1091" s="229"/>
      <c r="N1091" s="288" t="s">
        <v>3505</v>
      </c>
      <c r="O1091" s="320"/>
    </row>
    <row r="1092" spans="2:15" s="208" customFormat="1" ht="13.5" hidden="1" customHeight="1" x14ac:dyDescent="0.3">
      <c r="B1092" s="285" t="str">
        <f t="shared" si="118"/>
        <v>1</v>
      </c>
      <c r="C1092" s="286" t="str">
        <f t="shared" si="112"/>
        <v>7</v>
      </c>
      <c r="D1092" s="286" t="str">
        <f t="shared" si="113"/>
        <v>1</v>
      </c>
      <c r="E1092" s="286" t="str">
        <f t="shared" si="114"/>
        <v>8</v>
      </c>
      <c r="F1092" s="286" t="str">
        <f t="shared" si="115"/>
        <v>04</v>
      </c>
      <c r="G1092" s="286" t="str">
        <f t="shared" si="116"/>
        <v>9</v>
      </c>
      <c r="H1092" s="286" t="str">
        <f t="shared" si="117"/>
        <v>0</v>
      </c>
      <c r="I1092" s="232">
        <v>17180490</v>
      </c>
      <c r="J1092" s="229" t="s">
        <v>3867</v>
      </c>
      <c r="K1092" s="287" t="s">
        <v>1959</v>
      </c>
      <c r="L1092" s="176" t="s">
        <v>4109</v>
      </c>
      <c r="M1092" s="229"/>
      <c r="N1092" s="288" t="s">
        <v>3505</v>
      </c>
      <c r="O1092" s="320"/>
    </row>
    <row r="1093" spans="2:15" s="208" customFormat="1" ht="13.5" hidden="1" customHeight="1" x14ac:dyDescent="0.3">
      <c r="B1093" s="285" t="str">
        <f t="shared" si="118"/>
        <v>1</v>
      </c>
      <c r="C1093" s="286" t="str">
        <f t="shared" si="112"/>
        <v>7</v>
      </c>
      <c r="D1093" s="286" t="str">
        <f t="shared" si="113"/>
        <v>1</v>
      </c>
      <c r="E1093" s="286" t="str">
        <f t="shared" si="114"/>
        <v>4</v>
      </c>
      <c r="F1093" s="286" t="str">
        <f t="shared" si="115"/>
        <v>98</v>
      </c>
      <c r="G1093" s="286" t="str">
        <f t="shared" si="116"/>
        <v>0</v>
      </c>
      <c r="H1093" s="286" t="str">
        <f t="shared" si="117"/>
        <v>0</v>
      </c>
      <c r="I1093" s="232">
        <v>17149800</v>
      </c>
      <c r="J1093" s="229" t="s">
        <v>4110</v>
      </c>
      <c r="K1093" s="287" t="s">
        <v>1959</v>
      </c>
      <c r="L1093" s="176" t="s">
        <v>1000</v>
      </c>
      <c r="M1093" s="229"/>
      <c r="N1093" s="288" t="s">
        <v>3505</v>
      </c>
      <c r="O1093" s="320"/>
    </row>
    <row r="1094" spans="2:15" ht="13.5" hidden="1" customHeight="1" x14ac:dyDescent="0.3">
      <c r="B1094" s="285" t="str">
        <f t="shared" si="118"/>
        <v>1</v>
      </c>
      <c r="C1094" s="286" t="str">
        <f t="shared" si="112"/>
        <v>7</v>
      </c>
      <c r="D1094" s="286" t="str">
        <f t="shared" si="113"/>
        <v>1</v>
      </c>
      <c r="E1094" s="286" t="str">
        <f t="shared" si="114"/>
        <v>8</v>
      </c>
      <c r="F1094" s="286" t="str">
        <f t="shared" si="115"/>
        <v>05</v>
      </c>
      <c r="G1094" s="286" t="str">
        <f t="shared" si="116"/>
        <v>0</v>
      </c>
      <c r="H1094" s="286" t="str">
        <f t="shared" si="117"/>
        <v>0</v>
      </c>
      <c r="I1094" s="232">
        <v>17180500</v>
      </c>
      <c r="J1094" s="229" t="s">
        <v>1331</v>
      </c>
      <c r="K1094" s="287" t="s">
        <v>1959</v>
      </c>
      <c r="L1094" s="176" t="s">
        <v>4111</v>
      </c>
      <c r="M1094" s="229"/>
      <c r="N1094" s="288" t="s">
        <v>3505</v>
      </c>
    </row>
    <row r="1095" spans="2:15" ht="13.5" hidden="1" customHeight="1" x14ac:dyDescent="0.3">
      <c r="B1095" s="285" t="str">
        <f t="shared" si="118"/>
        <v>1</v>
      </c>
      <c r="C1095" s="286" t="str">
        <f t="shared" si="112"/>
        <v>7</v>
      </c>
      <c r="D1095" s="286" t="str">
        <f t="shared" si="113"/>
        <v>1</v>
      </c>
      <c r="E1095" s="286" t="str">
        <f t="shared" si="114"/>
        <v>8</v>
      </c>
      <c r="F1095" s="286" t="str">
        <f t="shared" si="115"/>
        <v>05</v>
      </c>
      <c r="G1095" s="286" t="str">
        <f t="shared" si="116"/>
        <v>1</v>
      </c>
      <c r="H1095" s="286" t="str">
        <f t="shared" si="117"/>
        <v>0</v>
      </c>
      <c r="I1095" s="232">
        <v>17180510</v>
      </c>
      <c r="J1095" s="229" t="s">
        <v>511</v>
      </c>
      <c r="K1095" s="287" t="s">
        <v>1959</v>
      </c>
      <c r="L1095" s="176" t="s">
        <v>988</v>
      </c>
      <c r="M1095" s="229"/>
      <c r="N1095" s="288" t="s">
        <v>3505</v>
      </c>
    </row>
    <row r="1096" spans="2:15" ht="13.5" hidden="1" customHeight="1" x14ac:dyDescent="0.3">
      <c r="B1096" s="285" t="str">
        <f t="shared" si="118"/>
        <v>1</v>
      </c>
      <c r="C1096" s="286" t="str">
        <f t="shared" si="112"/>
        <v>7</v>
      </c>
      <c r="D1096" s="286" t="str">
        <f t="shared" si="113"/>
        <v>1</v>
      </c>
      <c r="E1096" s="286" t="str">
        <f t="shared" si="114"/>
        <v>8</v>
      </c>
      <c r="F1096" s="286" t="str">
        <f t="shared" si="115"/>
        <v>05</v>
      </c>
      <c r="G1096" s="286" t="str">
        <f t="shared" si="116"/>
        <v>2</v>
      </c>
      <c r="H1096" s="286" t="str">
        <f t="shared" si="117"/>
        <v>0</v>
      </c>
      <c r="I1096" s="232">
        <v>17180520</v>
      </c>
      <c r="J1096" s="229" t="s">
        <v>488</v>
      </c>
      <c r="K1096" s="287" t="s">
        <v>1959</v>
      </c>
      <c r="L1096" s="176" t="s">
        <v>989</v>
      </c>
      <c r="M1096" s="229"/>
      <c r="N1096" s="288" t="s">
        <v>3505</v>
      </c>
    </row>
    <row r="1097" spans="2:15" ht="13.5" hidden="1" customHeight="1" x14ac:dyDescent="0.3">
      <c r="B1097" s="285" t="str">
        <f t="shared" si="118"/>
        <v>1</v>
      </c>
      <c r="C1097" s="286" t="str">
        <f t="shared" si="112"/>
        <v>7</v>
      </c>
      <c r="D1097" s="286" t="str">
        <f t="shared" si="113"/>
        <v>1</v>
      </c>
      <c r="E1097" s="286" t="str">
        <f t="shared" si="114"/>
        <v>8</v>
      </c>
      <c r="F1097" s="286" t="str">
        <f t="shared" si="115"/>
        <v>05</v>
      </c>
      <c r="G1097" s="286" t="str">
        <f t="shared" si="116"/>
        <v>3</v>
      </c>
      <c r="H1097" s="286" t="str">
        <f t="shared" si="117"/>
        <v>0</v>
      </c>
      <c r="I1097" s="232">
        <v>17180530</v>
      </c>
      <c r="J1097" s="229" t="s">
        <v>4112</v>
      </c>
      <c r="K1097" s="287" t="s">
        <v>1959</v>
      </c>
      <c r="L1097" s="176" t="s">
        <v>990</v>
      </c>
      <c r="M1097" s="229"/>
      <c r="N1097" s="288" t="s">
        <v>3505</v>
      </c>
    </row>
    <row r="1098" spans="2:15" ht="13.5" hidden="1" customHeight="1" x14ac:dyDescent="0.3">
      <c r="B1098" s="285" t="str">
        <f t="shared" si="118"/>
        <v>1</v>
      </c>
      <c r="C1098" s="286" t="str">
        <f t="shared" si="112"/>
        <v>7</v>
      </c>
      <c r="D1098" s="286" t="str">
        <f t="shared" si="113"/>
        <v>1</v>
      </c>
      <c r="E1098" s="286" t="str">
        <f t="shared" si="114"/>
        <v>8</v>
      </c>
      <c r="F1098" s="286" t="str">
        <f t="shared" si="115"/>
        <v>05</v>
      </c>
      <c r="G1098" s="286" t="str">
        <f t="shared" si="116"/>
        <v>4</v>
      </c>
      <c r="H1098" s="286" t="str">
        <f t="shared" si="117"/>
        <v>0</v>
      </c>
      <c r="I1098" s="232">
        <v>17180540</v>
      </c>
      <c r="J1098" s="229" t="s">
        <v>4113</v>
      </c>
      <c r="K1098" s="287" t="s">
        <v>1959</v>
      </c>
      <c r="L1098" s="176" t="s">
        <v>991</v>
      </c>
      <c r="M1098" s="229"/>
      <c r="N1098" s="288" t="s">
        <v>3505</v>
      </c>
    </row>
    <row r="1099" spans="2:15" ht="13.5" hidden="1" customHeight="1" x14ac:dyDescent="0.3">
      <c r="B1099" s="285" t="str">
        <f t="shared" si="118"/>
        <v>1</v>
      </c>
      <c r="C1099" s="286" t="str">
        <f t="shared" si="112"/>
        <v>7</v>
      </c>
      <c r="D1099" s="286" t="str">
        <f t="shared" si="113"/>
        <v>1</v>
      </c>
      <c r="E1099" s="286" t="str">
        <f t="shared" si="114"/>
        <v>8</v>
      </c>
      <c r="F1099" s="286" t="str">
        <f t="shared" si="115"/>
        <v>05</v>
      </c>
      <c r="G1099" s="286" t="str">
        <f t="shared" si="116"/>
        <v>5</v>
      </c>
      <c r="H1099" s="286" t="str">
        <f t="shared" si="117"/>
        <v>0</v>
      </c>
      <c r="I1099" s="232">
        <v>17180550</v>
      </c>
      <c r="J1099" s="229" t="s">
        <v>4114</v>
      </c>
      <c r="K1099" s="287" t="s">
        <v>1959</v>
      </c>
      <c r="L1099" s="176" t="s">
        <v>993</v>
      </c>
      <c r="M1099" s="229" t="s">
        <v>2506</v>
      </c>
      <c r="N1099" s="288" t="s">
        <v>3505</v>
      </c>
    </row>
    <row r="1100" spans="2:15" ht="13.5" hidden="1" customHeight="1" x14ac:dyDescent="0.3">
      <c r="B1100" s="285" t="str">
        <f t="shared" si="118"/>
        <v>1</v>
      </c>
      <c r="C1100" s="286" t="str">
        <f t="shared" si="112"/>
        <v>7</v>
      </c>
      <c r="D1100" s="286" t="str">
        <f t="shared" si="113"/>
        <v>1</v>
      </c>
      <c r="E1100" s="286" t="str">
        <f t="shared" si="114"/>
        <v>8</v>
      </c>
      <c r="F1100" s="286" t="str">
        <f t="shared" si="115"/>
        <v>05</v>
      </c>
      <c r="G1100" s="286" t="str">
        <f t="shared" si="116"/>
        <v>6</v>
      </c>
      <c r="H1100" s="286" t="str">
        <f t="shared" si="117"/>
        <v>0</v>
      </c>
      <c r="I1100" s="232">
        <v>17180560</v>
      </c>
      <c r="J1100" s="229" t="s">
        <v>4115</v>
      </c>
      <c r="K1100" s="287" t="s">
        <v>1959</v>
      </c>
      <c r="L1100" s="176" t="s">
        <v>994</v>
      </c>
      <c r="M1100" s="229" t="s">
        <v>2506</v>
      </c>
      <c r="N1100" s="288" t="s">
        <v>3505</v>
      </c>
    </row>
    <row r="1101" spans="2:15" ht="13.5" hidden="1" customHeight="1" x14ac:dyDescent="0.3">
      <c r="B1101" s="285" t="str">
        <f t="shared" si="118"/>
        <v>1</v>
      </c>
      <c r="C1101" s="286" t="str">
        <f t="shared" si="112"/>
        <v>7</v>
      </c>
      <c r="D1101" s="286" t="str">
        <f t="shared" si="113"/>
        <v>1</v>
      </c>
      <c r="E1101" s="286" t="str">
        <f t="shared" si="114"/>
        <v>8</v>
      </c>
      <c r="F1101" s="286" t="str">
        <f t="shared" si="115"/>
        <v>05</v>
      </c>
      <c r="G1101" s="286" t="str">
        <f t="shared" si="116"/>
        <v>7</v>
      </c>
      <c r="H1101" s="286" t="str">
        <f t="shared" si="117"/>
        <v>0</v>
      </c>
      <c r="I1101" s="232">
        <v>17180570</v>
      </c>
      <c r="J1101" s="229" t="s">
        <v>4116</v>
      </c>
      <c r="K1101" s="287" t="s">
        <v>1959</v>
      </c>
      <c r="L1101" s="176" t="s">
        <v>995</v>
      </c>
      <c r="M1101" s="229" t="s">
        <v>2506</v>
      </c>
      <c r="N1101" s="288" t="s">
        <v>3505</v>
      </c>
    </row>
    <row r="1102" spans="2:15" ht="13.5" hidden="1" customHeight="1" x14ac:dyDescent="0.3">
      <c r="B1102" s="285" t="str">
        <f t="shared" si="118"/>
        <v>1</v>
      </c>
      <c r="C1102" s="286" t="str">
        <f t="shared" si="112"/>
        <v>7</v>
      </c>
      <c r="D1102" s="286" t="str">
        <f t="shared" si="113"/>
        <v>1</v>
      </c>
      <c r="E1102" s="286" t="str">
        <f t="shared" si="114"/>
        <v>8</v>
      </c>
      <c r="F1102" s="286" t="str">
        <f t="shared" si="115"/>
        <v>05</v>
      </c>
      <c r="G1102" s="286" t="str">
        <f t="shared" si="116"/>
        <v>8</v>
      </c>
      <c r="H1102" s="286" t="str">
        <f t="shared" si="117"/>
        <v>0</v>
      </c>
      <c r="I1102" s="232">
        <v>17180580</v>
      </c>
      <c r="J1102" s="229" t="s">
        <v>4117</v>
      </c>
      <c r="K1102" s="287" t="s">
        <v>1959</v>
      </c>
      <c r="L1102" s="176" t="s">
        <v>996</v>
      </c>
      <c r="M1102" s="229" t="s">
        <v>2506</v>
      </c>
      <c r="N1102" s="288" t="s">
        <v>3505</v>
      </c>
    </row>
    <row r="1103" spans="2:15" ht="13.5" hidden="1" customHeight="1" x14ac:dyDescent="0.3">
      <c r="B1103" s="285" t="str">
        <f t="shared" si="118"/>
        <v>1</v>
      </c>
      <c r="C1103" s="286" t="str">
        <f t="shared" si="112"/>
        <v>7</v>
      </c>
      <c r="D1103" s="286" t="str">
        <f t="shared" si="113"/>
        <v>1</v>
      </c>
      <c r="E1103" s="286" t="str">
        <f t="shared" si="114"/>
        <v>8</v>
      </c>
      <c r="F1103" s="286" t="str">
        <f t="shared" si="115"/>
        <v>05</v>
      </c>
      <c r="G1103" s="286" t="str">
        <f t="shared" si="116"/>
        <v>9</v>
      </c>
      <c r="H1103" s="286" t="str">
        <f t="shared" si="117"/>
        <v>0</v>
      </c>
      <c r="I1103" s="232">
        <v>17180590</v>
      </c>
      <c r="J1103" s="229" t="s">
        <v>4110</v>
      </c>
      <c r="K1103" s="287" t="s">
        <v>1959</v>
      </c>
      <c r="L1103" s="176" t="s">
        <v>1000</v>
      </c>
      <c r="M1103" s="229"/>
      <c r="N1103" s="288" t="s">
        <v>3505</v>
      </c>
    </row>
    <row r="1104" spans="2:15" ht="13.5" hidden="1" customHeight="1" x14ac:dyDescent="0.3">
      <c r="B1104" s="310" t="str">
        <f t="shared" si="118"/>
        <v>1</v>
      </c>
      <c r="C1104" s="311" t="str">
        <f t="shared" si="112"/>
        <v>7</v>
      </c>
      <c r="D1104" s="311" t="str">
        <f t="shared" si="113"/>
        <v>1</v>
      </c>
      <c r="E1104" s="311" t="str">
        <f t="shared" si="114"/>
        <v>5</v>
      </c>
      <c r="F1104" s="311" t="str">
        <f t="shared" si="115"/>
        <v>50</v>
      </c>
      <c r="G1104" s="311" t="str">
        <f t="shared" si="116"/>
        <v>0</v>
      </c>
      <c r="H1104" s="311" t="str">
        <f t="shared" si="117"/>
        <v>0</v>
      </c>
      <c r="I1104" s="309">
        <v>17155000</v>
      </c>
      <c r="J1104" s="235" t="s">
        <v>4118</v>
      </c>
      <c r="K1104" s="312" t="s">
        <v>1959</v>
      </c>
      <c r="L1104" s="190" t="s">
        <v>1001</v>
      </c>
      <c r="M1104" s="229"/>
      <c r="N1104" s="288" t="s">
        <v>3505</v>
      </c>
    </row>
    <row r="1105" spans="2:14" ht="13.5" hidden="1" customHeight="1" x14ac:dyDescent="0.3">
      <c r="B1105" s="310" t="str">
        <f t="shared" si="118"/>
        <v>1</v>
      </c>
      <c r="C1105" s="311" t="str">
        <f t="shared" si="112"/>
        <v>7</v>
      </c>
      <c r="D1105" s="311" t="str">
        <f t="shared" si="113"/>
        <v>1</v>
      </c>
      <c r="E1105" s="311" t="str">
        <f t="shared" si="114"/>
        <v>5</v>
      </c>
      <c r="F1105" s="311" t="str">
        <f t="shared" si="115"/>
        <v>50</v>
      </c>
      <c r="G1105" s="311" t="str">
        <f t="shared" si="116"/>
        <v>1</v>
      </c>
      <c r="H1105" s="311" t="str">
        <f t="shared" si="117"/>
        <v>0</v>
      </c>
      <c r="I1105" s="309">
        <v>17155010</v>
      </c>
      <c r="J1105" s="235" t="s">
        <v>3058</v>
      </c>
      <c r="K1105" s="312" t="s">
        <v>1959</v>
      </c>
      <c r="L1105" s="190" t="s">
        <v>4119</v>
      </c>
      <c r="M1105" s="229"/>
      <c r="N1105" s="288" t="s">
        <v>3505</v>
      </c>
    </row>
    <row r="1106" spans="2:14" ht="13.5" hidden="1" customHeight="1" x14ac:dyDescent="0.3">
      <c r="B1106" s="310" t="str">
        <f t="shared" si="118"/>
        <v>1</v>
      </c>
      <c r="C1106" s="311" t="str">
        <f t="shared" si="112"/>
        <v>7</v>
      </c>
      <c r="D1106" s="311" t="str">
        <f t="shared" si="113"/>
        <v>1</v>
      </c>
      <c r="E1106" s="311" t="str">
        <f t="shared" si="114"/>
        <v>5</v>
      </c>
      <c r="F1106" s="311" t="str">
        <f t="shared" si="115"/>
        <v>50</v>
      </c>
      <c r="G1106" s="311" t="str">
        <f t="shared" si="116"/>
        <v>2</v>
      </c>
      <c r="H1106" s="311" t="str">
        <f t="shared" si="117"/>
        <v>0</v>
      </c>
      <c r="I1106" s="309">
        <v>17155020</v>
      </c>
      <c r="J1106" s="235" t="s">
        <v>3060</v>
      </c>
      <c r="K1106" s="312" t="s">
        <v>1959</v>
      </c>
      <c r="L1106" s="190" t="s">
        <v>4120</v>
      </c>
      <c r="M1106" s="229"/>
      <c r="N1106" s="288" t="s">
        <v>3505</v>
      </c>
    </row>
    <row r="1107" spans="2:14" ht="13.5" hidden="1" customHeight="1" x14ac:dyDescent="0.3">
      <c r="B1107" s="310" t="str">
        <f t="shared" si="118"/>
        <v>1</v>
      </c>
      <c r="C1107" s="311" t="str">
        <f t="shared" si="112"/>
        <v>7</v>
      </c>
      <c r="D1107" s="311" t="str">
        <f t="shared" si="113"/>
        <v>1</v>
      </c>
      <c r="E1107" s="311" t="str">
        <f t="shared" si="114"/>
        <v>5</v>
      </c>
      <c r="F1107" s="311" t="str">
        <f t="shared" si="115"/>
        <v>50</v>
      </c>
      <c r="G1107" s="311" t="str">
        <f t="shared" si="116"/>
        <v>3</v>
      </c>
      <c r="H1107" s="311" t="str">
        <f t="shared" si="117"/>
        <v>0</v>
      </c>
      <c r="I1107" s="309">
        <v>17155030</v>
      </c>
      <c r="J1107" s="235" t="s">
        <v>3061</v>
      </c>
      <c r="K1107" s="312" t="s">
        <v>1959</v>
      </c>
      <c r="L1107" s="190" t="s">
        <v>4121</v>
      </c>
      <c r="M1107" s="229"/>
      <c r="N1107" s="288" t="s">
        <v>3505</v>
      </c>
    </row>
    <row r="1108" spans="2:14" ht="13.5" hidden="1" customHeight="1" x14ac:dyDescent="0.3">
      <c r="B1108" s="285" t="str">
        <f t="shared" si="118"/>
        <v>1</v>
      </c>
      <c r="C1108" s="286" t="str">
        <f t="shared" si="112"/>
        <v>7</v>
      </c>
      <c r="D1108" s="286" t="str">
        <f t="shared" si="113"/>
        <v>1</v>
      </c>
      <c r="E1108" s="286" t="str">
        <f t="shared" si="114"/>
        <v>9</v>
      </c>
      <c r="F1108" s="286" t="str">
        <f t="shared" si="115"/>
        <v>50</v>
      </c>
      <c r="G1108" s="286" t="str">
        <f t="shared" si="116"/>
        <v>0</v>
      </c>
      <c r="H1108" s="286" t="str">
        <f t="shared" si="117"/>
        <v>0</v>
      </c>
      <c r="I1108" s="232">
        <v>17195000</v>
      </c>
      <c r="J1108" s="229" t="s">
        <v>4122</v>
      </c>
      <c r="K1108" s="287" t="s">
        <v>1959</v>
      </c>
      <c r="L1108" s="176" t="s">
        <v>1009</v>
      </c>
      <c r="M1108" s="229"/>
      <c r="N1108" s="288" t="s">
        <v>3505</v>
      </c>
    </row>
    <row r="1109" spans="2:14" ht="13.5" hidden="1" customHeight="1" x14ac:dyDescent="0.3">
      <c r="B1109" s="285" t="str">
        <f t="shared" si="118"/>
        <v>1</v>
      </c>
      <c r="C1109" s="286" t="str">
        <f t="shared" si="112"/>
        <v>7</v>
      </c>
      <c r="D1109" s="286" t="str">
        <f t="shared" si="113"/>
        <v>1</v>
      </c>
      <c r="E1109" s="286" t="str">
        <f t="shared" si="114"/>
        <v>8</v>
      </c>
      <c r="F1109" s="286" t="str">
        <f t="shared" si="115"/>
        <v>06</v>
      </c>
      <c r="G1109" s="286" t="str">
        <f t="shared" si="116"/>
        <v>0</v>
      </c>
      <c r="H1109" s="286" t="str">
        <f t="shared" si="117"/>
        <v>0</v>
      </c>
      <c r="I1109" s="232">
        <v>17180600</v>
      </c>
      <c r="J1109" s="229" t="s">
        <v>4123</v>
      </c>
      <c r="K1109" s="287" t="s">
        <v>1959</v>
      </c>
      <c r="L1109" s="176" t="s">
        <v>4124</v>
      </c>
      <c r="M1109" s="229"/>
      <c r="N1109" s="288" t="s">
        <v>3505</v>
      </c>
    </row>
    <row r="1110" spans="2:14" ht="13.5" hidden="1" customHeight="1" x14ac:dyDescent="0.3">
      <c r="B1110" s="285" t="str">
        <f t="shared" si="118"/>
        <v>1</v>
      </c>
      <c r="C1110" s="286" t="str">
        <f t="shared" si="112"/>
        <v>7</v>
      </c>
      <c r="D1110" s="286" t="str">
        <f t="shared" si="113"/>
        <v>1</v>
      </c>
      <c r="E1110" s="286" t="str">
        <f t="shared" si="114"/>
        <v>8</v>
      </c>
      <c r="F1110" s="286" t="str">
        <f t="shared" si="115"/>
        <v>06</v>
      </c>
      <c r="G1110" s="286" t="str">
        <f t="shared" si="116"/>
        <v>1</v>
      </c>
      <c r="H1110" s="286" t="str">
        <f t="shared" si="117"/>
        <v>0</v>
      </c>
      <c r="I1110" s="232">
        <v>17180610</v>
      </c>
      <c r="J1110" s="229" t="s">
        <v>4123</v>
      </c>
      <c r="K1110" s="287" t="s">
        <v>1959</v>
      </c>
      <c r="L1110" s="176" t="s">
        <v>4124</v>
      </c>
      <c r="M1110" s="229"/>
      <c r="N1110" s="288" t="s">
        <v>3505</v>
      </c>
    </row>
    <row r="1111" spans="2:14" ht="13.5" hidden="1" customHeight="1" x14ac:dyDescent="0.3">
      <c r="B1111" s="285" t="str">
        <f t="shared" si="118"/>
        <v>1</v>
      </c>
      <c r="C1111" s="286" t="str">
        <f t="shared" si="112"/>
        <v>7</v>
      </c>
      <c r="D1111" s="286" t="str">
        <f t="shared" si="113"/>
        <v>1</v>
      </c>
      <c r="E1111" s="286" t="str">
        <f t="shared" si="114"/>
        <v>8</v>
      </c>
      <c r="F1111" s="286" t="str">
        <f t="shared" si="115"/>
        <v>07</v>
      </c>
      <c r="G1111" s="286" t="str">
        <f t="shared" si="116"/>
        <v>0</v>
      </c>
      <c r="H1111" s="286" t="str">
        <f t="shared" si="117"/>
        <v>0</v>
      </c>
      <c r="I1111" s="232">
        <v>17180700</v>
      </c>
      <c r="J1111" s="229" t="s">
        <v>513</v>
      </c>
      <c r="K1111" s="287" t="s">
        <v>1959</v>
      </c>
      <c r="L1111" s="176" t="s">
        <v>1010</v>
      </c>
      <c r="M1111" s="229"/>
      <c r="N1111" s="288" t="s">
        <v>3505</v>
      </c>
    </row>
    <row r="1112" spans="2:14" ht="13.5" hidden="1" customHeight="1" x14ac:dyDescent="0.3">
      <c r="B1112" s="285" t="str">
        <f t="shared" si="118"/>
        <v>1</v>
      </c>
      <c r="C1112" s="286" t="str">
        <f t="shared" si="112"/>
        <v>7</v>
      </c>
      <c r="D1112" s="286" t="str">
        <f t="shared" si="113"/>
        <v>1</v>
      </c>
      <c r="E1112" s="286" t="str">
        <f t="shared" si="114"/>
        <v>8</v>
      </c>
      <c r="F1112" s="286" t="str">
        <f t="shared" si="115"/>
        <v>07</v>
      </c>
      <c r="G1112" s="286" t="str">
        <f t="shared" si="116"/>
        <v>1</v>
      </c>
      <c r="H1112" s="286" t="str">
        <f t="shared" si="117"/>
        <v>0</v>
      </c>
      <c r="I1112" s="232">
        <v>17180710</v>
      </c>
      <c r="J1112" s="229" t="s">
        <v>513</v>
      </c>
      <c r="K1112" s="287" t="s">
        <v>1959</v>
      </c>
      <c r="L1112" s="176" t="s">
        <v>1010</v>
      </c>
      <c r="M1112" s="229"/>
      <c r="N1112" s="288" t="s">
        <v>3505</v>
      </c>
    </row>
    <row r="1113" spans="2:14" ht="13.5" hidden="1" customHeight="1" x14ac:dyDescent="0.3">
      <c r="B1113" s="285" t="str">
        <f t="shared" si="118"/>
        <v>1</v>
      </c>
      <c r="C1113" s="286" t="str">
        <f t="shared" si="112"/>
        <v>7</v>
      </c>
      <c r="D1113" s="286" t="str">
        <f t="shared" si="113"/>
        <v>1</v>
      </c>
      <c r="E1113" s="286" t="str">
        <f t="shared" si="114"/>
        <v>8</v>
      </c>
      <c r="F1113" s="286" t="str">
        <f t="shared" si="115"/>
        <v>08</v>
      </c>
      <c r="G1113" s="286" t="str">
        <f t="shared" si="116"/>
        <v>0</v>
      </c>
      <c r="H1113" s="286" t="str">
        <f t="shared" si="117"/>
        <v>0</v>
      </c>
      <c r="I1113" s="232">
        <v>17180800</v>
      </c>
      <c r="J1113" s="229" t="s">
        <v>3873</v>
      </c>
      <c r="K1113" s="287" t="s">
        <v>1959</v>
      </c>
      <c r="L1113" s="176" t="s">
        <v>4125</v>
      </c>
      <c r="M1113" s="229" t="s">
        <v>3875</v>
      </c>
      <c r="N1113" s="288" t="s">
        <v>3505</v>
      </c>
    </row>
    <row r="1114" spans="2:14" ht="13.5" hidden="1" customHeight="1" x14ac:dyDescent="0.3">
      <c r="B1114" s="285" t="str">
        <f t="shared" si="118"/>
        <v>1</v>
      </c>
      <c r="C1114" s="286" t="str">
        <f t="shared" si="112"/>
        <v>7</v>
      </c>
      <c r="D1114" s="286" t="str">
        <f t="shared" si="113"/>
        <v>1</v>
      </c>
      <c r="E1114" s="286" t="str">
        <f t="shared" si="114"/>
        <v>8</v>
      </c>
      <c r="F1114" s="286" t="str">
        <f t="shared" si="115"/>
        <v>08</v>
      </c>
      <c r="G1114" s="286" t="str">
        <f t="shared" si="116"/>
        <v>1</v>
      </c>
      <c r="H1114" s="286" t="str">
        <f t="shared" si="117"/>
        <v>0</v>
      </c>
      <c r="I1114" s="232">
        <v>17180810</v>
      </c>
      <c r="J1114" s="229" t="s">
        <v>3873</v>
      </c>
      <c r="K1114" s="287" t="s">
        <v>1959</v>
      </c>
      <c r="L1114" s="176" t="s">
        <v>4125</v>
      </c>
      <c r="M1114" s="229" t="s">
        <v>3875</v>
      </c>
      <c r="N1114" s="288" t="s">
        <v>3505</v>
      </c>
    </row>
    <row r="1115" spans="2:14" ht="13.5" hidden="1" customHeight="1" x14ac:dyDescent="0.3">
      <c r="B1115" s="285" t="str">
        <f t="shared" si="118"/>
        <v>1</v>
      </c>
      <c r="C1115" s="286" t="str">
        <f t="shared" si="112"/>
        <v>7</v>
      </c>
      <c r="D1115" s="286" t="str">
        <f t="shared" si="113"/>
        <v>1</v>
      </c>
      <c r="E1115" s="286" t="str">
        <f t="shared" si="114"/>
        <v>8</v>
      </c>
      <c r="F1115" s="286" t="str">
        <f t="shared" si="115"/>
        <v>09</v>
      </c>
      <c r="G1115" s="286" t="str">
        <f t="shared" si="116"/>
        <v>0</v>
      </c>
      <c r="H1115" s="286" t="str">
        <f t="shared" si="117"/>
        <v>0</v>
      </c>
      <c r="I1115" s="232">
        <v>17180900</v>
      </c>
      <c r="J1115" s="229" t="s">
        <v>4126</v>
      </c>
      <c r="K1115" s="287" t="s">
        <v>1959</v>
      </c>
      <c r="L1115" s="176" t="s">
        <v>1001</v>
      </c>
      <c r="M1115" s="229"/>
      <c r="N1115" s="288" t="s">
        <v>3505</v>
      </c>
    </row>
    <row r="1116" spans="2:14" ht="13.5" hidden="1" customHeight="1" x14ac:dyDescent="0.3">
      <c r="B1116" s="285" t="str">
        <f t="shared" si="118"/>
        <v>1</v>
      </c>
      <c r="C1116" s="286" t="str">
        <f t="shared" si="112"/>
        <v>7</v>
      </c>
      <c r="D1116" s="286" t="str">
        <f t="shared" si="113"/>
        <v>1</v>
      </c>
      <c r="E1116" s="286" t="str">
        <f t="shared" si="114"/>
        <v>8</v>
      </c>
      <c r="F1116" s="286" t="str">
        <f t="shared" si="115"/>
        <v>09</v>
      </c>
      <c r="G1116" s="286" t="str">
        <f t="shared" si="116"/>
        <v>1</v>
      </c>
      <c r="H1116" s="286" t="str">
        <f t="shared" si="117"/>
        <v>0</v>
      </c>
      <c r="I1116" s="232">
        <v>17180910</v>
      </c>
      <c r="J1116" s="229" t="s">
        <v>4118</v>
      </c>
      <c r="K1116" s="287" t="s">
        <v>1959</v>
      </c>
      <c r="L1116" s="176" t="s">
        <v>1001</v>
      </c>
      <c r="M1116" s="229"/>
      <c r="N1116" s="288" t="s">
        <v>3505</v>
      </c>
    </row>
    <row r="1117" spans="2:14" ht="13.5" hidden="1" customHeight="1" x14ac:dyDescent="0.3">
      <c r="B1117" s="285" t="str">
        <f t="shared" si="118"/>
        <v>1</v>
      </c>
      <c r="C1117" s="286" t="str">
        <f t="shared" si="112"/>
        <v>7</v>
      </c>
      <c r="D1117" s="286" t="str">
        <f t="shared" si="113"/>
        <v>1</v>
      </c>
      <c r="E1117" s="286" t="str">
        <f t="shared" si="114"/>
        <v>8</v>
      </c>
      <c r="F1117" s="286" t="str">
        <f t="shared" si="115"/>
        <v>10</v>
      </c>
      <c r="G1117" s="286" t="str">
        <f t="shared" si="116"/>
        <v>0</v>
      </c>
      <c r="H1117" s="286" t="str">
        <f t="shared" si="117"/>
        <v>0</v>
      </c>
      <c r="I1117" s="232">
        <v>17181000</v>
      </c>
      <c r="J1117" s="229" t="s">
        <v>3064</v>
      </c>
      <c r="K1117" s="287" t="s">
        <v>1959</v>
      </c>
      <c r="L1117" s="176" t="s">
        <v>3677</v>
      </c>
      <c r="M1117" s="229"/>
      <c r="N1117" s="288" t="s">
        <v>3505</v>
      </c>
    </row>
    <row r="1118" spans="2:14" ht="13.5" hidden="1" customHeight="1" x14ac:dyDescent="0.3">
      <c r="B1118" s="285" t="str">
        <f t="shared" si="118"/>
        <v>1</v>
      </c>
      <c r="C1118" s="286" t="str">
        <f t="shared" si="112"/>
        <v>7</v>
      </c>
      <c r="D1118" s="286" t="str">
        <f t="shared" si="113"/>
        <v>1</v>
      </c>
      <c r="E1118" s="286" t="str">
        <f t="shared" si="114"/>
        <v>8</v>
      </c>
      <c r="F1118" s="286" t="str">
        <f t="shared" si="115"/>
        <v>10</v>
      </c>
      <c r="G1118" s="286" t="str">
        <f t="shared" si="116"/>
        <v>1</v>
      </c>
      <c r="H1118" s="286" t="str">
        <f t="shared" si="117"/>
        <v>0</v>
      </c>
      <c r="I1118" s="232">
        <v>17181010</v>
      </c>
      <c r="J1118" s="229" t="s">
        <v>502</v>
      </c>
      <c r="K1118" s="287" t="s">
        <v>1959</v>
      </c>
      <c r="L1118" s="176" t="s">
        <v>1004</v>
      </c>
      <c r="M1118" s="229"/>
      <c r="N1118" s="288" t="s">
        <v>3505</v>
      </c>
    </row>
    <row r="1119" spans="2:14" ht="13.5" hidden="1" customHeight="1" x14ac:dyDescent="0.3">
      <c r="B1119" s="285" t="str">
        <f t="shared" si="118"/>
        <v>1</v>
      </c>
      <c r="C1119" s="286" t="str">
        <f t="shared" si="112"/>
        <v>7</v>
      </c>
      <c r="D1119" s="286" t="str">
        <f t="shared" si="113"/>
        <v>1</v>
      </c>
      <c r="E1119" s="286" t="str">
        <f t="shared" si="114"/>
        <v>8</v>
      </c>
      <c r="F1119" s="286" t="str">
        <f t="shared" si="115"/>
        <v>10</v>
      </c>
      <c r="G1119" s="286" t="str">
        <f t="shared" si="116"/>
        <v>2</v>
      </c>
      <c r="H1119" s="286" t="str">
        <f t="shared" si="117"/>
        <v>0</v>
      </c>
      <c r="I1119" s="232">
        <v>17181020</v>
      </c>
      <c r="J1119" s="229" t="s">
        <v>3065</v>
      </c>
      <c r="K1119" s="287" t="s">
        <v>1959</v>
      </c>
      <c r="L1119" s="176" t="s">
        <v>1005</v>
      </c>
      <c r="M1119" s="229"/>
      <c r="N1119" s="288" t="s">
        <v>3505</v>
      </c>
    </row>
    <row r="1120" spans="2:14" ht="13.5" hidden="1" customHeight="1" x14ac:dyDescent="0.3">
      <c r="B1120" s="285" t="str">
        <f t="shared" si="118"/>
        <v>1</v>
      </c>
      <c r="C1120" s="286" t="str">
        <f t="shared" si="112"/>
        <v>7</v>
      </c>
      <c r="D1120" s="286" t="str">
        <f t="shared" si="113"/>
        <v>1</v>
      </c>
      <c r="E1120" s="286" t="str">
        <f t="shared" si="114"/>
        <v>8</v>
      </c>
      <c r="F1120" s="286" t="str">
        <f t="shared" si="115"/>
        <v>10</v>
      </c>
      <c r="G1120" s="286" t="str">
        <f t="shared" si="116"/>
        <v>3</v>
      </c>
      <c r="H1120" s="286" t="str">
        <f t="shared" si="117"/>
        <v>0</v>
      </c>
      <c r="I1120" s="232">
        <v>17181030</v>
      </c>
      <c r="J1120" s="229" t="s">
        <v>3066</v>
      </c>
      <c r="K1120" s="287" t="s">
        <v>1959</v>
      </c>
      <c r="L1120" s="176" t="s">
        <v>1006</v>
      </c>
      <c r="M1120" s="229"/>
      <c r="N1120" s="288" t="s">
        <v>3505</v>
      </c>
    </row>
    <row r="1121" spans="2:14" ht="13.5" hidden="1" customHeight="1" x14ac:dyDescent="0.3">
      <c r="B1121" s="285" t="str">
        <f t="shared" si="118"/>
        <v>1</v>
      </c>
      <c r="C1121" s="286" t="str">
        <f t="shared" si="112"/>
        <v>7</v>
      </c>
      <c r="D1121" s="286" t="str">
        <f t="shared" si="113"/>
        <v>1</v>
      </c>
      <c r="E1121" s="286" t="str">
        <f t="shared" si="114"/>
        <v>8</v>
      </c>
      <c r="F1121" s="286" t="str">
        <f t="shared" si="115"/>
        <v>10</v>
      </c>
      <c r="G1121" s="286" t="str">
        <f t="shared" si="116"/>
        <v>4</v>
      </c>
      <c r="H1121" s="286" t="str">
        <f t="shared" si="117"/>
        <v>0</v>
      </c>
      <c r="I1121" s="232">
        <v>17181040</v>
      </c>
      <c r="J1121" s="229" t="s">
        <v>3067</v>
      </c>
      <c r="K1121" s="287" t="s">
        <v>1959</v>
      </c>
      <c r="L1121" s="176" t="s">
        <v>1007</v>
      </c>
      <c r="M1121" s="229"/>
      <c r="N1121" s="288" t="s">
        <v>3505</v>
      </c>
    </row>
    <row r="1122" spans="2:14" ht="13.5" hidden="1" customHeight="1" x14ac:dyDescent="0.3">
      <c r="B1122" s="285" t="str">
        <f t="shared" si="118"/>
        <v>1</v>
      </c>
      <c r="C1122" s="286" t="str">
        <f t="shared" si="112"/>
        <v>7</v>
      </c>
      <c r="D1122" s="286" t="str">
        <f t="shared" si="113"/>
        <v>1</v>
      </c>
      <c r="E1122" s="286" t="str">
        <f t="shared" si="114"/>
        <v>8</v>
      </c>
      <c r="F1122" s="286" t="str">
        <f t="shared" si="115"/>
        <v>10</v>
      </c>
      <c r="G1122" s="286" t="str">
        <f t="shared" si="116"/>
        <v>5</v>
      </c>
      <c r="H1122" s="286" t="str">
        <f t="shared" si="117"/>
        <v>0</v>
      </c>
      <c r="I1122" s="232">
        <v>17181050</v>
      </c>
      <c r="J1122" s="229" t="s">
        <v>3068</v>
      </c>
      <c r="K1122" s="287" t="s">
        <v>1959</v>
      </c>
      <c r="L1122" s="176" t="s">
        <v>1008</v>
      </c>
      <c r="M1122" s="229"/>
      <c r="N1122" s="288" t="s">
        <v>3505</v>
      </c>
    </row>
    <row r="1123" spans="2:14" ht="13.5" hidden="1" customHeight="1" x14ac:dyDescent="0.3">
      <c r="B1123" s="285" t="str">
        <f t="shared" si="118"/>
        <v>1</v>
      </c>
      <c r="C1123" s="286" t="str">
        <f t="shared" si="112"/>
        <v>7</v>
      </c>
      <c r="D1123" s="286" t="str">
        <f t="shared" si="113"/>
        <v>1</v>
      </c>
      <c r="E1123" s="286" t="str">
        <f t="shared" si="114"/>
        <v>8</v>
      </c>
      <c r="F1123" s="286" t="str">
        <f t="shared" si="115"/>
        <v>10</v>
      </c>
      <c r="G1123" s="286" t="str">
        <f t="shared" si="116"/>
        <v>9</v>
      </c>
      <c r="H1123" s="286" t="str">
        <f t="shared" si="117"/>
        <v>0</v>
      </c>
      <c r="I1123" s="232">
        <v>17181090</v>
      </c>
      <c r="J1123" s="229" t="s">
        <v>3880</v>
      </c>
      <c r="K1123" s="287" t="s">
        <v>1959</v>
      </c>
      <c r="L1123" s="176" t="s">
        <v>4127</v>
      </c>
      <c r="M1123" s="229"/>
      <c r="N1123" s="288" t="s">
        <v>3505</v>
      </c>
    </row>
    <row r="1124" spans="2:14" ht="13.5" hidden="1" customHeight="1" x14ac:dyDescent="0.3">
      <c r="B1124" s="285" t="str">
        <f t="shared" si="118"/>
        <v>1</v>
      </c>
      <c r="C1124" s="286" t="str">
        <f t="shared" si="112"/>
        <v>7</v>
      </c>
      <c r="D1124" s="286" t="str">
        <f t="shared" si="113"/>
        <v>1</v>
      </c>
      <c r="E1124" s="286" t="str">
        <f t="shared" si="114"/>
        <v>8</v>
      </c>
      <c r="F1124" s="286" t="str">
        <f t="shared" si="115"/>
        <v>11</v>
      </c>
      <c r="G1124" s="286" t="str">
        <f t="shared" si="116"/>
        <v>0</v>
      </c>
      <c r="H1124" s="286" t="str">
        <f t="shared" si="117"/>
        <v>0</v>
      </c>
      <c r="I1124" s="232">
        <v>17181100</v>
      </c>
      <c r="J1124" s="229" t="s">
        <v>4128</v>
      </c>
      <c r="K1124" s="287" t="s">
        <v>1959</v>
      </c>
      <c r="L1124" s="176" t="s">
        <v>4129</v>
      </c>
      <c r="M1124" s="229"/>
      <c r="N1124" s="288" t="s">
        <v>3505</v>
      </c>
    </row>
    <row r="1125" spans="2:14" ht="13.5" hidden="1" customHeight="1" x14ac:dyDescent="0.3">
      <c r="B1125" s="285" t="str">
        <f t="shared" si="118"/>
        <v>1</v>
      </c>
      <c r="C1125" s="286" t="str">
        <f t="shared" si="112"/>
        <v>7</v>
      </c>
      <c r="D1125" s="286" t="str">
        <f t="shared" si="113"/>
        <v>1</v>
      </c>
      <c r="E1125" s="286" t="str">
        <f t="shared" si="114"/>
        <v>8</v>
      </c>
      <c r="F1125" s="286" t="str">
        <f t="shared" si="115"/>
        <v>11</v>
      </c>
      <c r="G1125" s="286" t="str">
        <f t="shared" si="116"/>
        <v>1</v>
      </c>
      <c r="H1125" s="286" t="str">
        <f t="shared" si="117"/>
        <v>0</v>
      </c>
      <c r="I1125" s="232">
        <v>17181110</v>
      </c>
      <c r="J1125" s="229" t="s">
        <v>4130</v>
      </c>
      <c r="K1125" s="287" t="s">
        <v>1959</v>
      </c>
      <c r="L1125" s="176" t="s">
        <v>1011</v>
      </c>
      <c r="M1125" s="229"/>
      <c r="N1125" s="288" t="s">
        <v>3505</v>
      </c>
    </row>
    <row r="1126" spans="2:14" ht="13.5" hidden="1" customHeight="1" x14ac:dyDescent="0.3">
      <c r="B1126" s="285" t="str">
        <f t="shared" si="118"/>
        <v>1</v>
      </c>
      <c r="C1126" s="286" t="str">
        <f t="shared" si="112"/>
        <v>7</v>
      </c>
      <c r="D1126" s="286" t="str">
        <f t="shared" si="113"/>
        <v>1</v>
      </c>
      <c r="E1126" s="286" t="str">
        <f t="shared" si="114"/>
        <v>8</v>
      </c>
      <c r="F1126" s="286" t="str">
        <f t="shared" si="115"/>
        <v>11</v>
      </c>
      <c r="G1126" s="286" t="str">
        <f t="shared" si="116"/>
        <v>2</v>
      </c>
      <c r="H1126" s="286" t="str">
        <f t="shared" si="117"/>
        <v>0</v>
      </c>
      <c r="I1126" s="232">
        <v>17181120</v>
      </c>
      <c r="J1126" s="229" t="s">
        <v>4131</v>
      </c>
      <c r="K1126" s="287" t="s">
        <v>1959</v>
      </c>
      <c r="L1126" s="176" t="s">
        <v>4132</v>
      </c>
      <c r="M1126" s="229" t="s">
        <v>3070</v>
      </c>
      <c r="N1126" s="288" t="s">
        <v>3505</v>
      </c>
    </row>
    <row r="1127" spans="2:14" ht="13.5" hidden="1" customHeight="1" x14ac:dyDescent="0.3">
      <c r="B1127" s="285" t="str">
        <f t="shared" si="118"/>
        <v>1</v>
      </c>
      <c r="C1127" s="286" t="str">
        <f t="shared" si="112"/>
        <v>7</v>
      </c>
      <c r="D1127" s="286" t="str">
        <f t="shared" si="113"/>
        <v>1</v>
      </c>
      <c r="E1127" s="286" t="str">
        <f t="shared" si="114"/>
        <v>8</v>
      </c>
      <c r="F1127" s="286" t="str">
        <f t="shared" si="115"/>
        <v>11</v>
      </c>
      <c r="G1127" s="286" t="str">
        <f t="shared" si="116"/>
        <v>3</v>
      </c>
      <c r="H1127" s="286" t="str">
        <f t="shared" si="117"/>
        <v>0</v>
      </c>
      <c r="I1127" s="232">
        <v>17181130</v>
      </c>
      <c r="J1127" s="229" t="s">
        <v>4133</v>
      </c>
      <c r="K1127" s="287" t="s">
        <v>1959</v>
      </c>
      <c r="L1127" s="176" t="s">
        <v>4134</v>
      </c>
      <c r="M1127" s="229" t="s">
        <v>3070</v>
      </c>
      <c r="N1127" s="288" t="s">
        <v>3505</v>
      </c>
    </row>
    <row r="1128" spans="2:14" ht="13.5" hidden="1" customHeight="1" x14ac:dyDescent="0.3">
      <c r="B1128" s="285" t="str">
        <f t="shared" si="118"/>
        <v>1</v>
      </c>
      <c r="C1128" s="286" t="str">
        <f t="shared" si="112"/>
        <v>7</v>
      </c>
      <c r="D1128" s="286" t="str">
        <f t="shared" si="113"/>
        <v>1</v>
      </c>
      <c r="E1128" s="286" t="str">
        <f t="shared" si="114"/>
        <v>8</v>
      </c>
      <c r="F1128" s="286" t="str">
        <f t="shared" si="115"/>
        <v>11</v>
      </c>
      <c r="G1128" s="286" t="str">
        <f t="shared" si="116"/>
        <v>9</v>
      </c>
      <c r="H1128" s="286" t="str">
        <f t="shared" si="117"/>
        <v>0</v>
      </c>
      <c r="I1128" s="232">
        <v>17181190</v>
      </c>
      <c r="J1128" s="229" t="s">
        <v>515</v>
      </c>
      <c r="K1128" s="287" t="s">
        <v>1959</v>
      </c>
      <c r="L1128" s="176" t="s">
        <v>4135</v>
      </c>
      <c r="M1128" s="229"/>
      <c r="N1128" s="288" t="s">
        <v>3505</v>
      </c>
    </row>
    <row r="1129" spans="2:14" ht="13.5" hidden="1" customHeight="1" x14ac:dyDescent="0.3">
      <c r="B1129" s="285" t="str">
        <f t="shared" si="118"/>
        <v>1</v>
      </c>
      <c r="C1129" s="286" t="str">
        <f t="shared" si="112"/>
        <v>7</v>
      </c>
      <c r="D1129" s="286" t="str">
        <f t="shared" si="113"/>
        <v>1</v>
      </c>
      <c r="E1129" s="286" t="str">
        <f t="shared" si="114"/>
        <v>8</v>
      </c>
      <c r="F1129" s="286" t="str">
        <f t="shared" si="115"/>
        <v>12</v>
      </c>
      <c r="G1129" s="286" t="str">
        <f t="shared" si="116"/>
        <v>0</v>
      </c>
      <c r="H1129" s="286" t="str">
        <f t="shared" si="117"/>
        <v>0</v>
      </c>
      <c r="I1129" s="232">
        <v>17181200</v>
      </c>
      <c r="J1129" s="229" t="s">
        <v>501</v>
      </c>
      <c r="K1129" s="287" t="s">
        <v>1959</v>
      </c>
      <c r="L1129" s="176" t="s">
        <v>1002</v>
      </c>
      <c r="M1129" s="229"/>
      <c r="N1129" s="288" t="s">
        <v>3505</v>
      </c>
    </row>
    <row r="1130" spans="2:14" ht="13.5" hidden="1" customHeight="1" x14ac:dyDescent="0.3">
      <c r="B1130" s="285" t="str">
        <f t="shared" si="118"/>
        <v>1</v>
      </c>
      <c r="C1130" s="286" t="str">
        <f t="shared" si="112"/>
        <v>7</v>
      </c>
      <c r="D1130" s="286" t="str">
        <f t="shared" si="113"/>
        <v>1</v>
      </c>
      <c r="E1130" s="286" t="str">
        <f t="shared" si="114"/>
        <v>8</v>
      </c>
      <c r="F1130" s="286" t="str">
        <f t="shared" si="115"/>
        <v>12</v>
      </c>
      <c r="G1130" s="286" t="str">
        <f t="shared" si="116"/>
        <v>1</v>
      </c>
      <c r="H1130" s="286" t="str">
        <f t="shared" si="117"/>
        <v>0</v>
      </c>
      <c r="I1130" s="232">
        <v>17181210</v>
      </c>
      <c r="J1130" s="229" t="s">
        <v>501</v>
      </c>
      <c r="K1130" s="287" t="s">
        <v>1959</v>
      </c>
      <c r="L1130" s="176" t="s">
        <v>1002</v>
      </c>
      <c r="M1130" s="229"/>
      <c r="N1130" s="288" t="s">
        <v>3505</v>
      </c>
    </row>
    <row r="1131" spans="2:14" ht="13.5" hidden="1" customHeight="1" x14ac:dyDescent="0.3">
      <c r="B1131" s="285" t="str">
        <f t="shared" si="118"/>
        <v>1</v>
      </c>
      <c r="C1131" s="286" t="str">
        <f t="shared" si="112"/>
        <v>7</v>
      </c>
      <c r="D1131" s="286" t="str">
        <f t="shared" si="113"/>
        <v>1</v>
      </c>
      <c r="E1131" s="286" t="str">
        <f t="shared" si="114"/>
        <v>8</v>
      </c>
      <c r="F1131" s="286" t="str">
        <f t="shared" si="115"/>
        <v>13</v>
      </c>
      <c r="G1131" s="286" t="str">
        <f t="shared" si="116"/>
        <v>0</v>
      </c>
      <c r="H1131" s="286" t="str">
        <f t="shared" si="117"/>
        <v>0</v>
      </c>
      <c r="I1131" s="232">
        <v>17181300</v>
      </c>
      <c r="J1131" s="229" t="s">
        <v>522</v>
      </c>
      <c r="K1131" s="287" t="s">
        <v>1959</v>
      </c>
      <c r="L1131" s="176" t="s">
        <v>4136</v>
      </c>
      <c r="M1131" s="229" t="s">
        <v>2506</v>
      </c>
      <c r="N1131" s="288" t="s">
        <v>3505</v>
      </c>
    </row>
    <row r="1132" spans="2:14" ht="13.5" hidden="1" customHeight="1" x14ac:dyDescent="0.3">
      <c r="B1132" s="285" t="str">
        <f t="shared" si="118"/>
        <v>1</v>
      </c>
      <c r="C1132" s="286" t="str">
        <f t="shared" si="112"/>
        <v>7</v>
      </c>
      <c r="D1132" s="286" t="str">
        <f t="shared" si="113"/>
        <v>1</v>
      </c>
      <c r="E1132" s="286" t="str">
        <f t="shared" si="114"/>
        <v>8</v>
      </c>
      <c r="F1132" s="286" t="str">
        <f t="shared" si="115"/>
        <v>13</v>
      </c>
      <c r="G1132" s="286" t="str">
        <f t="shared" si="116"/>
        <v>1</v>
      </c>
      <c r="H1132" s="286" t="str">
        <f t="shared" si="117"/>
        <v>0</v>
      </c>
      <c r="I1132" s="232">
        <v>17181310</v>
      </c>
      <c r="J1132" s="229" t="s">
        <v>522</v>
      </c>
      <c r="K1132" s="287" t="s">
        <v>1959</v>
      </c>
      <c r="L1132" s="176" t="s">
        <v>4136</v>
      </c>
      <c r="M1132" s="229" t="s">
        <v>2506</v>
      </c>
      <c r="N1132" s="288" t="s">
        <v>3505</v>
      </c>
    </row>
    <row r="1133" spans="2:14" ht="13.5" hidden="1" customHeight="1" x14ac:dyDescent="0.3">
      <c r="B1133" s="285" t="str">
        <f t="shared" si="118"/>
        <v>1</v>
      </c>
      <c r="C1133" s="286" t="str">
        <f t="shared" si="112"/>
        <v>7</v>
      </c>
      <c r="D1133" s="286" t="str">
        <f t="shared" si="113"/>
        <v>1</v>
      </c>
      <c r="E1133" s="286" t="str">
        <f t="shared" si="114"/>
        <v>8</v>
      </c>
      <c r="F1133" s="286" t="str">
        <f t="shared" si="115"/>
        <v>99</v>
      </c>
      <c r="G1133" s="286" t="str">
        <f t="shared" si="116"/>
        <v>0</v>
      </c>
      <c r="H1133" s="286" t="str">
        <f t="shared" si="117"/>
        <v>0</v>
      </c>
      <c r="I1133" s="232">
        <v>17189900</v>
      </c>
      <c r="J1133" s="229" t="s">
        <v>3882</v>
      </c>
      <c r="K1133" s="287" t="s">
        <v>1959</v>
      </c>
      <c r="L1133" s="176" t="s">
        <v>4137</v>
      </c>
      <c r="M1133" s="229"/>
      <c r="N1133" s="288" t="s">
        <v>3505</v>
      </c>
    </row>
    <row r="1134" spans="2:14" ht="13.5" hidden="1" customHeight="1" x14ac:dyDescent="0.3">
      <c r="B1134" s="285" t="str">
        <f t="shared" si="118"/>
        <v>1</v>
      </c>
      <c r="C1134" s="286" t="str">
        <f t="shared" si="112"/>
        <v>7</v>
      </c>
      <c r="D1134" s="286" t="str">
        <f t="shared" si="113"/>
        <v>1</v>
      </c>
      <c r="E1134" s="286" t="str">
        <f t="shared" si="114"/>
        <v>8</v>
      </c>
      <c r="F1134" s="286" t="str">
        <f t="shared" si="115"/>
        <v>99</v>
      </c>
      <c r="G1134" s="286" t="str">
        <f t="shared" si="116"/>
        <v>1</v>
      </c>
      <c r="H1134" s="286" t="str">
        <f t="shared" si="117"/>
        <v>0</v>
      </c>
      <c r="I1134" s="232">
        <v>17189910</v>
      </c>
      <c r="J1134" s="229" t="s">
        <v>3882</v>
      </c>
      <c r="K1134" s="287" t="s">
        <v>1959</v>
      </c>
      <c r="L1134" s="176" t="s">
        <v>4137</v>
      </c>
      <c r="M1134" s="229"/>
      <c r="N1134" s="288" t="s">
        <v>3505</v>
      </c>
    </row>
    <row r="1135" spans="2:14" ht="13.5" hidden="1" customHeight="1" x14ac:dyDescent="0.3">
      <c r="B1135" s="285" t="str">
        <f t="shared" si="118"/>
        <v>1</v>
      </c>
      <c r="C1135" s="286" t="str">
        <f t="shared" si="112"/>
        <v>7</v>
      </c>
      <c r="D1135" s="286" t="str">
        <f t="shared" si="113"/>
        <v>2</v>
      </c>
      <c r="E1135" s="286" t="str">
        <f t="shared" si="114"/>
        <v>1</v>
      </c>
      <c r="F1135" s="286" t="str">
        <f t="shared" si="115"/>
        <v>54</v>
      </c>
      <c r="G1135" s="286" t="str">
        <f t="shared" si="116"/>
        <v>0</v>
      </c>
      <c r="H1135" s="286" t="str">
        <f t="shared" si="117"/>
        <v>0</v>
      </c>
      <c r="I1135" s="232">
        <v>17215400</v>
      </c>
      <c r="J1135" s="229" t="s">
        <v>4138</v>
      </c>
      <c r="K1135" s="287" t="s">
        <v>1959</v>
      </c>
      <c r="L1135" s="176" t="s">
        <v>4139</v>
      </c>
      <c r="M1135" s="229"/>
      <c r="N1135" s="288" t="s">
        <v>3505</v>
      </c>
    </row>
    <row r="1136" spans="2:14" ht="13.5" hidden="1" customHeight="1" x14ac:dyDescent="0.3">
      <c r="B1136" s="285" t="str">
        <f t="shared" si="118"/>
        <v>1</v>
      </c>
      <c r="C1136" s="286" t="str">
        <f t="shared" si="112"/>
        <v>7</v>
      </c>
      <c r="D1136" s="286" t="str">
        <f t="shared" si="113"/>
        <v>2</v>
      </c>
      <c r="E1136" s="286" t="str">
        <f t="shared" si="114"/>
        <v>8</v>
      </c>
      <c r="F1136" s="286" t="str">
        <f t="shared" si="115"/>
        <v>01</v>
      </c>
      <c r="G1136" s="286" t="str">
        <f t="shared" si="116"/>
        <v>0</v>
      </c>
      <c r="H1136" s="286" t="str">
        <f t="shared" si="117"/>
        <v>0</v>
      </c>
      <c r="I1136" s="232">
        <v>17280100</v>
      </c>
      <c r="J1136" s="229" t="s">
        <v>4140</v>
      </c>
      <c r="K1136" s="287" t="s">
        <v>1959</v>
      </c>
      <c r="L1136" s="176" t="s">
        <v>4141</v>
      </c>
      <c r="M1136" s="229"/>
      <c r="N1136" s="288" t="s">
        <v>3505</v>
      </c>
    </row>
    <row r="1137" spans="2:15" ht="13.5" hidden="1" customHeight="1" x14ac:dyDescent="0.3">
      <c r="B1137" s="285" t="str">
        <f t="shared" si="118"/>
        <v>1</v>
      </c>
      <c r="C1137" s="286" t="str">
        <f t="shared" ref="C1137:C1200" si="119">MID($I1137,2,1)</f>
        <v>7</v>
      </c>
      <c r="D1137" s="286" t="str">
        <f t="shared" ref="D1137:D1200" si="120">MID($I1137,3,1)</f>
        <v>2</v>
      </c>
      <c r="E1137" s="286" t="str">
        <f t="shared" ref="E1137:E1200" si="121">MID($I1137,4,1)</f>
        <v>8</v>
      </c>
      <c r="F1137" s="286" t="str">
        <f t="shared" ref="F1137:F1200" si="122">MID($I1137,5,2)</f>
        <v>01</v>
      </c>
      <c r="G1137" s="286" t="str">
        <f t="shared" ref="G1137:G1200" si="123">MID($I1137,7,1)</f>
        <v>1</v>
      </c>
      <c r="H1137" s="286" t="str">
        <f t="shared" ref="H1137:H1200" si="124">MID($I1137,8,1)</f>
        <v>0</v>
      </c>
      <c r="I1137" s="232">
        <v>17280110</v>
      </c>
      <c r="J1137" s="229" t="s">
        <v>525</v>
      </c>
      <c r="K1137" s="287" t="s">
        <v>1959</v>
      </c>
      <c r="L1137" s="176" t="s">
        <v>1017</v>
      </c>
      <c r="M1137" s="229"/>
      <c r="N1137" s="288" t="s">
        <v>3505</v>
      </c>
    </row>
    <row r="1138" spans="2:15" ht="13.5" hidden="1" customHeight="1" x14ac:dyDescent="0.3">
      <c r="B1138" s="285" t="str">
        <f t="shared" ref="B1138:B1201" si="125">MID($I1138,1,1)</f>
        <v>1</v>
      </c>
      <c r="C1138" s="286" t="str">
        <f t="shared" si="119"/>
        <v>7</v>
      </c>
      <c r="D1138" s="286" t="str">
        <f t="shared" si="120"/>
        <v>2</v>
      </c>
      <c r="E1138" s="286" t="str">
        <f t="shared" si="121"/>
        <v>8</v>
      </c>
      <c r="F1138" s="286" t="str">
        <f t="shared" si="122"/>
        <v>01</v>
      </c>
      <c r="G1138" s="286" t="str">
        <f t="shared" si="123"/>
        <v>2</v>
      </c>
      <c r="H1138" s="286" t="str">
        <f t="shared" si="124"/>
        <v>0</v>
      </c>
      <c r="I1138" s="232">
        <v>17280120</v>
      </c>
      <c r="J1138" s="229" t="s">
        <v>526</v>
      </c>
      <c r="K1138" s="287" t="s">
        <v>1959</v>
      </c>
      <c r="L1138" s="176" t="s">
        <v>1018</v>
      </c>
      <c r="M1138" s="229"/>
      <c r="N1138" s="288" t="s">
        <v>3505</v>
      </c>
    </row>
    <row r="1139" spans="2:15" ht="13.5" hidden="1" customHeight="1" x14ac:dyDescent="0.3">
      <c r="B1139" s="285" t="str">
        <f t="shared" si="125"/>
        <v>1</v>
      </c>
      <c r="C1139" s="286" t="str">
        <f t="shared" si="119"/>
        <v>7</v>
      </c>
      <c r="D1139" s="286" t="str">
        <f t="shared" si="120"/>
        <v>2</v>
      </c>
      <c r="E1139" s="286" t="str">
        <f t="shared" si="121"/>
        <v>8</v>
      </c>
      <c r="F1139" s="286" t="str">
        <f t="shared" si="122"/>
        <v>01</v>
      </c>
      <c r="G1139" s="286" t="str">
        <f t="shared" si="123"/>
        <v>3</v>
      </c>
      <c r="H1139" s="286" t="str">
        <f t="shared" si="124"/>
        <v>0</v>
      </c>
      <c r="I1139" s="232">
        <v>17280130</v>
      </c>
      <c r="J1139" s="229" t="s">
        <v>527</v>
      </c>
      <c r="K1139" s="287" t="s">
        <v>1959</v>
      </c>
      <c r="L1139" s="176" t="s">
        <v>1019</v>
      </c>
      <c r="M1139" s="229"/>
      <c r="N1139" s="288" t="s">
        <v>3505</v>
      </c>
    </row>
    <row r="1140" spans="2:15" ht="13.5" hidden="1" customHeight="1" x14ac:dyDescent="0.3">
      <c r="B1140" s="285" t="str">
        <f t="shared" si="125"/>
        <v>1</v>
      </c>
      <c r="C1140" s="286" t="str">
        <f t="shared" si="119"/>
        <v>7</v>
      </c>
      <c r="D1140" s="286" t="str">
        <f t="shared" si="120"/>
        <v>2</v>
      </c>
      <c r="E1140" s="286" t="str">
        <f t="shared" si="121"/>
        <v>8</v>
      </c>
      <c r="F1140" s="286" t="str">
        <f t="shared" si="122"/>
        <v>01</v>
      </c>
      <c r="G1140" s="286" t="str">
        <f t="shared" si="123"/>
        <v>4</v>
      </c>
      <c r="H1140" s="286" t="str">
        <f t="shared" si="124"/>
        <v>0</v>
      </c>
      <c r="I1140" s="232">
        <v>17280140</v>
      </c>
      <c r="J1140" s="229" t="s">
        <v>463</v>
      </c>
      <c r="K1140" s="287" t="s">
        <v>1959</v>
      </c>
      <c r="L1140" s="176" t="s">
        <v>1020</v>
      </c>
      <c r="M1140" s="229"/>
      <c r="N1140" s="288" t="s">
        <v>3505</v>
      </c>
    </row>
    <row r="1141" spans="2:15" ht="13.5" hidden="1" customHeight="1" x14ac:dyDescent="0.3">
      <c r="B1141" s="285" t="str">
        <f t="shared" si="125"/>
        <v>1</v>
      </c>
      <c r="C1141" s="286" t="str">
        <f t="shared" si="119"/>
        <v>7</v>
      </c>
      <c r="D1141" s="286" t="str">
        <f t="shared" si="120"/>
        <v>2</v>
      </c>
      <c r="E1141" s="286" t="str">
        <f t="shared" si="121"/>
        <v>8</v>
      </c>
      <c r="F1141" s="286" t="str">
        <f t="shared" si="122"/>
        <v>01</v>
      </c>
      <c r="G1141" s="286" t="str">
        <f t="shared" si="123"/>
        <v>5</v>
      </c>
      <c r="H1141" s="286" t="str">
        <f t="shared" si="124"/>
        <v>0</v>
      </c>
      <c r="I1141" s="232">
        <v>17280150</v>
      </c>
      <c r="J1141" s="229" t="s">
        <v>4138</v>
      </c>
      <c r="K1141" s="287" t="s">
        <v>1959</v>
      </c>
      <c r="L1141" s="176" t="s">
        <v>4139</v>
      </c>
      <c r="M1141" s="229"/>
      <c r="N1141" s="288" t="s">
        <v>3505</v>
      </c>
    </row>
    <row r="1142" spans="2:15" ht="13.5" hidden="1" customHeight="1" x14ac:dyDescent="0.3">
      <c r="B1142" s="285" t="str">
        <f t="shared" si="125"/>
        <v>1</v>
      </c>
      <c r="C1142" s="286" t="str">
        <f t="shared" si="119"/>
        <v>7</v>
      </c>
      <c r="D1142" s="286" t="str">
        <f t="shared" si="120"/>
        <v>2</v>
      </c>
      <c r="E1142" s="286" t="str">
        <f t="shared" si="121"/>
        <v>8</v>
      </c>
      <c r="F1142" s="286" t="str">
        <f t="shared" si="122"/>
        <v>01</v>
      </c>
      <c r="G1142" s="286" t="str">
        <f t="shared" si="123"/>
        <v>9</v>
      </c>
      <c r="H1142" s="286" t="str">
        <f t="shared" si="124"/>
        <v>0</v>
      </c>
      <c r="I1142" s="232">
        <v>17280190</v>
      </c>
      <c r="J1142" s="229" t="s">
        <v>3892</v>
      </c>
      <c r="K1142" s="287" t="s">
        <v>1959</v>
      </c>
      <c r="L1142" s="176" t="s">
        <v>4142</v>
      </c>
      <c r="M1142" s="229"/>
      <c r="N1142" s="288" t="s">
        <v>3505</v>
      </c>
    </row>
    <row r="1143" spans="2:15" ht="13.5" hidden="1" customHeight="1" x14ac:dyDescent="0.3">
      <c r="B1143" s="285" t="str">
        <f t="shared" si="125"/>
        <v>1</v>
      </c>
      <c r="C1143" s="286" t="str">
        <f t="shared" si="119"/>
        <v>7</v>
      </c>
      <c r="D1143" s="286" t="str">
        <f t="shared" si="120"/>
        <v>2</v>
      </c>
      <c r="E1143" s="286" t="str">
        <f t="shared" si="121"/>
        <v>8</v>
      </c>
      <c r="F1143" s="286" t="str">
        <f t="shared" si="122"/>
        <v>03</v>
      </c>
      <c r="G1143" s="286" t="str">
        <f t="shared" si="123"/>
        <v>0</v>
      </c>
      <c r="H1143" s="286" t="str">
        <f t="shared" si="124"/>
        <v>0</v>
      </c>
      <c r="I1143" s="232">
        <v>17280300</v>
      </c>
      <c r="J1143" s="229" t="s">
        <v>4143</v>
      </c>
      <c r="K1143" s="287" t="s">
        <v>1959</v>
      </c>
      <c r="L1143" s="176" t="s">
        <v>4144</v>
      </c>
      <c r="M1143" s="229"/>
      <c r="N1143" s="288" t="s">
        <v>3505</v>
      </c>
    </row>
    <row r="1144" spans="2:15" ht="13.5" hidden="1" customHeight="1" x14ac:dyDescent="0.3">
      <c r="B1144" s="285" t="str">
        <f t="shared" si="125"/>
        <v>1</v>
      </c>
      <c r="C1144" s="286" t="str">
        <f t="shared" si="119"/>
        <v>7</v>
      </c>
      <c r="D1144" s="286" t="str">
        <f t="shared" si="120"/>
        <v>2</v>
      </c>
      <c r="E1144" s="286" t="str">
        <f t="shared" si="121"/>
        <v>8</v>
      </c>
      <c r="F1144" s="286" t="str">
        <f t="shared" si="122"/>
        <v>03</v>
      </c>
      <c r="G1144" s="286" t="str">
        <f t="shared" si="123"/>
        <v>1</v>
      </c>
      <c r="H1144" s="286" t="str">
        <f t="shared" si="124"/>
        <v>0</v>
      </c>
      <c r="I1144" s="232">
        <v>17280310</v>
      </c>
      <c r="J1144" s="229" t="s">
        <v>4143</v>
      </c>
      <c r="K1144" s="287" t="s">
        <v>1959</v>
      </c>
      <c r="L1144" s="176" t="s">
        <v>4144</v>
      </c>
      <c r="M1144" s="229"/>
      <c r="N1144" s="288" t="s">
        <v>3505</v>
      </c>
    </row>
    <row r="1145" spans="2:15" ht="13.5" hidden="1" customHeight="1" x14ac:dyDescent="0.3">
      <c r="B1145" s="285" t="str">
        <f t="shared" si="125"/>
        <v>1</v>
      </c>
      <c r="C1145" s="286" t="str">
        <f t="shared" si="119"/>
        <v>7</v>
      </c>
      <c r="D1145" s="286" t="str">
        <f t="shared" si="120"/>
        <v>2</v>
      </c>
      <c r="E1145" s="286" t="str">
        <f t="shared" si="121"/>
        <v>8</v>
      </c>
      <c r="F1145" s="286" t="str">
        <f t="shared" si="122"/>
        <v>04</v>
      </c>
      <c r="G1145" s="286" t="str">
        <f t="shared" si="123"/>
        <v>0</v>
      </c>
      <c r="H1145" s="286" t="str">
        <f t="shared" si="124"/>
        <v>0</v>
      </c>
      <c r="I1145" s="232">
        <v>17280400</v>
      </c>
      <c r="J1145" s="229" t="s">
        <v>538</v>
      </c>
      <c r="K1145" s="287" t="s">
        <v>1959</v>
      </c>
      <c r="L1145" s="176" t="s">
        <v>1026</v>
      </c>
      <c r="M1145" s="229"/>
      <c r="N1145" s="288" t="s">
        <v>3505</v>
      </c>
    </row>
    <row r="1146" spans="2:15" ht="13.5" hidden="1" customHeight="1" x14ac:dyDescent="0.3">
      <c r="B1146" s="285" t="str">
        <f t="shared" si="125"/>
        <v>1</v>
      </c>
      <c r="C1146" s="286" t="str">
        <f t="shared" si="119"/>
        <v>7</v>
      </c>
      <c r="D1146" s="286" t="str">
        <f t="shared" si="120"/>
        <v>2</v>
      </c>
      <c r="E1146" s="286" t="str">
        <f t="shared" si="121"/>
        <v>8</v>
      </c>
      <c r="F1146" s="286" t="str">
        <f t="shared" si="122"/>
        <v>04</v>
      </c>
      <c r="G1146" s="286" t="str">
        <f t="shared" si="123"/>
        <v>1</v>
      </c>
      <c r="H1146" s="286" t="str">
        <f t="shared" si="124"/>
        <v>0</v>
      </c>
      <c r="I1146" s="232">
        <v>17280410</v>
      </c>
      <c r="J1146" s="229" t="s">
        <v>538</v>
      </c>
      <c r="K1146" s="287" t="s">
        <v>1959</v>
      </c>
      <c r="L1146" s="176" t="s">
        <v>1026</v>
      </c>
      <c r="M1146" s="229"/>
      <c r="N1146" s="288" t="s">
        <v>3505</v>
      </c>
    </row>
    <row r="1147" spans="2:15" ht="13.5" hidden="1" customHeight="1" x14ac:dyDescent="0.3">
      <c r="B1147" s="285" t="str">
        <f t="shared" si="125"/>
        <v>1</v>
      </c>
      <c r="C1147" s="286" t="str">
        <f t="shared" si="119"/>
        <v>7</v>
      </c>
      <c r="D1147" s="286" t="str">
        <f t="shared" si="120"/>
        <v>2</v>
      </c>
      <c r="E1147" s="286" t="str">
        <f t="shared" si="121"/>
        <v>8</v>
      </c>
      <c r="F1147" s="286" t="str">
        <f t="shared" si="122"/>
        <v>07</v>
      </c>
      <c r="G1147" s="286" t="str">
        <f t="shared" si="123"/>
        <v>0</v>
      </c>
      <c r="H1147" s="286" t="str">
        <f t="shared" si="124"/>
        <v>0</v>
      </c>
      <c r="I1147" s="232">
        <v>17280700</v>
      </c>
      <c r="J1147" s="229" t="s">
        <v>541</v>
      </c>
      <c r="K1147" s="287" t="s">
        <v>1959</v>
      </c>
      <c r="L1147" s="176" t="s">
        <v>1027</v>
      </c>
      <c r="M1147" s="229"/>
      <c r="N1147" s="288" t="s">
        <v>3505</v>
      </c>
    </row>
    <row r="1148" spans="2:15" ht="13.5" hidden="1" customHeight="1" x14ac:dyDescent="0.3">
      <c r="B1148" s="285" t="str">
        <f t="shared" si="125"/>
        <v>1</v>
      </c>
      <c r="C1148" s="286" t="str">
        <f t="shared" si="119"/>
        <v>7</v>
      </c>
      <c r="D1148" s="286" t="str">
        <f t="shared" si="120"/>
        <v>2</v>
      </c>
      <c r="E1148" s="286" t="str">
        <f t="shared" si="121"/>
        <v>8</v>
      </c>
      <c r="F1148" s="286" t="str">
        <f t="shared" si="122"/>
        <v>07</v>
      </c>
      <c r="G1148" s="286" t="str">
        <f t="shared" si="123"/>
        <v>1</v>
      </c>
      <c r="H1148" s="286" t="str">
        <f t="shared" si="124"/>
        <v>0</v>
      </c>
      <c r="I1148" s="232">
        <v>17280710</v>
      </c>
      <c r="J1148" s="229" t="s">
        <v>541</v>
      </c>
      <c r="K1148" s="287" t="s">
        <v>1959</v>
      </c>
      <c r="L1148" s="176" t="s">
        <v>1027</v>
      </c>
      <c r="M1148" s="229"/>
      <c r="N1148" s="288" t="s">
        <v>3505</v>
      </c>
    </row>
    <row r="1149" spans="2:15" ht="13.5" hidden="1" customHeight="1" x14ac:dyDescent="0.3">
      <c r="B1149" s="285" t="str">
        <f t="shared" si="125"/>
        <v>1</v>
      </c>
      <c r="C1149" s="286" t="str">
        <f t="shared" si="119"/>
        <v>7</v>
      </c>
      <c r="D1149" s="286" t="str">
        <f t="shared" si="120"/>
        <v>2</v>
      </c>
      <c r="E1149" s="286" t="str">
        <f t="shared" si="121"/>
        <v>8</v>
      </c>
      <c r="F1149" s="286" t="str">
        <f t="shared" si="122"/>
        <v>10</v>
      </c>
      <c r="G1149" s="286" t="str">
        <f t="shared" si="123"/>
        <v>0</v>
      </c>
      <c r="H1149" s="286" t="str">
        <f t="shared" si="124"/>
        <v>0</v>
      </c>
      <c r="I1149" s="232">
        <v>17281000</v>
      </c>
      <c r="J1149" s="229" t="s">
        <v>4145</v>
      </c>
      <c r="K1149" s="287" t="s">
        <v>1959</v>
      </c>
      <c r="L1149" s="176" t="s">
        <v>3091</v>
      </c>
      <c r="M1149" s="229"/>
      <c r="N1149" s="288" t="s">
        <v>3505</v>
      </c>
    </row>
    <row r="1150" spans="2:15" ht="13.5" hidden="1" customHeight="1" x14ac:dyDescent="0.3">
      <c r="B1150" s="285" t="str">
        <f t="shared" si="125"/>
        <v>1</v>
      </c>
      <c r="C1150" s="286" t="str">
        <f t="shared" si="119"/>
        <v>7</v>
      </c>
      <c r="D1150" s="286" t="str">
        <f t="shared" si="120"/>
        <v>2</v>
      </c>
      <c r="E1150" s="286" t="str">
        <f t="shared" si="121"/>
        <v>8</v>
      </c>
      <c r="F1150" s="286" t="str">
        <f t="shared" si="122"/>
        <v>10</v>
      </c>
      <c r="G1150" s="286" t="str">
        <f t="shared" si="123"/>
        <v>1</v>
      </c>
      <c r="H1150" s="286" t="str">
        <f t="shared" si="124"/>
        <v>0</v>
      </c>
      <c r="I1150" s="232">
        <v>17281010</v>
      </c>
      <c r="J1150" s="229" t="s">
        <v>4146</v>
      </c>
      <c r="K1150" s="287" t="s">
        <v>1959</v>
      </c>
      <c r="L1150" s="176" t="s">
        <v>1024</v>
      </c>
      <c r="M1150" s="229"/>
      <c r="N1150" s="288" t="s">
        <v>3505</v>
      </c>
    </row>
    <row r="1151" spans="2:15" customFormat="1" ht="13.5" hidden="1" customHeight="1" x14ac:dyDescent="0.3">
      <c r="B1151" s="285" t="str">
        <f t="shared" si="125"/>
        <v>1</v>
      </c>
      <c r="C1151" s="286" t="str">
        <f t="shared" si="119"/>
        <v>7</v>
      </c>
      <c r="D1151" s="286" t="str">
        <f t="shared" si="120"/>
        <v>2</v>
      </c>
      <c r="E1151" s="286" t="str">
        <f t="shared" si="121"/>
        <v>8</v>
      </c>
      <c r="F1151" s="286" t="str">
        <f t="shared" si="122"/>
        <v>10</v>
      </c>
      <c r="G1151" s="286" t="str">
        <f t="shared" si="123"/>
        <v>2</v>
      </c>
      <c r="H1151" s="286" t="str">
        <f t="shared" si="124"/>
        <v>0</v>
      </c>
      <c r="I1151" s="232">
        <v>17281020</v>
      </c>
      <c r="J1151" s="229" t="s">
        <v>4147</v>
      </c>
      <c r="K1151" s="287" t="s">
        <v>1959</v>
      </c>
      <c r="L1151" s="176" t="s">
        <v>1025</v>
      </c>
      <c r="M1151" s="229"/>
      <c r="N1151" s="288" t="s">
        <v>3505</v>
      </c>
      <c r="O1151" s="321"/>
    </row>
    <row r="1152" spans="2:15" ht="13.5" hidden="1" customHeight="1" x14ac:dyDescent="0.3">
      <c r="B1152" s="285" t="str">
        <f t="shared" si="125"/>
        <v>1</v>
      </c>
      <c r="C1152" s="286" t="str">
        <f t="shared" si="119"/>
        <v>7</v>
      </c>
      <c r="D1152" s="286" t="str">
        <f t="shared" si="120"/>
        <v>2</v>
      </c>
      <c r="E1152" s="286" t="str">
        <f t="shared" si="121"/>
        <v>8</v>
      </c>
      <c r="F1152" s="286" t="str">
        <f t="shared" si="122"/>
        <v>10</v>
      </c>
      <c r="G1152" s="286" t="str">
        <f t="shared" si="123"/>
        <v>9</v>
      </c>
      <c r="H1152" s="286" t="str">
        <f t="shared" si="124"/>
        <v>0</v>
      </c>
      <c r="I1152" s="232">
        <v>17281090</v>
      </c>
      <c r="J1152" s="229" t="s">
        <v>3890</v>
      </c>
      <c r="K1152" s="287" t="s">
        <v>1959</v>
      </c>
      <c r="L1152" s="176" t="s">
        <v>4148</v>
      </c>
      <c r="M1152" s="229"/>
      <c r="N1152" s="288" t="s">
        <v>3505</v>
      </c>
    </row>
    <row r="1153" spans="2:15" ht="13.5" hidden="1" customHeight="1" x14ac:dyDescent="0.3">
      <c r="B1153" s="285" t="str">
        <f t="shared" si="125"/>
        <v>1</v>
      </c>
      <c r="C1153" s="286" t="str">
        <f t="shared" si="119"/>
        <v>7</v>
      </c>
      <c r="D1153" s="286" t="str">
        <f t="shared" si="120"/>
        <v>2</v>
      </c>
      <c r="E1153" s="286" t="str">
        <f t="shared" si="121"/>
        <v>8</v>
      </c>
      <c r="F1153" s="286" t="str">
        <f t="shared" si="122"/>
        <v>99</v>
      </c>
      <c r="G1153" s="286" t="str">
        <f t="shared" si="123"/>
        <v>0</v>
      </c>
      <c r="H1153" s="286" t="str">
        <f t="shared" si="124"/>
        <v>0</v>
      </c>
      <c r="I1153" s="232">
        <v>17289900</v>
      </c>
      <c r="J1153" s="229" t="s">
        <v>3892</v>
      </c>
      <c r="K1153" s="287" t="s">
        <v>1959</v>
      </c>
      <c r="L1153" s="176" t="s">
        <v>4149</v>
      </c>
      <c r="M1153" s="229"/>
      <c r="N1153" s="288" t="s">
        <v>3505</v>
      </c>
    </row>
    <row r="1154" spans="2:15" ht="13.5" hidden="1" customHeight="1" x14ac:dyDescent="0.3">
      <c r="B1154" s="285" t="str">
        <f t="shared" si="125"/>
        <v>1</v>
      </c>
      <c r="C1154" s="286" t="str">
        <f t="shared" si="119"/>
        <v>7</v>
      </c>
      <c r="D1154" s="286" t="str">
        <f t="shared" si="120"/>
        <v>2</v>
      </c>
      <c r="E1154" s="286" t="str">
        <f t="shared" si="121"/>
        <v>8</v>
      </c>
      <c r="F1154" s="286" t="str">
        <f t="shared" si="122"/>
        <v>99</v>
      </c>
      <c r="G1154" s="286" t="str">
        <f t="shared" si="123"/>
        <v>1</v>
      </c>
      <c r="H1154" s="286" t="str">
        <f t="shared" si="124"/>
        <v>0</v>
      </c>
      <c r="I1154" s="232">
        <v>17289910</v>
      </c>
      <c r="J1154" s="229" t="s">
        <v>3892</v>
      </c>
      <c r="K1154" s="287" t="s">
        <v>1959</v>
      </c>
      <c r="L1154" s="176" t="s">
        <v>4149</v>
      </c>
      <c r="M1154" s="229"/>
      <c r="N1154" s="288" t="s">
        <v>3505</v>
      </c>
    </row>
    <row r="1155" spans="2:15" ht="13.5" hidden="1" customHeight="1" x14ac:dyDescent="0.3">
      <c r="B1155" s="285" t="str">
        <f t="shared" si="125"/>
        <v>1</v>
      </c>
      <c r="C1155" s="286" t="str">
        <f t="shared" si="119"/>
        <v>7</v>
      </c>
      <c r="D1155" s="286" t="str">
        <f t="shared" si="120"/>
        <v>3</v>
      </c>
      <c r="E1155" s="286" t="str">
        <f t="shared" si="121"/>
        <v>8</v>
      </c>
      <c r="F1155" s="286" t="str">
        <f t="shared" si="122"/>
        <v>01</v>
      </c>
      <c r="G1155" s="286" t="str">
        <f t="shared" si="123"/>
        <v>0</v>
      </c>
      <c r="H1155" s="286" t="str">
        <f t="shared" si="124"/>
        <v>0</v>
      </c>
      <c r="I1155" s="232">
        <v>17380100</v>
      </c>
      <c r="J1155" s="229" t="s">
        <v>530</v>
      </c>
      <c r="K1155" s="287" t="s">
        <v>1959</v>
      </c>
      <c r="L1155" s="176" t="s">
        <v>1029</v>
      </c>
      <c r="M1155" s="229"/>
      <c r="N1155" s="288" t="s">
        <v>3505</v>
      </c>
    </row>
    <row r="1156" spans="2:15" s="197" customFormat="1" ht="13.5" hidden="1" customHeight="1" x14ac:dyDescent="0.3">
      <c r="B1156" s="285" t="str">
        <f t="shared" si="125"/>
        <v>1</v>
      </c>
      <c r="C1156" s="286" t="str">
        <f t="shared" si="119"/>
        <v>7</v>
      </c>
      <c r="D1156" s="286" t="str">
        <f t="shared" si="120"/>
        <v>3</v>
      </c>
      <c r="E1156" s="286" t="str">
        <f t="shared" si="121"/>
        <v>8</v>
      </c>
      <c r="F1156" s="286" t="str">
        <f t="shared" si="122"/>
        <v>01</v>
      </c>
      <c r="G1156" s="286" t="str">
        <f t="shared" si="123"/>
        <v>1</v>
      </c>
      <c r="H1156" s="286" t="str">
        <f t="shared" si="124"/>
        <v>0</v>
      </c>
      <c r="I1156" s="232">
        <v>17380110</v>
      </c>
      <c r="J1156" s="229" t="s">
        <v>530</v>
      </c>
      <c r="K1156" s="287" t="s">
        <v>1959</v>
      </c>
      <c r="L1156" s="176" t="s">
        <v>1029</v>
      </c>
      <c r="M1156" s="229"/>
      <c r="N1156" s="288" t="s">
        <v>3505</v>
      </c>
      <c r="O1156" s="322"/>
    </row>
    <row r="1157" spans="2:15" ht="13.5" hidden="1" customHeight="1" x14ac:dyDescent="0.3">
      <c r="B1157" s="285" t="str">
        <f t="shared" si="125"/>
        <v>1</v>
      </c>
      <c r="C1157" s="286" t="str">
        <f t="shared" si="119"/>
        <v>7</v>
      </c>
      <c r="D1157" s="286" t="str">
        <f t="shared" si="120"/>
        <v>3</v>
      </c>
      <c r="E1157" s="286" t="str">
        <f t="shared" si="121"/>
        <v>8</v>
      </c>
      <c r="F1157" s="286" t="str">
        <f t="shared" si="122"/>
        <v>02</v>
      </c>
      <c r="G1157" s="286" t="str">
        <f t="shared" si="123"/>
        <v>0</v>
      </c>
      <c r="H1157" s="286" t="str">
        <f t="shared" si="124"/>
        <v>0</v>
      </c>
      <c r="I1157" s="232">
        <v>17380200</v>
      </c>
      <c r="J1157" s="229" t="s">
        <v>547</v>
      </c>
      <c r="K1157" s="287" t="s">
        <v>1959</v>
      </c>
      <c r="L1157" s="176" t="s">
        <v>1032</v>
      </c>
      <c r="M1157" s="229"/>
      <c r="N1157" s="288" t="s">
        <v>3505</v>
      </c>
    </row>
    <row r="1158" spans="2:15" ht="13.5" hidden="1" customHeight="1" x14ac:dyDescent="0.3">
      <c r="B1158" s="285" t="str">
        <f t="shared" si="125"/>
        <v>1</v>
      </c>
      <c r="C1158" s="286" t="str">
        <f t="shared" si="119"/>
        <v>7</v>
      </c>
      <c r="D1158" s="286" t="str">
        <f t="shared" si="120"/>
        <v>3</v>
      </c>
      <c r="E1158" s="286" t="str">
        <f t="shared" si="121"/>
        <v>8</v>
      </c>
      <c r="F1158" s="286" t="str">
        <f t="shared" si="122"/>
        <v>02</v>
      </c>
      <c r="G1158" s="286" t="str">
        <f t="shared" si="123"/>
        <v>1</v>
      </c>
      <c r="H1158" s="286" t="str">
        <f t="shared" si="124"/>
        <v>0</v>
      </c>
      <c r="I1158" s="232">
        <v>17380210</v>
      </c>
      <c r="J1158" s="229" t="s">
        <v>547</v>
      </c>
      <c r="K1158" s="287" t="s">
        <v>1959</v>
      </c>
      <c r="L1158" s="176" t="s">
        <v>1032</v>
      </c>
      <c r="M1158" s="229"/>
      <c r="N1158" s="288" t="s">
        <v>3505</v>
      </c>
    </row>
    <row r="1159" spans="2:15" ht="13.5" hidden="1" customHeight="1" x14ac:dyDescent="0.3">
      <c r="B1159" s="285" t="str">
        <f t="shared" si="125"/>
        <v>1</v>
      </c>
      <c r="C1159" s="286" t="str">
        <f t="shared" si="119"/>
        <v>7</v>
      </c>
      <c r="D1159" s="286" t="str">
        <f t="shared" si="120"/>
        <v>3</v>
      </c>
      <c r="E1159" s="286" t="str">
        <f t="shared" si="121"/>
        <v>8</v>
      </c>
      <c r="F1159" s="286" t="str">
        <f t="shared" si="122"/>
        <v>10</v>
      </c>
      <c r="G1159" s="286" t="str">
        <f t="shared" si="123"/>
        <v>0</v>
      </c>
      <c r="H1159" s="286" t="str">
        <f t="shared" si="124"/>
        <v>0</v>
      </c>
      <c r="I1159" s="232">
        <v>17381000</v>
      </c>
      <c r="J1159" s="229" t="s">
        <v>4150</v>
      </c>
      <c r="K1159" s="287" t="s">
        <v>1959</v>
      </c>
      <c r="L1159" s="176" t="s">
        <v>4151</v>
      </c>
      <c r="M1159" s="229"/>
      <c r="N1159" s="288" t="s">
        <v>3505</v>
      </c>
    </row>
    <row r="1160" spans="2:15" ht="13.5" hidden="1" customHeight="1" x14ac:dyDescent="0.3">
      <c r="B1160" s="285" t="str">
        <f t="shared" si="125"/>
        <v>1</v>
      </c>
      <c r="C1160" s="286" t="str">
        <f t="shared" si="119"/>
        <v>7</v>
      </c>
      <c r="D1160" s="286" t="str">
        <f t="shared" si="120"/>
        <v>3</v>
      </c>
      <c r="E1160" s="286" t="str">
        <f t="shared" si="121"/>
        <v>8</v>
      </c>
      <c r="F1160" s="286" t="str">
        <f t="shared" si="122"/>
        <v>10</v>
      </c>
      <c r="G1160" s="286" t="str">
        <f t="shared" si="123"/>
        <v>1</v>
      </c>
      <c r="H1160" s="286" t="str">
        <f t="shared" si="124"/>
        <v>0</v>
      </c>
      <c r="I1160" s="232">
        <v>17381010</v>
      </c>
      <c r="J1160" s="229" t="s">
        <v>4152</v>
      </c>
      <c r="K1160" s="287" t="s">
        <v>1959</v>
      </c>
      <c r="L1160" s="176" t="s">
        <v>1030</v>
      </c>
      <c r="M1160" s="229"/>
      <c r="N1160" s="288" t="s">
        <v>3505</v>
      </c>
    </row>
    <row r="1161" spans="2:15" ht="13.5" hidden="1" customHeight="1" x14ac:dyDescent="0.3">
      <c r="B1161" s="285" t="str">
        <f t="shared" si="125"/>
        <v>1</v>
      </c>
      <c r="C1161" s="286" t="str">
        <f t="shared" si="119"/>
        <v>7</v>
      </c>
      <c r="D1161" s="286" t="str">
        <f t="shared" si="120"/>
        <v>3</v>
      </c>
      <c r="E1161" s="286" t="str">
        <f t="shared" si="121"/>
        <v>8</v>
      </c>
      <c r="F1161" s="286" t="str">
        <f t="shared" si="122"/>
        <v>10</v>
      </c>
      <c r="G1161" s="286" t="str">
        <f t="shared" si="123"/>
        <v>2</v>
      </c>
      <c r="H1161" s="286" t="str">
        <f t="shared" si="124"/>
        <v>0</v>
      </c>
      <c r="I1161" s="232">
        <v>17381020</v>
      </c>
      <c r="J1161" s="229" t="s">
        <v>4153</v>
      </c>
      <c r="K1161" s="287" t="s">
        <v>1959</v>
      </c>
      <c r="L1161" s="176" t="s">
        <v>1031</v>
      </c>
      <c r="M1161" s="229"/>
      <c r="N1161" s="288" t="s">
        <v>3505</v>
      </c>
    </row>
    <row r="1162" spans="2:15" ht="13.5" hidden="1" customHeight="1" x14ac:dyDescent="0.3">
      <c r="B1162" s="285" t="str">
        <f t="shared" si="125"/>
        <v>1</v>
      </c>
      <c r="C1162" s="286" t="str">
        <f t="shared" si="119"/>
        <v>7</v>
      </c>
      <c r="D1162" s="286" t="str">
        <f t="shared" si="120"/>
        <v>3</v>
      </c>
      <c r="E1162" s="286" t="str">
        <f t="shared" si="121"/>
        <v>8</v>
      </c>
      <c r="F1162" s="286" t="str">
        <f t="shared" si="122"/>
        <v>10</v>
      </c>
      <c r="G1162" s="286" t="str">
        <f t="shared" si="123"/>
        <v>9</v>
      </c>
      <c r="H1162" s="286" t="str">
        <f t="shared" si="124"/>
        <v>0</v>
      </c>
      <c r="I1162" s="232">
        <v>17381090</v>
      </c>
      <c r="J1162" s="229" t="s">
        <v>3897</v>
      </c>
      <c r="K1162" s="287" t="s">
        <v>1959</v>
      </c>
      <c r="L1162" s="176" t="s">
        <v>4154</v>
      </c>
      <c r="M1162" s="229"/>
      <c r="N1162" s="288" t="s">
        <v>3505</v>
      </c>
    </row>
    <row r="1163" spans="2:15" ht="13.5" hidden="1" customHeight="1" x14ac:dyDescent="0.3">
      <c r="B1163" s="285" t="str">
        <f t="shared" si="125"/>
        <v>1</v>
      </c>
      <c r="C1163" s="286" t="str">
        <f t="shared" si="119"/>
        <v>7</v>
      </c>
      <c r="D1163" s="286" t="str">
        <f t="shared" si="120"/>
        <v>3</v>
      </c>
      <c r="E1163" s="286" t="str">
        <f t="shared" si="121"/>
        <v>8</v>
      </c>
      <c r="F1163" s="286" t="str">
        <f t="shared" si="122"/>
        <v>99</v>
      </c>
      <c r="G1163" s="286" t="str">
        <f t="shared" si="123"/>
        <v>0</v>
      </c>
      <c r="H1163" s="286" t="str">
        <f t="shared" si="124"/>
        <v>0</v>
      </c>
      <c r="I1163" s="232">
        <v>17389900</v>
      </c>
      <c r="J1163" s="229" t="s">
        <v>549</v>
      </c>
      <c r="K1163" s="287" t="s">
        <v>1959</v>
      </c>
      <c r="L1163" s="176" t="s">
        <v>1033</v>
      </c>
      <c r="M1163" s="229"/>
      <c r="N1163" s="288" t="s">
        <v>3505</v>
      </c>
    </row>
    <row r="1164" spans="2:15" ht="13.5" hidden="1" customHeight="1" x14ac:dyDescent="0.3">
      <c r="B1164" s="285" t="str">
        <f t="shared" si="125"/>
        <v>1</v>
      </c>
      <c r="C1164" s="286" t="str">
        <f t="shared" si="119"/>
        <v>7</v>
      </c>
      <c r="D1164" s="286" t="str">
        <f t="shared" si="120"/>
        <v>3</v>
      </c>
      <c r="E1164" s="286" t="str">
        <f t="shared" si="121"/>
        <v>8</v>
      </c>
      <c r="F1164" s="286" t="str">
        <f t="shared" si="122"/>
        <v>99</v>
      </c>
      <c r="G1164" s="286" t="str">
        <f t="shared" si="123"/>
        <v>1</v>
      </c>
      <c r="H1164" s="286" t="str">
        <f t="shared" si="124"/>
        <v>0</v>
      </c>
      <c r="I1164" s="232">
        <v>17389910</v>
      </c>
      <c r="J1164" s="229" t="s">
        <v>549</v>
      </c>
      <c r="K1164" s="287" t="s">
        <v>1959</v>
      </c>
      <c r="L1164" s="176" t="s">
        <v>1033</v>
      </c>
      <c r="M1164" s="229"/>
      <c r="N1164" s="288" t="s">
        <v>3505</v>
      </c>
    </row>
    <row r="1165" spans="2:15" ht="13.5" hidden="1" customHeight="1" x14ac:dyDescent="0.3">
      <c r="B1165" s="285" t="str">
        <f t="shared" si="125"/>
        <v>1</v>
      </c>
      <c r="C1165" s="286" t="str">
        <f t="shared" si="119"/>
        <v>7</v>
      </c>
      <c r="D1165" s="286" t="str">
        <f t="shared" si="120"/>
        <v>4</v>
      </c>
      <c r="E1165" s="286" t="str">
        <f t="shared" si="121"/>
        <v>1</v>
      </c>
      <c r="F1165" s="286" t="str">
        <f t="shared" si="122"/>
        <v>98</v>
      </c>
      <c r="G1165" s="286" t="str">
        <f t="shared" si="123"/>
        <v>0</v>
      </c>
      <c r="H1165" s="286" t="str">
        <f t="shared" si="124"/>
        <v>0</v>
      </c>
      <c r="I1165" s="232">
        <v>17419800</v>
      </c>
      <c r="J1165" s="229" t="s">
        <v>3904</v>
      </c>
      <c r="K1165" s="287" t="s">
        <v>1959</v>
      </c>
      <c r="L1165" s="176" t="s">
        <v>4155</v>
      </c>
      <c r="M1165" s="229" t="s">
        <v>2506</v>
      </c>
      <c r="N1165" s="288" t="s">
        <v>3505</v>
      </c>
    </row>
    <row r="1166" spans="2:15" ht="13.5" hidden="1" customHeight="1" x14ac:dyDescent="0.3">
      <c r="B1166" s="285" t="str">
        <f t="shared" si="125"/>
        <v>1</v>
      </c>
      <c r="C1166" s="286" t="str">
        <f t="shared" si="119"/>
        <v>7</v>
      </c>
      <c r="D1166" s="286" t="str">
        <f t="shared" si="120"/>
        <v>4</v>
      </c>
      <c r="E1166" s="286" t="str">
        <f t="shared" si="121"/>
        <v>8</v>
      </c>
      <c r="F1166" s="286" t="str">
        <f t="shared" si="122"/>
        <v>01</v>
      </c>
      <c r="G1166" s="286" t="str">
        <f t="shared" si="123"/>
        <v>0</v>
      </c>
      <c r="H1166" s="286" t="str">
        <f t="shared" si="124"/>
        <v>0</v>
      </c>
      <c r="I1166" s="232">
        <v>17480100</v>
      </c>
      <c r="J1166" s="229" t="s">
        <v>4156</v>
      </c>
      <c r="K1166" s="287" t="s">
        <v>1959</v>
      </c>
      <c r="L1166" s="176" t="s">
        <v>4157</v>
      </c>
      <c r="M1166" s="229"/>
      <c r="N1166" s="288" t="s">
        <v>3505</v>
      </c>
    </row>
    <row r="1167" spans="2:15" ht="13.5" hidden="1" customHeight="1" x14ac:dyDescent="0.3">
      <c r="B1167" s="285" t="str">
        <f t="shared" si="125"/>
        <v>1</v>
      </c>
      <c r="C1167" s="286" t="str">
        <f t="shared" si="119"/>
        <v>7</v>
      </c>
      <c r="D1167" s="286" t="str">
        <f t="shared" si="120"/>
        <v>4</v>
      </c>
      <c r="E1167" s="286" t="str">
        <f t="shared" si="121"/>
        <v>8</v>
      </c>
      <c r="F1167" s="286" t="str">
        <f t="shared" si="122"/>
        <v>01</v>
      </c>
      <c r="G1167" s="286" t="str">
        <f t="shared" si="123"/>
        <v>1</v>
      </c>
      <c r="H1167" s="286" t="str">
        <f t="shared" si="124"/>
        <v>0</v>
      </c>
      <c r="I1167" s="232">
        <v>17480110</v>
      </c>
      <c r="J1167" s="229" t="s">
        <v>552</v>
      </c>
      <c r="K1167" s="287" t="s">
        <v>1959</v>
      </c>
      <c r="L1167" s="176" t="s">
        <v>4158</v>
      </c>
      <c r="M1167" s="229"/>
      <c r="N1167" s="288" t="s">
        <v>3505</v>
      </c>
    </row>
    <row r="1168" spans="2:15" ht="13.5" hidden="1" customHeight="1" x14ac:dyDescent="0.3">
      <c r="B1168" s="285" t="str">
        <f t="shared" si="125"/>
        <v>1</v>
      </c>
      <c r="C1168" s="286" t="str">
        <f t="shared" si="119"/>
        <v>7</v>
      </c>
      <c r="D1168" s="286" t="str">
        <f t="shared" si="120"/>
        <v>4</v>
      </c>
      <c r="E1168" s="286" t="str">
        <f t="shared" si="121"/>
        <v>8</v>
      </c>
      <c r="F1168" s="286" t="str">
        <f t="shared" si="122"/>
        <v>01</v>
      </c>
      <c r="G1168" s="286" t="str">
        <f t="shared" si="123"/>
        <v>2</v>
      </c>
      <c r="H1168" s="286" t="str">
        <f t="shared" si="124"/>
        <v>0</v>
      </c>
      <c r="I1168" s="232">
        <v>17480120</v>
      </c>
      <c r="J1168" s="229" t="s">
        <v>553</v>
      </c>
      <c r="K1168" s="287" t="s">
        <v>1959</v>
      </c>
      <c r="L1168" s="176" t="s">
        <v>4159</v>
      </c>
      <c r="M1168" s="229" t="s">
        <v>2506</v>
      </c>
      <c r="N1168" s="288" t="s">
        <v>3505</v>
      </c>
    </row>
    <row r="1169" spans="2:14" ht="13.5" hidden="1" customHeight="1" x14ac:dyDescent="0.3">
      <c r="B1169" s="285" t="str">
        <f t="shared" si="125"/>
        <v>1</v>
      </c>
      <c r="C1169" s="286" t="str">
        <f t="shared" si="119"/>
        <v>7</v>
      </c>
      <c r="D1169" s="286" t="str">
        <f t="shared" si="120"/>
        <v>4</v>
      </c>
      <c r="E1169" s="286" t="str">
        <f t="shared" si="121"/>
        <v>8</v>
      </c>
      <c r="F1169" s="286" t="str">
        <f t="shared" si="122"/>
        <v>01</v>
      </c>
      <c r="G1169" s="286" t="str">
        <f t="shared" si="123"/>
        <v>9</v>
      </c>
      <c r="H1169" s="286" t="str">
        <f t="shared" si="124"/>
        <v>0</v>
      </c>
      <c r="I1169" s="232">
        <v>17480190</v>
      </c>
      <c r="J1169" s="229" t="s">
        <v>3904</v>
      </c>
      <c r="K1169" s="287" t="s">
        <v>1959</v>
      </c>
      <c r="L1169" s="176" t="s">
        <v>4160</v>
      </c>
      <c r="M1169" s="229" t="s">
        <v>2506</v>
      </c>
      <c r="N1169" s="288" t="s">
        <v>3505</v>
      </c>
    </row>
    <row r="1170" spans="2:14" ht="13.5" hidden="1" customHeight="1" x14ac:dyDescent="0.3">
      <c r="B1170" s="285" t="str">
        <f t="shared" si="125"/>
        <v>1</v>
      </c>
      <c r="C1170" s="286" t="str">
        <f t="shared" si="119"/>
        <v>7</v>
      </c>
      <c r="D1170" s="286" t="str">
        <f t="shared" si="120"/>
        <v>4</v>
      </c>
      <c r="E1170" s="286" t="str">
        <f t="shared" si="121"/>
        <v>8</v>
      </c>
      <c r="F1170" s="286" t="str">
        <f t="shared" si="122"/>
        <v>10</v>
      </c>
      <c r="G1170" s="286" t="str">
        <f t="shared" si="123"/>
        <v>0</v>
      </c>
      <c r="H1170" s="286" t="str">
        <f t="shared" si="124"/>
        <v>0</v>
      </c>
      <c r="I1170" s="232">
        <v>17481000</v>
      </c>
      <c r="J1170" s="229" t="s">
        <v>4161</v>
      </c>
      <c r="K1170" s="287" t="s">
        <v>1959</v>
      </c>
      <c r="L1170" s="176" t="s">
        <v>4162</v>
      </c>
      <c r="M1170" s="229"/>
      <c r="N1170" s="288" t="s">
        <v>3505</v>
      </c>
    </row>
    <row r="1171" spans="2:14" ht="13.5" hidden="1" customHeight="1" x14ac:dyDescent="0.3">
      <c r="B1171" s="285" t="str">
        <f t="shared" si="125"/>
        <v>1</v>
      </c>
      <c r="C1171" s="286" t="str">
        <f t="shared" si="119"/>
        <v>7</v>
      </c>
      <c r="D1171" s="286" t="str">
        <f t="shared" si="120"/>
        <v>4</v>
      </c>
      <c r="E1171" s="286" t="str">
        <f t="shared" si="121"/>
        <v>8</v>
      </c>
      <c r="F1171" s="286" t="str">
        <f t="shared" si="122"/>
        <v>10</v>
      </c>
      <c r="G1171" s="286" t="str">
        <f t="shared" si="123"/>
        <v>1</v>
      </c>
      <c r="H1171" s="286" t="str">
        <f t="shared" si="124"/>
        <v>0</v>
      </c>
      <c r="I1171" s="232">
        <v>17481010</v>
      </c>
      <c r="J1171" s="229" t="s">
        <v>4161</v>
      </c>
      <c r="K1171" s="287" t="s">
        <v>1959</v>
      </c>
      <c r="L1171" s="176" t="s">
        <v>4162</v>
      </c>
      <c r="M1171" s="229"/>
      <c r="N1171" s="288" t="s">
        <v>3505</v>
      </c>
    </row>
    <row r="1172" spans="2:14" ht="13.5" hidden="1" customHeight="1" x14ac:dyDescent="0.3">
      <c r="B1172" s="285" t="str">
        <f t="shared" si="125"/>
        <v>1</v>
      </c>
      <c r="C1172" s="286" t="str">
        <f t="shared" si="119"/>
        <v>7</v>
      </c>
      <c r="D1172" s="286" t="str">
        <f t="shared" si="120"/>
        <v>5</v>
      </c>
      <c r="E1172" s="286" t="str">
        <f t="shared" si="121"/>
        <v>8</v>
      </c>
      <c r="F1172" s="286" t="str">
        <f t="shared" si="122"/>
        <v>01</v>
      </c>
      <c r="G1172" s="286" t="str">
        <f t="shared" si="123"/>
        <v>0</v>
      </c>
      <c r="H1172" s="286" t="str">
        <f t="shared" si="124"/>
        <v>0</v>
      </c>
      <c r="I1172" s="232">
        <v>17580100</v>
      </c>
      <c r="J1172" s="229" t="s">
        <v>3107</v>
      </c>
      <c r="K1172" s="287" t="s">
        <v>1959</v>
      </c>
      <c r="L1172" s="176" t="s">
        <v>3108</v>
      </c>
      <c r="M1172" s="229"/>
      <c r="N1172" s="288" t="s">
        <v>3505</v>
      </c>
    </row>
    <row r="1173" spans="2:14" ht="13.5" hidden="1" customHeight="1" x14ac:dyDescent="0.3">
      <c r="B1173" s="285" t="str">
        <f t="shared" si="125"/>
        <v>1</v>
      </c>
      <c r="C1173" s="286" t="str">
        <f t="shared" si="119"/>
        <v>7</v>
      </c>
      <c r="D1173" s="286" t="str">
        <f t="shared" si="120"/>
        <v>5</v>
      </c>
      <c r="E1173" s="286" t="str">
        <f t="shared" si="121"/>
        <v>8</v>
      </c>
      <c r="F1173" s="286" t="str">
        <f t="shared" si="122"/>
        <v>01</v>
      </c>
      <c r="G1173" s="286" t="str">
        <f t="shared" si="123"/>
        <v>1</v>
      </c>
      <c r="H1173" s="286" t="str">
        <f t="shared" si="124"/>
        <v>0</v>
      </c>
      <c r="I1173" s="232">
        <v>17580110</v>
      </c>
      <c r="J1173" s="229" t="s">
        <v>3107</v>
      </c>
      <c r="K1173" s="287" t="s">
        <v>1959</v>
      </c>
      <c r="L1173" s="176" t="s">
        <v>3108</v>
      </c>
      <c r="M1173" s="229"/>
      <c r="N1173" s="288" t="s">
        <v>3505</v>
      </c>
    </row>
    <row r="1174" spans="2:14" ht="13.5" hidden="1" customHeight="1" x14ac:dyDescent="0.3">
      <c r="B1174" s="285" t="str">
        <f t="shared" si="125"/>
        <v>1</v>
      </c>
      <c r="C1174" s="286" t="str">
        <f t="shared" si="119"/>
        <v>7</v>
      </c>
      <c r="D1174" s="286" t="str">
        <f t="shared" si="120"/>
        <v>5</v>
      </c>
      <c r="E1174" s="286" t="str">
        <f t="shared" si="121"/>
        <v>8</v>
      </c>
      <c r="F1174" s="286" t="str">
        <f t="shared" si="122"/>
        <v>99</v>
      </c>
      <c r="G1174" s="286" t="str">
        <f t="shared" si="123"/>
        <v>0</v>
      </c>
      <c r="H1174" s="286" t="str">
        <f t="shared" si="124"/>
        <v>0</v>
      </c>
      <c r="I1174" s="232">
        <v>17589900</v>
      </c>
      <c r="J1174" s="229" t="s">
        <v>4163</v>
      </c>
      <c r="K1174" s="287" t="s">
        <v>1959</v>
      </c>
      <c r="L1174" s="176" t="s">
        <v>1036</v>
      </c>
      <c r="M1174" s="229"/>
      <c r="N1174" s="288" t="s">
        <v>3505</v>
      </c>
    </row>
    <row r="1175" spans="2:14" ht="13.5" hidden="1" customHeight="1" x14ac:dyDescent="0.3">
      <c r="B1175" s="285" t="str">
        <f t="shared" si="125"/>
        <v>1</v>
      </c>
      <c r="C1175" s="286" t="str">
        <f t="shared" si="119"/>
        <v>7</v>
      </c>
      <c r="D1175" s="286" t="str">
        <f t="shared" si="120"/>
        <v>5</v>
      </c>
      <c r="E1175" s="286" t="str">
        <f t="shared" si="121"/>
        <v>8</v>
      </c>
      <c r="F1175" s="286" t="str">
        <f t="shared" si="122"/>
        <v>99</v>
      </c>
      <c r="G1175" s="286" t="str">
        <f t="shared" si="123"/>
        <v>1</v>
      </c>
      <c r="H1175" s="286" t="str">
        <f t="shared" si="124"/>
        <v>0</v>
      </c>
      <c r="I1175" s="232">
        <v>17589910</v>
      </c>
      <c r="J1175" s="229" t="s">
        <v>4163</v>
      </c>
      <c r="K1175" s="287" t="s">
        <v>1959</v>
      </c>
      <c r="L1175" s="176" t="s">
        <v>1036</v>
      </c>
      <c r="M1175" s="229"/>
      <c r="N1175" s="288" t="s">
        <v>3505</v>
      </c>
    </row>
    <row r="1176" spans="2:14" ht="13.5" hidden="1" customHeight="1" x14ac:dyDescent="0.3">
      <c r="B1176" s="285" t="str">
        <f t="shared" si="125"/>
        <v>1</v>
      </c>
      <c r="C1176" s="286" t="str">
        <f t="shared" si="119"/>
        <v>7</v>
      </c>
      <c r="D1176" s="286" t="str">
        <f t="shared" si="120"/>
        <v>6</v>
      </c>
      <c r="E1176" s="286" t="str">
        <f t="shared" si="121"/>
        <v>1</v>
      </c>
      <c r="F1176" s="286" t="str">
        <f t="shared" si="122"/>
        <v>98</v>
      </c>
      <c r="G1176" s="286" t="str">
        <f t="shared" si="123"/>
        <v>0</v>
      </c>
      <c r="H1176" s="286" t="str">
        <f t="shared" si="124"/>
        <v>0</v>
      </c>
      <c r="I1176" s="232">
        <v>17619800</v>
      </c>
      <c r="J1176" s="229" t="s">
        <v>4164</v>
      </c>
      <c r="K1176" s="287" t="s">
        <v>1959</v>
      </c>
      <c r="L1176" s="176" t="s">
        <v>4165</v>
      </c>
      <c r="M1176" s="229" t="s">
        <v>2506</v>
      </c>
      <c r="N1176" s="288" t="s">
        <v>3505</v>
      </c>
    </row>
    <row r="1177" spans="2:14" ht="13.5" hidden="1" customHeight="1" x14ac:dyDescent="0.3">
      <c r="B1177" s="285" t="str">
        <f t="shared" si="125"/>
        <v>1</v>
      </c>
      <c r="C1177" s="286" t="str">
        <f t="shared" si="119"/>
        <v>7</v>
      </c>
      <c r="D1177" s="286" t="str">
        <f t="shared" si="120"/>
        <v>6</v>
      </c>
      <c r="E1177" s="286" t="str">
        <f t="shared" si="121"/>
        <v>8</v>
      </c>
      <c r="F1177" s="286" t="str">
        <f t="shared" si="122"/>
        <v>01</v>
      </c>
      <c r="G1177" s="286" t="str">
        <f t="shared" si="123"/>
        <v>0</v>
      </c>
      <c r="H1177" s="286" t="str">
        <f t="shared" si="124"/>
        <v>0</v>
      </c>
      <c r="I1177" s="232">
        <v>17680100</v>
      </c>
      <c r="J1177" s="229" t="s">
        <v>4166</v>
      </c>
      <c r="K1177" s="287" t="s">
        <v>1959</v>
      </c>
      <c r="L1177" s="176" t="s">
        <v>4167</v>
      </c>
      <c r="M1177" s="229"/>
      <c r="N1177" s="288" t="s">
        <v>3505</v>
      </c>
    </row>
    <row r="1178" spans="2:14" ht="13.5" hidden="1" customHeight="1" x14ac:dyDescent="0.3">
      <c r="B1178" s="285" t="str">
        <f t="shared" si="125"/>
        <v>1</v>
      </c>
      <c r="C1178" s="286" t="str">
        <f t="shared" si="119"/>
        <v>7</v>
      </c>
      <c r="D1178" s="286" t="str">
        <f t="shared" si="120"/>
        <v>6</v>
      </c>
      <c r="E1178" s="286" t="str">
        <f t="shared" si="121"/>
        <v>8</v>
      </c>
      <c r="F1178" s="286" t="str">
        <f t="shared" si="122"/>
        <v>01</v>
      </c>
      <c r="G1178" s="286" t="str">
        <f t="shared" si="123"/>
        <v>1</v>
      </c>
      <c r="H1178" s="286" t="str">
        <f t="shared" si="124"/>
        <v>0</v>
      </c>
      <c r="I1178" s="232">
        <v>17680110</v>
      </c>
      <c r="J1178" s="229" t="s">
        <v>4168</v>
      </c>
      <c r="K1178" s="287" t="s">
        <v>1959</v>
      </c>
      <c r="L1178" s="176" t="s">
        <v>4169</v>
      </c>
      <c r="M1178" s="229"/>
      <c r="N1178" s="288" t="s">
        <v>3505</v>
      </c>
    </row>
    <row r="1179" spans="2:14" ht="13.5" hidden="1" customHeight="1" x14ac:dyDescent="0.3">
      <c r="B1179" s="285" t="str">
        <f t="shared" si="125"/>
        <v>1</v>
      </c>
      <c r="C1179" s="286" t="str">
        <f t="shared" si="119"/>
        <v>7</v>
      </c>
      <c r="D1179" s="286" t="str">
        <f t="shared" si="120"/>
        <v>6</v>
      </c>
      <c r="E1179" s="286" t="str">
        <f t="shared" si="121"/>
        <v>8</v>
      </c>
      <c r="F1179" s="286" t="str">
        <f t="shared" si="122"/>
        <v>01</v>
      </c>
      <c r="G1179" s="286" t="str">
        <f t="shared" si="123"/>
        <v>2</v>
      </c>
      <c r="H1179" s="286" t="str">
        <f t="shared" si="124"/>
        <v>0</v>
      </c>
      <c r="I1179" s="232">
        <v>17680120</v>
      </c>
      <c r="J1179" s="229" t="s">
        <v>4170</v>
      </c>
      <c r="K1179" s="287" t="s">
        <v>1959</v>
      </c>
      <c r="L1179" s="176" t="s">
        <v>4171</v>
      </c>
      <c r="M1179" s="229" t="s">
        <v>2506</v>
      </c>
      <c r="N1179" s="288" t="s">
        <v>3505</v>
      </c>
    </row>
    <row r="1180" spans="2:14" ht="13.5" hidden="1" customHeight="1" x14ac:dyDescent="0.3">
      <c r="B1180" s="285" t="str">
        <f t="shared" si="125"/>
        <v>1</v>
      </c>
      <c r="C1180" s="286" t="str">
        <f t="shared" si="119"/>
        <v>7</v>
      </c>
      <c r="D1180" s="286" t="str">
        <f t="shared" si="120"/>
        <v>6</v>
      </c>
      <c r="E1180" s="286" t="str">
        <f t="shared" si="121"/>
        <v>8</v>
      </c>
      <c r="F1180" s="286" t="str">
        <f t="shared" si="122"/>
        <v>01</v>
      </c>
      <c r="G1180" s="286" t="str">
        <f t="shared" si="123"/>
        <v>9</v>
      </c>
      <c r="H1180" s="286" t="str">
        <f t="shared" si="124"/>
        <v>0</v>
      </c>
      <c r="I1180" s="232">
        <v>17680190</v>
      </c>
      <c r="J1180" s="229" t="s">
        <v>4172</v>
      </c>
      <c r="K1180" s="287" t="s">
        <v>1959</v>
      </c>
      <c r="L1180" s="176" t="s">
        <v>4172</v>
      </c>
      <c r="M1180" s="229" t="s">
        <v>2506</v>
      </c>
      <c r="N1180" s="288" t="s">
        <v>3505</v>
      </c>
    </row>
    <row r="1181" spans="2:14" ht="13.5" hidden="1" customHeight="1" x14ac:dyDescent="0.3">
      <c r="B1181" s="285" t="str">
        <f t="shared" si="125"/>
        <v>1</v>
      </c>
      <c r="C1181" s="286" t="str">
        <f t="shared" si="119"/>
        <v>7</v>
      </c>
      <c r="D1181" s="286" t="str">
        <f t="shared" si="120"/>
        <v>6</v>
      </c>
      <c r="E1181" s="286" t="str">
        <f t="shared" si="121"/>
        <v>8</v>
      </c>
      <c r="F1181" s="286" t="str">
        <f t="shared" si="122"/>
        <v>10</v>
      </c>
      <c r="G1181" s="286" t="str">
        <f t="shared" si="123"/>
        <v>1</v>
      </c>
      <c r="H1181" s="286" t="str">
        <f t="shared" si="124"/>
        <v>0</v>
      </c>
      <c r="I1181" s="232">
        <v>17681010</v>
      </c>
      <c r="J1181" s="229" t="s">
        <v>4172</v>
      </c>
      <c r="K1181" s="287" t="s">
        <v>1959</v>
      </c>
      <c r="L1181" s="176" t="s">
        <v>4173</v>
      </c>
      <c r="M1181" s="229" t="s">
        <v>3875</v>
      </c>
      <c r="N1181" s="288" t="s">
        <v>3505</v>
      </c>
    </row>
    <row r="1182" spans="2:14" ht="13.5" hidden="1" customHeight="1" x14ac:dyDescent="0.3">
      <c r="B1182" s="285" t="str">
        <f t="shared" si="125"/>
        <v>1</v>
      </c>
      <c r="C1182" s="286" t="str">
        <f t="shared" si="119"/>
        <v>7</v>
      </c>
      <c r="D1182" s="286" t="str">
        <f t="shared" si="120"/>
        <v>9</v>
      </c>
      <c r="E1182" s="286" t="str">
        <f t="shared" si="121"/>
        <v>1</v>
      </c>
      <c r="F1182" s="286" t="str">
        <f t="shared" si="122"/>
        <v>98</v>
      </c>
      <c r="G1182" s="286" t="str">
        <f t="shared" si="123"/>
        <v>0</v>
      </c>
      <c r="H1182" s="286" t="str">
        <f t="shared" si="124"/>
        <v>0</v>
      </c>
      <c r="I1182" s="232">
        <v>17919800</v>
      </c>
      <c r="J1182" s="229" t="s">
        <v>4174</v>
      </c>
      <c r="K1182" s="287" t="s">
        <v>1959</v>
      </c>
      <c r="L1182" s="176" t="s">
        <v>4175</v>
      </c>
      <c r="M1182" s="229"/>
      <c r="N1182" s="288" t="s">
        <v>3505</v>
      </c>
    </row>
    <row r="1183" spans="2:14" ht="13.5" hidden="1" customHeight="1" x14ac:dyDescent="0.3">
      <c r="B1183" s="285" t="str">
        <f t="shared" si="125"/>
        <v>1</v>
      </c>
      <c r="C1183" s="286" t="str">
        <f t="shared" si="119"/>
        <v>7</v>
      </c>
      <c r="D1183" s="286" t="str">
        <f t="shared" si="120"/>
        <v>7</v>
      </c>
      <c r="E1183" s="286" t="str">
        <f t="shared" si="121"/>
        <v>8</v>
      </c>
      <c r="F1183" s="286" t="str">
        <f t="shared" si="122"/>
        <v>01</v>
      </c>
      <c r="G1183" s="286" t="str">
        <f t="shared" si="123"/>
        <v>0</v>
      </c>
      <c r="H1183" s="286" t="str">
        <f t="shared" si="124"/>
        <v>0</v>
      </c>
      <c r="I1183" s="232">
        <v>17780100</v>
      </c>
      <c r="J1183" s="229" t="s">
        <v>4176</v>
      </c>
      <c r="K1183" s="287" t="s">
        <v>1959</v>
      </c>
      <c r="L1183" s="176" t="s">
        <v>4177</v>
      </c>
      <c r="M1183" s="229"/>
      <c r="N1183" s="288" t="s">
        <v>3505</v>
      </c>
    </row>
    <row r="1184" spans="2:14" ht="13.5" hidden="1" customHeight="1" x14ac:dyDescent="0.3">
      <c r="B1184" s="285" t="str">
        <f t="shared" si="125"/>
        <v>1</v>
      </c>
      <c r="C1184" s="286" t="str">
        <f t="shared" si="119"/>
        <v>7</v>
      </c>
      <c r="D1184" s="286" t="str">
        <f t="shared" si="120"/>
        <v>7</v>
      </c>
      <c r="E1184" s="286" t="str">
        <f t="shared" si="121"/>
        <v>8</v>
      </c>
      <c r="F1184" s="286" t="str">
        <f t="shared" si="122"/>
        <v>01</v>
      </c>
      <c r="G1184" s="286" t="str">
        <f t="shared" si="123"/>
        <v>1</v>
      </c>
      <c r="H1184" s="286" t="str">
        <f t="shared" si="124"/>
        <v>0</v>
      </c>
      <c r="I1184" s="232">
        <v>17780110</v>
      </c>
      <c r="J1184" s="229" t="s">
        <v>4178</v>
      </c>
      <c r="K1184" s="287" t="s">
        <v>1959</v>
      </c>
      <c r="L1184" s="176" t="s">
        <v>4179</v>
      </c>
      <c r="M1184" s="229"/>
      <c r="N1184" s="288" t="s">
        <v>3505</v>
      </c>
    </row>
    <row r="1185" spans="2:14" ht="13.5" hidden="1" customHeight="1" x14ac:dyDescent="0.3">
      <c r="B1185" s="285" t="str">
        <f t="shared" si="125"/>
        <v>1</v>
      </c>
      <c r="C1185" s="286" t="str">
        <f t="shared" si="119"/>
        <v>7</v>
      </c>
      <c r="D1185" s="286" t="str">
        <f t="shared" si="120"/>
        <v>7</v>
      </c>
      <c r="E1185" s="286" t="str">
        <f t="shared" si="121"/>
        <v>8</v>
      </c>
      <c r="F1185" s="286" t="str">
        <f t="shared" si="122"/>
        <v>01</v>
      </c>
      <c r="G1185" s="286" t="str">
        <f t="shared" si="123"/>
        <v>2</v>
      </c>
      <c r="H1185" s="286" t="str">
        <f t="shared" si="124"/>
        <v>0</v>
      </c>
      <c r="I1185" s="232">
        <v>17780120</v>
      </c>
      <c r="J1185" s="229" t="s">
        <v>4180</v>
      </c>
      <c r="K1185" s="287" t="s">
        <v>1959</v>
      </c>
      <c r="L1185" s="176" t="s">
        <v>4181</v>
      </c>
      <c r="M1185" s="229"/>
      <c r="N1185" s="288" t="s">
        <v>3505</v>
      </c>
    </row>
    <row r="1186" spans="2:14" ht="13.5" hidden="1" customHeight="1" x14ac:dyDescent="0.3">
      <c r="B1186" s="285" t="str">
        <f t="shared" si="125"/>
        <v>1</v>
      </c>
      <c r="C1186" s="286" t="str">
        <f t="shared" si="119"/>
        <v>7</v>
      </c>
      <c r="D1186" s="286" t="str">
        <f t="shared" si="120"/>
        <v>7</v>
      </c>
      <c r="E1186" s="286" t="str">
        <f t="shared" si="121"/>
        <v>8</v>
      </c>
      <c r="F1186" s="286" t="str">
        <f t="shared" si="122"/>
        <v>01</v>
      </c>
      <c r="G1186" s="286" t="str">
        <f t="shared" si="123"/>
        <v>9</v>
      </c>
      <c r="H1186" s="286" t="str">
        <f t="shared" si="124"/>
        <v>0</v>
      </c>
      <c r="I1186" s="232">
        <v>17780190</v>
      </c>
      <c r="J1186" s="229" t="s">
        <v>4182</v>
      </c>
      <c r="K1186" s="287" t="s">
        <v>1959</v>
      </c>
      <c r="L1186" s="176" t="s">
        <v>4183</v>
      </c>
      <c r="M1186" s="229"/>
      <c r="N1186" s="288" t="s">
        <v>3505</v>
      </c>
    </row>
    <row r="1187" spans="2:14" ht="13.5" hidden="1" customHeight="1" x14ac:dyDescent="0.3">
      <c r="B1187" s="285" t="str">
        <f t="shared" si="125"/>
        <v>1</v>
      </c>
      <c r="C1187" s="286" t="str">
        <f t="shared" si="119"/>
        <v>7</v>
      </c>
      <c r="D1187" s="286" t="str">
        <f t="shared" si="120"/>
        <v>7</v>
      </c>
      <c r="E1187" s="286" t="str">
        <f t="shared" si="121"/>
        <v>8</v>
      </c>
      <c r="F1187" s="286" t="str">
        <f t="shared" si="122"/>
        <v>10</v>
      </c>
      <c r="G1187" s="286" t="str">
        <f t="shared" si="123"/>
        <v>1</v>
      </c>
      <c r="H1187" s="286" t="str">
        <f t="shared" si="124"/>
        <v>0</v>
      </c>
      <c r="I1187" s="232">
        <v>17781010</v>
      </c>
      <c r="J1187" s="229" t="s">
        <v>4182</v>
      </c>
      <c r="K1187" s="287" t="s">
        <v>1959</v>
      </c>
      <c r="L1187" s="176" t="s">
        <v>4183</v>
      </c>
      <c r="M1187" s="229" t="s">
        <v>3875</v>
      </c>
      <c r="N1187" s="288" t="s">
        <v>3505</v>
      </c>
    </row>
    <row r="1188" spans="2:14" ht="13.5" hidden="1" customHeight="1" x14ac:dyDescent="0.3">
      <c r="B1188" s="285" t="str">
        <f t="shared" si="125"/>
        <v>1</v>
      </c>
      <c r="C1188" s="286" t="str">
        <f t="shared" si="119"/>
        <v>9</v>
      </c>
      <c r="D1188" s="286" t="str">
        <f t="shared" si="120"/>
        <v>2</v>
      </c>
      <c r="E1188" s="286" t="str">
        <f t="shared" si="121"/>
        <v>8</v>
      </c>
      <c r="F1188" s="286" t="str">
        <f t="shared" si="122"/>
        <v>01</v>
      </c>
      <c r="G1188" s="286" t="str">
        <f t="shared" si="123"/>
        <v>0</v>
      </c>
      <c r="H1188" s="286" t="str">
        <f t="shared" si="124"/>
        <v>0</v>
      </c>
      <c r="I1188" s="232">
        <v>19280100</v>
      </c>
      <c r="J1188" s="229" t="s">
        <v>4184</v>
      </c>
      <c r="K1188" s="287" t="s">
        <v>1959</v>
      </c>
      <c r="L1188" s="176" t="s">
        <v>4185</v>
      </c>
      <c r="M1188" s="229"/>
      <c r="N1188" s="288" t="s">
        <v>3505</v>
      </c>
    </row>
    <row r="1189" spans="2:14" ht="13.5" hidden="1" customHeight="1" x14ac:dyDescent="0.3">
      <c r="B1189" s="285" t="str">
        <f t="shared" si="125"/>
        <v>1</v>
      </c>
      <c r="C1189" s="286" t="str">
        <f t="shared" si="119"/>
        <v>9</v>
      </c>
      <c r="D1189" s="286" t="str">
        <f t="shared" si="120"/>
        <v>2</v>
      </c>
      <c r="E1189" s="286" t="str">
        <f t="shared" si="121"/>
        <v>8</v>
      </c>
      <c r="F1189" s="286" t="str">
        <f t="shared" si="122"/>
        <v>01</v>
      </c>
      <c r="G1189" s="286" t="str">
        <f t="shared" si="123"/>
        <v>1</v>
      </c>
      <c r="H1189" s="286" t="str">
        <f t="shared" si="124"/>
        <v>0</v>
      </c>
      <c r="I1189" s="232">
        <v>19280110</v>
      </c>
      <c r="J1189" s="229" t="s">
        <v>4186</v>
      </c>
      <c r="K1189" s="287" t="s">
        <v>1959</v>
      </c>
      <c r="L1189" s="176" t="s">
        <v>4185</v>
      </c>
      <c r="M1189" s="229"/>
      <c r="N1189" s="288" t="s">
        <v>3505</v>
      </c>
    </row>
    <row r="1190" spans="2:14" ht="13.5" hidden="1" customHeight="1" x14ac:dyDescent="0.3">
      <c r="B1190" s="285" t="str">
        <f t="shared" si="125"/>
        <v>1</v>
      </c>
      <c r="C1190" s="286" t="str">
        <f t="shared" si="119"/>
        <v>9</v>
      </c>
      <c r="D1190" s="286" t="str">
        <f t="shared" si="120"/>
        <v>2</v>
      </c>
      <c r="E1190" s="286" t="str">
        <f t="shared" si="121"/>
        <v>8</v>
      </c>
      <c r="F1190" s="286" t="str">
        <f t="shared" si="122"/>
        <v>02</v>
      </c>
      <c r="G1190" s="286" t="str">
        <f t="shared" si="123"/>
        <v>0</v>
      </c>
      <c r="H1190" s="286" t="str">
        <f t="shared" si="124"/>
        <v>0</v>
      </c>
      <c r="I1190" s="232">
        <v>19280200</v>
      </c>
      <c r="J1190" s="229" t="s">
        <v>4187</v>
      </c>
      <c r="K1190" s="287" t="s">
        <v>1959</v>
      </c>
      <c r="L1190" s="176" t="s">
        <v>4188</v>
      </c>
      <c r="M1190" s="229"/>
      <c r="N1190" s="288" t="s">
        <v>3505</v>
      </c>
    </row>
    <row r="1191" spans="2:14" ht="13.5" hidden="1" customHeight="1" x14ac:dyDescent="0.3">
      <c r="B1191" s="285" t="str">
        <f t="shared" si="125"/>
        <v>1</v>
      </c>
      <c r="C1191" s="286" t="str">
        <f t="shared" si="119"/>
        <v>9</v>
      </c>
      <c r="D1191" s="286" t="str">
        <f t="shared" si="120"/>
        <v>2</v>
      </c>
      <c r="E1191" s="286" t="str">
        <f t="shared" si="121"/>
        <v>8</v>
      </c>
      <c r="F1191" s="286" t="str">
        <f t="shared" si="122"/>
        <v>02</v>
      </c>
      <c r="G1191" s="286" t="str">
        <f t="shared" si="123"/>
        <v>1</v>
      </c>
      <c r="H1191" s="286" t="str">
        <f t="shared" si="124"/>
        <v>0</v>
      </c>
      <c r="I1191" s="232">
        <v>19280210</v>
      </c>
      <c r="J1191" s="229" t="s">
        <v>4189</v>
      </c>
      <c r="K1191" s="287" t="s">
        <v>1959</v>
      </c>
      <c r="L1191" s="176" t="s">
        <v>4188</v>
      </c>
      <c r="M1191" s="229"/>
      <c r="N1191" s="288" t="s">
        <v>3505</v>
      </c>
    </row>
    <row r="1192" spans="2:14" ht="13.5" hidden="1" customHeight="1" x14ac:dyDescent="0.3">
      <c r="B1192" s="285" t="str">
        <f t="shared" si="125"/>
        <v>1</v>
      </c>
      <c r="C1192" s="286" t="str">
        <f t="shared" si="119"/>
        <v>9</v>
      </c>
      <c r="D1192" s="286" t="str">
        <f t="shared" si="120"/>
        <v>2</v>
      </c>
      <c r="E1192" s="286" t="str">
        <f t="shared" si="121"/>
        <v>8</v>
      </c>
      <c r="F1192" s="286" t="str">
        <f t="shared" si="122"/>
        <v>02</v>
      </c>
      <c r="G1192" s="286" t="str">
        <f t="shared" si="123"/>
        <v>9</v>
      </c>
      <c r="H1192" s="286" t="str">
        <f t="shared" si="124"/>
        <v>0</v>
      </c>
      <c r="I1192" s="232">
        <v>19280290</v>
      </c>
      <c r="J1192" s="229" t="s">
        <v>4190</v>
      </c>
      <c r="K1192" s="287" t="s">
        <v>1959</v>
      </c>
      <c r="L1192" s="176" t="s">
        <v>4191</v>
      </c>
      <c r="M1192" s="229"/>
      <c r="N1192" s="288" t="s">
        <v>3505</v>
      </c>
    </row>
    <row r="1193" spans="2:14" ht="13.5" hidden="1" customHeight="1" x14ac:dyDescent="0.3">
      <c r="B1193" s="285" t="str">
        <f t="shared" si="125"/>
        <v>1</v>
      </c>
      <c r="C1193" s="286" t="str">
        <f t="shared" si="119"/>
        <v>9</v>
      </c>
      <c r="D1193" s="286" t="str">
        <f t="shared" si="120"/>
        <v>2</v>
      </c>
      <c r="E1193" s="286" t="str">
        <f t="shared" si="121"/>
        <v>8</v>
      </c>
      <c r="F1193" s="286" t="str">
        <f t="shared" si="122"/>
        <v>03</v>
      </c>
      <c r="G1193" s="286" t="str">
        <f t="shared" si="123"/>
        <v>0</v>
      </c>
      <c r="H1193" s="286" t="str">
        <f t="shared" si="124"/>
        <v>0</v>
      </c>
      <c r="I1193" s="232">
        <v>19280300</v>
      </c>
      <c r="J1193" s="229" t="s">
        <v>4192</v>
      </c>
      <c r="K1193" s="287" t="s">
        <v>1959</v>
      </c>
      <c r="L1193" s="176" t="s">
        <v>4193</v>
      </c>
      <c r="M1193" s="229"/>
      <c r="N1193" s="288" t="s">
        <v>3505</v>
      </c>
    </row>
    <row r="1194" spans="2:14" ht="13.5" hidden="1" customHeight="1" x14ac:dyDescent="0.3">
      <c r="B1194" s="285" t="str">
        <f t="shared" si="125"/>
        <v>1</v>
      </c>
      <c r="C1194" s="286" t="str">
        <f t="shared" si="119"/>
        <v>9</v>
      </c>
      <c r="D1194" s="286" t="str">
        <f t="shared" si="120"/>
        <v>2</v>
      </c>
      <c r="E1194" s="286" t="str">
        <f t="shared" si="121"/>
        <v>8</v>
      </c>
      <c r="F1194" s="286" t="str">
        <f t="shared" si="122"/>
        <v>03</v>
      </c>
      <c r="G1194" s="286" t="str">
        <f t="shared" si="123"/>
        <v>1</v>
      </c>
      <c r="H1194" s="286" t="str">
        <f t="shared" si="124"/>
        <v>0</v>
      </c>
      <c r="I1194" s="232">
        <v>19280310</v>
      </c>
      <c r="J1194" s="229" t="s">
        <v>4194</v>
      </c>
      <c r="K1194" s="287" t="s">
        <v>1959</v>
      </c>
      <c r="L1194" s="176" t="s">
        <v>4193</v>
      </c>
      <c r="M1194" s="229"/>
      <c r="N1194" s="288" t="s">
        <v>3505</v>
      </c>
    </row>
    <row r="1195" spans="2:14" ht="13.5" hidden="1" customHeight="1" x14ac:dyDescent="0.3">
      <c r="B1195" s="285" t="str">
        <f t="shared" si="125"/>
        <v>1</v>
      </c>
      <c r="C1195" s="286" t="str">
        <f t="shared" si="119"/>
        <v>6</v>
      </c>
      <c r="D1195" s="286" t="str">
        <f t="shared" si="120"/>
        <v>9</v>
      </c>
      <c r="E1195" s="286" t="str">
        <f t="shared" si="121"/>
        <v>9</v>
      </c>
      <c r="F1195" s="286" t="str">
        <f t="shared" si="122"/>
        <v>00</v>
      </c>
      <c r="G1195" s="286" t="str">
        <f t="shared" si="123"/>
        <v>0</v>
      </c>
      <c r="H1195" s="286" t="str">
        <f t="shared" si="124"/>
        <v>0</v>
      </c>
      <c r="I1195" s="232">
        <v>16990000</v>
      </c>
      <c r="J1195" s="176" t="s">
        <v>450</v>
      </c>
      <c r="K1195" s="287" t="s">
        <v>2415</v>
      </c>
      <c r="L1195" s="176" t="s">
        <v>3036</v>
      </c>
      <c r="M1195" s="229"/>
      <c r="N1195" s="288"/>
    </row>
    <row r="1196" spans="2:14" ht="13.5" hidden="1" customHeight="1" x14ac:dyDescent="0.3">
      <c r="B1196" s="285" t="str">
        <f t="shared" si="125"/>
        <v>1</v>
      </c>
      <c r="C1196" s="286" t="str">
        <f t="shared" si="119"/>
        <v>6</v>
      </c>
      <c r="D1196" s="286" t="str">
        <f t="shared" si="120"/>
        <v>9</v>
      </c>
      <c r="E1196" s="286" t="str">
        <f t="shared" si="121"/>
        <v>9</v>
      </c>
      <c r="F1196" s="286" t="str">
        <f t="shared" si="122"/>
        <v>50</v>
      </c>
      <c r="G1196" s="286" t="str">
        <f t="shared" si="123"/>
        <v>0</v>
      </c>
      <c r="H1196" s="286" t="str">
        <f t="shared" si="124"/>
        <v>0</v>
      </c>
      <c r="I1196" s="232">
        <v>16995000</v>
      </c>
      <c r="J1196" s="176" t="s">
        <v>2008</v>
      </c>
      <c r="K1196" s="287" t="s">
        <v>1959</v>
      </c>
      <c r="L1196" s="176" t="s">
        <v>1987</v>
      </c>
      <c r="M1196" s="229"/>
      <c r="N1196" s="288"/>
    </row>
    <row r="1197" spans="2:14" ht="13.5" hidden="1" customHeight="1" x14ac:dyDescent="0.3">
      <c r="B1197" s="285" t="str">
        <f t="shared" si="125"/>
        <v>1</v>
      </c>
      <c r="C1197" s="286" t="str">
        <f t="shared" si="119"/>
        <v>6</v>
      </c>
      <c r="D1197" s="286" t="str">
        <f t="shared" si="120"/>
        <v>9</v>
      </c>
      <c r="E1197" s="286" t="str">
        <f t="shared" si="121"/>
        <v>9</v>
      </c>
      <c r="F1197" s="286" t="str">
        <f t="shared" si="122"/>
        <v>50</v>
      </c>
      <c r="G1197" s="286" t="str">
        <f t="shared" si="123"/>
        <v>1</v>
      </c>
      <c r="H1197" s="286" t="str">
        <f t="shared" si="124"/>
        <v>0</v>
      </c>
      <c r="I1197" s="232">
        <v>16995010</v>
      </c>
      <c r="J1197" s="176" t="s">
        <v>3037</v>
      </c>
      <c r="K1197" s="287" t="s">
        <v>1959</v>
      </c>
      <c r="L1197" s="176" t="s">
        <v>2009</v>
      </c>
      <c r="M1197" s="229" t="s">
        <v>3038</v>
      </c>
      <c r="N1197" s="288"/>
    </row>
    <row r="1198" spans="2:14" ht="13.5" hidden="1" customHeight="1" x14ac:dyDescent="0.3">
      <c r="B1198" s="285" t="str">
        <f t="shared" si="125"/>
        <v>1</v>
      </c>
      <c r="C1198" s="286" t="str">
        <f t="shared" si="119"/>
        <v>6</v>
      </c>
      <c r="D1198" s="286" t="str">
        <f t="shared" si="120"/>
        <v>9</v>
      </c>
      <c r="E1198" s="286" t="str">
        <f t="shared" si="121"/>
        <v>9</v>
      </c>
      <c r="F1198" s="286" t="str">
        <f t="shared" si="122"/>
        <v>50</v>
      </c>
      <c r="G1198" s="286" t="str">
        <f t="shared" si="123"/>
        <v>2</v>
      </c>
      <c r="H1198" s="286" t="str">
        <f t="shared" si="124"/>
        <v>0</v>
      </c>
      <c r="I1198" s="232">
        <v>16995020</v>
      </c>
      <c r="J1198" s="176" t="s">
        <v>3039</v>
      </c>
      <c r="K1198" s="287" t="s">
        <v>1959</v>
      </c>
      <c r="L1198" s="176" t="s">
        <v>2010</v>
      </c>
      <c r="M1198" s="229"/>
      <c r="N1198" s="288"/>
    </row>
    <row r="1199" spans="2:14" ht="13.5" hidden="1" customHeight="1" x14ac:dyDescent="0.3">
      <c r="B1199" s="285" t="str">
        <f t="shared" si="125"/>
        <v>1</v>
      </c>
      <c r="C1199" s="286" t="str">
        <f t="shared" si="119"/>
        <v>6</v>
      </c>
      <c r="D1199" s="286" t="str">
        <f t="shared" si="120"/>
        <v>9</v>
      </c>
      <c r="E1199" s="286" t="str">
        <f t="shared" si="121"/>
        <v>9</v>
      </c>
      <c r="F1199" s="286" t="str">
        <f t="shared" si="122"/>
        <v>50</v>
      </c>
      <c r="G1199" s="286" t="str">
        <f t="shared" si="123"/>
        <v>3</v>
      </c>
      <c r="H1199" s="286" t="str">
        <f t="shared" si="124"/>
        <v>0</v>
      </c>
      <c r="I1199" s="232">
        <v>16995030</v>
      </c>
      <c r="J1199" s="176" t="s">
        <v>3040</v>
      </c>
      <c r="K1199" s="287" t="s">
        <v>1959</v>
      </c>
      <c r="L1199" s="176" t="s">
        <v>2011</v>
      </c>
      <c r="M1199" s="229"/>
      <c r="N1199" s="288"/>
    </row>
    <row r="1200" spans="2:14" ht="13.5" hidden="1" customHeight="1" x14ac:dyDescent="0.3">
      <c r="B1200" s="285" t="str">
        <f t="shared" si="125"/>
        <v>1</v>
      </c>
      <c r="C1200" s="286" t="str">
        <f t="shared" si="119"/>
        <v>6</v>
      </c>
      <c r="D1200" s="286" t="str">
        <f t="shared" si="120"/>
        <v>9</v>
      </c>
      <c r="E1200" s="286" t="str">
        <f t="shared" si="121"/>
        <v>9</v>
      </c>
      <c r="F1200" s="286" t="str">
        <f t="shared" si="122"/>
        <v>50</v>
      </c>
      <c r="G1200" s="286" t="str">
        <f t="shared" si="123"/>
        <v>4</v>
      </c>
      <c r="H1200" s="286" t="str">
        <f t="shared" si="124"/>
        <v>0</v>
      </c>
      <c r="I1200" s="232">
        <v>16995040</v>
      </c>
      <c r="J1200" s="176" t="s">
        <v>2012</v>
      </c>
      <c r="K1200" s="287" t="s">
        <v>1959</v>
      </c>
      <c r="L1200" s="176" t="s">
        <v>2230</v>
      </c>
      <c r="M1200" s="229"/>
      <c r="N1200" s="288"/>
    </row>
    <row r="1201" spans="2:14" ht="13.5" hidden="1" customHeight="1" x14ac:dyDescent="0.3">
      <c r="B1201" s="285" t="str">
        <f t="shared" si="125"/>
        <v>1</v>
      </c>
      <c r="C1201" s="286" t="str">
        <f t="shared" ref="C1201:C1264" si="126">MID($I1201,2,1)</f>
        <v>6</v>
      </c>
      <c r="D1201" s="286" t="str">
        <f t="shared" ref="D1201:D1264" si="127">MID($I1201,3,1)</f>
        <v>9</v>
      </c>
      <c r="E1201" s="286" t="str">
        <f t="shared" ref="E1201:E1264" si="128">MID($I1201,4,1)</f>
        <v>9</v>
      </c>
      <c r="F1201" s="286" t="str">
        <f t="shared" ref="F1201:F1264" si="129">MID($I1201,5,2)</f>
        <v>50</v>
      </c>
      <c r="G1201" s="286" t="str">
        <f t="shared" ref="G1201:G1264" si="130">MID($I1201,7,1)</f>
        <v>9</v>
      </c>
      <c r="H1201" s="286" t="str">
        <f t="shared" ref="H1201:H1264" si="131">MID($I1201,8,1)</f>
        <v>0</v>
      </c>
      <c r="I1201" s="232">
        <v>16995090</v>
      </c>
      <c r="J1201" s="176" t="s">
        <v>2013</v>
      </c>
      <c r="K1201" s="287" t="s">
        <v>1959</v>
      </c>
      <c r="L1201" s="176" t="s">
        <v>1988</v>
      </c>
      <c r="M1201" s="229"/>
      <c r="N1201" s="288"/>
    </row>
    <row r="1202" spans="2:14" ht="13.5" hidden="1" customHeight="1" x14ac:dyDescent="0.3">
      <c r="B1202" s="285" t="str">
        <f t="shared" ref="B1202:B1265" si="132">MID($I1202,1,1)</f>
        <v>1</v>
      </c>
      <c r="C1202" s="286" t="str">
        <f t="shared" si="126"/>
        <v>6</v>
      </c>
      <c r="D1202" s="286" t="str">
        <f t="shared" si="127"/>
        <v>9</v>
      </c>
      <c r="E1202" s="286" t="str">
        <f t="shared" si="128"/>
        <v>9</v>
      </c>
      <c r="F1202" s="286" t="str">
        <f t="shared" si="129"/>
        <v>99</v>
      </c>
      <c r="G1202" s="286" t="str">
        <f t="shared" si="130"/>
        <v>0</v>
      </c>
      <c r="H1202" s="286" t="str">
        <f t="shared" si="131"/>
        <v>0</v>
      </c>
      <c r="I1202" s="232">
        <v>16999900</v>
      </c>
      <c r="J1202" s="176" t="s">
        <v>450</v>
      </c>
      <c r="K1202" s="287" t="s">
        <v>1960</v>
      </c>
      <c r="L1202" s="176" t="s">
        <v>959</v>
      </c>
      <c r="M1202" s="229"/>
      <c r="N1202" s="288"/>
    </row>
    <row r="1203" spans="2:14" ht="13.5" hidden="1" customHeight="1" x14ac:dyDescent="0.3">
      <c r="B1203" s="285" t="str">
        <f t="shared" si="132"/>
        <v>1</v>
      </c>
      <c r="C1203" s="286" t="str">
        <f t="shared" si="126"/>
        <v>7</v>
      </c>
      <c r="D1203" s="286" t="str">
        <f t="shared" si="127"/>
        <v>0</v>
      </c>
      <c r="E1203" s="286" t="str">
        <f t="shared" si="128"/>
        <v>0</v>
      </c>
      <c r="F1203" s="286" t="str">
        <f t="shared" si="129"/>
        <v>00</v>
      </c>
      <c r="G1203" s="286" t="str">
        <f t="shared" si="130"/>
        <v>0</v>
      </c>
      <c r="H1203" s="286" t="str">
        <f t="shared" si="131"/>
        <v>0</v>
      </c>
      <c r="I1203" s="232">
        <v>17000000</v>
      </c>
      <c r="J1203" s="176" t="s">
        <v>456</v>
      </c>
      <c r="K1203" s="287" t="s">
        <v>2415</v>
      </c>
      <c r="L1203" s="176" t="s">
        <v>3041</v>
      </c>
      <c r="M1203" s="229"/>
      <c r="N1203" s="288"/>
    </row>
    <row r="1204" spans="2:14" ht="13.5" hidden="1" customHeight="1" x14ac:dyDescent="0.3">
      <c r="B1204" s="285" t="str">
        <f t="shared" si="132"/>
        <v>1</v>
      </c>
      <c r="C1204" s="286" t="str">
        <f t="shared" si="126"/>
        <v>7</v>
      </c>
      <c r="D1204" s="286" t="str">
        <f t="shared" si="127"/>
        <v>1</v>
      </c>
      <c r="E1204" s="286" t="str">
        <f t="shared" si="128"/>
        <v>0</v>
      </c>
      <c r="F1204" s="286" t="str">
        <f t="shared" si="129"/>
        <v>00</v>
      </c>
      <c r="G1204" s="286" t="str">
        <f t="shared" si="130"/>
        <v>0</v>
      </c>
      <c r="H1204" s="286" t="str">
        <f t="shared" si="131"/>
        <v>0</v>
      </c>
      <c r="I1204" s="232">
        <v>17100000</v>
      </c>
      <c r="J1204" s="176" t="s">
        <v>458</v>
      </c>
      <c r="K1204" s="287" t="s">
        <v>2415</v>
      </c>
      <c r="L1204" s="176" t="s">
        <v>3042</v>
      </c>
      <c r="M1204" s="229"/>
      <c r="N1204" s="288"/>
    </row>
    <row r="1205" spans="2:14" ht="13.5" hidden="1" customHeight="1" x14ac:dyDescent="0.3">
      <c r="B1205" s="285" t="str">
        <f t="shared" si="132"/>
        <v>1</v>
      </c>
      <c r="C1205" s="286" t="str">
        <f t="shared" si="126"/>
        <v>7</v>
      </c>
      <c r="D1205" s="286" t="str">
        <f t="shared" si="127"/>
        <v>1</v>
      </c>
      <c r="E1205" s="286" t="str">
        <f t="shared" si="128"/>
        <v>1</v>
      </c>
      <c r="F1205" s="286" t="str">
        <f t="shared" si="129"/>
        <v>00</v>
      </c>
      <c r="G1205" s="286" t="str">
        <f t="shared" si="130"/>
        <v>0</v>
      </c>
      <c r="H1205" s="286" t="str">
        <f t="shared" si="131"/>
        <v>0</v>
      </c>
      <c r="I1205" s="232">
        <v>17110000</v>
      </c>
      <c r="J1205" s="176" t="s">
        <v>459</v>
      </c>
      <c r="K1205" s="287" t="s">
        <v>2415</v>
      </c>
      <c r="L1205" s="176" t="s">
        <v>3042</v>
      </c>
      <c r="M1205" s="229"/>
      <c r="N1205" s="288"/>
    </row>
    <row r="1206" spans="2:14" ht="13.5" hidden="1" customHeight="1" x14ac:dyDescent="0.3">
      <c r="B1206" s="285" t="str">
        <f t="shared" si="132"/>
        <v>1</v>
      </c>
      <c r="C1206" s="286" t="str">
        <f t="shared" si="126"/>
        <v>7</v>
      </c>
      <c r="D1206" s="286" t="str">
        <f t="shared" si="127"/>
        <v>1</v>
      </c>
      <c r="E1206" s="286" t="str">
        <f t="shared" si="128"/>
        <v>1</v>
      </c>
      <c r="F1206" s="286" t="str">
        <f t="shared" si="129"/>
        <v>50</v>
      </c>
      <c r="G1206" s="286" t="str">
        <f t="shared" si="130"/>
        <v>0</v>
      </c>
      <c r="H1206" s="286" t="str">
        <f t="shared" si="131"/>
        <v>0</v>
      </c>
      <c r="I1206" s="232">
        <v>17115000</v>
      </c>
      <c r="J1206" s="176" t="s">
        <v>3043</v>
      </c>
      <c r="K1206" s="287" t="s">
        <v>1959</v>
      </c>
      <c r="L1206" s="176" t="s">
        <v>3044</v>
      </c>
      <c r="M1206" s="229"/>
      <c r="N1206" s="288"/>
    </row>
    <row r="1207" spans="2:14" ht="13.5" hidden="1" customHeight="1" x14ac:dyDescent="0.3">
      <c r="B1207" s="285" t="str">
        <f t="shared" si="132"/>
        <v>1</v>
      </c>
      <c r="C1207" s="286" t="str">
        <f t="shared" si="126"/>
        <v>7</v>
      </c>
      <c r="D1207" s="286" t="str">
        <f t="shared" si="127"/>
        <v>1</v>
      </c>
      <c r="E1207" s="286" t="str">
        <f t="shared" si="128"/>
        <v>1</v>
      </c>
      <c r="F1207" s="286" t="str">
        <f t="shared" si="129"/>
        <v>51</v>
      </c>
      <c r="G1207" s="286" t="str">
        <f t="shared" si="130"/>
        <v>0</v>
      </c>
      <c r="H1207" s="286" t="str">
        <f t="shared" si="131"/>
        <v>0</v>
      </c>
      <c r="I1207" s="232">
        <v>17115100</v>
      </c>
      <c r="J1207" s="176" t="s">
        <v>460</v>
      </c>
      <c r="K1207" s="287" t="s">
        <v>1959</v>
      </c>
      <c r="L1207" s="176" t="s">
        <v>960</v>
      </c>
      <c r="M1207" s="229"/>
      <c r="N1207" s="288"/>
    </row>
    <row r="1208" spans="2:14" ht="13.5" hidden="1" customHeight="1" x14ac:dyDescent="0.3">
      <c r="B1208" s="285" t="str">
        <f t="shared" si="132"/>
        <v>1</v>
      </c>
      <c r="C1208" s="286" t="str">
        <f t="shared" si="126"/>
        <v>7</v>
      </c>
      <c r="D1208" s="286" t="str">
        <f t="shared" si="127"/>
        <v>1</v>
      </c>
      <c r="E1208" s="286" t="str">
        <f t="shared" si="128"/>
        <v>1</v>
      </c>
      <c r="F1208" s="286" t="str">
        <f t="shared" si="129"/>
        <v>51</v>
      </c>
      <c r="G1208" s="286" t="str">
        <f t="shared" si="130"/>
        <v>1</v>
      </c>
      <c r="H1208" s="286" t="str">
        <f t="shared" si="131"/>
        <v>0</v>
      </c>
      <c r="I1208" s="232">
        <v>17115110</v>
      </c>
      <c r="J1208" s="176" t="s">
        <v>461</v>
      </c>
      <c r="K1208" s="287" t="s">
        <v>1959</v>
      </c>
      <c r="L1208" s="176" t="s">
        <v>961</v>
      </c>
      <c r="M1208" s="229"/>
      <c r="N1208" s="288"/>
    </row>
    <row r="1209" spans="2:14" ht="13.5" hidden="1" customHeight="1" x14ac:dyDescent="0.3">
      <c r="B1209" s="285" t="str">
        <f t="shared" si="132"/>
        <v>1</v>
      </c>
      <c r="C1209" s="286" t="str">
        <f t="shared" si="126"/>
        <v>7</v>
      </c>
      <c r="D1209" s="286" t="str">
        <f t="shared" si="127"/>
        <v>1</v>
      </c>
      <c r="E1209" s="286" t="str">
        <f t="shared" si="128"/>
        <v>1</v>
      </c>
      <c r="F1209" s="286" t="str">
        <f t="shared" si="129"/>
        <v>51</v>
      </c>
      <c r="G1209" s="286" t="str">
        <f t="shared" si="130"/>
        <v>2</v>
      </c>
      <c r="H1209" s="286" t="str">
        <f t="shared" si="131"/>
        <v>0</v>
      </c>
      <c r="I1209" s="232">
        <v>17115120</v>
      </c>
      <c r="J1209" s="176" t="s">
        <v>1950</v>
      </c>
      <c r="K1209" s="287" t="s">
        <v>1959</v>
      </c>
      <c r="L1209" s="176" t="s">
        <v>1994</v>
      </c>
      <c r="M1209" s="229"/>
      <c r="N1209" s="288"/>
    </row>
    <row r="1210" spans="2:14" ht="13.5" hidden="1" customHeight="1" x14ac:dyDescent="0.3">
      <c r="B1210" s="285" t="str">
        <f t="shared" si="132"/>
        <v>1</v>
      </c>
      <c r="C1210" s="286" t="str">
        <f t="shared" si="126"/>
        <v>7</v>
      </c>
      <c r="D1210" s="286" t="str">
        <f t="shared" si="127"/>
        <v>1</v>
      </c>
      <c r="E1210" s="286" t="str">
        <f t="shared" si="128"/>
        <v>1</v>
      </c>
      <c r="F1210" s="286" t="str">
        <f t="shared" si="129"/>
        <v>51</v>
      </c>
      <c r="G1210" s="286" t="str">
        <f t="shared" si="130"/>
        <v>2</v>
      </c>
      <c r="H1210" s="286" t="str">
        <f t="shared" si="131"/>
        <v>0</v>
      </c>
      <c r="I1210" s="232">
        <v>17115120</v>
      </c>
      <c r="J1210" s="229" t="s">
        <v>4078</v>
      </c>
      <c r="K1210" s="287" t="s">
        <v>1959</v>
      </c>
      <c r="L1210" s="176" t="s">
        <v>4195</v>
      </c>
      <c r="M1210" s="229"/>
      <c r="N1210" s="288" t="s">
        <v>3505</v>
      </c>
    </row>
    <row r="1211" spans="2:14" ht="13.5" hidden="1" customHeight="1" x14ac:dyDescent="0.3">
      <c r="B1211" s="285" t="str">
        <f t="shared" si="132"/>
        <v>1</v>
      </c>
      <c r="C1211" s="286" t="str">
        <f t="shared" si="126"/>
        <v>7</v>
      </c>
      <c r="D1211" s="286" t="str">
        <f t="shared" si="127"/>
        <v>1</v>
      </c>
      <c r="E1211" s="286" t="str">
        <f t="shared" si="128"/>
        <v>1</v>
      </c>
      <c r="F1211" s="286" t="str">
        <f t="shared" si="129"/>
        <v>51</v>
      </c>
      <c r="G1211" s="286" t="str">
        <f t="shared" si="130"/>
        <v>3</v>
      </c>
      <c r="H1211" s="286" t="str">
        <f t="shared" si="131"/>
        <v>0</v>
      </c>
      <c r="I1211" s="232">
        <v>17115130</v>
      </c>
      <c r="J1211" s="229" t="s">
        <v>4080</v>
      </c>
      <c r="K1211" s="287" t="s">
        <v>1959</v>
      </c>
      <c r="L1211" s="176" t="s">
        <v>4196</v>
      </c>
      <c r="M1211" s="229"/>
      <c r="N1211" s="288" t="s">
        <v>3505</v>
      </c>
    </row>
    <row r="1212" spans="2:14" ht="13.5" hidden="1" customHeight="1" x14ac:dyDescent="0.3">
      <c r="B1212" s="285" t="str">
        <f t="shared" si="132"/>
        <v>1</v>
      </c>
      <c r="C1212" s="286" t="str">
        <f t="shared" si="126"/>
        <v>7</v>
      </c>
      <c r="D1212" s="286" t="str">
        <f t="shared" si="127"/>
        <v>1</v>
      </c>
      <c r="E1212" s="286" t="str">
        <f t="shared" si="128"/>
        <v>1</v>
      </c>
      <c r="F1212" s="286" t="str">
        <f t="shared" si="129"/>
        <v>52</v>
      </c>
      <c r="G1212" s="286" t="str">
        <f t="shared" si="130"/>
        <v>0</v>
      </c>
      <c r="H1212" s="286" t="str">
        <f t="shared" si="131"/>
        <v>0</v>
      </c>
      <c r="I1212" s="232">
        <v>17115200</v>
      </c>
      <c r="J1212" s="176" t="s">
        <v>462</v>
      </c>
      <c r="K1212" s="287" t="s">
        <v>1959</v>
      </c>
      <c r="L1212" s="176" t="s">
        <v>962</v>
      </c>
      <c r="M1212" s="229"/>
      <c r="N1212" s="288"/>
    </row>
    <row r="1213" spans="2:14" ht="13.5" hidden="1" customHeight="1" x14ac:dyDescent="0.3">
      <c r="B1213" s="285" t="str">
        <f t="shared" si="132"/>
        <v>1</v>
      </c>
      <c r="C1213" s="286" t="str">
        <f t="shared" si="126"/>
        <v>7</v>
      </c>
      <c r="D1213" s="286" t="str">
        <f t="shared" si="127"/>
        <v>1</v>
      </c>
      <c r="E1213" s="286" t="str">
        <f t="shared" si="128"/>
        <v>1</v>
      </c>
      <c r="F1213" s="286" t="str">
        <f t="shared" si="129"/>
        <v>53</v>
      </c>
      <c r="G1213" s="286" t="str">
        <f t="shared" si="130"/>
        <v>0</v>
      </c>
      <c r="H1213" s="286" t="str">
        <f t="shared" si="131"/>
        <v>0</v>
      </c>
      <c r="I1213" s="232">
        <v>17115300</v>
      </c>
      <c r="J1213" s="176" t="s">
        <v>3045</v>
      </c>
      <c r="K1213" s="287" t="s">
        <v>1959</v>
      </c>
      <c r="L1213" s="176" t="s">
        <v>3046</v>
      </c>
      <c r="M1213" s="229"/>
      <c r="N1213" s="288"/>
    </row>
    <row r="1214" spans="2:14" ht="13.5" hidden="1" customHeight="1" x14ac:dyDescent="0.3">
      <c r="B1214" s="285" t="str">
        <f t="shared" si="132"/>
        <v>1</v>
      </c>
      <c r="C1214" s="286" t="str">
        <f t="shared" si="126"/>
        <v>7</v>
      </c>
      <c r="D1214" s="286" t="str">
        <f t="shared" si="127"/>
        <v>1</v>
      </c>
      <c r="E1214" s="286" t="str">
        <f t="shared" si="128"/>
        <v>1</v>
      </c>
      <c r="F1214" s="286" t="str">
        <f t="shared" si="129"/>
        <v>54</v>
      </c>
      <c r="G1214" s="286" t="str">
        <f t="shared" si="130"/>
        <v>0</v>
      </c>
      <c r="H1214" s="286" t="str">
        <f t="shared" si="131"/>
        <v>0</v>
      </c>
      <c r="I1214" s="232">
        <v>17115400</v>
      </c>
      <c r="J1214" s="176" t="s">
        <v>463</v>
      </c>
      <c r="K1214" s="287" t="s">
        <v>1959</v>
      </c>
      <c r="L1214" s="176" t="s">
        <v>963</v>
      </c>
      <c r="M1214" s="229"/>
      <c r="N1214" s="288"/>
    </row>
    <row r="1215" spans="2:14" ht="13.5" hidden="1" customHeight="1" x14ac:dyDescent="0.3">
      <c r="B1215" s="285" t="str">
        <f t="shared" si="132"/>
        <v>1</v>
      </c>
      <c r="C1215" s="286" t="str">
        <f t="shared" si="126"/>
        <v>7</v>
      </c>
      <c r="D1215" s="286" t="str">
        <f t="shared" si="127"/>
        <v>1</v>
      </c>
      <c r="E1215" s="286" t="str">
        <f t="shared" si="128"/>
        <v>1</v>
      </c>
      <c r="F1215" s="286" t="str">
        <f t="shared" si="129"/>
        <v>55</v>
      </c>
      <c r="G1215" s="286" t="str">
        <f t="shared" si="130"/>
        <v>0</v>
      </c>
      <c r="H1215" s="286" t="str">
        <f t="shared" si="131"/>
        <v>0</v>
      </c>
      <c r="I1215" s="232">
        <v>17115500</v>
      </c>
      <c r="J1215" s="176" t="s">
        <v>464</v>
      </c>
      <c r="K1215" s="287" t="s">
        <v>1959</v>
      </c>
      <c r="L1215" s="176" t="s">
        <v>964</v>
      </c>
      <c r="M1215" s="229"/>
      <c r="N1215" s="288"/>
    </row>
    <row r="1216" spans="2:14" ht="13.5" hidden="1" customHeight="1" x14ac:dyDescent="0.3">
      <c r="B1216" s="285" t="str">
        <f t="shared" si="132"/>
        <v>1</v>
      </c>
      <c r="C1216" s="286" t="str">
        <f t="shared" si="126"/>
        <v>7</v>
      </c>
      <c r="D1216" s="286" t="str">
        <f t="shared" si="127"/>
        <v>1</v>
      </c>
      <c r="E1216" s="286" t="str">
        <f t="shared" si="128"/>
        <v>1</v>
      </c>
      <c r="F1216" s="286" t="str">
        <f t="shared" si="129"/>
        <v>56</v>
      </c>
      <c r="G1216" s="286" t="str">
        <f t="shared" si="130"/>
        <v>0</v>
      </c>
      <c r="H1216" s="286" t="str">
        <f t="shared" si="131"/>
        <v>0</v>
      </c>
      <c r="I1216" s="232">
        <v>17115600</v>
      </c>
      <c r="J1216" s="176" t="s">
        <v>2231</v>
      </c>
      <c r="K1216" s="287" t="s">
        <v>1959</v>
      </c>
      <c r="L1216" s="176" t="s">
        <v>2232</v>
      </c>
      <c r="M1216" s="229"/>
      <c r="N1216" s="288"/>
    </row>
    <row r="1217" spans="2:14" ht="13.5" hidden="1" customHeight="1" x14ac:dyDescent="0.3">
      <c r="B1217" s="285" t="str">
        <f t="shared" si="132"/>
        <v>1</v>
      </c>
      <c r="C1217" s="286" t="str">
        <f t="shared" si="126"/>
        <v>7</v>
      </c>
      <c r="D1217" s="286" t="str">
        <f t="shared" si="127"/>
        <v>1</v>
      </c>
      <c r="E1217" s="286" t="str">
        <f t="shared" si="128"/>
        <v>1</v>
      </c>
      <c r="F1217" s="286" t="str">
        <f t="shared" si="129"/>
        <v>98</v>
      </c>
      <c r="G1217" s="286" t="str">
        <f t="shared" si="130"/>
        <v>0</v>
      </c>
      <c r="H1217" s="286" t="str">
        <f t="shared" si="131"/>
        <v>0</v>
      </c>
      <c r="I1217" s="232">
        <v>17119800</v>
      </c>
      <c r="J1217" s="176" t="s">
        <v>1793</v>
      </c>
      <c r="K1217" s="287" t="s">
        <v>1959</v>
      </c>
      <c r="L1217" s="176" t="s">
        <v>1794</v>
      </c>
      <c r="M1217" s="229"/>
      <c r="N1217" s="288"/>
    </row>
    <row r="1218" spans="2:14" ht="13.5" hidden="1" customHeight="1" x14ac:dyDescent="0.3">
      <c r="B1218" s="285" t="str">
        <f t="shared" si="132"/>
        <v>1</v>
      </c>
      <c r="C1218" s="286" t="str">
        <f t="shared" si="126"/>
        <v>7</v>
      </c>
      <c r="D1218" s="286" t="str">
        <f t="shared" si="127"/>
        <v>1</v>
      </c>
      <c r="E1218" s="286" t="str">
        <f t="shared" si="128"/>
        <v>2</v>
      </c>
      <c r="F1218" s="286" t="str">
        <f t="shared" si="129"/>
        <v>00</v>
      </c>
      <c r="G1218" s="286" t="str">
        <f t="shared" si="130"/>
        <v>0</v>
      </c>
      <c r="H1218" s="286" t="str">
        <f t="shared" si="131"/>
        <v>0</v>
      </c>
      <c r="I1218" s="232">
        <v>17120000</v>
      </c>
      <c r="J1218" s="176" t="s">
        <v>465</v>
      </c>
      <c r="K1218" s="287" t="s">
        <v>2415</v>
      </c>
      <c r="L1218" s="176" t="s">
        <v>3047</v>
      </c>
      <c r="M1218" s="229" t="s">
        <v>2798</v>
      </c>
      <c r="N1218" s="288"/>
    </row>
    <row r="1219" spans="2:14" ht="13.5" hidden="1" customHeight="1" x14ac:dyDescent="0.3">
      <c r="B1219" s="285" t="str">
        <f t="shared" si="132"/>
        <v>1</v>
      </c>
      <c r="C1219" s="286" t="str">
        <f t="shared" si="126"/>
        <v>7</v>
      </c>
      <c r="D1219" s="286" t="str">
        <f t="shared" si="127"/>
        <v>1</v>
      </c>
      <c r="E1219" s="286" t="str">
        <f t="shared" si="128"/>
        <v>2</v>
      </c>
      <c r="F1219" s="286" t="str">
        <f t="shared" si="129"/>
        <v>50</v>
      </c>
      <c r="G1219" s="286" t="str">
        <f t="shared" si="130"/>
        <v>0</v>
      </c>
      <c r="H1219" s="286" t="str">
        <f t="shared" si="131"/>
        <v>0</v>
      </c>
      <c r="I1219" s="232">
        <v>17125000</v>
      </c>
      <c r="J1219" s="176" t="s">
        <v>466</v>
      </c>
      <c r="K1219" s="287" t="s">
        <v>1959</v>
      </c>
      <c r="L1219" s="176" t="s">
        <v>966</v>
      </c>
      <c r="M1219" s="229"/>
      <c r="N1219" s="288"/>
    </row>
    <row r="1220" spans="2:14" ht="13.5" hidden="1" customHeight="1" x14ac:dyDescent="0.3">
      <c r="B1220" s="285" t="str">
        <f t="shared" si="132"/>
        <v>1</v>
      </c>
      <c r="C1220" s="286" t="str">
        <f t="shared" si="126"/>
        <v>7</v>
      </c>
      <c r="D1220" s="286" t="str">
        <f t="shared" si="127"/>
        <v>1</v>
      </c>
      <c r="E1220" s="286" t="str">
        <f t="shared" si="128"/>
        <v>2</v>
      </c>
      <c r="F1220" s="286" t="str">
        <f t="shared" si="129"/>
        <v>51</v>
      </c>
      <c r="G1220" s="286" t="str">
        <f t="shared" si="130"/>
        <v>0</v>
      </c>
      <c r="H1220" s="286" t="str">
        <f t="shared" si="131"/>
        <v>0</v>
      </c>
      <c r="I1220" s="232">
        <v>17125100</v>
      </c>
      <c r="J1220" s="176" t="s">
        <v>467</v>
      </c>
      <c r="K1220" s="287" t="s">
        <v>1959</v>
      </c>
      <c r="L1220" s="176" t="s">
        <v>967</v>
      </c>
      <c r="M1220" s="229"/>
      <c r="N1220" s="288"/>
    </row>
    <row r="1221" spans="2:14" ht="13.5" hidden="1" customHeight="1" x14ac:dyDescent="0.3">
      <c r="B1221" s="285" t="str">
        <f t="shared" si="132"/>
        <v>1</v>
      </c>
      <c r="C1221" s="286" t="str">
        <f t="shared" si="126"/>
        <v>7</v>
      </c>
      <c r="D1221" s="286" t="str">
        <f t="shared" si="127"/>
        <v>1</v>
      </c>
      <c r="E1221" s="286" t="str">
        <f t="shared" si="128"/>
        <v>2</v>
      </c>
      <c r="F1221" s="286" t="str">
        <f t="shared" si="129"/>
        <v>52</v>
      </c>
      <c r="G1221" s="286" t="str">
        <f t="shared" si="130"/>
        <v>0</v>
      </c>
      <c r="H1221" s="286" t="str">
        <f t="shared" si="131"/>
        <v>0</v>
      </c>
      <c r="I1221" s="232">
        <v>17125200</v>
      </c>
      <c r="J1221" s="176" t="s">
        <v>468</v>
      </c>
      <c r="K1221" s="287" t="s">
        <v>1959</v>
      </c>
      <c r="L1221" s="176" t="s">
        <v>968</v>
      </c>
      <c r="M1221" s="229"/>
      <c r="N1221" s="288"/>
    </row>
    <row r="1222" spans="2:14" ht="13.5" hidden="1" customHeight="1" x14ac:dyDescent="0.3">
      <c r="B1222" s="285" t="str">
        <f t="shared" si="132"/>
        <v>1</v>
      </c>
      <c r="C1222" s="286" t="str">
        <f t="shared" si="126"/>
        <v>7</v>
      </c>
      <c r="D1222" s="286" t="str">
        <f t="shared" si="127"/>
        <v>1</v>
      </c>
      <c r="E1222" s="286" t="str">
        <f t="shared" si="128"/>
        <v>2</v>
      </c>
      <c r="F1222" s="286" t="str">
        <f t="shared" si="129"/>
        <v>52</v>
      </c>
      <c r="G1222" s="286" t="str">
        <f t="shared" si="130"/>
        <v>1</v>
      </c>
      <c r="H1222" s="286" t="str">
        <f t="shared" si="131"/>
        <v>0</v>
      </c>
      <c r="I1222" s="232">
        <v>17125210</v>
      </c>
      <c r="J1222" s="176" t="s">
        <v>469</v>
      </c>
      <c r="K1222" s="287" t="s">
        <v>1959</v>
      </c>
      <c r="L1222" s="176" t="s">
        <v>969</v>
      </c>
      <c r="M1222" s="229"/>
      <c r="N1222" s="288"/>
    </row>
    <row r="1223" spans="2:14" ht="13.5" hidden="1" customHeight="1" x14ac:dyDescent="0.3">
      <c r="B1223" s="285" t="str">
        <f t="shared" si="132"/>
        <v>1</v>
      </c>
      <c r="C1223" s="286" t="str">
        <f t="shared" si="126"/>
        <v>7</v>
      </c>
      <c r="D1223" s="286" t="str">
        <f t="shared" si="127"/>
        <v>1</v>
      </c>
      <c r="E1223" s="286" t="str">
        <f t="shared" si="128"/>
        <v>2</v>
      </c>
      <c r="F1223" s="286" t="str">
        <f t="shared" si="129"/>
        <v>52</v>
      </c>
      <c r="G1223" s="286" t="str">
        <f t="shared" si="130"/>
        <v>2</v>
      </c>
      <c r="H1223" s="286" t="str">
        <f t="shared" si="131"/>
        <v>0</v>
      </c>
      <c r="I1223" s="232">
        <v>17125220</v>
      </c>
      <c r="J1223" s="176" t="s">
        <v>470</v>
      </c>
      <c r="K1223" s="287" t="s">
        <v>1959</v>
      </c>
      <c r="L1223" s="176" t="s">
        <v>970</v>
      </c>
      <c r="M1223" s="229"/>
      <c r="N1223" s="288"/>
    </row>
    <row r="1224" spans="2:14" ht="13.5" hidden="1" customHeight="1" x14ac:dyDescent="0.3">
      <c r="B1224" s="285" t="str">
        <f t="shared" si="132"/>
        <v>1</v>
      </c>
      <c r="C1224" s="286" t="str">
        <f t="shared" si="126"/>
        <v>7</v>
      </c>
      <c r="D1224" s="286" t="str">
        <f t="shared" si="127"/>
        <v>1</v>
      </c>
      <c r="E1224" s="286" t="str">
        <f t="shared" si="128"/>
        <v>2</v>
      </c>
      <c r="F1224" s="286" t="str">
        <f t="shared" si="129"/>
        <v>52</v>
      </c>
      <c r="G1224" s="286" t="str">
        <f t="shared" si="130"/>
        <v>3</v>
      </c>
      <c r="H1224" s="286" t="str">
        <f t="shared" si="131"/>
        <v>0</v>
      </c>
      <c r="I1224" s="232">
        <v>17125230</v>
      </c>
      <c r="J1224" s="176" t="s">
        <v>471</v>
      </c>
      <c r="K1224" s="287" t="s">
        <v>1959</v>
      </c>
      <c r="L1224" s="176" t="s">
        <v>971</v>
      </c>
      <c r="M1224" s="229"/>
      <c r="N1224" s="288"/>
    </row>
    <row r="1225" spans="2:14" ht="13.5" hidden="1" customHeight="1" x14ac:dyDescent="0.3">
      <c r="B1225" s="285" t="str">
        <f t="shared" si="132"/>
        <v>1</v>
      </c>
      <c r="C1225" s="286" t="str">
        <f t="shared" si="126"/>
        <v>7</v>
      </c>
      <c r="D1225" s="286" t="str">
        <f t="shared" si="127"/>
        <v>1</v>
      </c>
      <c r="E1225" s="286" t="str">
        <f t="shared" si="128"/>
        <v>2</v>
      </c>
      <c r="F1225" s="286" t="str">
        <f t="shared" si="129"/>
        <v>52</v>
      </c>
      <c r="G1225" s="286" t="str">
        <f t="shared" si="130"/>
        <v>4</v>
      </c>
      <c r="H1225" s="286" t="str">
        <f t="shared" si="131"/>
        <v>0</v>
      </c>
      <c r="I1225" s="232">
        <v>17125240</v>
      </c>
      <c r="J1225" s="176" t="s">
        <v>472</v>
      </c>
      <c r="K1225" s="287" t="s">
        <v>1959</v>
      </c>
      <c r="L1225" s="176" t="s">
        <v>972</v>
      </c>
      <c r="M1225" s="229"/>
      <c r="N1225" s="288"/>
    </row>
    <row r="1226" spans="2:14" ht="13.5" hidden="1" customHeight="1" x14ac:dyDescent="0.3">
      <c r="B1226" s="285" t="str">
        <f t="shared" si="132"/>
        <v>1</v>
      </c>
      <c r="C1226" s="286" t="str">
        <f t="shared" si="126"/>
        <v>7</v>
      </c>
      <c r="D1226" s="286" t="str">
        <f t="shared" si="127"/>
        <v>1</v>
      </c>
      <c r="E1226" s="286" t="str">
        <f t="shared" si="128"/>
        <v>2</v>
      </c>
      <c r="F1226" s="286" t="str">
        <f t="shared" si="129"/>
        <v>53</v>
      </c>
      <c r="G1226" s="286" t="str">
        <f t="shared" si="130"/>
        <v>0</v>
      </c>
      <c r="H1226" s="286" t="str">
        <f t="shared" si="131"/>
        <v>0</v>
      </c>
      <c r="I1226" s="232">
        <v>17125300</v>
      </c>
      <c r="J1226" s="191" t="s">
        <v>1995</v>
      </c>
      <c r="K1226" s="287" t="s">
        <v>1959</v>
      </c>
      <c r="L1226" s="176" t="s">
        <v>1996</v>
      </c>
      <c r="M1226" s="229"/>
      <c r="N1226" s="288"/>
    </row>
    <row r="1227" spans="2:14" ht="13.5" hidden="1" customHeight="1" x14ac:dyDescent="0.3">
      <c r="B1227" s="285" t="str">
        <f t="shared" si="132"/>
        <v>1</v>
      </c>
      <c r="C1227" s="286" t="str">
        <f t="shared" si="126"/>
        <v>7</v>
      </c>
      <c r="D1227" s="286" t="str">
        <f t="shared" si="127"/>
        <v>1</v>
      </c>
      <c r="E1227" s="286" t="str">
        <f t="shared" si="128"/>
        <v>2</v>
      </c>
      <c r="F1227" s="286" t="str">
        <f t="shared" si="129"/>
        <v>99</v>
      </c>
      <c r="G1227" s="286" t="str">
        <f t="shared" si="130"/>
        <v>0</v>
      </c>
      <c r="H1227" s="286" t="str">
        <f t="shared" si="131"/>
        <v>0</v>
      </c>
      <c r="I1227" s="232">
        <v>17129900</v>
      </c>
      <c r="J1227" s="176" t="s">
        <v>3048</v>
      </c>
      <c r="K1227" s="287" t="s">
        <v>1960</v>
      </c>
      <c r="L1227" s="398" t="s">
        <v>3049</v>
      </c>
      <c r="M1227" s="229" t="s">
        <v>3028</v>
      </c>
      <c r="N1227" s="288"/>
    </row>
    <row r="1228" spans="2:14" ht="13.5" hidden="1" customHeight="1" x14ac:dyDescent="0.3">
      <c r="B1228" s="285" t="str">
        <f t="shared" si="132"/>
        <v>1</v>
      </c>
      <c r="C1228" s="286" t="str">
        <f t="shared" si="126"/>
        <v>7</v>
      </c>
      <c r="D1228" s="286" t="str">
        <f t="shared" si="127"/>
        <v>1</v>
      </c>
      <c r="E1228" s="286" t="str">
        <f t="shared" si="128"/>
        <v>3</v>
      </c>
      <c r="F1228" s="286" t="str">
        <f t="shared" si="129"/>
        <v>00</v>
      </c>
      <c r="G1228" s="286" t="str">
        <f t="shared" si="130"/>
        <v>0</v>
      </c>
      <c r="H1228" s="286" t="str">
        <f t="shared" si="131"/>
        <v>0</v>
      </c>
      <c r="I1228" s="232">
        <v>17130000</v>
      </c>
      <c r="J1228" s="176" t="s">
        <v>3050</v>
      </c>
      <c r="K1228" s="287" t="s">
        <v>2415</v>
      </c>
      <c r="L1228" s="176" t="s">
        <v>3051</v>
      </c>
      <c r="M1228" s="323" t="s">
        <v>3052</v>
      </c>
      <c r="N1228" s="288"/>
    </row>
    <row r="1229" spans="2:14" ht="13.5" hidden="1" customHeight="1" x14ac:dyDescent="0.3">
      <c r="B1229" s="285" t="str">
        <f t="shared" si="132"/>
        <v>1</v>
      </c>
      <c r="C1229" s="286" t="str">
        <f t="shared" si="126"/>
        <v>7</v>
      </c>
      <c r="D1229" s="286" t="str">
        <f t="shared" si="127"/>
        <v>1</v>
      </c>
      <c r="E1229" s="286" t="str">
        <f t="shared" si="128"/>
        <v>3</v>
      </c>
      <c r="F1229" s="286" t="str">
        <f t="shared" si="129"/>
        <v>50</v>
      </c>
      <c r="G1229" s="286" t="str">
        <f t="shared" si="130"/>
        <v>0</v>
      </c>
      <c r="H1229" s="286" t="str">
        <f t="shared" si="131"/>
        <v>0</v>
      </c>
      <c r="I1229" s="232">
        <v>17135000</v>
      </c>
      <c r="J1229" s="176" t="s">
        <v>474</v>
      </c>
      <c r="K1229" s="287" t="s">
        <v>1959</v>
      </c>
      <c r="L1229" s="176" t="s">
        <v>974</v>
      </c>
      <c r="M1229" s="229"/>
      <c r="N1229" s="288"/>
    </row>
    <row r="1230" spans="2:14" ht="13.5" hidden="1" customHeight="1" x14ac:dyDescent="0.3">
      <c r="B1230" s="285" t="str">
        <f t="shared" si="132"/>
        <v>1</v>
      </c>
      <c r="C1230" s="286" t="str">
        <f t="shared" si="126"/>
        <v>7</v>
      </c>
      <c r="D1230" s="286" t="str">
        <f t="shared" si="127"/>
        <v>1</v>
      </c>
      <c r="E1230" s="286" t="str">
        <f t="shared" si="128"/>
        <v>3</v>
      </c>
      <c r="F1230" s="286" t="str">
        <f t="shared" si="129"/>
        <v>50</v>
      </c>
      <c r="G1230" s="286" t="str">
        <f t="shared" si="130"/>
        <v>1</v>
      </c>
      <c r="H1230" s="286" t="str">
        <f t="shared" si="131"/>
        <v>0</v>
      </c>
      <c r="I1230" s="232">
        <v>17135010</v>
      </c>
      <c r="J1230" s="176" t="s">
        <v>475</v>
      </c>
      <c r="K1230" s="287" t="s">
        <v>1959</v>
      </c>
      <c r="L1230" s="176" t="s">
        <v>975</v>
      </c>
      <c r="M1230" s="229"/>
      <c r="N1230" s="288"/>
    </row>
    <row r="1231" spans="2:14" ht="13.5" hidden="1" customHeight="1" x14ac:dyDescent="0.3">
      <c r="B1231" s="285" t="str">
        <f t="shared" si="132"/>
        <v>1</v>
      </c>
      <c r="C1231" s="286" t="str">
        <f t="shared" si="126"/>
        <v>7</v>
      </c>
      <c r="D1231" s="286" t="str">
        <f t="shared" si="127"/>
        <v>1</v>
      </c>
      <c r="E1231" s="286" t="str">
        <f t="shared" si="128"/>
        <v>3</v>
      </c>
      <c r="F1231" s="286" t="str">
        <f t="shared" si="129"/>
        <v>50</v>
      </c>
      <c r="G1231" s="286" t="str">
        <f t="shared" si="130"/>
        <v>2</v>
      </c>
      <c r="H1231" s="286" t="str">
        <f t="shared" si="131"/>
        <v>0</v>
      </c>
      <c r="I1231" s="232">
        <v>17135020</v>
      </c>
      <c r="J1231" s="176" t="s">
        <v>476</v>
      </c>
      <c r="K1231" s="287" t="s">
        <v>1959</v>
      </c>
      <c r="L1231" s="176" t="s">
        <v>976</v>
      </c>
      <c r="M1231" s="229"/>
      <c r="N1231" s="288"/>
    </row>
    <row r="1232" spans="2:14" ht="13.5" hidden="1" customHeight="1" x14ac:dyDescent="0.3">
      <c r="B1232" s="285" t="str">
        <f t="shared" si="132"/>
        <v>1</v>
      </c>
      <c r="C1232" s="286" t="str">
        <f t="shared" si="126"/>
        <v>7</v>
      </c>
      <c r="D1232" s="286" t="str">
        <f t="shared" si="127"/>
        <v>1</v>
      </c>
      <c r="E1232" s="286" t="str">
        <f t="shared" si="128"/>
        <v>3</v>
      </c>
      <c r="F1232" s="286" t="str">
        <f t="shared" si="129"/>
        <v>50</v>
      </c>
      <c r="G1232" s="286" t="str">
        <f t="shared" si="130"/>
        <v>3</v>
      </c>
      <c r="H1232" s="286" t="str">
        <f t="shared" si="131"/>
        <v>0</v>
      </c>
      <c r="I1232" s="232">
        <v>17135030</v>
      </c>
      <c r="J1232" s="176" t="s">
        <v>477</v>
      </c>
      <c r="K1232" s="287" t="s">
        <v>1959</v>
      </c>
      <c r="L1232" s="176" t="s">
        <v>977</v>
      </c>
      <c r="M1232" s="229"/>
      <c r="N1232" s="288"/>
    </row>
    <row r="1233" spans="2:14" ht="13.5" hidden="1" customHeight="1" x14ac:dyDescent="0.3">
      <c r="B1233" s="285" t="str">
        <f t="shared" si="132"/>
        <v>1</v>
      </c>
      <c r="C1233" s="286" t="str">
        <f t="shared" si="126"/>
        <v>7</v>
      </c>
      <c r="D1233" s="286" t="str">
        <f t="shared" si="127"/>
        <v>1</v>
      </c>
      <c r="E1233" s="286" t="str">
        <f t="shared" si="128"/>
        <v>3</v>
      </c>
      <c r="F1233" s="286" t="str">
        <f t="shared" si="129"/>
        <v>50</v>
      </c>
      <c r="G1233" s="286" t="str">
        <f t="shared" si="130"/>
        <v>4</v>
      </c>
      <c r="H1233" s="286" t="str">
        <f t="shared" si="131"/>
        <v>0</v>
      </c>
      <c r="I1233" s="232">
        <v>17135040</v>
      </c>
      <c r="J1233" s="176" t="s">
        <v>478</v>
      </c>
      <c r="K1233" s="287" t="s">
        <v>1959</v>
      </c>
      <c r="L1233" s="176" t="s">
        <v>978</v>
      </c>
      <c r="M1233" s="229"/>
      <c r="N1233" s="288"/>
    </row>
    <row r="1234" spans="2:14" ht="13.5" hidden="1" customHeight="1" x14ac:dyDescent="0.3">
      <c r="B1234" s="285" t="str">
        <f t="shared" si="132"/>
        <v>1</v>
      </c>
      <c r="C1234" s="286" t="str">
        <f t="shared" si="126"/>
        <v>7</v>
      </c>
      <c r="D1234" s="286" t="str">
        <f t="shared" si="127"/>
        <v>1</v>
      </c>
      <c r="E1234" s="286" t="str">
        <f t="shared" si="128"/>
        <v>3</v>
      </c>
      <c r="F1234" s="286" t="str">
        <f t="shared" si="129"/>
        <v>50</v>
      </c>
      <c r="G1234" s="286" t="str">
        <f t="shared" si="130"/>
        <v>5</v>
      </c>
      <c r="H1234" s="286" t="str">
        <f t="shared" si="131"/>
        <v>0</v>
      </c>
      <c r="I1234" s="232">
        <v>17135050</v>
      </c>
      <c r="J1234" s="176" t="s">
        <v>479</v>
      </c>
      <c r="K1234" s="287" t="s">
        <v>1959</v>
      </c>
      <c r="L1234" s="176" t="s">
        <v>979</v>
      </c>
      <c r="M1234" s="229"/>
      <c r="N1234" s="288"/>
    </row>
    <row r="1235" spans="2:14" ht="13.5" hidden="1" customHeight="1" x14ac:dyDescent="0.3">
      <c r="B1235" s="285" t="str">
        <f t="shared" si="132"/>
        <v>1</v>
      </c>
      <c r="C1235" s="286" t="str">
        <f t="shared" si="126"/>
        <v>7</v>
      </c>
      <c r="D1235" s="286" t="str">
        <f t="shared" si="127"/>
        <v>1</v>
      </c>
      <c r="E1235" s="286" t="str">
        <f t="shared" si="128"/>
        <v>3</v>
      </c>
      <c r="F1235" s="286" t="str">
        <f t="shared" si="129"/>
        <v>50</v>
      </c>
      <c r="G1235" s="286" t="str">
        <f t="shared" si="130"/>
        <v>9</v>
      </c>
      <c r="H1235" s="286" t="str">
        <f t="shared" si="131"/>
        <v>0</v>
      </c>
      <c r="I1235" s="232">
        <v>17135090</v>
      </c>
      <c r="J1235" s="176" t="s">
        <v>480</v>
      </c>
      <c r="K1235" s="287" t="s">
        <v>1959</v>
      </c>
      <c r="L1235" s="176" t="s">
        <v>980</v>
      </c>
      <c r="M1235" s="229"/>
      <c r="N1235" s="288"/>
    </row>
    <row r="1236" spans="2:14" ht="13.5" hidden="1" customHeight="1" x14ac:dyDescent="0.3">
      <c r="B1236" s="285" t="str">
        <f t="shared" si="132"/>
        <v>1</v>
      </c>
      <c r="C1236" s="286" t="str">
        <f t="shared" si="126"/>
        <v>7</v>
      </c>
      <c r="D1236" s="286" t="str">
        <f t="shared" si="127"/>
        <v>1</v>
      </c>
      <c r="E1236" s="286" t="str">
        <f t="shared" si="128"/>
        <v>3</v>
      </c>
      <c r="F1236" s="286" t="str">
        <f t="shared" si="129"/>
        <v>51</v>
      </c>
      <c r="G1236" s="286" t="str">
        <f t="shared" si="130"/>
        <v>0</v>
      </c>
      <c r="H1236" s="286" t="str">
        <f t="shared" si="131"/>
        <v>0</v>
      </c>
      <c r="I1236" s="232">
        <v>17135100</v>
      </c>
      <c r="J1236" s="176" t="s">
        <v>481</v>
      </c>
      <c r="K1236" s="287" t="s">
        <v>1959</v>
      </c>
      <c r="L1236" s="176" t="s">
        <v>981</v>
      </c>
      <c r="M1236" s="229"/>
      <c r="N1236" s="288"/>
    </row>
    <row r="1237" spans="2:14" ht="13.5" hidden="1" customHeight="1" x14ac:dyDescent="0.3">
      <c r="B1237" s="285" t="str">
        <f t="shared" si="132"/>
        <v>1</v>
      </c>
      <c r="C1237" s="286" t="str">
        <f t="shared" si="126"/>
        <v>7</v>
      </c>
      <c r="D1237" s="286" t="str">
        <f t="shared" si="127"/>
        <v>1</v>
      </c>
      <c r="E1237" s="286" t="str">
        <f t="shared" si="128"/>
        <v>3</v>
      </c>
      <c r="F1237" s="286" t="str">
        <f t="shared" si="129"/>
        <v>51</v>
      </c>
      <c r="G1237" s="286" t="str">
        <f t="shared" si="130"/>
        <v>1</v>
      </c>
      <c r="H1237" s="286" t="str">
        <f t="shared" si="131"/>
        <v>0</v>
      </c>
      <c r="I1237" s="232">
        <v>17135110</v>
      </c>
      <c r="J1237" s="176" t="s">
        <v>482</v>
      </c>
      <c r="K1237" s="287" t="s">
        <v>1959</v>
      </c>
      <c r="L1237" s="176" t="s">
        <v>982</v>
      </c>
      <c r="M1237" s="229"/>
      <c r="N1237" s="288"/>
    </row>
    <row r="1238" spans="2:14" ht="13.5" hidden="1" customHeight="1" x14ac:dyDescent="0.3">
      <c r="B1238" s="285" t="str">
        <f t="shared" si="132"/>
        <v>1</v>
      </c>
      <c r="C1238" s="286" t="str">
        <f t="shared" si="126"/>
        <v>7</v>
      </c>
      <c r="D1238" s="286" t="str">
        <f t="shared" si="127"/>
        <v>1</v>
      </c>
      <c r="E1238" s="286" t="str">
        <f t="shared" si="128"/>
        <v>3</v>
      </c>
      <c r="F1238" s="286" t="str">
        <f t="shared" si="129"/>
        <v>51</v>
      </c>
      <c r="G1238" s="286" t="str">
        <f t="shared" si="130"/>
        <v>2</v>
      </c>
      <c r="H1238" s="286" t="str">
        <f t="shared" si="131"/>
        <v>0</v>
      </c>
      <c r="I1238" s="232">
        <v>17135120</v>
      </c>
      <c r="J1238" s="176" t="s">
        <v>483</v>
      </c>
      <c r="K1238" s="287" t="s">
        <v>1959</v>
      </c>
      <c r="L1238" s="176" t="s">
        <v>983</v>
      </c>
      <c r="M1238" s="229"/>
      <c r="N1238" s="288"/>
    </row>
    <row r="1239" spans="2:14" ht="13.5" hidden="1" customHeight="1" x14ac:dyDescent="0.3">
      <c r="B1239" s="285" t="str">
        <f t="shared" si="132"/>
        <v>1</v>
      </c>
      <c r="C1239" s="286" t="str">
        <f t="shared" si="126"/>
        <v>7</v>
      </c>
      <c r="D1239" s="286" t="str">
        <f t="shared" si="127"/>
        <v>1</v>
      </c>
      <c r="E1239" s="286" t="str">
        <f t="shared" si="128"/>
        <v>3</v>
      </c>
      <c r="F1239" s="286" t="str">
        <f t="shared" si="129"/>
        <v>51</v>
      </c>
      <c r="G1239" s="286" t="str">
        <f t="shared" si="130"/>
        <v>3</v>
      </c>
      <c r="H1239" s="286" t="str">
        <f t="shared" si="131"/>
        <v>0</v>
      </c>
      <c r="I1239" s="232">
        <v>17135130</v>
      </c>
      <c r="J1239" s="176" t="s">
        <v>484</v>
      </c>
      <c r="K1239" s="287" t="s">
        <v>1959</v>
      </c>
      <c r="L1239" s="176" t="s">
        <v>984</v>
      </c>
      <c r="M1239" s="229"/>
      <c r="N1239" s="288"/>
    </row>
    <row r="1240" spans="2:14" ht="13.5" hidden="1" customHeight="1" x14ac:dyDescent="0.3">
      <c r="B1240" s="285" t="str">
        <f t="shared" si="132"/>
        <v>1</v>
      </c>
      <c r="C1240" s="286" t="str">
        <f t="shared" si="126"/>
        <v>7</v>
      </c>
      <c r="D1240" s="286" t="str">
        <f t="shared" si="127"/>
        <v>1</v>
      </c>
      <c r="E1240" s="286" t="str">
        <f t="shared" si="128"/>
        <v>3</v>
      </c>
      <c r="F1240" s="286" t="str">
        <f t="shared" si="129"/>
        <v>51</v>
      </c>
      <c r="G1240" s="286" t="str">
        <f t="shared" si="130"/>
        <v>4</v>
      </c>
      <c r="H1240" s="286" t="str">
        <f t="shared" si="131"/>
        <v>0</v>
      </c>
      <c r="I1240" s="232">
        <v>17135140</v>
      </c>
      <c r="J1240" s="176" t="s">
        <v>485</v>
      </c>
      <c r="K1240" s="287" t="s">
        <v>1959</v>
      </c>
      <c r="L1240" s="176" t="s">
        <v>1880</v>
      </c>
      <c r="M1240" s="229"/>
      <c r="N1240" s="288"/>
    </row>
    <row r="1241" spans="2:14" ht="13.5" hidden="1" customHeight="1" x14ac:dyDescent="0.3">
      <c r="B1241" s="285" t="str">
        <f t="shared" si="132"/>
        <v>1</v>
      </c>
      <c r="C1241" s="286" t="str">
        <f t="shared" si="126"/>
        <v>7</v>
      </c>
      <c r="D1241" s="286" t="str">
        <f t="shared" si="127"/>
        <v>1</v>
      </c>
      <c r="E1241" s="286" t="str">
        <f t="shared" si="128"/>
        <v>3</v>
      </c>
      <c r="F1241" s="286" t="str">
        <f t="shared" si="129"/>
        <v>51</v>
      </c>
      <c r="G1241" s="286" t="str">
        <f t="shared" si="130"/>
        <v>5</v>
      </c>
      <c r="H1241" s="286" t="str">
        <f t="shared" si="131"/>
        <v>0</v>
      </c>
      <c r="I1241" s="232">
        <v>17135150</v>
      </c>
      <c r="J1241" s="176" t="s">
        <v>486</v>
      </c>
      <c r="K1241" s="287" t="s">
        <v>1959</v>
      </c>
      <c r="L1241" s="176" t="s">
        <v>985</v>
      </c>
      <c r="M1241" s="229"/>
      <c r="N1241" s="288"/>
    </row>
    <row r="1242" spans="2:14" ht="13.5" hidden="1" customHeight="1" x14ac:dyDescent="0.3">
      <c r="B1242" s="285" t="str">
        <f t="shared" si="132"/>
        <v>1</v>
      </c>
      <c r="C1242" s="286" t="str">
        <f t="shared" si="126"/>
        <v>7</v>
      </c>
      <c r="D1242" s="286" t="str">
        <f t="shared" si="127"/>
        <v>1</v>
      </c>
      <c r="E1242" s="286" t="str">
        <f t="shared" si="128"/>
        <v>3</v>
      </c>
      <c r="F1242" s="286" t="str">
        <f t="shared" si="129"/>
        <v>51</v>
      </c>
      <c r="G1242" s="286" t="str">
        <f t="shared" si="130"/>
        <v>9</v>
      </c>
      <c r="H1242" s="286" t="str">
        <f t="shared" si="131"/>
        <v>0</v>
      </c>
      <c r="I1242" s="232">
        <v>17135190</v>
      </c>
      <c r="J1242" s="176" t="s">
        <v>487</v>
      </c>
      <c r="K1242" s="287" t="s">
        <v>1959</v>
      </c>
      <c r="L1242" s="176" t="s">
        <v>1881</v>
      </c>
      <c r="M1242" s="229"/>
      <c r="N1242" s="288"/>
    </row>
    <row r="1243" spans="2:14" ht="13.5" hidden="1" customHeight="1" x14ac:dyDescent="0.3">
      <c r="B1243" s="285" t="str">
        <f t="shared" si="132"/>
        <v>1</v>
      </c>
      <c r="C1243" s="286" t="str">
        <f t="shared" si="126"/>
        <v>7</v>
      </c>
      <c r="D1243" s="286" t="str">
        <f t="shared" si="127"/>
        <v>1</v>
      </c>
      <c r="E1243" s="286" t="str">
        <f t="shared" si="128"/>
        <v>3</v>
      </c>
      <c r="F1243" s="286" t="str">
        <f t="shared" si="129"/>
        <v>99</v>
      </c>
      <c r="G1243" s="286" t="str">
        <f t="shared" si="130"/>
        <v>0</v>
      </c>
      <c r="H1243" s="286" t="str">
        <f t="shared" si="131"/>
        <v>0</v>
      </c>
      <c r="I1243" s="232">
        <v>17139900</v>
      </c>
      <c r="J1243" s="176" t="s">
        <v>1812</v>
      </c>
      <c r="K1243" s="287" t="s">
        <v>1960</v>
      </c>
      <c r="L1243" s="176" t="s">
        <v>3053</v>
      </c>
      <c r="M1243" s="229"/>
      <c r="N1243" s="288"/>
    </row>
    <row r="1244" spans="2:14" ht="13.5" hidden="1" customHeight="1" x14ac:dyDescent="0.3">
      <c r="B1244" s="285" t="str">
        <f t="shared" si="132"/>
        <v>1</v>
      </c>
      <c r="C1244" s="286" t="str">
        <f t="shared" si="126"/>
        <v>7</v>
      </c>
      <c r="D1244" s="286" t="str">
        <f t="shared" si="127"/>
        <v>1</v>
      </c>
      <c r="E1244" s="286" t="str">
        <f t="shared" si="128"/>
        <v>4</v>
      </c>
      <c r="F1244" s="286" t="str">
        <f t="shared" si="129"/>
        <v>00</v>
      </c>
      <c r="G1244" s="286" t="str">
        <f t="shared" si="130"/>
        <v>0</v>
      </c>
      <c r="H1244" s="286" t="str">
        <f t="shared" si="131"/>
        <v>0</v>
      </c>
      <c r="I1244" s="232">
        <v>17140000</v>
      </c>
      <c r="J1244" s="176" t="s">
        <v>3054</v>
      </c>
      <c r="K1244" s="287" t="s">
        <v>2415</v>
      </c>
      <c r="L1244" s="176" t="s">
        <v>987</v>
      </c>
      <c r="M1244" s="229"/>
      <c r="N1244" s="288"/>
    </row>
    <row r="1245" spans="2:14" ht="13.5" hidden="1" customHeight="1" x14ac:dyDescent="0.3">
      <c r="B1245" s="285" t="str">
        <f t="shared" si="132"/>
        <v>1</v>
      </c>
      <c r="C1245" s="286" t="str">
        <f t="shared" si="126"/>
        <v>7</v>
      </c>
      <c r="D1245" s="286" t="str">
        <f t="shared" si="127"/>
        <v>1</v>
      </c>
      <c r="E1245" s="286" t="str">
        <f t="shared" si="128"/>
        <v>4</v>
      </c>
      <c r="F1245" s="286" t="str">
        <f t="shared" si="129"/>
        <v>50</v>
      </c>
      <c r="G1245" s="286" t="str">
        <f t="shared" si="130"/>
        <v>0</v>
      </c>
      <c r="H1245" s="286" t="str">
        <f t="shared" si="131"/>
        <v>0</v>
      </c>
      <c r="I1245" s="232">
        <v>17145000</v>
      </c>
      <c r="J1245" s="176" t="s">
        <v>3055</v>
      </c>
      <c r="K1245" s="287" t="s">
        <v>1959</v>
      </c>
      <c r="L1245" s="176" t="s">
        <v>988</v>
      </c>
      <c r="M1245" s="229"/>
      <c r="N1245" s="288"/>
    </row>
    <row r="1246" spans="2:14" ht="13.5" hidden="1" customHeight="1" x14ac:dyDescent="0.3">
      <c r="B1246" s="285" t="str">
        <f t="shared" si="132"/>
        <v>1</v>
      </c>
      <c r="C1246" s="286" t="str">
        <f t="shared" si="126"/>
        <v>7</v>
      </c>
      <c r="D1246" s="286" t="str">
        <f t="shared" si="127"/>
        <v>1</v>
      </c>
      <c r="E1246" s="286" t="str">
        <f t="shared" si="128"/>
        <v>4</v>
      </c>
      <c r="F1246" s="286" t="str">
        <f t="shared" si="129"/>
        <v>51</v>
      </c>
      <c r="G1246" s="286" t="str">
        <f t="shared" si="130"/>
        <v>0</v>
      </c>
      <c r="H1246" s="286" t="str">
        <f t="shared" si="131"/>
        <v>0</v>
      </c>
      <c r="I1246" s="232">
        <v>17145100</v>
      </c>
      <c r="J1246" s="176" t="s">
        <v>488</v>
      </c>
      <c r="K1246" s="287" t="s">
        <v>1959</v>
      </c>
      <c r="L1246" s="176" t="s">
        <v>989</v>
      </c>
      <c r="M1246" s="229"/>
      <c r="N1246" s="288"/>
    </row>
    <row r="1247" spans="2:14" ht="13.5" hidden="1" customHeight="1" x14ac:dyDescent="0.3">
      <c r="B1247" s="285" t="str">
        <f t="shared" si="132"/>
        <v>1</v>
      </c>
      <c r="C1247" s="286" t="str">
        <f t="shared" si="126"/>
        <v>7</v>
      </c>
      <c r="D1247" s="286" t="str">
        <f t="shared" si="127"/>
        <v>1</v>
      </c>
      <c r="E1247" s="286" t="str">
        <f t="shared" si="128"/>
        <v>4</v>
      </c>
      <c r="F1247" s="286" t="str">
        <f t="shared" si="129"/>
        <v>52</v>
      </c>
      <c r="G1247" s="286" t="str">
        <f t="shared" si="130"/>
        <v>0</v>
      </c>
      <c r="H1247" s="286" t="str">
        <f t="shared" si="131"/>
        <v>0</v>
      </c>
      <c r="I1247" s="232">
        <v>17145200</v>
      </c>
      <c r="J1247" s="176" t="s">
        <v>489</v>
      </c>
      <c r="K1247" s="287" t="s">
        <v>1959</v>
      </c>
      <c r="L1247" s="176" t="s">
        <v>990</v>
      </c>
      <c r="M1247" s="229"/>
      <c r="N1247" s="288"/>
    </row>
    <row r="1248" spans="2:14" ht="13.5" hidden="1" customHeight="1" x14ac:dyDescent="0.3">
      <c r="B1248" s="285" t="str">
        <f t="shared" si="132"/>
        <v>1</v>
      </c>
      <c r="C1248" s="286" t="str">
        <f t="shared" si="126"/>
        <v>7</v>
      </c>
      <c r="D1248" s="286" t="str">
        <f t="shared" si="127"/>
        <v>1</v>
      </c>
      <c r="E1248" s="286" t="str">
        <f t="shared" si="128"/>
        <v>4</v>
      </c>
      <c r="F1248" s="286" t="str">
        <f t="shared" si="129"/>
        <v>53</v>
      </c>
      <c r="G1248" s="286" t="str">
        <f t="shared" si="130"/>
        <v>0</v>
      </c>
      <c r="H1248" s="286" t="str">
        <f t="shared" si="131"/>
        <v>0</v>
      </c>
      <c r="I1248" s="232">
        <v>17145300</v>
      </c>
      <c r="J1248" s="176" t="s">
        <v>490</v>
      </c>
      <c r="K1248" s="287" t="s">
        <v>1959</v>
      </c>
      <c r="L1248" s="176" t="s">
        <v>991</v>
      </c>
      <c r="M1248" s="229"/>
      <c r="N1248" s="288"/>
    </row>
    <row r="1249" spans="2:14" ht="13.5" hidden="1" customHeight="1" x14ac:dyDescent="0.3">
      <c r="B1249" s="285" t="str">
        <f t="shared" si="132"/>
        <v>1</v>
      </c>
      <c r="C1249" s="286" t="str">
        <f t="shared" si="126"/>
        <v>7</v>
      </c>
      <c r="D1249" s="286" t="str">
        <f t="shared" si="127"/>
        <v>1</v>
      </c>
      <c r="E1249" s="286" t="str">
        <f t="shared" si="128"/>
        <v>4</v>
      </c>
      <c r="F1249" s="286" t="str">
        <f t="shared" si="129"/>
        <v>54</v>
      </c>
      <c r="G1249" s="286" t="str">
        <f t="shared" si="130"/>
        <v>0</v>
      </c>
      <c r="H1249" s="286" t="str">
        <f t="shared" si="131"/>
        <v>0</v>
      </c>
      <c r="I1249" s="232">
        <v>17145400</v>
      </c>
      <c r="J1249" s="176" t="s">
        <v>491</v>
      </c>
      <c r="K1249" s="287" t="s">
        <v>1959</v>
      </c>
      <c r="L1249" s="176" t="s">
        <v>992</v>
      </c>
      <c r="M1249" s="229"/>
      <c r="N1249" s="288"/>
    </row>
    <row r="1250" spans="2:14" ht="13.5" hidden="1" customHeight="1" x14ac:dyDescent="0.3">
      <c r="B1250" s="285" t="str">
        <f t="shared" si="132"/>
        <v>1</v>
      </c>
      <c r="C1250" s="286" t="str">
        <f t="shared" si="126"/>
        <v>7</v>
      </c>
      <c r="D1250" s="286" t="str">
        <f t="shared" si="127"/>
        <v>1</v>
      </c>
      <c r="E1250" s="286" t="str">
        <f t="shared" si="128"/>
        <v>4</v>
      </c>
      <c r="F1250" s="286" t="str">
        <f t="shared" si="129"/>
        <v>54</v>
      </c>
      <c r="G1250" s="286" t="str">
        <f t="shared" si="130"/>
        <v>1</v>
      </c>
      <c r="H1250" s="286" t="str">
        <f t="shared" si="131"/>
        <v>0</v>
      </c>
      <c r="I1250" s="232">
        <v>17145410</v>
      </c>
      <c r="J1250" s="176" t="s">
        <v>492</v>
      </c>
      <c r="K1250" s="287" t="s">
        <v>1959</v>
      </c>
      <c r="L1250" s="176" t="s">
        <v>993</v>
      </c>
      <c r="M1250" s="229" t="s">
        <v>2506</v>
      </c>
      <c r="N1250" s="288"/>
    </row>
    <row r="1251" spans="2:14" ht="13.5" hidden="1" customHeight="1" x14ac:dyDescent="0.3">
      <c r="B1251" s="285" t="str">
        <f t="shared" si="132"/>
        <v>1</v>
      </c>
      <c r="C1251" s="286" t="str">
        <f t="shared" si="126"/>
        <v>7</v>
      </c>
      <c r="D1251" s="286" t="str">
        <f t="shared" si="127"/>
        <v>1</v>
      </c>
      <c r="E1251" s="286" t="str">
        <f t="shared" si="128"/>
        <v>4</v>
      </c>
      <c r="F1251" s="286" t="str">
        <f t="shared" si="129"/>
        <v>54</v>
      </c>
      <c r="G1251" s="286" t="str">
        <f t="shared" si="130"/>
        <v>2</v>
      </c>
      <c r="H1251" s="286" t="str">
        <f t="shared" si="131"/>
        <v>0</v>
      </c>
      <c r="I1251" s="232">
        <v>17145420</v>
      </c>
      <c r="J1251" s="176" t="s">
        <v>493</v>
      </c>
      <c r="K1251" s="287" t="s">
        <v>1959</v>
      </c>
      <c r="L1251" s="176" t="s">
        <v>994</v>
      </c>
      <c r="M1251" s="229" t="s">
        <v>2506</v>
      </c>
      <c r="N1251" s="288"/>
    </row>
    <row r="1252" spans="2:14" ht="13.5" hidden="1" customHeight="1" x14ac:dyDescent="0.3">
      <c r="B1252" s="285" t="str">
        <f t="shared" si="132"/>
        <v>1</v>
      </c>
      <c r="C1252" s="286" t="str">
        <f t="shared" si="126"/>
        <v>7</v>
      </c>
      <c r="D1252" s="286" t="str">
        <f t="shared" si="127"/>
        <v>1</v>
      </c>
      <c r="E1252" s="286" t="str">
        <f t="shared" si="128"/>
        <v>4</v>
      </c>
      <c r="F1252" s="286" t="str">
        <f t="shared" si="129"/>
        <v>55</v>
      </c>
      <c r="G1252" s="286" t="str">
        <f t="shared" si="130"/>
        <v>0</v>
      </c>
      <c r="H1252" s="286" t="str">
        <f t="shared" si="131"/>
        <v>0</v>
      </c>
      <c r="I1252" s="232">
        <v>17145500</v>
      </c>
      <c r="J1252" s="176" t="s">
        <v>494</v>
      </c>
      <c r="K1252" s="287" t="s">
        <v>1959</v>
      </c>
      <c r="L1252" s="176" t="s">
        <v>995</v>
      </c>
      <c r="M1252" s="229" t="s">
        <v>2506</v>
      </c>
      <c r="N1252" s="288"/>
    </row>
    <row r="1253" spans="2:14" ht="13.5" hidden="1" customHeight="1" x14ac:dyDescent="0.3">
      <c r="B1253" s="285" t="str">
        <f t="shared" si="132"/>
        <v>1</v>
      </c>
      <c r="C1253" s="286" t="str">
        <f t="shared" si="126"/>
        <v>7</v>
      </c>
      <c r="D1253" s="286" t="str">
        <f t="shared" si="127"/>
        <v>1</v>
      </c>
      <c r="E1253" s="286" t="str">
        <f t="shared" si="128"/>
        <v>4</v>
      </c>
      <c r="F1253" s="286" t="str">
        <f t="shared" si="129"/>
        <v>56</v>
      </c>
      <c r="G1253" s="286" t="str">
        <f t="shared" si="130"/>
        <v>0</v>
      </c>
      <c r="H1253" s="286" t="str">
        <f t="shared" si="131"/>
        <v>0</v>
      </c>
      <c r="I1253" s="232">
        <v>17145600</v>
      </c>
      <c r="J1253" s="176" t="s">
        <v>495</v>
      </c>
      <c r="K1253" s="287" t="s">
        <v>1959</v>
      </c>
      <c r="L1253" s="176" t="s">
        <v>996</v>
      </c>
      <c r="M1253" s="229" t="s">
        <v>2506</v>
      </c>
      <c r="N1253" s="288"/>
    </row>
    <row r="1254" spans="2:14" ht="13.5" hidden="1" customHeight="1" x14ac:dyDescent="0.3">
      <c r="B1254" s="285" t="str">
        <f t="shared" si="132"/>
        <v>1</v>
      </c>
      <c r="C1254" s="286" t="str">
        <f t="shared" si="126"/>
        <v>7</v>
      </c>
      <c r="D1254" s="286" t="str">
        <f t="shared" si="127"/>
        <v>1</v>
      </c>
      <c r="E1254" s="286" t="str">
        <f t="shared" si="128"/>
        <v>4</v>
      </c>
      <c r="F1254" s="286" t="str">
        <f t="shared" si="129"/>
        <v>57</v>
      </c>
      <c r="G1254" s="286" t="str">
        <f t="shared" si="130"/>
        <v>0</v>
      </c>
      <c r="H1254" s="286" t="str">
        <f t="shared" si="131"/>
        <v>0</v>
      </c>
      <c r="I1254" s="232">
        <v>17145700</v>
      </c>
      <c r="J1254" s="176" t="s">
        <v>497</v>
      </c>
      <c r="K1254" s="287" t="s">
        <v>1959</v>
      </c>
      <c r="L1254" s="176" t="s">
        <v>997</v>
      </c>
      <c r="M1254" s="229"/>
      <c r="N1254" s="288"/>
    </row>
    <row r="1255" spans="2:14" ht="13.5" hidden="1" customHeight="1" x14ac:dyDescent="0.3">
      <c r="B1255" s="285" t="str">
        <f t="shared" si="132"/>
        <v>1</v>
      </c>
      <c r="C1255" s="286" t="str">
        <f t="shared" si="126"/>
        <v>7</v>
      </c>
      <c r="D1255" s="286" t="str">
        <f t="shared" si="127"/>
        <v>1</v>
      </c>
      <c r="E1255" s="286" t="str">
        <f t="shared" si="128"/>
        <v>4</v>
      </c>
      <c r="F1255" s="286" t="str">
        <f t="shared" si="129"/>
        <v>58</v>
      </c>
      <c r="G1255" s="286" t="str">
        <f t="shared" si="130"/>
        <v>0</v>
      </c>
      <c r="H1255" s="286" t="str">
        <f t="shared" si="131"/>
        <v>0</v>
      </c>
      <c r="I1255" s="232">
        <v>17145800</v>
      </c>
      <c r="J1255" s="176" t="s">
        <v>499</v>
      </c>
      <c r="K1255" s="287" t="s">
        <v>1959</v>
      </c>
      <c r="L1255" s="176" t="s">
        <v>998</v>
      </c>
      <c r="M1255" s="229"/>
      <c r="N1255" s="288"/>
    </row>
    <row r="1256" spans="2:14" ht="13.5" hidden="1" customHeight="1" x14ac:dyDescent="0.3">
      <c r="B1256" s="285" t="str">
        <f t="shared" si="132"/>
        <v>1</v>
      </c>
      <c r="C1256" s="286" t="str">
        <f t="shared" si="126"/>
        <v>7</v>
      </c>
      <c r="D1256" s="286" t="str">
        <f t="shared" si="127"/>
        <v>1</v>
      </c>
      <c r="E1256" s="286" t="str">
        <f t="shared" si="128"/>
        <v>4</v>
      </c>
      <c r="F1256" s="286" t="str">
        <f t="shared" si="129"/>
        <v>59</v>
      </c>
      <c r="G1256" s="286" t="str">
        <f t="shared" si="130"/>
        <v>0</v>
      </c>
      <c r="H1256" s="286" t="str">
        <f t="shared" si="131"/>
        <v>0</v>
      </c>
      <c r="I1256" s="232">
        <v>17145900</v>
      </c>
      <c r="J1256" s="176" t="s">
        <v>3056</v>
      </c>
      <c r="K1256" s="287" t="s">
        <v>1959</v>
      </c>
      <c r="L1256" s="176" t="s">
        <v>999</v>
      </c>
      <c r="M1256" s="229"/>
      <c r="N1256" s="288"/>
    </row>
    <row r="1257" spans="2:14" ht="13.5" hidden="1" customHeight="1" x14ac:dyDescent="0.3">
      <c r="B1257" s="285" t="str">
        <f t="shared" si="132"/>
        <v>1</v>
      </c>
      <c r="C1257" s="286" t="str">
        <f t="shared" si="126"/>
        <v>7</v>
      </c>
      <c r="D1257" s="286" t="str">
        <f t="shared" si="127"/>
        <v>1</v>
      </c>
      <c r="E1257" s="286" t="str">
        <f t="shared" si="128"/>
        <v>4</v>
      </c>
      <c r="F1257" s="286" t="str">
        <f t="shared" si="129"/>
        <v>99</v>
      </c>
      <c r="G1257" s="286" t="str">
        <f t="shared" si="130"/>
        <v>0</v>
      </c>
      <c r="H1257" s="286" t="str">
        <f t="shared" si="131"/>
        <v>0</v>
      </c>
      <c r="I1257" s="232">
        <v>17149900</v>
      </c>
      <c r="J1257" s="176" t="s">
        <v>1814</v>
      </c>
      <c r="K1257" s="287" t="s">
        <v>1960</v>
      </c>
      <c r="L1257" s="176" t="s">
        <v>1000</v>
      </c>
      <c r="M1257" s="229"/>
      <c r="N1257" s="288"/>
    </row>
    <row r="1258" spans="2:14" ht="13.5" hidden="1" customHeight="1" x14ac:dyDescent="0.3">
      <c r="B1258" s="285" t="str">
        <f t="shared" si="132"/>
        <v>1</v>
      </c>
      <c r="C1258" s="286" t="str">
        <f t="shared" si="126"/>
        <v>7</v>
      </c>
      <c r="D1258" s="286" t="str">
        <f t="shared" si="127"/>
        <v>1</v>
      </c>
      <c r="E1258" s="286" t="str">
        <f t="shared" si="128"/>
        <v>5</v>
      </c>
      <c r="F1258" s="286" t="str">
        <f t="shared" si="129"/>
        <v>00</v>
      </c>
      <c r="G1258" s="286" t="str">
        <f t="shared" si="130"/>
        <v>0</v>
      </c>
      <c r="H1258" s="286" t="str">
        <f t="shared" si="131"/>
        <v>0</v>
      </c>
      <c r="I1258" s="232">
        <v>17150000</v>
      </c>
      <c r="J1258" s="176" t="s">
        <v>3057</v>
      </c>
      <c r="K1258" s="287" t="s">
        <v>2415</v>
      </c>
      <c r="L1258" s="176" t="s">
        <v>1001</v>
      </c>
      <c r="M1258" s="229"/>
      <c r="N1258" s="288"/>
    </row>
    <row r="1259" spans="2:14" ht="13.5" hidden="1" customHeight="1" x14ac:dyDescent="0.3">
      <c r="B1259" s="285" t="str">
        <f t="shared" si="132"/>
        <v>1</v>
      </c>
      <c r="C1259" s="286" t="str">
        <f t="shared" si="126"/>
        <v>7</v>
      </c>
      <c r="D1259" s="286" t="str">
        <f t="shared" si="127"/>
        <v>1</v>
      </c>
      <c r="E1259" s="286" t="str">
        <f t="shared" si="128"/>
        <v>5</v>
      </c>
      <c r="F1259" s="286" t="str">
        <f t="shared" si="129"/>
        <v>50</v>
      </c>
      <c r="G1259" s="286" t="str">
        <f t="shared" si="130"/>
        <v>0</v>
      </c>
      <c r="H1259" s="286" t="str">
        <f t="shared" si="131"/>
        <v>0</v>
      </c>
      <c r="I1259" s="232">
        <v>17155000</v>
      </c>
      <c r="J1259" s="175" t="s">
        <v>3058</v>
      </c>
      <c r="K1259" s="287" t="s">
        <v>1959</v>
      </c>
      <c r="L1259" s="175" t="s">
        <v>3059</v>
      </c>
      <c r="M1259" s="229"/>
      <c r="N1259" s="288"/>
    </row>
    <row r="1260" spans="2:14" ht="13.5" hidden="1" customHeight="1" x14ac:dyDescent="0.3">
      <c r="B1260" s="285" t="str">
        <f t="shared" si="132"/>
        <v>1</v>
      </c>
      <c r="C1260" s="286" t="str">
        <f t="shared" si="126"/>
        <v>7</v>
      </c>
      <c r="D1260" s="286" t="str">
        <f t="shared" si="127"/>
        <v>1</v>
      </c>
      <c r="E1260" s="286" t="str">
        <f t="shared" si="128"/>
        <v>5</v>
      </c>
      <c r="F1260" s="286" t="str">
        <f t="shared" si="129"/>
        <v>51</v>
      </c>
      <c r="G1260" s="286" t="str">
        <f t="shared" si="130"/>
        <v>0</v>
      </c>
      <c r="H1260" s="286" t="str">
        <f t="shared" si="131"/>
        <v>0</v>
      </c>
      <c r="I1260" s="232">
        <v>17155100</v>
      </c>
      <c r="J1260" s="175" t="s">
        <v>3060</v>
      </c>
      <c r="K1260" s="287" t="s">
        <v>1959</v>
      </c>
      <c r="L1260" s="175" t="s">
        <v>1797</v>
      </c>
      <c r="M1260" s="229"/>
      <c r="N1260" s="288"/>
    </row>
    <row r="1261" spans="2:14" ht="13.5" hidden="1" customHeight="1" x14ac:dyDescent="0.3">
      <c r="B1261" s="285" t="str">
        <f t="shared" si="132"/>
        <v>1</v>
      </c>
      <c r="C1261" s="286" t="str">
        <f t="shared" si="126"/>
        <v>7</v>
      </c>
      <c r="D1261" s="286" t="str">
        <f t="shared" si="127"/>
        <v>1</v>
      </c>
      <c r="E1261" s="286" t="str">
        <f t="shared" si="128"/>
        <v>5</v>
      </c>
      <c r="F1261" s="286" t="str">
        <f t="shared" si="129"/>
        <v>52</v>
      </c>
      <c r="G1261" s="286" t="str">
        <f t="shared" si="130"/>
        <v>0</v>
      </c>
      <c r="H1261" s="286" t="str">
        <f t="shared" si="131"/>
        <v>0</v>
      </c>
      <c r="I1261" s="232">
        <v>17155200</v>
      </c>
      <c r="J1261" s="175" t="s">
        <v>3061</v>
      </c>
      <c r="K1261" s="287" t="s">
        <v>1959</v>
      </c>
      <c r="L1261" s="175" t="s">
        <v>1798</v>
      </c>
      <c r="M1261" s="229"/>
      <c r="N1261" s="288"/>
    </row>
    <row r="1262" spans="2:14" ht="13.5" hidden="1" customHeight="1" x14ac:dyDescent="0.3">
      <c r="B1262" s="285" t="str">
        <f t="shared" si="132"/>
        <v>1</v>
      </c>
      <c r="C1262" s="286" t="str">
        <f t="shared" si="126"/>
        <v>7</v>
      </c>
      <c r="D1262" s="286" t="str">
        <f t="shared" si="127"/>
        <v>1</v>
      </c>
      <c r="E1262" s="286" t="str">
        <f t="shared" si="128"/>
        <v>6</v>
      </c>
      <c r="F1262" s="286" t="str">
        <f t="shared" si="129"/>
        <v>00</v>
      </c>
      <c r="G1262" s="286" t="str">
        <f t="shared" si="130"/>
        <v>0</v>
      </c>
      <c r="H1262" s="286" t="str">
        <f t="shared" si="131"/>
        <v>0</v>
      </c>
      <c r="I1262" s="232">
        <v>17160000</v>
      </c>
      <c r="J1262" s="176" t="s">
        <v>3062</v>
      </c>
      <c r="K1262" s="287" t="s">
        <v>2415</v>
      </c>
      <c r="L1262" s="176" t="s">
        <v>3063</v>
      </c>
      <c r="M1262" s="323" t="s">
        <v>3052</v>
      </c>
      <c r="N1262" s="288"/>
    </row>
    <row r="1263" spans="2:14" ht="13.5" hidden="1" customHeight="1" x14ac:dyDescent="0.3">
      <c r="B1263" s="285" t="str">
        <f t="shared" si="132"/>
        <v>1</v>
      </c>
      <c r="C1263" s="286" t="str">
        <f t="shared" si="126"/>
        <v>7</v>
      </c>
      <c r="D1263" s="286" t="str">
        <f t="shared" si="127"/>
        <v>1</v>
      </c>
      <c r="E1263" s="286" t="str">
        <f t="shared" si="128"/>
        <v>6</v>
      </c>
      <c r="F1263" s="286" t="str">
        <f t="shared" si="129"/>
        <v>50</v>
      </c>
      <c r="G1263" s="286" t="str">
        <f t="shared" si="130"/>
        <v>0</v>
      </c>
      <c r="H1263" s="286" t="str">
        <f t="shared" si="131"/>
        <v>0</v>
      </c>
      <c r="I1263" s="232">
        <v>17165000</v>
      </c>
      <c r="J1263" s="176" t="s">
        <v>501</v>
      </c>
      <c r="K1263" s="287" t="s">
        <v>1959</v>
      </c>
      <c r="L1263" s="176" t="s">
        <v>1002</v>
      </c>
      <c r="M1263" s="229"/>
      <c r="N1263" s="288"/>
    </row>
    <row r="1264" spans="2:14" ht="13.5" hidden="1" customHeight="1" x14ac:dyDescent="0.3">
      <c r="B1264" s="285" t="str">
        <f t="shared" si="132"/>
        <v>1</v>
      </c>
      <c r="C1264" s="286" t="str">
        <f t="shared" si="126"/>
        <v>7</v>
      </c>
      <c r="D1264" s="286" t="str">
        <f t="shared" si="127"/>
        <v>1</v>
      </c>
      <c r="E1264" s="286" t="str">
        <f t="shared" si="128"/>
        <v>7</v>
      </c>
      <c r="F1264" s="286" t="str">
        <f t="shared" si="129"/>
        <v>00</v>
      </c>
      <c r="G1264" s="286" t="str">
        <f t="shared" si="130"/>
        <v>0</v>
      </c>
      <c r="H1264" s="286" t="str">
        <f t="shared" si="131"/>
        <v>0</v>
      </c>
      <c r="I1264" s="232">
        <v>17170000</v>
      </c>
      <c r="J1264" s="176" t="s">
        <v>3064</v>
      </c>
      <c r="K1264" s="287" t="s">
        <v>2415</v>
      </c>
      <c r="L1264" s="176" t="s">
        <v>1003</v>
      </c>
      <c r="M1264" s="229"/>
      <c r="N1264" s="288"/>
    </row>
    <row r="1265" spans="2:14" ht="13.5" hidden="1" customHeight="1" x14ac:dyDescent="0.3">
      <c r="B1265" s="285" t="str">
        <f t="shared" si="132"/>
        <v>1</v>
      </c>
      <c r="C1265" s="286" t="str">
        <f t="shared" ref="C1265:C1329" si="133">MID($I1265,2,1)</f>
        <v>7</v>
      </c>
      <c r="D1265" s="286" t="str">
        <f t="shared" ref="D1265:D1329" si="134">MID($I1265,3,1)</f>
        <v>1</v>
      </c>
      <c r="E1265" s="286" t="str">
        <f t="shared" ref="E1265:E1332" si="135">MID($I1265,4,1)</f>
        <v>7</v>
      </c>
      <c r="F1265" s="286" t="str">
        <f t="shared" ref="F1265:F1332" si="136">MID($I1265,5,2)</f>
        <v>50</v>
      </c>
      <c r="G1265" s="286" t="str">
        <f t="shared" ref="G1265:G1332" si="137">MID($I1265,7,1)</f>
        <v>0</v>
      </c>
      <c r="H1265" s="286" t="str">
        <f t="shared" ref="H1265:H1332" si="138">MID($I1265,8,1)</f>
        <v>0</v>
      </c>
      <c r="I1265" s="232">
        <v>17175000</v>
      </c>
      <c r="J1265" s="176" t="s">
        <v>502</v>
      </c>
      <c r="K1265" s="287" t="s">
        <v>1959</v>
      </c>
      <c r="L1265" s="176" t="s">
        <v>1004</v>
      </c>
      <c r="M1265" s="229"/>
      <c r="N1265" s="288"/>
    </row>
    <row r="1266" spans="2:14" ht="13.5" hidden="1" customHeight="1" x14ac:dyDescent="0.3">
      <c r="B1266" s="285" t="str">
        <f t="shared" ref="B1266:B1330" si="139">MID($I1266,1,1)</f>
        <v>1</v>
      </c>
      <c r="C1266" s="286" t="str">
        <f t="shared" si="133"/>
        <v>7</v>
      </c>
      <c r="D1266" s="286" t="str">
        <f t="shared" si="134"/>
        <v>1</v>
      </c>
      <c r="E1266" s="286" t="str">
        <f t="shared" si="135"/>
        <v>7</v>
      </c>
      <c r="F1266" s="286" t="str">
        <f t="shared" si="136"/>
        <v>51</v>
      </c>
      <c r="G1266" s="286" t="str">
        <f t="shared" si="137"/>
        <v>0</v>
      </c>
      <c r="H1266" s="286" t="str">
        <f t="shared" si="138"/>
        <v>0</v>
      </c>
      <c r="I1266" s="232">
        <v>17175100</v>
      </c>
      <c r="J1266" s="176" t="s">
        <v>3065</v>
      </c>
      <c r="K1266" s="287" t="s">
        <v>1959</v>
      </c>
      <c r="L1266" s="176" t="s">
        <v>1005</v>
      </c>
      <c r="M1266" s="229"/>
      <c r="N1266" s="288"/>
    </row>
    <row r="1267" spans="2:14" ht="13.5" hidden="1" customHeight="1" x14ac:dyDescent="0.3">
      <c r="B1267" s="285" t="str">
        <f t="shared" si="139"/>
        <v>1</v>
      </c>
      <c r="C1267" s="286" t="str">
        <f t="shared" si="133"/>
        <v>7</v>
      </c>
      <c r="D1267" s="286" t="str">
        <f t="shared" si="134"/>
        <v>1</v>
      </c>
      <c r="E1267" s="286" t="str">
        <f t="shared" si="135"/>
        <v>7</v>
      </c>
      <c r="F1267" s="286" t="str">
        <f t="shared" si="136"/>
        <v>52</v>
      </c>
      <c r="G1267" s="286" t="str">
        <f t="shared" si="137"/>
        <v>0</v>
      </c>
      <c r="H1267" s="286" t="str">
        <f t="shared" si="138"/>
        <v>0</v>
      </c>
      <c r="I1267" s="232">
        <v>17175200</v>
      </c>
      <c r="J1267" s="176" t="s">
        <v>3066</v>
      </c>
      <c r="K1267" s="287" t="s">
        <v>1959</v>
      </c>
      <c r="L1267" s="176" t="s">
        <v>1006</v>
      </c>
      <c r="M1267" s="229"/>
      <c r="N1267" s="288"/>
    </row>
    <row r="1268" spans="2:14" ht="13.5" hidden="1" customHeight="1" x14ac:dyDescent="0.3">
      <c r="B1268" s="285" t="str">
        <f t="shared" si="139"/>
        <v>1</v>
      </c>
      <c r="C1268" s="286" t="str">
        <f t="shared" si="133"/>
        <v>7</v>
      </c>
      <c r="D1268" s="286" t="str">
        <f t="shared" si="134"/>
        <v>1</v>
      </c>
      <c r="E1268" s="286" t="str">
        <f t="shared" si="135"/>
        <v>7</v>
      </c>
      <c r="F1268" s="286" t="str">
        <f t="shared" si="136"/>
        <v>53</v>
      </c>
      <c r="G1268" s="286" t="str">
        <f t="shared" si="137"/>
        <v>0</v>
      </c>
      <c r="H1268" s="286" t="str">
        <f t="shared" si="138"/>
        <v>0</v>
      </c>
      <c r="I1268" s="232">
        <v>17175300</v>
      </c>
      <c r="J1268" s="176" t="s">
        <v>3067</v>
      </c>
      <c r="K1268" s="287" t="s">
        <v>1959</v>
      </c>
      <c r="L1268" s="176" t="s">
        <v>1007</v>
      </c>
      <c r="M1268" s="229"/>
      <c r="N1268" s="288"/>
    </row>
    <row r="1269" spans="2:14" ht="13.5" hidden="1" customHeight="1" x14ac:dyDescent="0.3">
      <c r="B1269" s="285" t="str">
        <f t="shared" si="139"/>
        <v>1</v>
      </c>
      <c r="C1269" s="286" t="str">
        <f t="shared" si="133"/>
        <v>7</v>
      </c>
      <c r="D1269" s="286" t="str">
        <f t="shared" si="134"/>
        <v>1</v>
      </c>
      <c r="E1269" s="286" t="str">
        <f t="shared" si="135"/>
        <v>7</v>
      </c>
      <c r="F1269" s="286" t="str">
        <f t="shared" si="136"/>
        <v>54</v>
      </c>
      <c r="G1269" s="286" t="str">
        <f t="shared" si="137"/>
        <v>0</v>
      </c>
      <c r="H1269" s="286" t="str">
        <f t="shared" si="138"/>
        <v>0</v>
      </c>
      <c r="I1269" s="232">
        <v>17175400</v>
      </c>
      <c r="J1269" s="176" t="s">
        <v>3068</v>
      </c>
      <c r="K1269" s="287" t="s">
        <v>1959</v>
      </c>
      <c r="L1269" s="176" t="s">
        <v>1008</v>
      </c>
      <c r="M1269" s="229"/>
      <c r="N1269" s="288"/>
    </row>
    <row r="1270" spans="2:14" ht="13.5" hidden="1" customHeight="1" x14ac:dyDescent="0.3">
      <c r="B1270" s="285" t="str">
        <f t="shared" si="139"/>
        <v>1</v>
      </c>
      <c r="C1270" s="286" t="str">
        <f t="shared" si="133"/>
        <v>7</v>
      </c>
      <c r="D1270" s="286" t="str">
        <f t="shared" si="134"/>
        <v>1</v>
      </c>
      <c r="E1270" s="286" t="str">
        <f t="shared" si="135"/>
        <v>7</v>
      </c>
      <c r="F1270" s="286" t="str">
        <f t="shared" si="136"/>
        <v>99</v>
      </c>
      <c r="G1270" s="286" t="str">
        <f t="shared" si="137"/>
        <v>0</v>
      </c>
      <c r="H1270" s="286" t="str">
        <f t="shared" si="138"/>
        <v>0</v>
      </c>
      <c r="I1270" s="232">
        <v>17179900</v>
      </c>
      <c r="J1270" s="176" t="s">
        <v>1816</v>
      </c>
      <c r="K1270" s="287" t="s">
        <v>1960</v>
      </c>
      <c r="L1270" s="176" t="s">
        <v>1818</v>
      </c>
      <c r="M1270" s="229" t="s">
        <v>2739</v>
      </c>
      <c r="N1270" s="288"/>
    </row>
    <row r="1271" spans="2:14" ht="13.5" hidden="1" customHeight="1" x14ac:dyDescent="0.3">
      <c r="B1271" s="285" t="str">
        <f t="shared" si="139"/>
        <v>1</v>
      </c>
      <c r="C1271" s="286" t="str">
        <f t="shared" si="133"/>
        <v>7</v>
      </c>
      <c r="D1271" s="286" t="str">
        <f t="shared" si="134"/>
        <v>1</v>
      </c>
      <c r="E1271" s="286" t="str">
        <f t="shared" si="135"/>
        <v>9</v>
      </c>
      <c r="F1271" s="286" t="str">
        <f t="shared" si="136"/>
        <v>00</v>
      </c>
      <c r="G1271" s="286" t="str">
        <f t="shared" si="137"/>
        <v>0</v>
      </c>
      <c r="H1271" s="286" t="str">
        <f t="shared" si="138"/>
        <v>0</v>
      </c>
      <c r="I1271" s="232">
        <v>17190000</v>
      </c>
      <c r="J1271" s="176" t="s">
        <v>518</v>
      </c>
      <c r="K1271" s="287" t="s">
        <v>2415</v>
      </c>
      <c r="L1271" s="176" t="s">
        <v>3069</v>
      </c>
      <c r="M1271" s="323" t="s">
        <v>3052</v>
      </c>
      <c r="N1271" s="288"/>
    </row>
    <row r="1272" spans="2:14" ht="13.5" hidden="1" customHeight="1" x14ac:dyDescent="0.3">
      <c r="B1272" s="285" t="str">
        <f t="shared" si="139"/>
        <v>1</v>
      </c>
      <c r="C1272" s="286" t="str">
        <f t="shared" si="133"/>
        <v>7</v>
      </c>
      <c r="D1272" s="286" t="str">
        <f t="shared" si="134"/>
        <v>1</v>
      </c>
      <c r="E1272" s="286" t="str">
        <f t="shared" si="135"/>
        <v>9</v>
      </c>
      <c r="F1272" s="286" t="str">
        <f t="shared" si="136"/>
        <v>51</v>
      </c>
      <c r="G1272" s="286" t="str">
        <f t="shared" si="137"/>
        <v>0</v>
      </c>
      <c r="H1272" s="286" t="str">
        <f t="shared" si="138"/>
        <v>0</v>
      </c>
      <c r="I1272" s="232">
        <v>17195100</v>
      </c>
      <c r="J1272" s="229" t="s">
        <v>4197</v>
      </c>
      <c r="K1272" s="287" t="s">
        <v>1959</v>
      </c>
      <c r="L1272" s="176" t="s">
        <v>4124</v>
      </c>
      <c r="M1272" s="229"/>
      <c r="N1272" s="288" t="s">
        <v>3505</v>
      </c>
    </row>
    <row r="1273" spans="2:14" ht="13.5" hidden="1" customHeight="1" x14ac:dyDescent="0.3">
      <c r="B1273" s="285" t="str">
        <f t="shared" si="139"/>
        <v>1</v>
      </c>
      <c r="C1273" s="286" t="str">
        <f t="shared" si="133"/>
        <v>7</v>
      </c>
      <c r="D1273" s="286" t="str">
        <f t="shared" si="134"/>
        <v>1</v>
      </c>
      <c r="E1273" s="286" t="str">
        <f t="shared" si="135"/>
        <v>9</v>
      </c>
      <c r="F1273" s="286" t="str">
        <f t="shared" si="136"/>
        <v>52</v>
      </c>
      <c r="G1273" s="286" t="str">
        <f t="shared" si="137"/>
        <v>0</v>
      </c>
      <c r="H1273" s="286" t="str">
        <f t="shared" si="138"/>
        <v>0</v>
      </c>
      <c r="I1273" s="232">
        <v>17195200</v>
      </c>
      <c r="J1273" s="176" t="s">
        <v>513</v>
      </c>
      <c r="K1273" s="287" t="s">
        <v>1959</v>
      </c>
      <c r="L1273" s="176" t="s">
        <v>1010</v>
      </c>
      <c r="M1273" s="229"/>
      <c r="N1273" s="288"/>
    </row>
    <row r="1274" spans="2:14" ht="13.5" hidden="1" customHeight="1" x14ac:dyDescent="0.3">
      <c r="B1274" s="285" t="str">
        <f t="shared" si="139"/>
        <v>1</v>
      </c>
      <c r="C1274" s="286" t="str">
        <f t="shared" si="133"/>
        <v>7</v>
      </c>
      <c r="D1274" s="286" t="str">
        <f t="shared" si="134"/>
        <v>1</v>
      </c>
      <c r="E1274" s="286" t="str">
        <f t="shared" si="135"/>
        <v>9</v>
      </c>
      <c r="F1274" s="286" t="str">
        <f t="shared" si="136"/>
        <v>53</v>
      </c>
      <c r="G1274" s="286" t="str">
        <f t="shared" si="137"/>
        <v>0</v>
      </c>
      <c r="H1274" s="286" t="str">
        <f t="shared" si="138"/>
        <v>0</v>
      </c>
      <c r="I1274" s="232">
        <v>17195300</v>
      </c>
      <c r="J1274" s="176" t="s">
        <v>1997</v>
      </c>
      <c r="K1274" s="287" t="s">
        <v>1959</v>
      </c>
      <c r="L1274" s="176" t="s">
        <v>1998</v>
      </c>
      <c r="M1274" s="229"/>
      <c r="N1274" s="288"/>
    </row>
    <row r="1275" spans="2:14" ht="13.5" hidden="1" customHeight="1" x14ac:dyDescent="0.3">
      <c r="B1275" s="285" t="str">
        <f t="shared" si="139"/>
        <v>1</v>
      </c>
      <c r="C1275" s="286" t="str">
        <f t="shared" si="133"/>
        <v>7</v>
      </c>
      <c r="D1275" s="286" t="str">
        <f t="shared" si="134"/>
        <v>1</v>
      </c>
      <c r="E1275" s="286" t="str">
        <f t="shared" si="135"/>
        <v>9</v>
      </c>
      <c r="F1275" s="286" t="str">
        <f t="shared" si="136"/>
        <v>54</v>
      </c>
      <c r="G1275" s="286" t="str">
        <f t="shared" si="137"/>
        <v>0</v>
      </c>
      <c r="H1275" s="286" t="str">
        <f t="shared" si="138"/>
        <v>0</v>
      </c>
      <c r="I1275" s="232">
        <v>17195400</v>
      </c>
      <c r="J1275" s="176" t="s">
        <v>519</v>
      </c>
      <c r="K1275" s="287" t="s">
        <v>1959</v>
      </c>
      <c r="L1275" s="176" t="s">
        <v>1012</v>
      </c>
      <c r="M1275" s="229"/>
      <c r="N1275" s="288"/>
    </row>
    <row r="1276" spans="2:14" ht="13.5" hidden="1" customHeight="1" x14ac:dyDescent="0.3">
      <c r="B1276" s="285" t="str">
        <f t="shared" si="139"/>
        <v>1</v>
      </c>
      <c r="C1276" s="286" t="str">
        <f t="shared" si="133"/>
        <v>7</v>
      </c>
      <c r="D1276" s="286" t="str">
        <f t="shared" si="134"/>
        <v>1</v>
      </c>
      <c r="E1276" s="286" t="str">
        <f t="shared" si="135"/>
        <v>9</v>
      </c>
      <c r="F1276" s="286" t="str">
        <f t="shared" si="136"/>
        <v>54</v>
      </c>
      <c r="G1276" s="286" t="str">
        <f t="shared" si="137"/>
        <v>1</v>
      </c>
      <c r="H1276" s="286" t="str">
        <f t="shared" si="138"/>
        <v>0</v>
      </c>
      <c r="I1276" s="232">
        <v>17195410</v>
      </c>
      <c r="J1276" s="176" t="s">
        <v>520</v>
      </c>
      <c r="K1276" s="287" t="s">
        <v>1959</v>
      </c>
      <c r="L1276" s="176" t="s">
        <v>1013</v>
      </c>
      <c r="M1276" s="229" t="s">
        <v>3070</v>
      </c>
      <c r="N1276" s="288"/>
    </row>
    <row r="1277" spans="2:14" ht="13.5" hidden="1" customHeight="1" x14ac:dyDescent="0.3">
      <c r="B1277" s="285" t="str">
        <f t="shared" si="139"/>
        <v>1</v>
      </c>
      <c r="C1277" s="286" t="str">
        <f t="shared" si="133"/>
        <v>7</v>
      </c>
      <c r="D1277" s="286" t="str">
        <f t="shared" si="134"/>
        <v>1</v>
      </c>
      <c r="E1277" s="286" t="str">
        <f t="shared" si="135"/>
        <v>9</v>
      </c>
      <c r="F1277" s="286" t="str">
        <f t="shared" si="136"/>
        <v>54</v>
      </c>
      <c r="G1277" s="286" t="str">
        <f t="shared" si="137"/>
        <v>2</v>
      </c>
      <c r="H1277" s="286" t="str">
        <f t="shared" si="138"/>
        <v>0</v>
      </c>
      <c r="I1277" s="232">
        <v>17195420</v>
      </c>
      <c r="J1277" s="176" t="s">
        <v>521</v>
      </c>
      <c r="K1277" s="287" t="s">
        <v>1959</v>
      </c>
      <c r="L1277" s="176" t="s">
        <v>1014</v>
      </c>
      <c r="M1277" s="229" t="s">
        <v>3070</v>
      </c>
      <c r="N1277" s="288"/>
    </row>
    <row r="1278" spans="2:14" ht="13.5" hidden="1" customHeight="1" x14ac:dyDescent="0.3">
      <c r="B1278" s="285" t="str">
        <f t="shared" si="139"/>
        <v>1</v>
      </c>
      <c r="C1278" s="286" t="str">
        <f t="shared" si="133"/>
        <v>7</v>
      </c>
      <c r="D1278" s="286" t="str">
        <f t="shared" si="134"/>
        <v>1</v>
      </c>
      <c r="E1278" s="286" t="str">
        <f t="shared" si="135"/>
        <v>9</v>
      </c>
      <c r="F1278" s="286" t="str">
        <f t="shared" si="136"/>
        <v>55</v>
      </c>
      <c r="G1278" s="286" t="str">
        <f t="shared" si="137"/>
        <v>0</v>
      </c>
      <c r="H1278" s="286" t="str">
        <f t="shared" si="138"/>
        <v>0</v>
      </c>
      <c r="I1278" s="232">
        <v>17195500</v>
      </c>
      <c r="J1278" s="176" t="s">
        <v>515</v>
      </c>
      <c r="K1278" s="287" t="s">
        <v>1959</v>
      </c>
      <c r="L1278" s="176" t="s">
        <v>1015</v>
      </c>
      <c r="M1278" s="229"/>
      <c r="N1278" s="288"/>
    </row>
    <row r="1279" spans="2:14" ht="13.5" hidden="1" customHeight="1" x14ac:dyDescent="0.3">
      <c r="B1279" s="285" t="str">
        <f t="shared" si="139"/>
        <v>1</v>
      </c>
      <c r="C1279" s="286" t="str">
        <f t="shared" si="133"/>
        <v>7</v>
      </c>
      <c r="D1279" s="286" t="str">
        <f t="shared" si="134"/>
        <v>1</v>
      </c>
      <c r="E1279" s="286" t="str">
        <f t="shared" si="135"/>
        <v>9</v>
      </c>
      <c r="F1279" s="286" t="str">
        <f t="shared" si="136"/>
        <v>56</v>
      </c>
      <c r="G1279" s="286" t="str">
        <f t="shared" si="137"/>
        <v>0</v>
      </c>
      <c r="H1279" s="286" t="str">
        <f t="shared" si="138"/>
        <v>0</v>
      </c>
      <c r="I1279" s="232">
        <v>17195600</v>
      </c>
      <c r="J1279" s="176" t="s">
        <v>522</v>
      </c>
      <c r="K1279" s="287" t="s">
        <v>1959</v>
      </c>
      <c r="L1279" s="176" t="s">
        <v>1016</v>
      </c>
      <c r="M1279" s="229" t="s">
        <v>2506</v>
      </c>
      <c r="N1279" s="288"/>
    </row>
    <row r="1280" spans="2:14" ht="13.5" hidden="1" customHeight="1" x14ac:dyDescent="0.3">
      <c r="B1280" s="285" t="str">
        <f t="shared" si="139"/>
        <v>1</v>
      </c>
      <c r="C1280" s="286" t="str">
        <f t="shared" si="133"/>
        <v>7</v>
      </c>
      <c r="D1280" s="286" t="str">
        <f t="shared" si="134"/>
        <v>1</v>
      </c>
      <c r="E1280" s="286" t="str">
        <f t="shared" si="135"/>
        <v>9</v>
      </c>
      <c r="F1280" s="286" t="str">
        <f t="shared" si="136"/>
        <v>57</v>
      </c>
      <c r="G1280" s="286" t="str">
        <f t="shared" si="137"/>
        <v>0</v>
      </c>
      <c r="H1280" s="286" t="str">
        <f t="shared" si="138"/>
        <v>0</v>
      </c>
      <c r="I1280" s="232">
        <v>17195700</v>
      </c>
      <c r="J1280" s="176" t="s">
        <v>1948</v>
      </c>
      <c r="K1280" s="287" t="s">
        <v>1959</v>
      </c>
      <c r="L1280" s="176" t="s">
        <v>2207</v>
      </c>
      <c r="M1280" s="229"/>
      <c r="N1280" s="288"/>
    </row>
    <row r="1281" spans="2:14" ht="13.5" hidden="1" customHeight="1" x14ac:dyDescent="0.3">
      <c r="B1281" s="285" t="str">
        <f t="shared" si="139"/>
        <v>1</v>
      </c>
      <c r="C1281" s="286" t="str">
        <f t="shared" si="133"/>
        <v>7</v>
      </c>
      <c r="D1281" s="286" t="str">
        <f t="shared" si="134"/>
        <v>1</v>
      </c>
      <c r="E1281" s="286" t="str">
        <f t="shared" si="135"/>
        <v>9</v>
      </c>
      <c r="F1281" s="286" t="str">
        <f t="shared" si="136"/>
        <v>58</v>
      </c>
      <c r="G1281" s="286" t="str">
        <f t="shared" si="137"/>
        <v>0</v>
      </c>
      <c r="H1281" s="286" t="str">
        <f t="shared" si="138"/>
        <v>0</v>
      </c>
      <c r="I1281" s="232">
        <v>17195800</v>
      </c>
      <c r="J1281" s="176" t="s">
        <v>1962</v>
      </c>
      <c r="K1281" s="287" t="s">
        <v>1959</v>
      </c>
      <c r="L1281" s="176" t="s">
        <v>3071</v>
      </c>
      <c r="M1281" s="229"/>
      <c r="N1281" s="288"/>
    </row>
    <row r="1282" spans="2:14" ht="13.5" hidden="1" customHeight="1" x14ac:dyDescent="0.3">
      <c r="B1282" s="285" t="str">
        <f t="shared" si="139"/>
        <v>1</v>
      </c>
      <c r="C1282" s="286" t="str">
        <f t="shared" si="133"/>
        <v>7</v>
      </c>
      <c r="D1282" s="286" t="str">
        <f t="shared" si="134"/>
        <v>1</v>
      </c>
      <c r="E1282" s="286" t="str">
        <f t="shared" si="135"/>
        <v>9</v>
      </c>
      <c r="F1282" s="286" t="str">
        <f t="shared" si="136"/>
        <v>59</v>
      </c>
      <c r="G1282" s="286" t="str">
        <f t="shared" si="137"/>
        <v>0</v>
      </c>
      <c r="H1282" s="286" t="str">
        <f t="shared" si="138"/>
        <v>0</v>
      </c>
      <c r="I1282" s="232">
        <v>17195900</v>
      </c>
      <c r="J1282" s="191" t="s">
        <v>3072</v>
      </c>
      <c r="K1282" s="287" t="s">
        <v>1959</v>
      </c>
      <c r="L1282" s="176" t="s">
        <v>3073</v>
      </c>
      <c r="M1282" s="229"/>
      <c r="N1282" s="288"/>
    </row>
    <row r="1283" spans="2:14" ht="13.5" hidden="1" customHeight="1" x14ac:dyDescent="0.3">
      <c r="B1283" s="285" t="str">
        <f t="shared" si="139"/>
        <v>1</v>
      </c>
      <c r="C1283" s="286" t="str">
        <f t="shared" si="133"/>
        <v>7</v>
      </c>
      <c r="D1283" s="286" t="str">
        <f t="shared" si="134"/>
        <v>1</v>
      </c>
      <c r="E1283" s="286" t="str">
        <f t="shared" si="135"/>
        <v>9</v>
      </c>
      <c r="F1283" s="286" t="str">
        <f t="shared" si="136"/>
        <v>60</v>
      </c>
      <c r="G1283" s="286" t="str">
        <f t="shared" si="137"/>
        <v>0</v>
      </c>
      <c r="H1283" s="286" t="str">
        <f t="shared" si="138"/>
        <v>0</v>
      </c>
      <c r="I1283" s="232">
        <v>17196000</v>
      </c>
      <c r="J1283" s="191" t="s">
        <v>2199</v>
      </c>
      <c r="K1283" s="287" t="s">
        <v>1959</v>
      </c>
      <c r="L1283" s="176" t="s">
        <v>3074</v>
      </c>
      <c r="M1283" s="229" t="s">
        <v>3075</v>
      </c>
      <c r="N1283" s="288"/>
    </row>
    <row r="1284" spans="2:14" ht="13.5" hidden="1" customHeight="1" x14ac:dyDescent="0.3">
      <c r="B1284" s="285" t="str">
        <f t="shared" si="139"/>
        <v>1</v>
      </c>
      <c r="C1284" s="286" t="str">
        <f t="shared" si="133"/>
        <v>7</v>
      </c>
      <c r="D1284" s="286" t="str">
        <f t="shared" si="134"/>
        <v>1</v>
      </c>
      <c r="E1284" s="286" t="str">
        <f t="shared" si="135"/>
        <v>9</v>
      </c>
      <c r="F1284" s="286" t="str">
        <f t="shared" si="136"/>
        <v>61</v>
      </c>
      <c r="G1284" s="286" t="str">
        <f t="shared" si="137"/>
        <v>0</v>
      </c>
      <c r="H1284" s="286" t="str">
        <f t="shared" si="138"/>
        <v>0</v>
      </c>
      <c r="I1284" s="232">
        <v>17196100</v>
      </c>
      <c r="J1284" s="191" t="s">
        <v>2195</v>
      </c>
      <c r="K1284" s="287" t="s">
        <v>1959</v>
      </c>
      <c r="L1284" s="176" t="s">
        <v>3076</v>
      </c>
      <c r="M1284" s="229" t="s">
        <v>3075</v>
      </c>
      <c r="N1284" s="288"/>
    </row>
    <row r="1285" spans="2:14" ht="13.5" hidden="1" customHeight="1" x14ac:dyDescent="0.3">
      <c r="B1285" s="285" t="str">
        <f t="shared" si="139"/>
        <v>1</v>
      </c>
      <c r="C1285" s="286" t="str">
        <f t="shared" si="133"/>
        <v>7</v>
      </c>
      <c r="D1285" s="286" t="str">
        <f t="shared" si="134"/>
        <v>1</v>
      </c>
      <c r="E1285" s="286" t="str">
        <f t="shared" si="135"/>
        <v>9</v>
      </c>
      <c r="F1285" s="286" t="str">
        <f t="shared" si="136"/>
        <v>62</v>
      </c>
      <c r="G1285" s="286" t="str">
        <f t="shared" si="137"/>
        <v>0</v>
      </c>
      <c r="H1285" s="286" t="str">
        <f t="shared" si="138"/>
        <v>0</v>
      </c>
      <c r="I1285" s="232">
        <v>17196200</v>
      </c>
      <c r="J1285" s="191" t="s">
        <v>3078</v>
      </c>
      <c r="K1285" s="287" t="s">
        <v>1959</v>
      </c>
      <c r="L1285" s="191" t="s">
        <v>3079</v>
      </c>
      <c r="M1285" s="229" t="s">
        <v>3080</v>
      </c>
      <c r="N1285" s="288"/>
    </row>
    <row r="1286" spans="2:14" ht="13.5" hidden="1" customHeight="1" x14ac:dyDescent="0.3">
      <c r="B1286" s="285" t="str">
        <f t="shared" si="139"/>
        <v>1</v>
      </c>
      <c r="C1286" s="286" t="str">
        <f t="shared" si="133"/>
        <v>7</v>
      </c>
      <c r="D1286" s="286" t="str">
        <f t="shared" si="134"/>
        <v>1</v>
      </c>
      <c r="E1286" s="286" t="str">
        <f t="shared" si="135"/>
        <v>9</v>
      </c>
      <c r="F1286" s="286" t="str">
        <f t="shared" si="136"/>
        <v>63</v>
      </c>
      <c r="G1286" s="286" t="str">
        <f t="shared" si="137"/>
        <v>0</v>
      </c>
      <c r="H1286" s="286" t="str">
        <f t="shared" si="138"/>
        <v>0</v>
      </c>
      <c r="I1286" s="232">
        <v>17196300</v>
      </c>
      <c r="J1286" s="191" t="s">
        <v>3082</v>
      </c>
      <c r="K1286" s="287" t="s">
        <v>1959</v>
      </c>
      <c r="L1286" s="191" t="s">
        <v>3083</v>
      </c>
      <c r="M1286" s="229" t="s">
        <v>3080</v>
      </c>
      <c r="N1286" s="288"/>
    </row>
    <row r="1287" spans="2:14" ht="13.5" hidden="1" customHeight="1" x14ac:dyDescent="0.3">
      <c r="B1287" s="285" t="str">
        <f t="shared" si="139"/>
        <v>1</v>
      </c>
      <c r="C1287" s="286" t="str">
        <f t="shared" si="133"/>
        <v>7</v>
      </c>
      <c r="D1287" s="286" t="str">
        <f t="shared" si="134"/>
        <v>1</v>
      </c>
      <c r="E1287" s="286" t="str">
        <f t="shared" si="135"/>
        <v>9</v>
      </c>
      <c r="F1287" s="286" t="str">
        <f t="shared" si="136"/>
        <v>99</v>
      </c>
      <c r="G1287" s="286" t="str">
        <f t="shared" si="137"/>
        <v>0</v>
      </c>
      <c r="H1287" s="286" t="str">
        <f t="shared" si="138"/>
        <v>0</v>
      </c>
      <c r="I1287" s="232">
        <v>17199900</v>
      </c>
      <c r="J1287" s="176" t="s">
        <v>518</v>
      </c>
      <c r="K1287" s="287" t="s">
        <v>1960</v>
      </c>
      <c r="L1287" s="176" t="s">
        <v>1009</v>
      </c>
      <c r="M1287" s="229"/>
      <c r="N1287" s="288"/>
    </row>
    <row r="1288" spans="2:14" ht="13.5" hidden="1" customHeight="1" x14ac:dyDescent="0.3">
      <c r="B1288" s="285" t="str">
        <f t="shared" si="139"/>
        <v>1</v>
      </c>
      <c r="C1288" s="286" t="str">
        <f t="shared" si="133"/>
        <v>7</v>
      </c>
      <c r="D1288" s="286" t="str">
        <f t="shared" si="134"/>
        <v>2</v>
      </c>
      <c r="E1288" s="286" t="str">
        <f t="shared" si="135"/>
        <v>0</v>
      </c>
      <c r="F1288" s="286" t="str">
        <f t="shared" si="136"/>
        <v>00</v>
      </c>
      <c r="G1288" s="286" t="str">
        <f t="shared" si="137"/>
        <v>0</v>
      </c>
      <c r="H1288" s="286" t="str">
        <f t="shared" si="138"/>
        <v>0</v>
      </c>
      <c r="I1288" s="232">
        <v>17200000</v>
      </c>
      <c r="J1288" s="176" t="s">
        <v>523</v>
      </c>
      <c r="K1288" s="287" t="s">
        <v>2415</v>
      </c>
      <c r="L1288" s="176" t="s">
        <v>3084</v>
      </c>
      <c r="M1288" s="229" t="s">
        <v>2798</v>
      </c>
      <c r="N1288" s="288"/>
    </row>
    <row r="1289" spans="2:14" ht="13.5" hidden="1" customHeight="1" x14ac:dyDescent="0.3">
      <c r="B1289" s="285" t="str">
        <f t="shared" si="139"/>
        <v>1</v>
      </c>
      <c r="C1289" s="286" t="str">
        <f t="shared" si="133"/>
        <v>7</v>
      </c>
      <c r="D1289" s="286" t="str">
        <f t="shared" si="134"/>
        <v>2</v>
      </c>
      <c r="E1289" s="286" t="str">
        <f t="shared" si="135"/>
        <v>1</v>
      </c>
      <c r="F1289" s="286" t="str">
        <f t="shared" si="136"/>
        <v>00</v>
      </c>
      <c r="G1289" s="286" t="str">
        <f t="shared" si="137"/>
        <v>0</v>
      </c>
      <c r="H1289" s="286" t="str">
        <f t="shared" si="138"/>
        <v>0</v>
      </c>
      <c r="I1289" s="232">
        <v>17210000</v>
      </c>
      <c r="J1289" s="176" t="s">
        <v>524</v>
      </c>
      <c r="K1289" s="287" t="s">
        <v>2415</v>
      </c>
      <c r="L1289" s="176" t="s">
        <v>3085</v>
      </c>
      <c r="M1289" s="323" t="s">
        <v>3052</v>
      </c>
      <c r="N1289" s="288"/>
    </row>
    <row r="1290" spans="2:14" ht="13.5" hidden="1" customHeight="1" x14ac:dyDescent="0.3">
      <c r="B1290" s="285" t="str">
        <f t="shared" si="139"/>
        <v>1</v>
      </c>
      <c r="C1290" s="286" t="str">
        <f t="shared" si="133"/>
        <v>7</v>
      </c>
      <c r="D1290" s="286" t="str">
        <f t="shared" si="134"/>
        <v>2</v>
      </c>
      <c r="E1290" s="286" t="str">
        <f t="shared" si="135"/>
        <v>1</v>
      </c>
      <c r="F1290" s="286" t="str">
        <f t="shared" si="136"/>
        <v>50</v>
      </c>
      <c r="G1290" s="286" t="str">
        <f t="shared" si="137"/>
        <v>0</v>
      </c>
      <c r="H1290" s="286" t="str">
        <f t="shared" si="138"/>
        <v>0</v>
      </c>
      <c r="I1290" s="232">
        <v>17215000</v>
      </c>
      <c r="J1290" s="176" t="s">
        <v>525</v>
      </c>
      <c r="K1290" s="287" t="s">
        <v>1959</v>
      </c>
      <c r="L1290" s="176" t="s">
        <v>1017</v>
      </c>
      <c r="M1290" s="229"/>
      <c r="N1290" s="288"/>
    </row>
    <row r="1291" spans="2:14" ht="13.5" hidden="1" customHeight="1" x14ac:dyDescent="0.3">
      <c r="B1291" s="285" t="str">
        <f t="shared" si="139"/>
        <v>1</v>
      </c>
      <c r="C1291" s="286" t="str">
        <f t="shared" si="133"/>
        <v>7</v>
      </c>
      <c r="D1291" s="286" t="str">
        <f t="shared" si="134"/>
        <v>2</v>
      </c>
      <c r="E1291" s="286" t="str">
        <f t="shared" si="135"/>
        <v>1</v>
      </c>
      <c r="F1291" s="286" t="str">
        <f t="shared" si="136"/>
        <v>51</v>
      </c>
      <c r="G1291" s="286" t="str">
        <f t="shared" si="137"/>
        <v>0</v>
      </c>
      <c r="H1291" s="286" t="str">
        <f t="shared" si="138"/>
        <v>0</v>
      </c>
      <c r="I1291" s="232">
        <v>17215100</v>
      </c>
      <c r="J1291" s="176" t="s">
        <v>526</v>
      </c>
      <c r="K1291" s="287" t="s">
        <v>1959</v>
      </c>
      <c r="L1291" s="176" t="s">
        <v>1018</v>
      </c>
      <c r="M1291" s="229"/>
      <c r="N1291" s="288"/>
    </row>
    <row r="1292" spans="2:14" ht="13.5" hidden="1" customHeight="1" x14ac:dyDescent="0.3">
      <c r="B1292" s="285" t="str">
        <f t="shared" si="139"/>
        <v>1</v>
      </c>
      <c r="C1292" s="286" t="str">
        <f t="shared" si="133"/>
        <v>7</v>
      </c>
      <c r="D1292" s="286" t="str">
        <f t="shared" si="134"/>
        <v>2</v>
      </c>
      <c r="E1292" s="286" t="str">
        <f t="shared" si="135"/>
        <v>1</v>
      </c>
      <c r="F1292" s="286" t="str">
        <f t="shared" si="136"/>
        <v>52</v>
      </c>
      <c r="G1292" s="286" t="str">
        <f t="shared" si="137"/>
        <v>0</v>
      </c>
      <c r="H1292" s="286" t="str">
        <f t="shared" si="138"/>
        <v>0</v>
      </c>
      <c r="I1292" s="232">
        <v>17215200</v>
      </c>
      <c r="J1292" s="176" t="s">
        <v>527</v>
      </c>
      <c r="K1292" s="287" t="s">
        <v>1959</v>
      </c>
      <c r="L1292" s="176" t="s">
        <v>1019</v>
      </c>
      <c r="M1292" s="229"/>
      <c r="N1292" s="288"/>
    </row>
    <row r="1293" spans="2:14" ht="13.5" hidden="1" customHeight="1" x14ac:dyDescent="0.3">
      <c r="B1293" s="285" t="str">
        <f t="shared" si="139"/>
        <v>1</v>
      </c>
      <c r="C1293" s="286" t="str">
        <f t="shared" si="133"/>
        <v>7</v>
      </c>
      <c r="D1293" s="286" t="str">
        <f t="shared" si="134"/>
        <v>2</v>
      </c>
      <c r="E1293" s="286" t="str">
        <f t="shared" si="135"/>
        <v>1</v>
      </c>
      <c r="F1293" s="286" t="str">
        <f t="shared" si="136"/>
        <v>53</v>
      </c>
      <c r="G1293" s="286" t="str">
        <f t="shared" si="137"/>
        <v>0</v>
      </c>
      <c r="H1293" s="286" t="str">
        <f t="shared" si="138"/>
        <v>0</v>
      </c>
      <c r="I1293" s="232">
        <v>17215300</v>
      </c>
      <c r="J1293" s="176" t="s">
        <v>463</v>
      </c>
      <c r="K1293" s="287" t="s">
        <v>1959</v>
      </c>
      <c r="L1293" s="176" t="s">
        <v>1020</v>
      </c>
      <c r="M1293" s="229"/>
      <c r="N1293" s="288"/>
    </row>
    <row r="1294" spans="2:14" ht="13.5" hidden="1" customHeight="1" x14ac:dyDescent="0.3">
      <c r="B1294" s="285" t="str">
        <f t="shared" si="139"/>
        <v>1</v>
      </c>
      <c r="C1294" s="286" t="str">
        <f t="shared" si="133"/>
        <v>7</v>
      </c>
      <c r="D1294" s="286" t="str">
        <f t="shared" si="134"/>
        <v>2</v>
      </c>
      <c r="E1294" s="286" t="str">
        <f t="shared" si="135"/>
        <v>1</v>
      </c>
      <c r="F1294" s="286" t="str">
        <f t="shared" si="136"/>
        <v>98</v>
      </c>
      <c r="G1294" s="286" t="str">
        <f t="shared" si="137"/>
        <v>0</v>
      </c>
      <c r="H1294" s="286" t="str">
        <f t="shared" si="138"/>
        <v>0</v>
      </c>
      <c r="I1294" s="232">
        <v>17219800</v>
      </c>
      <c r="J1294" s="176" t="s">
        <v>1799</v>
      </c>
      <c r="K1294" s="287" t="s">
        <v>1959</v>
      </c>
      <c r="L1294" s="176" t="s">
        <v>1800</v>
      </c>
      <c r="M1294" s="229"/>
      <c r="N1294" s="288"/>
    </row>
    <row r="1295" spans="2:14" ht="13.5" hidden="1" customHeight="1" x14ac:dyDescent="0.3">
      <c r="B1295" s="285" t="str">
        <f t="shared" si="139"/>
        <v>1</v>
      </c>
      <c r="C1295" s="286" t="str">
        <f t="shared" si="133"/>
        <v>7</v>
      </c>
      <c r="D1295" s="286" t="str">
        <f t="shared" si="134"/>
        <v>2</v>
      </c>
      <c r="E1295" s="286" t="str">
        <f t="shared" si="135"/>
        <v>2</v>
      </c>
      <c r="F1295" s="286" t="str">
        <f t="shared" si="136"/>
        <v>00</v>
      </c>
      <c r="G1295" s="286" t="str">
        <f t="shared" si="137"/>
        <v>0</v>
      </c>
      <c r="H1295" s="286" t="str">
        <f t="shared" si="138"/>
        <v>0</v>
      </c>
      <c r="I1295" s="232">
        <v>17220000</v>
      </c>
      <c r="J1295" s="176" t="s">
        <v>528</v>
      </c>
      <c r="K1295" s="287" t="s">
        <v>2415</v>
      </c>
      <c r="L1295" s="176" t="s">
        <v>3086</v>
      </c>
      <c r="M1295" s="323" t="s">
        <v>3052</v>
      </c>
      <c r="N1295" s="288"/>
    </row>
    <row r="1296" spans="2:14" ht="13.5" hidden="1" customHeight="1" x14ac:dyDescent="0.3">
      <c r="B1296" s="285" t="str">
        <f t="shared" si="139"/>
        <v>1</v>
      </c>
      <c r="C1296" s="286" t="str">
        <f t="shared" si="133"/>
        <v>7</v>
      </c>
      <c r="D1296" s="286" t="str">
        <f t="shared" si="134"/>
        <v>2</v>
      </c>
      <c r="E1296" s="286" t="str">
        <f t="shared" si="135"/>
        <v>2</v>
      </c>
      <c r="F1296" s="286" t="str">
        <f t="shared" si="136"/>
        <v>50</v>
      </c>
      <c r="G1296" s="286" t="str">
        <f t="shared" si="137"/>
        <v>0</v>
      </c>
      <c r="H1296" s="286" t="str">
        <f t="shared" si="138"/>
        <v>0</v>
      </c>
      <c r="I1296" s="232">
        <v>17225000</v>
      </c>
      <c r="J1296" s="176" t="s">
        <v>506</v>
      </c>
      <c r="K1296" s="287" t="s">
        <v>1959</v>
      </c>
      <c r="L1296" s="176" t="s">
        <v>1021</v>
      </c>
      <c r="M1296" s="229"/>
      <c r="N1296" s="288"/>
    </row>
    <row r="1297" spans="2:14" ht="13.5" hidden="1" customHeight="1" x14ac:dyDescent="0.3">
      <c r="B1297" s="285" t="str">
        <f t="shared" si="139"/>
        <v>1</v>
      </c>
      <c r="C1297" s="286" t="str">
        <f t="shared" si="133"/>
        <v>7</v>
      </c>
      <c r="D1297" s="286" t="str">
        <f t="shared" si="134"/>
        <v>2</v>
      </c>
      <c r="E1297" s="286" t="str">
        <f t="shared" si="135"/>
        <v>2</v>
      </c>
      <c r="F1297" s="286" t="str">
        <f t="shared" si="136"/>
        <v>51</v>
      </c>
      <c r="G1297" s="286" t="str">
        <f t="shared" si="137"/>
        <v>0</v>
      </c>
      <c r="H1297" s="286" t="str">
        <f t="shared" si="138"/>
        <v>0</v>
      </c>
      <c r="I1297" s="232">
        <v>17225100</v>
      </c>
      <c r="J1297" s="176" t="s">
        <v>508</v>
      </c>
      <c r="K1297" s="287" t="s">
        <v>1959</v>
      </c>
      <c r="L1297" s="176" t="s">
        <v>3087</v>
      </c>
      <c r="M1297" s="229"/>
      <c r="N1297" s="288"/>
    </row>
    <row r="1298" spans="2:14" ht="13.5" hidden="1" customHeight="1" x14ac:dyDescent="0.3">
      <c r="B1298" s="285" t="str">
        <f t="shared" si="139"/>
        <v>1</v>
      </c>
      <c r="C1298" s="286" t="str">
        <f t="shared" si="133"/>
        <v>7</v>
      </c>
      <c r="D1298" s="286" t="str">
        <f t="shared" si="134"/>
        <v>2</v>
      </c>
      <c r="E1298" s="286" t="str">
        <f t="shared" si="135"/>
        <v>2</v>
      </c>
      <c r="F1298" s="286" t="str">
        <f t="shared" si="136"/>
        <v>52</v>
      </c>
      <c r="G1298" s="286" t="str">
        <f t="shared" si="137"/>
        <v>0</v>
      </c>
      <c r="H1298" s="286" t="str">
        <f t="shared" si="138"/>
        <v>0</v>
      </c>
      <c r="I1298" s="232">
        <v>17225200</v>
      </c>
      <c r="J1298" s="176" t="s">
        <v>1802</v>
      </c>
      <c r="K1298" s="287" t="s">
        <v>1959</v>
      </c>
      <c r="L1298" s="176" t="s">
        <v>1022</v>
      </c>
      <c r="M1298" s="229"/>
      <c r="N1298" s="288"/>
    </row>
    <row r="1299" spans="2:14" ht="13.5" hidden="1" customHeight="1" x14ac:dyDescent="0.3">
      <c r="B1299" s="285" t="str">
        <f t="shared" si="139"/>
        <v>1</v>
      </c>
      <c r="C1299" s="286" t="str">
        <f t="shared" si="133"/>
        <v>7</v>
      </c>
      <c r="D1299" s="286" t="str">
        <f t="shared" si="134"/>
        <v>2</v>
      </c>
      <c r="E1299" s="286" t="str">
        <f t="shared" si="135"/>
        <v>2</v>
      </c>
      <c r="F1299" s="286" t="str">
        <f t="shared" si="136"/>
        <v>53</v>
      </c>
      <c r="G1299" s="286" t="str">
        <f t="shared" si="137"/>
        <v>0</v>
      </c>
      <c r="H1299" s="286" t="str">
        <f t="shared" si="138"/>
        <v>0</v>
      </c>
      <c r="I1299" s="232">
        <v>17225300</v>
      </c>
      <c r="J1299" s="176" t="s">
        <v>529</v>
      </c>
      <c r="K1299" s="287" t="s">
        <v>1959</v>
      </c>
      <c r="L1299" s="176" t="s">
        <v>3088</v>
      </c>
      <c r="M1299" s="229"/>
      <c r="N1299" s="288"/>
    </row>
    <row r="1300" spans="2:14" ht="13.5" hidden="1" customHeight="1" x14ac:dyDescent="0.3">
      <c r="B1300" s="285" t="str">
        <f t="shared" si="139"/>
        <v>1</v>
      </c>
      <c r="C1300" s="286" t="str">
        <f t="shared" si="133"/>
        <v>7</v>
      </c>
      <c r="D1300" s="286" t="str">
        <f t="shared" si="134"/>
        <v>2</v>
      </c>
      <c r="E1300" s="286" t="str">
        <f t="shared" si="135"/>
        <v>3</v>
      </c>
      <c r="F1300" s="286" t="str">
        <f t="shared" si="136"/>
        <v>00</v>
      </c>
      <c r="G1300" s="286" t="str">
        <f t="shared" si="137"/>
        <v>0</v>
      </c>
      <c r="H1300" s="286" t="str">
        <f t="shared" si="138"/>
        <v>0</v>
      </c>
      <c r="I1300" s="232">
        <v>17230000</v>
      </c>
      <c r="J1300" s="176" t="s">
        <v>530</v>
      </c>
      <c r="K1300" s="287" t="s">
        <v>2415</v>
      </c>
      <c r="L1300" s="176" t="s">
        <v>3089</v>
      </c>
      <c r="M1300" s="229" t="s">
        <v>2798</v>
      </c>
      <c r="N1300" s="288"/>
    </row>
    <row r="1301" spans="2:14" ht="13.5" hidden="1" customHeight="1" x14ac:dyDescent="0.3">
      <c r="B1301" s="285" t="str">
        <f t="shared" si="139"/>
        <v>1</v>
      </c>
      <c r="C1301" s="286" t="str">
        <f t="shared" si="133"/>
        <v>7</v>
      </c>
      <c r="D1301" s="286" t="str">
        <f t="shared" si="134"/>
        <v>2</v>
      </c>
      <c r="E1301" s="286" t="str">
        <f t="shared" si="135"/>
        <v>3</v>
      </c>
      <c r="F1301" s="286" t="str">
        <f t="shared" si="136"/>
        <v>50</v>
      </c>
      <c r="G1301" s="286" t="str">
        <f t="shared" si="137"/>
        <v>0</v>
      </c>
      <c r="H1301" s="286" t="str">
        <f t="shared" si="138"/>
        <v>0</v>
      </c>
      <c r="I1301" s="232">
        <v>17235000</v>
      </c>
      <c r="J1301" s="176" t="s">
        <v>530</v>
      </c>
      <c r="K1301" s="287" t="s">
        <v>1959</v>
      </c>
      <c r="L1301" s="176" t="s">
        <v>1882</v>
      </c>
      <c r="M1301" s="229"/>
      <c r="N1301" s="288"/>
    </row>
    <row r="1302" spans="2:14" ht="13.5" hidden="1" customHeight="1" x14ac:dyDescent="0.3">
      <c r="B1302" s="285" t="str">
        <f t="shared" si="139"/>
        <v>1</v>
      </c>
      <c r="C1302" s="286" t="str">
        <f t="shared" si="133"/>
        <v>7</v>
      </c>
      <c r="D1302" s="286" t="str">
        <f t="shared" si="134"/>
        <v>2</v>
      </c>
      <c r="E1302" s="286" t="str">
        <f t="shared" si="135"/>
        <v>4</v>
      </c>
      <c r="F1302" s="286" t="str">
        <f t="shared" si="136"/>
        <v>00</v>
      </c>
      <c r="G1302" s="286" t="str">
        <f t="shared" si="137"/>
        <v>0</v>
      </c>
      <c r="H1302" s="286" t="str">
        <f t="shared" si="138"/>
        <v>0</v>
      </c>
      <c r="I1302" s="232">
        <v>17240000</v>
      </c>
      <c r="J1302" s="176" t="s">
        <v>531</v>
      </c>
      <c r="K1302" s="287" t="s">
        <v>2415</v>
      </c>
      <c r="L1302" s="176" t="s">
        <v>1023</v>
      </c>
      <c r="M1302" s="229"/>
      <c r="N1302" s="288"/>
    </row>
    <row r="1303" spans="2:14" ht="13.5" hidden="1" customHeight="1" x14ac:dyDescent="0.3">
      <c r="B1303" s="285" t="str">
        <f t="shared" si="139"/>
        <v>1</v>
      </c>
      <c r="C1303" s="286" t="str">
        <f t="shared" si="133"/>
        <v>7</v>
      </c>
      <c r="D1303" s="286" t="str">
        <f t="shared" si="134"/>
        <v>2</v>
      </c>
      <c r="E1303" s="286" t="str">
        <f t="shared" si="135"/>
        <v>4</v>
      </c>
      <c r="F1303" s="286" t="str">
        <f t="shared" si="136"/>
        <v>01</v>
      </c>
      <c r="G1303" s="286" t="str">
        <f t="shared" si="137"/>
        <v>0</v>
      </c>
      <c r="H1303" s="286" t="str">
        <f t="shared" si="138"/>
        <v>0</v>
      </c>
      <c r="I1303" s="232">
        <v>17240100</v>
      </c>
      <c r="J1303" s="176" t="s">
        <v>3090</v>
      </c>
      <c r="K1303" s="287" t="s">
        <v>1960</v>
      </c>
      <c r="L1303" s="176" t="s">
        <v>3091</v>
      </c>
      <c r="M1303" s="229" t="s">
        <v>3092</v>
      </c>
      <c r="N1303" s="288"/>
    </row>
    <row r="1304" spans="2:14" ht="13.5" hidden="1" customHeight="1" x14ac:dyDescent="0.3">
      <c r="B1304" s="285" t="str">
        <f t="shared" si="139"/>
        <v>1</v>
      </c>
      <c r="C1304" s="286" t="str">
        <f t="shared" si="133"/>
        <v>7</v>
      </c>
      <c r="D1304" s="286" t="str">
        <f t="shared" si="134"/>
        <v>2</v>
      </c>
      <c r="E1304" s="286" t="str">
        <f t="shared" si="135"/>
        <v>4</v>
      </c>
      <c r="F1304" s="286" t="str">
        <f t="shared" si="136"/>
        <v>50</v>
      </c>
      <c r="G1304" s="286" t="str">
        <f t="shared" si="137"/>
        <v>0</v>
      </c>
      <c r="H1304" s="286" t="str">
        <f t="shared" si="138"/>
        <v>0</v>
      </c>
      <c r="I1304" s="232">
        <v>17245000</v>
      </c>
      <c r="J1304" s="176" t="s">
        <v>532</v>
      </c>
      <c r="K1304" s="287" t="s">
        <v>1959</v>
      </c>
      <c r="L1304" s="176" t="s">
        <v>1024</v>
      </c>
      <c r="M1304" s="229"/>
      <c r="N1304" s="288"/>
    </row>
    <row r="1305" spans="2:14" ht="13.5" hidden="1" customHeight="1" x14ac:dyDescent="0.3">
      <c r="B1305" s="285" t="str">
        <f t="shared" si="139"/>
        <v>1</v>
      </c>
      <c r="C1305" s="286" t="str">
        <f t="shared" si="133"/>
        <v>7</v>
      </c>
      <c r="D1305" s="286" t="str">
        <f t="shared" si="134"/>
        <v>2</v>
      </c>
      <c r="E1305" s="286" t="str">
        <f t="shared" si="135"/>
        <v>4</v>
      </c>
      <c r="F1305" s="286" t="str">
        <f t="shared" si="136"/>
        <v>51</v>
      </c>
      <c r="G1305" s="286" t="str">
        <f t="shared" si="137"/>
        <v>0</v>
      </c>
      <c r="H1305" s="286" t="str">
        <f t="shared" si="138"/>
        <v>0</v>
      </c>
      <c r="I1305" s="232">
        <v>17245100</v>
      </c>
      <c r="J1305" s="176" t="s">
        <v>533</v>
      </c>
      <c r="K1305" s="287" t="s">
        <v>1959</v>
      </c>
      <c r="L1305" s="176" t="s">
        <v>1025</v>
      </c>
      <c r="M1305" s="229"/>
      <c r="N1305" s="288"/>
    </row>
    <row r="1306" spans="2:14" ht="13.5" hidden="1" customHeight="1" x14ac:dyDescent="0.3">
      <c r="B1306" s="285" t="str">
        <f t="shared" si="139"/>
        <v>1</v>
      </c>
      <c r="C1306" s="286" t="str">
        <f t="shared" si="133"/>
        <v>7</v>
      </c>
      <c r="D1306" s="286" t="str">
        <f t="shared" si="134"/>
        <v>2</v>
      </c>
      <c r="E1306" s="286" t="str">
        <f t="shared" si="135"/>
        <v>4</v>
      </c>
      <c r="F1306" s="286" t="str">
        <f t="shared" si="136"/>
        <v>99</v>
      </c>
      <c r="G1306" s="286" t="str">
        <f t="shared" si="137"/>
        <v>0</v>
      </c>
      <c r="H1306" s="286" t="str">
        <f t="shared" si="138"/>
        <v>0</v>
      </c>
      <c r="I1306" s="232">
        <v>17249900</v>
      </c>
      <c r="J1306" s="176" t="s">
        <v>1831</v>
      </c>
      <c r="K1306" s="287" t="s">
        <v>1960</v>
      </c>
      <c r="L1306" s="176" t="s">
        <v>3093</v>
      </c>
      <c r="M1306" s="229" t="s">
        <v>2739</v>
      </c>
      <c r="N1306" s="288"/>
    </row>
    <row r="1307" spans="2:14" ht="13.5" hidden="1" customHeight="1" x14ac:dyDescent="0.3">
      <c r="B1307" s="285" t="str">
        <f t="shared" si="139"/>
        <v>1</v>
      </c>
      <c r="C1307" s="286" t="str">
        <f t="shared" si="133"/>
        <v>7</v>
      </c>
      <c r="D1307" s="286" t="str">
        <f t="shared" si="134"/>
        <v>2</v>
      </c>
      <c r="E1307" s="286" t="str">
        <f t="shared" si="135"/>
        <v>9</v>
      </c>
      <c r="F1307" s="286" t="str">
        <f t="shared" si="136"/>
        <v>00</v>
      </c>
      <c r="G1307" s="286" t="str">
        <f t="shared" si="137"/>
        <v>0</v>
      </c>
      <c r="H1307" s="286" t="str">
        <f t="shared" si="138"/>
        <v>0</v>
      </c>
      <c r="I1307" s="232">
        <v>17290000</v>
      </c>
      <c r="J1307" s="176" t="s">
        <v>540</v>
      </c>
      <c r="K1307" s="287" t="s">
        <v>2415</v>
      </c>
      <c r="L1307" s="176" t="s">
        <v>3094</v>
      </c>
      <c r="M1307" s="323" t="s">
        <v>3052</v>
      </c>
      <c r="N1307" s="288"/>
    </row>
    <row r="1308" spans="2:14" ht="13.5" hidden="1" customHeight="1" x14ac:dyDescent="0.3">
      <c r="B1308" s="285" t="str">
        <f t="shared" si="139"/>
        <v>1</v>
      </c>
      <c r="C1308" s="286" t="str">
        <f t="shared" si="133"/>
        <v>7</v>
      </c>
      <c r="D1308" s="286" t="str">
        <f t="shared" si="134"/>
        <v>2</v>
      </c>
      <c r="E1308" s="286" t="str">
        <f t="shared" si="135"/>
        <v>9</v>
      </c>
      <c r="F1308" s="286" t="str">
        <f t="shared" si="136"/>
        <v>50</v>
      </c>
      <c r="G1308" s="286" t="str">
        <f t="shared" si="137"/>
        <v>0</v>
      </c>
      <c r="H1308" s="286" t="str">
        <f t="shared" si="138"/>
        <v>0</v>
      </c>
      <c r="I1308" s="232">
        <v>17295000</v>
      </c>
      <c r="J1308" s="176" t="s">
        <v>538</v>
      </c>
      <c r="K1308" s="287" t="s">
        <v>1959</v>
      </c>
      <c r="L1308" s="176" t="s">
        <v>1026</v>
      </c>
      <c r="M1308" s="229"/>
      <c r="N1308" s="288"/>
    </row>
    <row r="1309" spans="2:14" ht="13.5" hidden="1" customHeight="1" x14ac:dyDescent="0.3">
      <c r="B1309" s="285" t="str">
        <f t="shared" si="139"/>
        <v>1</v>
      </c>
      <c r="C1309" s="286" t="str">
        <f t="shared" si="133"/>
        <v>7</v>
      </c>
      <c r="D1309" s="286" t="str">
        <f t="shared" si="134"/>
        <v>2</v>
      </c>
      <c r="E1309" s="286" t="str">
        <f t="shared" si="135"/>
        <v>9</v>
      </c>
      <c r="F1309" s="286" t="str">
        <f t="shared" si="136"/>
        <v>51</v>
      </c>
      <c r="G1309" s="286" t="str">
        <f t="shared" si="137"/>
        <v>0</v>
      </c>
      <c r="H1309" s="286" t="str">
        <f t="shared" si="138"/>
        <v>0</v>
      </c>
      <c r="I1309" s="232">
        <v>17295100</v>
      </c>
      <c r="J1309" s="176" t="s">
        <v>541</v>
      </c>
      <c r="K1309" s="287" t="s">
        <v>1959</v>
      </c>
      <c r="L1309" s="176" t="s">
        <v>1027</v>
      </c>
      <c r="M1309" s="229"/>
      <c r="N1309" s="288"/>
    </row>
    <row r="1310" spans="2:14" ht="13.5" hidden="1" customHeight="1" x14ac:dyDescent="0.3">
      <c r="B1310" s="285" t="str">
        <f t="shared" si="139"/>
        <v>1</v>
      </c>
      <c r="C1310" s="286" t="str">
        <f t="shared" si="133"/>
        <v>7</v>
      </c>
      <c r="D1310" s="286" t="str">
        <f t="shared" si="134"/>
        <v>2</v>
      </c>
      <c r="E1310" s="286" t="str">
        <f t="shared" si="135"/>
        <v>9</v>
      </c>
      <c r="F1310" s="286" t="str">
        <f t="shared" si="136"/>
        <v>52</v>
      </c>
      <c r="G1310" s="286" t="str">
        <f t="shared" si="137"/>
        <v>0</v>
      </c>
      <c r="H1310" s="286" t="str">
        <f t="shared" si="138"/>
        <v>0</v>
      </c>
      <c r="I1310" s="232">
        <v>17295200</v>
      </c>
      <c r="J1310" s="176" t="s">
        <v>815</v>
      </c>
      <c r="K1310" s="287" t="s">
        <v>1959</v>
      </c>
      <c r="L1310" s="176" t="s">
        <v>1804</v>
      </c>
      <c r="M1310" s="229"/>
      <c r="N1310" s="288"/>
    </row>
    <row r="1311" spans="2:14" ht="13.5" hidden="1" customHeight="1" x14ac:dyDescent="0.3">
      <c r="B1311" s="285" t="str">
        <f t="shared" si="139"/>
        <v>1</v>
      </c>
      <c r="C1311" s="286" t="str">
        <f t="shared" si="133"/>
        <v>7</v>
      </c>
      <c r="D1311" s="286" t="str">
        <f t="shared" si="134"/>
        <v>2</v>
      </c>
      <c r="E1311" s="286" t="str">
        <f t="shared" si="135"/>
        <v>9</v>
      </c>
      <c r="F1311" s="286" t="str">
        <f t="shared" si="136"/>
        <v>53</v>
      </c>
      <c r="G1311" s="286" t="str">
        <f t="shared" si="137"/>
        <v>0</v>
      </c>
      <c r="H1311" s="286" t="str">
        <f t="shared" si="138"/>
        <v>0</v>
      </c>
      <c r="I1311" s="232">
        <v>17295300</v>
      </c>
      <c r="J1311" s="176" t="s">
        <v>2203</v>
      </c>
      <c r="K1311" s="287" t="s">
        <v>1959</v>
      </c>
      <c r="L1311" s="176" t="s">
        <v>3095</v>
      </c>
      <c r="M1311" s="229"/>
      <c r="N1311" s="288"/>
    </row>
    <row r="1312" spans="2:14" ht="13.5" hidden="1" customHeight="1" x14ac:dyDescent="0.3">
      <c r="B1312" s="285" t="str">
        <f t="shared" si="139"/>
        <v>1</v>
      </c>
      <c r="C1312" s="286" t="str">
        <f t="shared" si="133"/>
        <v>7</v>
      </c>
      <c r="D1312" s="286" t="str">
        <f t="shared" si="134"/>
        <v>2</v>
      </c>
      <c r="E1312" s="286" t="str">
        <f t="shared" si="135"/>
        <v>9</v>
      </c>
      <c r="F1312" s="286" t="str">
        <f t="shared" si="136"/>
        <v>54</v>
      </c>
      <c r="G1312" s="286" t="str">
        <f t="shared" si="137"/>
        <v>0</v>
      </c>
      <c r="H1312" s="286" t="str">
        <f t="shared" si="138"/>
        <v>0</v>
      </c>
      <c r="I1312" s="232">
        <v>17295400</v>
      </c>
      <c r="J1312" s="176" t="s">
        <v>4198</v>
      </c>
      <c r="K1312" s="287" t="s">
        <v>1959</v>
      </c>
      <c r="L1312" s="176" t="s">
        <v>4199</v>
      </c>
      <c r="M1312" s="229"/>
      <c r="N1312" s="288"/>
    </row>
    <row r="1313" spans="2:14" ht="13.5" hidden="1" customHeight="1" x14ac:dyDescent="0.3">
      <c r="B1313" s="285" t="str">
        <f t="shared" si="139"/>
        <v>1</v>
      </c>
      <c r="C1313" s="286" t="str">
        <f t="shared" si="133"/>
        <v>7</v>
      </c>
      <c r="D1313" s="286" t="str">
        <f t="shared" si="134"/>
        <v>2</v>
      </c>
      <c r="E1313" s="286" t="str">
        <f t="shared" si="135"/>
        <v>9</v>
      </c>
      <c r="F1313" s="286" t="str">
        <f t="shared" si="136"/>
        <v>99</v>
      </c>
      <c r="G1313" s="286" t="str">
        <f t="shared" si="137"/>
        <v>0</v>
      </c>
      <c r="H1313" s="286" t="str">
        <f t="shared" si="138"/>
        <v>0</v>
      </c>
      <c r="I1313" s="232">
        <v>17299900</v>
      </c>
      <c r="J1313" s="176" t="s">
        <v>542</v>
      </c>
      <c r="K1313" s="287" t="s">
        <v>1960</v>
      </c>
      <c r="L1313" s="176" t="s">
        <v>3096</v>
      </c>
      <c r="M1313" s="229"/>
      <c r="N1313" s="288"/>
    </row>
    <row r="1314" spans="2:14" ht="13.5" hidden="1" customHeight="1" x14ac:dyDescent="0.3">
      <c r="B1314" s="285" t="str">
        <f t="shared" si="139"/>
        <v>1</v>
      </c>
      <c r="C1314" s="286" t="str">
        <f t="shared" si="133"/>
        <v>7</v>
      </c>
      <c r="D1314" s="286" t="str">
        <f t="shared" si="134"/>
        <v>3</v>
      </c>
      <c r="E1314" s="286" t="str">
        <f t="shared" si="135"/>
        <v>0</v>
      </c>
      <c r="F1314" s="286" t="str">
        <f t="shared" si="136"/>
        <v>00</v>
      </c>
      <c r="G1314" s="286" t="str">
        <f t="shared" si="137"/>
        <v>0</v>
      </c>
      <c r="H1314" s="286" t="str">
        <f t="shared" si="138"/>
        <v>0</v>
      </c>
      <c r="I1314" s="232">
        <v>17300000</v>
      </c>
      <c r="J1314" s="176" t="s">
        <v>543</v>
      </c>
      <c r="K1314" s="287" t="s">
        <v>2415</v>
      </c>
      <c r="L1314" s="176" t="s">
        <v>3097</v>
      </c>
      <c r="M1314" s="229"/>
      <c r="N1314" s="288"/>
    </row>
    <row r="1315" spans="2:14" ht="13.5" hidden="1" customHeight="1" x14ac:dyDescent="0.3">
      <c r="B1315" s="285" t="str">
        <f t="shared" si="139"/>
        <v>1</v>
      </c>
      <c r="C1315" s="286" t="str">
        <f t="shared" si="133"/>
        <v>7</v>
      </c>
      <c r="D1315" s="286" t="str">
        <f t="shared" si="134"/>
        <v>3</v>
      </c>
      <c r="E1315" s="286" t="str">
        <f t="shared" si="135"/>
        <v>1</v>
      </c>
      <c r="F1315" s="286" t="str">
        <f t="shared" si="136"/>
        <v>00</v>
      </c>
      <c r="G1315" s="286" t="str">
        <f t="shared" si="137"/>
        <v>0</v>
      </c>
      <c r="H1315" s="286" t="str">
        <f t="shared" si="138"/>
        <v>0</v>
      </c>
      <c r="I1315" s="232">
        <v>17310000</v>
      </c>
      <c r="J1315" s="176" t="s">
        <v>530</v>
      </c>
      <c r="K1315" s="287" t="s">
        <v>2415</v>
      </c>
      <c r="L1315" s="398" t="s">
        <v>3098</v>
      </c>
      <c r="M1315" s="229" t="s">
        <v>2798</v>
      </c>
      <c r="N1315" s="288"/>
    </row>
    <row r="1316" spans="2:14" ht="13.5" hidden="1" customHeight="1" x14ac:dyDescent="0.3">
      <c r="B1316" s="285" t="str">
        <f t="shared" si="139"/>
        <v>1</v>
      </c>
      <c r="C1316" s="286" t="str">
        <f t="shared" si="133"/>
        <v>7</v>
      </c>
      <c r="D1316" s="286" t="str">
        <f t="shared" si="134"/>
        <v>3</v>
      </c>
      <c r="E1316" s="286" t="str">
        <f t="shared" si="135"/>
        <v>1</v>
      </c>
      <c r="F1316" s="286" t="str">
        <f t="shared" si="136"/>
        <v>50</v>
      </c>
      <c r="G1316" s="286" t="str">
        <f t="shared" si="137"/>
        <v>0</v>
      </c>
      <c r="H1316" s="286" t="str">
        <f t="shared" si="138"/>
        <v>0</v>
      </c>
      <c r="I1316" s="232">
        <v>17315000</v>
      </c>
      <c r="J1316" s="176" t="s">
        <v>530</v>
      </c>
      <c r="K1316" s="287" t="s">
        <v>1959</v>
      </c>
      <c r="L1316" s="176" t="s">
        <v>1029</v>
      </c>
      <c r="M1316" s="229"/>
      <c r="N1316" s="288"/>
    </row>
    <row r="1317" spans="2:14" ht="13.5" hidden="1" customHeight="1" x14ac:dyDescent="0.3">
      <c r="B1317" s="285" t="str">
        <f t="shared" si="139"/>
        <v>1</v>
      </c>
      <c r="C1317" s="286" t="str">
        <f t="shared" si="133"/>
        <v>7</v>
      </c>
      <c r="D1317" s="286" t="str">
        <f t="shared" si="134"/>
        <v>3</v>
      </c>
      <c r="E1317" s="286" t="str">
        <f t="shared" si="135"/>
        <v>2</v>
      </c>
      <c r="F1317" s="286" t="str">
        <f t="shared" si="136"/>
        <v>00</v>
      </c>
      <c r="G1317" s="286" t="str">
        <f t="shared" si="137"/>
        <v>0</v>
      </c>
      <c r="H1317" s="286" t="str">
        <f t="shared" si="138"/>
        <v>0</v>
      </c>
      <c r="I1317" s="232">
        <v>17320000</v>
      </c>
      <c r="J1317" s="176" t="s">
        <v>544</v>
      </c>
      <c r="K1317" s="287" t="s">
        <v>2415</v>
      </c>
      <c r="L1317" s="176" t="s">
        <v>3099</v>
      </c>
      <c r="M1317" s="323" t="s">
        <v>3052</v>
      </c>
      <c r="N1317" s="288"/>
    </row>
    <row r="1318" spans="2:14" ht="13.5" hidden="1" customHeight="1" x14ac:dyDescent="0.3">
      <c r="B1318" s="285" t="str">
        <f t="shared" si="139"/>
        <v>1</v>
      </c>
      <c r="C1318" s="286" t="str">
        <f t="shared" si="133"/>
        <v>7</v>
      </c>
      <c r="D1318" s="286" t="str">
        <f t="shared" si="134"/>
        <v>3</v>
      </c>
      <c r="E1318" s="286" t="str">
        <f t="shared" si="135"/>
        <v>2</v>
      </c>
      <c r="F1318" s="286" t="str">
        <f t="shared" si="136"/>
        <v>01</v>
      </c>
      <c r="G1318" s="286" t="str">
        <f t="shared" si="137"/>
        <v>0</v>
      </c>
      <c r="H1318" s="286" t="str">
        <f t="shared" si="138"/>
        <v>0</v>
      </c>
      <c r="I1318" s="232">
        <v>17320100</v>
      </c>
      <c r="J1318" s="176" t="s">
        <v>1945</v>
      </c>
      <c r="K1318" s="287" t="s">
        <v>1960</v>
      </c>
      <c r="L1318" s="176" t="s">
        <v>3100</v>
      </c>
      <c r="M1318" s="229" t="s">
        <v>3092</v>
      </c>
      <c r="N1318" s="288"/>
    </row>
    <row r="1319" spans="2:14" ht="13.5" hidden="1" customHeight="1" x14ac:dyDescent="0.3">
      <c r="B1319" s="285" t="str">
        <f t="shared" si="139"/>
        <v>1</v>
      </c>
      <c r="C1319" s="286" t="str">
        <f t="shared" si="133"/>
        <v>7</v>
      </c>
      <c r="D1319" s="286" t="str">
        <f t="shared" si="134"/>
        <v>3</v>
      </c>
      <c r="E1319" s="286" t="str">
        <f t="shared" si="135"/>
        <v>2</v>
      </c>
      <c r="F1319" s="286" t="str">
        <f t="shared" si="136"/>
        <v>50</v>
      </c>
      <c r="G1319" s="286" t="str">
        <f t="shared" si="137"/>
        <v>0</v>
      </c>
      <c r="H1319" s="286" t="str">
        <f t="shared" si="138"/>
        <v>0</v>
      </c>
      <c r="I1319" s="232">
        <v>17325000</v>
      </c>
      <c r="J1319" s="176" t="s">
        <v>545</v>
      </c>
      <c r="K1319" s="287" t="s">
        <v>1959</v>
      </c>
      <c r="L1319" s="176" t="s">
        <v>1030</v>
      </c>
      <c r="M1319" s="229"/>
      <c r="N1319" s="288"/>
    </row>
    <row r="1320" spans="2:14" ht="13.5" hidden="1" customHeight="1" x14ac:dyDescent="0.3">
      <c r="B1320" s="285" t="str">
        <f t="shared" si="139"/>
        <v>1</v>
      </c>
      <c r="C1320" s="286" t="str">
        <f t="shared" si="133"/>
        <v>7</v>
      </c>
      <c r="D1320" s="286" t="str">
        <f t="shared" si="134"/>
        <v>3</v>
      </c>
      <c r="E1320" s="286" t="str">
        <f t="shared" si="135"/>
        <v>2</v>
      </c>
      <c r="F1320" s="286" t="str">
        <f t="shared" si="136"/>
        <v>51</v>
      </c>
      <c r="G1320" s="286" t="str">
        <f t="shared" si="137"/>
        <v>0</v>
      </c>
      <c r="H1320" s="286" t="str">
        <f t="shared" si="138"/>
        <v>0</v>
      </c>
      <c r="I1320" s="232">
        <v>17325100</v>
      </c>
      <c r="J1320" s="176" t="s">
        <v>546</v>
      </c>
      <c r="K1320" s="287" t="s">
        <v>1959</v>
      </c>
      <c r="L1320" s="176" t="s">
        <v>1031</v>
      </c>
      <c r="M1320" s="229"/>
      <c r="N1320" s="288"/>
    </row>
    <row r="1321" spans="2:14" ht="13.5" hidden="1" customHeight="1" x14ac:dyDescent="0.3">
      <c r="B1321" s="285" t="str">
        <f t="shared" si="139"/>
        <v>1</v>
      </c>
      <c r="C1321" s="286" t="str">
        <f t="shared" si="133"/>
        <v>7</v>
      </c>
      <c r="D1321" s="286" t="str">
        <f t="shared" si="134"/>
        <v>3</v>
      </c>
      <c r="E1321" s="286" t="str">
        <f t="shared" si="135"/>
        <v>2</v>
      </c>
      <c r="F1321" s="286" t="str">
        <f t="shared" si="136"/>
        <v>99</v>
      </c>
      <c r="G1321" s="286" t="str">
        <f t="shared" si="137"/>
        <v>0</v>
      </c>
      <c r="H1321" s="286" t="str">
        <f t="shared" si="138"/>
        <v>0</v>
      </c>
      <c r="I1321" s="232">
        <v>17329900</v>
      </c>
      <c r="J1321" s="176" t="s">
        <v>1820</v>
      </c>
      <c r="K1321" s="287" t="s">
        <v>1960</v>
      </c>
      <c r="L1321" s="176" t="s">
        <v>2208</v>
      </c>
      <c r="M1321" s="229" t="s">
        <v>2739</v>
      </c>
      <c r="N1321" s="288"/>
    </row>
    <row r="1322" spans="2:14" ht="13.5" hidden="1" customHeight="1" x14ac:dyDescent="0.3">
      <c r="B1322" s="285" t="str">
        <f t="shared" si="139"/>
        <v>1</v>
      </c>
      <c r="C1322" s="286" t="str">
        <f t="shared" si="133"/>
        <v>7</v>
      </c>
      <c r="D1322" s="286" t="str">
        <f t="shared" si="134"/>
        <v>3</v>
      </c>
      <c r="E1322" s="286" t="str">
        <f t="shared" si="135"/>
        <v>9</v>
      </c>
      <c r="F1322" s="286" t="str">
        <f t="shared" si="136"/>
        <v>00</v>
      </c>
      <c r="G1322" s="286" t="str">
        <f t="shared" si="137"/>
        <v>0</v>
      </c>
      <c r="H1322" s="286" t="str">
        <f t="shared" si="138"/>
        <v>0</v>
      </c>
      <c r="I1322" s="232">
        <v>17390000</v>
      </c>
      <c r="J1322" s="176" t="s">
        <v>549</v>
      </c>
      <c r="K1322" s="287" t="s">
        <v>2415</v>
      </c>
      <c r="L1322" s="176" t="s">
        <v>3101</v>
      </c>
      <c r="M1322" s="323" t="s">
        <v>3052</v>
      </c>
      <c r="N1322" s="288"/>
    </row>
    <row r="1323" spans="2:14" ht="13.5" hidden="1" customHeight="1" x14ac:dyDescent="0.3">
      <c r="B1323" s="285" t="str">
        <f t="shared" si="139"/>
        <v>1</v>
      </c>
      <c r="C1323" s="286" t="str">
        <f t="shared" si="133"/>
        <v>7</v>
      </c>
      <c r="D1323" s="286" t="str">
        <f t="shared" si="134"/>
        <v>3</v>
      </c>
      <c r="E1323" s="286" t="str">
        <f t="shared" si="135"/>
        <v>9</v>
      </c>
      <c r="F1323" s="286" t="str">
        <f t="shared" si="136"/>
        <v>50</v>
      </c>
      <c r="G1323" s="286" t="str">
        <f t="shared" si="137"/>
        <v>0</v>
      </c>
      <c r="H1323" s="286" t="str">
        <f t="shared" si="138"/>
        <v>0</v>
      </c>
      <c r="I1323" s="232">
        <v>17395000</v>
      </c>
      <c r="J1323" s="176" t="s">
        <v>547</v>
      </c>
      <c r="K1323" s="287" t="s">
        <v>1959</v>
      </c>
      <c r="L1323" s="176" t="s">
        <v>1032</v>
      </c>
      <c r="M1323" s="229"/>
      <c r="N1323" s="288"/>
    </row>
    <row r="1324" spans="2:14" ht="13.5" hidden="1" customHeight="1" x14ac:dyDescent="0.3">
      <c r="B1324" s="285" t="str">
        <f t="shared" si="139"/>
        <v>1</v>
      </c>
      <c r="C1324" s="286" t="str">
        <f t="shared" si="133"/>
        <v>7</v>
      </c>
      <c r="D1324" s="286" t="str">
        <f t="shared" si="134"/>
        <v>3</v>
      </c>
      <c r="E1324" s="286" t="str">
        <f t="shared" si="135"/>
        <v>9</v>
      </c>
      <c r="F1324" s="286" t="str">
        <f t="shared" si="136"/>
        <v>99</v>
      </c>
      <c r="G1324" s="286" t="str">
        <f t="shared" si="137"/>
        <v>0</v>
      </c>
      <c r="H1324" s="286" t="str">
        <f t="shared" si="138"/>
        <v>0</v>
      </c>
      <c r="I1324" s="232">
        <v>17399900</v>
      </c>
      <c r="J1324" s="176" t="s">
        <v>549</v>
      </c>
      <c r="K1324" s="287" t="s">
        <v>1960</v>
      </c>
      <c r="L1324" s="176" t="s">
        <v>1033</v>
      </c>
      <c r="M1324" s="229"/>
      <c r="N1324" s="288"/>
    </row>
    <row r="1325" spans="2:14" ht="13.5" hidden="1" customHeight="1" x14ac:dyDescent="0.3">
      <c r="B1325" s="285" t="str">
        <f t="shared" si="139"/>
        <v>1</v>
      </c>
      <c r="C1325" s="286" t="str">
        <f t="shared" si="133"/>
        <v>7</v>
      </c>
      <c r="D1325" s="286" t="str">
        <f t="shared" si="134"/>
        <v>4</v>
      </c>
      <c r="E1325" s="286" t="str">
        <f t="shared" si="135"/>
        <v>0</v>
      </c>
      <c r="F1325" s="286" t="str">
        <f t="shared" si="136"/>
        <v>00</v>
      </c>
      <c r="G1325" s="286" t="str">
        <f t="shared" si="137"/>
        <v>0</v>
      </c>
      <c r="H1325" s="286" t="str">
        <f t="shared" si="138"/>
        <v>0</v>
      </c>
      <c r="I1325" s="232">
        <v>17400000</v>
      </c>
      <c r="J1325" s="176" t="s">
        <v>551</v>
      </c>
      <c r="K1325" s="287" t="s">
        <v>2415</v>
      </c>
      <c r="L1325" s="176" t="s">
        <v>3102</v>
      </c>
      <c r="M1325" s="229"/>
      <c r="N1325" s="288"/>
    </row>
    <row r="1326" spans="2:14" ht="13.5" hidden="1" customHeight="1" x14ac:dyDescent="0.3">
      <c r="B1326" s="285" t="str">
        <f t="shared" si="139"/>
        <v>1</v>
      </c>
      <c r="C1326" s="286" t="str">
        <f t="shared" si="133"/>
        <v>7</v>
      </c>
      <c r="D1326" s="286" t="str">
        <f t="shared" si="134"/>
        <v>4</v>
      </c>
      <c r="E1326" s="286" t="str">
        <f t="shared" si="135"/>
        <v>1</v>
      </c>
      <c r="F1326" s="286" t="str">
        <f t="shared" si="136"/>
        <v>00</v>
      </c>
      <c r="G1326" s="286" t="str">
        <f t="shared" si="137"/>
        <v>0</v>
      </c>
      <c r="H1326" s="286" t="str">
        <f t="shared" si="138"/>
        <v>0</v>
      </c>
      <c r="I1326" s="232">
        <v>17410000</v>
      </c>
      <c r="J1326" s="176" t="s">
        <v>551</v>
      </c>
      <c r="K1326" s="287" t="s">
        <v>2415</v>
      </c>
      <c r="L1326" s="176" t="s">
        <v>3102</v>
      </c>
      <c r="M1326" s="229"/>
      <c r="N1326" s="288"/>
    </row>
    <row r="1327" spans="2:14" ht="13.5" hidden="1" customHeight="1" x14ac:dyDescent="0.3">
      <c r="B1327" s="285" t="str">
        <f t="shared" si="139"/>
        <v>1</v>
      </c>
      <c r="C1327" s="286" t="str">
        <f t="shared" si="133"/>
        <v>7</v>
      </c>
      <c r="D1327" s="286" t="str">
        <f t="shared" si="134"/>
        <v>4</v>
      </c>
      <c r="E1327" s="286" t="str">
        <f t="shared" si="135"/>
        <v>1</v>
      </c>
      <c r="F1327" s="286" t="str">
        <f t="shared" si="136"/>
        <v>01</v>
      </c>
      <c r="G1327" s="286" t="str">
        <f t="shared" si="137"/>
        <v>0</v>
      </c>
      <c r="H1327" s="286" t="str">
        <f t="shared" si="138"/>
        <v>0</v>
      </c>
      <c r="I1327" s="232">
        <v>17410100</v>
      </c>
      <c r="J1327" s="176" t="s">
        <v>3103</v>
      </c>
      <c r="K1327" s="287" t="s">
        <v>1960</v>
      </c>
      <c r="L1327" s="176" t="s">
        <v>3104</v>
      </c>
      <c r="M1327" s="229" t="s">
        <v>3092</v>
      </c>
      <c r="N1327" s="288"/>
    </row>
    <row r="1328" spans="2:14" ht="13.5" hidden="1" customHeight="1" x14ac:dyDescent="0.3">
      <c r="B1328" s="285" t="str">
        <f t="shared" si="139"/>
        <v>1</v>
      </c>
      <c r="C1328" s="286" t="str">
        <f t="shared" si="133"/>
        <v>7</v>
      </c>
      <c r="D1328" s="286" t="str">
        <f t="shared" si="134"/>
        <v>4</v>
      </c>
      <c r="E1328" s="286" t="str">
        <f t="shared" si="135"/>
        <v>1</v>
      </c>
      <c r="F1328" s="286" t="str">
        <f t="shared" si="136"/>
        <v>50</v>
      </c>
      <c r="G1328" s="286" t="str">
        <f t="shared" si="137"/>
        <v>0</v>
      </c>
      <c r="H1328" s="286" t="str">
        <f t="shared" si="138"/>
        <v>0</v>
      </c>
      <c r="I1328" s="232">
        <v>17415000</v>
      </c>
      <c r="J1328" s="176" t="s">
        <v>552</v>
      </c>
      <c r="K1328" s="287" t="s">
        <v>1959</v>
      </c>
      <c r="L1328" s="176" t="s">
        <v>1034</v>
      </c>
      <c r="M1328" s="229"/>
      <c r="N1328" s="288"/>
    </row>
    <row r="1329" spans="2:14" ht="13.5" hidden="1" customHeight="1" x14ac:dyDescent="0.3">
      <c r="B1329" s="285" t="str">
        <f t="shared" si="139"/>
        <v>1</v>
      </c>
      <c r="C1329" s="286" t="str">
        <f t="shared" si="133"/>
        <v>7</v>
      </c>
      <c r="D1329" s="286" t="str">
        <f t="shared" si="134"/>
        <v>4</v>
      </c>
      <c r="E1329" s="286" t="str">
        <f t="shared" si="135"/>
        <v>1</v>
      </c>
      <c r="F1329" s="286" t="str">
        <f t="shared" si="136"/>
        <v>51</v>
      </c>
      <c r="G1329" s="286" t="str">
        <f t="shared" si="137"/>
        <v>0</v>
      </c>
      <c r="H1329" s="286" t="str">
        <f t="shared" si="138"/>
        <v>0</v>
      </c>
      <c r="I1329" s="232">
        <v>17415100</v>
      </c>
      <c r="J1329" s="176" t="s">
        <v>553</v>
      </c>
      <c r="K1329" s="287" t="s">
        <v>1959</v>
      </c>
      <c r="L1329" s="176" t="s">
        <v>1035</v>
      </c>
      <c r="M1329" s="229"/>
      <c r="N1329" s="288"/>
    </row>
    <row r="1330" spans="2:14" ht="13.5" hidden="1" customHeight="1" x14ac:dyDescent="0.3">
      <c r="B1330" s="285" t="str">
        <f t="shared" si="139"/>
        <v>1</v>
      </c>
      <c r="C1330" s="286" t="str">
        <f t="shared" ref="C1330:C1399" si="140">MID($I1330,2,1)</f>
        <v>7</v>
      </c>
      <c r="D1330" s="286" t="str">
        <f t="shared" ref="D1330:D1399" si="141">MID($I1330,3,1)</f>
        <v>4</v>
      </c>
      <c r="E1330" s="286" t="str">
        <f t="shared" si="135"/>
        <v>1</v>
      </c>
      <c r="F1330" s="286" t="str">
        <f t="shared" si="136"/>
        <v>99</v>
      </c>
      <c r="G1330" s="286" t="str">
        <f t="shared" si="137"/>
        <v>0</v>
      </c>
      <c r="H1330" s="286" t="str">
        <f t="shared" si="138"/>
        <v>0</v>
      </c>
      <c r="I1330" s="232">
        <v>17419900</v>
      </c>
      <c r="J1330" s="176" t="s">
        <v>1822</v>
      </c>
      <c r="K1330" s="287" t="s">
        <v>1960</v>
      </c>
      <c r="L1330" s="176" t="s">
        <v>1824</v>
      </c>
      <c r="M1330" s="229" t="s">
        <v>2739</v>
      </c>
      <c r="N1330" s="288"/>
    </row>
    <row r="1331" spans="2:14" ht="13.5" hidden="1" customHeight="1" x14ac:dyDescent="0.3">
      <c r="B1331" s="285" t="str">
        <f t="shared" ref="B1331:B1400" si="142">MID($I1331,1,1)</f>
        <v>1</v>
      </c>
      <c r="C1331" s="286" t="str">
        <f t="shared" si="140"/>
        <v>7</v>
      </c>
      <c r="D1331" s="286" t="str">
        <f t="shared" si="141"/>
        <v>5</v>
      </c>
      <c r="E1331" s="286" t="str">
        <f t="shared" si="135"/>
        <v>0</v>
      </c>
      <c r="F1331" s="286" t="str">
        <f t="shared" si="136"/>
        <v>00</v>
      </c>
      <c r="G1331" s="286" t="str">
        <f t="shared" si="137"/>
        <v>0</v>
      </c>
      <c r="H1331" s="286" t="str">
        <f t="shared" si="138"/>
        <v>0</v>
      </c>
      <c r="I1331" s="232">
        <v>17500000</v>
      </c>
      <c r="J1331" s="176" t="s">
        <v>556</v>
      </c>
      <c r="K1331" s="287" t="s">
        <v>2415</v>
      </c>
      <c r="L1331" s="176" t="s">
        <v>3105</v>
      </c>
      <c r="M1331" s="229"/>
      <c r="N1331" s="288"/>
    </row>
    <row r="1332" spans="2:14" ht="13.5" hidden="1" customHeight="1" x14ac:dyDescent="0.3">
      <c r="B1332" s="285" t="str">
        <f t="shared" si="142"/>
        <v>1</v>
      </c>
      <c r="C1332" s="286" t="str">
        <f t="shared" si="140"/>
        <v>7</v>
      </c>
      <c r="D1332" s="286" t="str">
        <f t="shared" si="141"/>
        <v>5</v>
      </c>
      <c r="E1332" s="286" t="str">
        <f t="shared" si="135"/>
        <v>1</v>
      </c>
      <c r="F1332" s="286" t="str">
        <f t="shared" si="136"/>
        <v>00</v>
      </c>
      <c r="G1332" s="286" t="str">
        <f t="shared" si="137"/>
        <v>0</v>
      </c>
      <c r="H1332" s="286" t="str">
        <f t="shared" si="138"/>
        <v>0</v>
      </c>
      <c r="I1332" s="232">
        <v>17510000</v>
      </c>
      <c r="J1332" s="176" t="s">
        <v>3106</v>
      </c>
      <c r="K1332" s="287" t="s">
        <v>2415</v>
      </c>
      <c r="L1332" s="176" t="s">
        <v>1913</v>
      </c>
      <c r="M1332" s="229"/>
      <c r="N1332" s="288"/>
    </row>
    <row r="1333" spans="2:14" ht="13.5" hidden="1" customHeight="1" x14ac:dyDescent="0.3">
      <c r="B1333" s="285" t="str">
        <f t="shared" si="142"/>
        <v>1</v>
      </c>
      <c r="C1333" s="286" t="str">
        <f t="shared" si="140"/>
        <v>7</v>
      </c>
      <c r="D1333" s="286" t="str">
        <f t="shared" si="141"/>
        <v>5</v>
      </c>
      <c r="E1333" s="286" t="str">
        <f t="shared" ref="E1333:E1398" si="143">MID($I1333,4,1)</f>
        <v>1</v>
      </c>
      <c r="F1333" s="286" t="str">
        <f t="shared" ref="F1333:F1398" si="144">MID($I1333,5,2)</f>
        <v>50</v>
      </c>
      <c r="G1333" s="286" t="str">
        <f t="shared" ref="G1333:G1398" si="145">MID($I1333,7,1)</f>
        <v>0</v>
      </c>
      <c r="H1333" s="286" t="str">
        <f t="shared" ref="H1333:H1398" si="146">MID($I1333,8,1)</f>
        <v>0</v>
      </c>
      <c r="I1333" s="232">
        <v>17515000</v>
      </c>
      <c r="J1333" s="176" t="s">
        <v>3107</v>
      </c>
      <c r="K1333" s="287" t="s">
        <v>1959</v>
      </c>
      <c r="L1333" s="176" t="s">
        <v>3108</v>
      </c>
      <c r="M1333" s="229"/>
      <c r="N1333" s="288"/>
    </row>
    <row r="1334" spans="2:14" ht="13.5" hidden="1" customHeight="1" x14ac:dyDescent="0.3">
      <c r="B1334" s="285" t="str">
        <f t="shared" si="142"/>
        <v>1</v>
      </c>
      <c r="C1334" s="286" t="str">
        <f t="shared" si="140"/>
        <v>7</v>
      </c>
      <c r="D1334" s="286" t="str">
        <f t="shared" si="141"/>
        <v>5</v>
      </c>
      <c r="E1334" s="286" t="str">
        <f t="shared" si="143"/>
        <v>9</v>
      </c>
      <c r="F1334" s="286" t="str">
        <f t="shared" si="144"/>
        <v>00</v>
      </c>
      <c r="G1334" s="286" t="str">
        <f t="shared" si="145"/>
        <v>0</v>
      </c>
      <c r="H1334" s="286" t="str">
        <f t="shared" si="146"/>
        <v>0</v>
      </c>
      <c r="I1334" s="232">
        <v>17590000</v>
      </c>
      <c r="J1334" s="176" t="s">
        <v>557</v>
      </c>
      <c r="K1334" s="287" t="s">
        <v>2415</v>
      </c>
      <c r="L1334" s="176" t="s">
        <v>3109</v>
      </c>
      <c r="M1334" s="229"/>
      <c r="N1334" s="288"/>
    </row>
    <row r="1335" spans="2:14" ht="13.5" hidden="1" customHeight="1" x14ac:dyDescent="0.3">
      <c r="B1335" s="285" t="str">
        <f t="shared" si="142"/>
        <v>1</v>
      </c>
      <c r="C1335" s="286" t="str">
        <f t="shared" si="140"/>
        <v>7</v>
      </c>
      <c r="D1335" s="286" t="str">
        <f t="shared" si="141"/>
        <v>5</v>
      </c>
      <c r="E1335" s="286" t="str">
        <f t="shared" si="143"/>
        <v>9</v>
      </c>
      <c r="F1335" s="286" t="str">
        <f t="shared" si="144"/>
        <v>99</v>
      </c>
      <c r="G1335" s="286" t="str">
        <f t="shared" si="145"/>
        <v>0</v>
      </c>
      <c r="H1335" s="286" t="str">
        <f t="shared" si="146"/>
        <v>0</v>
      </c>
      <c r="I1335" s="232">
        <v>17599900</v>
      </c>
      <c r="J1335" s="176" t="s">
        <v>557</v>
      </c>
      <c r="K1335" s="287" t="s">
        <v>1960</v>
      </c>
      <c r="L1335" s="176" t="s">
        <v>3110</v>
      </c>
      <c r="M1335" s="229"/>
      <c r="N1335" s="288"/>
    </row>
    <row r="1336" spans="2:14" ht="13.5" hidden="1" customHeight="1" x14ac:dyDescent="0.3">
      <c r="B1336" s="285" t="str">
        <f t="shared" si="142"/>
        <v>1</v>
      </c>
      <c r="C1336" s="286" t="str">
        <f t="shared" si="140"/>
        <v>7</v>
      </c>
      <c r="D1336" s="286" t="str">
        <f t="shared" si="141"/>
        <v>6</v>
      </c>
      <c r="E1336" s="286" t="str">
        <f t="shared" si="143"/>
        <v>0</v>
      </c>
      <c r="F1336" s="286" t="str">
        <f t="shared" si="144"/>
        <v>00</v>
      </c>
      <c r="G1336" s="286" t="str">
        <f t="shared" si="145"/>
        <v>0</v>
      </c>
      <c r="H1336" s="286" t="str">
        <f t="shared" si="146"/>
        <v>0</v>
      </c>
      <c r="I1336" s="232">
        <v>17600000</v>
      </c>
      <c r="J1336" s="176" t="s">
        <v>558</v>
      </c>
      <c r="K1336" s="287" t="s">
        <v>2415</v>
      </c>
      <c r="L1336" s="176" t="s">
        <v>3111</v>
      </c>
      <c r="M1336" s="229"/>
      <c r="N1336" s="288"/>
    </row>
    <row r="1337" spans="2:14" ht="13.5" hidden="1" customHeight="1" x14ac:dyDescent="0.3">
      <c r="B1337" s="285" t="str">
        <f t="shared" si="142"/>
        <v>1</v>
      </c>
      <c r="C1337" s="286" t="str">
        <f t="shared" si="140"/>
        <v>7</v>
      </c>
      <c r="D1337" s="286" t="str">
        <f t="shared" si="141"/>
        <v>6</v>
      </c>
      <c r="E1337" s="286" t="str">
        <f t="shared" si="143"/>
        <v>1</v>
      </c>
      <c r="F1337" s="286" t="str">
        <f t="shared" si="144"/>
        <v>00</v>
      </c>
      <c r="G1337" s="286" t="str">
        <f t="shared" si="145"/>
        <v>0</v>
      </c>
      <c r="H1337" s="286" t="str">
        <f t="shared" si="146"/>
        <v>0</v>
      </c>
      <c r="I1337" s="232">
        <v>17610000</v>
      </c>
      <c r="J1337" s="176" t="s">
        <v>559</v>
      </c>
      <c r="K1337" s="287" t="s">
        <v>2415</v>
      </c>
      <c r="L1337" s="176" t="s">
        <v>3111</v>
      </c>
      <c r="M1337" s="229"/>
      <c r="N1337" s="288"/>
    </row>
    <row r="1338" spans="2:14" ht="13.5" hidden="1" customHeight="1" x14ac:dyDescent="0.3">
      <c r="B1338" s="285" t="str">
        <f t="shared" si="142"/>
        <v>1</v>
      </c>
      <c r="C1338" s="286" t="str">
        <f t="shared" si="140"/>
        <v>7</v>
      </c>
      <c r="D1338" s="286" t="str">
        <f t="shared" si="141"/>
        <v>6</v>
      </c>
      <c r="E1338" s="286" t="str">
        <f t="shared" si="143"/>
        <v>1</v>
      </c>
      <c r="F1338" s="286" t="str">
        <f t="shared" si="144"/>
        <v>01</v>
      </c>
      <c r="G1338" s="286" t="str">
        <f t="shared" si="145"/>
        <v>0</v>
      </c>
      <c r="H1338" s="286" t="str">
        <f t="shared" si="146"/>
        <v>0</v>
      </c>
      <c r="I1338" s="232">
        <v>17610100</v>
      </c>
      <c r="J1338" s="176" t="s">
        <v>1946</v>
      </c>
      <c r="K1338" s="287" t="s">
        <v>1960</v>
      </c>
      <c r="L1338" s="176" t="s">
        <v>1037</v>
      </c>
      <c r="M1338" s="229" t="s">
        <v>3092</v>
      </c>
      <c r="N1338" s="288"/>
    </row>
    <row r="1339" spans="2:14" ht="13.5" hidden="1" customHeight="1" x14ac:dyDescent="0.3">
      <c r="B1339" s="285" t="str">
        <f t="shared" si="142"/>
        <v>1</v>
      </c>
      <c r="C1339" s="286" t="str">
        <f t="shared" si="140"/>
        <v>7</v>
      </c>
      <c r="D1339" s="286" t="str">
        <f t="shared" si="141"/>
        <v>6</v>
      </c>
      <c r="E1339" s="286" t="str">
        <f t="shared" si="143"/>
        <v>1</v>
      </c>
      <c r="F1339" s="286" t="str">
        <f t="shared" si="144"/>
        <v>50</v>
      </c>
      <c r="G1339" s="286" t="str">
        <f t="shared" si="145"/>
        <v>0</v>
      </c>
      <c r="H1339" s="286" t="str">
        <f t="shared" si="146"/>
        <v>0</v>
      </c>
      <c r="I1339" s="232">
        <v>17615000</v>
      </c>
      <c r="J1339" s="176" t="s">
        <v>560</v>
      </c>
      <c r="K1339" s="287" t="s">
        <v>1959</v>
      </c>
      <c r="L1339" s="176" t="s">
        <v>1038</v>
      </c>
      <c r="M1339" s="229"/>
      <c r="N1339" s="288"/>
    </row>
    <row r="1340" spans="2:14" ht="13.5" hidden="1" customHeight="1" x14ac:dyDescent="0.3">
      <c r="B1340" s="285" t="str">
        <f t="shared" si="142"/>
        <v>1</v>
      </c>
      <c r="C1340" s="286" t="str">
        <f t="shared" si="140"/>
        <v>7</v>
      </c>
      <c r="D1340" s="286" t="str">
        <f t="shared" si="141"/>
        <v>6</v>
      </c>
      <c r="E1340" s="286" t="str">
        <f t="shared" si="143"/>
        <v>1</v>
      </c>
      <c r="F1340" s="286" t="str">
        <f t="shared" si="144"/>
        <v>51</v>
      </c>
      <c r="G1340" s="286" t="str">
        <f t="shared" si="145"/>
        <v>0</v>
      </c>
      <c r="H1340" s="286" t="str">
        <f t="shared" si="146"/>
        <v>0</v>
      </c>
      <c r="I1340" s="232">
        <v>17615100</v>
      </c>
      <c r="J1340" s="176" t="s">
        <v>561</v>
      </c>
      <c r="K1340" s="287" t="s">
        <v>1959</v>
      </c>
      <c r="L1340" s="176" t="s">
        <v>1039</v>
      </c>
      <c r="M1340" s="229"/>
      <c r="N1340" s="288"/>
    </row>
    <row r="1341" spans="2:14" ht="13.5" hidden="1" customHeight="1" x14ac:dyDescent="0.3">
      <c r="B1341" s="285" t="str">
        <f t="shared" si="142"/>
        <v>1</v>
      </c>
      <c r="C1341" s="286" t="str">
        <f t="shared" si="140"/>
        <v>7</v>
      </c>
      <c r="D1341" s="286" t="str">
        <f t="shared" si="141"/>
        <v>6</v>
      </c>
      <c r="E1341" s="286" t="str">
        <f t="shared" si="143"/>
        <v>1</v>
      </c>
      <c r="F1341" s="286" t="str">
        <f t="shared" si="144"/>
        <v>99</v>
      </c>
      <c r="G1341" s="286" t="str">
        <f t="shared" si="145"/>
        <v>0</v>
      </c>
      <c r="H1341" s="286" t="str">
        <f t="shared" si="146"/>
        <v>0</v>
      </c>
      <c r="I1341" s="232">
        <v>17619900</v>
      </c>
      <c r="J1341" s="176" t="s">
        <v>1825</v>
      </c>
      <c r="K1341" s="287" t="s">
        <v>1960</v>
      </c>
      <c r="L1341" s="176" t="s">
        <v>3112</v>
      </c>
      <c r="M1341" s="229" t="s">
        <v>2739</v>
      </c>
      <c r="N1341" s="288"/>
    </row>
    <row r="1342" spans="2:14" ht="13.5" hidden="1" customHeight="1" x14ac:dyDescent="0.3">
      <c r="B1342" s="285" t="str">
        <f t="shared" si="142"/>
        <v>1</v>
      </c>
      <c r="C1342" s="286" t="str">
        <f t="shared" si="140"/>
        <v>7</v>
      </c>
      <c r="D1342" s="286" t="str">
        <f t="shared" si="141"/>
        <v>9</v>
      </c>
      <c r="E1342" s="286" t="str">
        <f t="shared" si="143"/>
        <v>0</v>
      </c>
      <c r="F1342" s="286" t="str">
        <f t="shared" si="144"/>
        <v>00</v>
      </c>
      <c r="G1342" s="286" t="str">
        <f t="shared" si="145"/>
        <v>0</v>
      </c>
      <c r="H1342" s="286" t="str">
        <f t="shared" si="146"/>
        <v>0</v>
      </c>
      <c r="I1342" s="232">
        <v>17900000</v>
      </c>
      <c r="J1342" s="176" t="s">
        <v>565</v>
      </c>
      <c r="K1342" s="287" t="s">
        <v>2415</v>
      </c>
      <c r="L1342" s="176" t="s">
        <v>3113</v>
      </c>
      <c r="M1342" s="323" t="s">
        <v>3052</v>
      </c>
      <c r="N1342" s="288"/>
    </row>
    <row r="1343" spans="2:14" ht="13.5" hidden="1" customHeight="1" x14ac:dyDescent="0.3">
      <c r="B1343" s="285" t="str">
        <f t="shared" si="142"/>
        <v>1</v>
      </c>
      <c r="C1343" s="286" t="str">
        <f t="shared" si="140"/>
        <v>7</v>
      </c>
      <c r="D1343" s="286" t="str">
        <f t="shared" si="141"/>
        <v>9</v>
      </c>
      <c r="E1343" s="286" t="str">
        <f t="shared" si="143"/>
        <v>1</v>
      </c>
      <c r="F1343" s="286" t="str">
        <f t="shared" si="144"/>
        <v>00</v>
      </c>
      <c r="G1343" s="286" t="str">
        <f t="shared" si="145"/>
        <v>0</v>
      </c>
      <c r="H1343" s="286" t="str">
        <f t="shared" si="146"/>
        <v>0</v>
      </c>
      <c r="I1343" s="232">
        <v>17910000</v>
      </c>
      <c r="J1343" s="176" t="s">
        <v>562</v>
      </c>
      <c r="K1343" s="287" t="s">
        <v>2415</v>
      </c>
      <c r="L1343" s="176" t="s">
        <v>1999</v>
      </c>
      <c r="M1343" s="229"/>
      <c r="N1343" s="288"/>
    </row>
    <row r="1344" spans="2:14" ht="13.5" hidden="1" customHeight="1" x14ac:dyDescent="0.3">
      <c r="B1344" s="285" t="str">
        <f t="shared" si="142"/>
        <v>1</v>
      </c>
      <c r="C1344" s="286" t="str">
        <f t="shared" si="140"/>
        <v>7</v>
      </c>
      <c r="D1344" s="286" t="str">
        <f t="shared" si="141"/>
        <v>9</v>
      </c>
      <c r="E1344" s="286" t="str">
        <f t="shared" si="143"/>
        <v>1</v>
      </c>
      <c r="F1344" s="286" t="str">
        <f t="shared" si="144"/>
        <v>01</v>
      </c>
      <c r="G1344" s="286" t="str">
        <f t="shared" si="145"/>
        <v>0</v>
      </c>
      <c r="H1344" s="286" t="str">
        <f t="shared" si="146"/>
        <v>0</v>
      </c>
      <c r="I1344" s="232">
        <v>17910100</v>
      </c>
      <c r="J1344" s="176" t="s">
        <v>1947</v>
      </c>
      <c r="K1344" s="287" t="s">
        <v>1960</v>
      </c>
      <c r="L1344" s="176" t="s">
        <v>1040</v>
      </c>
      <c r="M1344" s="229" t="s">
        <v>3092</v>
      </c>
      <c r="N1344" s="288"/>
    </row>
    <row r="1345" spans="2:15" s="197" customFormat="1" ht="13.5" hidden="1" customHeight="1" x14ac:dyDescent="0.3">
      <c r="B1345" s="285" t="str">
        <f t="shared" si="142"/>
        <v>1</v>
      </c>
      <c r="C1345" s="286" t="str">
        <f t="shared" si="140"/>
        <v>7</v>
      </c>
      <c r="D1345" s="286" t="str">
        <f t="shared" si="141"/>
        <v>9</v>
      </c>
      <c r="E1345" s="286" t="str">
        <f t="shared" si="143"/>
        <v>1</v>
      </c>
      <c r="F1345" s="286" t="str">
        <f t="shared" si="144"/>
        <v>50</v>
      </c>
      <c r="G1345" s="286" t="str">
        <f t="shared" si="145"/>
        <v>0</v>
      </c>
      <c r="H1345" s="286" t="str">
        <f t="shared" si="146"/>
        <v>0</v>
      </c>
      <c r="I1345" s="232">
        <v>17915000</v>
      </c>
      <c r="J1345" s="176" t="s">
        <v>566</v>
      </c>
      <c r="K1345" s="287" t="s">
        <v>1959</v>
      </c>
      <c r="L1345" s="176" t="s">
        <v>1041</v>
      </c>
      <c r="M1345" s="229"/>
      <c r="N1345" s="288"/>
      <c r="O1345" s="322"/>
    </row>
    <row r="1346" spans="2:15" s="197" customFormat="1" ht="13.5" hidden="1" customHeight="1" x14ac:dyDescent="0.3">
      <c r="B1346" s="285" t="str">
        <f t="shared" si="142"/>
        <v>1</v>
      </c>
      <c r="C1346" s="286" t="str">
        <f t="shared" si="140"/>
        <v>7</v>
      </c>
      <c r="D1346" s="286" t="str">
        <f t="shared" si="141"/>
        <v>9</v>
      </c>
      <c r="E1346" s="286" t="str">
        <f t="shared" si="143"/>
        <v>1</v>
      </c>
      <c r="F1346" s="286" t="str">
        <f t="shared" si="144"/>
        <v>51</v>
      </c>
      <c r="G1346" s="286" t="str">
        <f t="shared" si="145"/>
        <v>0</v>
      </c>
      <c r="H1346" s="286" t="str">
        <f t="shared" si="146"/>
        <v>0</v>
      </c>
      <c r="I1346" s="232">
        <v>17915100</v>
      </c>
      <c r="J1346" s="176" t="s">
        <v>3114</v>
      </c>
      <c r="K1346" s="287" t="s">
        <v>1959</v>
      </c>
      <c r="L1346" s="176" t="s">
        <v>1042</v>
      </c>
      <c r="M1346" s="229"/>
      <c r="N1346" s="288"/>
      <c r="O1346" s="322"/>
    </row>
    <row r="1347" spans="2:15" s="197" customFormat="1" ht="13.5" hidden="1" customHeight="1" x14ac:dyDescent="0.3">
      <c r="B1347" s="285" t="str">
        <f t="shared" si="142"/>
        <v>1</v>
      </c>
      <c r="C1347" s="286" t="str">
        <f t="shared" si="140"/>
        <v>7</v>
      </c>
      <c r="D1347" s="286" t="str">
        <f t="shared" si="141"/>
        <v>9</v>
      </c>
      <c r="E1347" s="286" t="str">
        <f t="shared" si="143"/>
        <v>1</v>
      </c>
      <c r="F1347" s="286" t="str">
        <f t="shared" si="144"/>
        <v>99</v>
      </c>
      <c r="G1347" s="286" t="str">
        <f t="shared" si="145"/>
        <v>0</v>
      </c>
      <c r="H1347" s="286" t="str">
        <f t="shared" si="146"/>
        <v>0</v>
      </c>
      <c r="I1347" s="232">
        <v>17919900</v>
      </c>
      <c r="J1347" s="176" t="s">
        <v>1828</v>
      </c>
      <c r="K1347" s="287" t="s">
        <v>1960</v>
      </c>
      <c r="L1347" s="176" t="s">
        <v>3115</v>
      </c>
      <c r="M1347" s="229" t="s">
        <v>2739</v>
      </c>
      <c r="N1347" s="288"/>
      <c r="O1347" s="322"/>
    </row>
    <row r="1348" spans="2:15" ht="13.5" hidden="1" customHeight="1" x14ac:dyDescent="0.3">
      <c r="B1348" s="285" t="str">
        <f t="shared" si="142"/>
        <v>1</v>
      </c>
      <c r="C1348" s="286" t="str">
        <f t="shared" si="140"/>
        <v>7</v>
      </c>
      <c r="D1348" s="286" t="str">
        <f t="shared" si="141"/>
        <v>9</v>
      </c>
      <c r="E1348" s="286" t="str">
        <f t="shared" si="143"/>
        <v>2</v>
      </c>
      <c r="F1348" s="286" t="str">
        <f t="shared" si="144"/>
        <v>00</v>
      </c>
      <c r="G1348" s="286" t="str">
        <f t="shared" si="145"/>
        <v>0</v>
      </c>
      <c r="H1348" s="286" t="str">
        <f t="shared" si="146"/>
        <v>0</v>
      </c>
      <c r="I1348" s="232">
        <v>17920000</v>
      </c>
      <c r="J1348" s="176" t="s">
        <v>563</v>
      </c>
      <c r="K1348" s="287" t="s">
        <v>2415</v>
      </c>
      <c r="L1348" s="176" t="s">
        <v>3116</v>
      </c>
      <c r="M1348" s="229"/>
      <c r="N1348" s="288"/>
    </row>
    <row r="1349" spans="2:15" ht="13.5" hidden="1" customHeight="1" x14ac:dyDescent="0.3">
      <c r="B1349" s="285" t="str">
        <f t="shared" si="142"/>
        <v>1</v>
      </c>
      <c r="C1349" s="286" t="str">
        <f t="shared" si="140"/>
        <v>7</v>
      </c>
      <c r="D1349" s="286" t="str">
        <f t="shared" si="141"/>
        <v>9</v>
      </c>
      <c r="E1349" s="286" t="str">
        <f t="shared" si="143"/>
        <v>2</v>
      </c>
      <c r="F1349" s="286" t="str">
        <f t="shared" si="144"/>
        <v>01</v>
      </c>
      <c r="G1349" s="286" t="str">
        <f t="shared" si="145"/>
        <v>0</v>
      </c>
      <c r="H1349" s="286" t="str">
        <f t="shared" si="146"/>
        <v>0</v>
      </c>
      <c r="I1349" s="232">
        <v>17920100</v>
      </c>
      <c r="J1349" s="176" t="s">
        <v>563</v>
      </c>
      <c r="K1349" s="287" t="s">
        <v>1960</v>
      </c>
      <c r="L1349" s="176" t="s">
        <v>1883</v>
      </c>
      <c r="M1349" s="229"/>
      <c r="N1349" s="288"/>
    </row>
    <row r="1350" spans="2:15" ht="13.5" hidden="1" customHeight="1" x14ac:dyDescent="0.3">
      <c r="B1350" s="285" t="str">
        <f t="shared" si="142"/>
        <v>1</v>
      </c>
      <c r="C1350" s="286" t="str">
        <f t="shared" si="140"/>
        <v>7</v>
      </c>
      <c r="D1350" s="286" t="str">
        <f t="shared" si="141"/>
        <v>9</v>
      </c>
      <c r="E1350" s="286" t="str">
        <f t="shared" si="143"/>
        <v>9</v>
      </c>
      <c r="F1350" s="286" t="str">
        <f t="shared" si="144"/>
        <v>00</v>
      </c>
      <c r="G1350" s="286" t="str">
        <f t="shared" si="145"/>
        <v>0</v>
      </c>
      <c r="H1350" s="286" t="str">
        <f t="shared" si="146"/>
        <v>0</v>
      </c>
      <c r="I1350" s="232">
        <v>17990000</v>
      </c>
      <c r="J1350" s="176" t="s">
        <v>567</v>
      </c>
      <c r="K1350" s="287" t="s">
        <v>2415</v>
      </c>
      <c r="L1350" s="176" t="s">
        <v>1884</v>
      </c>
      <c r="M1350" s="323" t="s">
        <v>3052</v>
      </c>
      <c r="N1350" s="288"/>
    </row>
    <row r="1351" spans="2:15" ht="13.5" hidden="1" customHeight="1" x14ac:dyDescent="0.3">
      <c r="B1351" s="285" t="str">
        <f t="shared" si="142"/>
        <v>1</v>
      </c>
      <c r="C1351" s="286" t="str">
        <f t="shared" si="140"/>
        <v>7</v>
      </c>
      <c r="D1351" s="286" t="str">
        <f t="shared" si="141"/>
        <v>9</v>
      </c>
      <c r="E1351" s="286" t="str">
        <f t="shared" si="143"/>
        <v>9</v>
      </c>
      <c r="F1351" s="286" t="str">
        <f t="shared" si="144"/>
        <v>99</v>
      </c>
      <c r="G1351" s="286" t="str">
        <f t="shared" si="145"/>
        <v>0</v>
      </c>
      <c r="H1351" s="286" t="str">
        <f t="shared" si="146"/>
        <v>0</v>
      </c>
      <c r="I1351" s="232">
        <v>17999900</v>
      </c>
      <c r="J1351" s="176" t="s">
        <v>567</v>
      </c>
      <c r="K1351" s="287" t="s">
        <v>1960</v>
      </c>
      <c r="L1351" s="176" t="s">
        <v>1885</v>
      </c>
      <c r="M1351" s="229"/>
      <c r="N1351" s="288"/>
    </row>
    <row r="1352" spans="2:15" ht="13.5" hidden="1" customHeight="1" x14ac:dyDescent="0.3">
      <c r="B1352" s="285" t="str">
        <f t="shared" si="142"/>
        <v>1</v>
      </c>
      <c r="C1352" s="286" t="str">
        <f t="shared" si="140"/>
        <v>9</v>
      </c>
      <c r="D1352" s="286" t="str">
        <f t="shared" si="141"/>
        <v>0</v>
      </c>
      <c r="E1352" s="286" t="str">
        <f t="shared" si="143"/>
        <v>0</v>
      </c>
      <c r="F1352" s="286" t="str">
        <f t="shared" si="144"/>
        <v>00</v>
      </c>
      <c r="G1352" s="286" t="str">
        <f t="shared" si="145"/>
        <v>0</v>
      </c>
      <c r="H1352" s="286" t="str">
        <f t="shared" si="146"/>
        <v>0</v>
      </c>
      <c r="I1352" s="232">
        <v>19000000</v>
      </c>
      <c r="J1352" s="176" t="s">
        <v>568</v>
      </c>
      <c r="K1352" s="287" t="s">
        <v>2415</v>
      </c>
      <c r="L1352" s="176" t="s">
        <v>3117</v>
      </c>
      <c r="M1352" s="229"/>
      <c r="N1352" s="288"/>
    </row>
    <row r="1353" spans="2:15" ht="13.5" hidden="1" customHeight="1" x14ac:dyDescent="0.3">
      <c r="B1353" s="285" t="str">
        <f t="shared" si="142"/>
        <v>1</v>
      </c>
      <c r="C1353" s="286" t="str">
        <f t="shared" si="140"/>
        <v>9</v>
      </c>
      <c r="D1353" s="286" t="str">
        <f t="shared" si="141"/>
        <v>1</v>
      </c>
      <c r="E1353" s="286" t="str">
        <f t="shared" si="143"/>
        <v>0</v>
      </c>
      <c r="F1353" s="286" t="str">
        <f t="shared" si="144"/>
        <v>00</v>
      </c>
      <c r="G1353" s="286" t="str">
        <f t="shared" si="145"/>
        <v>0</v>
      </c>
      <c r="H1353" s="286" t="str">
        <f t="shared" si="146"/>
        <v>0</v>
      </c>
      <c r="I1353" s="232">
        <v>19100000</v>
      </c>
      <c r="J1353" s="176" t="s">
        <v>569</v>
      </c>
      <c r="K1353" s="287" t="s">
        <v>2415</v>
      </c>
      <c r="L1353" s="176" t="s">
        <v>3118</v>
      </c>
      <c r="M1353" s="229"/>
      <c r="N1353" s="288"/>
    </row>
    <row r="1354" spans="2:15" ht="13.5" hidden="1" customHeight="1" x14ac:dyDescent="0.3">
      <c r="B1354" s="285" t="str">
        <f t="shared" si="142"/>
        <v>1</v>
      </c>
      <c r="C1354" s="286" t="str">
        <f t="shared" si="140"/>
        <v>9</v>
      </c>
      <c r="D1354" s="286" t="str">
        <f t="shared" si="141"/>
        <v>1</v>
      </c>
      <c r="E1354" s="286" t="str">
        <f t="shared" si="143"/>
        <v>1</v>
      </c>
      <c r="F1354" s="286" t="str">
        <f t="shared" si="144"/>
        <v>00</v>
      </c>
      <c r="G1354" s="286" t="str">
        <f t="shared" si="145"/>
        <v>0</v>
      </c>
      <c r="H1354" s="286" t="str">
        <f t="shared" si="146"/>
        <v>0</v>
      </c>
      <c r="I1354" s="232">
        <v>19110000</v>
      </c>
      <c r="J1354" s="176" t="s">
        <v>569</v>
      </c>
      <c r="K1354" s="287" t="s">
        <v>2415</v>
      </c>
      <c r="L1354" s="176" t="s">
        <v>3119</v>
      </c>
      <c r="M1354" s="323" t="s">
        <v>3052</v>
      </c>
      <c r="N1354" s="288"/>
    </row>
    <row r="1355" spans="2:15" ht="13.5" hidden="1" customHeight="1" x14ac:dyDescent="0.3">
      <c r="B1355" s="285" t="str">
        <f t="shared" si="142"/>
        <v>1</v>
      </c>
      <c r="C1355" s="286" t="str">
        <f t="shared" si="140"/>
        <v>9</v>
      </c>
      <c r="D1355" s="286" t="str">
        <f t="shared" si="141"/>
        <v>1</v>
      </c>
      <c r="E1355" s="286" t="str">
        <f t="shared" si="143"/>
        <v>1</v>
      </c>
      <c r="F1355" s="286" t="str">
        <f t="shared" si="144"/>
        <v>01</v>
      </c>
      <c r="G1355" s="286" t="str">
        <f t="shared" si="145"/>
        <v>0</v>
      </c>
      <c r="H1355" s="286" t="str">
        <f t="shared" si="146"/>
        <v>0</v>
      </c>
      <c r="I1355" s="232">
        <v>19110100</v>
      </c>
      <c r="J1355" s="176" t="s">
        <v>570</v>
      </c>
      <c r="K1355" s="287" t="s">
        <v>1960</v>
      </c>
      <c r="L1355" s="176" t="s">
        <v>1043</v>
      </c>
      <c r="M1355" s="229"/>
      <c r="N1355" s="288"/>
    </row>
    <row r="1356" spans="2:15" ht="13.5" hidden="1" customHeight="1" x14ac:dyDescent="0.3">
      <c r="B1356" s="285" t="str">
        <f t="shared" si="142"/>
        <v>1</v>
      </c>
      <c r="C1356" s="286" t="str">
        <f t="shared" si="140"/>
        <v>9</v>
      </c>
      <c r="D1356" s="286" t="str">
        <f t="shared" si="141"/>
        <v>1</v>
      </c>
      <c r="E1356" s="286" t="str">
        <f t="shared" si="143"/>
        <v>1</v>
      </c>
      <c r="F1356" s="286" t="str">
        <f t="shared" si="144"/>
        <v>02</v>
      </c>
      <c r="G1356" s="286" t="str">
        <f t="shared" si="145"/>
        <v>0</v>
      </c>
      <c r="H1356" s="286" t="str">
        <f t="shared" si="146"/>
        <v>0</v>
      </c>
      <c r="I1356" s="232">
        <v>19110200</v>
      </c>
      <c r="J1356" s="176" t="s">
        <v>3120</v>
      </c>
      <c r="K1356" s="287" t="s">
        <v>1960</v>
      </c>
      <c r="L1356" s="176" t="s">
        <v>3121</v>
      </c>
      <c r="M1356" s="229" t="s">
        <v>2477</v>
      </c>
      <c r="N1356" s="288"/>
    </row>
    <row r="1357" spans="2:15" ht="13.5" hidden="1" customHeight="1" x14ac:dyDescent="0.3">
      <c r="B1357" s="285" t="str">
        <f t="shared" si="142"/>
        <v>1</v>
      </c>
      <c r="C1357" s="286" t="str">
        <f t="shared" si="140"/>
        <v>9</v>
      </c>
      <c r="D1357" s="286" t="str">
        <f t="shared" si="141"/>
        <v>1</v>
      </c>
      <c r="E1357" s="286" t="str">
        <f t="shared" si="143"/>
        <v>1</v>
      </c>
      <c r="F1357" s="286" t="str">
        <f t="shared" si="144"/>
        <v>02</v>
      </c>
      <c r="G1357" s="286" t="str">
        <f t="shared" si="145"/>
        <v>1</v>
      </c>
      <c r="H1357" s="286" t="str">
        <f t="shared" si="146"/>
        <v>0</v>
      </c>
      <c r="I1357" s="232">
        <v>19110210</v>
      </c>
      <c r="J1357" s="176" t="s">
        <v>3122</v>
      </c>
      <c r="K1357" s="287" t="s">
        <v>1960</v>
      </c>
      <c r="L1357" s="176" t="s">
        <v>3123</v>
      </c>
      <c r="M1357" s="229"/>
      <c r="N1357" s="288"/>
    </row>
    <row r="1358" spans="2:15" ht="13.5" hidden="1" customHeight="1" x14ac:dyDescent="0.3">
      <c r="B1358" s="285" t="str">
        <f t="shared" si="142"/>
        <v>1</v>
      </c>
      <c r="C1358" s="286" t="str">
        <f t="shared" si="140"/>
        <v>9</v>
      </c>
      <c r="D1358" s="286" t="str">
        <f t="shared" si="141"/>
        <v>1</v>
      </c>
      <c r="E1358" s="286" t="str">
        <f t="shared" si="143"/>
        <v>1</v>
      </c>
      <c r="F1358" s="286" t="str">
        <f t="shared" si="144"/>
        <v>02</v>
      </c>
      <c r="G1358" s="286" t="str">
        <f t="shared" si="145"/>
        <v>2</v>
      </c>
      <c r="H1358" s="286" t="str">
        <f t="shared" si="146"/>
        <v>0</v>
      </c>
      <c r="I1358" s="232">
        <v>19110220</v>
      </c>
      <c r="J1358" s="176" t="s">
        <v>3124</v>
      </c>
      <c r="K1358" s="287" t="s">
        <v>1960</v>
      </c>
      <c r="L1358" s="176" t="s">
        <v>3125</v>
      </c>
      <c r="M1358" s="229"/>
      <c r="N1358" s="288"/>
    </row>
    <row r="1359" spans="2:15" ht="13.5" hidden="1" customHeight="1" x14ac:dyDescent="0.3">
      <c r="B1359" s="285" t="str">
        <f t="shared" si="142"/>
        <v>1</v>
      </c>
      <c r="C1359" s="286" t="str">
        <f t="shared" si="140"/>
        <v>9</v>
      </c>
      <c r="D1359" s="286" t="str">
        <f t="shared" si="141"/>
        <v>1</v>
      </c>
      <c r="E1359" s="286" t="str">
        <f t="shared" si="143"/>
        <v>1</v>
      </c>
      <c r="F1359" s="286" t="str">
        <f t="shared" si="144"/>
        <v>03</v>
      </c>
      <c r="G1359" s="286" t="str">
        <f t="shared" si="145"/>
        <v>0</v>
      </c>
      <c r="H1359" s="286" t="str">
        <f t="shared" si="146"/>
        <v>0</v>
      </c>
      <c r="I1359" s="232">
        <v>19110300</v>
      </c>
      <c r="J1359" s="176" t="s">
        <v>3126</v>
      </c>
      <c r="K1359" s="287" t="s">
        <v>1960</v>
      </c>
      <c r="L1359" s="176" t="s">
        <v>3127</v>
      </c>
      <c r="M1359" s="229"/>
      <c r="N1359" s="288"/>
    </row>
    <row r="1360" spans="2:15" ht="13.5" hidden="1" customHeight="1" x14ac:dyDescent="0.3">
      <c r="B1360" s="285" t="str">
        <f t="shared" si="142"/>
        <v>1</v>
      </c>
      <c r="C1360" s="286" t="str">
        <f t="shared" si="140"/>
        <v>9</v>
      </c>
      <c r="D1360" s="286" t="str">
        <f t="shared" si="141"/>
        <v>1</v>
      </c>
      <c r="E1360" s="286" t="str">
        <f t="shared" si="143"/>
        <v>1</v>
      </c>
      <c r="F1360" s="286" t="str">
        <f t="shared" si="144"/>
        <v>04</v>
      </c>
      <c r="G1360" s="286" t="str">
        <f t="shared" si="145"/>
        <v>0</v>
      </c>
      <c r="H1360" s="286" t="str">
        <f t="shared" si="146"/>
        <v>0</v>
      </c>
      <c r="I1360" s="232">
        <v>19110400</v>
      </c>
      <c r="J1360" s="176" t="s">
        <v>3128</v>
      </c>
      <c r="K1360" s="287" t="s">
        <v>1960</v>
      </c>
      <c r="L1360" s="176" t="s">
        <v>3129</v>
      </c>
      <c r="M1360" s="229"/>
      <c r="N1360" s="288"/>
    </row>
    <row r="1361" spans="2:14" ht="13.5" hidden="1" customHeight="1" x14ac:dyDescent="0.3">
      <c r="B1361" s="285" t="str">
        <f t="shared" si="142"/>
        <v>1</v>
      </c>
      <c r="C1361" s="286" t="str">
        <f t="shared" si="140"/>
        <v>1</v>
      </c>
      <c r="D1361" s="286" t="str">
        <f t="shared" si="141"/>
        <v>1</v>
      </c>
      <c r="E1361" s="286" t="str">
        <f t="shared" si="143"/>
        <v>6</v>
      </c>
      <c r="F1361" s="286" t="str">
        <f t="shared" si="144"/>
        <v>00</v>
      </c>
      <c r="G1361" s="286" t="str">
        <f t="shared" si="145"/>
        <v>0</v>
      </c>
      <c r="H1361" s="286" t="str">
        <f t="shared" si="146"/>
        <v>0</v>
      </c>
      <c r="I1361" s="232">
        <v>11160000</v>
      </c>
      <c r="J1361" s="229" t="s">
        <v>3507</v>
      </c>
      <c r="K1361" s="287" t="s">
        <v>2415</v>
      </c>
      <c r="L1361" s="176" t="s">
        <v>3508</v>
      </c>
      <c r="M1361" s="229" t="s">
        <v>3509</v>
      </c>
      <c r="N1361" s="288" t="s">
        <v>3505</v>
      </c>
    </row>
    <row r="1362" spans="2:14" ht="13.5" hidden="1" customHeight="1" x14ac:dyDescent="0.3">
      <c r="B1362" s="285" t="str">
        <f t="shared" si="142"/>
        <v>1</v>
      </c>
      <c r="C1362" s="286" t="str">
        <f t="shared" si="140"/>
        <v>1</v>
      </c>
      <c r="D1362" s="286" t="str">
        <f t="shared" si="141"/>
        <v>1</v>
      </c>
      <c r="E1362" s="286" t="str">
        <f t="shared" si="143"/>
        <v>7</v>
      </c>
      <c r="F1362" s="286" t="str">
        <f t="shared" si="144"/>
        <v>00</v>
      </c>
      <c r="G1362" s="286" t="str">
        <f t="shared" si="145"/>
        <v>0</v>
      </c>
      <c r="H1362" s="286" t="str">
        <f t="shared" si="146"/>
        <v>0</v>
      </c>
      <c r="I1362" s="232">
        <v>11170000</v>
      </c>
      <c r="J1362" s="229" t="s">
        <v>3510</v>
      </c>
      <c r="K1362" s="287" t="s">
        <v>2415</v>
      </c>
      <c r="L1362" s="176" t="s">
        <v>3511</v>
      </c>
      <c r="M1362" s="229" t="s">
        <v>3509</v>
      </c>
      <c r="N1362" s="288" t="s">
        <v>3505</v>
      </c>
    </row>
    <row r="1363" spans="2:14" ht="13.5" hidden="1" customHeight="1" x14ac:dyDescent="0.3">
      <c r="B1363" s="285" t="str">
        <f t="shared" si="142"/>
        <v>1</v>
      </c>
      <c r="C1363" s="286" t="str">
        <f t="shared" si="140"/>
        <v>1</v>
      </c>
      <c r="D1363" s="286" t="str">
        <f t="shared" si="141"/>
        <v>1</v>
      </c>
      <c r="E1363" s="286" t="str">
        <f t="shared" si="143"/>
        <v>8</v>
      </c>
      <c r="F1363" s="286" t="str">
        <f t="shared" si="144"/>
        <v>00</v>
      </c>
      <c r="G1363" s="286" t="str">
        <f t="shared" si="145"/>
        <v>0</v>
      </c>
      <c r="H1363" s="286" t="str">
        <f t="shared" si="146"/>
        <v>0</v>
      </c>
      <c r="I1363" s="232">
        <v>11180000</v>
      </c>
      <c r="J1363" s="229" t="s">
        <v>4200</v>
      </c>
      <c r="K1363" s="287" t="s">
        <v>2415</v>
      </c>
      <c r="L1363" s="176" t="s">
        <v>4201</v>
      </c>
      <c r="M1363" s="229"/>
      <c r="N1363" s="288" t="s">
        <v>3505</v>
      </c>
    </row>
    <row r="1364" spans="2:14" ht="13.5" hidden="1" customHeight="1" x14ac:dyDescent="0.3">
      <c r="B1364" s="285" t="str">
        <f t="shared" si="142"/>
        <v>1</v>
      </c>
      <c r="C1364" s="286" t="str">
        <f t="shared" si="140"/>
        <v>1</v>
      </c>
      <c r="D1364" s="286" t="str">
        <f t="shared" si="141"/>
        <v>2</v>
      </c>
      <c r="E1364" s="286" t="str">
        <f t="shared" si="143"/>
        <v>8</v>
      </c>
      <c r="F1364" s="286" t="str">
        <f t="shared" si="144"/>
        <v>00</v>
      </c>
      <c r="G1364" s="286" t="str">
        <f t="shared" si="145"/>
        <v>0</v>
      </c>
      <c r="H1364" s="286" t="str">
        <f t="shared" si="146"/>
        <v>0</v>
      </c>
      <c r="I1364" s="232">
        <v>11280000</v>
      </c>
      <c r="J1364" s="229" t="s">
        <v>4202</v>
      </c>
      <c r="K1364" s="287" t="s">
        <v>2415</v>
      </c>
      <c r="L1364" s="176" t="s">
        <v>4203</v>
      </c>
      <c r="M1364" s="229"/>
      <c r="N1364" s="288" t="s">
        <v>3505</v>
      </c>
    </row>
    <row r="1365" spans="2:14" ht="13.5" hidden="1" customHeight="1" x14ac:dyDescent="0.3">
      <c r="B1365" s="285" t="str">
        <f t="shared" si="142"/>
        <v>1</v>
      </c>
      <c r="C1365" s="286" t="str">
        <f t="shared" si="140"/>
        <v>1</v>
      </c>
      <c r="D1365" s="286" t="str">
        <f t="shared" si="141"/>
        <v>3</v>
      </c>
      <c r="E1365" s="286" t="str">
        <f t="shared" si="143"/>
        <v>8</v>
      </c>
      <c r="F1365" s="286" t="str">
        <f t="shared" si="144"/>
        <v>00</v>
      </c>
      <c r="G1365" s="286" t="str">
        <f t="shared" si="145"/>
        <v>0</v>
      </c>
      <c r="H1365" s="286" t="str">
        <f t="shared" si="146"/>
        <v>0</v>
      </c>
      <c r="I1365" s="232">
        <v>11380000</v>
      </c>
      <c r="J1365" s="229" t="s">
        <v>4204</v>
      </c>
      <c r="K1365" s="287" t="s">
        <v>2415</v>
      </c>
      <c r="L1365" s="176" t="s">
        <v>4205</v>
      </c>
      <c r="M1365" s="229"/>
      <c r="N1365" s="288" t="s">
        <v>3505</v>
      </c>
    </row>
    <row r="1366" spans="2:14" ht="13.5" hidden="1" customHeight="1" x14ac:dyDescent="0.3">
      <c r="B1366" s="285" t="str">
        <f t="shared" si="142"/>
        <v>1</v>
      </c>
      <c r="C1366" s="286" t="str">
        <f t="shared" si="140"/>
        <v>1</v>
      </c>
      <c r="D1366" s="286" t="str">
        <f t="shared" si="141"/>
        <v>3</v>
      </c>
      <c r="E1366" s="286" t="str">
        <f t="shared" si="143"/>
        <v>8</v>
      </c>
      <c r="F1366" s="286" t="str">
        <f t="shared" si="144"/>
        <v>99</v>
      </c>
      <c r="G1366" s="286" t="str">
        <f t="shared" si="145"/>
        <v>0</v>
      </c>
      <c r="H1366" s="286" t="str">
        <f t="shared" si="146"/>
        <v>0</v>
      </c>
      <c r="I1366" s="232">
        <v>11389900</v>
      </c>
      <c r="J1366" s="229" t="s">
        <v>123</v>
      </c>
      <c r="K1366" s="287" t="s">
        <v>2415</v>
      </c>
      <c r="L1366" s="176" t="s">
        <v>892</v>
      </c>
      <c r="M1366" s="229"/>
      <c r="N1366" s="288" t="s">
        <v>3505</v>
      </c>
    </row>
    <row r="1367" spans="2:14" ht="13.5" hidden="1" customHeight="1" x14ac:dyDescent="0.3">
      <c r="B1367" s="285" t="str">
        <f t="shared" si="142"/>
        <v>1</v>
      </c>
      <c r="C1367" s="286" t="str">
        <f t="shared" si="140"/>
        <v>1</v>
      </c>
      <c r="D1367" s="286" t="str">
        <f t="shared" si="141"/>
        <v>3</v>
      </c>
      <c r="E1367" s="286" t="str">
        <f t="shared" si="143"/>
        <v>8</v>
      </c>
      <c r="F1367" s="286" t="str">
        <f t="shared" si="144"/>
        <v>99</v>
      </c>
      <c r="G1367" s="286" t="str">
        <f t="shared" si="145"/>
        <v>1</v>
      </c>
      <c r="H1367" s="286" t="str">
        <f t="shared" si="146"/>
        <v>0</v>
      </c>
      <c r="I1367" s="232">
        <v>11389910</v>
      </c>
      <c r="J1367" s="229" t="s">
        <v>123</v>
      </c>
      <c r="K1367" s="287" t="s">
        <v>2415</v>
      </c>
      <c r="L1367" s="176" t="s">
        <v>892</v>
      </c>
      <c r="M1367" s="229"/>
      <c r="N1367" s="288" t="s">
        <v>3505</v>
      </c>
    </row>
    <row r="1368" spans="2:14" ht="13.5" hidden="1" customHeight="1" x14ac:dyDescent="0.3">
      <c r="B1368" s="285" t="str">
        <f t="shared" si="142"/>
        <v>1</v>
      </c>
      <c r="C1368" s="286" t="str">
        <f t="shared" si="140"/>
        <v>2</v>
      </c>
      <c r="D1368" s="286" t="str">
        <f t="shared" si="141"/>
        <v>1</v>
      </c>
      <c r="E1368" s="286" t="str">
        <f t="shared" si="143"/>
        <v>3</v>
      </c>
      <c r="F1368" s="286" t="str">
        <f t="shared" si="144"/>
        <v>99</v>
      </c>
      <c r="G1368" s="286" t="str">
        <f t="shared" si="145"/>
        <v>0</v>
      </c>
      <c r="H1368" s="286" t="str">
        <f t="shared" si="146"/>
        <v>0</v>
      </c>
      <c r="I1368" s="232">
        <v>12139900</v>
      </c>
      <c r="J1368" s="229" t="s">
        <v>4206</v>
      </c>
      <c r="K1368" s="287" t="s">
        <v>2415</v>
      </c>
      <c r="L1368" s="176" t="s">
        <v>4207</v>
      </c>
      <c r="M1368" s="229" t="s">
        <v>2523</v>
      </c>
      <c r="N1368" s="288" t="s">
        <v>3505</v>
      </c>
    </row>
    <row r="1369" spans="2:14" ht="13.5" hidden="1" customHeight="1" x14ac:dyDescent="0.3">
      <c r="B1369" s="285" t="str">
        <f t="shared" si="142"/>
        <v>1</v>
      </c>
      <c r="C1369" s="286" t="str">
        <f t="shared" si="140"/>
        <v>2</v>
      </c>
      <c r="D1369" s="286" t="str">
        <f t="shared" si="141"/>
        <v>1</v>
      </c>
      <c r="E1369" s="286" t="str">
        <f t="shared" si="143"/>
        <v>3</v>
      </c>
      <c r="F1369" s="286" t="str">
        <f t="shared" si="144"/>
        <v>99</v>
      </c>
      <c r="G1369" s="286" t="str">
        <f t="shared" si="145"/>
        <v>1</v>
      </c>
      <c r="H1369" s="286" t="str">
        <f t="shared" si="146"/>
        <v>0</v>
      </c>
      <c r="I1369" s="232">
        <v>12139910</v>
      </c>
      <c r="J1369" s="229" t="s">
        <v>4206</v>
      </c>
      <c r="K1369" s="287" t="s">
        <v>2415</v>
      </c>
      <c r="L1369" s="176" t="s">
        <v>4207</v>
      </c>
      <c r="M1369" s="229" t="s">
        <v>2523</v>
      </c>
      <c r="N1369" s="288" t="s">
        <v>3505</v>
      </c>
    </row>
    <row r="1370" spans="2:14" ht="13.5" hidden="1" customHeight="1" x14ac:dyDescent="0.3">
      <c r="B1370" s="285" t="str">
        <f t="shared" si="142"/>
        <v>1</v>
      </c>
      <c r="C1370" s="286" t="str">
        <f t="shared" si="140"/>
        <v>2</v>
      </c>
      <c r="D1370" s="286" t="str">
        <f t="shared" si="141"/>
        <v>1</v>
      </c>
      <c r="E1370" s="286" t="str">
        <f t="shared" si="143"/>
        <v>5</v>
      </c>
      <c r="F1370" s="286" t="str">
        <f t="shared" si="144"/>
        <v>00</v>
      </c>
      <c r="G1370" s="286" t="str">
        <f t="shared" si="145"/>
        <v>0</v>
      </c>
      <c r="H1370" s="286" t="str">
        <f t="shared" si="146"/>
        <v>0</v>
      </c>
      <c r="I1370" s="232">
        <v>12150000</v>
      </c>
      <c r="J1370" s="229" t="s">
        <v>4208</v>
      </c>
      <c r="K1370" s="287" t="s">
        <v>2415</v>
      </c>
      <c r="L1370" s="176" t="s">
        <v>4209</v>
      </c>
      <c r="M1370" s="229"/>
      <c r="N1370" s="288" t="s">
        <v>3505</v>
      </c>
    </row>
    <row r="1371" spans="2:14" ht="13.5" hidden="1" customHeight="1" x14ac:dyDescent="0.3">
      <c r="B1371" s="285" t="str">
        <f t="shared" si="142"/>
        <v>1</v>
      </c>
      <c r="C1371" s="286" t="str">
        <f t="shared" si="140"/>
        <v>2</v>
      </c>
      <c r="D1371" s="286" t="str">
        <f t="shared" si="141"/>
        <v>1</v>
      </c>
      <c r="E1371" s="286" t="str">
        <f t="shared" si="143"/>
        <v>6</v>
      </c>
      <c r="F1371" s="286" t="str">
        <f t="shared" si="144"/>
        <v>00</v>
      </c>
      <c r="G1371" s="286" t="str">
        <f t="shared" si="145"/>
        <v>0</v>
      </c>
      <c r="H1371" s="286" t="str">
        <f t="shared" si="146"/>
        <v>0</v>
      </c>
      <c r="I1371" s="232">
        <v>12160000</v>
      </c>
      <c r="J1371" s="229" t="s">
        <v>4210</v>
      </c>
      <c r="K1371" s="287" t="s">
        <v>2415</v>
      </c>
      <c r="L1371" s="176" t="s">
        <v>2630</v>
      </c>
      <c r="M1371" s="229"/>
      <c r="N1371" s="288" t="s">
        <v>3505</v>
      </c>
    </row>
    <row r="1372" spans="2:14" ht="13.5" hidden="1" customHeight="1" x14ac:dyDescent="0.3">
      <c r="B1372" s="285" t="str">
        <f t="shared" si="142"/>
        <v>1</v>
      </c>
      <c r="C1372" s="286" t="str">
        <f t="shared" si="140"/>
        <v>2</v>
      </c>
      <c r="D1372" s="286" t="str">
        <f t="shared" si="141"/>
        <v>1</v>
      </c>
      <c r="E1372" s="286" t="str">
        <f t="shared" si="143"/>
        <v>8</v>
      </c>
      <c r="F1372" s="286" t="str">
        <f t="shared" si="144"/>
        <v>00</v>
      </c>
      <c r="G1372" s="286" t="str">
        <f t="shared" si="145"/>
        <v>0</v>
      </c>
      <c r="H1372" s="286" t="str">
        <f t="shared" si="146"/>
        <v>0</v>
      </c>
      <c r="I1372" s="232">
        <v>12180000</v>
      </c>
      <c r="J1372" s="229" t="s">
        <v>4211</v>
      </c>
      <c r="K1372" s="287" t="s">
        <v>2415</v>
      </c>
      <c r="L1372" s="176" t="s">
        <v>4212</v>
      </c>
      <c r="M1372" s="229"/>
      <c r="N1372" s="288" t="s">
        <v>3505</v>
      </c>
    </row>
    <row r="1373" spans="2:14" ht="13.5" hidden="1" customHeight="1" x14ac:dyDescent="0.3">
      <c r="B1373" s="285" t="str">
        <f t="shared" si="142"/>
        <v>1</v>
      </c>
      <c r="C1373" s="286" t="str">
        <f t="shared" si="140"/>
        <v>2</v>
      </c>
      <c r="D1373" s="286" t="str">
        <f t="shared" si="141"/>
        <v>2</v>
      </c>
      <c r="E1373" s="286" t="str">
        <f t="shared" si="143"/>
        <v>8</v>
      </c>
      <c r="F1373" s="286" t="str">
        <f t="shared" si="144"/>
        <v>00</v>
      </c>
      <c r="G1373" s="286" t="str">
        <f t="shared" si="145"/>
        <v>0</v>
      </c>
      <c r="H1373" s="286" t="str">
        <f t="shared" si="146"/>
        <v>0</v>
      </c>
      <c r="I1373" s="232">
        <v>12280000</v>
      </c>
      <c r="J1373" s="229" t="s">
        <v>4213</v>
      </c>
      <c r="K1373" s="287" t="s">
        <v>2415</v>
      </c>
      <c r="L1373" s="176" t="s">
        <v>4214</v>
      </c>
      <c r="M1373" s="229"/>
      <c r="N1373" s="288" t="s">
        <v>3505</v>
      </c>
    </row>
    <row r="1374" spans="2:14" ht="13.5" hidden="1" customHeight="1" x14ac:dyDescent="0.3">
      <c r="B1374" s="285" t="str">
        <f t="shared" si="142"/>
        <v>1</v>
      </c>
      <c r="C1374" s="286" t="str">
        <f t="shared" si="140"/>
        <v>2</v>
      </c>
      <c r="D1374" s="286" t="str">
        <f t="shared" si="141"/>
        <v>4</v>
      </c>
      <c r="E1374" s="286" t="str">
        <f t="shared" si="143"/>
        <v>0</v>
      </c>
      <c r="F1374" s="286" t="str">
        <f t="shared" si="144"/>
        <v>00</v>
      </c>
      <c r="G1374" s="286" t="str">
        <f t="shared" si="145"/>
        <v>1</v>
      </c>
      <c r="H1374" s="286" t="str">
        <f t="shared" si="146"/>
        <v>0</v>
      </c>
      <c r="I1374" s="232">
        <v>12400010</v>
      </c>
      <c r="J1374" s="229" t="s">
        <v>184</v>
      </c>
      <c r="K1374" s="287" t="s">
        <v>2415</v>
      </c>
      <c r="L1374" s="176" t="s">
        <v>914</v>
      </c>
      <c r="M1374" s="229"/>
      <c r="N1374" s="288" t="s">
        <v>3505</v>
      </c>
    </row>
    <row r="1375" spans="2:14" ht="13.5" hidden="1" customHeight="1" x14ac:dyDescent="0.3">
      <c r="B1375" s="285" t="str">
        <f t="shared" si="142"/>
        <v>1</v>
      </c>
      <c r="C1375" s="286" t="str">
        <f t="shared" si="140"/>
        <v>6</v>
      </c>
      <c r="D1375" s="286" t="str">
        <f t="shared" si="141"/>
        <v>3</v>
      </c>
      <c r="E1375" s="286" t="str">
        <f t="shared" si="143"/>
        <v>8</v>
      </c>
      <c r="F1375" s="286" t="str">
        <f t="shared" si="144"/>
        <v>00</v>
      </c>
      <c r="G1375" s="286" t="str">
        <f t="shared" si="145"/>
        <v>0</v>
      </c>
      <c r="H1375" s="286" t="str">
        <f t="shared" si="146"/>
        <v>0</v>
      </c>
      <c r="I1375" s="232">
        <v>16380000</v>
      </c>
      <c r="J1375" s="229" t="s">
        <v>4215</v>
      </c>
      <c r="K1375" s="287" t="s">
        <v>2415</v>
      </c>
      <c r="L1375" s="176" t="s">
        <v>4216</v>
      </c>
      <c r="M1375" s="229"/>
      <c r="N1375" s="288" t="s">
        <v>3505</v>
      </c>
    </row>
    <row r="1376" spans="2:14" ht="13.5" hidden="1" customHeight="1" x14ac:dyDescent="0.3">
      <c r="B1376" s="285" t="str">
        <f t="shared" si="142"/>
        <v>1</v>
      </c>
      <c r="C1376" s="286" t="str">
        <f t="shared" si="140"/>
        <v>7</v>
      </c>
      <c r="D1376" s="286" t="str">
        <f t="shared" si="141"/>
        <v>1</v>
      </c>
      <c r="E1376" s="286" t="str">
        <f t="shared" si="143"/>
        <v>8</v>
      </c>
      <c r="F1376" s="286" t="str">
        <f t="shared" si="144"/>
        <v>00</v>
      </c>
      <c r="G1376" s="286" t="str">
        <f t="shared" si="145"/>
        <v>0</v>
      </c>
      <c r="H1376" s="286" t="str">
        <f t="shared" si="146"/>
        <v>0</v>
      </c>
      <c r="I1376" s="232">
        <v>17180000</v>
      </c>
      <c r="J1376" s="229" t="s">
        <v>3841</v>
      </c>
      <c r="K1376" s="287" t="s">
        <v>2415</v>
      </c>
      <c r="L1376" s="176" t="s">
        <v>4217</v>
      </c>
      <c r="M1376" s="229"/>
      <c r="N1376" s="288" t="s">
        <v>3505</v>
      </c>
    </row>
    <row r="1377" spans="2:14" ht="13.5" hidden="1" customHeight="1" x14ac:dyDescent="0.3">
      <c r="B1377" s="285" t="str">
        <f t="shared" si="142"/>
        <v>1</v>
      </c>
      <c r="C1377" s="286" t="str">
        <f t="shared" si="140"/>
        <v>7</v>
      </c>
      <c r="D1377" s="286" t="str">
        <f t="shared" si="141"/>
        <v>2</v>
      </c>
      <c r="E1377" s="286" t="str">
        <f t="shared" si="143"/>
        <v>8</v>
      </c>
      <c r="F1377" s="286" t="str">
        <f t="shared" si="144"/>
        <v>00</v>
      </c>
      <c r="G1377" s="286" t="str">
        <f t="shared" si="145"/>
        <v>0</v>
      </c>
      <c r="H1377" s="286" t="str">
        <f t="shared" si="146"/>
        <v>0</v>
      </c>
      <c r="I1377" s="232">
        <v>17280000</v>
      </c>
      <c r="J1377" s="229" t="s">
        <v>4218</v>
      </c>
      <c r="K1377" s="287" t="s">
        <v>2415</v>
      </c>
      <c r="L1377" s="176" t="s">
        <v>4219</v>
      </c>
      <c r="M1377" s="229"/>
      <c r="N1377" s="288" t="s">
        <v>3505</v>
      </c>
    </row>
    <row r="1378" spans="2:14" ht="13.5" hidden="1" customHeight="1" x14ac:dyDescent="0.3">
      <c r="B1378" s="285" t="str">
        <f t="shared" si="142"/>
        <v>1</v>
      </c>
      <c r="C1378" s="286" t="str">
        <f t="shared" si="140"/>
        <v>7</v>
      </c>
      <c r="D1378" s="286" t="str">
        <f t="shared" si="141"/>
        <v>2</v>
      </c>
      <c r="E1378" s="286" t="str">
        <f t="shared" si="143"/>
        <v>2</v>
      </c>
      <c r="F1378" s="286" t="str">
        <f t="shared" si="144"/>
        <v>50</v>
      </c>
      <c r="G1378" s="286" t="str">
        <f t="shared" si="145"/>
        <v>0</v>
      </c>
      <c r="H1378" s="286" t="str">
        <f t="shared" si="146"/>
        <v>0</v>
      </c>
      <c r="I1378" s="232">
        <v>17225000</v>
      </c>
      <c r="J1378" s="229" t="s">
        <v>4220</v>
      </c>
      <c r="K1378" s="287" t="s">
        <v>2415</v>
      </c>
      <c r="L1378" s="176" t="s">
        <v>4221</v>
      </c>
      <c r="M1378" s="229"/>
      <c r="N1378" s="288" t="s">
        <v>3505</v>
      </c>
    </row>
    <row r="1379" spans="2:14" ht="13.5" hidden="1" customHeight="1" x14ac:dyDescent="0.3">
      <c r="B1379" s="285" t="str">
        <f t="shared" si="142"/>
        <v>1</v>
      </c>
      <c r="C1379" s="286" t="str">
        <f t="shared" si="140"/>
        <v>7</v>
      </c>
      <c r="D1379" s="286" t="str">
        <f t="shared" si="141"/>
        <v>2</v>
      </c>
      <c r="E1379" s="286" t="str">
        <f t="shared" si="143"/>
        <v>2</v>
      </c>
      <c r="F1379" s="286" t="str">
        <f t="shared" si="144"/>
        <v>50</v>
      </c>
      <c r="G1379" s="286" t="str">
        <f t="shared" si="145"/>
        <v>1</v>
      </c>
      <c r="H1379" s="286" t="str">
        <f t="shared" si="146"/>
        <v>0</v>
      </c>
      <c r="I1379" s="232">
        <v>17225010</v>
      </c>
      <c r="J1379" s="229" t="s">
        <v>506</v>
      </c>
      <c r="K1379" s="287" t="s">
        <v>2415</v>
      </c>
      <c r="L1379" s="176" t="s">
        <v>1021</v>
      </c>
      <c r="M1379" s="229"/>
      <c r="N1379" s="288" t="s">
        <v>3505</v>
      </c>
    </row>
    <row r="1380" spans="2:14" ht="13.5" hidden="1" customHeight="1" x14ac:dyDescent="0.3">
      <c r="B1380" s="285" t="str">
        <f t="shared" si="142"/>
        <v>1</v>
      </c>
      <c r="C1380" s="286" t="str">
        <f t="shared" si="140"/>
        <v>7</v>
      </c>
      <c r="D1380" s="286" t="str">
        <f t="shared" si="141"/>
        <v>2</v>
      </c>
      <c r="E1380" s="286" t="str">
        <f t="shared" si="143"/>
        <v>2</v>
      </c>
      <c r="F1380" s="286" t="str">
        <f t="shared" si="144"/>
        <v>50</v>
      </c>
      <c r="G1380" s="286" t="str">
        <f t="shared" si="145"/>
        <v>2</v>
      </c>
      <c r="H1380" s="286" t="str">
        <f t="shared" si="146"/>
        <v>0</v>
      </c>
      <c r="I1380" s="232">
        <v>17225020</v>
      </c>
      <c r="J1380" s="229" t="s">
        <v>508</v>
      </c>
      <c r="K1380" s="287" t="s">
        <v>2415</v>
      </c>
      <c r="L1380" s="176" t="s">
        <v>3087</v>
      </c>
      <c r="M1380" s="229"/>
      <c r="N1380" s="288" t="s">
        <v>3505</v>
      </c>
    </row>
    <row r="1381" spans="2:14" ht="13.5" hidden="1" customHeight="1" x14ac:dyDescent="0.3">
      <c r="B1381" s="285" t="str">
        <f t="shared" si="142"/>
        <v>1</v>
      </c>
      <c r="C1381" s="286" t="str">
        <f t="shared" si="140"/>
        <v>7</v>
      </c>
      <c r="D1381" s="286" t="str">
        <f t="shared" si="141"/>
        <v>2</v>
      </c>
      <c r="E1381" s="286" t="str">
        <f t="shared" si="143"/>
        <v>2</v>
      </c>
      <c r="F1381" s="286" t="str">
        <f t="shared" si="144"/>
        <v>50</v>
      </c>
      <c r="G1381" s="286" t="str">
        <f t="shared" si="145"/>
        <v>3</v>
      </c>
      <c r="H1381" s="286" t="str">
        <f t="shared" si="146"/>
        <v>0</v>
      </c>
      <c r="I1381" s="232">
        <v>17225030</v>
      </c>
      <c r="J1381" s="229" t="s">
        <v>4222</v>
      </c>
      <c r="K1381" s="287" t="s">
        <v>2415</v>
      </c>
      <c r="L1381" s="176" t="s">
        <v>1022</v>
      </c>
      <c r="M1381" s="229"/>
      <c r="N1381" s="288" t="s">
        <v>3505</v>
      </c>
    </row>
    <row r="1382" spans="2:14" ht="13.5" hidden="1" customHeight="1" x14ac:dyDescent="0.3">
      <c r="B1382" s="285" t="str">
        <f t="shared" si="142"/>
        <v>1</v>
      </c>
      <c r="C1382" s="286" t="str">
        <f t="shared" si="140"/>
        <v>7</v>
      </c>
      <c r="D1382" s="286" t="str">
        <f t="shared" si="141"/>
        <v>2</v>
      </c>
      <c r="E1382" s="286" t="str">
        <f t="shared" si="143"/>
        <v>2</v>
      </c>
      <c r="F1382" s="286" t="str">
        <f t="shared" si="144"/>
        <v>50</v>
      </c>
      <c r="G1382" s="286" t="str">
        <f t="shared" si="145"/>
        <v>9</v>
      </c>
      <c r="H1382" s="286" t="str">
        <f t="shared" si="146"/>
        <v>0</v>
      </c>
      <c r="I1382" s="232">
        <v>17225090</v>
      </c>
      <c r="J1382" s="229" t="s">
        <v>529</v>
      </c>
      <c r="K1382" s="287" t="s">
        <v>2415</v>
      </c>
      <c r="L1382" s="176" t="s">
        <v>3088</v>
      </c>
      <c r="M1382" s="229"/>
      <c r="N1382" s="288" t="s">
        <v>3505</v>
      </c>
    </row>
    <row r="1383" spans="2:14" ht="13.5" hidden="1" customHeight="1" x14ac:dyDescent="0.3">
      <c r="B1383" s="285" t="str">
        <f t="shared" si="142"/>
        <v>1</v>
      </c>
      <c r="C1383" s="286" t="str">
        <f t="shared" si="140"/>
        <v>7</v>
      </c>
      <c r="D1383" s="286" t="str">
        <f t="shared" si="141"/>
        <v>2</v>
      </c>
      <c r="E1383" s="286" t="str">
        <f t="shared" si="143"/>
        <v>8</v>
      </c>
      <c r="F1383" s="286" t="str">
        <f t="shared" si="144"/>
        <v>02</v>
      </c>
      <c r="G1383" s="286" t="str">
        <f t="shared" si="145"/>
        <v>0</v>
      </c>
      <c r="H1383" s="286" t="str">
        <f t="shared" si="146"/>
        <v>0</v>
      </c>
      <c r="I1383" s="232">
        <v>17280200</v>
      </c>
      <c r="J1383" s="229" t="s">
        <v>4220</v>
      </c>
      <c r="K1383" s="287" t="s">
        <v>2415</v>
      </c>
      <c r="L1383" s="176" t="s">
        <v>4223</v>
      </c>
      <c r="M1383" s="229"/>
      <c r="N1383" s="288" t="s">
        <v>3505</v>
      </c>
    </row>
    <row r="1384" spans="2:14" ht="13.5" hidden="1" customHeight="1" x14ac:dyDescent="0.3">
      <c r="B1384" s="285" t="str">
        <f t="shared" si="142"/>
        <v>1</v>
      </c>
      <c r="C1384" s="286" t="str">
        <f t="shared" si="140"/>
        <v>7</v>
      </c>
      <c r="D1384" s="286" t="str">
        <f t="shared" si="141"/>
        <v>2</v>
      </c>
      <c r="E1384" s="286" t="str">
        <f t="shared" si="143"/>
        <v>8</v>
      </c>
      <c r="F1384" s="286" t="str">
        <f t="shared" si="144"/>
        <v>02</v>
      </c>
      <c r="G1384" s="286" t="str">
        <f t="shared" si="145"/>
        <v>1</v>
      </c>
      <c r="H1384" s="286" t="str">
        <f t="shared" si="146"/>
        <v>0</v>
      </c>
      <c r="I1384" s="232">
        <v>17280210</v>
      </c>
      <c r="J1384" s="229" t="s">
        <v>506</v>
      </c>
      <c r="K1384" s="287" t="s">
        <v>2415</v>
      </c>
      <c r="L1384" s="176" t="s">
        <v>1021</v>
      </c>
      <c r="M1384" s="229"/>
      <c r="N1384" s="288" t="s">
        <v>3505</v>
      </c>
    </row>
    <row r="1385" spans="2:14" ht="13.5" hidden="1" customHeight="1" x14ac:dyDescent="0.3">
      <c r="B1385" s="285" t="str">
        <f t="shared" si="142"/>
        <v>1</v>
      </c>
      <c r="C1385" s="286" t="str">
        <f t="shared" si="140"/>
        <v>7</v>
      </c>
      <c r="D1385" s="286" t="str">
        <f t="shared" si="141"/>
        <v>2</v>
      </c>
      <c r="E1385" s="286" t="str">
        <f t="shared" si="143"/>
        <v>8</v>
      </c>
      <c r="F1385" s="286" t="str">
        <f t="shared" si="144"/>
        <v>02</v>
      </c>
      <c r="G1385" s="286" t="str">
        <f t="shared" si="145"/>
        <v>2</v>
      </c>
      <c r="H1385" s="286" t="str">
        <f t="shared" si="146"/>
        <v>0</v>
      </c>
      <c r="I1385" s="232">
        <v>17280220</v>
      </c>
      <c r="J1385" s="229" t="s">
        <v>508</v>
      </c>
      <c r="K1385" s="287" t="s">
        <v>2415</v>
      </c>
      <c r="L1385" s="176" t="s">
        <v>3087</v>
      </c>
      <c r="M1385" s="229"/>
      <c r="N1385" s="288" t="s">
        <v>3505</v>
      </c>
    </row>
    <row r="1386" spans="2:14" ht="13.5" hidden="1" customHeight="1" x14ac:dyDescent="0.3">
      <c r="B1386" s="285" t="str">
        <f t="shared" si="142"/>
        <v>1</v>
      </c>
      <c r="C1386" s="286" t="str">
        <f t="shared" si="140"/>
        <v>7</v>
      </c>
      <c r="D1386" s="286" t="str">
        <f t="shared" si="141"/>
        <v>2</v>
      </c>
      <c r="E1386" s="286" t="str">
        <f t="shared" si="143"/>
        <v>8</v>
      </c>
      <c r="F1386" s="286" t="str">
        <f t="shared" si="144"/>
        <v>02</v>
      </c>
      <c r="G1386" s="286" t="str">
        <f t="shared" si="145"/>
        <v>3</v>
      </c>
      <c r="H1386" s="286" t="str">
        <f t="shared" si="146"/>
        <v>0</v>
      </c>
      <c r="I1386" s="232">
        <v>17280230</v>
      </c>
      <c r="J1386" s="229" t="s">
        <v>4222</v>
      </c>
      <c r="K1386" s="287" t="s">
        <v>2415</v>
      </c>
      <c r="L1386" s="176" t="s">
        <v>1022</v>
      </c>
      <c r="M1386" s="229"/>
      <c r="N1386" s="288" t="s">
        <v>3505</v>
      </c>
    </row>
    <row r="1387" spans="2:14" ht="13.5" hidden="1" customHeight="1" x14ac:dyDescent="0.3">
      <c r="B1387" s="285" t="str">
        <f t="shared" si="142"/>
        <v>1</v>
      </c>
      <c r="C1387" s="286" t="str">
        <f t="shared" si="140"/>
        <v>7</v>
      </c>
      <c r="D1387" s="286" t="str">
        <f t="shared" si="141"/>
        <v>2</v>
      </c>
      <c r="E1387" s="286" t="str">
        <f t="shared" si="143"/>
        <v>8</v>
      </c>
      <c r="F1387" s="286" t="str">
        <f t="shared" si="144"/>
        <v>02</v>
      </c>
      <c r="G1387" s="286" t="str">
        <f t="shared" si="145"/>
        <v>9</v>
      </c>
      <c r="H1387" s="286" t="str">
        <f t="shared" si="146"/>
        <v>0</v>
      </c>
      <c r="I1387" s="232">
        <v>17280290</v>
      </c>
      <c r="J1387" s="229" t="s">
        <v>529</v>
      </c>
      <c r="K1387" s="287" t="s">
        <v>2415</v>
      </c>
      <c r="L1387" s="176" t="s">
        <v>3088</v>
      </c>
      <c r="M1387" s="229"/>
      <c r="N1387" s="288" t="s">
        <v>3505</v>
      </c>
    </row>
    <row r="1388" spans="2:14" ht="13.5" hidden="1" customHeight="1" x14ac:dyDescent="0.3">
      <c r="B1388" s="285" t="str">
        <f t="shared" si="142"/>
        <v>1</v>
      </c>
      <c r="C1388" s="286" t="str">
        <f t="shared" si="140"/>
        <v>7</v>
      </c>
      <c r="D1388" s="286" t="str">
        <f t="shared" si="141"/>
        <v>3</v>
      </c>
      <c r="E1388" s="286" t="str">
        <f t="shared" si="143"/>
        <v>8</v>
      </c>
      <c r="F1388" s="286" t="str">
        <f t="shared" si="144"/>
        <v>00</v>
      </c>
      <c r="G1388" s="286" t="str">
        <f t="shared" si="145"/>
        <v>0</v>
      </c>
      <c r="H1388" s="286" t="str">
        <f t="shared" si="146"/>
        <v>0</v>
      </c>
      <c r="I1388" s="232">
        <v>17380000</v>
      </c>
      <c r="J1388" s="229" t="s">
        <v>4224</v>
      </c>
      <c r="K1388" s="287" t="s">
        <v>2415</v>
      </c>
      <c r="L1388" s="176" t="s">
        <v>4225</v>
      </c>
      <c r="M1388" s="229"/>
      <c r="N1388" s="288" t="s">
        <v>3505</v>
      </c>
    </row>
    <row r="1389" spans="2:14" ht="13.5" hidden="1" customHeight="1" x14ac:dyDescent="0.3">
      <c r="B1389" s="285" t="str">
        <f t="shared" si="142"/>
        <v>1</v>
      </c>
      <c r="C1389" s="286" t="str">
        <f t="shared" si="140"/>
        <v>7</v>
      </c>
      <c r="D1389" s="286" t="str">
        <f t="shared" si="141"/>
        <v>4</v>
      </c>
      <c r="E1389" s="286" t="str">
        <f t="shared" si="143"/>
        <v>8</v>
      </c>
      <c r="F1389" s="286" t="str">
        <f t="shared" si="144"/>
        <v>00</v>
      </c>
      <c r="G1389" s="286" t="str">
        <f t="shared" si="145"/>
        <v>0</v>
      </c>
      <c r="H1389" s="286" t="str">
        <f t="shared" si="146"/>
        <v>0</v>
      </c>
      <c r="I1389" s="232">
        <v>17480000</v>
      </c>
      <c r="J1389" s="229" t="s">
        <v>3898</v>
      </c>
      <c r="K1389" s="287" t="s">
        <v>2415</v>
      </c>
      <c r="L1389" s="176" t="s">
        <v>4226</v>
      </c>
      <c r="M1389" s="229"/>
      <c r="N1389" s="288" t="s">
        <v>3505</v>
      </c>
    </row>
    <row r="1390" spans="2:14" ht="13.5" hidden="1" customHeight="1" x14ac:dyDescent="0.3">
      <c r="B1390" s="285" t="str">
        <f t="shared" si="142"/>
        <v>1</v>
      </c>
      <c r="C1390" s="286" t="str">
        <f t="shared" si="140"/>
        <v>7</v>
      </c>
      <c r="D1390" s="286" t="str">
        <f t="shared" si="141"/>
        <v>5</v>
      </c>
      <c r="E1390" s="286" t="str">
        <f t="shared" si="143"/>
        <v>8</v>
      </c>
      <c r="F1390" s="286" t="str">
        <f t="shared" si="144"/>
        <v>00</v>
      </c>
      <c r="G1390" s="286" t="str">
        <f t="shared" si="145"/>
        <v>0</v>
      </c>
      <c r="H1390" s="286" t="str">
        <f t="shared" si="146"/>
        <v>0</v>
      </c>
      <c r="I1390" s="232">
        <v>17580000</v>
      </c>
      <c r="J1390" s="229" t="s">
        <v>3907</v>
      </c>
      <c r="K1390" s="287" t="s">
        <v>2415</v>
      </c>
      <c r="L1390" s="176" t="s">
        <v>4227</v>
      </c>
      <c r="M1390" s="229"/>
      <c r="N1390" s="288" t="s">
        <v>3505</v>
      </c>
    </row>
    <row r="1391" spans="2:14" ht="13.5" hidden="1" customHeight="1" x14ac:dyDescent="0.3">
      <c r="B1391" s="285" t="str">
        <f t="shared" si="142"/>
        <v>1</v>
      </c>
      <c r="C1391" s="286" t="str">
        <f t="shared" si="140"/>
        <v>7</v>
      </c>
      <c r="D1391" s="286" t="str">
        <f t="shared" si="141"/>
        <v>6</v>
      </c>
      <c r="E1391" s="286" t="str">
        <f t="shared" si="143"/>
        <v>8</v>
      </c>
      <c r="F1391" s="286" t="str">
        <f t="shared" si="144"/>
        <v>00</v>
      </c>
      <c r="G1391" s="286" t="str">
        <f t="shared" si="145"/>
        <v>0</v>
      </c>
      <c r="H1391" s="286" t="str">
        <f t="shared" si="146"/>
        <v>0</v>
      </c>
      <c r="I1391" s="232">
        <v>17680000</v>
      </c>
      <c r="J1391" s="229" t="s">
        <v>3909</v>
      </c>
      <c r="K1391" s="287" t="s">
        <v>2415</v>
      </c>
      <c r="L1391" s="176" t="s">
        <v>4228</v>
      </c>
      <c r="M1391" s="229"/>
      <c r="N1391" s="288" t="s">
        <v>3505</v>
      </c>
    </row>
    <row r="1392" spans="2:14" ht="13.5" hidden="1" customHeight="1" x14ac:dyDescent="0.3">
      <c r="B1392" s="285" t="str">
        <f t="shared" si="142"/>
        <v>1</v>
      </c>
      <c r="C1392" s="286" t="str">
        <f t="shared" si="140"/>
        <v>7</v>
      </c>
      <c r="D1392" s="286" t="str">
        <f t="shared" si="141"/>
        <v>7</v>
      </c>
      <c r="E1392" s="286" t="str">
        <f t="shared" si="143"/>
        <v>0</v>
      </c>
      <c r="F1392" s="286" t="str">
        <f t="shared" si="144"/>
        <v>00</v>
      </c>
      <c r="G1392" s="286" t="str">
        <f t="shared" si="145"/>
        <v>0</v>
      </c>
      <c r="H1392" s="286" t="str">
        <f t="shared" si="146"/>
        <v>0</v>
      </c>
      <c r="I1392" s="232">
        <v>17700000</v>
      </c>
      <c r="J1392" s="229" t="s">
        <v>562</v>
      </c>
      <c r="K1392" s="287" t="s">
        <v>2415</v>
      </c>
      <c r="L1392" s="176" t="s">
        <v>1999</v>
      </c>
      <c r="M1392" s="229"/>
      <c r="N1392" s="288" t="s">
        <v>3505</v>
      </c>
    </row>
    <row r="1393" spans="2:14" ht="13.5" hidden="1" customHeight="1" x14ac:dyDescent="0.3">
      <c r="B1393" s="285" t="str">
        <f t="shared" si="142"/>
        <v>1</v>
      </c>
      <c r="C1393" s="286" t="str">
        <f t="shared" si="140"/>
        <v>7</v>
      </c>
      <c r="D1393" s="286" t="str">
        <f t="shared" si="141"/>
        <v>7</v>
      </c>
      <c r="E1393" s="286" t="str">
        <f t="shared" si="143"/>
        <v>8</v>
      </c>
      <c r="F1393" s="286" t="str">
        <f t="shared" si="144"/>
        <v>00</v>
      </c>
      <c r="G1393" s="286" t="str">
        <f t="shared" si="145"/>
        <v>0</v>
      </c>
      <c r="H1393" s="286" t="str">
        <f t="shared" si="146"/>
        <v>0</v>
      </c>
      <c r="I1393" s="232">
        <v>17780000</v>
      </c>
      <c r="J1393" s="229" t="s">
        <v>3916</v>
      </c>
      <c r="K1393" s="287" t="s">
        <v>2415</v>
      </c>
      <c r="L1393" s="176" t="s">
        <v>4177</v>
      </c>
      <c r="M1393" s="229"/>
      <c r="N1393" s="288" t="s">
        <v>3505</v>
      </c>
    </row>
    <row r="1394" spans="2:14" ht="13.5" hidden="1" customHeight="1" x14ac:dyDescent="0.3">
      <c r="B1394" s="285" t="str">
        <f t="shared" si="142"/>
        <v>1</v>
      </c>
      <c r="C1394" s="286" t="str">
        <f t="shared" si="140"/>
        <v>7</v>
      </c>
      <c r="D1394" s="286" t="str">
        <f t="shared" si="141"/>
        <v>8</v>
      </c>
      <c r="E1394" s="286" t="str">
        <f t="shared" si="143"/>
        <v>0</v>
      </c>
      <c r="F1394" s="286" t="str">
        <f t="shared" si="144"/>
        <v>00</v>
      </c>
      <c r="G1394" s="286" t="str">
        <f t="shared" si="145"/>
        <v>0</v>
      </c>
      <c r="H1394" s="286" t="str">
        <f t="shared" si="146"/>
        <v>0</v>
      </c>
      <c r="I1394" s="232">
        <v>17800000</v>
      </c>
      <c r="J1394" s="229" t="s">
        <v>563</v>
      </c>
      <c r="K1394" s="287" t="s">
        <v>2415</v>
      </c>
      <c r="L1394" s="176" t="s">
        <v>3116</v>
      </c>
      <c r="M1394" s="229"/>
      <c r="N1394" s="288" t="s">
        <v>3505</v>
      </c>
    </row>
    <row r="1395" spans="2:14" ht="13.5" hidden="1" customHeight="1" x14ac:dyDescent="0.3">
      <c r="B1395" s="285" t="str">
        <f t="shared" si="142"/>
        <v>1</v>
      </c>
      <c r="C1395" s="286" t="str">
        <f t="shared" si="140"/>
        <v>9</v>
      </c>
      <c r="D1395" s="286" t="str">
        <f t="shared" si="141"/>
        <v>2</v>
      </c>
      <c r="E1395" s="286" t="str">
        <f t="shared" si="143"/>
        <v>8</v>
      </c>
      <c r="F1395" s="286" t="str">
        <f t="shared" si="144"/>
        <v>00</v>
      </c>
      <c r="G1395" s="286" t="str">
        <f t="shared" si="145"/>
        <v>0</v>
      </c>
      <c r="H1395" s="286" t="str">
        <f t="shared" si="146"/>
        <v>0</v>
      </c>
      <c r="I1395" s="232">
        <v>19280000</v>
      </c>
      <c r="J1395" s="229" t="s">
        <v>4229</v>
      </c>
      <c r="K1395" s="287" t="s">
        <v>2415</v>
      </c>
      <c r="L1395" s="176" t="s">
        <v>4230</v>
      </c>
      <c r="M1395" s="229"/>
      <c r="N1395" s="288" t="s">
        <v>3505</v>
      </c>
    </row>
    <row r="1396" spans="2:14" ht="13.5" hidden="1" customHeight="1" x14ac:dyDescent="0.3">
      <c r="B1396" s="285" t="str">
        <f t="shared" si="142"/>
        <v>1</v>
      </c>
      <c r="C1396" s="286" t="str">
        <f t="shared" si="140"/>
        <v>9</v>
      </c>
      <c r="D1396" s="286" t="str">
        <f t="shared" si="141"/>
        <v>1</v>
      </c>
      <c r="E1396" s="286" t="str">
        <f t="shared" si="143"/>
        <v>1</v>
      </c>
      <c r="F1396" s="286" t="str">
        <f t="shared" si="144"/>
        <v>05</v>
      </c>
      <c r="G1396" s="286" t="str">
        <f t="shared" si="145"/>
        <v>0</v>
      </c>
      <c r="H1396" s="286" t="str">
        <f t="shared" si="146"/>
        <v>0</v>
      </c>
      <c r="I1396" s="232">
        <v>19110500</v>
      </c>
      <c r="J1396" s="176" t="s">
        <v>3130</v>
      </c>
      <c r="K1396" s="287" t="s">
        <v>1960</v>
      </c>
      <c r="L1396" s="176" t="s">
        <v>3131</v>
      </c>
      <c r="M1396" s="229"/>
      <c r="N1396" s="288"/>
    </row>
    <row r="1397" spans="2:14" ht="13.5" hidden="1" customHeight="1" x14ac:dyDescent="0.3">
      <c r="B1397" s="285" t="str">
        <f t="shared" si="142"/>
        <v>1</v>
      </c>
      <c r="C1397" s="286" t="str">
        <f t="shared" si="140"/>
        <v>9</v>
      </c>
      <c r="D1397" s="286" t="str">
        <f t="shared" si="141"/>
        <v>1</v>
      </c>
      <c r="E1397" s="286" t="str">
        <f t="shared" si="143"/>
        <v>1</v>
      </c>
      <c r="F1397" s="286" t="str">
        <f t="shared" si="144"/>
        <v>06</v>
      </c>
      <c r="G1397" s="286" t="str">
        <f t="shared" si="145"/>
        <v>0</v>
      </c>
      <c r="H1397" s="286" t="str">
        <f t="shared" si="146"/>
        <v>0</v>
      </c>
      <c r="I1397" s="232">
        <v>19110600</v>
      </c>
      <c r="J1397" s="176" t="s">
        <v>579</v>
      </c>
      <c r="K1397" s="287" t="s">
        <v>1960</v>
      </c>
      <c r="L1397" s="176" t="s">
        <v>1044</v>
      </c>
      <c r="M1397" s="229"/>
      <c r="N1397" s="288"/>
    </row>
    <row r="1398" spans="2:14" ht="13.5" hidden="1" customHeight="1" x14ac:dyDescent="0.3">
      <c r="B1398" s="285" t="str">
        <f t="shared" si="142"/>
        <v>1</v>
      </c>
      <c r="C1398" s="286" t="str">
        <f t="shared" si="140"/>
        <v>9</v>
      </c>
      <c r="D1398" s="286" t="str">
        <f t="shared" si="141"/>
        <v>1</v>
      </c>
      <c r="E1398" s="286" t="str">
        <f t="shared" si="143"/>
        <v>1</v>
      </c>
      <c r="F1398" s="286" t="str">
        <f t="shared" si="144"/>
        <v>06</v>
      </c>
      <c r="G1398" s="286" t="str">
        <f t="shared" si="145"/>
        <v>1</v>
      </c>
      <c r="H1398" s="286" t="str">
        <f t="shared" si="146"/>
        <v>0</v>
      </c>
      <c r="I1398" s="232">
        <v>19110610</v>
      </c>
      <c r="J1398" s="176" t="s">
        <v>580</v>
      </c>
      <c r="K1398" s="287" t="s">
        <v>1960</v>
      </c>
      <c r="L1398" s="176" t="s">
        <v>1045</v>
      </c>
      <c r="M1398" s="229"/>
      <c r="N1398" s="288"/>
    </row>
    <row r="1399" spans="2:14" ht="13.5" hidden="1" customHeight="1" x14ac:dyDescent="0.3">
      <c r="B1399" s="285" t="str">
        <f t="shared" si="142"/>
        <v>1</v>
      </c>
      <c r="C1399" s="286" t="str">
        <f t="shared" si="140"/>
        <v>9</v>
      </c>
      <c r="D1399" s="286" t="str">
        <f t="shared" si="141"/>
        <v>1</v>
      </c>
      <c r="E1399" s="286" t="str">
        <f t="shared" ref="E1399:E1467" si="147">MID($I1399,4,1)</f>
        <v>1</v>
      </c>
      <c r="F1399" s="286" t="str">
        <f t="shared" ref="F1399:F1467" si="148">MID($I1399,5,2)</f>
        <v>06</v>
      </c>
      <c r="G1399" s="286" t="str">
        <f t="shared" ref="G1399:G1467" si="149">MID($I1399,7,1)</f>
        <v>2</v>
      </c>
      <c r="H1399" s="286" t="str">
        <f t="shared" ref="H1399:H1467" si="150">MID($I1399,8,1)</f>
        <v>0</v>
      </c>
      <c r="I1399" s="232">
        <v>19110620</v>
      </c>
      <c r="J1399" s="176" t="s">
        <v>587</v>
      </c>
      <c r="K1399" s="287" t="s">
        <v>1960</v>
      </c>
      <c r="L1399" s="176" t="s">
        <v>1046</v>
      </c>
      <c r="M1399" s="229"/>
      <c r="N1399" s="288"/>
    </row>
    <row r="1400" spans="2:14" ht="13.5" hidden="1" customHeight="1" x14ac:dyDescent="0.3">
      <c r="B1400" s="285" t="str">
        <f t="shared" si="142"/>
        <v>1</v>
      </c>
      <c r="C1400" s="286" t="str">
        <f t="shared" ref="C1400:C1464" si="151">MID($I1400,2,1)</f>
        <v>9</v>
      </c>
      <c r="D1400" s="286" t="str">
        <f t="shared" ref="D1400:D1464" si="152">MID($I1400,3,1)</f>
        <v>1</v>
      </c>
      <c r="E1400" s="286" t="str">
        <f t="shared" si="147"/>
        <v>1</v>
      </c>
      <c r="F1400" s="286" t="str">
        <f t="shared" si="148"/>
        <v>07</v>
      </c>
      <c r="G1400" s="286" t="str">
        <f t="shared" si="149"/>
        <v>0</v>
      </c>
      <c r="H1400" s="286" t="str">
        <f t="shared" si="150"/>
        <v>0</v>
      </c>
      <c r="I1400" s="232">
        <v>19110700</v>
      </c>
      <c r="J1400" s="176" t="s">
        <v>595</v>
      </c>
      <c r="K1400" s="287" t="s">
        <v>1960</v>
      </c>
      <c r="L1400" s="176" t="s">
        <v>1047</v>
      </c>
      <c r="M1400" s="229"/>
      <c r="N1400" s="288"/>
    </row>
    <row r="1401" spans="2:14" ht="13.5" hidden="1" customHeight="1" x14ac:dyDescent="0.3">
      <c r="B1401" s="285" t="str">
        <f t="shared" ref="B1401:B1465" si="153">MID($I1401,1,1)</f>
        <v>1</v>
      </c>
      <c r="C1401" s="286" t="str">
        <f t="shared" si="151"/>
        <v>9</v>
      </c>
      <c r="D1401" s="286" t="str">
        <f t="shared" si="152"/>
        <v>1</v>
      </c>
      <c r="E1401" s="286" t="str">
        <f t="shared" si="147"/>
        <v>1</v>
      </c>
      <c r="F1401" s="286" t="str">
        <f t="shared" si="148"/>
        <v>08</v>
      </c>
      <c r="G1401" s="286" t="str">
        <f t="shared" si="149"/>
        <v>0</v>
      </c>
      <c r="H1401" s="286" t="str">
        <f t="shared" si="150"/>
        <v>0</v>
      </c>
      <c r="I1401" s="232">
        <v>19110800</v>
      </c>
      <c r="J1401" s="176" t="s">
        <v>600</v>
      </c>
      <c r="K1401" s="287" t="s">
        <v>1960</v>
      </c>
      <c r="L1401" s="176" t="s">
        <v>1048</v>
      </c>
      <c r="M1401" s="229"/>
      <c r="N1401" s="288"/>
    </row>
    <row r="1402" spans="2:14" ht="13.5" hidden="1" customHeight="1" x14ac:dyDescent="0.3">
      <c r="B1402" s="285" t="str">
        <f t="shared" si="153"/>
        <v>1</v>
      </c>
      <c r="C1402" s="286" t="str">
        <f t="shared" si="151"/>
        <v>9</v>
      </c>
      <c r="D1402" s="286" t="str">
        <f t="shared" si="152"/>
        <v>1</v>
      </c>
      <c r="E1402" s="286" t="str">
        <f t="shared" si="147"/>
        <v>1</v>
      </c>
      <c r="F1402" s="286" t="str">
        <f t="shared" si="148"/>
        <v>09</v>
      </c>
      <c r="G1402" s="286" t="str">
        <f t="shared" si="149"/>
        <v>0</v>
      </c>
      <c r="H1402" s="286" t="str">
        <f t="shared" si="150"/>
        <v>0</v>
      </c>
      <c r="I1402" s="232">
        <v>19110900</v>
      </c>
      <c r="J1402" s="176" t="s">
        <v>607</v>
      </c>
      <c r="K1402" s="287" t="s">
        <v>1960</v>
      </c>
      <c r="L1402" s="176" t="s">
        <v>1049</v>
      </c>
      <c r="M1402" s="229"/>
      <c r="N1402" s="288"/>
    </row>
    <row r="1403" spans="2:14" ht="13.5" hidden="1" customHeight="1" x14ac:dyDescent="0.3">
      <c r="B1403" s="285" t="str">
        <f t="shared" si="153"/>
        <v>1</v>
      </c>
      <c r="C1403" s="286" t="str">
        <f t="shared" si="151"/>
        <v>9</v>
      </c>
      <c r="D1403" s="286" t="str">
        <f t="shared" si="152"/>
        <v>1</v>
      </c>
      <c r="E1403" s="286" t="str">
        <f t="shared" si="147"/>
        <v>1</v>
      </c>
      <c r="F1403" s="286" t="str">
        <f t="shared" si="148"/>
        <v>10</v>
      </c>
      <c r="G1403" s="286" t="str">
        <f t="shared" si="149"/>
        <v>0</v>
      </c>
      <c r="H1403" s="286" t="str">
        <f t="shared" si="150"/>
        <v>0</v>
      </c>
      <c r="I1403" s="232">
        <v>19111000</v>
      </c>
      <c r="J1403" s="176" t="s">
        <v>615</v>
      </c>
      <c r="K1403" s="287" t="s">
        <v>1960</v>
      </c>
      <c r="L1403" s="176" t="s">
        <v>1050</v>
      </c>
      <c r="M1403" s="229"/>
      <c r="N1403" s="288"/>
    </row>
    <row r="1404" spans="2:14" ht="13.5" hidden="1" customHeight="1" x14ac:dyDescent="0.3">
      <c r="B1404" s="285" t="str">
        <f t="shared" si="153"/>
        <v>1</v>
      </c>
      <c r="C1404" s="286" t="str">
        <f t="shared" si="151"/>
        <v>9</v>
      </c>
      <c r="D1404" s="286" t="str">
        <f t="shared" si="152"/>
        <v>1</v>
      </c>
      <c r="E1404" s="286" t="str">
        <f t="shared" si="147"/>
        <v>1</v>
      </c>
      <c r="F1404" s="286" t="str">
        <f t="shared" si="148"/>
        <v>11</v>
      </c>
      <c r="G1404" s="286" t="str">
        <f t="shared" si="149"/>
        <v>0</v>
      </c>
      <c r="H1404" s="286" t="str">
        <f t="shared" si="150"/>
        <v>0</v>
      </c>
      <c r="I1404" s="232">
        <v>19111100</v>
      </c>
      <c r="J1404" s="176" t="s">
        <v>3132</v>
      </c>
      <c r="K1404" s="287" t="s">
        <v>1960</v>
      </c>
      <c r="L1404" s="176" t="s">
        <v>3133</v>
      </c>
      <c r="M1404" s="229"/>
      <c r="N1404" s="288"/>
    </row>
    <row r="1405" spans="2:14" ht="13.5" hidden="1" customHeight="1" x14ac:dyDescent="0.3">
      <c r="B1405" s="285" t="str">
        <f t="shared" si="153"/>
        <v>1</v>
      </c>
      <c r="C1405" s="286" t="str">
        <f t="shared" si="151"/>
        <v>9</v>
      </c>
      <c r="D1405" s="286" t="str">
        <f t="shared" si="152"/>
        <v>1</v>
      </c>
      <c r="E1405" s="286" t="str">
        <f t="shared" si="147"/>
        <v>1</v>
      </c>
      <c r="F1405" s="286" t="str">
        <f t="shared" si="148"/>
        <v>12</v>
      </c>
      <c r="G1405" s="286" t="str">
        <f t="shared" si="149"/>
        <v>0</v>
      </c>
      <c r="H1405" s="286" t="str">
        <f t="shared" si="150"/>
        <v>0</v>
      </c>
      <c r="I1405" s="232">
        <v>19111200</v>
      </c>
      <c r="J1405" s="176" t="s">
        <v>3134</v>
      </c>
      <c r="K1405" s="287" t="s">
        <v>1960</v>
      </c>
      <c r="L1405" s="176" t="s">
        <v>3135</v>
      </c>
      <c r="M1405" s="229"/>
      <c r="N1405" s="288"/>
    </row>
    <row r="1406" spans="2:14" ht="13.5" hidden="1" customHeight="1" x14ac:dyDescent="0.3">
      <c r="B1406" s="285" t="str">
        <f t="shared" si="153"/>
        <v>1</v>
      </c>
      <c r="C1406" s="286" t="str">
        <f t="shared" si="151"/>
        <v>9</v>
      </c>
      <c r="D1406" s="286" t="str">
        <f t="shared" si="152"/>
        <v>1</v>
      </c>
      <c r="E1406" s="286" t="str">
        <f t="shared" si="147"/>
        <v>1</v>
      </c>
      <c r="F1406" s="286" t="str">
        <f t="shared" si="148"/>
        <v>13</v>
      </c>
      <c r="G1406" s="286" t="str">
        <f t="shared" si="149"/>
        <v>0</v>
      </c>
      <c r="H1406" s="286" t="str">
        <f t="shared" si="150"/>
        <v>0</v>
      </c>
      <c r="I1406" s="232">
        <v>19111300</v>
      </c>
      <c r="J1406" s="176" t="s">
        <v>624</v>
      </c>
      <c r="K1406" s="287" t="s">
        <v>1960</v>
      </c>
      <c r="L1406" s="176" t="s">
        <v>1051</v>
      </c>
      <c r="M1406" s="229"/>
      <c r="N1406" s="288"/>
    </row>
    <row r="1407" spans="2:14" ht="13.5" hidden="1" customHeight="1" x14ac:dyDescent="0.3">
      <c r="B1407" s="285" t="str">
        <f t="shared" si="153"/>
        <v>1</v>
      </c>
      <c r="C1407" s="286" t="str">
        <f t="shared" si="151"/>
        <v>9</v>
      </c>
      <c r="D1407" s="286" t="str">
        <f t="shared" si="152"/>
        <v>1</v>
      </c>
      <c r="E1407" s="286" t="str">
        <f t="shared" si="147"/>
        <v>1</v>
      </c>
      <c r="F1407" s="286" t="str">
        <f t="shared" si="148"/>
        <v>13</v>
      </c>
      <c r="G1407" s="286" t="str">
        <f t="shared" si="149"/>
        <v>1</v>
      </c>
      <c r="H1407" s="286" t="str">
        <f t="shared" si="150"/>
        <v>0</v>
      </c>
      <c r="I1407" s="232">
        <v>19111310</v>
      </c>
      <c r="J1407" s="176" t="s">
        <v>625</v>
      </c>
      <c r="K1407" s="287" t="s">
        <v>1960</v>
      </c>
      <c r="L1407" s="176" t="s">
        <v>1052</v>
      </c>
      <c r="M1407" s="229"/>
      <c r="N1407" s="288"/>
    </row>
    <row r="1408" spans="2:14" ht="13.5" hidden="1" customHeight="1" x14ac:dyDescent="0.3">
      <c r="B1408" s="285" t="str">
        <f t="shared" si="153"/>
        <v>1</v>
      </c>
      <c r="C1408" s="286" t="str">
        <f t="shared" si="151"/>
        <v>9</v>
      </c>
      <c r="D1408" s="286" t="str">
        <f t="shared" si="152"/>
        <v>1</v>
      </c>
      <c r="E1408" s="286" t="str">
        <f t="shared" si="147"/>
        <v>1</v>
      </c>
      <c r="F1408" s="286" t="str">
        <f t="shared" si="148"/>
        <v>13</v>
      </c>
      <c r="G1408" s="286" t="str">
        <f t="shared" si="149"/>
        <v>2</v>
      </c>
      <c r="H1408" s="286" t="str">
        <f t="shared" si="150"/>
        <v>0</v>
      </c>
      <c r="I1408" s="232">
        <v>19111320</v>
      </c>
      <c r="J1408" s="176" t="s">
        <v>626</v>
      </c>
      <c r="K1408" s="287" t="s">
        <v>1960</v>
      </c>
      <c r="L1408" s="176" t="s">
        <v>1053</v>
      </c>
      <c r="M1408" s="229"/>
      <c r="N1408" s="288"/>
    </row>
    <row r="1409" spans="2:15" ht="13.5" hidden="1" customHeight="1" x14ac:dyDescent="0.3">
      <c r="B1409" s="285" t="str">
        <f t="shared" si="153"/>
        <v>1</v>
      </c>
      <c r="C1409" s="286" t="str">
        <f t="shared" si="151"/>
        <v>9</v>
      </c>
      <c r="D1409" s="286" t="str">
        <f t="shared" si="152"/>
        <v>1</v>
      </c>
      <c r="E1409" s="286" t="str">
        <f t="shared" si="147"/>
        <v>1</v>
      </c>
      <c r="F1409" s="286" t="str">
        <f t="shared" si="148"/>
        <v>14</v>
      </c>
      <c r="G1409" s="286" t="str">
        <f t="shared" si="149"/>
        <v>0</v>
      </c>
      <c r="H1409" s="286" t="str">
        <f t="shared" si="150"/>
        <v>0</v>
      </c>
      <c r="I1409" s="232">
        <v>19111400</v>
      </c>
      <c r="J1409" s="176" t="s">
        <v>1963</v>
      </c>
      <c r="K1409" s="287" t="s">
        <v>1960</v>
      </c>
      <c r="L1409" s="176" t="s">
        <v>3136</v>
      </c>
      <c r="M1409" s="229" t="s">
        <v>3137</v>
      </c>
      <c r="N1409" s="288"/>
    </row>
    <row r="1410" spans="2:15" ht="13.5" hidden="1" customHeight="1" x14ac:dyDescent="0.3">
      <c r="B1410" s="285" t="str">
        <f t="shared" si="153"/>
        <v>1</v>
      </c>
      <c r="C1410" s="286" t="str">
        <f t="shared" si="151"/>
        <v>9</v>
      </c>
      <c r="D1410" s="286" t="str">
        <f t="shared" si="152"/>
        <v>1</v>
      </c>
      <c r="E1410" s="286" t="str">
        <f t="shared" si="147"/>
        <v>1</v>
      </c>
      <c r="F1410" s="286" t="str">
        <f t="shared" si="148"/>
        <v>15</v>
      </c>
      <c r="G1410" s="286" t="str">
        <f t="shared" si="149"/>
        <v>0</v>
      </c>
      <c r="H1410" s="286" t="str">
        <f t="shared" si="150"/>
        <v>0</v>
      </c>
      <c r="I1410" s="232">
        <v>19111500</v>
      </c>
      <c r="J1410" s="176" t="s">
        <v>3139</v>
      </c>
      <c r="K1410" s="287" t="s">
        <v>1960</v>
      </c>
      <c r="L1410" s="176" t="s">
        <v>3140</v>
      </c>
      <c r="M1410" s="229" t="s">
        <v>3141</v>
      </c>
      <c r="N1410" s="288"/>
    </row>
    <row r="1411" spans="2:15" ht="13.5" hidden="1" customHeight="1" x14ac:dyDescent="0.3">
      <c r="B1411" s="285" t="str">
        <f t="shared" si="153"/>
        <v>1</v>
      </c>
      <c r="C1411" s="286" t="str">
        <f t="shared" si="151"/>
        <v>9</v>
      </c>
      <c r="D1411" s="286" t="str">
        <f t="shared" si="152"/>
        <v>2</v>
      </c>
      <c r="E1411" s="286" t="str">
        <f t="shared" si="147"/>
        <v>0</v>
      </c>
      <c r="F1411" s="286" t="str">
        <f t="shared" si="148"/>
        <v>00</v>
      </c>
      <c r="G1411" s="286" t="str">
        <f t="shared" si="149"/>
        <v>0</v>
      </c>
      <c r="H1411" s="286" t="str">
        <f t="shared" si="150"/>
        <v>0</v>
      </c>
      <c r="I1411" s="232">
        <v>19200000</v>
      </c>
      <c r="J1411" s="176" t="s">
        <v>627</v>
      </c>
      <c r="K1411" s="287" t="s">
        <v>2415</v>
      </c>
      <c r="L1411" s="176" t="s">
        <v>3142</v>
      </c>
      <c r="M1411" s="229"/>
      <c r="N1411" s="288"/>
    </row>
    <row r="1412" spans="2:15" ht="13.5" hidden="1" customHeight="1" x14ac:dyDescent="0.3">
      <c r="B1412" s="285" t="str">
        <f t="shared" si="153"/>
        <v>1</v>
      </c>
      <c r="C1412" s="286" t="str">
        <f t="shared" si="151"/>
        <v>9</v>
      </c>
      <c r="D1412" s="286" t="str">
        <f t="shared" si="152"/>
        <v>2</v>
      </c>
      <c r="E1412" s="286" t="str">
        <f t="shared" si="147"/>
        <v>1</v>
      </c>
      <c r="F1412" s="286" t="str">
        <f t="shared" si="148"/>
        <v>00</v>
      </c>
      <c r="G1412" s="286" t="str">
        <f t="shared" si="149"/>
        <v>0</v>
      </c>
      <c r="H1412" s="286" t="str">
        <f t="shared" si="150"/>
        <v>0</v>
      </c>
      <c r="I1412" s="232">
        <v>19210000</v>
      </c>
      <c r="J1412" s="176" t="s">
        <v>628</v>
      </c>
      <c r="K1412" s="287" t="s">
        <v>2415</v>
      </c>
      <c r="L1412" s="176" t="s">
        <v>3143</v>
      </c>
      <c r="M1412" s="229"/>
      <c r="N1412" s="288"/>
    </row>
    <row r="1413" spans="2:15" ht="13.5" hidden="1" customHeight="1" x14ac:dyDescent="0.3">
      <c r="B1413" s="285" t="str">
        <f t="shared" si="153"/>
        <v>1</v>
      </c>
      <c r="C1413" s="286" t="str">
        <f t="shared" si="151"/>
        <v>9</v>
      </c>
      <c r="D1413" s="286" t="str">
        <f t="shared" si="152"/>
        <v>2</v>
      </c>
      <c r="E1413" s="286" t="str">
        <f t="shared" si="147"/>
        <v>1</v>
      </c>
      <c r="F1413" s="286" t="str">
        <f t="shared" si="148"/>
        <v>01</v>
      </c>
      <c r="G1413" s="286" t="str">
        <f t="shared" si="149"/>
        <v>0</v>
      </c>
      <c r="H1413" s="286" t="str">
        <f t="shared" si="150"/>
        <v>0</v>
      </c>
      <c r="I1413" s="232">
        <v>19210100</v>
      </c>
      <c r="J1413" s="176" t="s">
        <v>629</v>
      </c>
      <c r="K1413" s="287" t="s">
        <v>1960</v>
      </c>
      <c r="L1413" s="176" t="s">
        <v>3144</v>
      </c>
      <c r="M1413" s="229"/>
      <c r="N1413" s="288"/>
    </row>
    <row r="1414" spans="2:15" ht="13.5" hidden="1" customHeight="1" x14ac:dyDescent="0.3">
      <c r="B1414" s="285" t="str">
        <f t="shared" si="153"/>
        <v>1</v>
      </c>
      <c r="C1414" s="286" t="str">
        <f t="shared" si="151"/>
        <v>9</v>
      </c>
      <c r="D1414" s="286" t="str">
        <f t="shared" si="152"/>
        <v>2</v>
      </c>
      <c r="E1414" s="286" t="str">
        <f t="shared" si="147"/>
        <v>1</v>
      </c>
      <c r="F1414" s="286" t="str">
        <f t="shared" si="148"/>
        <v>02</v>
      </c>
      <c r="G1414" s="286" t="str">
        <f t="shared" si="149"/>
        <v>0</v>
      </c>
      <c r="H1414" s="286" t="str">
        <f t="shared" si="150"/>
        <v>0</v>
      </c>
      <c r="I1414" s="232">
        <v>19210200</v>
      </c>
      <c r="J1414" s="176" t="s">
        <v>636</v>
      </c>
      <c r="K1414" s="287" t="s">
        <v>1960</v>
      </c>
      <c r="L1414" s="176" t="s">
        <v>1054</v>
      </c>
      <c r="M1414" s="229"/>
      <c r="N1414" s="288"/>
    </row>
    <row r="1415" spans="2:15" ht="13.5" hidden="1" customHeight="1" x14ac:dyDescent="0.3">
      <c r="B1415" s="285" t="str">
        <f t="shared" si="153"/>
        <v>1</v>
      </c>
      <c r="C1415" s="286" t="str">
        <f t="shared" si="151"/>
        <v>9</v>
      </c>
      <c r="D1415" s="286" t="str">
        <f t="shared" si="152"/>
        <v>2</v>
      </c>
      <c r="E1415" s="286" t="str">
        <f t="shared" si="147"/>
        <v>1</v>
      </c>
      <c r="F1415" s="286" t="str">
        <f t="shared" si="148"/>
        <v>03</v>
      </c>
      <c r="G1415" s="286" t="str">
        <f t="shared" si="149"/>
        <v>0</v>
      </c>
      <c r="H1415" s="286" t="str">
        <f t="shared" si="150"/>
        <v>0</v>
      </c>
      <c r="I1415" s="232">
        <v>19210300</v>
      </c>
      <c r="J1415" s="176" t="s">
        <v>637</v>
      </c>
      <c r="K1415" s="287" t="s">
        <v>1960</v>
      </c>
      <c r="L1415" s="176" t="s">
        <v>3145</v>
      </c>
      <c r="M1415" s="229"/>
      <c r="N1415" s="288"/>
    </row>
    <row r="1416" spans="2:15" ht="13.5" hidden="1" customHeight="1" x14ac:dyDescent="0.3">
      <c r="B1416" s="285" t="str">
        <f t="shared" si="153"/>
        <v>1</v>
      </c>
      <c r="C1416" s="286" t="str">
        <f t="shared" si="151"/>
        <v>9</v>
      </c>
      <c r="D1416" s="286" t="str">
        <f t="shared" si="152"/>
        <v>2</v>
      </c>
      <c r="E1416" s="286" t="str">
        <f t="shared" si="147"/>
        <v>1</v>
      </c>
      <c r="F1416" s="286" t="str">
        <f t="shared" si="148"/>
        <v>04</v>
      </c>
      <c r="G1416" s="286" t="str">
        <f t="shared" si="149"/>
        <v>0</v>
      </c>
      <c r="H1416" s="286" t="str">
        <f t="shared" si="150"/>
        <v>0</v>
      </c>
      <c r="I1416" s="232">
        <v>19210400</v>
      </c>
      <c r="J1416" s="176" t="s">
        <v>2014</v>
      </c>
      <c r="K1416" s="287" t="s">
        <v>1960</v>
      </c>
      <c r="L1416" s="176" t="s">
        <v>2015</v>
      </c>
      <c r="M1416" s="229" t="s">
        <v>2778</v>
      </c>
      <c r="N1416" s="288"/>
    </row>
    <row r="1417" spans="2:15" ht="13.5" hidden="1" customHeight="1" x14ac:dyDescent="0.3">
      <c r="B1417" s="285" t="str">
        <f t="shared" si="153"/>
        <v>1</v>
      </c>
      <c r="C1417" s="286" t="str">
        <f t="shared" si="151"/>
        <v>9</v>
      </c>
      <c r="D1417" s="286" t="str">
        <f t="shared" si="152"/>
        <v>2</v>
      </c>
      <c r="E1417" s="286" t="str">
        <f t="shared" si="147"/>
        <v>1</v>
      </c>
      <c r="F1417" s="286" t="str">
        <f t="shared" si="148"/>
        <v>05</v>
      </c>
      <c r="G1417" s="286" t="str">
        <f t="shared" si="149"/>
        <v>0</v>
      </c>
      <c r="H1417" s="286" t="str">
        <f t="shared" si="150"/>
        <v>0</v>
      </c>
      <c r="I1417" s="232">
        <v>19210500</v>
      </c>
      <c r="J1417" s="176" t="s">
        <v>3146</v>
      </c>
      <c r="K1417" s="287" t="s">
        <v>1960</v>
      </c>
      <c r="L1417" s="176" t="s">
        <v>3147</v>
      </c>
      <c r="M1417" s="229" t="s">
        <v>3148</v>
      </c>
      <c r="N1417" s="288"/>
    </row>
    <row r="1418" spans="2:15" ht="13.5" hidden="1" customHeight="1" x14ac:dyDescent="0.3">
      <c r="B1418" s="285" t="str">
        <f t="shared" si="153"/>
        <v>1</v>
      </c>
      <c r="C1418" s="286" t="str">
        <f t="shared" si="151"/>
        <v>9</v>
      </c>
      <c r="D1418" s="286" t="str">
        <f t="shared" si="152"/>
        <v>2</v>
      </c>
      <c r="E1418" s="286" t="str">
        <f t="shared" si="147"/>
        <v>1</v>
      </c>
      <c r="F1418" s="286" t="str">
        <f t="shared" si="148"/>
        <v>06</v>
      </c>
      <c r="G1418" s="286" t="str">
        <f t="shared" si="149"/>
        <v>0</v>
      </c>
      <c r="H1418" s="286" t="str">
        <f t="shared" si="150"/>
        <v>0</v>
      </c>
      <c r="I1418" s="232">
        <v>19210600</v>
      </c>
      <c r="J1418" s="176" t="s">
        <v>3149</v>
      </c>
      <c r="K1418" s="287" t="s">
        <v>1960</v>
      </c>
      <c r="L1418" s="176" t="s">
        <v>3150</v>
      </c>
      <c r="M1418" s="229" t="s">
        <v>3141</v>
      </c>
      <c r="N1418" s="288"/>
    </row>
    <row r="1419" spans="2:15" ht="13.5" hidden="1" customHeight="1" x14ac:dyDescent="0.3">
      <c r="B1419" s="285" t="str">
        <f t="shared" si="153"/>
        <v>1</v>
      </c>
      <c r="C1419" s="286" t="str">
        <f t="shared" si="151"/>
        <v>9</v>
      </c>
      <c r="D1419" s="286" t="str">
        <f t="shared" si="152"/>
        <v>2</v>
      </c>
      <c r="E1419" s="286" t="str">
        <f t="shared" si="147"/>
        <v>1</v>
      </c>
      <c r="F1419" s="286" t="str">
        <f t="shared" si="148"/>
        <v>99</v>
      </c>
      <c r="G1419" s="286" t="str">
        <f t="shared" si="149"/>
        <v>0</v>
      </c>
      <c r="H1419" s="286" t="str">
        <f t="shared" si="150"/>
        <v>0</v>
      </c>
      <c r="I1419" s="232">
        <v>19219900</v>
      </c>
      <c r="J1419" s="176" t="s">
        <v>644</v>
      </c>
      <c r="K1419" s="287" t="s">
        <v>1960</v>
      </c>
      <c r="L1419" s="176" t="s">
        <v>3151</v>
      </c>
      <c r="M1419" s="229"/>
      <c r="N1419" s="288"/>
    </row>
    <row r="1420" spans="2:15" ht="13.5" hidden="1" customHeight="1" x14ac:dyDescent="0.3">
      <c r="B1420" s="285" t="str">
        <f t="shared" si="153"/>
        <v>1</v>
      </c>
      <c r="C1420" s="286" t="str">
        <f t="shared" si="151"/>
        <v>9</v>
      </c>
      <c r="D1420" s="286" t="str">
        <f t="shared" si="152"/>
        <v>2</v>
      </c>
      <c r="E1420" s="286" t="str">
        <f t="shared" si="147"/>
        <v>2</v>
      </c>
      <c r="F1420" s="286" t="str">
        <f t="shared" si="148"/>
        <v>00</v>
      </c>
      <c r="G1420" s="286" t="str">
        <f t="shared" si="149"/>
        <v>0</v>
      </c>
      <c r="H1420" s="286" t="str">
        <f t="shared" si="150"/>
        <v>0</v>
      </c>
      <c r="I1420" s="232">
        <v>19220000</v>
      </c>
      <c r="J1420" s="176" t="s">
        <v>649</v>
      </c>
      <c r="K1420" s="287" t="s">
        <v>2415</v>
      </c>
      <c r="L1420" s="176" t="s">
        <v>3152</v>
      </c>
      <c r="M1420" s="229"/>
      <c r="N1420" s="288"/>
    </row>
    <row r="1421" spans="2:15" ht="13.5" hidden="1" customHeight="1" x14ac:dyDescent="0.3">
      <c r="B1421" s="285" t="str">
        <f t="shared" si="153"/>
        <v>1</v>
      </c>
      <c r="C1421" s="286" t="str">
        <f t="shared" si="151"/>
        <v>9</v>
      </c>
      <c r="D1421" s="286" t="str">
        <f t="shared" si="152"/>
        <v>2</v>
      </c>
      <c r="E1421" s="286" t="str">
        <f t="shared" si="147"/>
        <v>2</v>
      </c>
      <c r="F1421" s="286" t="str">
        <f t="shared" si="148"/>
        <v>01</v>
      </c>
      <c r="G1421" s="286" t="str">
        <f t="shared" si="149"/>
        <v>0</v>
      </c>
      <c r="H1421" s="286" t="str">
        <f t="shared" si="150"/>
        <v>0</v>
      </c>
      <c r="I1421" s="232">
        <v>19220100</v>
      </c>
      <c r="J1421" s="176" t="s">
        <v>650</v>
      </c>
      <c r="K1421" s="287" t="s">
        <v>1960</v>
      </c>
      <c r="L1421" s="176" t="s">
        <v>3153</v>
      </c>
      <c r="M1421" s="229"/>
      <c r="N1421" s="288"/>
    </row>
    <row r="1422" spans="2:15" ht="13.5" hidden="1" customHeight="1" x14ac:dyDescent="0.3">
      <c r="B1422" s="285" t="str">
        <f t="shared" si="153"/>
        <v>1</v>
      </c>
      <c r="C1422" s="286" t="str">
        <f t="shared" si="151"/>
        <v>9</v>
      </c>
      <c r="D1422" s="286" t="str">
        <f t="shared" si="152"/>
        <v>2</v>
      </c>
      <c r="E1422" s="286" t="str">
        <f t="shared" si="147"/>
        <v>2</v>
      </c>
      <c r="F1422" s="286" t="str">
        <f t="shared" si="148"/>
        <v>01</v>
      </c>
      <c r="G1422" s="286" t="str">
        <f t="shared" si="149"/>
        <v>1</v>
      </c>
      <c r="H1422" s="286" t="str">
        <f t="shared" si="150"/>
        <v>0</v>
      </c>
      <c r="I1422" s="232">
        <v>19220110</v>
      </c>
      <c r="J1422" s="176" t="s">
        <v>651</v>
      </c>
      <c r="K1422" s="287" t="s">
        <v>1960</v>
      </c>
      <c r="L1422" s="176" t="s">
        <v>1055</v>
      </c>
      <c r="M1422" s="229"/>
      <c r="N1422" s="288"/>
    </row>
    <row r="1423" spans="2:15" ht="13.5" hidden="1" customHeight="1" x14ac:dyDescent="0.3">
      <c r="B1423" s="285" t="str">
        <f t="shared" si="153"/>
        <v>1</v>
      </c>
      <c r="C1423" s="286" t="str">
        <f t="shared" si="151"/>
        <v>9</v>
      </c>
      <c r="D1423" s="286" t="str">
        <f t="shared" si="152"/>
        <v>2</v>
      </c>
      <c r="E1423" s="286" t="str">
        <f t="shared" si="147"/>
        <v>2</v>
      </c>
      <c r="F1423" s="286" t="str">
        <f t="shared" si="148"/>
        <v>01</v>
      </c>
      <c r="G1423" s="286" t="str">
        <f t="shared" si="149"/>
        <v>2</v>
      </c>
      <c r="H1423" s="286" t="str">
        <f t="shared" si="150"/>
        <v>0</v>
      </c>
      <c r="I1423" s="232">
        <v>19220120</v>
      </c>
      <c r="J1423" s="176" t="s">
        <v>656</v>
      </c>
      <c r="K1423" s="287" t="s">
        <v>1960</v>
      </c>
      <c r="L1423" s="176" t="s">
        <v>3154</v>
      </c>
      <c r="M1423" s="229"/>
      <c r="N1423" s="288"/>
      <c r="O1423" s="280" t="s">
        <v>3156</v>
      </c>
    </row>
    <row r="1424" spans="2:15" ht="13.5" hidden="1" customHeight="1" x14ac:dyDescent="0.3">
      <c r="B1424" s="285" t="str">
        <f t="shared" si="153"/>
        <v>1</v>
      </c>
      <c r="C1424" s="286" t="str">
        <f t="shared" si="151"/>
        <v>9</v>
      </c>
      <c r="D1424" s="286" t="str">
        <f t="shared" si="152"/>
        <v>2</v>
      </c>
      <c r="E1424" s="286" t="str">
        <f t="shared" si="147"/>
        <v>2</v>
      </c>
      <c r="F1424" s="286" t="str">
        <f t="shared" si="148"/>
        <v>02</v>
      </c>
      <c r="G1424" s="286" t="str">
        <f t="shared" si="149"/>
        <v>0</v>
      </c>
      <c r="H1424" s="286" t="str">
        <f t="shared" si="150"/>
        <v>0</v>
      </c>
      <c r="I1424" s="232">
        <v>19220200</v>
      </c>
      <c r="J1424" s="176" t="s">
        <v>657</v>
      </c>
      <c r="K1424" s="287" t="s">
        <v>1960</v>
      </c>
      <c r="L1424" s="176" t="s">
        <v>1056</v>
      </c>
      <c r="M1424" s="229"/>
      <c r="N1424" s="288"/>
    </row>
    <row r="1425" spans="2:15" ht="13.5" hidden="1" customHeight="1" x14ac:dyDescent="0.3">
      <c r="B1425" s="285" t="str">
        <f t="shared" si="153"/>
        <v>1</v>
      </c>
      <c r="C1425" s="286" t="str">
        <f t="shared" si="151"/>
        <v>9</v>
      </c>
      <c r="D1425" s="286" t="str">
        <f t="shared" si="152"/>
        <v>2</v>
      </c>
      <c r="E1425" s="286" t="str">
        <f t="shared" si="147"/>
        <v>2</v>
      </c>
      <c r="F1425" s="286" t="str">
        <f t="shared" si="148"/>
        <v>03</v>
      </c>
      <c r="G1425" s="286" t="str">
        <f t="shared" si="149"/>
        <v>0</v>
      </c>
      <c r="H1425" s="286" t="str">
        <f t="shared" si="150"/>
        <v>0</v>
      </c>
      <c r="I1425" s="232">
        <v>19220300</v>
      </c>
      <c r="J1425" s="176" t="s">
        <v>658</v>
      </c>
      <c r="K1425" s="287" t="s">
        <v>1960</v>
      </c>
      <c r="L1425" s="176" t="s">
        <v>1057</v>
      </c>
      <c r="M1425" s="229"/>
      <c r="N1425" s="288"/>
    </row>
    <row r="1426" spans="2:15" ht="13.5" hidden="1" customHeight="1" x14ac:dyDescent="0.3">
      <c r="B1426" s="285" t="str">
        <f t="shared" si="153"/>
        <v>1</v>
      </c>
      <c r="C1426" s="286" t="str">
        <f t="shared" si="151"/>
        <v>9</v>
      </c>
      <c r="D1426" s="286" t="str">
        <f t="shared" si="152"/>
        <v>2</v>
      </c>
      <c r="E1426" s="286" t="str">
        <f t="shared" si="147"/>
        <v>2</v>
      </c>
      <c r="F1426" s="286" t="str">
        <f t="shared" si="148"/>
        <v>04</v>
      </c>
      <c r="G1426" s="286" t="str">
        <f t="shared" si="149"/>
        <v>0</v>
      </c>
      <c r="H1426" s="286" t="str">
        <f t="shared" si="150"/>
        <v>0</v>
      </c>
      <c r="I1426" s="232">
        <v>19220400</v>
      </c>
      <c r="J1426" s="176" t="s">
        <v>659</v>
      </c>
      <c r="K1426" s="287" t="s">
        <v>1960</v>
      </c>
      <c r="L1426" s="176" t="s">
        <v>1058</v>
      </c>
      <c r="M1426" s="229"/>
      <c r="N1426" s="288"/>
    </row>
    <row r="1427" spans="2:15" ht="13.5" hidden="1" customHeight="1" x14ac:dyDescent="0.3">
      <c r="B1427" s="285" t="str">
        <f t="shared" si="153"/>
        <v>1</v>
      </c>
      <c r="C1427" s="286" t="str">
        <f t="shared" si="151"/>
        <v>9</v>
      </c>
      <c r="D1427" s="286" t="str">
        <f t="shared" si="152"/>
        <v>2</v>
      </c>
      <c r="E1427" s="286" t="str">
        <f t="shared" si="147"/>
        <v>2</v>
      </c>
      <c r="F1427" s="286" t="str">
        <f t="shared" si="148"/>
        <v>05</v>
      </c>
      <c r="G1427" s="286" t="str">
        <f t="shared" si="149"/>
        <v>0</v>
      </c>
      <c r="H1427" s="286" t="str">
        <f t="shared" si="150"/>
        <v>0</v>
      </c>
      <c r="I1427" s="232">
        <v>19220500</v>
      </c>
      <c r="J1427" s="176" t="s">
        <v>660</v>
      </c>
      <c r="K1427" s="287" t="s">
        <v>1960</v>
      </c>
      <c r="L1427" s="176" t="s">
        <v>1059</v>
      </c>
      <c r="M1427" s="229"/>
      <c r="N1427" s="288"/>
    </row>
    <row r="1428" spans="2:15" ht="13.5" hidden="1" customHeight="1" x14ac:dyDescent="0.3">
      <c r="B1428" s="285" t="str">
        <f t="shared" si="153"/>
        <v>1</v>
      </c>
      <c r="C1428" s="286" t="str">
        <f t="shared" si="151"/>
        <v>9</v>
      </c>
      <c r="D1428" s="286" t="str">
        <f t="shared" si="152"/>
        <v>2</v>
      </c>
      <c r="E1428" s="286" t="str">
        <f t="shared" si="147"/>
        <v>2</v>
      </c>
      <c r="F1428" s="286" t="str">
        <f t="shared" si="148"/>
        <v>06</v>
      </c>
      <c r="G1428" s="286" t="str">
        <f t="shared" si="149"/>
        <v>0</v>
      </c>
      <c r="H1428" s="286" t="str">
        <f t="shared" si="150"/>
        <v>0</v>
      </c>
      <c r="I1428" s="232">
        <v>19220600</v>
      </c>
      <c r="J1428" s="176" t="s">
        <v>661</v>
      </c>
      <c r="K1428" s="287" t="s">
        <v>1960</v>
      </c>
      <c r="L1428" s="176" t="s">
        <v>3157</v>
      </c>
      <c r="M1428" s="229"/>
      <c r="N1428" s="288"/>
    </row>
    <row r="1429" spans="2:15" s="203" customFormat="1" ht="13.5" hidden="1" customHeight="1" x14ac:dyDescent="0.3">
      <c r="B1429" s="324" t="str">
        <f t="shared" si="153"/>
        <v>1</v>
      </c>
      <c r="C1429" s="325" t="str">
        <f t="shared" si="151"/>
        <v>9</v>
      </c>
      <c r="D1429" s="325" t="str">
        <f t="shared" si="152"/>
        <v>2</v>
      </c>
      <c r="E1429" s="325" t="str">
        <f t="shared" si="147"/>
        <v>2</v>
      </c>
      <c r="F1429" s="325" t="str">
        <f t="shared" si="148"/>
        <v>06</v>
      </c>
      <c r="G1429" s="325" t="str">
        <f t="shared" si="149"/>
        <v>1</v>
      </c>
      <c r="H1429" s="325" t="str">
        <f t="shared" si="150"/>
        <v>0</v>
      </c>
      <c r="I1429" s="326">
        <v>19220610</v>
      </c>
      <c r="J1429" s="201" t="s">
        <v>661</v>
      </c>
      <c r="K1429" s="327" t="s">
        <v>1960</v>
      </c>
      <c r="L1429" s="201" t="s">
        <v>2233</v>
      </c>
      <c r="M1429" s="233"/>
      <c r="N1429" s="328"/>
      <c r="O1429" s="280"/>
    </row>
    <row r="1430" spans="2:15" ht="13.5" hidden="1" customHeight="1" x14ac:dyDescent="0.3">
      <c r="B1430" s="285" t="str">
        <f t="shared" si="153"/>
        <v>1</v>
      </c>
      <c r="C1430" s="286" t="str">
        <f t="shared" si="151"/>
        <v>9</v>
      </c>
      <c r="D1430" s="286" t="str">
        <f t="shared" si="152"/>
        <v>2</v>
      </c>
      <c r="E1430" s="286" t="str">
        <f t="shared" si="147"/>
        <v>2</v>
      </c>
      <c r="F1430" s="286" t="str">
        <f t="shared" si="148"/>
        <v>06</v>
      </c>
      <c r="G1430" s="286" t="str">
        <f t="shared" si="149"/>
        <v>3</v>
      </c>
      <c r="H1430" s="286" t="str">
        <f t="shared" si="150"/>
        <v>0</v>
      </c>
      <c r="I1430" s="232">
        <v>19220630</v>
      </c>
      <c r="J1430" s="176" t="s">
        <v>3158</v>
      </c>
      <c r="K1430" s="287" t="s">
        <v>1960</v>
      </c>
      <c r="L1430" s="295" t="s">
        <v>3159</v>
      </c>
      <c r="M1430" s="229" t="s">
        <v>3160</v>
      </c>
      <c r="N1430" s="288"/>
    </row>
    <row r="1431" spans="2:15" ht="13.5" hidden="1" customHeight="1" x14ac:dyDescent="0.3">
      <c r="B1431" s="285" t="str">
        <f t="shared" si="153"/>
        <v>1</v>
      </c>
      <c r="C1431" s="286" t="str">
        <f t="shared" si="151"/>
        <v>9</v>
      </c>
      <c r="D1431" s="286" t="str">
        <f t="shared" si="152"/>
        <v>2</v>
      </c>
      <c r="E1431" s="286" t="str">
        <f t="shared" si="147"/>
        <v>2</v>
      </c>
      <c r="F1431" s="286" t="str">
        <f t="shared" si="148"/>
        <v>06</v>
      </c>
      <c r="G1431" s="286" t="str">
        <f t="shared" si="149"/>
        <v>4</v>
      </c>
      <c r="H1431" s="286" t="str">
        <f t="shared" si="150"/>
        <v>0</v>
      </c>
      <c r="I1431" s="232">
        <v>19220640</v>
      </c>
      <c r="J1431" s="176" t="s">
        <v>3161</v>
      </c>
      <c r="K1431" s="287" t="s">
        <v>1960</v>
      </c>
      <c r="L1431" s="295" t="s">
        <v>3162</v>
      </c>
      <c r="M1431" s="229" t="s">
        <v>3160</v>
      </c>
      <c r="N1431" s="288"/>
    </row>
    <row r="1432" spans="2:15" ht="13.5" hidden="1" customHeight="1" x14ac:dyDescent="0.3">
      <c r="B1432" s="285" t="str">
        <f t="shared" si="153"/>
        <v>1</v>
      </c>
      <c r="C1432" s="286" t="str">
        <f t="shared" si="151"/>
        <v>9</v>
      </c>
      <c r="D1432" s="286" t="str">
        <f t="shared" si="152"/>
        <v>2</v>
      </c>
      <c r="E1432" s="286" t="str">
        <f t="shared" si="147"/>
        <v>2</v>
      </c>
      <c r="F1432" s="286" t="str">
        <f t="shared" si="148"/>
        <v>07</v>
      </c>
      <c r="G1432" s="286" t="str">
        <f t="shared" si="149"/>
        <v>0</v>
      </c>
      <c r="H1432" s="286" t="str">
        <f t="shared" si="150"/>
        <v>0</v>
      </c>
      <c r="I1432" s="232">
        <v>19220700</v>
      </c>
      <c r="J1432" s="176" t="s">
        <v>3163</v>
      </c>
      <c r="K1432" s="287" t="s">
        <v>1960</v>
      </c>
      <c r="L1432" s="176" t="s">
        <v>3164</v>
      </c>
      <c r="M1432" s="229"/>
      <c r="N1432" s="288"/>
    </row>
    <row r="1433" spans="2:15" ht="13.5" hidden="1" customHeight="1" x14ac:dyDescent="0.3">
      <c r="B1433" s="285" t="str">
        <f t="shared" si="153"/>
        <v>1</v>
      </c>
      <c r="C1433" s="286" t="str">
        <f t="shared" si="151"/>
        <v>9</v>
      </c>
      <c r="D1433" s="286" t="str">
        <f t="shared" si="152"/>
        <v>2</v>
      </c>
      <c r="E1433" s="286" t="str">
        <f t="shared" si="147"/>
        <v>2</v>
      </c>
      <c r="F1433" s="286" t="str">
        <f t="shared" si="148"/>
        <v>08</v>
      </c>
      <c r="G1433" s="286" t="str">
        <f t="shared" si="149"/>
        <v>0</v>
      </c>
      <c r="H1433" s="286" t="str">
        <f t="shared" si="150"/>
        <v>0</v>
      </c>
      <c r="I1433" s="232">
        <v>19220800</v>
      </c>
      <c r="J1433" s="176" t="s">
        <v>3165</v>
      </c>
      <c r="K1433" s="287" t="s">
        <v>1960</v>
      </c>
      <c r="L1433" s="176" t="s">
        <v>3166</v>
      </c>
      <c r="M1433" s="229"/>
      <c r="N1433" s="288"/>
    </row>
    <row r="1434" spans="2:15" ht="13.5" hidden="1" customHeight="1" x14ac:dyDescent="0.3">
      <c r="B1434" s="285" t="str">
        <f t="shared" si="153"/>
        <v>1</v>
      </c>
      <c r="C1434" s="286" t="str">
        <f t="shared" si="151"/>
        <v>9</v>
      </c>
      <c r="D1434" s="286" t="str">
        <f t="shared" si="152"/>
        <v>2</v>
      </c>
      <c r="E1434" s="286" t="str">
        <f t="shared" si="147"/>
        <v>2</v>
      </c>
      <c r="F1434" s="286" t="str">
        <f t="shared" si="148"/>
        <v>09</v>
      </c>
      <c r="G1434" s="286" t="str">
        <f t="shared" si="149"/>
        <v>0</v>
      </c>
      <c r="H1434" s="286" t="str">
        <f t="shared" si="150"/>
        <v>0</v>
      </c>
      <c r="I1434" s="232">
        <v>19220900</v>
      </c>
      <c r="J1434" s="176" t="s">
        <v>1964</v>
      </c>
      <c r="K1434" s="287" t="s">
        <v>1960</v>
      </c>
      <c r="L1434" s="176" t="s">
        <v>3167</v>
      </c>
      <c r="M1434" s="229" t="s">
        <v>3168</v>
      </c>
      <c r="N1434" s="288"/>
    </row>
    <row r="1435" spans="2:15" ht="13.5" hidden="1" customHeight="1" x14ac:dyDescent="0.3">
      <c r="B1435" s="285" t="str">
        <f t="shared" si="153"/>
        <v>1</v>
      </c>
      <c r="C1435" s="286" t="str">
        <f t="shared" si="151"/>
        <v>9</v>
      </c>
      <c r="D1435" s="286" t="str">
        <f t="shared" si="152"/>
        <v>2</v>
      </c>
      <c r="E1435" s="286" t="str">
        <f t="shared" si="147"/>
        <v>2</v>
      </c>
      <c r="F1435" s="286" t="str">
        <f t="shared" si="148"/>
        <v>10</v>
      </c>
      <c r="G1435" s="286" t="str">
        <f t="shared" si="149"/>
        <v>0</v>
      </c>
      <c r="H1435" s="286" t="str">
        <f t="shared" si="150"/>
        <v>0</v>
      </c>
      <c r="I1435" s="232">
        <v>19221000</v>
      </c>
      <c r="J1435" s="176" t="s">
        <v>3169</v>
      </c>
      <c r="K1435" s="287" t="s">
        <v>1960</v>
      </c>
      <c r="L1435" s="176" t="s">
        <v>3170</v>
      </c>
      <c r="M1435" s="229"/>
      <c r="N1435" s="288"/>
    </row>
    <row r="1436" spans="2:15" ht="13.5" hidden="1" customHeight="1" x14ac:dyDescent="0.3">
      <c r="B1436" s="285" t="str">
        <f t="shared" si="153"/>
        <v>1</v>
      </c>
      <c r="C1436" s="286" t="str">
        <f t="shared" si="151"/>
        <v>9</v>
      </c>
      <c r="D1436" s="286" t="str">
        <f t="shared" si="152"/>
        <v>2</v>
      </c>
      <c r="E1436" s="286" t="str">
        <f t="shared" si="147"/>
        <v>2</v>
      </c>
      <c r="F1436" s="286" t="str">
        <f t="shared" si="148"/>
        <v>10</v>
      </c>
      <c r="G1436" s="286" t="str">
        <f t="shared" si="149"/>
        <v>1</v>
      </c>
      <c r="H1436" s="286" t="str">
        <f t="shared" si="150"/>
        <v>0</v>
      </c>
      <c r="I1436" s="232">
        <v>19221010</v>
      </c>
      <c r="J1436" s="176" t="s">
        <v>3171</v>
      </c>
      <c r="K1436" s="287" t="s">
        <v>1960</v>
      </c>
      <c r="L1436" s="176" t="s">
        <v>3172</v>
      </c>
      <c r="M1436" s="229"/>
      <c r="N1436" s="288"/>
    </row>
    <row r="1437" spans="2:15" ht="13.5" hidden="1" customHeight="1" x14ac:dyDescent="0.3">
      <c r="B1437" s="285" t="str">
        <f t="shared" si="153"/>
        <v>1</v>
      </c>
      <c r="C1437" s="286" t="str">
        <f t="shared" si="151"/>
        <v>9</v>
      </c>
      <c r="D1437" s="286" t="str">
        <f t="shared" si="152"/>
        <v>2</v>
      </c>
      <c r="E1437" s="286" t="str">
        <f t="shared" si="147"/>
        <v>2</v>
      </c>
      <c r="F1437" s="286" t="str">
        <f t="shared" si="148"/>
        <v>10</v>
      </c>
      <c r="G1437" s="286" t="str">
        <f t="shared" si="149"/>
        <v>2</v>
      </c>
      <c r="H1437" s="286" t="str">
        <f t="shared" si="150"/>
        <v>0</v>
      </c>
      <c r="I1437" s="232">
        <v>19221020</v>
      </c>
      <c r="J1437" s="176" t="s">
        <v>3173</v>
      </c>
      <c r="K1437" s="287" t="s">
        <v>1960</v>
      </c>
      <c r="L1437" s="176" t="s">
        <v>3174</v>
      </c>
      <c r="M1437" s="229"/>
      <c r="N1437" s="288"/>
    </row>
    <row r="1438" spans="2:15" ht="13.5" hidden="1" customHeight="1" x14ac:dyDescent="0.3">
      <c r="B1438" s="285" t="str">
        <f t="shared" si="153"/>
        <v>1</v>
      </c>
      <c r="C1438" s="286" t="str">
        <f t="shared" si="151"/>
        <v>9</v>
      </c>
      <c r="D1438" s="286" t="str">
        <f t="shared" si="152"/>
        <v>2</v>
      </c>
      <c r="E1438" s="286" t="str">
        <f t="shared" si="147"/>
        <v>2</v>
      </c>
      <c r="F1438" s="286" t="str">
        <f t="shared" si="148"/>
        <v>11</v>
      </c>
      <c r="G1438" s="286" t="str">
        <f t="shared" si="149"/>
        <v>0</v>
      </c>
      <c r="H1438" s="286" t="str">
        <f t="shared" si="150"/>
        <v>0</v>
      </c>
      <c r="I1438" s="232">
        <v>19221100</v>
      </c>
      <c r="J1438" s="176" t="s">
        <v>3175</v>
      </c>
      <c r="K1438" s="287" t="s">
        <v>1960</v>
      </c>
      <c r="L1438" s="176" t="s">
        <v>3176</v>
      </c>
      <c r="M1438" s="229"/>
      <c r="N1438" s="288"/>
    </row>
    <row r="1439" spans="2:15" ht="13.5" hidden="1" customHeight="1" x14ac:dyDescent="0.3">
      <c r="B1439" s="285" t="str">
        <f t="shared" si="153"/>
        <v>1</v>
      </c>
      <c r="C1439" s="286" t="str">
        <f t="shared" si="151"/>
        <v>9</v>
      </c>
      <c r="D1439" s="286" t="str">
        <f t="shared" si="152"/>
        <v>2</v>
      </c>
      <c r="E1439" s="286" t="str">
        <f t="shared" si="147"/>
        <v>2</v>
      </c>
      <c r="F1439" s="286" t="str">
        <f t="shared" si="148"/>
        <v>12</v>
      </c>
      <c r="G1439" s="286" t="str">
        <f t="shared" si="149"/>
        <v>0</v>
      </c>
      <c r="H1439" s="286" t="str">
        <f t="shared" si="150"/>
        <v>0</v>
      </c>
      <c r="I1439" s="232">
        <v>19221200</v>
      </c>
      <c r="J1439" s="176" t="s">
        <v>3177</v>
      </c>
      <c r="K1439" s="287" t="s">
        <v>1960</v>
      </c>
      <c r="L1439" s="176" t="s">
        <v>3178</v>
      </c>
      <c r="M1439" s="229"/>
      <c r="N1439" s="288"/>
    </row>
    <row r="1440" spans="2:15" ht="13.5" hidden="1" customHeight="1" x14ac:dyDescent="0.3">
      <c r="B1440" s="285" t="str">
        <f t="shared" si="153"/>
        <v>1</v>
      </c>
      <c r="C1440" s="286" t="str">
        <f t="shared" si="151"/>
        <v>9</v>
      </c>
      <c r="D1440" s="286" t="str">
        <f t="shared" si="152"/>
        <v>2</v>
      </c>
      <c r="E1440" s="286" t="str">
        <f t="shared" si="147"/>
        <v>2</v>
      </c>
      <c r="F1440" s="286" t="str">
        <f t="shared" si="148"/>
        <v>13</v>
      </c>
      <c r="G1440" s="286" t="str">
        <f t="shared" si="149"/>
        <v>0</v>
      </c>
      <c r="H1440" s="286" t="str">
        <f t="shared" si="150"/>
        <v>0</v>
      </c>
      <c r="I1440" s="232">
        <v>19221300</v>
      </c>
      <c r="J1440" s="176" t="s">
        <v>663</v>
      </c>
      <c r="K1440" s="287" t="s">
        <v>1960</v>
      </c>
      <c r="L1440" s="176" t="s">
        <v>3179</v>
      </c>
      <c r="M1440" s="229" t="s">
        <v>3180</v>
      </c>
      <c r="N1440" s="288"/>
    </row>
    <row r="1441" spans="2:14" ht="13.5" hidden="1" customHeight="1" x14ac:dyDescent="0.3">
      <c r="B1441" s="285" t="str">
        <f t="shared" si="153"/>
        <v>1</v>
      </c>
      <c r="C1441" s="286" t="str">
        <f t="shared" si="151"/>
        <v>9</v>
      </c>
      <c r="D1441" s="286" t="str">
        <f t="shared" si="152"/>
        <v>2</v>
      </c>
      <c r="E1441" s="286" t="str">
        <f t="shared" si="147"/>
        <v>2</v>
      </c>
      <c r="F1441" s="286" t="str">
        <f t="shared" si="148"/>
        <v>14</v>
      </c>
      <c r="G1441" s="286" t="str">
        <f t="shared" si="149"/>
        <v>0</v>
      </c>
      <c r="H1441" s="286" t="str">
        <f t="shared" si="150"/>
        <v>0</v>
      </c>
      <c r="I1441" s="232">
        <v>19221400</v>
      </c>
      <c r="J1441" s="176" t="s">
        <v>1965</v>
      </c>
      <c r="K1441" s="287" t="s">
        <v>1960</v>
      </c>
      <c r="L1441" s="176" t="s">
        <v>3181</v>
      </c>
      <c r="M1441" s="229" t="s">
        <v>3182</v>
      </c>
      <c r="N1441" s="288"/>
    </row>
    <row r="1442" spans="2:14" ht="13.5" hidden="1" customHeight="1" x14ac:dyDescent="0.3">
      <c r="B1442" s="285" t="str">
        <f t="shared" si="153"/>
        <v>1</v>
      </c>
      <c r="C1442" s="286" t="str">
        <f t="shared" si="151"/>
        <v>9</v>
      </c>
      <c r="D1442" s="286" t="str">
        <f t="shared" si="152"/>
        <v>2</v>
      </c>
      <c r="E1442" s="286" t="str">
        <f t="shared" si="147"/>
        <v>2</v>
      </c>
      <c r="F1442" s="286" t="str">
        <f t="shared" si="148"/>
        <v>14</v>
      </c>
      <c r="G1442" s="286" t="str">
        <f t="shared" si="149"/>
        <v>1</v>
      </c>
      <c r="H1442" s="286" t="str">
        <f t="shared" si="150"/>
        <v>0</v>
      </c>
      <c r="I1442" s="232">
        <v>19221410</v>
      </c>
      <c r="J1442" s="176" t="s">
        <v>1966</v>
      </c>
      <c r="K1442" s="287" t="s">
        <v>1960</v>
      </c>
      <c r="L1442" s="176" t="s">
        <v>2000</v>
      </c>
      <c r="M1442" s="229" t="s">
        <v>3182</v>
      </c>
      <c r="N1442" s="288"/>
    </row>
    <row r="1443" spans="2:14" ht="13.5" hidden="1" customHeight="1" x14ac:dyDescent="0.3">
      <c r="B1443" s="285" t="str">
        <f t="shared" si="153"/>
        <v>1</v>
      </c>
      <c r="C1443" s="286" t="str">
        <f t="shared" si="151"/>
        <v>9</v>
      </c>
      <c r="D1443" s="286" t="str">
        <f t="shared" si="152"/>
        <v>2</v>
      </c>
      <c r="E1443" s="286" t="str">
        <f t="shared" si="147"/>
        <v>2</v>
      </c>
      <c r="F1443" s="286" t="str">
        <f t="shared" si="148"/>
        <v>14</v>
      </c>
      <c r="G1443" s="286" t="str">
        <f t="shared" si="149"/>
        <v>2</v>
      </c>
      <c r="H1443" s="286" t="str">
        <f t="shared" si="150"/>
        <v>0</v>
      </c>
      <c r="I1443" s="232">
        <v>19221420</v>
      </c>
      <c r="J1443" s="176" t="s">
        <v>1967</v>
      </c>
      <c r="K1443" s="287" t="s">
        <v>1960</v>
      </c>
      <c r="L1443" s="176" t="s">
        <v>2001</v>
      </c>
      <c r="M1443" s="229" t="s">
        <v>3182</v>
      </c>
      <c r="N1443" s="288"/>
    </row>
    <row r="1444" spans="2:14" ht="13.5" hidden="1" customHeight="1" x14ac:dyDescent="0.3">
      <c r="B1444" s="285" t="str">
        <f t="shared" si="153"/>
        <v>1</v>
      </c>
      <c r="C1444" s="286" t="str">
        <f t="shared" si="151"/>
        <v>9</v>
      </c>
      <c r="D1444" s="286" t="str">
        <f t="shared" si="152"/>
        <v>2</v>
      </c>
      <c r="E1444" s="286" t="str">
        <f t="shared" si="147"/>
        <v>2</v>
      </c>
      <c r="F1444" s="286" t="str">
        <f t="shared" si="148"/>
        <v>50</v>
      </c>
      <c r="G1444" s="286" t="str">
        <f t="shared" si="149"/>
        <v>0</v>
      </c>
      <c r="H1444" s="286" t="str">
        <f t="shared" si="150"/>
        <v>0</v>
      </c>
      <c r="I1444" s="232">
        <v>19225000</v>
      </c>
      <c r="J1444" s="176" t="s">
        <v>3183</v>
      </c>
      <c r="K1444" s="287" t="s">
        <v>1959</v>
      </c>
      <c r="L1444" s="176" t="s">
        <v>1060</v>
      </c>
      <c r="M1444" s="229"/>
      <c r="N1444" s="288"/>
    </row>
    <row r="1445" spans="2:14" ht="13.5" hidden="1" customHeight="1" x14ac:dyDescent="0.3">
      <c r="B1445" s="285" t="str">
        <f t="shared" si="153"/>
        <v>1</v>
      </c>
      <c r="C1445" s="286" t="str">
        <f t="shared" si="151"/>
        <v>9</v>
      </c>
      <c r="D1445" s="286" t="str">
        <f t="shared" si="152"/>
        <v>2</v>
      </c>
      <c r="E1445" s="286" t="str">
        <f t="shared" si="147"/>
        <v>2</v>
      </c>
      <c r="F1445" s="286" t="str">
        <f t="shared" si="148"/>
        <v>51</v>
      </c>
      <c r="G1445" s="286" t="str">
        <f t="shared" si="149"/>
        <v>0</v>
      </c>
      <c r="H1445" s="286" t="str">
        <f t="shared" si="150"/>
        <v>0</v>
      </c>
      <c r="I1445" s="232">
        <v>19225100</v>
      </c>
      <c r="J1445" s="176" t="s">
        <v>3184</v>
      </c>
      <c r="K1445" s="287" t="s">
        <v>1959</v>
      </c>
      <c r="L1445" s="176" t="s">
        <v>1061</v>
      </c>
      <c r="M1445" s="229"/>
      <c r="N1445" s="288"/>
    </row>
    <row r="1446" spans="2:14" ht="13.5" hidden="1" customHeight="1" x14ac:dyDescent="0.3">
      <c r="B1446" s="285" t="str">
        <f t="shared" si="153"/>
        <v>1</v>
      </c>
      <c r="C1446" s="286" t="str">
        <f t="shared" si="151"/>
        <v>9</v>
      </c>
      <c r="D1446" s="286" t="str">
        <f t="shared" si="152"/>
        <v>2</v>
      </c>
      <c r="E1446" s="286" t="str">
        <f t="shared" si="147"/>
        <v>2</v>
      </c>
      <c r="F1446" s="286" t="str">
        <f t="shared" si="148"/>
        <v>52</v>
      </c>
      <c r="G1446" s="286" t="str">
        <f t="shared" si="149"/>
        <v>0</v>
      </c>
      <c r="H1446" s="286" t="str">
        <f t="shared" si="150"/>
        <v>0</v>
      </c>
      <c r="I1446" s="232">
        <v>19225200</v>
      </c>
      <c r="J1446" s="176" t="s">
        <v>4231</v>
      </c>
      <c r="K1446" s="287" t="s">
        <v>1959</v>
      </c>
      <c r="L1446" s="176" t="s">
        <v>4232</v>
      </c>
      <c r="M1446" s="229" t="s">
        <v>4233</v>
      </c>
      <c r="N1446" s="288" t="s">
        <v>2496</v>
      </c>
    </row>
    <row r="1447" spans="2:14" ht="13.5" hidden="1" customHeight="1" x14ac:dyDescent="0.3">
      <c r="B1447" s="285" t="str">
        <f t="shared" si="153"/>
        <v>1</v>
      </c>
      <c r="C1447" s="286" t="str">
        <f t="shared" si="151"/>
        <v>9</v>
      </c>
      <c r="D1447" s="286" t="str">
        <f t="shared" si="152"/>
        <v>2</v>
      </c>
      <c r="E1447" s="286" t="str">
        <f t="shared" si="147"/>
        <v>2</v>
      </c>
      <c r="F1447" s="286" t="str">
        <f t="shared" si="148"/>
        <v>99</v>
      </c>
      <c r="G1447" s="286" t="str">
        <f t="shared" si="149"/>
        <v>0</v>
      </c>
      <c r="H1447" s="286" t="str">
        <f t="shared" si="150"/>
        <v>0</v>
      </c>
      <c r="I1447" s="232">
        <v>19229900</v>
      </c>
      <c r="J1447" s="176" t="s">
        <v>665</v>
      </c>
      <c r="K1447" s="287" t="s">
        <v>1960</v>
      </c>
      <c r="L1447" s="176" t="s">
        <v>3185</v>
      </c>
      <c r="M1447" s="229"/>
      <c r="N1447" s="288"/>
    </row>
    <row r="1448" spans="2:14" ht="13.5" hidden="1" customHeight="1" x14ac:dyDescent="0.3">
      <c r="B1448" s="285" t="str">
        <f t="shared" si="153"/>
        <v>1</v>
      </c>
      <c r="C1448" s="286" t="str">
        <f t="shared" si="151"/>
        <v>9</v>
      </c>
      <c r="D1448" s="286" t="str">
        <f t="shared" si="152"/>
        <v>2</v>
      </c>
      <c r="E1448" s="286" t="str">
        <f t="shared" si="147"/>
        <v>3</v>
      </c>
      <c r="F1448" s="286" t="str">
        <f t="shared" si="148"/>
        <v>00</v>
      </c>
      <c r="G1448" s="286" t="str">
        <f t="shared" si="149"/>
        <v>0</v>
      </c>
      <c r="H1448" s="286" t="str">
        <f t="shared" si="150"/>
        <v>0</v>
      </c>
      <c r="I1448" s="232">
        <v>19230000</v>
      </c>
      <c r="J1448" s="176" t="s">
        <v>687</v>
      </c>
      <c r="K1448" s="287" t="s">
        <v>2415</v>
      </c>
      <c r="L1448" s="176" t="s">
        <v>3186</v>
      </c>
      <c r="M1448" s="229"/>
      <c r="N1448" s="288"/>
    </row>
    <row r="1449" spans="2:14" ht="13.5" hidden="1" customHeight="1" x14ac:dyDescent="0.3">
      <c r="B1449" s="285" t="str">
        <f t="shared" si="153"/>
        <v>1</v>
      </c>
      <c r="C1449" s="286" t="str">
        <f t="shared" si="151"/>
        <v>9</v>
      </c>
      <c r="D1449" s="286" t="str">
        <f t="shared" si="152"/>
        <v>2</v>
      </c>
      <c r="E1449" s="286" t="str">
        <f t="shared" si="147"/>
        <v>3</v>
      </c>
      <c r="F1449" s="286" t="str">
        <f t="shared" si="148"/>
        <v>01</v>
      </c>
      <c r="G1449" s="286" t="str">
        <f t="shared" si="149"/>
        <v>0</v>
      </c>
      <c r="H1449" s="286" t="str">
        <f t="shared" si="150"/>
        <v>0</v>
      </c>
      <c r="I1449" s="232">
        <v>19230100</v>
      </c>
      <c r="J1449" s="176" t="s">
        <v>3187</v>
      </c>
      <c r="K1449" s="287" t="s">
        <v>1960</v>
      </c>
      <c r="L1449" s="176" t="s">
        <v>3188</v>
      </c>
      <c r="M1449" s="229"/>
      <c r="N1449" s="288"/>
    </row>
    <row r="1450" spans="2:14" ht="13.5" hidden="1" customHeight="1" x14ac:dyDescent="0.3">
      <c r="B1450" s="285" t="str">
        <f t="shared" si="153"/>
        <v>1</v>
      </c>
      <c r="C1450" s="286" t="str">
        <f t="shared" si="151"/>
        <v>9</v>
      </c>
      <c r="D1450" s="286" t="str">
        <f t="shared" si="152"/>
        <v>2</v>
      </c>
      <c r="E1450" s="286" t="str">
        <f t="shared" si="147"/>
        <v>3</v>
      </c>
      <c r="F1450" s="286" t="str">
        <f t="shared" si="148"/>
        <v>02</v>
      </c>
      <c r="G1450" s="286" t="str">
        <f t="shared" si="149"/>
        <v>0</v>
      </c>
      <c r="H1450" s="286" t="str">
        <f t="shared" si="150"/>
        <v>0</v>
      </c>
      <c r="I1450" s="232">
        <v>19230200</v>
      </c>
      <c r="J1450" s="176" t="s">
        <v>688</v>
      </c>
      <c r="K1450" s="287" t="s">
        <v>1960</v>
      </c>
      <c r="L1450" s="176" t="s">
        <v>3189</v>
      </c>
      <c r="M1450" s="229"/>
      <c r="N1450" s="288"/>
    </row>
    <row r="1451" spans="2:14" ht="13.5" hidden="1" customHeight="1" x14ac:dyDescent="0.3">
      <c r="B1451" s="285" t="str">
        <f t="shared" si="153"/>
        <v>1</v>
      </c>
      <c r="C1451" s="286" t="str">
        <f t="shared" si="151"/>
        <v>9</v>
      </c>
      <c r="D1451" s="286" t="str">
        <f t="shared" si="152"/>
        <v>2</v>
      </c>
      <c r="E1451" s="286" t="str">
        <f t="shared" si="147"/>
        <v>3</v>
      </c>
      <c r="F1451" s="286" t="str">
        <f t="shared" si="148"/>
        <v>03</v>
      </c>
      <c r="G1451" s="286" t="str">
        <f t="shared" si="149"/>
        <v>0</v>
      </c>
      <c r="H1451" s="286" t="str">
        <f t="shared" si="150"/>
        <v>0</v>
      </c>
      <c r="I1451" s="232">
        <v>19230300</v>
      </c>
      <c r="J1451" s="176" t="s">
        <v>3190</v>
      </c>
      <c r="K1451" s="287" t="s">
        <v>1960</v>
      </c>
      <c r="L1451" s="176" t="s">
        <v>3191</v>
      </c>
      <c r="M1451" s="229"/>
      <c r="N1451" s="288"/>
    </row>
    <row r="1452" spans="2:14" ht="13.5" hidden="1" customHeight="1" x14ac:dyDescent="0.3">
      <c r="B1452" s="285" t="str">
        <f t="shared" si="153"/>
        <v>1</v>
      </c>
      <c r="C1452" s="286" t="str">
        <f t="shared" si="151"/>
        <v>9</v>
      </c>
      <c r="D1452" s="286" t="str">
        <f t="shared" si="152"/>
        <v>2</v>
      </c>
      <c r="E1452" s="286" t="str">
        <f t="shared" si="147"/>
        <v>3</v>
      </c>
      <c r="F1452" s="286" t="str">
        <f t="shared" si="148"/>
        <v>04</v>
      </c>
      <c r="G1452" s="286" t="str">
        <f t="shared" si="149"/>
        <v>0</v>
      </c>
      <c r="H1452" s="286" t="str">
        <f t="shared" si="150"/>
        <v>0</v>
      </c>
      <c r="I1452" s="232">
        <v>19230400</v>
      </c>
      <c r="J1452" s="176" t="s">
        <v>3192</v>
      </c>
      <c r="K1452" s="287" t="s">
        <v>1960</v>
      </c>
      <c r="L1452" s="176" t="s">
        <v>3193</v>
      </c>
      <c r="M1452" s="229"/>
      <c r="N1452" s="288"/>
    </row>
    <row r="1453" spans="2:14" ht="13.5" hidden="1" customHeight="1" x14ac:dyDescent="0.3">
      <c r="B1453" s="285" t="str">
        <f t="shared" si="153"/>
        <v>1</v>
      </c>
      <c r="C1453" s="286" t="str">
        <f t="shared" si="151"/>
        <v>9</v>
      </c>
      <c r="D1453" s="286" t="str">
        <f t="shared" si="152"/>
        <v>2</v>
      </c>
      <c r="E1453" s="286" t="str">
        <f t="shared" si="147"/>
        <v>3</v>
      </c>
      <c r="F1453" s="286" t="str">
        <f t="shared" si="148"/>
        <v>05</v>
      </c>
      <c r="G1453" s="286" t="str">
        <f t="shared" si="149"/>
        <v>0</v>
      </c>
      <c r="H1453" s="286" t="str">
        <f t="shared" si="150"/>
        <v>0</v>
      </c>
      <c r="I1453" s="232">
        <v>19230500</v>
      </c>
      <c r="J1453" s="176" t="s">
        <v>2234</v>
      </c>
      <c r="K1453" s="287" t="s">
        <v>1960</v>
      </c>
      <c r="L1453" s="176" t="s">
        <v>2235</v>
      </c>
      <c r="M1453" s="229" t="s">
        <v>3194</v>
      </c>
      <c r="N1453" s="288"/>
    </row>
    <row r="1454" spans="2:14" ht="13.5" hidden="1" customHeight="1" x14ac:dyDescent="0.3">
      <c r="B1454" s="285" t="str">
        <f t="shared" si="153"/>
        <v>1</v>
      </c>
      <c r="C1454" s="286" t="str">
        <f t="shared" si="151"/>
        <v>9</v>
      </c>
      <c r="D1454" s="286" t="str">
        <f t="shared" si="152"/>
        <v>2</v>
      </c>
      <c r="E1454" s="286" t="str">
        <f t="shared" si="147"/>
        <v>3</v>
      </c>
      <c r="F1454" s="286" t="str">
        <f t="shared" si="148"/>
        <v>50</v>
      </c>
      <c r="G1454" s="286" t="str">
        <f t="shared" si="149"/>
        <v>0</v>
      </c>
      <c r="H1454" s="286" t="str">
        <f t="shared" si="150"/>
        <v>0</v>
      </c>
      <c r="I1454" s="232">
        <v>19235000</v>
      </c>
      <c r="J1454" s="176" t="s">
        <v>4234</v>
      </c>
      <c r="K1454" s="287" t="s">
        <v>1959</v>
      </c>
      <c r="L1454" s="176" t="s">
        <v>4235</v>
      </c>
      <c r="M1454" s="229" t="s">
        <v>4233</v>
      </c>
      <c r="N1454" s="288" t="s">
        <v>2496</v>
      </c>
    </row>
    <row r="1455" spans="2:14" ht="13.5" hidden="1" customHeight="1" x14ac:dyDescent="0.3">
      <c r="B1455" s="285" t="str">
        <f t="shared" si="153"/>
        <v>1</v>
      </c>
      <c r="C1455" s="286" t="str">
        <f t="shared" si="151"/>
        <v>9</v>
      </c>
      <c r="D1455" s="286" t="str">
        <f t="shared" si="152"/>
        <v>2</v>
      </c>
      <c r="E1455" s="286" t="str">
        <f t="shared" si="147"/>
        <v>3</v>
      </c>
      <c r="F1455" s="286" t="str">
        <f t="shared" si="148"/>
        <v>99</v>
      </c>
      <c r="G1455" s="286" t="str">
        <f t="shared" si="149"/>
        <v>0</v>
      </c>
      <c r="H1455" s="286" t="str">
        <f t="shared" si="150"/>
        <v>0</v>
      </c>
      <c r="I1455" s="232">
        <v>19239900</v>
      </c>
      <c r="J1455" s="176" t="s">
        <v>697</v>
      </c>
      <c r="K1455" s="287" t="s">
        <v>1960</v>
      </c>
      <c r="L1455" s="176" t="s">
        <v>3195</v>
      </c>
      <c r="M1455" s="229"/>
      <c r="N1455" s="288"/>
    </row>
    <row r="1456" spans="2:14" ht="13.5" hidden="1" customHeight="1" x14ac:dyDescent="0.3">
      <c r="B1456" s="285" t="str">
        <f t="shared" si="153"/>
        <v>1</v>
      </c>
      <c r="C1456" s="286" t="str">
        <f t="shared" si="151"/>
        <v>9</v>
      </c>
      <c r="D1456" s="286" t="str">
        <f t="shared" si="152"/>
        <v>3</v>
      </c>
      <c r="E1456" s="286" t="str">
        <f t="shared" si="147"/>
        <v>0</v>
      </c>
      <c r="F1456" s="286" t="str">
        <f t="shared" si="148"/>
        <v>00</v>
      </c>
      <c r="G1456" s="286" t="str">
        <f t="shared" si="149"/>
        <v>0</v>
      </c>
      <c r="H1456" s="286" t="str">
        <f t="shared" si="150"/>
        <v>0</v>
      </c>
      <c r="I1456" s="232">
        <v>19300000</v>
      </c>
      <c r="J1456" s="176" t="s">
        <v>705</v>
      </c>
      <c r="K1456" s="287" t="s">
        <v>2415</v>
      </c>
      <c r="L1456" s="176" t="s">
        <v>3196</v>
      </c>
      <c r="M1456" s="229"/>
      <c r="N1456" s="288"/>
    </row>
    <row r="1457" spans="2:14" ht="13.5" hidden="1" customHeight="1" x14ac:dyDescent="0.3">
      <c r="B1457" s="285" t="str">
        <f t="shared" si="153"/>
        <v>1</v>
      </c>
      <c r="C1457" s="286" t="str">
        <f t="shared" si="151"/>
        <v>9</v>
      </c>
      <c r="D1457" s="286" t="str">
        <f t="shared" si="152"/>
        <v>3</v>
      </c>
      <c r="E1457" s="286" t="str">
        <f t="shared" si="147"/>
        <v>1</v>
      </c>
      <c r="F1457" s="286" t="str">
        <f t="shared" si="148"/>
        <v>00</v>
      </c>
      <c r="G1457" s="286" t="str">
        <f t="shared" si="149"/>
        <v>0</v>
      </c>
      <c r="H1457" s="286" t="str">
        <f t="shared" si="150"/>
        <v>0</v>
      </c>
      <c r="I1457" s="232">
        <v>19310000</v>
      </c>
      <c r="J1457" s="176" t="s">
        <v>705</v>
      </c>
      <c r="K1457" s="287" t="s">
        <v>2415</v>
      </c>
      <c r="L1457" s="176" t="s">
        <v>3197</v>
      </c>
      <c r="M1457" s="323" t="s">
        <v>3052</v>
      </c>
      <c r="N1457" s="288"/>
    </row>
    <row r="1458" spans="2:14" ht="13.5" hidden="1" customHeight="1" x14ac:dyDescent="0.3">
      <c r="B1458" s="285" t="str">
        <f t="shared" si="153"/>
        <v>1</v>
      </c>
      <c r="C1458" s="286" t="str">
        <f t="shared" si="151"/>
        <v>9</v>
      </c>
      <c r="D1458" s="286" t="str">
        <f t="shared" si="152"/>
        <v>3</v>
      </c>
      <c r="E1458" s="286" t="str">
        <f t="shared" si="147"/>
        <v>1</v>
      </c>
      <c r="F1458" s="286" t="str">
        <f t="shared" si="148"/>
        <v>01</v>
      </c>
      <c r="G1458" s="286" t="str">
        <f t="shared" si="149"/>
        <v>0</v>
      </c>
      <c r="H1458" s="286" t="str">
        <f t="shared" si="150"/>
        <v>0</v>
      </c>
      <c r="I1458" s="232">
        <v>19310100</v>
      </c>
      <c r="J1458" s="176" t="s">
        <v>2016</v>
      </c>
      <c r="K1458" s="287" t="s">
        <v>1960</v>
      </c>
      <c r="L1458" s="176" t="s">
        <v>3198</v>
      </c>
      <c r="M1458" s="229" t="s">
        <v>2778</v>
      </c>
      <c r="N1458" s="288"/>
    </row>
    <row r="1459" spans="2:14" ht="13.5" hidden="1" customHeight="1" x14ac:dyDescent="0.3">
      <c r="B1459" s="285" t="str">
        <f t="shared" si="153"/>
        <v>1</v>
      </c>
      <c r="C1459" s="286" t="str">
        <f t="shared" si="151"/>
        <v>9</v>
      </c>
      <c r="D1459" s="286" t="str">
        <f t="shared" si="152"/>
        <v>3</v>
      </c>
      <c r="E1459" s="286" t="str">
        <f t="shared" si="147"/>
        <v>1</v>
      </c>
      <c r="F1459" s="286" t="str">
        <f t="shared" si="148"/>
        <v>02</v>
      </c>
      <c r="G1459" s="286" t="str">
        <f t="shared" si="149"/>
        <v>0</v>
      </c>
      <c r="H1459" s="286" t="str">
        <f t="shared" si="150"/>
        <v>0</v>
      </c>
      <c r="I1459" s="232">
        <v>19310200</v>
      </c>
      <c r="J1459" s="176" t="s">
        <v>3199</v>
      </c>
      <c r="K1459" s="287" t="s">
        <v>1960</v>
      </c>
      <c r="L1459" s="176" t="s">
        <v>3200</v>
      </c>
      <c r="M1459" s="229" t="s">
        <v>3201</v>
      </c>
      <c r="N1459" s="288"/>
    </row>
    <row r="1460" spans="2:14" ht="13.5" hidden="1" customHeight="1" x14ac:dyDescent="0.3">
      <c r="B1460" s="285" t="str">
        <f t="shared" si="153"/>
        <v>1</v>
      </c>
      <c r="C1460" s="286" t="str">
        <f t="shared" si="151"/>
        <v>9</v>
      </c>
      <c r="D1460" s="286" t="str">
        <f t="shared" si="152"/>
        <v>3</v>
      </c>
      <c r="E1460" s="286" t="str">
        <f t="shared" si="147"/>
        <v>1</v>
      </c>
      <c r="F1460" s="286" t="str">
        <f t="shared" si="148"/>
        <v>02</v>
      </c>
      <c r="G1460" s="286" t="str">
        <f t="shared" si="149"/>
        <v>1</v>
      </c>
      <c r="H1460" s="286" t="str">
        <f t="shared" si="150"/>
        <v>0</v>
      </c>
      <c r="I1460" s="232">
        <v>19310210</v>
      </c>
      <c r="J1460" s="176" t="s">
        <v>2017</v>
      </c>
      <c r="K1460" s="287" t="s">
        <v>1960</v>
      </c>
      <c r="L1460" s="176" t="s">
        <v>3202</v>
      </c>
      <c r="M1460" s="229" t="s">
        <v>3201</v>
      </c>
      <c r="N1460" s="288"/>
    </row>
    <row r="1461" spans="2:14" ht="13.5" hidden="1" customHeight="1" x14ac:dyDescent="0.3">
      <c r="B1461" s="285" t="str">
        <f t="shared" si="153"/>
        <v>1</v>
      </c>
      <c r="C1461" s="286" t="str">
        <f t="shared" si="151"/>
        <v>9</v>
      </c>
      <c r="D1461" s="286" t="str">
        <f t="shared" si="152"/>
        <v>3</v>
      </c>
      <c r="E1461" s="286" t="str">
        <f t="shared" si="147"/>
        <v>1</v>
      </c>
      <c r="F1461" s="286" t="str">
        <f t="shared" si="148"/>
        <v>02</v>
      </c>
      <c r="G1461" s="286" t="str">
        <f t="shared" si="149"/>
        <v>2</v>
      </c>
      <c r="H1461" s="286" t="str">
        <f t="shared" si="150"/>
        <v>0</v>
      </c>
      <c r="I1461" s="232">
        <v>19310220</v>
      </c>
      <c r="J1461" s="176" t="s">
        <v>3203</v>
      </c>
      <c r="K1461" s="287" t="s">
        <v>1960</v>
      </c>
      <c r="L1461" s="176" t="s">
        <v>3204</v>
      </c>
      <c r="M1461" s="229" t="s">
        <v>3201</v>
      </c>
      <c r="N1461" s="288"/>
    </row>
    <row r="1462" spans="2:14" ht="13.5" hidden="1" customHeight="1" x14ac:dyDescent="0.3">
      <c r="B1462" s="285" t="str">
        <f t="shared" si="153"/>
        <v>1</v>
      </c>
      <c r="C1462" s="286" t="str">
        <f t="shared" si="151"/>
        <v>9</v>
      </c>
      <c r="D1462" s="286" t="str">
        <f t="shared" si="152"/>
        <v>3</v>
      </c>
      <c r="E1462" s="286" t="str">
        <f t="shared" si="147"/>
        <v>1</v>
      </c>
      <c r="F1462" s="286" t="str">
        <f t="shared" si="148"/>
        <v>02</v>
      </c>
      <c r="G1462" s="286" t="str">
        <f t="shared" si="149"/>
        <v>0</v>
      </c>
      <c r="H1462" s="286" t="str">
        <f t="shared" si="150"/>
        <v>0</v>
      </c>
      <c r="I1462" s="232">
        <v>19310200</v>
      </c>
      <c r="J1462" s="229" t="s">
        <v>2017</v>
      </c>
      <c r="K1462" s="287" t="s">
        <v>1960</v>
      </c>
      <c r="L1462" s="176" t="s">
        <v>4236</v>
      </c>
      <c r="M1462" s="329" t="s">
        <v>2778</v>
      </c>
      <c r="N1462" s="288" t="s">
        <v>3505</v>
      </c>
    </row>
    <row r="1463" spans="2:14" ht="13.5" hidden="1" customHeight="1" x14ac:dyDescent="0.3">
      <c r="B1463" s="285" t="str">
        <f t="shared" si="153"/>
        <v>1</v>
      </c>
      <c r="C1463" s="286" t="str">
        <f t="shared" si="151"/>
        <v>9</v>
      </c>
      <c r="D1463" s="286" t="str">
        <f t="shared" si="152"/>
        <v>3</v>
      </c>
      <c r="E1463" s="286" t="str">
        <f t="shared" si="147"/>
        <v>1</v>
      </c>
      <c r="F1463" s="286" t="str">
        <f t="shared" si="148"/>
        <v>02</v>
      </c>
      <c r="G1463" s="286" t="str">
        <f t="shared" si="149"/>
        <v>1</v>
      </c>
      <c r="H1463" s="286" t="str">
        <f t="shared" si="150"/>
        <v>0</v>
      </c>
      <c r="I1463" s="232">
        <v>19310210</v>
      </c>
      <c r="J1463" s="229" t="s">
        <v>3733</v>
      </c>
      <c r="K1463" s="287" t="s">
        <v>1960</v>
      </c>
      <c r="L1463" s="176" t="s">
        <v>4237</v>
      </c>
      <c r="M1463" s="229" t="s">
        <v>2778</v>
      </c>
      <c r="N1463" s="288" t="s">
        <v>3505</v>
      </c>
    </row>
    <row r="1464" spans="2:14" ht="13.5" hidden="1" customHeight="1" x14ac:dyDescent="0.3">
      <c r="B1464" s="285" t="str">
        <f t="shared" si="153"/>
        <v>1</v>
      </c>
      <c r="C1464" s="286" t="str">
        <f t="shared" si="151"/>
        <v>9</v>
      </c>
      <c r="D1464" s="286" t="str">
        <f t="shared" si="152"/>
        <v>3</v>
      </c>
      <c r="E1464" s="286" t="str">
        <f t="shared" si="147"/>
        <v>1</v>
      </c>
      <c r="F1464" s="286" t="str">
        <f t="shared" si="148"/>
        <v>02</v>
      </c>
      <c r="G1464" s="286" t="str">
        <f t="shared" si="149"/>
        <v>2</v>
      </c>
      <c r="H1464" s="286" t="str">
        <f t="shared" si="150"/>
        <v>0</v>
      </c>
      <c r="I1464" s="232">
        <v>19310220</v>
      </c>
      <c r="J1464" s="229" t="s">
        <v>3735</v>
      </c>
      <c r="K1464" s="287" t="s">
        <v>1960</v>
      </c>
      <c r="L1464" s="176" t="s">
        <v>4238</v>
      </c>
      <c r="M1464" s="229" t="s">
        <v>2778</v>
      </c>
      <c r="N1464" s="288" t="s">
        <v>3505</v>
      </c>
    </row>
    <row r="1465" spans="2:14" ht="13.5" hidden="1" customHeight="1" x14ac:dyDescent="0.3">
      <c r="B1465" s="285" t="str">
        <f t="shared" si="153"/>
        <v>1</v>
      </c>
      <c r="C1465" s="286" t="str">
        <f t="shared" ref="C1465:C1542" si="154">MID($I1465,2,1)</f>
        <v>9</v>
      </c>
      <c r="D1465" s="286" t="str">
        <f t="shared" ref="D1465:D1542" si="155">MID($I1465,3,1)</f>
        <v>3</v>
      </c>
      <c r="E1465" s="286" t="str">
        <f t="shared" si="147"/>
        <v>1</v>
      </c>
      <c r="F1465" s="286" t="str">
        <f t="shared" si="148"/>
        <v>03</v>
      </c>
      <c r="G1465" s="286" t="str">
        <f t="shared" si="149"/>
        <v>0</v>
      </c>
      <c r="H1465" s="286" t="str">
        <f t="shared" si="150"/>
        <v>0</v>
      </c>
      <c r="I1465" s="232">
        <v>19310300</v>
      </c>
      <c r="J1465" s="176" t="s">
        <v>706</v>
      </c>
      <c r="K1465" s="287" t="s">
        <v>1960</v>
      </c>
      <c r="L1465" s="176" t="s">
        <v>1062</v>
      </c>
      <c r="M1465" s="229"/>
      <c r="N1465" s="288"/>
    </row>
    <row r="1466" spans="2:14" ht="13.5" hidden="1" customHeight="1" x14ac:dyDescent="0.3">
      <c r="B1466" s="285" t="str">
        <f t="shared" ref="B1466:B1543" si="156">MID($I1466,1,1)</f>
        <v>1</v>
      </c>
      <c r="C1466" s="286" t="str">
        <f t="shared" si="154"/>
        <v>9</v>
      </c>
      <c r="D1466" s="286" t="str">
        <f t="shared" si="155"/>
        <v>3</v>
      </c>
      <c r="E1466" s="286" t="str">
        <f t="shared" si="147"/>
        <v>1</v>
      </c>
      <c r="F1466" s="286" t="str">
        <f t="shared" si="148"/>
        <v>04</v>
      </c>
      <c r="G1466" s="286" t="str">
        <f t="shared" si="149"/>
        <v>0</v>
      </c>
      <c r="H1466" s="286" t="str">
        <f t="shared" si="150"/>
        <v>0</v>
      </c>
      <c r="I1466" s="232">
        <v>19310400</v>
      </c>
      <c r="J1466" s="176" t="s">
        <v>3205</v>
      </c>
      <c r="K1466" s="287" t="s">
        <v>1960</v>
      </c>
      <c r="L1466" s="176" t="s">
        <v>3206</v>
      </c>
      <c r="M1466" s="229"/>
      <c r="N1466" s="288"/>
    </row>
    <row r="1467" spans="2:14" ht="13.5" hidden="1" customHeight="1" x14ac:dyDescent="0.3">
      <c r="B1467" s="285" t="str">
        <f t="shared" si="156"/>
        <v>1</v>
      </c>
      <c r="C1467" s="286" t="str">
        <f t="shared" si="154"/>
        <v>9</v>
      </c>
      <c r="D1467" s="286" t="str">
        <f t="shared" si="155"/>
        <v>3</v>
      </c>
      <c r="E1467" s="286" t="str">
        <f t="shared" si="147"/>
        <v>1</v>
      </c>
      <c r="F1467" s="286" t="str">
        <f t="shared" si="148"/>
        <v>05</v>
      </c>
      <c r="G1467" s="286" t="str">
        <f t="shared" si="149"/>
        <v>0</v>
      </c>
      <c r="H1467" s="286" t="str">
        <f t="shared" si="150"/>
        <v>0</v>
      </c>
      <c r="I1467" s="232">
        <v>19310500</v>
      </c>
      <c r="J1467" s="176" t="s">
        <v>708</v>
      </c>
      <c r="K1467" s="287" t="s">
        <v>1960</v>
      </c>
      <c r="L1467" s="176" t="s">
        <v>1063</v>
      </c>
      <c r="M1467" s="229"/>
      <c r="N1467" s="288"/>
    </row>
    <row r="1468" spans="2:14" ht="13.5" hidden="1" customHeight="1" x14ac:dyDescent="0.3">
      <c r="B1468" s="285" t="str">
        <f t="shared" si="156"/>
        <v>1</v>
      </c>
      <c r="C1468" s="286" t="str">
        <f t="shared" si="154"/>
        <v>9</v>
      </c>
      <c r="D1468" s="286" t="str">
        <f t="shared" si="155"/>
        <v>3</v>
      </c>
      <c r="E1468" s="286" t="str">
        <f t="shared" ref="E1468:E1541" si="157">MID($I1468,4,1)</f>
        <v>1</v>
      </c>
      <c r="F1468" s="286" t="str">
        <f t="shared" ref="F1468:F1541" si="158">MID($I1468,5,2)</f>
        <v>06</v>
      </c>
      <c r="G1468" s="286" t="str">
        <f t="shared" ref="G1468:G1541" si="159">MID($I1468,7,1)</f>
        <v>0</v>
      </c>
      <c r="H1468" s="286" t="str">
        <f t="shared" ref="H1468:H1541" si="160">MID($I1468,8,1)</f>
        <v>0</v>
      </c>
      <c r="I1468" s="232">
        <v>19310600</v>
      </c>
      <c r="J1468" s="176" t="s">
        <v>710</v>
      </c>
      <c r="K1468" s="287" t="s">
        <v>1960</v>
      </c>
      <c r="L1468" s="176" t="s">
        <v>1064</v>
      </c>
      <c r="M1468" s="229" t="s">
        <v>3207</v>
      </c>
      <c r="N1468" s="288"/>
    </row>
    <row r="1469" spans="2:14" ht="13.5" hidden="1" customHeight="1" x14ac:dyDescent="0.3">
      <c r="B1469" s="285" t="str">
        <f t="shared" si="156"/>
        <v>1</v>
      </c>
      <c r="C1469" s="286" t="str">
        <f t="shared" si="154"/>
        <v>9</v>
      </c>
      <c r="D1469" s="286" t="str">
        <f t="shared" si="155"/>
        <v>3</v>
      </c>
      <c r="E1469" s="286" t="str">
        <f t="shared" si="157"/>
        <v>1</v>
      </c>
      <c r="F1469" s="286" t="str">
        <f t="shared" si="158"/>
        <v>07</v>
      </c>
      <c r="G1469" s="286" t="str">
        <f t="shared" si="159"/>
        <v>0</v>
      </c>
      <c r="H1469" s="286" t="str">
        <f t="shared" si="160"/>
        <v>0</v>
      </c>
      <c r="I1469" s="232">
        <v>19310700</v>
      </c>
      <c r="J1469" s="176" t="s">
        <v>3208</v>
      </c>
      <c r="K1469" s="287" t="s">
        <v>1960</v>
      </c>
      <c r="L1469" s="176" t="s">
        <v>3209</v>
      </c>
      <c r="M1469" s="229" t="s">
        <v>3210</v>
      </c>
      <c r="N1469" s="288"/>
    </row>
    <row r="1470" spans="2:14" ht="13.5" hidden="1" customHeight="1" x14ac:dyDescent="0.3">
      <c r="B1470" s="285" t="str">
        <f t="shared" si="156"/>
        <v>1</v>
      </c>
      <c r="C1470" s="286" t="str">
        <f t="shared" si="154"/>
        <v>9</v>
      </c>
      <c r="D1470" s="286" t="str">
        <f t="shared" si="155"/>
        <v>3</v>
      </c>
      <c r="E1470" s="286" t="str">
        <f t="shared" si="157"/>
        <v>1</v>
      </c>
      <c r="F1470" s="286" t="str">
        <f t="shared" si="158"/>
        <v>08</v>
      </c>
      <c r="G1470" s="286" t="str">
        <f t="shared" si="159"/>
        <v>0</v>
      </c>
      <c r="H1470" s="286" t="str">
        <f t="shared" si="160"/>
        <v>0</v>
      </c>
      <c r="I1470" s="232">
        <v>19310800</v>
      </c>
      <c r="J1470" s="176" t="s">
        <v>3211</v>
      </c>
      <c r="K1470" s="287" t="s">
        <v>1960</v>
      </c>
      <c r="L1470" s="176" t="s">
        <v>3212</v>
      </c>
      <c r="M1470" s="229" t="s">
        <v>2778</v>
      </c>
      <c r="N1470" s="288"/>
    </row>
    <row r="1471" spans="2:14" ht="13.5" hidden="1" customHeight="1" x14ac:dyDescent="0.3">
      <c r="B1471" s="285" t="str">
        <f t="shared" si="156"/>
        <v>1</v>
      </c>
      <c r="C1471" s="286" t="str">
        <f t="shared" si="154"/>
        <v>9</v>
      </c>
      <c r="D1471" s="286" t="str">
        <f t="shared" si="155"/>
        <v>3</v>
      </c>
      <c r="E1471" s="286" t="str">
        <f t="shared" si="157"/>
        <v>1</v>
      </c>
      <c r="F1471" s="286" t="str">
        <f t="shared" si="158"/>
        <v>09</v>
      </c>
      <c r="G1471" s="286" t="str">
        <f t="shared" si="159"/>
        <v>0</v>
      </c>
      <c r="H1471" s="286" t="str">
        <f t="shared" si="160"/>
        <v>0</v>
      </c>
      <c r="I1471" s="232">
        <v>19310900</v>
      </c>
      <c r="J1471" s="176" t="s">
        <v>2236</v>
      </c>
      <c r="K1471" s="287" t="s">
        <v>1960</v>
      </c>
      <c r="L1471" s="176" t="s">
        <v>2237</v>
      </c>
      <c r="M1471" s="229" t="s">
        <v>2682</v>
      </c>
      <c r="N1471" s="288"/>
    </row>
    <row r="1472" spans="2:14" ht="13.5" hidden="1" customHeight="1" x14ac:dyDescent="0.3">
      <c r="B1472" s="285" t="str">
        <f t="shared" si="156"/>
        <v>1</v>
      </c>
      <c r="C1472" s="286" t="str">
        <f t="shared" si="154"/>
        <v>9</v>
      </c>
      <c r="D1472" s="286" t="str">
        <f t="shared" si="155"/>
        <v>3</v>
      </c>
      <c r="E1472" s="286" t="str">
        <f t="shared" si="157"/>
        <v>1</v>
      </c>
      <c r="F1472" s="286" t="str">
        <f t="shared" si="158"/>
        <v>10</v>
      </c>
      <c r="G1472" s="286" t="str">
        <f t="shared" si="159"/>
        <v>0</v>
      </c>
      <c r="H1472" s="286" t="str">
        <f t="shared" si="160"/>
        <v>0</v>
      </c>
      <c r="I1472" s="232">
        <v>19311000</v>
      </c>
      <c r="J1472" s="176" t="s">
        <v>3213</v>
      </c>
      <c r="K1472" s="287" t="s">
        <v>1960</v>
      </c>
      <c r="L1472" s="176" t="s">
        <v>3214</v>
      </c>
      <c r="M1472" s="229" t="s">
        <v>2495</v>
      </c>
      <c r="N1472" s="288"/>
    </row>
    <row r="1473" spans="2:15" ht="13.5" hidden="1" customHeight="1" x14ac:dyDescent="0.3">
      <c r="B1473" s="285" t="str">
        <f t="shared" si="156"/>
        <v>1</v>
      </c>
      <c r="C1473" s="286" t="str">
        <f t="shared" si="154"/>
        <v>9</v>
      </c>
      <c r="D1473" s="286" t="str">
        <f t="shared" si="155"/>
        <v>3</v>
      </c>
      <c r="E1473" s="286" t="str">
        <f t="shared" si="157"/>
        <v>1</v>
      </c>
      <c r="F1473" s="286" t="str">
        <f t="shared" si="158"/>
        <v>99</v>
      </c>
      <c r="G1473" s="286" t="str">
        <f t="shared" si="159"/>
        <v>0</v>
      </c>
      <c r="H1473" s="286" t="str">
        <f t="shared" si="160"/>
        <v>0</v>
      </c>
      <c r="I1473" s="232">
        <v>19319900</v>
      </c>
      <c r="J1473" s="176" t="s">
        <v>2018</v>
      </c>
      <c r="K1473" s="287" t="s">
        <v>1960</v>
      </c>
      <c r="L1473" s="176" t="s">
        <v>3215</v>
      </c>
      <c r="M1473" s="229" t="s">
        <v>2778</v>
      </c>
      <c r="N1473" s="288"/>
    </row>
    <row r="1474" spans="2:15" ht="13.5" hidden="1" customHeight="1" x14ac:dyDescent="0.3">
      <c r="B1474" s="285" t="str">
        <f t="shared" si="156"/>
        <v>1</v>
      </c>
      <c r="C1474" s="286" t="str">
        <f t="shared" si="154"/>
        <v>9</v>
      </c>
      <c r="D1474" s="286" t="str">
        <f t="shared" si="155"/>
        <v>4</v>
      </c>
      <c r="E1474" s="286" t="str">
        <f t="shared" si="157"/>
        <v>0</v>
      </c>
      <c r="F1474" s="286" t="str">
        <f t="shared" si="158"/>
        <v>00</v>
      </c>
      <c r="G1474" s="286" t="str">
        <f t="shared" si="159"/>
        <v>0</v>
      </c>
      <c r="H1474" s="286" t="str">
        <f t="shared" si="160"/>
        <v>0</v>
      </c>
      <c r="I1474" s="232">
        <v>19400000</v>
      </c>
      <c r="J1474" s="176" t="s">
        <v>711</v>
      </c>
      <c r="K1474" s="287" t="s">
        <v>2415</v>
      </c>
      <c r="L1474" s="176" t="s">
        <v>3216</v>
      </c>
      <c r="M1474" s="323"/>
      <c r="N1474" s="288"/>
    </row>
    <row r="1475" spans="2:15" ht="13.5" hidden="1" customHeight="1" x14ac:dyDescent="0.3">
      <c r="B1475" s="285" t="str">
        <f t="shared" si="156"/>
        <v>1</v>
      </c>
      <c r="C1475" s="286" t="str">
        <f t="shared" si="154"/>
        <v>9</v>
      </c>
      <c r="D1475" s="286" t="str">
        <f t="shared" si="155"/>
        <v>4</v>
      </c>
      <c r="E1475" s="286" t="str">
        <f t="shared" si="157"/>
        <v>1</v>
      </c>
      <c r="F1475" s="286" t="str">
        <f t="shared" si="158"/>
        <v>00</v>
      </c>
      <c r="G1475" s="286" t="str">
        <f t="shared" si="159"/>
        <v>0</v>
      </c>
      <c r="H1475" s="286" t="str">
        <f t="shared" si="160"/>
        <v>0</v>
      </c>
      <c r="I1475" s="232">
        <v>19410000</v>
      </c>
      <c r="J1475" s="176" t="s">
        <v>712</v>
      </c>
      <c r="K1475" s="287" t="s">
        <v>2415</v>
      </c>
      <c r="L1475" s="176" t="s">
        <v>3217</v>
      </c>
      <c r="M1475" s="323" t="s">
        <v>3052</v>
      </c>
      <c r="N1475" s="288"/>
    </row>
    <row r="1476" spans="2:15" s="207" customFormat="1" ht="13.5" hidden="1" customHeight="1" x14ac:dyDescent="0.3">
      <c r="B1476" s="310" t="str">
        <f t="shared" si="156"/>
        <v>1</v>
      </c>
      <c r="C1476" s="311" t="str">
        <f t="shared" si="154"/>
        <v>9</v>
      </c>
      <c r="D1476" s="311" t="str">
        <f t="shared" si="155"/>
        <v>4</v>
      </c>
      <c r="E1476" s="311" t="str">
        <f t="shared" si="157"/>
        <v>1</v>
      </c>
      <c r="F1476" s="311" t="str">
        <f t="shared" si="158"/>
        <v>01</v>
      </c>
      <c r="G1476" s="311" t="str">
        <f t="shared" si="159"/>
        <v>0</v>
      </c>
      <c r="H1476" s="311" t="str">
        <f t="shared" si="160"/>
        <v>0</v>
      </c>
      <c r="I1476" s="309">
        <v>19410100</v>
      </c>
      <c r="J1476" s="190" t="s">
        <v>2238</v>
      </c>
      <c r="K1476" s="312" t="s">
        <v>1960</v>
      </c>
      <c r="L1476" s="190" t="s">
        <v>2239</v>
      </c>
      <c r="M1476" s="235" t="s">
        <v>3218</v>
      </c>
      <c r="N1476" s="313"/>
      <c r="O1476" s="280"/>
    </row>
    <row r="1477" spans="2:15" ht="13.5" hidden="1" customHeight="1" x14ac:dyDescent="0.3">
      <c r="B1477" s="285" t="str">
        <f t="shared" si="156"/>
        <v>1</v>
      </c>
      <c r="C1477" s="286" t="str">
        <f t="shared" si="154"/>
        <v>9</v>
      </c>
      <c r="D1477" s="286" t="str">
        <f t="shared" si="155"/>
        <v>4</v>
      </c>
      <c r="E1477" s="286" t="str">
        <f t="shared" si="157"/>
        <v>1</v>
      </c>
      <c r="F1477" s="286" t="str">
        <f t="shared" si="158"/>
        <v>02</v>
      </c>
      <c r="G1477" s="286" t="str">
        <f t="shared" si="159"/>
        <v>0</v>
      </c>
      <c r="H1477" s="286" t="str">
        <f t="shared" si="160"/>
        <v>0</v>
      </c>
      <c r="I1477" s="232">
        <v>19410200</v>
      </c>
      <c r="J1477" s="176" t="s">
        <v>3219</v>
      </c>
      <c r="K1477" s="287" t="s">
        <v>1960</v>
      </c>
      <c r="L1477" s="176" t="s">
        <v>3220</v>
      </c>
      <c r="M1477" s="229"/>
      <c r="N1477" s="288"/>
    </row>
    <row r="1478" spans="2:15" ht="13.5" hidden="1" customHeight="1" x14ac:dyDescent="0.3">
      <c r="B1478" s="285" t="str">
        <f t="shared" si="156"/>
        <v>1</v>
      </c>
      <c r="C1478" s="286" t="str">
        <f t="shared" si="154"/>
        <v>9</v>
      </c>
      <c r="D1478" s="286" t="str">
        <f t="shared" si="155"/>
        <v>4</v>
      </c>
      <c r="E1478" s="286" t="str">
        <f t="shared" si="157"/>
        <v>1</v>
      </c>
      <c r="F1478" s="286" t="str">
        <f t="shared" si="158"/>
        <v>02</v>
      </c>
      <c r="G1478" s="286" t="str">
        <f t="shared" si="159"/>
        <v>1</v>
      </c>
      <c r="H1478" s="286" t="str">
        <f t="shared" si="160"/>
        <v>0</v>
      </c>
      <c r="I1478" s="232">
        <v>19410210</v>
      </c>
      <c r="J1478" s="176" t="s">
        <v>3221</v>
      </c>
      <c r="K1478" s="287" t="s">
        <v>1960</v>
      </c>
      <c r="L1478" s="176" t="s">
        <v>3222</v>
      </c>
      <c r="M1478" s="229"/>
      <c r="N1478" s="288"/>
    </row>
    <row r="1479" spans="2:15" ht="13.5" hidden="1" customHeight="1" x14ac:dyDescent="0.3">
      <c r="B1479" s="285" t="str">
        <f t="shared" si="156"/>
        <v>1</v>
      </c>
      <c r="C1479" s="286" t="str">
        <f t="shared" si="154"/>
        <v>9</v>
      </c>
      <c r="D1479" s="286" t="str">
        <f t="shared" si="155"/>
        <v>4</v>
      </c>
      <c r="E1479" s="286" t="str">
        <f t="shared" si="157"/>
        <v>1</v>
      </c>
      <c r="F1479" s="286" t="str">
        <f t="shared" si="158"/>
        <v>02</v>
      </c>
      <c r="G1479" s="286" t="str">
        <f t="shared" si="159"/>
        <v>2</v>
      </c>
      <c r="H1479" s="286" t="str">
        <f t="shared" si="160"/>
        <v>0</v>
      </c>
      <c r="I1479" s="232">
        <v>19410220</v>
      </c>
      <c r="J1479" s="176" t="s">
        <v>3223</v>
      </c>
      <c r="K1479" s="287" t="s">
        <v>1960</v>
      </c>
      <c r="L1479" s="176" t="s">
        <v>3224</v>
      </c>
      <c r="M1479" s="229"/>
      <c r="N1479" s="288"/>
    </row>
    <row r="1480" spans="2:15" ht="13.5" hidden="1" customHeight="1" x14ac:dyDescent="0.3">
      <c r="B1480" s="285" t="str">
        <f t="shared" si="156"/>
        <v>1</v>
      </c>
      <c r="C1480" s="286" t="str">
        <f t="shared" si="154"/>
        <v>9</v>
      </c>
      <c r="D1480" s="286" t="str">
        <f t="shared" si="155"/>
        <v>4</v>
      </c>
      <c r="E1480" s="286" t="str">
        <f t="shared" si="157"/>
        <v>1</v>
      </c>
      <c r="F1480" s="286" t="str">
        <f t="shared" si="158"/>
        <v>02</v>
      </c>
      <c r="G1480" s="286" t="str">
        <f t="shared" si="159"/>
        <v>3</v>
      </c>
      <c r="H1480" s="286" t="str">
        <f t="shared" si="160"/>
        <v>0</v>
      </c>
      <c r="I1480" s="232">
        <v>19410230</v>
      </c>
      <c r="J1480" s="176" t="s">
        <v>3225</v>
      </c>
      <c r="K1480" s="287" t="s">
        <v>1960</v>
      </c>
      <c r="L1480" s="176" t="s">
        <v>3226</v>
      </c>
      <c r="M1480" s="229"/>
      <c r="N1480" s="288"/>
    </row>
    <row r="1481" spans="2:15" ht="13.5" hidden="1" customHeight="1" x14ac:dyDescent="0.3">
      <c r="B1481" s="285" t="str">
        <f t="shared" si="156"/>
        <v>1</v>
      </c>
      <c r="C1481" s="286" t="str">
        <f t="shared" si="154"/>
        <v>9</v>
      </c>
      <c r="D1481" s="286" t="str">
        <f t="shared" si="155"/>
        <v>4</v>
      </c>
      <c r="E1481" s="286" t="str">
        <f t="shared" si="157"/>
        <v>1</v>
      </c>
      <c r="F1481" s="286" t="str">
        <f t="shared" si="158"/>
        <v>02</v>
      </c>
      <c r="G1481" s="286" t="str">
        <f t="shared" si="159"/>
        <v>4</v>
      </c>
      <c r="H1481" s="286" t="str">
        <f t="shared" si="160"/>
        <v>0</v>
      </c>
      <c r="I1481" s="232">
        <v>19410240</v>
      </c>
      <c r="J1481" s="176" t="s">
        <v>3227</v>
      </c>
      <c r="K1481" s="287" t="s">
        <v>1960</v>
      </c>
      <c r="L1481" s="176" t="s">
        <v>3228</v>
      </c>
      <c r="M1481" s="229"/>
      <c r="N1481" s="288"/>
    </row>
    <row r="1482" spans="2:15" ht="13.5" hidden="1" customHeight="1" x14ac:dyDescent="0.3">
      <c r="B1482" s="285" t="str">
        <f t="shared" si="156"/>
        <v>1</v>
      </c>
      <c r="C1482" s="286" t="str">
        <f t="shared" si="154"/>
        <v>9</v>
      </c>
      <c r="D1482" s="286" t="str">
        <f t="shared" si="155"/>
        <v>4</v>
      </c>
      <c r="E1482" s="286" t="str">
        <f t="shared" si="157"/>
        <v>1</v>
      </c>
      <c r="F1482" s="286" t="str">
        <f t="shared" si="158"/>
        <v>03</v>
      </c>
      <c r="G1482" s="286" t="str">
        <f t="shared" si="159"/>
        <v>0</v>
      </c>
      <c r="H1482" s="286" t="str">
        <f t="shared" si="160"/>
        <v>0</v>
      </c>
      <c r="I1482" s="232">
        <v>19410300</v>
      </c>
      <c r="J1482" s="176" t="s">
        <v>2002</v>
      </c>
      <c r="K1482" s="287" t="s">
        <v>1960</v>
      </c>
      <c r="L1482" s="176" t="s">
        <v>2003</v>
      </c>
      <c r="M1482" s="229"/>
      <c r="N1482" s="288"/>
    </row>
    <row r="1483" spans="2:15" ht="13.5" hidden="1" customHeight="1" x14ac:dyDescent="0.3">
      <c r="B1483" s="285" t="str">
        <f t="shared" si="156"/>
        <v>1</v>
      </c>
      <c r="C1483" s="286" t="str">
        <f t="shared" si="154"/>
        <v>9</v>
      </c>
      <c r="D1483" s="286" t="str">
        <f t="shared" si="155"/>
        <v>4</v>
      </c>
      <c r="E1483" s="286" t="str">
        <f t="shared" si="157"/>
        <v>1</v>
      </c>
      <c r="F1483" s="286" t="str">
        <f t="shared" si="158"/>
        <v>99</v>
      </c>
      <c r="G1483" s="286" t="str">
        <f t="shared" si="159"/>
        <v>0</v>
      </c>
      <c r="H1483" s="286" t="str">
        <f t="shared" si="160"/>
        <v>0</v>
      </c>
      <c r="I1483" s="232">
        <v>19419900</v>
      </c>
      <c r="J1483" s="176" t="s">
        <v>716</v>
      </c>
      <c r="K1483" s="287" t="s">
        <v>1960</v>
      </c>
      <c r="L1483" s="176" t="s">
        <v>1889</v>
      </c>
      <c r="M1483" s="229"/>
      <c r="N1483" s="288"/>
    </row>
    <row r="1484" spans="2:15" ht="13.5" hidden="1" customHeight="1" x14ac:dyDescent="0.3">
      <c r="B1484" s="285" t="str">
        <f t="shared" si="156"/>
        <v>1</v>
      </c>
      <c r="C1484" s="286" t="str">
        <f t="shared" si="154"/>
        <v>9</v>
      </c>
      <c r="D1484" s="286" t="str">
        <f t="shared" si="155"/>
        <v>4</v>
      </c>
      <c r="E1484" s="286" t="str">
        <f t="shared" si="157"/>
        <v>2</v>
      </c>
      <c r="F1484" s="286" t="str">
        <f t="shared" si="158"/>
        <v>00</v>
      </c>
      <c r="G1484" s="286" t="str">
        <f t="shared" si="159"/>
        <v>0</v>
      </c>
      <c r="H1484" s="286" t="str">
        <f t="shared" si="160"/>
        <v>0</v>
      </c>
      <c r="I1484" s="232">
        <v>19420000</v>
      </c>
      <c r="J1484" s="176" t="s">
        <v>717</v>
      </c>
      <c r="K1484" s="287" t="s">
        <v>2415</v>
      </c>
      <c r="L1484" s="176" t="s">
        <v>3229</v>
      </c>
      <c r="M1484" s="323" t="s">
        <v>3052</v>
      </c>
      <c r="N1484" s="288"/>
    </row>
    <row r="1485" spans="2:15" ht="13.5" hidden="1" customHeight="1" x14ac:dyDescent="0.3">
      <c r="B1485" s="285" t="str">
        <f t="shared" si="156"/>
        <v>1</v>
      </c>
      <c r="C1485" s="286" t="str">
        <f t="shared" si="154"/>
        <v>9</v>
      </c>
      <c r="D1485" s="286" t="str">
        <f t="shared" si="155"/>
        <v>4</v>
      </c>
      <c r="E1485" s="286" t="str">
        <f t="shared" si="157"/>
        <v>2</v>
      </c>
      <c r="F1485" s="286" t="str">
        <f t="shared" si="158"/>
        <v>01</v>
      </c>
      <c r="G1485" s="286" t="str">
        <f t="shared" si="159"/>
        <v>0</v>
      </c>
      <c r="H1485" s="286" t="str">
        <f t="shared" si="160"/>
        <v>0</v>
      </c>
      <c r="I1485" s="232">
        <v>19420100</v>
      </c>
      <c r="J1485" s="176" t="s">
        <v>718</v>
      </c>
      <c r="K1485" s="287" t="s">
        <v>1960</v>
      </c>
      <c r="L1485" s="176" t="s">
        <v>3230</v>
      </c>
      <c r="M1485" s="229"/>
      <c r="N1485" s="288"/>
    </row>
    <row r="1486" spans="2:15" ht="13.5" hidden="1" customHeight="1" x14ac:dyDescent="0.3">
      <c r="B1486" s="285" t="str">
        <f t="shared" si="156"/>
        <v>1</v>
      </c>
      <c r="C1486" s="286" t="str">
        <f t="shared" si="154"/>
        <v>9</v>
      </c>
      <c r="D1486" s="286" t="str">
        <f t="shared" si="155"/>
        <v>4</v>
      </c>
      <c r="E1486" s="286" t="str">
        <f t="shared" si="157"/>
        <v>2</v>
      </c>
      <c r="F1486" s="286" t="str">
        <f t="shared" si="158"/>
        <v>02</v>
      </c>
      <c r="G1486" s="286" t="str">
        <f t="shared" si="159"/>
        <v>0</v>
      </c>
      <c r="H1486" s="286" t="str">
        <f t="shared" si="160"/>
        <v>0</v>
      </c>
      <c r="I1486" s="232">
        <v>19420200</v>
      </c>
      <c r="J1486" s="176" t="s">
        <v>719</v>
      </c>
      <c r="K1486" s="287" t="s">
        <v>1960</v>
      </c>
      <c r="L1486" s="176" t="s">
        <v>1891</v>
      </c>
      <c r="M1486" s="229"/>
      <c r="N1486" s="288"/>
    </row>
    <row r="1487" spans="2:15" ht="13.5" hidden="1" customHeight="1" x14ac:dyDescent="0.3">
      <c r="B1487" s="285" t="str">
        <f t="shared" si="156"/>
        <v>1</v>
      </c>
      <c r="C1487" s="286" t="str">
        <f t="shared" si="154"/>
        <v>9</v>
      </c>
      <c r="D1487" s="286" t="str">
        <f t="shared" si="155"/>
        <v>4</v>
      </c>
      <c r="E1487" s="286" t="str">
        <f t="shared" si="157"/>
        <v>2</v>
      </c>
      <c r="F1487" s="286" t="str">
        <f t="shared" si="158"/>
        <v>03</v>
      </c>
      <c r="G1487" s="286" t="str">
        <f t="shared" si="159"/>
        <v>0</v>
      </c>
      <c r="H1487" s="286" t="str">
        <f t="shared" si="160"/>
        <v>0</v>
      </c>
      <c r="I1487" s="232">
        <v>19420300</v>
      </c>
      <c r="J1487" s="176" t="s">
        <v>720</v>
      </c>
      <c r="K1487" s="287" t="s">
        <v>1960</v>
      </c>
      <c r="L1487" s="176" t="s">
        <v>1892</v>
      </c>
      <c r="M1487" s="229"/>
      <c r="N1487" s="288"/>
    </row>
    <row r="1488" spans="2:15" ht="13.5" hidden="1" customHeight="1" x14ac:dyDescent="0.3">
      <c r="B1488" s="285" t="str">
        <f t="shared" si="156"/>
        <v>1</v>
      </c>
      <c r="C1488" s="286" t="str">
        <f t="shared" si="154"/>
        <v>9</v>
      </c>
      <c r="D1488" s="286" t="str">
        <f t="shared" si="155"/>
        <v>4</v>
      </c>
      <c r="E1488" s="286" t="str">
        <f t="shared" si="157"/>
        <v>2</v>
      </c>
      <c r="F1488" s="286" t="str">
        <f t="shared" si="158"/>
        <v>99</v>
      </c>
      <c r="G1488" s="286" t="str">
        <f t="shared" si="159"/>
        <v>0</v>
      </c>
      <c r="H1488" s="286" t="str">
        <f t="shared" si="160"/>
        <v>0</v>
      </c>
      <c r="I1488" s="232">
        <v>19429900</v>
      </c>
      <c r="J1488" s="176" t="s">
        <v>721</v>
      </c>
      <c r="K1488" s="287" t="s">
        <v>1960</v>
      </c>
      <c r="L1488" s="176" t="s">
        <v>3231</v>
      </c>
      <c r="M1488" s="229"/>
      <c r="N1488" s="288"/>
    </row>
    <row r="1489" spans="2:15" ht="13.5" hidden="1" customHeight="1" x14ac:dyDescent="0.3">
      <c r="B1489" s="285" t="str">
        <f t="shared" si="156"/>
        <v>1</v>
      </c>
      <c r="C1489" s="286" t="str">
        <f t="shared" si="154"/>
        <v>9</v>
      </c>
      <c r="D1489" s="286" t="str">
        <f t="shared" si="155"/>
        <v>4</v>
      </c>
      <c r="E1489" s="286" t="str">
        <f t="shared" si="157"/>
        <v>3</v>
      </c>
      <c r="F1489" s="286" t="str">
        <f t="shared" si="158"/>
        <v>00</v>
      </c>
      <c r="G1489" s="286" t="str">
        <f t="shared" si="159"/>
        <v>0</v>
      </c>
      <c r="H1489" s="286" t="str">
        <f t="shared" si="160"/>
        <v>0</v>
      </c>
      <c r="I1489" s="232">
        <v>19430000</v>
      </c>
      <c r="J1489" s="176" t="s">
        <v>722</v>
      </c>
      <c r="K1489" s="287" t="s">
        <v>2415</v>
      </c>
      <c r="L1489" s="176" t="s">
        <v>3232</v>
      </c>
      <c r="M1489" s="323" t="s">
        <v>3052</v>
      </c>
      <c r="N1489" s="288"/>
    </row>
    <row r="1490" spans="2:15" s="208" customFormat="1" ht="13.5" hidden="1" customHeight="1" x14ac:dyDescent="0.3">
      <c r="B1490" s="285" t="str">
        <f t="shared" si="156"/>
        <v>1</v>
      </c>
      <c r="C1490" s="286" t="str">
        <f t="shared" si="154"/>
        <v>9</v>
      </c>
      <c r="D1490" s="286" t="str">
        <f t="shared" si="155"/>
        <v>4</v>
      </c>
      <c r="E1490" s="286" t="str">
        <f t="shared" si="157"/>
        <v>3</v>
      </c>
      <c r="F1490" s="286" t="str">
        <f t="shared" si="158"/>
        <v>01</v>
      </c>
      <c r="G1490" s="286" t="str">
        <f t="shared" si="159"/>
        <v>0</v>
      </c>
      <c r="H1490" s="286" t="str">
        <f t="shared" si="160"/>
        <v>0</v>
      </c>
      <c r="I1490" s="232">
        <v>19430100</v>
      </c>
      <c r="J1490" s="176" t="s">
        <v>723</v>
      </c>
      <c r="K1490" s="287" t="s">
        <v>1960</v>
      </c>
      <c r="L1490" s="176" t="s">
        <v>3233</v>
      </c>
      <c r="M1490" s="229"/>
      <c r="N1490" s="288"/>
      <c r="O1490" s="320"/>
    </row>
    <row r="1491" spans="2:15" s="208" customFormat="1" ht="13.5" hidden="1" customHeight="1" x14ac:dyDescent="0.3">
      <c r="B1491" s="285" t="str">
        <f t="shared" si="156"/>
        <v>1</v>
      </c>
      <c r="C1491" s="286" t="str">
        <f t="shared" si="154"/>
        <v>9</v>
      </c>
      <c r="D1491" s="286" t="str">
        <f t="shared" si="155"/>
        <v>4</v>
      </c>
      <c r="E1491" s="286" t="str">
        <f t="shared" si="157"/>
        <v>4</v>
      </c>
      <c r="F1491" s="286" t="str">
        <f t="shared" si="158"/>
        <v>00</v>
      </c>
      <c r="G1491" s="286" t="str">
        <f t="shared" si="159"/>
        <v>0</v>
      </c>
      <c r="H1491" s="286" t="str">
        <f t="shared" si="160"/>
        <v>0</v>
      </c>
      <c r="I1491" s="232">
        <v>19440000</v>
      </c>
      <c r="J1491" s="176" t="s">
        <v>724</v>
      </c>
      <c r="K1491" s="287" t="s">
        <v>2415</v>
      </c>
      <c r="L1491" s="176" t="s">
        <v>3234</v>
      </c>
      <c r="M1491" s="323" t="s">
        <v>3052</v>
      </c>
      <c r="N1491" s="288"/>
      <c r="O1491" s="320"/>
    </row>
    <row r="1492" spans="2:15" s="208" customFormat="1" ht="13.5" hidden="1" customHeight="1" x14ac:dyDescent="0.3">
      <c r="B1492" s="285" t="str">
        <f t="shared" si="156"/>
        <v>1</v>
      </c>
      <c r="C1492" s="286" t="str">
        <f t="shared" si="154"/>
        <v>9</v>
      </c>
      <c r="D1492" s="286" t="str">
        <f t="shared" si="155"/>
        <v>4</v>
      </c>
      <c r="E1492" s="286" t="str">
        <f t="shared" si="157"/>
        <v>4</v>
      </c>
      <c r="F1492" s="286" t="str">
        <f t="shared" si="158"/>
        <v>01</v>
      </c>
      <c r="G1492" s="286" t="str">
        <f t="shared" si="159"/>
        <v>0</v>
      </c>
      <c r="H1492" s="286" t="str">
        <f t="shared" si="160"/>
        <v>0</v>
      </c>
      <c r="I1492" s="232">
        <v>19440100</v>
      </c>
      <c r="J1492" s="176" t="s">
        <v>3235</v>
      </c>
      <c r="K1492" s="287" t="s">
        <v>1960</v>
      </c>
      <c r="L1492" s="176" t="s">
        <v>3236</v>
      </c>
      <c r="M1492" s="229"/>
      <c r="N1492" s="288"/>
      <c r="O1492" s="320"/>
    </row>
    <row r="1493" spans="2:15" s="208" customFormat="1" ht="13.5" hidden="1" customHeight="1" x14ac:dyDescent="0.3">
      <c r="B1493" s="285" t="str">
        <f t="shared" si="156"/>
        <v>1</v>
      </c>
      <c r="C1493" s="286" t="str">
        <f t="shared" si="154"/>
        <v>9</v>
      </c>
      <c r="D1493" s="286" t="str">
        <f t="shared" si="155"/>
        <v>4</v>
      </c>
      <c r="E1493" s="286" t="str">
        <f t="shared" si="157"/>
        <v>4</v>
      </c>
      <c r="F1493" s="286" t="str">
        <f t="shared" si="158"/>
        <v>02</v>
      </c>
      <c r="G1493" s="286" t="str">
        <f t="shared" si="159"/>
        <v>0</v>
      </c>
      <c r="H1493" s="286" t="str">
        <f t="shared" si="160"/>
        <v>0</v>
      </c>
      <c r="I1493" s="232">
        <v>19440200</v>
      </c>
      <c r="J1493" s="176" t="s">
        <v>3237</v>
      </c>
      <c r="K1493" s="287" t="s">
        <v>1960</v>
      </c>
      <c r="L1493" s="176" t="s">
        <v>3238</v>
      </c>
      <c r="M1493" s="229"/>
      <c r="N1493" s="288"/>
      <c r="O1493" s="320"/>
    </row>
    <row r="1494" spans="2:15" ht="13.5" hidden="1" customHeight="1" x14ac:dyDescent="0.3">
      <c r="B1494" s="285" t="str">
        <f t="shared" si="156"/>
        <v>1</v>
      </c>
      <c r="C1494" s="286" t="str">
        <f t="shared" si="154"/>
        <v>9</v>
      </c>
      <c r="D1494" s="286" t="str">
        <f t="shared" si="155"/>
        <v>4</v>
      </c>
      <c r="E1494" s="286" t="str">
        <f t="shared" si="157"/>
        <v>4</v>
      </c>
      <c r="F1494" s="286" t="str">
        <f t="shared" si="158"/>
        <v>03</v>
      </c>
      <c r="G1494" s="286" t="str">
        <f t="shared" si="159"/>
        <v>0</v>
      </c>
      <c r="H1494" s="286" t="str">
        <f t="shared" si="160"/>
        <v>0</v>
      </c>
      <c r="I1494" s="232">
        <v>19440300</v>
      </c>
      <c r="J1494" s="176" t="s">
        <v>725</v>
      </c>
      <c r="K1494" s="287" t="s">
        <v>1960</v>
      </c>
      <c r="L1494" s="176" t="s">
        <v>3239</v>
      </c>
      <c r="M1494" s="229"/>
      <c r="N1494" s="288"/>
    </row>
    <row r="1495" spans="2:15" ht="13.5" hidden="1" customHeight="1" x14ac:dyDescent="0.3">
      <c r="B1495" s="285" t="str">
        <f t="shared" si="156"/>
        <v>1</v>
      </c>
      <c r="C1495" s="286" t="str">
        <f t="shared" si="154"/>
        <v>9</v>
      </c>
      <c r="D1495" s="286" t="str">
        <f t="shared" si="155"/>
        <v>4</v>
      </c>
      <c r="E1495" s="286" t="str">
        <f t="shared" si="157"/>
        <v>4</v>
      </c>
      <c r="F1495" s="286" t="str">
        <f t="shared" si="158"/>
        <v>04</v>
      </c>
      <c r="G1495" s="286" t="str">
        <f t="shared" si="159"/>
        <v>0</v>
      </c>
      <c r="H1495" s="286" t="str">
        <f t="shared" si="160"/>
        <v>0</v>
      </c>
      <c r="I1495" s="232">
        <v>19440400</v>
      </c>
      <c r="J1495" s="176" t="s">
        <v>726</v>
      </c>
      <c r="K1495" s="287" t="s">
        <v>1960</v>
      </c>
      <c r="L1495" s="176" t="s">
        <v>3240</v>
      </c>
      <c r="M1495" s="229"/>
      <c r="N1495" s="288"/>
    </row>
    <row r="1496" spans="2:15" ht="13.5" hidden="1" customHeight="1" x14ac:dyDescent="0.3">
      <c r="B1496" s="285" t="str">
        <f t="shared" si="156"/>
        <v>1</v>
      </c>
      <c r="C1496" s="286" t="str">
        <f t="shared" si="154"/>
        <v>9</v>
      </c>
      <c r="D1496" s="286" t="str">
        <f t="shared" si="155"/>
        <v>4</v>
      </c>
      <c r="E1496" s="286" t="str">
        <f t="shared" si="157"/>
        <v>4</v>
      </c>
      <c r="F1496" s="286" t="str">
        <f t="shared" si="158"/>
        <v>05</v>
      </c>
      <c r="G1496" s="286" t="str">
        <f t="shared" si="159"/>
        <v>0</v>
      </c>
      <c r="H1496" s="286" t="str">
        <f t="shared" si="160"/>
        <v>0</v>
      </c>
      <c r="I1496" s="232">
        <v>19440500</v>
      </c>
      <c r="J1496" s="176" t="s">
        <v>727</v>
      </c>
      <c r="K1496" s="287" t="s">
        <v>1960</v>
      </c>
      <c r="L1496" s="176" t="s">
        <v>3241</v>
      </c>
      <c r="M1496" s="229"/>
      <c r="N1496" s="288"/>
    </row>
    <row r="1497" spans="2:15" ht="13.5" hidden="1" customHeight="1" x14ac:dyDescent="0.3">
      <c r="B1497" s="285" t="str">
        <f t="shared" si="156"/>
        <v>1</v>
      </c>
      <c r="C1497" s="286" t="str">
        <f t="shared" si="154"/>
        <v>9</v>
      </c>
      <c r="D1497" s="286" t="str">
        <f t="shared" si="155"/>
        <v>4</v>
      </c>
      <c r="E1497" s="286" t="str">
        <f t="shared" si="157"/>
        <v>4</v>
      </c>
      <c r="F1497" s="286" t="str">
        <f t="shared" si="158"/>
        <v>06</v>
      </c>
      <c r="G1497" s="286" t="str">
        <f t="shared" si="159"/>
        <v>0</v>
      </c>
      <c r="H1497" s="286" t="str">
        <f t="shared" si="160"/>
        <v>0</v>
      </c>
      <c r="I1497" s="232">
        <v>19440600</v>
      </c>
      <c r="J1497" s="176" t="s">
        <v>728</v>
      </c>
      <c r="K1497" s="287" t="s">
        <v>1960</v>
      </c>
      <c r="L1497" s="176" t="s">
        <v>3242</v>
      </c>
      <c r="M1497" s="229"/>
      <c r="N1497" s="288"/>
    </row>
    <row r="1498" spans="2:15" ht="13.5" hidden="1" customHeight="1" x14ac:dyDescent="0.3">
      <c r="B1498" s="285" t="str">
        <f t="shared" si="156"/>
        <v>1</v>
      </c>
      <c r="C1498" s="286" t="str">
        <f t="shared" si="154"/>
        <v>9</v>
      </c>
      <c r="D1498" s="286" t="str">
        <f t="shared" si="155"/>
        <v>4</v>
      </c>
      <c r="E1498" s="286" t="str">
        <f t="shared" si="157"/>
        <v>4</v>
      </c>
      <c r="F1498" s="286" t="str">
        <f t="shared" si="158"/>
        <v>07</v>
      </c>
      <c r="G1498" s="286" t="str">
        <f t="shared" si="159"/>
        <v>0</v>
      </c>
      <c r="H1498" s="286" t="str">
        <f t="shared" si="160"/>
        <v>0</v>
      </c>
      <c r="I1498" s="232">
        <v>19440700</v>
      </c>
      <c r="J1498" s="176" t="s">
        <v>729</v>
      </c>
      <c r="K1498" s="287" t="s">
        <v>1960</v>
      </c>
      <c r="L1498" s="176" t="s">
        <v>3243</v>
      </c>
      <c r="M1498" s="229"/>
      <c r="N1498" s="288"/>
    </row>
    <row r="1499" spans="2:15" ht="13.5" hidden="1" customHeight="1" x14ac:dyDescent="0.3">
      <c r="B1499" s="285" t="str">
        <f t="shared" si="156"/>
        <v>1</v>
      </c>
      <c r="C1499" s="286" t="str">
        <f t="shared" si="154"/>
        <v>9</v>
      </c>
      <c r="D1499" s="286" t="str">
        <f t="shared" si="155"/>
        <v>4</v>
      </c>
      <c r="E1499" s="286" t="str">
        <f t="shared" si="157"/>
        <v>4</v>
      </c>
      <c r="F1499" s="286" t="str">
        <f t="shared" si="158"/>
        <v>07</v>
      </c>
      <c r="G1499" s="286" t="str">
        <f t="shared" si="159"/>
        <v>1</v>
      </c>
      <c r="H1499" s="286" t="str">
        <f t="shared" si="160"/>
        <v>0</v>
      </c>
      <c r="I1499" s="232">
        <v>19440710</v>
      </c>
      <c r="J1499" s="176" t="s">
        <v>730</v>
      </c>
      <c r="K1499" s="287" t="s">
        <v>1960</v>
      </c>
      <c r="L1499" s="176" t="s">
        <v>3244</v>
      </c>
      <c r="M1499" s="229"/>
      <c r="N1499" s="288"/>
    </row>
    <row r="1500" spans="2:15" ht="13.5" hidden="1" customHeight="1" x14ac:dyDescent="0.3">
      <c r="B1500" s="285" t="str">
        <f t="shared" si="156"/>
        <v>1</v>
      </c>
      <c r="C1500" s="286" t="str">
        <f t="shared" si="154"/>
        <v>9</v>
      </c>
      <c r="D1500" s="286" t="str">
        <f t="shared" si="155"/>
        <v>4</v>
      </c>
      <c r="E1500" s="286" t="str">
        <f t="shared" si="157"/>
        <v>4</v>
      </c>
      <c r="F1500" s="286" t="str">
        <f t="shared" si="158"/>
        <v>07</v>
      </c>
      <c r="G1500" s="286" t="str">
        <f t="shared" si="159"/>
        <v>2</v>
      </c>
      <c r="H1500" s="286" t="str">
        <f t="shared" si="160"/>
        <v>0</v>
      </c>
      <c r="I1500" s="232">
        <v>19440720</v>
      </c>
      <c r="J1500" s="176" t="s">
        <v>3245</v>
      </c>
      <c r="K1500" s="287" t="s">
        <v>1960</v>
      </c>
      <c r="L1500" s="176" t="s">
        <v>3246</v>
      </c>
      <c r="M1500" s="229"/>
      <c r="N1500" s="288"/>
    </row>
    <row r="1501" spans="2:15" ht="13.5" hidden="1" customHeight="1" x14ac:dyDescent="0.3">
      <c r="B1501" s="285" t="str">
        <f t="shared" si="156"/>
        <v>1</v>
      </c>
      <c r="C1501" s="286" t="str">
        <f t="shared" si="154"/>
        <v>9</v>
      </c>
      <c r="D1501" s="286" t="str">
        <f t="shared" si="155"/>
        <v>4</v>
      </c>
      <c r="E1501" s="286" t="str">
        <f t="shared" si="157"/>
        <v>4</v>
      </c>
      <c r="F1501" s="286" t="str">
        <f t="shared" si="158"/>
        <v>07</v>
      </c>
      <c r="G1501" s="286" t="str">
        <f t="shared" si="159"/>
        <v>3</v>
      </c>
      <c r="H1501" s="286" t="str">
        <f t="shared" si="160"/>
        <v>0</v>
      </c>
      <c r="I1501" s="232">
        <v>19440730</v>
      </c>
      <c r="J1501" s="176" t="s">
        <v>3247</v>
      </c>
      <c r="K1501" s="287" t="s">
        <v>1960</v>
      </c>
      <c r="L1501" s="176" t="s">
        <v>3248</v>
      </c>
      <c r="M1501" s="229"/>
      <c r="N1501" s="288"/>
    </row>
    <row r="1502" spans="2:15" ht="13.5" hidden="1" customHeight="1" x14ac:dyDescent="0.3">
      <c r="B1502" s="285" t="str">
        <f t="shared" si="156"/>
        <v>1</v>
      </c>
      <c r="C1502" s="286" t="str">
        <f t="shared" si="154"/>
        <v>9</v>
      </c>
      <c r="D1502" s="286" t="str">
        <f t="shared" si="155"/>
        <v>4</v>
      </c>
      <c r="E1502" s="286" t="str">
        <f t="shared" si="157"/>
        <v>9</v>
      </c>
      <c r="F1502" s="286" t="str">
        <f t="shared" si="158"/>
        <v>00</v>
      </c>
      <c r="G1502" s="286" t="str">
        <f t="shared" si="159"/>
        <v>0</v>
      </c>
      <c r="H1502" s="286" t="str">
        <f t="shared" si="160"/>
        <v>0</v>
      </c>
      <c r="I1502" s="232">
        <v>19490000</v>
      </c>
      <c r="J1502" s="176" t="s">
        <v>731</v>
      </c>
      <c r="K1502" s="287" t="s">
        <v>2415</v>
      </c>
      <c r="L1502" s="176" t="s">
        <v>3249</v>
      </c>
      <c r="M1502" s="323" t="s">
        <v>3052</v>
      </c>
      <c r="N1502" s="288"/>
    </row>
    <row r="1503" spans="2:15" ht="13.5" hidden="1" customHeight="1" x14ac:dyDescent="0.3">
      <c r="B1503" s="285" t="str">
        <f t="shared" si="156"/>
        <v>1</v>
      </c>
      <c r="C1503" s="286" t="str">
        <f t="shared" si="154"/>
        <v>9</v>
      </c>
      <c r="D1503" s="286" t="str">
        <f t="shared" si="155"/>
        <v>4</v>
      </c>
      <c r="E1503" s="286" t="str">
        <f t="shared" si="157"/>
        <v>9</v>
      </c>
      <c r="F1503" s="286" t="str">
        <f t="shared" si="158"/>
        <v>99</v>
      </c>
      <c r="G1503" s="286" t="str">
        <f t="shared" si="159"/>
        <v>0</v>
      </c>
      <c r="H1503" s="286" t="str">
        <f t="shared" si="160"/>
        <v>0</v>
      </c>
      <c r="I1503" s="232">
        <v>19499900</v>
      </c>
      <c r="J1503" s="176" t="s">
        <v>732</v>
      </c>
      <c r="K1503" s="287" t="s">
        <v>1960</v>
      </c>
      <c r="L1503" s="176" t="s">
        <v>3250</v>
      </c>
      <c r="M1503" s="229"/>
      <c r="N1503" s="288"/>
    </row>
    <row r="1504" spans="2:15" ht="13.5" hidden="1" customHeight="1" x14ac:dyDescent="0.3">
      <c r="B1504" s="285" t="str">
        <f t="shared" si="156"/>
        <v>1</v>
      </c>
      <c r="C1504" s="286" t="str">
        <f t="shared" si="154"/>
        <v>9</v>
      </c>
      <c r="D1504" s="286" t="str">
        <f t="shared" si="155"/>
        <v>9</v>
      </c>
      <c r="E1504" s="286" t="str">
        <f t="shared" si="157"/>
        <v>0</v>
      </c>
      <c r="F1504" s="286" t="str">
        <f t="shared" si="158"/>
        <v>00</v>
      </c>
      <c r="G1504" s="286" t="str">
        <f t="shared" si="159"/>
        <v>0</v>
      </c>
      <c r="H1504" s="286" t="str">
        <f t="shared" si="160"/>
        <v>0</v>
      </c>
      <c r="I1504" s="232">
        <v>19900000</v>
      </c>
      <c r="J1504" s="176" t="s">
        <v>733</v>
      </c>
      <c r="K1504" s="287" t="s">
        <v>2415</v>
      </c>
      <c r="L1504" s="176" t="s">
        <v>3251</v>
      </c>
      <c r="M1504" s="229"/>
      <c r="N1504" s="288"/>
    </row>
    <row r="1505" spans="2:14" ht="13.5" hidden="1" customHeight="1" x14ac:dyDescent="0.3">
      <c r="B1505" s="285" t="str">
        <f t="shared" si="156"/>
        <v>1</v>
      </c>
      <c r="C1505" s="286" t="str">
        <f t="shared" si="154"/>
        <v>9</v>
      </c>
      <c r="D1505" s="286" t="str">
        <f t="shared" si="155"/>
        <v>9</v>
      </c>
      <c r="E1505" s="286" t="str">
        <f t="shared" si="157"/>
        <v>9</v>
      </c>
      <c r="F1505" s="286" t="str">
        <f t="shared" si="158"/>
        <v>00</v>
      </c>
      <c r="G1505" s="286" t="str">
        <f t="shared" si="159"/>
        <v>0</v>
      </c>
      <c r="H1505" s="286" t="str">
        <f t="shared" si="160"/>
        <v>0</v>
      </c>
      <c r="I1505" s="232">
        <v>19990000</v>
      </c>
      <c r="J1505" s="176" t="s">
        <v>568</v>
      </c>
      <c r="K1505" s="287" t="s">
        <v>2415</v>
      </c>
      <c r="L1505" s="176" t="s">
        <v>3252</v>
      </c>
      <c r="M1505" s="323" t="s">
        <v>3052</v>
      </c>
      <c r="N1505" s="288"/>
    </row>
    <row r="1506" spans="2:14" ht="13.5" hidden="1" customHeight="1" x14ac:dyDescent="0.3">
      <c r="B1506" s="285" t="str">
        <f t="shared" si="156"/>
        <v>1</v>
      </c>
      <c r="C1506" s="286" t="str">
        <f t="shared" si="154"/>
        <v>9</v>
      </c>
      <c r="D1506" s="286" t="str">
        <f t="shared" si="155"/>
        <v>9</v>
      </c>
      <c r="E1506" s="286" t="str">
        <f t="shared" si="157"/>
        <v>9</v>
      </c>
      <c r="F1506" s="286" t="str">
        <f t="shared" si="158"/>
        <v>01</v>
      </c>
      <c r="G1506" s="286" t="str">
        <f t="shared" si="159"/>
        <v>0</v>
      </c>
      <c r="H1506" s="286" t="str">
        <f t="shared" si="160"/>
        <v>0</v>
      </c>
      <c r="I1506" s="232">
        <v>19990100</v>
      </c>
      <c r="J1506" s="176" t="s">
        <v>739</v>
      </c>
      <c r="K1506" s="287" t="s">
        <v>1960</v>
      </c>
      <c r="L1506" s="176" t="s">
        <v>1066</v>
      </c>
      <c r="M1506" s="229"/>
      <c r="N1506" s="288"/>
    </row>
    <row r="1507" spans="2:14" ht="13.5" hidden="1" customHeight="1" x14ac:dyDescent="0.3">
      <c r="B1507" s="285" t="str">
        <f t="shared" si="156"/>
        <v>1</v>
      </c>
      <c r="C1507" s="286" t="str">
        <f t="shared" si="154"/>
        <v>9</v>
      </c>
      <c r="D1507" s="286" t="str">
        <f t="shared" si="155"/>
        <v>9</v>
      </c>
      <c r="E1507" s="286" t="str">
        <f t="shared" si="157"/>
        <v>9</v>
      </c>
      <c r="F1507" s="286" t="str">
        <f t="shared" si="158"/>
        <v>02</v>
      </c>
      <c r="G1507" s="286" t="str">
        <f t="shared" si="159"/>
        <v>0</v>
      </c>
      <c r="H1507" s="286" t="str">
        <f t="shared" si="160"/>
        <v>0</v>
      </c>
      <c r="I1507" s="232">
        <v>19990200</v>
      </c>
      <c r="J1507" s="176" t="s">
        <v>3253</v>
      </c>
      <c r="K1507" s="287" t="s">
        <v>1960</v>
      </c>
      <c r="L1507" s="176" t="s">
        <v>3254</v>
      </c>
      <c r="M1507" s="229"/>
      <c r="N1507" s="288"/>
    </row>
    <row r="1508" spans="2:14" ht="13.5" hidden="1" customHeight="1" x14ac:dyDescent="0.3">
      <c r="B1508" s="285" t="str">
        <f t="shared" si="156"/>
        <v>1</v>
      </c>
      <c r="C1508" s="286" t="str">
        <f t="shared" si="154"/>
        <v>9</v>
      </c>
      <c r="D1508" s="286" t="str">
        <f t="shared" si="155"/>
        <v>9</v>
      </c>
      <c r="E1508" s="286" t="str">
        <f t="shared" si="157"/>
        <v>9</v>
      </c>
      <c r="F1508" s="286" t="str">
        <f t="shared" si="158"/>
        <v>03</v>
      </c>
      <c r="G1508" s="286" t="str">
        <f t="shared" si="159"/>
        <v>0</v>
      </c>
      <c r="H1508" s="286" t="str">
        <f t="shared" si="160"/>
        <v>0</v>
      </c>
      <c r="I1508" s="232">
        <v>19990300</v>
      </c>
      <c r="J1508" s="176" t="s">
        <v>1968</v>
      </c>
      <c r="K1508" s="287" t="s">
        <v>1960</v>
      </c>
      <c r="L1508" s="176" t="s">
        <v>2004</v>
      </c>
      <c r="M1508" s="229" t="s">
        <v>2778</v>
      </c>
      <c r="N1508" s="288"/>
    </row>
    <row r="1509" spans="2:14" ht="13.5" hidden="1" customHeight="1" x14ac:dyDescent="0.3">
      <c r="B1509" s="285" t="str">
        <f t="shared" si="156"/>
        <v>1</v>
      </c>
      <c r="C1509" s="286" t="str">
        <f t="shared" si="154"/>
        <v>9</v>
      </c>
      <c r="D1509" s="286" t="str">
        <f t="shared" si="155"/>
        <v>9</v>
      </c>
      <c r="E1509" s="286" t="str">
        <f t="shared" si="157"/>
        <v>9</v>
      </c>
      <c r="F1509" s="286" t="str">
        <f t="shared" si="158"/>
        <v>04</v>
      </c>
      <c r="G1509" s="286" t="str">
        <f t="shared" si="159"/>
        <v>0</v>
      </c>
      <c r="H1509" s="286" t="str">
        <f t="shared" si="160"/>
        <v>0</v>
      </c>
      <c r="I1509" s="232">
        <v>19990400</v>
      </c>
      <c r="J1509" s="176" t="s">
        <v>3255</v>
      </c>
      <c r="K1509" s="287" t="s">
        <v>1960</v>
      </c>
      <c r="L1509" s="398" t="s">
        <v>3256</v>
      </c>
      <c r="M1509" s="229"/>
      <c r="N1509" s="288"/>
    </row>
    <row r="1510" spans="2:14" ht="13.5" hidden="1" customHeight="1" x14ac:dyDescent="0.3">
      <c r="B1510" s="285" t="str">
        <f t="shared" si="156"/>
        <v>1</v>
      </c>
      <c r="C1510" s="286" t="str">
        <f t="shared" si="154"/>
        <v>9</v>
      </c>
      <c r="D1510" s="286" t="str">
        <f t="shared" si="155"/>
        <v>9</v>
      </c>
      <c r="E1510" s="286" t="str">
        <f t="shared" si="157"/>
        <v>9</v>
      </c>
      <c r="F1510" s="286" t="str">
        <f t="shared" si="158"/>
        <v>05</v>
      </c>
      <c r="G1510" s="286" t="str">
        <f t="shared" si="159"/>
        <v>0</v>
      </c>
      <c r="H1510" s="286" t="str">
        <f t="shared" si="160"/>
        <v>0</v>
      </c>
      <c r="I1510" s="232">
        <v>19990500</v>
      </c>
      <c r="J1510" s="176" t="s">
        <v>3257</v>
      </c>
      <c r="K1510" s="287" t="s">
        <v>1960</v>
      </c>
      <c r="L1510" s="176" t="s">
        <v>3258</v>
      </c>
      <c r="M1510" s="229"/>
      <c r="N1510" s="288"/>
    </row>
    <row r="1511" spans="2:14" ht="13.5" hidden="1" customHeight="1" x14ac:dyDescent="0.3">
      <c r="B1511" s="285" t="str">
        <f t="shared" si="156"/>
        <v>1</v>
      </c>
      <c r="C1511" s="286" t="str">
        <f t="shared" si="154"/>
        <v>9</v>
      </c>
      <c r="D1511" s="286" t="str">
        <f t="shared" si="155"/>
        <v>9</v>
      </c>
      <c r="E1511" s="286" t="str">
        <f t="shared" si="157"/>
        <v>9</v>
      </c>
      <c r="F1511" s="286" t="str">
        <f t="shared" si="158"/>
        <v>06</v>
      </c>
      <c r="G1511" s="286" t="str">
        <f t="shared" si="159"/>
        <v>0</v>
      </c>
      <c r="H1511" s="286" t="str">
        <f t="shared" si="160"/>
        <v>0</v>
      </c>
      <c r="I1511" s="232">
        <v>19990600</v>
      </c>
      <c r="J1511" s="176" t="s">
        <v>734</v>
      </c>
      <c r="K1511" s="287" t="s">
        <v>1960</v>
      </c>
      <c r="L1511" s="176" t="s">
        <v>1068</v>
      </c>
      <c r="M1511" s="229"/>
      <c r="N1511" s="288"/>
    </row>
    <row r="1512" spans="2:14" ht="13.5" hidden="1" customHeight="1" x14ac:dyDescent="0.3">
      <c r="B1512" s="285" t="str">
        <f t="shared" si="156"/>
        <v>1</v>
      </c>
      <c r="C1512" s="286" t="str">
        <f t="shared" si="154"/>
        <v>9</v>
      </c>
      <c r="D1512" s="286" t="str">
        <f t="shared" si="155"/>
        <v>9</v>
      </c>
      <c r="E1512" s="286" t="str">
        <f t="shared" si="157"/>
        <v>9</v>
      </c>
      <c r="F1512" s="286" t="str">
        <f t="shared" si="158"/>
        <v>07</v>
      </c>
      <c r="G1512" s="286" t="str">
        <f t="shared" si="159"/>
        <v>0</v>
      </c>
      <c r="H1512" s="286" t="str">
        <f t="shared" si="160"/>
        <v>0</v>
      </c>
      <c r="I1512" s="232">
        <v>19990700</v>
      </c>
      <c r="J1512" s="176" t="s">
        <v>3259</v>
      </c>
      <c r="K1512" s="287" t="s">
        <v>1960</v>
      </c>
      <c r="L1512" s="176" t="s">
        <v>3260</v>
      </c>
      <c r="M1512" s="229"/>
      <c r="N1512" s="288"/>
    </row>
    <row r="1513" spans="2:14" ht="13.5" hidden="1" customHeight="1" x14ac:dyDescent="0.3">
      <c r="B1513" s="285" t="str">
        <f t="shared" si="156"/>
        <v>1</v>
      </c>
      <c r="C1513" s="286" t="str">
        <f t="shared" si="154"/>
        <v>9</v>
      </c>
      <c r="D1513" s="286" t="str">
        <f t="shared" si="155"/>
        <v>9</v>
      </c>
      <c r="E1513" s="286" t="str">
        <f t="shared" si="157"/>
        <v>9</v>
      </c>
      <c r="F1513" s="286" t="str">
        <f t="shared" si="158"/>
        <v>08</v>
      </c>
      <c r="G1513" s="286" t="str">
        <f t="shared" si="159"/>
        <v>0</v>
      </c>
      <c r="H1513" s="286" t="str">
        <f t="shared" si="160"/>
        <v>0</v>
      </c>
      <c r="I1513" s="232">
        <v>19990800</v>
      </c>
      <c r="J1513" s="176" t="s">
        <v>3261</v>
      </c>
      <c r="K1513" s="287" t="s">
        <v>1960</v>
      </c>
      <c r="L1513" s="176" t="s">
        <v>3262</v>
      </c>
      <c r="M1513" s="229"/>
      <c r="N1513" s="288"/>
    </row>
    <row r="1514" spans="2:14" ht="13.5" hidden="1" customHeight="1" x14ac:dyDescent="0.3">
      <c r="B1514" s="285" t="str">
        <f t="shared" si="156"/>
        <v>1</v>
      </c>
      <c r="C1514" s="286" t="str">
        <f t="shared" si="154"/>
        <v>9</v>
      </c>
      <c r="D1514" s="286" t="str">
        <f t="shared" si="155"/>
        <v>9</v>
      </c>
      <c r="E1514" s="286" t="str">
        <f t="shared" si="157"/>
        <v>9</v>
      </c>
      <c r="F1514" s="286" t="str">
        <f t="shared" si="158"/>
        <v>08</v>
      </c>
      <c r="G1514" s="286" t="str">
        <f t="shared" si="159"/>
        <v>1</v>
      </c>
      <c r="H1514" s="286" t="str">
        <f t="shared" si="160"/>
        <v>0</v>
      </c>
      <c r="I1514" s="232">
        <v>19990810</v>
      </c>
      <c r="J1514" s="176" t="s">
        <v>3263</v>
      </c>
      <c r="K1514" s="287" t="s">
        <v>1960</v>
      </c>
      <c r="L1514" s="176" t="s">
        <v>3264</v>
      </c>
      <c r="M1514" s="229"/>
      <c r="N1514" s="288"/>
    </row>
    <row r="1515" spans="2:14" ht="13.5" hidden="1" customHeight="1" x14ac:dyDescent="0.3">
      <c r="B1515" s="285" t="str">
        <f t="shared" si="156"/>
        <v>1</v>
      </c>
      <c r="C1515" s="286" t="str">
        <f t="shared" si="154"/>
        <v>9</v>
      </c>
      <c r="D1515" s="286" t="str">
        <f t="shared" si="155"/>
        <v>9</v>
      </c>
      <c r="E1515" s="286" t="str">
        <f t="shared" si="157"/>
        <v>9</v>
      </c>
      <c r="F1515" s="286" t="str">
        <f t="shared" si="158"/>
        <v>08</v>
      </c>
      <c r="G1515" s="286" t="str">
        <f t="shared" si="159"/>
        <v>2</v>
      </c>
      <c r="H1515" s="286" t="str">
        <f t="shared" si="160"/>
        <v>0</v>
      </c>
      <c r="I1515" s="232">
        <v>19990820</v>
      </c>
      <c r="J1515" s="176" t="s">
        <v>3265</v>
      </c>
      <c r="K1515" s="287" t="s">
        <v>1960</v>
      </c>
      <c r="L1515" s="176" t="s">
        <v>3266</v>
      </c>
      <c r="M1515" s="229"/>
      <c r="N1515" s="288"/>
    </row>
    <row r="1516" spans="2:14" ht="13.5" hidden="1" customHeight="1" x14ac:dyDescent="0.3">
      <c r="B1516" s="285" t="str">
        <f t="shared" si="156"/>
        <v>1</v>
      </c>
      <c r="C1516" s="286" t="str">
        <f t="shared" si="154"/>
        <v>9</v>
      </c>
      <c r="D1516" s="286" t="str">
        <f t="shared" si="155"/>
        <v>9</v>
      </c>
      <c r="E1516" s="286" t="str">
        <f t="shared" si="157"/>
        <v>9</v>
      </c>
      <c r="F1516" s="286" t="str">
        <f t="shared" si="158"/>
        <v>09</v>
      </c>
      <c r="G1516" s="286" t="str">
        <f t="shared" si="159"/>
        <v>0</v>
      </c>
      <c r="H1516" s="286" t="str">
        <f t="shared" si="160"/>
        <v>0</v>
      </c>
      <c r="I1516" s="232">
        <v>19990900</v>
      </c>
      <c r="J1516" s="176" t="s">
        <v>3267</v>
      </c>
      <c r="K1516" s="287" t="s">
        <v>1960</v>
      </c>
      <c r="L1516" s="176" t="s">
        <v>3268</v>
      </c>
      <c r="M1516" s="229"/>
      <c r="N1516" s="288"/>
    </row>
    <row r="1517" spans="2:14" ht="13.5" hidden="1" customHeight="1" x14ac:dyDescent="0.3">
      <c r="B1517" s="285" t="str">
        <f t="shared" si="156"/>
        <v>1</v>
      </c>
      <c r="C1517" s="286" t="str">
        <f t="shared" si="154"/>
        <v>9</v>
      </c>
      <c r="D1517" s="286" t="str">
        <f t="shared" si="155"/>
        <v>9</v>
      </c>
      <c r="E1517" s="286" t="str">
        <f t="shared" si="157"/>
        <v>9</v>
      </c>
      <c r="F1517" s="286" t="str">
        <f t="shared" si="158"/>
        <v>10</v>
      </c>
      <c r="G1517" s="286" t="str">
        <f t="shared" si="159"/>
        <v>0</v>
      </c>
      <c r="H1517" s="286" t="str">
        <f t="shared" si="160"/>
        <v>0</v>
      </c>
      <c r="I1517" s="232">
        <v>19991000</v>
      </c>
      <c r="J1517" s="176" t="s">
        <v>3269</v>
      </c>
      <c r="K1517" s="287" t="s">
        <v>1960</v>
      </c>
      <c r="L1517" s="176" t="s">
        <v>3270</v>
      </c>
      <c r="M1517" s="229"/>
      <c r="N1517" s="288"/>
    </row>
    <row r="1518" spans="2:14" ht="13.5" hidden="1" customHeight="1" x14ac:dyDescent="0.3">
      <c r="B1518" s="285" t="str">
        <f t="shared" si="156"/>
        <v>1</v>
      </c>
      <c r="C1518" s="286" t="str">
        <f t="shared" si="154"/>
        <v>9</v>
      </c>
      <c r="D1518" s="286" t="str">
        <f t="shared" si="155"/>
        <v>9</v>
      </c>
      <c r="E1518" s="286" t="str">
        <f t="shared" si="157"/>
        <v>9</v>
      </c>
      <c r="F1518" s="286" t="str">
        <f t="shared" si="158"/>
        <v>11</v>
      </c>
      <c r="G1518" s="286" t="str">
        <f t="shared" si="159"/>
        <v>0</v>
      </c>
      <c r="H1518" s="286" t="str">
        <f t="shared" si="160"/>
        <v>0</v>
      </c>
      <c r="I1518" s="232">
        <v>19991100</v>
      </c>
      <c r="J1518" s="176" t="s">
        <v>740</v>
      </c>
      <c r="K1518" s="287" t="s">
        <v>1960</v>
      </c>
      <c r="L1518" s="176" t="s">
        <v>1069</v>
      </c>
      <c r="M1518" s="229"/>
      <c r="N1518" s="288"/>
    </row>
    <row r="1519" spans="2:14" ht="13.5" hidden="1" customHeight="1" x14ac:dyDescent="0.3">
      <c r="B1519" s="285" t="str">
        <f t="shared" si="156"/>
        <v>1</v>
      </c>
      <c r="C1519" s="286" t="str">
        <f t="shared" si="154"/>
        <v>9</v>
      </c>
      <c r="D1519" s="286" t="str">
        <f t="shared" si="155"/>
        <v>9</v>
      </c>
      <c r="E1519" s="286" t="str">
        <f t="shared" si="157"/>
        <v>9</v>
      </c>
      <c r="F1519" s="286" t="str">
        <f t="shared" si="158"/>
        <v>12</v>
      </c>
      <c r="G1519" s="286" t="str">
        <f t="shared" si="159"/>
        <v>0</v>
      </c>
      <c r="H1519" s="286" t="str">
        <f t="shared" si="160"/>
        <v>0</v>
      </c>
      <c r="I1519" s="232">
        <v>19991200</v>
      </c>
      <c r="J1519" s="176" t="s">
        <v>741</v>
      </c>
      <c r="K1519" s="287" t="s">
        <v>1960</v>
      </c>
      <c r="L1519" s="176" t="s">
        <v>1070</v>
      </c>
      <c r="M1519" s="229"/>
      <c r="N1519" s="288"/>
    </row>
    <row r="1520" spans="2:14" ht="13.5" hidden="1" customHeight="1" x14ac:dyDescent="0.3">
      <c r="B1520" s="285" t="str">
        <f t="shared" si="156"/>
        <v>1</v>
      </c>
      <c r="C1520" s="286" t="str">
        <f t="shared" si="154"/>
        <v>9</v>
      </c>
      <c r="D1520" s="286" t="str">
        <f t="shared" si="155"/>
        <v>9</v>
      </c>
      <c r="E1520" s="286" t="str">
        <f t="shared" si="157"/>
        <v>9</v>
      </c>
      <c r="F1520" s="286" t="str">
        <f t="shared" si="158"/>
        <v>12</v>
      </c>
      <c r="G1520" s="286" t="str">
        <f t="shared" si="159"/>
        <v>1</v>
      </c>
      <c r="H1520" s="286" t="str">
        <f t="shared" si="160"/>
        <v>0</v>
      </c>
      <c r="I1520" s="232">
        <v>19991210</v>
      </c>
      <c r="J1520" s="176" t="s">
        <v>736</v>
      </c>
      <c r="K1520" s="287" t="s">
        <v>1960</v>
      </c>
      <c r="L1520" s="176" t="s">
        <v>3271</v>
      </c>
      <c r="M1520" s="229"/>
      <c r="N1520" s="288"/>
    </row>
    <row r="1521" spans="2:14" ht="13.5" hidden="1" customHeight="1" x14ac:dyDescent="0.3">
      <c r="B1521" s="285" t="str">
        <f t="shared" si="156"/>
        <v>1</v>
      </c>
      <c r="C1521" s="286" t="str">
        <f t="shared" si="154"/>
        <v>9</v>
      </c>
      <c r="D1521" s="286" t="str">
        <f t="shared" si="155"/>
        <v>9</v>
      </c>
      <c r="E1521" s="286" t="str">
        <f t="shared" si="157"/>
        <v>9</v>
      </c>
      <c r="F1521" s="286" t="str">
        <f t="shared" si="158"/>
        <v>12</v>
      </c>
      <c r="G1521" s="286" t="str">
        <f t="shared" si="159"/>
        <v>2</v>
      </c>
      <c r="H1521" s="286" t="str">
        <f t="shared" si="160"/>
        <v>0</v>
      </c>
      <c r="I1521" s="232">
        <v>19991220</v>
      </c>
      <c r="J1521" s="176" t="s">
        <v>742</v>
      </c>
      <c r="K1521" s="287" t="s">
        <v>1960</v>
      </c>
      <c r="L1521" s="176" t="s">
        <v>1071</v>
      </c>
      <c r="M1521" s="229"/>
      <c r="N1521" s="288"/>
    </row>
    <row r="1522" spans="2:14" ht="13.5" hidden="1" customHeight="1" x14ac:dyDescent="0.3">
      <c r="B1522" s="285" t="str">
        <f t="shared" si="156"/>
        <v>1</v>
      </c>
      <c r="C1522" s="286" t="str">
        <f t="shared" si="154"/>
        <v>9</v>
      </c>
      <c r="D1522" s="286" t="str">
        <f t="shared" si="155"/>
        <v>9</v>
      </c>
      <c r="E1522" s="286" t="str">
        <f t="shared" si="157"/>
        <v>9</v>
      </c>
      <c r="F1522" s="286" t="str">
        <f t="shared" si="158"/>
        <v>13</v>
      </c>
      <c r="G1522" s="286" t="str">
        <f t="shared" si="159"/>
        <v>0</v>
      </c>
      <c r="H1522" s="286" t="str">
        <f t="shared" si="160"/>
        <v>0</v>
      </c>
      <c r="I1522" s="232">
        <v>19991300</v>
      </c>
      <c r="J1522" s="176" t="s">
        <v>743</v>
      </c>
      <c r="K1522" s="287" t="s">
        <v>1960</v>
      </c>
      <c r="L1522" s="176" t="s">
        <v>1072</v>
      </c>
      <c r="M1522" s="229"/>
      <c r="N1522" s="288"/>
    </row>
    <row r="1523" spans="2:14" ht="13.5" hidden="1" customHeight="1" x14ac:dyDescent="0.3">
      <c r="B1523" s="285" t="str">
        <f t="shared" si="156"/>
        <v>1</v>
      </c>
      <c r="C1523" s="286" t="str">
        <f t="shared" si="154"/>
        <v>9</v>
      </c>
      <c r="D1523" s="286" t="str">
        <f t="shared" si="155"/>
        <v>9</v>
      </c>
      <c r="E1523" s="286" t="str">
        <f t="shared" si="157"/>
        <v>9</v>
      </c>
      <c r="F1523" s="286" t="str">
        <f t="shared" si="158"/>
        <v>13</v>
      </c>
      <c r="G1523" s="286" t="str">
        <f t="shared" si="159"/>
        <v>1</v>
      </c>
      <c r="H1523" s="286" t="str">
        <f t="shared" si="160"/>
        <v>0</v>
      </c>
      <c r="I1523" s="232">
        <v>19991310</v>
      </c>
      <c r="J1523" s="176" t="s">
        <v>3272</v>
      </c>
      <c r="K1523" s="287" t="s">
        <v>1960</v>
      </c>
      <c r="L1523" s="176" t="s">
        <v>3273</v>
      </c>
      <c r="M1523" s="229"/>
      <c r="N1523" s="288"/>
    </row>
    <row r="1524" spans="2:14" ht="13.5" hidden="1" customHeight="1" x14ac:dyDescent="0.3">
      <c r="B1524" s="285" t="str">
        <f t="shared" si="156"/>
        <v>1</v>
      </c>
      <c r="C1524" s="286" t="str">
        <f t="shared" si="154"/>
        <v>9</v>
      </c>
      <c r="D1524" s="286" t="str">
        <f t="shared" si="155"/>
        <v>9</v>
      </c>
      <c r="E1524" s="286" t="str">
        <f t="shared" si="157"/>
        <v>9</v>
      </c>
      <c r="F1524" s="286" t="str">
        <f t="shared" si="158"/>
        <v>15</v>
      </c>
      <c r="G1524" s="286" t="str">
        <f t="shared" si="159"/>
        <v>0</v>
      </c>
      <c r="H1524" s="286" t="str">
        <f t="shared" si="160"/>
        <v>0</v>
      </c>
      <c r="I1524" s="232">
        <v>19991500</v>
      </c>
      <c r="J1524" s="176" t="s">
        <v>3274</v>
      </c>
      <c r="K1524" s="287" t="s">
        <v>1960</v>
      </c>
      <c r="L1524" s="176" t="s">
        <v>3275</v>
      </c>
      <c r="M1524" s="229"/>
      <c r="N1524" s="288"/>
    </row>
    <row r="1525" spans="2:14" ht="13.5" hidden="1" customHeight="1" x14ac:dyDescent="0.3">
      <c r="B1525" s="285" t="str">
        <f t="shared" si="156"/>
        <v>1</v>
      </c>
      <c r="C1525" s="286" t="str">
        <f t="shared" si="154"/>
        <v>9</v>
      </c>
      <c r="D1525" s="286" t="str">
        <f t="shared" si="155"/>
        <v>9</v>
      </c>
      <c r="E1525" s="286" t="str">
        <f t="shared" si="157"/>
        <v>9</v>
      </c>
      <c r="F1525" s="286" t="str">
        <f t="shared" si="158"/>
        <v>16</v>
      </c>
      <c r="G1525" s="286" t="str">
        <f t="shared" si="159"/>
        <v>0</v>
      </c>
      <c r="H1525" s="286" t="str">
        <f t="shared" si="160"/>
        <v>0</v>
      </c>
      <c r="I1525" s="232">
        <v>19991600</v>
      </c>
      <c r="J1525" s="176" t="s">
        <v>745</v>
      </c>
      <c r="K1525" s="287" t="s">
        <v>1960</v>
      </c>
      <c r="L1525" s="176" t="s">
        <v>1073</v>
      </c>
      <c r="M1525" s="229"/>
      <c r="N1525" s="288"/>
    </row>
    <row r="1526" spans="2:14" ht="13.5" hidden="1" customHeight="1" x14ac:dyDescent="0.3">
      <c r="B1526" s="285" t="str">
        <f t="shared" si="156"/>
        <v>1</v>
      </c>
      <c r="C1526" s="286" t="str">
        <f t="shared" si="154"/>
        <v>9</v>
      </c>
      <c r="D1526" s="286" t="str">
        <f t="shared" si="155"/>
        <v>9</v>
      </c>
      <c r="E1526" s="286" t="str">
        <f t="shared" si="157"/>
        <v>9</v>
      </c>
      <c r="F1526" s="286" t="str">
        <f t="shared" si="158"/>
        <v>16</v>
      </c>
      <c r="G1526" s="286" t="str">
        <f t="shared" si="159"/>
        <v>1</v>
      </c>
      <c r="H1526" s="286" t="str">
        <f t="shared" si="160"/>
        <v>0</v>
      </c>
      <c r="I1526" s="232">
        <v>19991610</v>
      </c>
      <c r="J1526" s="176" t="s">
        <v>746</v>
      </c>
      <c r="K1526" s="287" t="s">
        <v>1960</v>
      </c>
      <c r="L1526" s="176" t="s">
        <v>1902</v>
      </c>
      <c r="M1526" s="229"/>
      <c r="N1526" s="288"/>
    </row>
    <row r="1527" spans="2:14" ht="13.5" hidden="1" customHeight="1" x14ac:dyDescent="0.3">
      <c r="B1527" s="285" t="str">
        <f t="shared" si="156"/>
        <v>1</v>
      </c>
      <c r="C1527" s="286" t="str">
        <f t="shared" si="154"/>
        <v>9</v>
      </c>
      <c r="D1527" s="286" t="str">
        <f t="shared" si="155"/>
        <v>9</v>
      </c>
      <c r="E1527" s="286" t="str">
        <f t="shared" si="157"/>
        <v>9</v>
      </c>
      <c r="F1527" s="286" t="str">
        <f t="shared" si="158"/>
        <v>17</v>
      </c>
      <c r="G1527" s="286" t="str">
        <f t="shared" si="159"/>
        <v>0</v>
      </c>
      <c r="H1527" s="286" t="str">
        <f t="shared" si="160"/>
        <v>0</v>
      </c>
      <c r="I1527" s="232">
        <v>19991700</v>
      </c>
      <c r="J1527" s="176" t="s">
        <v>3277</v>
      </c>
      <c r="K1527" s="287" t="s">
        <v>1960</v>
      </c>
      <c r="L1527" s="176" t="s">
        <v>3278</v>
      </c>
      <c r="M1527" s="229"/>
      <c r="N1527" s="288"/>
    </row>
    <row r="1528" spans="2:14" ht="13.5" hidden="1" customHeight="1" x14ac:dyDescent="0.3">
      <c r="B1528" s="285" t="str">
        <f t="shared" si="156"/>
        <v>1</v>
      </c>
      <c r="C1528" s="286" t="str">
        <f t="shared" si="154"/>
        <v>9</v>
      </c>
      <c r="D1528" s="286" t="str">
        <f t="shared" si="155"/>
        <v>9</v>
      </c>
      <c r="E1528" s="286" t="str">
        <f t="shared" si="157"/>
        <v>9</v>
      </c>
      <c r="F1528" s="286" t="str">
        <f t="shared" si="158"/>
        <v>18</v>
      </c>
      <c r="G1528" s="286" t="str">
        <f t="shared" si="159"/>
        <v>0</v>
      </c>
      <c r="H1528" s="286" t="str">
        <f t="shared" si="160"/>
        <v>0</v>
      </c>
      <c r="I1528" s="232">
        <v>19991800</v>
      </c>
      <c r="J1528" s="176" t="s">
        <v>1969</v>
      </c>
      <c r="K1528" s="287" t="s">
        <v>1960</v>
      </c>
      <c r="L1528" s="176" t="s">
        <v>3279</v>
      </c>
      <c r="M1528" s="229" t="s">
        <v>3280</v>
      </c>
      <c r="N1528" s="288"/>
    </row>
    <row r="1529" spans="2:14" ht="13.5" hidden="1" customHeight="1" x14ac:dyDescent="0.3">
      <c r="B1529" s="285" t="str">
        <f t="shared" si="156"/>
        <v>1</v>
      </c>
      <c r="C1529" s="286" t="str">
        <f t="shared" si="154"/>
        <v>9</v>
      </c>
      <c r="D1529" s="286" t="str">
        <f t="shared" si="155"/>
        <v>9</v>
      </c>
      <c r="E1529" s="286" t="str">
        <f t="shared" si="157"/>
        <v>9</v>
      </c>
      <c r="F1529" s="286" t="str">
        <f t="shared" si="158"/>
        <v>19</v>
      </c>
      <c r="G1529" s="286" t="str">
        <f t="shared" si="159"/>
        <v>0</v>
      </c>
      <c r="H1529" s="286" t="str">
        <f t="shared" si="160"/>
        <v>0</v>
      </c>
      <c r="I1529" s="232">
        <v>19991900</v>
      </c>
      <c r="J1529" s="176" t="s">
        <v>1970</v>
      </c>
      <c r="K1529" s="287" t="s">
        <v>1960</v>
      </c>
      <c r="L1529" s="176" t="s">
        <v>3281</v>
      </c>
      <c r="M1529" s="229" t="s">
        <v>3282</v>
      </c>
      <c r="N1529" s="288"/>
    </row>
    <row r="1530" spans="2:14" ht="13.5" hidden="1" customHeight="1" x14ac:dyDescent="0.3">
      <c r="B1530" s="285" t="str">
        <f t="shared" si="156"/>
        <v>1</v>
      </c>
      <c r="C1530" s="286" t="str">
        <f t="shared" si="154"/>
        <v>9</v>
      </c>
      <c r="D1530" s="286" t="str">
        <f t="shared" si="155"/>
        <v>9</v>
      </c>
      <c r="E1530" s="286" t="str">
        <f t="shared" si="157"/>
        <v>9</v>
      </c>
      <c r="F1530" s="286" t="str">
        <f t="shared" si="158"/>
        <v>20</v>
      </c>
      <c r="G1530" s="286" t="str">
        <f t="shared" si="159"/>
        <v>0</v>
      </c>
      <c r="H1530" s="286" t="str">
        <f t="shared" si="160"/>
        <v>0</v>
      </c>
      <c r="I1530" s="232">
        <v>19992000</v>
      </c>
      <c r="J1530" s="176" t="s">
        <v>3284</v>
      </c>
      <c r="K1530" s="287" t="s">
        <v>1960</v>
      </c>
      <c r="L1530" s="176" t="s">
        <v>3285</v>
      </c>
      <c r="M1530" s="229" t="s">
        <v>3286</v>
      </c>
      <c r="N1530" s="288"/>
    </row>
    <row r="1531" spans="2:14" ht="13.5" hidden="1" customHeight="1" x14ac:dyDescent="0.3">
      <c r="B1531" s="285" t="str">
        <f t="shared" si="156"/>
        <v>1</v>
      </c>
      <c r="C1531" s="286" t="str">
        <f t="shared" si="154"/>
        <v>9</v>
      </c>
      <c r="D1531" s="286" t="str">
        <f t="shared" si="155"/>
        <v>9</v>
      </c>
      <c r="E1531" s="286" t="str">
        <f t="shared" si="157"/>
        <v>9</v>
      </c>
      <c r="F1531" s="286" t="str">
        <f t="shared" si="158"/>
        <v>21</v>
      </c>
      <c r="G1531" s="286" t="str">
        <f t="shared" si="159"/>
        <v>0</v>
      </c>
      <c r="H1531" s="286" t="str">
        <f t="shared" si="160"/>
        <v>0</v>
      </c>
      <c r="I1531" s="232">
        <v>19992100</v>
      </c>
      <c r="J1531" s="176" t="s">
        <v>3288</v>
      </c>
      <c r="K1531" s="287" t="s">
        <v>1960</v>
      </c>
      <c r="L1531" s="176" t="s">
        <v>3289</v>
      </c>
      <c r="M1531" s="229" t="s">
        <v>3290</v>
      </c>
      <c r="N1531" s="288"/>
    </row>
    <row r="1532" spans="2:14" ht="13.5" hidden="1" customHeight="1" x14ac:dyDescent="0.3">
      <c r="B1532" s="285" t="str">
        <f t="shared" si="156"/>
        <v>1</v>
      </c>
      <c r="C1532" s="286" t="str">
        <f t="shared" si="154"/>
        <v>9</v>
      </c>
      <c r="D1532" s="286" t="str">
        <f t="shared" si="155"/>
        <v>9</v>
      </c>
      <c r="E1532" s="286" t="str">
        <f t="shared" si="157"/>
        <v>9</v>
      </c>
      <c r="F1532" s="286" t="str">
        <f t="shared" si="158"/>
        <v>22</v>
      </c>
      <c r="G1532" s="286" t="str">
        <f t="shared" si="159"/>
        <v>0</v>
      </c>
      <c r="H1532" s="286" t="str">
        <f t="shared" si="160"/>
        <v>0</v>
      </c>
      <c r="I1532" s="232">
        <v>19992200</v>
      </c>
      <c r="J1532" s="176" t="s">
        <v>3292</v>
      </c>
      <c r="K1532" s="287" t="s">
        <v>1960</v>
      </c>
      <c r="L1532" s="176" t="s">
        <v>3293</v>
      </c>
      <c r="M1532" s="229" t="s">
        <v>3141</v>
      </c>
      <c r="N1532" s="288"/>
    </row>
    <row r="1533" spans="2:14" ht="13.5" hidden="1" customHeight="1" x14ac:dyDescent="0.3">
      <c r="B1533" s="285" t="str">
        <f t="shared" si="156"/>
        <v>1</v>
      </c>
      <c r="C1533" s="286" t="str">
        <f t="shared" si="154"/>
        <v>9</v>
      </c>
      <c r="D1533" s="286" t="str">
        <f t="shared" si="155"/>
        <v>9</v>
      </c>
      <c r="E1533" s="286" t="str">
        <f t="shared" si="157"/>
        <v>9</v>
      </c>
      <c r="F1533" s="286" t="str">
        <f t="shared" si="158"/>
        <v>23</v>
      </c>
      <c r="G1533" s="286" t="str">
        <f t="shared" si="159"/>
        <v>0</v>
      </c>
      <c r="H1533" s="286" t="str">
        <f t="shared" si="160"/>
        <v>0</v>
      </c>
      <c r="I1533" s="232">
        <v>19992300</v>
      </c>
      <c r="J1533" s="176" t="s">
        <v>4239</v>
      </c>
      <c r="K1533" s="287" t="s">
        <v>1960</v>
      </c>
      <c r="L1533" s="176" t="s">
        <v>4240</v>
      </c>
      <c r="M1533" s="229" t="s">
        <v>4241</v>
      </c>
      <c r="N1533" s="288" t="s">
        <v>2496</v>
      </c>
    </row>
    <row r="1534" spans="2:14" ht="13.5" hidden="1" customHeight="1" x14ac:dyDescent="0.3">
      <c r="B1534" s="285" t="str">
        <f>MID($I1534,1,1)</f>
        <v>1</v>
      </c>
      <c r="C1534" s="286" t="str">
        <f>MID($I1534,2,1)</f>
        <v>9</v>
      </c>
      <c r="D1534" s="286" t="str">
        <f>MID($I1534,3,1)</f>
        <v>9</v>
      </c>
      <c r="E1534" s="286" t="str">
        <f>MID($I1534,4,1)</f>
        <v>9</v>
      </c>
      <c r="F1534" s="286" t="str">
        <f>MID($I1534,5,2)</f>
        <v>23</v>
      </c>
      <c r="G1534" s="286" t="str">
        <f>MID($I1534,7,1)</f>
        <v>1</v>
      </c>
      <c r="H1534" s="286" t="str">
        <f>MID($I1534,8,1)</f>
        <v>0</v>
      </c>
      <c r="I1534" s="232">
        <v>19992310</v>
      </c>
      <c r="J1534" s="176" t="s">
        <v>4242</v>
      </c>
      <c r="K1534" s="287" t="s">
        <v>1960</v>
      </c>
      <c r="L1534" s="176" t="s">
        <v>4243</v>
      </c>
      <c r="M1534" s="229" t="s">
        <v>4244</v>
      </c>
      <c r="N1534" s="288" t="s">
        <v>2496</v>
      </c>
    </row>
    <row r="1535" spans="2:14" ht="13.5" hidden="1" customHeight="1" x14ac:dyDescent="0.3">
      <c r="B1535" s="285" t="str">
        <f t="shared" si="156"/>
        <v>1</v>
      </c>
      <c r="C1535" s="286" t="str">
        <f t="shared" si="154"/>
        <v>9</v>
      </c>
      <c r="D1535" s="286" t="str">
        <f t="shared" si="155"/>
        <v>9</v>
      </c>
      <c r="E1535" s="286" t="str">
        <f t="shared" si="157"/>
        <v>9</v>
      </c>
      <c r="F1535" s="286" t="str">
        <f t="shared" si="158"/>
        <v>23</v>
      </c>
      <c r="G1535" s="286" t="str">
        <f t="shared" si="159"/>
        <v>9</v>
      </c>
      <c r="H1535" s="286" t="str">
        <f t="shared" si="160"/>
        <v>0</v>
      </c>
      <c r="I1535" s="232">
        <v>19992390</v>
      </c>
      <c r="J1535" s="176" t="s">
        <v>4245</v>
      </c>
      <c r="K1535" s="287" t="s">
        <v>1960</v>
      </c>
      <c r="L1535" s="176" t="s">
        <v>4246</v>
      </c>
      <c r="M1535" s="229" t="s">
        <v>4241</v>
      </c>
      <c r="N1535" s="288" t="s">
        <v>2496</v>
      </c>
    </row>
    <row r="1536" spans="2:14" ht="13.5" hidden="1" customHeight="1" x14ac:dyDescent="0.3">
      <c r="B1536" s="285" t="str">
        <f t="shared" si="156"/>
        <v>1</v>
      </c>
      <c r="C1536" s="286" t="str">
        <f t="shared" si="154"/>
        <v>9</v>
      </c>
      <c r="D1536" s="286" t="str">
        <f t="shared" si="155"/>
        <v>9</v>
      </c>
      <c r="E1536" s="286" t="str">
        <f t="shared" si="157"/>
        <v>9</v>
      </c>
      <c r="F1536" s="286" t="str">
        <f t="shared" si="158"/>
        <v>99</v>
      </c>
      <c r="G1536" s="286" t="str">
        <f t="shared" si="159"/>
        <v>0</v>
      </c>
      <c r="H1536" s="286" t="str">
        <f t="shared" si="160"/>
        <v>0</v>
      </c>
      <c r="I1536" s="232">
        <v>19999900</v>
      </c>
      <c r="J1536" s="176" t="s">
        <v>738</v>
      </c>
      <c r="K1536" s="287" t="s">
        <v>1960</v>
      </c>
      <c r="L1536" s="176" t="s">
        <v>1074</v>
      </c>
      <c r="M1536" s="229"/>
      <c r="N1536" s="288"/>
    </row>
    <row r="1537" spans="2:99" ht="13.5" hidden="1" customHeight="1" x14ac:dyDescent="0.3">
      <c r="B1537" s="330" t="str">
        <f t="shared" si="156"/>
        <v>1</v>
      </c>
      <c r="C1537" s="331" t="str">
        <f t="shared" si="154"/>
        <v>9</v>
      </c>
      <c r="D1537" s="331" t="str">
        <f t="shared" si="155"/>
        <v>9</v>
      </c>
      <c r="E1537" s="331" t="str">
        <f t="shared" si="157"/>
        <v>9</v>
      </c>
      <c r="F1537" s="331" t="str">
        <f t="shared" si="158"/>
        <v>99</v>
      </c>
      <c r="G1537" s="331" t="str">
        <f t="shared" si="159"/>
        <v>1</v>
      </c>
      <c r="H1537" s="331" t="str">
        <f t="shared" si="160"/>
        <v>0</v>
      </c>
      <c r="I1537" s="332">
        <v>19999910</v>
      </c>
      <c r="J1537" s="314" t="s">
        <v>747</v>
      </c>
      <c r="K1537" s="333" t="s">
        <v>1960</v>
      </c>
      <c r="L1537" s="314" t="s">
        <v>3294</v>
      </c>
      <c r="M1537" s="334"/>
      <c r="N1537" s="288"/>
    </row>
    <row r="1538" spans="2:99" ht="13.5" hidden="1" customHeight="1" x14ac:dyDescent="0.3">
      <c r="B1538" s="330" t="str">
        <f t="shared" si="156"/>
        <v>1</v>
      </c>
      <c r="C1538" s="331" t="str">
        <f t="shared" si="154"/>
        <v>9</v>
      </c>
      <c r="D1538" s="331" t="str">
        <f t="shared" si="155"/>
        <v>9</v>
      </c>
      <c r="E1538" s="331" t="str">
        <f t="shared" si="157"/>
        <v>9</v>
      </c>
      <c r="F1538" s="331" t="str">
        <f t="shared" si="158"/>
        <v>99</v>
      </c>
      <c r="G1538" s="331" t="str">
        <f t="shared" si="159"/>
        <v>2</v>
      </c>
      <c r="H1538" s="331" t="str">
        <f t="shared" si="160"/>
        <v>0</v>
      </c>
      <c r="I1538" s="332">
        <v>19999920</v>
      </c>
      <c r="J1538" s="314" t="s">
        <v>748</v>
      </c>
      <c r="K1538" s="333" t="s">
        <v>1960</v>
      </c>
      <c r="L1538" s="314" t="s">
        <v>3295</v>
      </c>
      <c r="M1538" s="334"/>
      <c r="N1538" s="288"/>
    </row>
    <row r="1539" spans="2:99" ht="13.5" hidden="1" customHeight="1" x14ac:dyDescent="0.3">
      <c r="B1539" s="330" t="str">
        <f t="shared" si="156"/>
        <v>1</v>
      </c>
      <c r="C1539" s="331" t="str">
        <f t="shared" si="154"/>
        <v>9</v>
      </c>
      <c r="D1539" s="331" t="str">
        <f t="shared" si="155"/>
        <v>9</v>
      </c>
      <c r="E1539" s="331" t="str">
        <f t="shared" si="157"/>
        <v>9</v>
      </c>
      <c r="F1539" s="331" t="str">
        <f t="shared" si="158"/>
        <v>99</v>
      </c>
      <c r="G1539" s="331" t="str">
        <f t="shared" si="159"/>
        <v>3</v>
      </c>
      <c r="H1539" s="331" t="str">
        <f t="shared" si="160"/>
        <v>0</v>
      </c>
      <c r="I1539" s="332">
        <v>19999930</v>
      </c>
      <c r="J1539" s="314" t="s">
        <v>749</v>
      </c>
      <c r="K1539" s="333" t="s">
        <v>1960</v>
      </c>
      <c r="L1539" s="314" t="s">
        <v>3296</v>
      </c>
      <c r="M1539" s="334"/>
      <c r="N1539" s="288"/>
    </row>
    <row r="1540" spans="2:99" ht="13.5" hidden="1" customHeight="1" x14ac:dyDescent="0.3">
      <c r="B1540" s="285" t="str">
        <f t="shared" si="156"/>
        <v>1</v>
      </c>
      <c r="C1540" s="286" t="str">
        <f t="shared" si="154"/>
        <v>3</v>
      </c>
      <c r="D1540" s="286" t="str">
        <f t="shared" si="155"/>
        <v>4</v>
      </c>
      <c r="E1540" s="286" t="str">
        <f t="shared" si="157"/>
        <v>6</v>
      </c>
      <c r="F1540" s="286" t="str">
        <f t="shared" si="158"/>
        <v>02</v>
      </c>
      <c r="G1540" s="286" t="str">
        <f t="shared" si="159"/>
        <v>0</v>
      </c>
      <c r="H1540" s="286" t="str">
        <f t="shared" si="160"/>
        <v>0</v>
      </c>
      <c r="I1540" s="232">
        <v>13460200</v>
      </c>
      <c r="J1540" s="229" t="s">
        <v>4247</v>
      </c>
      <c r="K1540" s="287"/>
      <c r="L1540" s="176" t="s">
        <v>2974</v>
      </c>
      <c r="M1540" s="229"/>
      <c r="N1540" s="288" t="s">
        <v>3505</v>
      </c>
    </row>
    <row r="1541" spans="2:99" ht="13.5" hidden="1" customHeight="1" x14ac:dyDescent="0.3">
      <c r="B1541" s="285" t="str">
        <f t="shared" si="156"/>
        <v>1</v>
      </c>
      <c r="C1541" s="286" t="str">
        <f t="shared" si="154"/>
        <v>3</v>
      </c>
      <c r="D1541" s="286" t="str">
        <f t="shared" si="155"/>
        <v>4</v>
      </c>
      <c r="E1541" s="286" t="str">
        <f t="shared" si="157"/>
        <v>6</v>
      </c>
      <c r="F1541" s="286" t="str">
        <f t="shared" si="158"/>
        <v>02</v>
      </c>
      <c r="G1541" s="286" t="str">
        <f t="shared" si="159"/>
        <v>1</v>
      </c>
      <c r="H1541" s="286" t="str">
        <f t="shared" si="160"/>
        <v>0</v>
      </c>
      <c r="I1541" s="232">
        <v>13460210</v>
      </c>
      <c r="J1541" s="229" t="s">
        <v>4248</v>
      </c>
      <c r="K1541" s="287"/>
      <c r="L1541" s="176" t="s">
        <v>4249</v>
      </c>
      <c r="M1541" s="229"/>
      <c r="N1541" s="288" t="s">
        <v>3505</v>
      </c>
    </row>
    <row r="1542" spans="2:99" ht="13.5" hidden="1" customHeight="1" x14ac:dyDescent="0.3">
      <c r="B1542" s="285" t="str">
        <f t="shared" si="156"/>
        <v>1</v>
      </c>
      <c r="C1542" s="286" t="str">
        <f t="shared" si="154"/>
        <v>3</v>
      </c>
      <c r="D1542" s="286" t="str">
        <f t="shared" si="155"/>
        <v>4</v>
      </c>
      <c r="E1542" s="286" t="str">
        <f t="shared" ref="E1542:E1609" si="161">MID($I1542,4,1)</f>
        <v>6</v>
      </c>
      <c r="F1542" s="286" t="str">
        <f t="shared" ref="F1542:F1609" si="162">MID($I1542,5,2)</f>
        <v>02</v>
      </c>
      <c r="G1542" s="286" t="str">
        <f t="shared" ref="G1542:G1609" si="163">MID($I1542,7,1)</f>
        <v>2</v>
      </c>
      <c r="H1542" s="286" t="str">
        <f t="shared" ref="H1542:H1609" si="164">MID($I1542,8,1)</f>
        <v>0</v>
      </c>
      <c r="I1542" s="232">
        <v>13460220</v>
      </c>
      <c r="J1542" s="229" t="s">
        <v>4250</v>
      </c>
      <c r="K1542" s="287"/>
      <c r="L1542" s="176" t="s">
        <v>4251</v>
      </c>
      <c r="M1542" s="229"/>
      <c r="N1542" s="288" t="s">
        <v>3505</v>
      </c>
    </row>
    <row r="1543" spans="2:99" ht="13.5" hidden="1" customHeight="1" x14ac:dyDescent="0.3">
      <c r="B1543" s="285" t="str">
        <f t="shared" si="156"/>
        <v>2</v>
      </c>
      <c r="C1543" s="286" t="str">
        <f t="shared" ref="C1543:C1610" si="165">MID($I1543,2,1)</f>
        <v>0</v>
      </c>
      <c r="D1543" s="286" t="str">
        <f t="shared" ref="D1543:D1610" si="166">MID($I1543,3,1)</f>
        <v>0</v>
      </c>
      <c r="E1543" s="286" t="str">
        <f t="shared" si="161"/>
        <v>0</v>
      </c>
      <c r="F1543" s="286" t="str">
        <f t="shared" si="162"/>
        <v>00</v>
      </c>
      <c r="G1543" s="286" t="str">
        <f t="shared" si="163"/>
        <v>0</v>
      </c>
      <c r="H1543" s="286" t="str">
        <f t="shared" si="164"/>
        <v>0</v>
      </c>
      <c r="I1543" s="232">
        <v>20000000</v>
      </c>
      <c r="J1543" s="176" t="s">
        <v>750</v>
      </c>
      <c r="K1543" s="287" t="s">
        <v>2415</v>
      </c>
      <c r="L1543" s="176" t="s">
        <v>3297</v>
      </c>
      <c r="M1543" s="229"/>
      <c r="N1543" s="288"/>
    </row>
    <row r="1544" spans="2:99" ht="13.5" hidden="1" customHeight="1" x14ac:dyDescent="0.3">
      <c r="B1544" s="285" t="str">
        <f t="shared" ref="B1544:B1611" si="167">MID($I1544,1,1)</f>
        <v>2</v>
      </c>
      <c r="C1544" s="286" t="str">
        <f t="shared" si="165"/>
        <v>1</v>
      </c>
      <c r="D1544" s="286" t="str">
        <f t="shared" si="166"/>
        <v>0</v>
      </c>
      <c r="E1544" s="286" t="str">
        <f t="shared" si="161"/>
        <v>0</v>
      </c>
      <c r="F1544" s="286" t="str">
        <f t="shared" si="162"/>
        <v>00</v>
      </c>
      <c r="G1544" s="286" t="str">
        <f t="shared" si="163"/>
        <v>0</v>
      </c>
      <c r="H1544" s="286" t="str">
        <f t="shared" si="164"/>
        <v>0</v>
      </c>
      <c r="I1544" s="232">
        <v>21000000</v>
      </c>
      <c r="J1544" s="176" t="s">
        <v>751</v>
      </c>
      <c r="K1544" s="287" t="s">
        <v>2415</v>
      </c>
      <c r="L1544" s="176" t="s">
        <v>3298</v>
      </c>
      <c r="M1544" s="229"/>
      <c r="N1544" s="288"/>
    </row>
    <row r="1545" spans="2:99" ht="13.5" hidden="1" customHeight="1" x14ac:dyDescent="0.3">
      <c r="B1545" s="285" t="str">
        <f t="shared" si="167"/>
        <v>2</v>
      </c>
      <c r="C1545" s="286" t="str">
        <f t="shared" si="165"/>
        <v>1</v>
      </c>
      <c r="D1545" s="286" t="str">
        <f t="shared" si="166"/>
        <v>1</v>
      </c>
      <c r="E1545" s="286" t="str">
        <f t="shared" si="161"/>
        <v>0</v>
      </c>
      <c r="F1545" s="286" t="str">
        <f t="shared" si="162"/>
        <v>00</v>
      </c>
      <c r="G1545" s="286" t="str">
        <f t="shared" si="163"/>
        <v>0</v>
      </c>
      <c r="H1545" s="286" t="str">
        <f t="shared" si="164"/>
        <v>0</v>
      </c>
      <c r="I1545" s="232">
        <v>21100000</v>
      </c>
      <c r="J1545" s="176" t="s">
        <v>752</v>
      </c>
      <c r="K1545" s="287" t="s">
        <v>2415</v>
      </c>
      <c r="L1545" s="176" t="s">
        <v>3299</v>
      </c>
      <c r="M1545" s="229"/>
      <c r="N1545" s="288"/>
    </row>
    <row r="1546" spans="2:99" ht="13.5" hidden="1" customHeight="1" x14ac:dyDescent="0.3">
      <c r="B1546" s="285" t="str">
        <f t="shared" si="167"/>
        <v>2</v>
      </c>
      <c r="C1546" s="286" t="str">
        <f t="shared" si="165"/>
        <v>1</v>
      </c>
      <c r="D1546" s="286" t="str">
        <f t="shared" si="166"/>
        <v>1</v>
      </c>
      <c r="E1546" s="286" t="str">
        <f t="shared" si="161"/>
        <v>1</v>
      </c>
      <c r="F1546" s="286" t="str">
        <f t="shared" si="162"/>
        <v>00</v>
      </c>
      <c r="G1546" s="286" t="str">
        <f t="shared" si="163"/>
        <v>0</v>
      </c>
      <c r="H1546" s="286" t="str">
        <f t="shared" si="164"/>
        <v>0</v>
      </c>
      <c r="I1546" s="232">
        <v>21110000</v>
      </c>
      <c r="J1546" s="176" t="s">
        <v>3300</v>
      </c>
      <c r="K1546" s="287" t="s">
        <v>2415</v>
      </c>
      <c r="L1546" s="176" t="s">
        <v>3301</v>
      </c>
      <c r="M1546" s="229" t="s">
        <v>3302</v>
      </c>
      <c r="N1546" s="288"/>
    </row>
    <row r="1547" spans="2:99" ht="13.5" hidden="1" customHeight="1" x14ac:dyDescent="0.3">
      <c r="B1547" s="285" t="str">
        <f t="shared" si="167"/>
        <v>2</v>
      </c>
      <c r="C1547" s="286" t="str">
        <f t="shared" si="165"/>
        <v>1</v>
      </c>
      <c r="D1547" s="286" t="str">
        <f t="shared" si="166"/>
        <v>1</v>
      </c>
      <c r="E1547" s="286" t="str">
        <f t="shared" si="161"/>
        <v>1</v>
      </c>
      <c r="F1547" s="286" t="str">
        <f t="shared" si="162"/>
        <v>01</v>
      </c>
      <c r="G1547" s="286" t="str">
        <f t="shared" si="163"/>
        <v>0</v>
      </c>
      <c r="H1547" s="286" t="str">
        <f t="shared" si="164"/>
        <v>0</v>
      </c>
      <c r="I1547" s="232">
        <v>21110100</v>
      </c>
      <c r="J1547" s="176" t="s">
        <v>3303</v>
      </c>
      <c r="K1547" s="287" t="s">
        <v>1960</v>
      </c>
      <c r="L1547" s="176" t="s">
        <v>3304</v>
      </c>
      <c r="M1547" s="229" t="s">
        <v>3218</v>
      </c>
      <c r="N1547" s="288"/>
    </row>
    <row r="1548" spans="2:99" ht="13.5" hidden="1" customHeight="1" x14ac:dyDescent="0.3">
      <c r="B1548" s="285" t="str">
        <f t="shared" si="167"/>
        <v>2</v>
      </c>
      <c r="C1548" s="286" t="str">
        <f t="shared" si="165"/>
        <v>1</v>
      </c>
      <c r="D1548" s="286" t="str">
        <f t="shared" si="166"/>
        <v>1</v>
      </c>
      <c r="E1548" s="286" t="str">
        <f t="shared" si="161"/>
        <v>1</v>
      </c>
      <c r="F1548" s="286" t="str">
        <f t="shared" si="162"/>
        <v>02</v>
      </c>
      <c r="G1548" s="286" t="str">
        <f t="shared" si="163"/>
        <v>0</v>
      </c>
      <c r="H1548" s="286" t="str">
        <f t="shared" si="164"/>
        <v>0</v>
      </c>
      <c r="I1548" s="232">
        <v>21110200</v>
      </c>
      <c r="J1548" s="176" t="s">
        <v>3305</v>
      </c>
      <c r="K1548" s="287" t="s">
        <v>1960</v>
      </c>
      <c r="L1548" s="176" t="s">
        <v>3306</v>
      </c>
      <c r="M1548" s="229" t="s">
        <v>3218</v>
      </c>
      <c r="N1548" s="288"/>
    </row>
    <row r="1549" spans="2:99" ht="13.5" hidden="1" customHeight="1" x14ac:dyDescent="0.3">
      <c r="B1549" s="285" t="str">
        <f t="shared" si="167"/>
        <v>2</v>
      </c>
      <c r="C1549" s="286" t="str">
        <f t="shared" si="165"/>
        <v>1</v>
      </c>
      <c r="D1549" s="286" t="str">
        <f t="shared" si="166"/>
        <v>1</v>
      </c>
      <c r="E1549" s="286" t="str">
        <f t="shared" si="161"/>
        <v>1</v>
      </c>
      <c r="F1549" s="286" t="str">
        <f t="shared" si="162"/>
        <v>03</v>
      </c>
      <c r="G1549" s="286" t="str">
        <f t="shared" si="163"/>
        <v>0</v>
      </c>
      <c r="H1549" s="286" t="str">
        <f t="shared" si="164"/>
        <v>0</v>
      </c>
      <c r="I1549" s="232">
        <v>21110300</v>
      </c>
      <c r="J1549" s="176" t="s">
        <v>3307</v>
      </c>
      <c r="K1549" s="287" t="s">
        <v>1960</v>
      </c>
      <c r="L1549" s="176" t="s">
        <v>3308</v>
      </c>
      <c r="M1549" s="229"/>
      <c r="N1549" s="288"/>
    </row>
    <row r="1550" spans="2:99" ht="13.5" hidden="1" customHeight="1" x14ac:dyDescent="0.3">
      <c r="B1550" s="285" t="str">
        <f t="shared" si="167"/>
        <v>2</v>
      </c>
      <c r="C1550" s="286" t="str">
        <f t="shared" si="165"/>
        <v>1</v>
      </c>
      <c r="D1550" s="286" t="str">
        <f t="shared" si="166"/>
        <v>1</v>
      </c>
      <c r="E1550" s="286" t="str">
        <f t="shared" si="161"/>
        <v>2</v>
      </c>
      <c r="F1550" s="286" t="str">
        <f t="shared" si="162"/>
        <v>00</v>
      </c>
      <c r="G1550" s="286" t="str">
        <f t="shared" si="163"/>
        <v>0</v>
      </c>
      <c r="H1550" s="286" t="str">
        <f t="shared" si="164"/>
        <v>0</v>
      </c>
      <c r="I1550" s="232">
        <v>21120000</v>
      </c>
      <c r="J1550" s="176" t="s">
        <v>753</v>
      </c>
      <c r="K1550" s="287" t="s">
        <v>2415</v>
      </c>
      <c r="L1550" s="176" t="s">
        <v>1076</v>
      </c>
      <c r="M1550" s="229"/>
      <c r="N1550" s="288"/>
    </row>
    <row r="1551" spans="2:99" s="207" customFormat="1" ht="13.5" hidden="1" customHeight="1" x14ac:dyDescent="0.3">
      <c r="B1551" s="285" t="str">
        <f t="shared" si="167"/>
        <v>2</v>
      </c>
      <c r="C1551" s="286" t="str">
        <f t="shared" si="165"/>
        <v>1</v>
      </c>
      <c r="D1551" s="286" t="str">
        <f t="shared" si="166"/>
        <v>1</v>
      </c>
      <c r="E1551" s="286" t="str">
        <f t="shared" si="161"/>
        <v>2</v>
      </c>
      <c r="F1551" s="286" t="str">
        <f t="shared" si="162"/>
        <v>01</v>
      </c>
      <c r="G1551" s="286" t="str">
        <f t="shared" si="163"/>
        <v>0</v>
      </c>
      <c r="H1551" s="286" t="str">
        <f t="shared" si="164"/>
        <v>0</v>
      </c>
      <c r="I1551" s="232">
        <v>21120100</v>
      </c>
      <c r="J1551" s="176" t="s">
        <v>753</v>
      </c>
      <c r="K1551" s="287" t="s">
        <v>1960</v>
      </c>
      <c r="L1551" s="176" t="s">
        <v>3309</v>
      </c>
      <c r="M1551" s="229"/>
      <c r="N1551" s="288"/>
      <c r="O1551" s="280"/>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c r="AS1551" s="166"/>
      <c r="AT1551" s="166"/>
      <c r="AU1551" s="166"/>
      <c r="AV1551" s="166"/>
      <c r="AW1551" s="166"/>
      <c r="AX1551" s="166"/>
      <c r="AY1551" s="166"/>
      <c r="AZ1551" s="166"/>
      <c r="BA1551" s="166"/>
      <c r="BB1551" s="166"/>
      <c r="BC1551" s="166"/>
      <c r="BD1551" s="166"/>
      <c r="BE1551" s="166"/>
      <c r="BF1551" s="166"/>
      <c r="BG1551" s="166"/>
      <c r="BH1551" s="166"/>
      <c r="BI1551" s="166"/>
      <c r="BJ1551" s="166"/>
      <c r="BK1551" s="166"/>
      <c r="BL1551" s="166"/>
      <c r="BM1551" s="166"/>
      <c r="BN1551" s="166"/>
      <c r="BO1551" s="166"/>
      <c r="BP1551" s="166"/>
      <c r="BQ1551" s="166"/>
      <c r="BR1551" s="166"/>
      <c r="BS1551" s="166"/>
      <c r="BT1551" s="166"/>
      <c r="BU1551" s="166"/>
      <c r="BV1551" s="166"/>
      <c r="BW1551" s="166"/>
      <c r="BX1551" s="166"/>
      <c r="BY1551" s="166"/>
      <c r="BZ1551" s="166"/>
      <c r="CA1551" s="166"/>
      <c r="CB1551" s="166"/>
      <c r="CC1551" s="166"/>
      <c r="CD1551" s="166"/>
      <c r="CE1551" s="166"/>
      <c r="CF1551" s="166"/>
      <c r="CG1551" s="166"/>
      <c r="CH1551" s="166"/>
      <c r="CI1551" s="166"/>
      <c r="CJ1551" s="166"/>
      <c r="CK1551" s="166"/>
      <c r="CL1551" s="166"/>
      <c r="CM1551" s="166"/>
      <c r="CN1551" s="166"/>
      <c r="CO1551" s="166"/>
      <c r="CP1551" s="166"/>
      <c r="CQ1551" s="166"/>
      <c r="CR1551" s="166"/>
      <c r="CS1551" s="166"/>
      <c r="CT1551" s="166"/>
      <c r="CU1551" s="166"/>
    </row>
    <row r="1552" spans="2:99" ht="13.5" hidden="1" customHeight="1" x14ac:dyDescent="0.3">
      <c r="B1552" s="285" t="str">
        <f t="shared" si="167"/>
        <v>2</v>
      </c>
      <c r="C1552" s="286" t="str">
        <f t="shared" si="165"/>
        <v>1</v>
      </c>
      <c r="D1552" s="286" t="str">
        <f t="shared" si="166"/>
        <v>1</v>
      </c>
      <c r="E1552" s="286" t="str">
        <f t="shared" si="161"/>
        <v>2</v>
      </c>
      <c r="F1552" s="286" t="str">
        <f t="shared" si="162"/>
        <v>50</v>
      </c>
      <c r="G1552" s="286" t="str">
        <f t="shared" si="163"/>
        <v>0</v>
      </c>
      <c r="H1552" s="286" t="str">
        <f t="shared" si="164"/>
        <v>0</v>
      </c>
      <c r="I1552" s="232">
        <v>21125000</v>
      </c>
      <c r="J1552" s="176" t="s">
        <v>754</v>
      </c>
      <c r="K1552" s="287" t="s">
        <v>1959</v>
      </c>
      <c r="L1552" s="176" t="s">
        <v>1077</v>
      </c>
      <c r="M1552" s="229"/>
      <c r="N1552" s="288"/>
    </row>
    <row r="1553" spans="2:14" ht="13.5" hidden="1" customHeight="1" x14ac:dyDescent="0.3">
      <c r="B1553" s="285" t="str">
        <f t="shared" si="167"/>
        <v>2</v>
      </c>
      <c r="C1553" s="286" t="str">
        <f t="shared" si="165"/>
        <v>1</v>
      </c>
      <c r="D1553" s="286" t="str">
        <f t="shared" si="166"/>
        <v>1</v>
      </c>
      <c r="E1553" s="286" t="str">
        <f t="shared" si="161"/>
        <v>2</v>
      </c>
      <c r="F1553" s="286" t="str">
        <f t="shared" si="162"/>
        <v>51</v>
      </c>
      <c r="G1553" s="286" t="str">
        <f t="shared" si="163"/>
        <v>0</v>
      </c>
      <c r="H1553" s="286" t="str">
        <f t="shared" si="164"/>
        <v>0</v>
      </c>
      <c r="I1553" s="232">
        <v>21125100</v>
      </c>
      <c r="J1553" s="176" t="s">
        <v>755</v>
      </c>
      <c r="K1553" s="287" t="s">
        <v>1959</v>
      </c>
      <c r="L1553" s="176" t="s">
        <v>1078</v>
      </c>
      <c r="M1553" s="229"/>
      <c r="N1553" s="288"/>
    </row>
    <row r="1554" spans="2:14" ht="13.5" hidden="1" customHeight="1" x14ac:dyDescent="0.3">
      <c r="B1554" s="285" t="str">
        <f t="shared" si="167"/>
        <v>2</v>
      </c>
      <c r="C1554" s="286" t="str">
        <f t="shared" si="165"/>
        <v>1</v>
      </c>
      <c r="D1554" s="286" t="str">
        <f t="shared" si="166"/>
        <v>1</v>
      </c>
      <c r="E1554" s="286" t="str">
        <f t="shared" si="161"/>
        <v>2</v>
      </c>
      <c r="F1554" s="286" t="str">
        <f t="shared" si="162"/>
        <v>52</v>
      </c>
      <c r="G1554" s="286" t="str">
        <f t="shared" si="163"/>
        <v>0</v>
      </c>
      <c r="H1554" s="286" t="str">
        <f t="shared" si="164"/>
        <v>0</v>
      </c>
      <c r="I1554" s="232">
        <v>21125200</v>
      </c>
      <c r="J1554" s="176" t="s">
        <v>756</v>
      </c>
      <c r="K1554" s="287" t="s">
        <v>1959</v>
      </c>
      <c r="L1554" s="176" t="s">
        <v>1079</v>
      </c>
      <c r="M1554" s="229"/>
      <c r="N1554" s="288"/>
    </row>
    <row r="1555" spans="2:14" ht="13.5" hidden="1" customHeight="1" x14ac:dyDescent="0.3">
      <c r="B1555" s="285" t="str">
        <f t="shared" si="167"/>
        <v>2</v>
      </c>
      <c r="C1555" s="286" t="str">
        <f t="shared" si="165"/>
        <v>1</v>
      </c>
      <c r="D1555" s="286" t="str">
        <f t="shared" si="166"/>
        <v>1</v>
      </c>
      <c r="E1555" s="286" t="str">
        <f t="shared" si="161"/>
        <v>2</v>
      </c>
      <c r="F1555" s="286" t="str">
        <f t="shared" si="162"/>
        <v>53</v>
      </c>
      <c r="G1555" s="286" t="str">
        <f t="shared" si="163"/>
        <v>0</v>
      </c>
      <c r="H1555" s="286" t="str">
        <f t="shared" si="164"/>
        <v>0</v>
      </c>
      <c r="I1555" s="232">
        <v>21125300</v>
      </c>
      <c r="J1555" s="176" t="s">
        <v>757</v>
      </c>
      <c r="K1555" s="287" t="s">
        <v>1959</v>
      </c>
      <c r="L1555" s="176" t="s">
        <v>1080</v>
      </c>
      <c r="M1555" s="229"/>
      <c r="N1555" s="288"/>
    </row>
    <row r="1556" spans="2:14" ht="13.5" hidden="1" customHeight="1" x14ac:dyDescent="0.3">
      <c r="B1556" s="285" t="str">
        <f t="shared" si="167"/>
        <v>2</v>
      </c>
      <c r="C1556" s="286" t="str">
        <f t="shared" si="165"/>
        <v>1</v>
      </c>
      <c r="D1556" s="286" t="str">
        <f t="shared" si="166"/>
        <v>1</v>
      </c>
      <c r="E1556" s="286" t="str">
        <f t="shared" si="161"/>
        <v>2</v>
      </c>
      <c r="F1556" s="286" t="str">
        <f t="shared" si="162"/>
        <v>54</v>
      </c>
      <c r="G1556" s="286" t="str">
        <f t="shared" si="163"/>
        <v>0</v>
      </c>
      <c r="H1556" s="286" t="str">
        <f t="shared" si="164"/>
        <v>0</v>
      </c>
      <c r="I1556" s="232">
        <v>21125400</v>
      </c>
      <c r="J1556" s="176" t="s">
        <v>758</v>
      </c>
      <c r="K1556" s="287" t="s">
        <v>1959</v>
      </c>
      <c r="L1556" s="176" t="s">
        <v>1081</v>
      </c>
      <c r="M1556" s="229"/>
      <c r="N1556" s="288"/>
    </row>
    <row r="1557" spans="2:14" ht="13.5" hidden="1" customHeight="1" x14ac:dyDescent="0.3">
      <c r="B1557" s="285" t="str">
        <f t="shared" si="167"/>
        <v>2</v>
      </c>
      <c r="C1557" s="286" t="str">
        <f t="shared" si="165"/>
        <v>1</v>
      </c>
      <c r="D1557" s="286" t="str">
        <f t="shared" si="166"/>
        <v>1</v>
      </c>
      <c r="E1557" s="286" t="str">
        <f t="shared" si="161"/>
        <v>2</v>
      </c>
      <c r="F1557" s="286" t="str">
        <f t="shared" si="162"/>
        <v>55</v>
      </c>
      <c r="G1557" s="286" t="str">
        <f t="shared" si="163"/>
        <v>0</v>
      </c>
      <c r="H1557" s="286" t="str">
        <f t="shared" si="164"/>
        <v>0</v>
      </c>
      <c r="I1557" s="232">
        <v>21125500</v>
      </c>
      <c r="J1557" s="176" t="s">
        <v>759</v>
      </c>
      <c r="K1557" s="287" t="s">
        <v>1959</v>
      </c>
      <c r="L1557" s="176" t="s">
        <v>1082</v>
      </c>
      <c r="M1557" s="229"/>
      <c r="N1557" s="288"/>
    </row>
    <row r="1558" spans="2:14" ht="13.5" hidden="1" customHeight="1" x14ac:dyDescent="0.3">
      <c r="B1558" s="285" t="str">
        <f t="shared" si="167"/>
        <v>2</v>
      </c>
      <c r="C1558" s="286" t="str">
        <f t="shared" si="165"/>
        <v>1</v>
      </c>
      <c r="D1558" s="286" t="str">
        <f t="shared" si="166"/>
        <v>1</v>
      </c>
      <c r="E1558" s="286" t="str">
        <f t="shared" si="161"/>
        <v>2</v>
      </c>
      <c r="F1558" s="286" t="str">
        <f t="shared" si="162"/>
        <v>56</v>
      </c>
      <c r="G1558" s="286" t="str">
        <f t="shared" si="163"/>
        <v>0</v>
      </c>
      <c r="H1558" s="286" t="str">
        <f t="shared" si="164"/>
        <v>0</v>
      </c>
      <c r="I1558" s="232">
        <v>21125600</v>
      </c>
      <c r="J1558" s="176" t="s">
        <v>760</v>
      </c>
      <c r="K1558" s="287" t="s">
        <v>1959</v>
      </c>
      <c r="L1558" s="176" t="s">
        <v>1083</v>
      </c>
      <c r="M1558" s="229"/>
      <c r="N1558" s="288"/>
    </row>
    <row r="1559" spans="2:14" ht="13.5" hidden="1" customHeight="1" x14ac:dyDescent="0.3">
      <c r="B1559" s="285" t="str">
        <f t="shared" si="167"/>
        <v>2</v>
      </c>
      <c r="C1559" s="286" t="str">
        <f t="shared" si="165"/>
        <v>1</v>
      </c>
      <c r="D1559" s="286" t="str">
        <f t="shared" si="166"/>
        <v>1</v>
      </c>
      <c r="E1559" s="286" t="str">
        <f t="shared" si="161"/>
        <v>3</v>
      </c>
      <c r="F1559" s="286" t="str">
        <f t="shared" si="162"/>
        <v>00</v>
      </c>
      <c r="G1559" s="286" t="str">
        <f t="shared" si="163"/>
        <v>0</v>
      </c>
      <c r="H1559" s="286" t="str">
        <f t="shared" si="164"/>
        <v>0</v>
      </c>
      <c r="I1559" s="232">
        <v>21130000</v>
      </c>
      <c r="J1559" s="176" t="s">
        <v>3310</v>
      </c>
      <c r="K1559" s="287" t="s">
        <v>2415</v>
      </c>
      <c r="L1559" s="176" t="s">
        <v>3311</v>
      </c>
      <c r="M1559" s="229"/>
      <c r="N1559" s="288"/>
    </row>
    <row r="1560" spans="2:14" ht="13.5" hidden="1" customHeight="1" x14ac:dyDescent="0.3">
      <c r="B1560" s="285" t="str">
        <f t="shared" si="167"/>
        <v>2</v>
      </c>
      <c r="C1560" s="286" t="str">
        <f t="shared" si="165"/>
        <v>1</v>
      </c>
      <c r="D1560" s="286" t="str">
        <f t="shared" si="166"/>
        <v>1</v>
      </c>
      <c r="E1560" s="286" t="str">
        <f t="shared" si="161"/>
        <v>3</v>
      </c>
      <c r="F1560" s="286" t="str">
        <f t="shared" si="162"/>
        <v>01</v>
      </c>
      <c r="G1560" s="286" t="str">
        <f t="shared" si="163"/>
        <v>0</v>
      </c>
      <c r="H1560" s="286" t="str">
        <f t="shared" si="164"/>
        <v>0</v>
      </c>
      <c r="I1560" s="232">
        <v>21130100</v>
      </c>
      <c r="J1560" s="176" t="s">
        <v>3310</v>
      </c>
      <c r="K1560" s="287" t="s">
        <v>1960</v>
      </c>
      <c r="L1560" s="176" t="s">
        <v>3312</v>
      </c>
      <c r="M1560" s="229"/>
      <c r="N1560" s="288"/>
    </row>
    <row r="1561" spans="2:14" ht="13.5" hidden="1" customHeight="1" x14ac:dyDescent="0.3">
      <c r="B1561" s="285" t="str">
        <f t="shared" si="167"/>
        <v>2</v>
      </c>
      <c r="C1561" s="286" t="str">
        <f t="shared" si="165"/>
        <v>1</v>
      </c>
      <c r="D1561" s="286" t="str">
        <f t="shared" si="166"/>
        <v>1</v>
      </c>
      <c r="E1561" s="286" t="str">
        <f t="shared" si="161"/>
        <v>9</v>
      </c>
      <c r="F1561" s="286" t="str">
        <f t="shared" si="162"/>
        <v>00</v>
      </c>
      <c r="G1561" s="286" t="str">
        <f t="shared" si="163"/>
        <v>0</v>
      </c>
      <c r="H1561" s="286" t="str">
        <f t="shared" si="164"/>
        <v>0</v>
      </c>
      <c r="I1561" s="232">
        <v>21190000</v>
      </c>
      <c r="J1561" s="176" t="s">
        <v>768</v>
      </c>
      <c r="K1561" s="287" t="s">
        <v>2415</v>
      </c>
      <c r="L1561" s="176" t="s">
        <v>3313</v>
      </c>
      <c r="M1561" s="229"/>
      <c r="N1561" s="288"/>
    </row>
    <row r="1562" spans="2:14" ht="13.5" hidden="1" customHeight="1" x14ac:dyDescent="0.3">
      <c r="B1562" s="285" t="str">
        <f t="shared" si="167"/>
        <v>2</v>
      </c>
      <c r="C1562" s="286" t="str">
        <f t="shared" si="165"/>
        <v>1</v>
      </c>
      <c r="D1562" s="286" t="str">
        <f t="shared" si="166"/>
        <v>1</v>
      </c>
      <c r="E1562" s="286" t="str">
        <f t="shared" si="161"/>
        <v>9</v>
      </c>
      <c r="F1562" s="286" t="str">
        <f t="shared" si="162"/>
        <v>99</v>
      </c>
      <c r="G1562" s="286" t="str">
        <f t="shared" si="163"/>
        <v>0</v>
      </c>
      <c r="H1562" s="286" t="str">
        <f t="shared" si="164"/>
        <v>0</v>
      </c>
      <c r="I1562" s="232">
        <v>21199900</v>
      </c>
      <c r="J1562" s="176" t="s">
        <v>768</v>
      </c>
      <c r="K1562" s="287" t="s">
        <v>1960</v>
      </c>
      <c r="L1562" s="176" t="s">
        <v>3314</v>
      </c>
      <c r="M1562" s="229"/>
      <c r="N1562" s="288"/>
    </row>
    <row r="1563" spans="2:14" ht="13.5" hidden="1" customHeight="1" x14ac:dyDescent="0.3">
      <c r="B1563" s="285" t="str">
        <f t="shared" si="167"/>
        <v>2</v>
      </c>
      <c r="C1563" s="286" t="str">
        <f t="shared" si="165"/>
        <v>1</v>
      </c>
      <c r="D1563" s="286" t="str">
        <f t="shared" si="166"/>
        <v>2</v>
      </c>
      <c r="E1563" s="286" t="str">
        <f t="shared" si="161"/>
        <v>0</v>
      </c>
      <c r="F1563" s="286" t="str">
        <f t="shared" si="162"/>
        <v>00</v>
      </c>
      <c r="G1563" s="286" t="str">
        <f t="shared" si="163"/>
        <v>0</v>
      </c>
      <c r="H1563" s="286" t="str">
        <f t="shared" si="164"/>
        <v>0</v>
      </c>
      <c r="I1563" s="232">
        <v>21200000</v>
      </c>
      <c r="J1563" s="176" t="s">
        <v>770</v>
      </c>
      <c r="K1563" s="287" t="s">
        <v>2415</v>
      </c>
      <c r="L1563" s="176" t="s">
        <v>3315</v>
      </c>
      <c r="M1563" s="229"/>
      <c r="N1563" s="288"/>
    </row>
    <row r="1564" spans="2:14" ht="13.5" hidden="1" customHeight="1" x14ac:dyDescent="0.3">
      <c r="B1564" s="285" t="str">
        <f t="shared" si="167"/>
        <v>2</v>
      </c>
      <c r="C1564" s="286" t="str">
        <f t="shared" si="165"/>
        <v>1</v>
      </c>
      <c r="D1564" s="286" t="str">
        <f t="shared" si="166"/>
        <v>2</v>
      </c>
      <c r="E1564" s="286" t="str">
        <f t="shared" si="161"/>
        <v>1</v>
      </c>
      <c r="F1564" s="286" t="str">
        <f t="shared" si="162"/>
        <v>00</v>
      </c>
      <c r="G1564" s="286" t="str">
        <f t="shared" si="163"/>
        <v>0</v>
      </c>
      <c r="H1564" s="286" t="str">
        <f t="shared" si="164"/>
        <v>0</v>
      </c>
      <c r="I1564" s="232">
        <v>21210000</v>
      </c>
      <c r="J1564" s="176" t="s">
        <v>3316</v>
      </c>
      <c r="K1564" s="287" t="s">
        <v>2415</v>
      </c>
      <c r="L1564" s="176" t="s">
        <v>3317</v>
      </c>
      <c r="M1564" s="229"/>
      <c r="N1564" s="288"/>
    </row>
    <row r="1565" spans="2:14" ht="13.5" hidden="1" customHeight="1" x14ac:dyDescent="0.3">
      <c r="B1565" s="285" t="str">
        <f t="shared" si="167"/>
        <v>2</v>
      </c>
      <c r="C1565" s="286" t="str">
        <f t="shared" si="165"/>
        <v>1</v>
      </c>
      <c r="D1565" s="286" t="str">
        <f t="shared" si="166"/>
        <v>2</v>
      </c>
      <c r="E1565" s="286" t="str">
        <f t="shared" si="161"/>
        <v>1</v>
      </c>
      <c r="F1565" s="286" t="str">
        <f t="shared" si="162"/>
        <v>01</v>
      </c>
      <c r="G1565" s="286" t="str">
        <f t="shared" si="163"/>
        <v>0</v>
      </c>
      <c r="H1565" s="286" t="str">
        <f t="shared" si="164"/>
        <v>0</v>
      </c>
      <c r="I1565" s="232">
        <v>21210100</v>
      </c>
      <c r="J1565" s="176" t="s">
        <v>3318</v>
      </c>
      <c r="K1565" s="287" t="s">
        <v>1960</v>
      </c>
      <c r="L1565" s="176" t="s">
        <v>3319</v>
      </c>
      <c r="M1565" s="229"/>
      <c r="N1565" s="288"/>
    </row>
    <row r="1566" spans="2:14" ht="13.5" hidden="1" customHeight="1" x14ac:dyDescent="0.3">
      <c r="B1566" s="285" t="str">
        <f t="shared" si="167"/>
        <v>2</v>
      </c>
      <c r="C1566" s="286" t="str">
        <f t="shared" si="165"/>
        <v>1</v>
      </c>
      <c r="D1566" s="286" t="str">
        <f t="shared" si="166"/>
        <v>2</v>
      </c>
      <c r="E1566" s="286" t="str">
        <f t="shared" si="161"/>
        <v>1</v>
      </c>
      <c r="F1566" s="286" t="str">
        <f t="shared" si="162"/>
        <v>02</v>
      </c>
      <c r="G1566" s="286" t="str">
        <f t="shared" si="163"/>
        <v>0</v>
      </c>
      <c r="H1566" s="286" t="str">
        <f t="shared" si="164"/>
        <v>0</v>
      </c>
      <c r="I1566" s="232">
        <v>21210200</v>
      </c>
      <c r="J1566" s="176" t="s">
        <v>3320</v>
      </c>
      <c r="K1566" s="287" t="s">
        <v>1960</v>
      </c>
      <c r="L1566" s="176" t="s">
        <v>3321</v>
      </c>
      <c r="M1566" s="229"/>
      <c r="N1566" s="288"/>
    </row>
    <row r="1567" spans="2:14" ht="13.5" hidden="1" customHeight="1" x14ac:dyDescent="0.3">
      <c r="B1567" s="285" t="str">
        <f t="shared" si="167"/>
        <v>2</v>
      </c>
      <c r="C1567" s="286" t="str">
        <f t="shared" si="165"/>
        <v>1</v>
      </c>
      <c r="D1567" s="286" t="str">
        <f t="shared" si="166"/>
        <v>2</v>
      </c>
      <c r="E1567" s="286" t="str">
        <f t="shared" si="161"/>
        <v>2</v>
      </c>
      <c r="F1567" s="286" t="str">
        <f t="shared" si="162"/>
        <v>00</v>
      </c>
      <c r="G1567" s="286" t="str">
        <f t="shared" si="163"/>
        <v>0</v>
      </c>
      <c r="H1567" s="286" t="str">
        <f t="shared" si="164"/>
        <v>0</v>
      </c>
      <c r="I1567" s="232">
        <v>21220000</v>
      </c>
      <c r="J1567" s="176" t="s">
        <v>771</v>
      </c>
      <c r="K1567" s="287" t="s">
        <v>2415</v>
      </c>
      <c r="L1567" s="176" t="s">
        <v>1085</v>
      </c>
      <c r="M1567" s="229"/>
      <c r="N1567" s="288"/>
    </row>
    <row r="1568" spans="2:14" ht="13.5" hidden="1" customHeight="1" x14ac:dyDescent="0.3">
      <c r="B1568" s="285" t="str">
        <f t="shared" si="167"/>
        <v>2</v>
      </c>
      <c r="C1568" s="286" t="str">
        <f t="shared" si="165"/>
        <v>1</v>
      </c>
      <c r="D1568" s="286" t="str">
        <f t="shared" si="166"/>
        <v>2</v>
      </c>
      <c r="E1568" s="286" t="str">
        <f t="shared" si="161"/>
        <v>2</v>
      </c>
      <c r="F1568" s="286" t="str">
        <f t="shared" si="162"/>
        <v>01</v>
      </c>
      <c r="G1568" s="286" t="str">
        <f t="shared" si="163"/>
        <v>0</v>
      </c>
      <c r="H1568" s="286" t="str">
        <f t="shared" si="164"/>
        <v>0</v>
      </c>
      <c r="I1568" s="232">
        <v>21220100</v>
      </c>
      <c r="J1568" s="176" t="s">
        <v>771</v>
      </c>
      <c r="K1568" s="287" t="s">
        <v>1960</v>
      </c>
      <c r="L1568" s="176" t="s">
        <v>3322</v>
      </c>
      <c r="M1568" s="229"/>
      <c r="N1568" s="288"/>
    </row>
    <row r="1569" spans="2:14" ht="13.5" hidden="1" customHeight="1" x14ac:dyDescent="0.3">
      <c r="B1569" s="285" t="str">
        <f t="shared" si="167"/>
        <v>2</v>
      </c>
      <c r="C1569" s="286" t="str">
        <f t="shared" si="165"/>
        <v>1</v>
      </c>
      <c r="D1569" s="286" t="str">
        <f t="shared" si="166"/>
        <v>2</v>
      </c>
      <c r="E1569" s="286" t="str">
        <f t="shared" si="161"/>
        <v>2</v>
      </c>
      <c r="F1569" s="286" t="str">
        <f t="shared" si="162"/>
        <v>50</v>
      </c>
      <c r="G1569" s="286" t="str">
        <f t="shared" si="163"/>
        <v>0</v>
      </c>
      <c r="H1569" s="286" t="str">
        <f t="shared" si="164"/>
        <v>0</v>
      </c>
      <c r="I1569" s="232">
        <v>21225000</v>
      </c>
      <c r="J1569" s="176" t="s">
        <v>772</v>
      </c>
      <c r="K1569" s="287" t="s">
        <v>1959</v>
      </c>
      <c r="L1569" s="176" t="s">
        <v>1086</v>
      </c>
      <c r="M1569" s="229"/>
      <c r="N1569" s="288"/>
    </row>
    <row r="1570" spans="2:14" ht="13.5" hidden="1" customHeight="1" x14ac:dyDescent="0.3">
      <c r="B1570" s="285" t="str">
        <f t="shared" si="167"/>
        <v>2</v>
      </c>
      <c r="C1570" s="286" t="str">
        <f t="shared" si="165"/>
        <v>1</v>
      </c>
      <c r="D1570" s="286" t="str">
        <f t="shared" si="166"/>
        <v>2</v>
      </c>
      <c r="E1570" s="286" t="str">
        <f t="shared" si="161"/>
        <v>2</v>
      </c>
      <c r="F1570" s="286" t="str">
        <f t="shared" si="162"/>
        <v>51</v>
      </c>
      <c r="G1570" s="286" t="str">
        <f t="shared" si="163"/>
        <v>0</v>
      </c>
      <c r="H1570" s="286" t="str">
        <f t="shared" si="164"/>
        <v>0</v>
      </c>
      <c r="I1570" s="232">
        <v>21225100</v>
      </c>
      <c r="J1570" s="176" t="s">
        <v>773</v>
      </c>
      <c r="K1570" s="287" t="s">
        <v>1959</v>
      </c>
      <c r="L1570" s="176" t="s">
        <v>1087</v>
      </c>
      <c r="M1570" s="229"/>
      <c r="N1570" s="288"/>
    </row>
    <row r="1571" spans="2:14" ht="13.5" hidden="1" customHeight="1" x14ac:dyDescent="0.3">
      <c r="B1571" s="285" t="str">
        <f t="shared" si="167"/>
        <v>2</v>
      </c>
      <c r="C1571" s="286" t="str">
        <f t="shared" si="165"/>
        <v>1</v>
      </c>
      <c r="D1571" s="286" t="str">
        <f t="shared" si="166"/>
        <v>2</v>
      </c>
      <c r="E1571" s="286" t="str">
        <f t="shared" si="161"/>
        <v>2</v>
      </c>
      <c r="F1571" s="286" t="str">
        <f t="shared" si="162"/>
        <v>52</v>
      </c>
      <c r="G1571" s="286" t="str">
        <f t="shared" si="163"/>
        <v>0</v>
      </c>
      <c r="H1571" s="286" t="str">
        <f t="shared" si="164"/>
        <v>0</v>
      </c>
      <c r="I1571" s="232">
        <v>21225200</v>
      </c>
      <c r="J1571" s="176" t="s">
        <v>774</v>
      </c>
      <c r="K1571" s="287" t="s">
        <v>1959</v>
      </c>
      <c r="L1571" s="176" t="s">
        <v>1088</v>
      </c>
      <c r="M1571" s="229"/>
      <c r="N1571" s="288"/>
    </row>
    <row r="1572" spans="2:14" ht="13.5" hidden="1" customHeight="1" x14ac:dyDescent="0.3">
      <c r="B1572" s="285" t="str">
        <f t="shared" si="167"/>
        <v>2</v>
      </c>
      <c r="C1572" s="286" t="str">
        <f t="shared" si="165"/>
        <v>1</v>
      </c>
      <c r="D1572" s="286" t="str">
        <f t="shared" si="166"/>
        <v>2</v>
      </c>
      <c r="E1572" s="286" t="str">
        <f t="shared" si="161"/>
        <v>2</v>
      </c>
      <c r="F1572" s="286" t="str">
        <f t="shared" si="162"/>
        <v>53</v>
      </c>
      <c r="G1572" s="286" t="str">
        <f t="shared" si="163"/>
        <v>0</v>
      </c>
      <c r="H1572" s="286" t="str">
        <f t="shared" si="164"/>
        <v>0</v>
      </c>
      <c r="I1572" s="232">
        <v>21225300</v>
      </c>
      <c r="J1572" s="176" t="s">
        <v>775</v>
      </c>
      <c r="K1572" s="287" t="s">
        <v>1959</v>
      </c>
      <c r="L1572" s="176" t="s">
        <v>1089</v>
      </c>
      <c r="M1572" s="229"/>
      <c r="N1572" s="288"/>
    </row>
    <row r="1573" spans="2:14" ht="13.5" hidden="1" customHeight="1" x14ac:dyDescent="0.3">
      <c r="B1573" s="285" t="str">
        <f t="shared" si="167"/>
        <v>2</v>
      </c>
      <c r="C1573" s="286" t="str">
        <f t="shared" si="165"/>
        <v>1</v>
      </c>
      <c r="D1573" s="286" t="str">
        <f t="shared" si="166"/>
        <v>2</v>
      </c>
      <c r="E1573" s="286" t="str">
        <f t="shared" si="161"/>
        <v>2</v>
      </c>
      <c r="F1573" s="286" t="str">
        <f t="shared" si="162"/>
        <v>54</v>
      </c>
      <c r="G1573" s="286" t="str">
        <f t="shared" si="163"/>
        <v>0</v>
      </c>
      <c r="H1573" s="286" t="str">
        <f t="shared" si="164"/>
        <v>0</v>
      </c>
      <c r="I1573" s="232">
        <v>21225400</v>
      </c>
      <c r="J1573" s="176" t="s">
        <v>776</v>
      </c>
      <c r="K1573" s="287" t="s">
        <v>1959</v>
      </c>
      <c r="L1573" s="176" t="s">
        <v>1090</v>
      </c>
      <c r="M1573" s="229"/>
      <c r="N1573" s="288"/>
    </row>
    <row r="1574" spans="2:14" ht="13.5" hidden="1" customHeight="1" x14ac:dyDescent="0.3">
      <c r="B1574" s="285" t="str">
        <f t="shared" si="167"/>
        <v>2</v>
      </c>
      <c r="C1574" s="286" t="str">
        <f t="shared" si="165"/>
        <v>1</v>
      </c>
      <c r="D1574" s="286" t="str">
        <f t="shared" si="166"/>
        <v>2</v>
      </c>
      <c r="E1574" s="286" t="str">
        <f t="shared" si="161"/>
        <v>2</v>
      </c>
      <c r="F1574" s="286" t="str">
        <f t="shared" si="162"/>
        <v>55</v>
      </c>
      <c r="G1574" s="286" t="str">
        <f t="shared" si="163"/>
        <v>0</v>
      </c>
      <c r="H1574" s="286" t="str">
        <f t="shared" si="164"/>
        <v>0</v>
      </c>
      <c r="I1574" s="232">
        <v>21225500</v>
      </c>
      <c r="J1574" s="176" t="s">
        <v>777</v>
      </c>
      <c r="K1574" s="287" t="s">
        <v>1959</v>
      </c>
      <c r="L1574" s="176" t="s">
        <v>1091</v>
      </c>
      <c r="M1574" s="229"/>
      <c r="N1574" s="288"/>
    </row>
    <row r="1575" spans="2:14" ht="13.5" hidden="1" customHeight="1" x14ac:dyDescent="0.3">
      <c r="B1575" s="285" t="str">
        <f t="shared" si="167"/>
        <v>2</v>
      </c>
      <c r="C1575" s="286" t="str">
        <f t="shared" si="165"/>
        <v>1</v>
      </c>
      <c r="D1575" s="286" t="str">
        <f t="shared" si="166"/>
        <v>2</v>
      </c>
      <c r="E1575" s="286" t="str">
        <f t="shared" si="161"/>
        <v>9</v>
      </c>
      <c r="F1575" s="286" t="str">
        <f t="shared" si="162"/>
        <v>00</v>
      </c>
      <c r="G1575" s="286" t="str">
        <f t="shared" si="163"/>
        <v>0</v>
      </c>
      <c r="H1575" s="286" t="str">
        <f t="shared" si="164"/>
        <v>0</v>
      </c>
      <c r="I1575" s="232">
        <v>21290000</v>
      </c>
      <c r="J1575" s="176" t="s">
        <v>784</v>
      </c>
      <c r="K1575" s="287" t="s">
        <v>2415</v>
      </c>
      <c r="L1575" s="176" t="s">
        <v>3323</v>
      </c>
      <c r="M1575" s="229"/>
      <c r="N1575" s="288"/>
    </row>
    <row r="1576" spans="2:14" ht="13.5" hidden="1" customHeight="1" x14ac:dyDescent="0.3">
      <c r="B1576" s="285" t="str">
        <f t="shared" si="167"/>
        <v>2</v>
      </c>
      <c r="C1576" s="286" t="str">
        <f t="shared" si="165"/>
        <v>1</v>
      </c>
      <c r="D1576" s="286" t="str">
        <f t="shared" si="166"/>
        <v>2</v>
      </c>
      <c r="E1576" s="286" t="str">
        <f t="shared" si="161"/>
        <v>9</v>
      </c>
      <c r="F1576" s="286" t="str">
        <f t="shared" si="162"/>
        <v>99</v>
      </c>
      <c r="G1576" s="286" t="str">
        <f t="shared" si="163"/>
        <v>0</v>
      </c>
      <c r="H1576" s="286" t="str">
        <f t="shared" si="164"/>
        <v>0</v>
      </c>
      <c r="I1576" s="232">
        <v>21299900</v>
      </c>
      <c r="J1576" s="176" t="s">
        <v>784</v>
      </c>
      <c r="K1576" s="287" t="s">
        <v>1960</v>
      </c>
      <c r="L1576" s="176" t="s">
        <v>1092</v>
      </c>
      <c r="M1576" s="229"/>
      <c r="N1576" s="288"/>
    </row>
    <row r="1577" spans="2:14" ht="13.5" hidden="1" customHeight="1" x14ac:dyDescent="0.3">
      <c r="B1577" s="285" t="str">
        <f t="shared" si="167"/>
        <v>2</v>
      </c>
      <c r="C1577" s="286" t="str">
        <f t="shared" si="165"/>
        <v>2</v>
      </c>
      <c r="D1577" s="286" t="str">
        <f t="shared" si="166"/>
        <v>0</v>
      </c>
      <c r="E1577" s="286" t="str">
        <f t="shared" si="161"/>
        <v>0</v>
      </c>
      <c r="F1577" s="286" t="str">
        <f t="shared" si="162"/>
        <v>00</v>
      </c>
      <c r="G1577" s="286" t="str">
        <f t="shared" si="163"/>
        <v>0</v>
      </c>
      <c r="H1577" s="286" t="str">
        <f t="shared" si="164"/>
        <v>0</v>
      </c>
      <c r="I1577" s="232">
        <v>22000000</v>
      </c>
      <c r="J1577" s="176" t="s">
        <v>786</v>
      </c>
      <c r="K1577" s="287" t="s">
        <v>2415</v>
      </c>
      <c r="L1577" s="176" t="s">
        <v>3324</v>
      </c>
      <c r="M1577" s="229"/>
      <c r="N1577" s="288"/>
    </row>
    <row r="1578" spans="2:14" ht="13.5" hidden="1" customHeight="1" x14ac:dyDescent="0.3">
      <c r="B1578" s="285" t="str">
        <f t="shared" si="167"/>
        <v>2</v>
      </c>
      <c r="C1578" s="286" t="str">
        <f t="shared" si="165"/>
        <v>2</v>
      </c>
      <c r="D1578" s="286" t="str">
        <f t="shared" si="166"/>
        <v>1</v>
      </c>
      <c r="E1578" s="286" t="str">
        <f t="shared" si="161"/>
        <v>0</v>
      </c>
      <c r="F1578" s="286" t="str">
        <f t="shared" si="162"/>
        <v>00</v>
      </c>
      <c r="G1578" s="286" t="str">
        <f t="shared" si="163"/>
        <v>0</v>
      </c>
      <c r="H1578" s="286" t="str">
        <f t="shared" si="164"/>
        <v>0</v>
      </c>
      <c r="I1578" s="232">
        <v>22100000</v>
      </c>
      <c r="J1578" s="176" t="s">
        <v>787</v>
      </c>
      <c r="K1578" s="287" t="s">
        <v>2415</v>
      </c>
      <c r="L1578" s="176" t="s">
        <v>3325</v>
      </c>
      <c r="M1578" s="229"/>
      <c r="N1578" s="288"/>
    </row>
    <row r="1579" spans="2:14" ht="13.5" hidden="1" customHeight="1" x14ac:dyDescent="0.3">
      <c r="B1579" s="285" t="str">
        <f t="shared" si="167"/>
        <v>2</v>
      </c>
      <c r="C1579" s="286" t="str">
        <f t="shared" si="165"/>
        <v>2</v>
      </c>
      <c r="D1579" s="286" t="str">
        <f t="shared" si="166"/>
        <v>1</v>
      </c>
      <c r="E1579" s="286" t="str">
        <f t="shared" si="161"/>
        <v>1</v>
      </c>
      <c r="F1579" s="286" t="str">
        <f t="shared" si="162"/>
        <v>00</v>
      </c>
      <c r="G1579" s="286" t="str">
        <f t="shared" si="163"/>
        <v>0</v>
      </c>
      <c r="H1579" s="286" t="str">
        <f t="shared" si="164"/>
        <v>0</v>
      </c>
      <c r="I1579" s="232">
        <v>22110000</v>
      </c>
      <c r="J1579" s="176" t="s">
        <v>2005</v>
      </c>
      <c r="K1579" s="287" t="s">
        <v>2415</v>
      </c>
      <c r="L1579" s="176" t="s">
        <v>3326</v>
      </c>
      <c r="M1579" s="229"/>
      <c r="N1579" s="288"/>
    </row>
    <row r="1580" spans="2:14" ht="13.5" hidden="1" customHeight="1" x14ac:dyDescent="0.3">
      <c r="B1580" s="285" t="str">
        <f t="shared" si="167"/>
        <v>2</v>
      </c>
      <c r="C1580" s="286" t="str">
        <f t="shared" si="165"/>
        <v>2</v>
      </c>
      <c r="D1580" s="286" t="str">
        <f t="shared" si="166"/>
        <v>1</v>
      </c>
      <c r="E1580" s="286" t="str">
        <f t="shared" si="161"/>
        <v>1</v>
      </c>
      <c r="F1580" s="286" t="str">
        <f t="shared" si="162"/>
        <v>01</v>
      </c>
      <c r="G1580" s="286" t="str">
        <f t="shared" si="163"/>
        <v>0</v>
      </c>
      <c r="H1580" s="286" t="str">
        <f t="shared" si="164"/>
        <v>0</v>
      </c>
      <c r="I1580" s="232">
        <v>22110100</v>
      </c>
      <c r="J1580" s="176" t="s">
        <v>788</v>
      </c>
      <c r="K1580" s="287" t="s">
        <v>1960</v>
      </c>
      <c r="L1580" s="176" t="s">
        <v>3327</v>
      </c>
      <c r="M1580" s="229"/>
      <c r="N1580" s="288"/>
    </row>
    <row r="1581" spans="2:14" ht="13.5" hidden="1" customHeight="1" x14ac:dyDescent="0.3">
      <c r="B1581" s="285" t="str">
        <f t="shared" si="167"/>
        <v>2</v>
      </c>
      <c r="C1581" s="286" t="str">
        <f t="shared" si="165"/>
        <v>2</v>
      </c>
      <c r="D1581" s="286" t="str">
        <f t="shared" si="166"/>
        <v>1</v>
      </c>
      <c r="E1581" s="286" t="str">
        <f t="shared" si="161"/>
        <v>1</v>
      </c>
      <c r="F1581" s="286" t="str">
        <f t="shared" si="162"/>
        <v>02</v>
      </c>
      <c r="G1581" s="286" t="str">
        <f t="shared" si="163"/>
        <v>0</v>
      </c>
      <c r="H1581" s="286" t="str">
        <f t="shared" si="164"/>
        <v>0</v>
      </c>
      <c r="I1581" s="232">
        <v>22110200</v>
      </c>
      <c r="J1581" s="176" t="s">
        <v>789</v>
      </c>
      <c r="K1581" s="287" t="s">
        <v>1960</v>
      </c>
      <c r="L1581" s="176" t="s">
        <v>3328</v>
      </c>
      <c r="M1581" s="229"/>
      <c r="N1581" s="288"/>
    </row>
    <row r="1582" spans="2:14" ht="13.5" hidden="1" customHeight="1" x14ac:dyDescent="0.3">
      <c r="B1582" s="285" t="str">
        <f t="shared" si="167"/>
        <v>2</v>
      </c>
      <c r="C1582" s="286" t="str">
        <f t="shared" si="165"/>
        <v>2</v>
      </c>
      <c r="D1582" s="286" t="str">
        <f t="shared" si="166"/>
        <v>1</v>
      </c>
      <c r="E1582" s="286" t="str">
        <f t="shared" si="161"/>
        <v>2</v>
      </c>
      <c r="F1582" s="286" t="str">
        <f t="shared" si="162"/>
        <v>00</v>
      </c>
      <c r="G1582" s="286" t="str">
        <f t="shared" si="163"/>
        <v>0</v>
      </c>
      <c r="H1582" s="286" t="str">
        <f t="shared" si="164"/>
        <v>0</v>
      </c>
      <c r="I1582" s="232">
        <v>22120000</v>
      </c>
      <c r="J1582" s="176" t="s">
        <v>790</v>
      </c>
      <c r="K1582" s="287" t="s">
        <v>2415</v>
      </c>
      <c r="L1582" s="176" t="s">
        <v>1094</v>
      </c>
      <c r="M1582" s="229"/>
      <c r="N1582" s="288"/>
    </row>
    <row r="1583" spans="2:14" ht="13.5" hidden="1" customHeight="1" x14ac:dyDescent="0.3">
      <c r="B1583" s="285" t="str">
        <f t="shared" si="167"/>
        <v>2</v>
      </c>
      <c r="C1583" s="286" t="str">
        <f t="shared" si="165"/>
        <v>2</v>
      </c>
      <c r="D1583" s="286" t="str">
        <f t="shared" si="166"/>
        <v>1</v>
      </c>
      <c r="E1583" s="286" t="str">
        <f t="shared" si="161"/>
        <v>2</v>
      </c>
      <c r="F1583" s="286" t="str">
        <f t="shared" si="162"/>
        <v>01</v>
      </c>
      <c r="G1583" s="286" t="str">
        <f t="shared" si="163"/>
        <v>0</v>
      </c>
      <c r="H1583" s="286" t="str">
        <f t="shared" si="164"/>
        <v>0</v>
      </c>
      <c r="I1583" s="232">
        <v>22120100</v>
      </c>
      <c r="J1583" s="176" t="s">
        <v>3277</v>
      </c>
      <c r="K1583" s="287" t="s">
        <v>1960</v>
      </c>
      <c r="L1583" s="176" t="s">
        <v>3329</v>
      </c>
      <c r="M1583" s="229"/>
      <c r="N1583" s="288"/>
    </row>
    <row r="1584" spans="2:14" ht="13.5" hidden="1" customHeight="1" x14ac:dyDescent="0.3">
      <c r="B1584" s="285" t="str">
        <f t="shared" si="167"/>
        <v>2</v>
      </c>
      <c r="C1584" s="286" t="str">
        <f t="shared" si="165"/>
        <v>2</v>
      </c>
      <c r="D1584" s="286" t="str">
        <f t="shared" si="166"/>
        <v>1</v>
      </c>
      <c r="E1584" s="286" t="str">
        <f t="shared" si="161"/>
        <v>2</v>
      </c>
      <c r="F1584" s="286" t="str">
        <f t="shared" si="162"/>
        <v>02</v>
      </c>
      <c r="G1584" s="286" t="str">
        <f t="shared" si="163"/>
        <v>0</v>
      </c>
      <c r="H1584" s="286" t="str">
        <f t="shared" si="164"/>
        <v>0</v>
      </c>
      <c r="I1584" s="232">
        <v>22120200</v>
      </c>
      <c r="J1584" s="176" t="s">
        <v>791</v>
      </c>
      <c r="K1584" s="287" t="s">
        <v>1960</v>
      </c>
      <c r="L1584" s="176" t="s">
        <v>1095</v>
      </c>
      <c r="M1584" s="229"/>
      <c r="N1584" s="288"/>
    </row>
    <row r="1585" spans="2:14" ht="13.5" hidden="1" customHeight="1" x14ac:dyDescent="0.3">
      <c r="B1585" s="285" t="str">
        <f t="shared" si="167"/>
        <v>2</v>
      </c>
      <c r="C1585" s="285" t="str">
        <f t="shared" si="165"/>
        <v>2</v>
      </c>
      <c r="D1585" s="286" t="str">
        <f t="shared" si="166"/>
        <v>1</v>
      </c>
      <c r="E1585" s="286" t="str">
        <f t="shared" si="161"/>
        <v>2</v>
      </c>
      <c r="F1585" s="286" t="str">
        <f t="shared" si="162"/>
        <v>03</v>
      </c>
      <c r="G1585" s="286" t="str">
        <f t="shared" si="163"/>
        <v>0</v>
      </c>
      <c r="H1585" s="286" t="str">
        <f t="shared" si="164"/>
        <v>0</v>
      </c>
      <c r="I1585" s="232">
        <v>22120300</v>
      </c>
      <c r="J1585" s="176" t="s">
        <v>792</v>
      </c>
      <c r="K1585" s="287" t="s">
        <v>1960</v>
      </c>
      <c r="L1585" s="176" t="s">
        <v>1096</v>
      </c>
      <c r="M1585" s="229"/>
      <c r="N1585" s="288"/>
    </row>
    <row r="1586" spans="2:14" ht="13.5" hidden="1" customHeight="1" x14ac:dyDescent="0.3">
      <c r="B1586" s="285" t="str">
        <f t="shared" si="167"/>
        <v>2</v>
      </c>
      <c r="C1586" s="285" t="str">
        <f t="shared" si="165"/>
        <v>2</v>
      </c>
      <c r="D1586" s="286" t="str">
        <f t="shared" si="166"/>
        <v>1</v>
      </c>
      <c r="E1586" s="286" t="str">
        <f t="shared" si="161"/>
        <v>2</v>
      </c>
      <c r="F1586" s="286" t="str">
        <f t="shared" si="162"/>
        <v>04</v>
      </c>
      <c r="G1586" s="286" t="str">
        <f t="shared" si="163"/>
        <v>0</v>
      </c>
      <c r="H1586" s="286" t="str">
        <f t="shared" si="164"/>
        <v>0</v>
      </c>
      <c r="I1586" s="232">
        <v>22120400</v>
      </c>
      <c r="J1586" s="176" t="s">
        <v>3330</v>
      </c>
      <c r="K1586" s="287" t="s">
        <v>1960</v>
      </c>
      <c r="L1586" s="176" t="s">
        <v>3331</v>
      </c>
      <c r="M1586" s="229"/>
      <c r="N1586" s="288"/>
    </row>
    <row r="1587" spans="2:14" ht="13.5" hidden="1" customHeight="1" x14ac:dyDescent="0.3">
      <c r="B1587" s="285" t="str">
        <f t="shared" si="167"/>
        <v>2</v>
      </c>
      <c r="C1587" s="286" t="str">
        <f t="shared" si="165"/>
        <v>2</v>
      </c>
      <c r="D1587" s="286" t="str">
        <f t="shared" si="166"/>
        <v>1</v>
      </c>
      <c r="E1587" s="286" t="str">
        <f t="shared" si="161"/>
        <v>3</v>
      </c>
      <c r="F1587" s="286" t="str">
        <f t="shared" si="162"/>
        <v>00</v>
      </c>
      <c r="G1587" s="286" t="str">
        <f t="shared" si="163"/>
        <v>0</v>
      </c>
      <c r="H1587" s="286" t="str">
        <f t="shared" si="164"/>
        <v>0</v>
      </c>
      <c r="I1587" s="232">
        <v>22130000</v>
      </c>
      <c r="J1587" s="176" t="s">
        <v>793</v>
      </c>
      <c r="K1587" s="287" t="s">
        <v>2415</v>
      </c>
      <c r="L1587" s="176" t="s">
        <v>1097</v>
      </c>
      <c r="M1587" s="229"/>
      <c r="N1587" s="288"/>
    </row>
    <row r="1588" spans="2:14" ht="13.5" hidden="1" customHeight="1" x14ac:dyDescent="0.3">
      <c r="B1588" s="285" t="str">
        <f t="shared" si="167"/>
        <v>2</v>
      </c>
      <c r="C1588" s="286" t="str">
        <f t="shared" si="165"/>
        <v>2</v>
      </c>
      <c r="D1588" s="286" t="str">
        <f t="shared" si="166"/>
        <v>1</v>
      </c>
      <c r="E1588" s="286" t="str">
        <f t="shared" si="161"/>
        <v>3</v>
      </c>
      <c r="F1588" s="286" t="str">
        <f t="shared" si="162"/>
        <v>01</v>
      </c>
      <c r="G1588" s="286" t="str">
        <f t="shared" si="163"/>
        <v>0</v>
      </c>
      <c r="H1588" s="286" t="str">
        <f t="shared" si="164"/>
        <v>0</v>
      </c>
      <c r="I1588" s="232">
        <v>22130100</v>
      </c>
      <c r="J1588" s="176" t="s">
        <v>793</v>
      </c>
      <c r="K1588" s="287" t="s">
        <v>1960</v>
      </c>
      <c r="L1588" s="176" t="s">
        <v>1097</v>
      </c>
      <c r="M1588" s="229"/>
      <c r="N1588" s="288"/>
    </row>
    <row r="1589" spans="2:14" ht="13.5" hidden="1" customHeight="1" x14ac:dyDescent="0.3">
      <c r="B1589" s="285" t="str">
        <f t="shared" si="167"/>
        <v>2</v>
      </c>
      <c r="C1589" s="286" t="str">
        <f t="shared" si="165"/>
        <v>2</v>
      </c>
      <c r="D1589" s="286" t="str">
        <f t="shared" si="166"/>
        <v>2</v>
      </c>
      <c r="E1589" s="286" t="str">
        <f t="shared" si="161"/>
        <v>0</v>
      </c>
      <c r="F1589" s="286" t="str">
        <f t="shared" si="162"/>
        <v>00</v>
      </c>
      <c r="G1589" s="286" t="str">
        <f t="shared" si="163"/>
        <v>0</v>
      </c>
      <c r="H1589" s="286" t="str">
        <f t="shared" si="164"/>
        <v>0</v>
      </c>
      <c r="I1589" s="232">
        <v>22200000</v>
      </c>
      <c r="J1589" s="176" t="s">
        <v>796</v>
      </c>
      <c r="K1589" s="287" t="s">
        <v>2415</v>
      </c>
      <c r="L1589" s="176" t="s">
        <v>1905</v>
      </c>
      <c r="M1589" s="229"/>
      <c r="N1589" s="288"/>
    </row>
    <row r="1590" spans="2:14" ht="13.5" hidden="1" customHeight="1" x14ac:dyDescent="0.3">
      <c r="B1590" s="285" t="str">
        <f t="shared" si="167"/>
        <v>2</v>
      </c>
      <c r="C1590" s="286" t="str">
        <f t="shared" si="165"/>
        <v>2</v>
      </c>
      <c r="D1590" s="286" t="str">
        <f t="shared" si="166"/>
        <v>2</v>
      </c>
      <c r="E1590" s="286" t="str">
        <f t="shared" si="161"/>
        <v>1</v>
      </c>
      <c r="F1590" s="286" t="str">
        <f t="shared" si="162"/>
        <v>00</v>
      </c>
      <c r="G1590" s="286" t="str">
        <f t="shared" si="163"/>
        <v>0</v>
      </c>
      <c r="H1590" s="286" t="str">
        <f t="shared" si="164"/>
        <v>0</v>
      </c>
      <c r="I1590" s="232">
        <v>22210000</v>
      </c>
      <c r="J1590" s="176" t="s">
        <v>796</v>
      </c>
      <c r="K1590" s="287" t="s">
        <v>2415</v>
      </c>
      <c r="L1590" s="176" t="s">
        <v>1905</v>
      </c>
      <c r="M1590" s="229"/>
      <c r="N1590" s="288"/>
    </row>
    <row r="1591" spans="2:14" ht="13.5" hidden="1" customHeight="1" x14ac:dyDescent="0.3">
      <c r="B1591" s="285" t="str">
        <f t="shared" si="167"/>
        <v>2</v>
      </c>
      <c r="C1591" s="286" t="str">
        <f t="shared" si="165"/>
        <v>2</v>
      </c>
      <c r="D1591" s="286" t="str">
        <f t="shared" si="166"/>
        <v>2</v>
      </c>
      <c r="E1591" s="286" t="str">
        <f t="shared" si="161"/>
        <v>1</v>
      </c>
      <c r="F1591" s="286" t="str">
        <f t="shared" si="162"/>
        <v>01</v>
      </c>
      <c r="G1591" s="286" t="str">
        <f t="shared" si="163"/>
        <v>0</v>
      </c>
      <c r="H1591" s="286" t="str">
        <f t="shared" si="164"/>
        <v>0</v>
      </c>
      <c r="I1591" s="232">
        <v>22210100</v>
      </c>
      <c r="J1591" s="176" t="s">
        <v>796</v>
      </c>
      <c r="K1591" s="287" t="s">
        <v>1960</v>
      </c>
      <c r="L1591" s="176" t="s">
        <v>1098</v>
      </c>
      <c r="M1591" s="229"/>
      <c r="N1591" s="288"/>
    </row>
    <row r="1592" spans="2:14" ht="13.5" hidden="1" customHeight="1" x14ac:dyDescent="0.3">
      <c r="B1592" s="285" t="str">
        <f t="shared" si="167"/>
        <v>2</v>
      </c>
      <c r="C1592" s="286" t="str">
        <f t="shared" si="165"/>
        <v>2</v>
      </c>
      <c r="D1592" s="286" t="str">
        <f t="shared" si="166"/>
        <v>2</v>
      </c>
      <c r="E1592" s="286" t="str">
        <f t="shared" si="161"/>
        <v>1</v>
      </c>
      <c r="F1592" s="286" t="str">
        <f t="shared" si="162"/>
        <v>02</v>
      </c>
      <c r="G1592" s="286" t="str">
        <f t="shared" si="163"/>
        <v>0</v>
      </c>
      <c r="H1592" s="286" t="str">
        <f t="shared" si="164"/>
        <v>0</v>
      </c>
      <c r="I1592" s="232">
        <v>22210200</v>
      </c>
      <c r="J1592" s="176" t="s">
        <v>3332</v>
      </c>
      <c r="K1592" s="287" t="s">
        <v>1960</v>
      </c>
      <c r="L1592" s="176" t="s">
        <v>3333</v>
      </c>
      <c r="M1592" s="229"/>
      <c r="N1592" s="288"/>
    </row>
    <row r="1593" spans="2:14" ht="13.5" hidden="1" customHeight="1" x14ac:dyDescent="0.3">
      <c r="B1593" s="285" t="str">
        <f t="shared" si="167"/>
        <v>2</v>
      </c>
      <c r="C1593" s="286" t="str">
        <f t="shared" si="165"/>
        <v>2</v>
      </c>
      <c r="D1593" s="286" t="str">
        <f t="shared" si="166"/>
        <v>2</v>
      </c>
      <c r="E1593" s="286" t="str">
        <f t="shared" si="161"/>
        <v>1</v>
      </c>
      <c r="F1593" s="286" t="str">
        <f t="shared" si="162"/>
        <v>03</v>
      </c>
      <c r="G1593" s="286" t="str">
        <f t="shared" si="163"/>
        <v>0</v>
      </c>
      <c r="H1593" s="286" t="str">
        <f t="shared" si="164"/>
        <v>0</v>
      </c>
      <c r="I1593" s="232">
        <v>22210300</v>
      </c>
      <c r="J1593" s="176" t="s">
        <v>799</v>
      </c>
      <c r="K1593" s="287" t="s">
        <v>1960</v>
      </c>
      <c r="L1593" s="176" t="s">
        <v>1099</v>
      </c>
      <c r="M1593" s="229"/>
      <c r="N1593" s="288"/>
    </row>
    <row r="1594" spans="2:14" ht="13.5" hidden="1" customHeight="1" x14ac:dyDescent="0.3">
      <c r="B1594" s="285" t="str">
        <f t="shared" si="167"/>
        <v>2</v>
      </c>
      <c r="C1594" s="286" t="str">
        <f t="shared" si="165"/>
        <v>2</v>
      </c>
      <c r="D1594" s="286" t="str">
        <f t="shared" si="166"/>
        <v>3</v>
      </c>
      <c r="E1594" s="286" t="str">
        <f t="shared" si="161"/>
        <v>0</v>
      </c>
      <c r="F1594" s="286" t="str">
        <f t="shared" si="162"/>
        <v>00</v>
      </c>
      <c r="G1594" s="286" t="str">
        <f t="shared" si="163"/>
        <v>0</v>
      </c>
      <c r="H1594" s="286" t="str">
        <f t="shared" si="164"/>
        <v>0</v>
      </c>
      <c r="I1594" s="232">
        <v>22300000</v>
      </c>
      <c r="J1594" s="176" t="s">
        <v>800</v>
      </c>
      <c r="K1594" s="287" t="s">
        <v>2415</v>
      </c>
      <c r="L1594" s="176" t="s">
        <v>2209</v>
      </c>
      <c r="M1594" s="229"/>
      <c r="N1594" s="288"/>
    </row>
    <row r="1595" spans="2:14" ht="13.5" hidden="1" customHeight="1" x14ac:dyDescent="0.3">
      <c r="B1595" s="285" t="str">
        <f t="shared" si="167"/>
        <v>2</v>
      </c>
      <c r="C1595" s="286" t="str">
        <f t="shared" si="165"/>
        <v>2</v>
      </c>
      <c r="D1595" s="286" t="str">
        <f t="shared" si="166"/>
        <v>3</v>
      </c>
      <c r="E1595" s="286" t="str">
        <f t="shared" si="161"/>
        <v>1</v>
      </c>
      <c r="F1595" s="286" t="str">
        <f t="shared" si="162"/>
        <v>00</v>
      </c>
      <c r="G1595" s="286" t="str">
        <f t="shared" si="163"/>
        <v>0</v>
      </c>
      <c r="H1595" s="286" t="str">
        <f t="shared" si="164"/>
        <v>0</v>
      </c>
      <c r="I1595" s="232">
        <v>22310000</v>
      </c>
      <c r="J1595" s="176" t="s">
        <v>800</v>
      </c>
      <c r="K1595" s="287" t="s">
        <v>2415</v>
      </c>
      <c r="L1595" s="176" t="s">
        <v>2209</v>
      </c>
      <c r="M1595" s="229"/>
      <c r="N1595" s="288"/>
    </row>
    <row r="1596" spans="2:14" ht="13.5" hidden="1" customHeight="1" x14ac:dyDescent="0.3">
      <c r="B1596" s="285" t="str">
        <f t="shared" si="167"/>
        <v>2</v>
      </c>
      <c r="C1596" s="286" t="str">
        <f t="shared" si="165"/>
        <v>2</v>
      </c>
      <c r="D1596" s="286" t="str">
        <f t="shared" si="166"/>
        <v>3</v>
      </c>
      <c r="E1596" s="286" t="str">
        <f t="shared" si="161"/>
        <v>1</v>
      </c>
      <c r="F1596" s="286" t="str">
        <f t="shared" si="162"/>
        <v>01</v>
      </c>
      <c r="G1596" s="286" t="str">
        <f t="shared" si="163"/>
        <v>0</v>
      </c>
      <c r="H1596" s="286" t="str">
        <f t="shared" si="164"/>
        <v>0</v>
      </c>
      <c r="I1596" s="232">
        <v>22310100</v>
      </c>
      <c r="J1596" s="176" t="s">
        <v>800</v>
      </c>
      <c r="K1596" s="287" t="s">
        <v>1960</v>
      </c>
      <c r="L1596" s="176" t="s">
        <v>3334</v>
      </c>
      <c r="M1596" s="229"/>
      <c r="N1596" s="288"/>
    </row>
    <row r="1597" spans="2:14" ht="13.5" hidden="1" customHeight="1" x14ac:dyDescent="0.3">
      <c r="B1597" s="285" t="str">
        <f t="shared" si="167"/>
        <v>2</v>
      </c>
      <c r="C1597" s="286" t="str">
        <f t="shared" si="165"/>
        <v>3</v>
      </c>
      <c r="D1597" s="286" t="str">
        <f t="shared" si="166"/>
        <v>0</v>
      </c>
      <c r="E1597" s="286" t="str">
        <f t="shared" si="161"/>
        <v>0</v>
      </c>
      <c r="F1597" s="286" t="str">
        <f t="shared" si="162"/>
        <v>00</v>
      </c>
      <c r="G1597" s="286" t="str">
        <f t="shared" si="163"/>
        <v>0</v>
      </c>
      <c r="H1597" s="286" t="str">
        <f t="shared" si="164"/>
        <v>0</v>
      </c>
      <c r="I1597" s="232">
        <v>23000000</v>
      </c>
      <c r="J1597" s="176" t="s">
        <v>802</v>
      </c>
      <c r="K1597" s="287" t="s">
        <v>2415</v>
      </c>
      <c r="L1597" s="176" t="s">
        <v>3335</v>
      </c>
      <c r="M1597" s="229"/>
      <c r="N1597" s="288"/>
    </row>
    <row r="1598" spans="2:14" ht="13.5" hidden="1" customHeight="1" x14ac:dyDescent="0.3">
      <c r="B1598" s="285" t="str">
        <f t="shared" si="167"/>
        <v>2</v>
      </c>
      <c r="C1598" s="286" t="str">
        <f t="shared" si="165"/>
        <v>3</v>
      </c>
      <c r="D1598" s="286" t="str">
        <f t="shared" si="166"/>
        <v>1</v>
      </c>
      <c r="E1598" s="286" t="str">
        <f t="shared" si="161"/>
        <v>0</v>
      </c>
      <c r="F1598" s="286" t="str">
        <f t="shared" si="162"/>
        <v>00</v>
      </c>
      <c r="G1598" s="286" t="str">
        <f t="shared" si="163"/>
        <v>0</v>
      </c>
      <c r="H1598" s="286" t="str">
        <f t="shared" si="164"/>
        <v>0</v>
      </c>
      <c r="I1598" s="232">
        <v>23100000</v>
      </c>
      <c r="J1598" s="176" t="s">
        <v>802</v>
      </c>
      <c r="K1598" s="287" t="s">
        <v>2415</v>
      </c>
      <c r="L1598" s="176" t="s">
        <v>3335</v>
      </c>
      <c r="M1598" s="323" t="s">
        <v>3052</v>
      </c>
      <c r="N1598" s="288"/>
    </row>
    <row r="1599" spans="2:14" ht="13.5" hidden="1" customHeight="1" x14ac:dyDescent="0.3">
      <c r="B1599" s="285" t="str">
        <f t="shared" si="167"/>
        <v>2</v>
      </c>
      <c r="C1599" s="286" t="str">
        <f t="shared" si="165"/>
        <v>3</v>
      </c>
      <c r="D1599" s="286" t="str">
        <f t="shared" si="166"/>
        <v>1</v>
      </c>
      <c r="E1599" s="286" t="str">
        <f t="shared" si="161"/>
        <v>1</v>
      </c>
      <c r="F1599" s="286" t="str">
        <f t="shared" si="162"/>
        <v>00</v>
      </c>
      <c r="G1599" s="286" t="str">
        <f t="shared" si="163"/>
        <v>0</v>
      </c>
      <c r="H1599" s="286" t="str">
        <f t="shared" si="164"/>
        <v>0</v>
      </c>
      <c r="I1599" s="232">
        <v>23110000</v>
      </c>
      <c r="J1599" s="176" t="s">
        <v>802</v>
      </c>
      <c r="K1599" s="287" t="s">
        <v>2415</v>
      </c>
      <c r="L1599" s="176" t="s">
        <v>3335</v>
      </c>
      <c r="M1599" s="323" t="s">
        <v>3052</v>
      </c>
      <c r="N1599" s="288"/>
    </row>
    <row r="1600" spans="2:14" ht="13.5" hidden="1" customHeight="1" x14ac:dyDescent="0.3">
      <c r="B1600" s="285" t="str">
        <f t="shared" si="167"/>
        <v>2</v>
      </c>
      <c r="C1600" s="286" t="str">
        <f t="shared" si="165"/>
        <v>3</v>
      </c>
      <c r="D1600" s="286" t="str">
        <f t="shared" si="166"/>
        <v>1</v>
      </c>
      <c r="E1600" s="286" t="str">
        <f t="shared" si="161"/>
        <v>1</v>
      </c>
      <c r="F1600" s="286" t="str">
        <f t="shared" si="162"/>
        <v>01</v>
      </c>
      <c r="G1600" s="286" t="str">
        <f t="shared" si="163"/>
        <v>0</v>
      </c>
      <c r="H1600" s="286" t="str">
        <f t="shared" si="164"/>
        <v>0</v>
      </c>
      <c r="I1600" s="232">
        <v>23110100</v>
      </c>
      <c r="J1600" s="176" t="s">
        <v>3336</v>
      </c>
      <c r="K1600" s="287" t="s">
        <v>1960</v>
      </c>
      <c r="L1600" s="176" t="s">
        <v>3337</v>
      </c>
      <c r="M1600" s="229"/>
      <c r="N1600" s="288"/>
    </row>
    <row r="1601" spans="2:14" ht="13.5" hidden="1" customHeight="1" x14ac:dyDescent="0.3">
      <c r="B1601" s="285" t="str">
        <f t="shared" si="167"/>
        <v>2</v>
      </c>
      <c r="C1601" s="286" t="str">
        <f t="shared" si="165"/>
        <v>3</v>
      </c>
      <c r="D1601" s="286" t="str">
        <f t="shared" si="166"/>
        <v>1</v>
      </c>
      <c r="E1601" s="286" t="str">
        <f t="shared" si="161"/>
        <v>1</v>
      </c>
      <c r="F1601" s="286" t="str">
        <f t="shared" si="162"/>
        <v>02</v>
      </c>
      <c r="G1601" s="286" t="str">
        <f t="shared" si="163"/>
        <v>0</v>
      </c>
      <c r="H1601" s="286" t="str">
        <f t="shared" si="164"/>
        <v>0</v>
      </c>
      <c r="I1601" s="232">
        <v>23110200</v>
      </c>
      <c r="J1601" s="176" t="s">
        <v>3338</v>
      </c>
      <c r="K1601" s="287" t="s">
        <v>1960</v>
      </c>
      <c r="L1601" s="176" t="s">
        <v>3339</v>
      </c>
      <c r="M1601" s="229"/>
      <c r="N1601" s="288"/>
    </row>
    <row r="1602" spans="2:14" ht="13.5" hidden="1" customHeight="1" x14ac:dyDescent="0.3">
      <c r="B1602" s="285" t="str">
        <f t="shared" si="167"/>
        <v>2</v>
      </c>
      <c r="C1602" s="286" t="str">
        <f t="shared" si="165"/>
        <v>3</v>
      </c>
      <c r="D1602" s="286" t="str">
        <f t="shared" si="166"/>
        <v>1</v>
      </c>
      <c r="E1602" s="286" t="str">
        <f t="shared" si="161"/>
        <v>1</v>
      </c>
      <c r="F1602" s="286" t="str">
        <f t="shared" si="162"/>
        <v>03</v>
      </c>
      <c r="G1602" s="286" t="str">
        <f t="shared" si="163"/>
        <v>0</v>
      </c>
      <c r="H1602" s="286" t="str">
        <f t="shared" si="164"/>
        <v>0</v>
      </c>
      <c r="I1602" s="232">
        <v>23110300</v>
      </c>
      <c r="J1602" s="176" t="s">
        <v>3340</v>
      </c>
      <c r="K1602" s="287" t="s">
        <v>1960</v>
      </c>
      <c r="L1602" s="176" t="s">
        <v>3341</v>
      </c>
      <c r="M1602" s="229"/>
      <c r="N1602" s="288"/>
    </row>
    <row r="1603" spans="2:14" ht="13.5" hidden="1" customHeight="1" x14ac:dyDescent="0.3">
      <c r="B1603" s="285" t="str">
        <f t="shared" si="167"/>
        <v>2</v>
      </c>
      <c r="C1603" s="286" t="str">
        <f t="shared" si="165"/>
        <v>3</v>
      </c>
      <c r="D1603" s="286" t="str">
        <f t="shared" si="166"/>
        <v>1</v>
      </c>
      <c r="E1603" s="286" t="str">
        <f t="shared" si="161"/>
        <v>1</v>
      </c>
      <c r="F1603" s="286" t="str">
        <f t="shared" si="162"/>
        <v>04</v>
      </c>
      <c r="G1603" s="286" t="str">
        <f t="shared" si="163"/>
        <v>0</v>
      </c>
      <c r="H1603" s="286" t="str">
        <f t="shared" si="164"/>
        <v>0</v>
      </c>
      <c r="I1603" s="232">
        <v>23110400</v>
      </c>
      <c r="J1603" s="176" t="s">
        <v>803</v>
      </c>
      <c r="K1603" s="287" t="s">
        <v>1960</v>
      </c>
      <c r="L1603" s="176" t="s">
        <v>3342</v>
      </c>
      <c r="M1603" s="229"/>
      <c r="N1603" s="288"/>
    </row>
    <row r="1604" spans="2:14" ht="13.5" hidden="1" customHeight="1" x14ac:dyDescent="0.3">
      <c r="B1604" s="285" t="str">
        <f t="shared" si="167"/>
        <v>2</v>
      </c>
      <c r="C1604" s="286" t="str">
        <f t="shared" si="165"/>
        <v>3</v>
      </c>
      <c r="D1604" s="286" t="str">
        <f t="shared" si="166"/>
        <v>1</v>
      </c>
      <c r="E1604" s="286" t="str">
        <f t="shared" si="161"/>
        <v>1</v>
      </c>
      <c r="F1604" s="286" t="str">
        <f t="shared" si="162"/>
        <v>05</v>
      </c>
      <c r="G1604" s="286" t="str">
        <f t="shared" si="163"/>
        <v>0</v>
      </c>
      <c r="H1604" s="286" t="str">
        <f t="shared" si="164"/>
        <v>0</v>
      </c>
      <c r="I1604" s="232">
        <v>23110500</v>
      </c>
      <c r="J1604" s="176" t="s">
        <v>3343</v>
      </c>
      <c r="K1604" s="287" t="s">
        <v>1960</v>
      </c>
      <c r="L1604" s="176" t="s">
        <v>3344</v>
      </c>
      <c r="M1604" s="229"/>
      <c r="N1604" s="288"/>
    </row>
    <row r="1605" spans="2:14" ht="13.5" hidden="1" customHeight="1" x14ac:dyDescent="0.3">
      <c r="B1605" s="285" t="str">
        <f t="shared" si="167"/>
        <v>2</v>
      </c>
      <c r="C1605" s="286" t="str">
        <f t="shared" si="165"/>
        <v>3</v>
      </c>
      <c r="D1605" s="286" t="str">
        <f t="shared" si="166"/>
        <v>1</v>
      </c>
      <c r="E1605" s="286" t="str">
        <f t="shared" si="161"/>
        <v>1</v>
      </c>
      <c r="F1605" s="286" t="str">
        <f t="shared" si="162"/>
        <v>06</v>
      </c>
      <c r="G1605" s="286" t="str">
        <f t="shared" si="163"/>
        <v>0</v>
      </c>
      <c r="H1605" s="286" t="str">
        <f t="shared" si="164"/>
        <v>0</v>
      </c>
      <c r="I1605" s="232">
        <v>23110600</v>
      </c>
      <c r="J1605" s="176" t="s">
        <v>805</v>
      </c>
      <c r="K1605" s="287" t="s">
        <v>1960</v>
      </c>
      <c r="L1605" s="176" t="s">
        <v>1101</v>
      </c>
      <c r="M1605" s="229"/>
      <c r="N1605" s="288"/>
    </row>
    <row r="1606" spans="2:14" ht="13.5" hidden="1" customHeight="1" x14ac:dyDescent="0.3">
      <c r="B1606" s="285" t="str">
        <f t="shared" si="167"/>
        <v>2</v>
      </c>
      <c r="C1606" s="286" t="str">
        <f t="shared" si="165"/>
        <v>3</v>
      </c>
      <c r="D1606" s="286" t="str">
        <f t="shared" si="166"/>
        <v>1</v>
      </c>
      <c r="E1606" s="286" t="str">
        <f t="shared" si="161"/>
        <v>1</v>
      </c>
      <c r="F1606" s="286" t="str">
        <f t="shared" si="162"/>
        <v>07</v>
      </c>
      <c r="G1606" s="286" t="str">
        <f t="shared" si="163"/>
        <v>0</v>
      </c>
      <c r="H1606" s="286" t="str">
        <f t="shared" si="164"/>
        <v>0</v>
      </c>
      <c r="I1606" s="232">
        <v>23110700</v>
      </c>
      <c r="J1606" s="176" t="s">
        <v>808</v>
      </c>
      <c r="K1606" s="287" t="s">
        <v>1960</v>
      </c>
      <c r="L1606" s="176" t="s">
        <v>1102</v>
      </c>
      <c r="M1606" s="229"/>
      <c r="N1606" s="288"/>
    </row>
    <row r="1607" spans="2:14" ht="13.5" hidden="1" customHeight="1" x14ac:dyDescent="0.3">
      <c r="B1607" s="285" t="str">
        <f t="shared" si="167"/>
        <v>2</v>
      </c>
      <c r="C1607" s="286" t="str">
        <f t="shared" si="165"/>
        <v>3</v>
      </c>
      <c r="D1607" s="286" t="str">
        <f t="shared" si="166"/>
        <v>1</v>
      </c>
      <c r="E1607" s="286" t="str">
        <f t="shared" si="161"/>
        <v>1</v>
      </c>
      <c r="F1607" s="286" t="str">
        <f t="shared" si="162"/>
        <v>07</v>
      </c>
      <c r="G1607" s="286" t="str">
        <f t="shared" si="163"/>
        <v>1</v>
      </c>
      <c r="H1607" s="286" t="str">
        <f t="shared" si="164"/>
        <v>0</v>
      </c>
      <c r="I1607" s="232">
        <v>23110710</v>
      </c>
      <c r="J1607" s="176" t="s">
        <v>810</v>
      </c>
      <c r="K1607" s="287" t="s">
        <v>1960</v>
      </c>
      <c r="L1607" s="176" t="s">
        <v>1103</v>
      </c>
      <c r="M1607" s="229"/>
      <c r="N1607" s="288"/>
    </row>
    <row r="1608" spans="2:14" ht="13.5" hidden="1" customHeight="1" x14ac:dyDescent="0.3">
      <c r="B1608" s="285" t="str">
        <f t="shared" si="167"/>
        <v>2</v>
      </c>
      <c r="C1608" s="286" t="str">
        <f t="shared" si="165"/>
        <v>3</v>
      </c>
      <c r="D1608" s="286" t="str">
        <f t="shared" si="166"/>
        <v>1</v>
      </c>
      <c r="E1608" s="286" t="str">
        <f t="shared" si="161"/>
        <v>1</v>
      </c>
      <c r="F1608" s="286" t="str">
        <f t="shared" si="162"/>
        <v>07</v>
      </c>
      <c r="G1608" s="286" t="str">
        <f t="shared" si="163"/>
        <v>2</v>
      </c>
      <c r="H1608" s="286" t="str">
        <f t="shared" si="164"/>
        <v>0</v>
      </c>
      <c r="I1608" s="232">
        <v>23110720</v>
      </c>
      <c r="J1608" s="176" t="s">
        <v>3345</v>
      </c>
      <c r="K1608" s="287" t="s">
        <v>1960</v>
      </c>
      <c r="L1608" s="176" t="s">
        <v>3346</v>
      </c>
      <c r="M1608" s="229" t="s">
        <v>3347</v>
      </c>
      <c r="N1608" s="288"/>
    </row>
    <row r="1609" spans="2:14" ht="13.5" hidden="1" customHeight="1" x14ac:dyDescent="0.3">
      <c r="B1609" s="285" t="str">
        <f t="shared" si="167"/>
        <v>2</v>
      </c>
      <c r="C1609" s="286" t="str">
        <f t="shared" si="165"/>
        <v>3</v>
      </c>
      <c r="D1609" s="286" t="str">
        <f t="shared" si="166"/>
        <v>1</v>
      </c>
      <c r="E1609" s="286" t="str">
        <f t="shared" si="161"/>
        <v>1</v>
      </c>
      <c r="F1609" s="286" t="str">
        <f t="shared" si="162"/>
        <v>07</v>
      </c>
      <c r="G1609" s="286" t="str">
        <f t="shared" si="163"/>
        <v>3</v>
      </c>
      <c r="H1609" s="286" t="str">
        <f t="shared" si="164"/>
        <v>0</v>
      </c>
      <c r="I1609" s="232">
        <v>23110730</v>
      </c>
      <c r="J1609" s="176" t="s">
        <v>809</v>
      </c>
      <c r="K1609" s="287" t="s">
        <v>1960</v>
      </c>
      <c r="L1609" s="176" t="s">
        <v>1104</v>
      </c>
      <c r="M1609" s="229" t="s">
        <v>3347</v>
      </c>
      <c r="N1609" s="288"/>
    </row>
    <row r="1610" spans="2:14" ht="13.5" hidden="1" customHeight="1" x14ac:dyDescent="0.3">
      <c r="B1610" s="285" t="str">
        <f t="shared" si="167"/>
        <v>2</v>
      </c>
      <c r="C1610" s="286" t="str">
        <f t="shared" si="165"/>
        <v>4</v>
      </c>
      <c r="D1610" s="286" t="str">
        <f t="shared" si="166"/>
        <v>0</v>
      </c>
      <c r="E1610" s="286" t="str">
        <f t="shared" ref="E1610:E1673" si="168">MID($I1610,4,1)</f>
        <v>0</v>
      </c>
      <c r="F1610" s="286" t="str">
        <f t="shared" ref="F1610:F1673" si="169">MID($I1610,5,2)</f>
        <v>00</v>
      </c>
      <c r="G1610" s="286" t="str">
        <f t="shared" ref="G1610:G1673" si="170">MID($I1610,7,1)</f>
        <v>0</v>
      </c>
      <c r="H1610" s="286" t="str">
        <f t="shared" ref="H1610:H1673" si="171">MID($I1610,8,1)</f>
        <v>0</v>
      </c>
      <c r="I1610" s="232">
        <v>24000000</v>
      </c>
      <c r="J1610" s="176" t="s">
        <v>811</v>
      </c>
      <c r="K1610" s="287" t="s">
        <v>2415</v>
      </c>
      <c r="L1610" s="176" t="s">
        <v>3348</v>
      </c>
      <c r="M1610" s="229"/>
      <c r="N1610" s="288"/>
    </row>
    <row r="1611" spans="2:14" ht="13.5" hidden="1" customHeight="1" x14ac:dyDescent="0.3">
      <c r="B1611" s="285" t="str">
        <f t="shared" si="167"/>
        <v>2</v>
      </c>
      <c r="C1611" s="286" t="str">
        <f t="shared" ref="C1611:C1674" si="172">MID($I1611,2,1)</f>
        <v>4</v>
      </c>
      <c r="D1611" s="286" t="str">
        <f t="shared" ref="D1611:D1674" si="173">MID($I1611,3,1)</f>
        <v>1</v>
      </c>
      <c r="E1611" s="286" t="str">
        <f t="shared" si="168"/>
        <v>0</v>
      </c>
      <c r="F1611" s="286" t="str">
        <f t="shared" si="169"/>
        <v>00</v>
      </c>
      <c r="G1611" s="286" t="str">
        <f t="shared" si="170"/>
        <v>0</v>
      </c>
      <c r="H1611" s="286" t="str">
        <f t="shared" si="171"/>
        <v>0</v>
      </c>
      <c r="I1611" s="232">
        <v>24100000</v>
      </c>
      <c r="J1611" s="176" t="s">
        <v>458</v>
      </c>
      <c r="K1611" s="287" t="s">
        <v>2415</v>
      </c>
      <c r="L1611" s="176" t="s">
        <v>3349</v>
      </c>
      <c r="M1611" s="229"/>
      <c r="N1611" s="288"/>
    </row>
    <row r="1612" spans="2:14" ht="13.5" hidden="1" customHeight="1" x14ac:dyDescent="0.3">
      <c r="B1612" s="285" t="str">
        <f t="shared" ref="B1612:B1675" si="174">MID($I1612,1,1)</f>
        <v>2</v>
      </c>
      <c r="C1612" s="286" t="str">
        <f t="shared" si="172"/>
        <v>4</v>
      </c>
      <c r="D1612" s="286" t="str">
        <f t="shared" si="173"/>
        <v>1</v>
      </c>
      <c r="E1612" s="286" t="str">
        <f t="shared" si="168"/>
        <v>1</v>
      </c>
      <c r="F1612" s="286" t="str">
        <f t="shared" si="169"/>
        <v>00</v>
      </c>
      <c r="G1612" s="286" t="str">
        <f t="shared" si="170"/>
        <v>0</v>
      </c>
      <c r="H1612" s="286" t="str">
        <f t="shared" si="171"/>
        <v>0</v>
      </c>
      <c r="I1612" s="232">
        <v>24110000</v>
      </c>
      <c r="J1612" s="176" t="s">
        <v>812</v>
      </c>
      <c r="K1612" s="287" t="s">
        <v>2415</v>
      </c>
      <c r="L1612" s="176" t="s">
        <v>3350</v>
      </c>
      <c r="M1612" s="229"/>
      <c r="N1612" s="288"/>
    </row>
    <row r="1613" spans="2:14" ht="13.5" hidden="1" customHeight="1" x14ac:dyDescent="0.3">
      <c r="B1613" s="285" t="str">
        <f t="shared" si="174"/>
        <v>2</v>
      </c>
      <c r="C1613" s="286" t="str">
        <f t="shared" si="172"/>
        <v>4</v>
      </c>
      <c r="D1613" s="286" t="str">
        <f t="shared" si="173"/>
        <v>1</v>
      </c>
      <c r="E1613" s="286" t="str">
        <f t="shared" si="168"/>
        <v>1</v>
      </c>
      <c r="F1613" s="286" t="str">
        <f t="shared" si="169"/>
        <v>50</v>
      </c>
      <c r="G1613" s="286" t="str">
        <f t="shared" si="170"/>
        <v>0</v>
      </c>
      <c r="H1613" s="286" t="str">
        <f t="shared" si="171"/>
        <v>0</v>
      </c>
      <c r="I1613" s="232">
        <v>24115000</v>
      </c>
      <c r="J1613" s="176" t="s">
        <v>813</v>
      </c>
      <c r="K1613" s="287" t="s">
        <v>1959</v>
      </c>
      <c r="L1613" s="176" t="s">
        <v>1105</v>
      </c>
      <c r="M1613" s="229"/>
      <c r="N1613" s="288"/>
    </row>
    <row r="1614" spans="2:14" ht="13.5" hidden="1" customHeight="1" x14ac:dyDescent="0.3">
      <c r="B1614" s="285" t="str">
        <f t="shared" si="174"/>
        <v>2</v>
      </c>
      <c r="C1614" s="286" t="str">
        <f t="shared" si="172"/>
        <v>4</v>
      </c>
      <c r="D1614" s="286" t="str">
        <f t="shared" si="173"/>
        <v>1</v>
      </c>
      <c r="E1614" s="286" t="str">
        <f t="shared" si="168"/>
        <v>1</v>
      </c>
      <c r="F1614" s="286" t="str">
        <f t="shared" si="169"/>
        <v>50</v>
      </c>
      <c r="G1614" s="286" t="str">
        <f t="shared" si="170"/>
        <v>1</v>
      </c>
      <c r="H1614" s="286" t="str">
        <f t="shared" si="171"/>
        <v>0</v>
      </c>
      <c r="I1614" s="232">
        <v>24115010</v>
      </c>
      <c r="J1614" s="176" t="s">
        <v>475</v>
      </c>
      <c r="K1614" s="287" t="s">
        <v>1959</v>
      </c>
      <c r="L1614" s="176" t="s">
        <v>1106</v>
      </c>
      <c r="M1614" s="229"/>
      <c r="N1614" s="288"/>
    </row>
    <row r="1615" spans="2:14" ht="13.5" hidden="1" customHeight="1" x14ac:dyDescent="0.3">
      <c r="B1615" s="285" t="str">
        <f t="shared" si="174"/>
        <v>2</v>
      </c>
      <c r="C1615" s="286" t="str">
        <f t="shared" si="172"/>
        <v>4</v>
      </c>
      <c r="D1615" s="286" t="str">
        <f t="shared" si="173"/>
        <v>1</v>
      </c>
      <c r="E1615" s="286" t="str">
        <f t="shared" si="168"/>
        <v>1</v>
      </c>
      <c r="F1615" s="286" t="str">
        <f t="shared" si="169"/>
        <v>50</v>
      </c>
      <c r="G1615" s="286" t="str">
        <f t="shared" si="170"/>
        <v>2</v>
      </c>
      <c r="H1615" s="286" t="str">
        <f t="shared" si="171"/>
        <v>0</v>
      </c>
      <c r="I1615" s="232">
        <v>24115020</v>
      </c>
      <c r="J1615" s="176" t="s">
        <v>476</v>
      </c>
      <c r="K1615" s="287" t="s">
        <v>1959</v>
      </c>
      <c r="L1615" s="176" t="s">
        <v>1107</v>
      </c>
      <c r="M1615" s="229"/>
      <c r="N1615" s="288"/>
    </row>
    <row r="1616" spans="2:14" ht="13.5" hidden="1" customHeight="1" x14ac:dyDescent="0.3">
      <c r="B1616" s="285" t="str">
        <f t="shared" si="174"/>
        <v>2</v>
      </c>
      <c r="C1616" s="286" t="str">
        <f t="shared" si="172"/>
        <v>4</v>
      </c>
      <c r="D1616" s="286" t="str">
        <f t="shared" si="173"/>
        <v>1</v>
      </c>
      <c r="E1616" s="286" t="str">
        <f t="shared" si="168"/>
        <v>1</v>
      </c>
      <c r="F1616" s="286" t="str">
        <f t="shared" si="169"/>
        <v>50</v>
      </c>
      <c r="G1616" s="286" t="str">
        <f t="shared" si="170"/>
        <v>3</v>
      </c>
      <c r="H1616" s="286" t="str">
        <f t="shared" si="171"/>
        <v>0</v>
      </c>
      <c r="I1616" s="232">
        <v>24115030</v>
      </c>
      <c r="J1616" s="176" t="s">
        <v>477</v>
      </c>
      <c r="K1616" s="287" t="s">
        <v>1959</v>
      </c>
      <c r="L1616" s="176" t="s">
        <v>1108</v>
      </c>
      <c r="M1616" s="229"/>
      <c r="N1616" s="288"/>
    </row>
    <row r="1617" spans="2:14" ht="13.5" hidden="1" customHeight="1" x14ac:dyDescent="0.3">
      <c r="B1617" s="285" t="str">
        <f t="shared" si="174"/>
        <v>2</v>
      </c>
      <c r="C1617" s="286" t="str">
        <f t="shared" si="172"/>
        <v>4</v>
      </c>
      <c r="D1617" s="286" t="str">
        <f t="shared" si="173"/>
        <v>1</v>
      </c>
      <c r="E1617" s="286" t="str">
        <f t="shared" si="168"/>
        <v>1</v>
      </c>
      <c r="F1617" s="286" t="str">
        <f t="shared" si="169"/>
        <v>50</v>
      </c>
      <c r="G1617" s="286" t="str">
        <f t="shared" si="170"/>
        <v>4</v>
      </c>
      <c r="H1617" s="286" t="str">
        <f t="shared" si="171"/>
        <v>0</v>
      </c>
      <c r="I1617" s="232">
        <v>24115040</v>
      </c>
      <c r="J1617" s="176" t="s">
        <v>478</v>
      </c>
      <c r="K1617" s="287" t="s">
        <v>1959</v>
      </c>
      <c r="L1617" s="176" t="s">
        <v>1109</v>
      </c>
      <c r="M1617" s="229"/>
      <c r="N1617" s="288"/>
    </row>
    <row r="1618" spans="2:14" ht="13.5" hidden="1" customHeight="1" x14ac:dyDescent="0.3">
      <c r="B1618" s="285" t="str">
        <f t="shared" si="174"/>
        <v>2</v>
      </c>
      <c r="C1618" s="286" t="str">
        <f t="shared" si="172"/>
        <v>4</v>
      </c>
      <c r="D1618" s="286" t="str">
        <f t="shared" si="173"/>
        <v>1</v>
      </c>
      <c r="E1618" s="286" t="str">
        <f t="shared" si="168"/>
        <v>1</v>
      </c>
      <c r="F1618" s="286" t="str">
        <f t="shared" si="169"/>
        <v>50</v>
      </c>
      <c r="G1618" s="286" t="str">
        <f t="shared" si="170"/>
        <v>5</v>
      </c>
      <c r="H1618" s="286" t="str">
        <f t="shared" si="171"/>
        <v>0</v>
      </c>
      <c r="I1618" s="232">
        <v>24115050</v>
      </c>
      <c r="J1618" s="176" t="s">
        <v>479</v>
      </c>
      <c r="K1618" s="287" t="s">
        <v>1959</v>
      </c>
      <c r="L1618" s="176" t="s">
        <v>1110</v>
      </c>
      <c r="M1618" s="229"/>
      <c r="N1618" s="288"/>
    </row>
    <row r="1619" spans="2:14" ht="13.5" hidden="1" customHeight="1" x14ac:dyDescent="0.3">
      <c r="B1619" s="285" t="str">
        <f t="shared" si="174"/>
        <v>2</v>
      </c>
      <c r="C1619" s="286" t="str">
        <f t="shared" si="172"/>
        <v>4</v>
      </c>
      <c r="D1619" s="286" t="str">
        <f t="shared" si="173"/>
        <v>1</v>
      </c>
      <c r="E1619" s="286" t="str">
        <f t="shared" si="168"/>
        <v>1</v>
      </c>
      <c r="F1619" s="286" t="str">
        <f t="shared" si="169"/>
        <v>50</v>
      </c>
      <c r="G1619" s="286" t="str">
        <f t="shared" si="170"/>
        <v>9</v>
      </c>
      <c r="H1619" s="286" t="str">
        <f t="shared" si="171"/>
        <v>0</v>
      </c>
      <c r="I1619" s="232">
        <v>24115090</v>
      </c>
      <c r="J1619" s="176" t="s">
        <v>480</v>
      </c>
      <c r="K1619" s="287" t="s">
        <v>1959</v>
      </c>
      <c r="L1619" s="176" t="s">
        <v>1111</v>
      </c>
      <c r="M1619" s="229"/>
      <c r="N1619" s="288"/>
    </row>
    <row r="1620" spans="2:14" ht="13.5" hidden="1" customHeight="1" x14ac:dyDescent="0.3">
      <c r="B1620" s="285" t="str">
        <f t="shared" si="174"/>
        <v>2</v>
      </c>
      <c r="C1620" s="286" t="str">
        <f t="shared" si="172"/>
        <v>4</v>
      </c>
      <c r="D1620" s="286" t="str">
        <f t="shared" si="173"/>
        <v>1</v>
      </c>
      <c r="E1620" s="286" t="str">
        <f t="shared" si="168"/>
        <v>1</v>
      </c>
      <c r="F1620" s="286" t="str">
        <f t="shared" si="169"/>
        <v>51</v>
      </c>
      <c r="G1620" s="286" t="str">
        <f t="shared" si="170"/>
        <v>0</v>
      </c>
      <c r="H1620" s="286" t="str">
        <f t="shared" si="171"/>
        <v>0</v>
      </c>
      <c r="I1620" s="232">
        <v>24115100</v>
      </c>
      <c r="J1620" s="176" t="s">
        <v>814</v>
      </c>
      <c r="K1620" s="287" t="s">
        <v>1959</v>
      </c>
      <c r="L1620" s="176" t="s">
        <v>1112</v>
      </c>
      <c r="M1620" s="229"/>
      <c r="N1620" s="288"/>
    </row>
    <row r="1621" spans="2:14" ht="13.5" hidden="1" customHeight="1" x14ac:dyDescent="0.3">
      <c r="B1621" s="285" t="str">
        <f t="shared" si="174"/>
        <v>2</v>
      </c>
      <c r="C1621" s="286" t="str">
        <f t="shared" si="172"/>
        <v>4</v>
      </c>
      <c r="D1621" s="286" t="str">
        <f t="shared" si="173"/>
        <v>1</v>
      </c>
      <c r="E1621" s="286" t="str">
        <f t="shared" si="168"/>
        <v>1</v>
      </c>
      <c r="F1621" s="286" t="str">
        <f t="shared" si="169"/>
        <v>51</v>
      </c>
      <c r="G1621" s="286" t="str">
        <f t="shared" si="170"/>
        <v>1</v>
      </c>
      <c r="H1621" s="286" t="str">
        <f t="shared" si="171"/>
        <v>0</v>
      </c>
      <c r="I1621" s="232">
        <v>24115110</v>
      </c>
      <c r="J1621" s="176" t="s">
        <v>482</v>
      </c>
      <c r="K1621" s="287" t="s">
        <v>1959</v>
      </c>
      <c r="L1621" s="176" t="s">
        <v>1113</v>
      </c>
      <c r="M1621" s="229"/>
      <c r="N1621" s="288"/>
    </row>
    <row r="1622" spans="2:14" ht="13.5" hidden="1" customHeight="1" x14ac:dyDescent="0.3">
      <c r="B1622" s="285" t="str">
        <f t="shared" si="174"/>
        <v>2</v>
      </c>
      <c r="C1622" s="286" t="str">
        <f t="shared" si="172"/>
        <v>4</v>
      </c>
      <c r="D1622" s="286" t="str">
        <f t="shared" si="173"/>
        <v>1</v>
      </c>
      <c r="E1622" s="286" t="str">
        <f t="shared" si="168"/>
        <v>1</v>
      </c>
      <c r="F1622" s="286" t="str">
        <f t="shared" si="169"/>
        <v>51</v>
      </c>
      <c r="G1622" s="286" t="str">
        <f t="shared" si="170"/>
        <v>2</v>
      </c>
      <c r="H1622" s="286" t="str">
        <f t="shared" si="171"/>
        <v>0</v>
      </c>
      <c r="I1622" s="232">
        <v>24115120</v>
      </c>
      <c r="J1622" s="176" t="s">
        <v>483</v>
      </c>
      <c r="K1622" s="287" t="s">
        <v>1959</v>
      </c>
      <c r="L1622" s="176" t="s">
        <v>3351</v>
      </c>
      <c r="M1622" s="229"/>
      <c r="N1622" s="288"/>
    </row>
    <row r="1623" spans="2:14" ht="13.5" hidden="1" customHeight="1" x14ac:dyDescent="0.3">
      <c r="B1623" s="285" t="str">
        <f t="shared" si="174"/>
        <v>2</v>
      </c>
      <c r="C1623" s="286" t="str">
        <f t="shared" si="172"/>
        <v>4</v>
      </c>
      <c r="D1623" s="286" t="str">
        <f t="shared" si="173"/>
        <v>1</v>
      </c>
      <c r="E1623" s="286" t="str">
        <f t="shared" si="168"/>
        <v>1</v>
      </c>
      <c r="F1623" s="286" t="str">
        <f t="shared" si="169"/>
        <v>51</v>
      </c>
      <c r="G1623" s="286" t="str">
        <f t="shared" si="170"/>
        <v>3</v>
      </c>
      <c r="H1623" s="286" t="str">
        <f t="shared" si="171"/>
        <v>0</v>
      </c>
      <c r="I1623" s="232">
        <v>24115130</v>
      </c>
      <c r="J1623" s="176" t="s">
        <v>485</v>
      </c>
      <c r="K1623" s="287" t="s">
        <v>1959</v>
      </c>
      <c r="L1623" s="176" t="s">
        <v>1906</v>
      </c>
      <c r="M1623" s="229"/>
      <c r="N1623" s="288"/>
    </row>
    <row r="1624" spans="2:14" ht="13.5" hidden="1" customHeight="1" x14ac:dyDescent="0.3">
      <c r="B1624" s="285" t="str">
        <f t="shared" si="174"/>
        <v>2</v>
      </c>
      <c r="C1624" s="286" t="str">
        <f t="shared" si="172"/>
        <v>4</v>
      </c>
      <c r="D1624" s="286" t="str">
        <f t="shared" si="173"/>
        <v>1</v>
      </c>
      <c r="E1624" s="286" t="str">
        <f t="shared" si="168"/>
        <v>1</v>
      </c>
      <c r="F1624" s="286" t="str">
        <f t="shared" si="169"/>
        <v>51</v>
      </c>
      <c r="G1624" s="286" t="str">
        <f t="shared" si="170"/>
        <v>4</v>
      </c>
      <c r="H1624" s="286" t="str">
        <f t="shared" si="171"/>
        <v>0</v>
      </c>
      <c r="I1624" s="232">
        <v>24115140</v>
      </c>
      <c r="J1624" s="176" t="s">
        <v>484</v>
      </c>
      <c r="K1624" s="287" t="s">
        <v>1959</v>
      </c>
      <c r="L1624" s="176" t="s">
        <v>1114</v>
      </c>
      <c r="M1624" s="229"/>
      <c r="N1624" s="288"/>
    </row>
    <row r="1625" spans="2:14" ht="13.5" hidden="1" customHeight="1" x14ac:dyDescent="0.3">
      <c r="B1625" s="285" t="str">
        <f t="shared" si="174"/>
        <v>2</v>
      </c>
      <c r="C1625" s="286" t="str">
        <f t="shared" si="172"/>
        <v>4</v>
      </c>
      <c r="D1625" s="286" t="str">
        <f t="shared" si="173"/>
        <v>1</v>
      </c>
      <c r="E1625" s="286" t="str">
        <f t="shared" si="168"/>
        <v>1</v>
      </c>
      <c r="F1625" s="286" t="str">
        <f t="shared" si="169"/>
        <v>51</v>
      </c>
      <c r="G1625" s="286" t="str">
        <f t="shared" si="170"/>
        <v>5</v>
      </c>
      <c r="H1625" s="286" t="str">
        <f t="shared" si="171"/>
        <v>0</v>
      </c>
      <c r="I1625" s="232">
        <v>24115150</v>
      </c>
      <c r="J1625" s="176" t="s">
        <v>486</v>
      </c>
      <c r="K1625" s="287" t="s">
        <v>1959</v>
      </c>
      <c r="L1625" s="176" t="s">
        <v>1115</v>
      </c>
      <c r="M1625" s="229"/>
      <c r="N1625" s="288"/>
    </row>
    <row r="1626" spans="2:14" ht="13.5" hidden="1" customHeight="1" x14ac:dyDescent="0.3">
      <c r="B1626" s="285" t="str">
        <f t="shared" si="174"/>
        <v>2</v>
      </c>
      <c r="C1626" s="286" t="str">
        <f t="shared" si="172"/>
        <v>4</v>
      </c>
      <c r="D1626" s="286" t="str">
        <f t="shared" si="173"/>
        <v>1</v>
      </c>
      <c r="E1626" s="286" t="str">
        <f t="shared" si="168"/>
        <v>1</v>
      </c>
      <c r="F1626" s="286" t="str">
        <f t="shared" si="169"/>
        <v>51</v>
      </c>
      <c r="G1626" s="286" t="str">
        <f t="shared" si="170"/>
        <v>9</v>
      </c>
      <c r="H1626" s="286" t="str">
        <f t="shared" si="171"/>
        <v>0</v>
      </c>
      <c r="I1626" s="232">
        <v>24115190</v>
      </c>
      <c r="J1626" s="176" t="s">
        <v>487</v>
      </c>
      <c r="K1626" s="287" t="s">
        <v>1959</v>
      </c>
      <c r="L1626" s="176" t="s">
        <v>1907</v>
      </c>
      <c r="M1626" s="229"/>
      <c r="N1626" s="288"/>
    </row>
    <row r="1627" spans="2:14" ht="13.5" hidden="1" customHeight="1" x14ac:dyDescent="0.3">
      <c r="B1627" s="285" t="str">
        <f t="shared" si="174"/>
        <v>2</v>
      </c>
      <c r="C1627" s="286" t="str">
        <f t="shared" si="172"/>
        <v>4</v>
      </c>
      <c r="D1627" s="286" t="str">
        <f t="shared" si="173"/>
        <v>1</v>
      </c>
      <c r="E1627" s="286" t="str">
        <f t="shared" si="168"/>
        <v>1</v>
      </c>
      <c r="F1627" s="286" t="str">
        <f t="shared" si="169"/>
        <v>99</v>
      </c>
      <c r="G1627" s="286" t="str">
        <f t="shared" si="170"/>
        <v>0</v>
      </c>
      <c r="H1627" s="286" t="str">
        <f t="shared" si="171"/>
        <v>0</v>
      </c>
      <c r="I1627" s="232">
        <v>24119900</v>
      </c>
      <c r="J1627" s="176" t="s">
        <v>1812</v>
      </c>
      <c r="K1627" s="287" t="s">
        <v>1960</v>
      </c>
      <c r="L1627" s="176" t="s">
        <v>3352</v>
      </c>
      <c r="M1627" s="229"/>
      <c r="N1627" s="288"/>
    </row>
    <row r="1628" spans="2:14" ht="13.5" hidden="1" customHeight="1" x14ac:dyDescent="0.3">
      <c r="B1628" s="285" t="str">
        <f t="shared" si="174"/>
        <v>2</v>
      </c>
      <c r="C1628" s="286" t="str">
        <f t="shared" si="172"/>
        <v>4</v>
      </c>
      <c r="D1628" s="286" t="str">
        <f t="shared" si="173"/>
        <v>1</v>
      </c>
      <c r="E1628" s="286" t="str">
        <f t="shared" si="168"/>
        <v>2</v>
      </c>
      <c r="F1628" s="286" t="str">
        <f t="shared" si="169"/>
        <v>00</v>
      </c>
      <c r="G1628" s="286" t="str">
        <f t="shared" si="170"/>
        <v>0</v>
      </c>
      <c r="H1628" s="286" t="str">
        <f t="shared" si="171"/>
        <v>0</v>
      </c>
      <c r="I1628" s="232">
        <v>24120000</v>
      </c>
      <c r="J1628" s="176" t="s">
        <v>3353</v>
      </c>
      <c r="K1628" s="287" t="s">
        <v>2415</v>
      </c>
      <c r="L1628" s="176" t="s">
        <v>3354</v>
      </c>
      <c r="M1628" s="229"/>
      <c r="N1628" s="288"/>
    </row>
    <row r="1629" spans="2:14" ht="13.5" hidden="1" customHeight="1" x14ac:dyDescent="0.3">
      <c r="B1629" s="285" t="str">
        <f t="shared" si="174"/>
        <v>2</v>
      </c>
      <c r="C1629" s="286" t="str">
        <f t="shared" si="172"/>
        <v>4</v>
      </c>
      <c r="D1629" s="286" t="str">
        <f t="shared" si="173"/>
        <v>1</v>
      </c>
      <c r="E1629" s="286" t="str">
        <f t="shared" si="168"/>
        <v>2</v>
      </c>
      <c r="F1629" s="286" t="str">
        <f t="shared" si="169"/>
        <v>50</v>
      </c>
      <c r="G1629" s="286" t="str">
        <f t="shared" si="170"/>
        <v>0</v>
      </c>
      <c r="H1629" s="286" t="str">
        <f t="shared" si="171"/>
        <v>0</v>
      </c>
      <c r="I1629" s="232">
        <v>24125000</v>
      </c>
      <c r="J1629" s="176" t="s">
        <v>815</v>
      </c>
      <c r="K1629" s="287" t="s">
        <v>1959</v>
      </c>
      <c r="L1629" s="176" t="s">
        <v>1117</v>
      </c>
      <c r="M1629" s="229"/>
      <c r="N1629" s="288"/>
    </row>
    <row r="1630" spans="2:14" ht="13.5" hidden="1" customHeight="1" x14ac:dyDescent="0.3">
      <c r="B1630" s="285" t="str">
        <f t="shared" si="174"/>
        <v>2</v>
      </c>
      <c r="C1630" s="286" t="str">
        <f t="shared" si="172"/>
        <v>4</v>
      </c>
      <c r="D1630" s="286" t="str">
        <f t="shared" si="173"/>
        <v>1</v>
      </c>
      <c r="E1630" s="286" t="str">
        <f t="shared" si="168"/>
        <v>2</v>
      </c>
      <c r="F1630" s="286" t="str">
        <f t="shared" si="169"/>
        <v>50</v>
      </c>
      <c r="G1630" s="286" t="str">
        <f t="shared" si="170"/>
        <v>1</v>
      </c>
      <c r="H1630" s="286" t="str">
        <f t="shared" si="171"/>
        <v>0</v>
      </c>
      <c r="I1630" s="232">
        <v>24125010</v>
      </c>
      <c r="J1630" s="176" t="s">
        <v>816</v>
      </c>
      <c r="K1630" s="287" t="s">
        <v>1959</v>
      </c>
      <c r="L1630" s="176" t="s">
        <v>1118</v>
      </c>
      <c r="M1630" s="229" t="s">
        <v>2506</v>
      </c>
      <c r="N1630" s="288"/>
    </row>
    <row r="1631" spans="2:14" ht="13.5" hidden="1" customHeight="1" x14ac:dyDescent="0.3">
      <c r="B1631" s="285" t="str">
        <f t="shared" si="174"/>
        <v>2</v>
      </c>
      <c r="C1631" s="286" t="str">
        <f t="shared" si="172"/>
        <v>4</v>
      </c>
      <c r="D1631" s="286" t="str">
        <f t="shared" si="173"/>
        <v>1</v>
      </c>
      <c r="E1631" s="286" t="str">
        <f t="shared" si="168"/>
        <v>2</v>
      </c>
      <c r="F1631" s="286" t="str">
        <f t="shared" si="169"/>
        <v>50</v>
      </c>
      <c r="G1631" s="286" t="str">
        <f t="shared" si="170"/>
        <v>2</v>
      </c>
      <c r="H1631" s="286" t="str">
        <f t="shared" si="171"/>
        <v>0</v>
      </c>
      <c r="I1631" s="232">
        <v>24125020</v>
      </c>
      <c r="J1631" s="176" t="s">
        <v>817</v>
      </c>
      <c r="K1631" s="287" t="s">
        <v>1959</v>
      </c>
      <c r="L1631" s="176" t="s">
        <v>1119</v>
      </c>
      <c r="M1631" s="229" t="s">
        <v>2506</v>
      </c>
      <c r="N1631" s="288"/>
    </row>
    <row r="1632" spans="2:14" ht="13.5" hidden="1" customHeight="1" x14ac:dyDescent="0.3">
      <c r="B1632" s="285" t="str">
        <f t="shared" si="174"/>
        <v>2</v>
      </c>
      <c r="C1632" s="286" t="str">
        <f t="shared" si="172"/>
        <v>4</v>
      </c>
      <c r="D1632" s="286" t="str">
        <f t="shared" si="173"/>
        <v>1</v>
      </c>
      <c r="E1632" s="286" t="str">
        <f t="shared" si="168"/>
        <v>2</v>
      </c>
      <c r="F1632" s="286" t="str">
        <f t="shared" si="169"/>
        <v>50</v>
      </c>
      <c r="G1632" s="286" t="str">
        <f t="shared" si="170"/>
        <v>9</v>
      </c>
      <c r="H1632" s="286" t="str">
        <f t="shared" si="171"/>
        <v>0</v>
      </c>
      <c r="I1632" s="232">
        <v>24125090</v>
      </c>
      <c r="J1632" s="176" t="s">
        <v>818</v>
      </c>
      <c r="K1632" s="287" t="s">
        <v>1959</v>
      </c>
      <c r="L1632" s="176" t="s">
        <v>1120</v>
      </c>
      <c r="M1632" s="229" t="s">
        <v>2506</v>
      </c>
      <c r="N1632" s="288"/>
    </row>
    <row r="1633" spans="2:14" ht="13.5" hidden="1" customHeight="1" x14ac:dyDescent="0.3">
      <c r="B1633" s="285" t="str">
        <f t="shared" si="174"/>
        <v>2</v>
      </c>
      <c r="C1633" s="286" t="str">
        <f t="shared" si="172"/>
        <v>4</v>
      </c>
      <c r="D1633" s="286" t="str">
        <f t="shared" si="173"/>
        <v>1</v>
      </c>
      <c r="E1633" s="286" t="str">
        <f t="shared" si="168"/>
        <v>3</v>
      </c>
      <c r="F1633" s="286" t="str">
        <f t="shared" si="169"/>
        <v>00</v>
      </c>
      <c r="G1633" s="286" t="str">
        <f t="shared" si="170"/>
        <v>0</v>
      </c>
      <c r="H1633" s="286" t="str">
        <f t="shared" si="171"/>
        <v>0</v>
      </c>
      <c r="I1633" s="232">
        <v>24130000</v>
      </c>
      <c r="J1633" s="176" t="s">
        <v>3062</v>
      </c>
      <c r="K1633" s="287" t="s">
        <v>2415</v>
      </c>
      <c r="L1633" s="176" t="s">
        <v>1121</v>
      </c>
      <c r="M1633" s="229"/>
      <c r="N1633" s="288"/>
    </row>
    <row r="1634" spans="2:14" ht="13.5" hidden="1" customHeight="1" x14ac:dyDescent="0.3">
      <c r="B1634" s="285" t="str">
        <f t="shared" si="174"/>
        <v>2</v>
      </c>
      <c r="C1634" s="286" t="str">
        <f t="shared" si="172"/>
        <v>4</v>
      </c>
      <c r="D1634" s="286" t="str">
        <f t="shared" si="173"/>
        <v>1</v>
      </c>
      <c r="E1634" s="286" t="str">
        <f t="shared" si="168"/>
        <v>3</v>
      </c>
      <c r="F1634" s="286" t="str">
        <f t="shared" si="169"/>
        <v>50</v>
      </c>
      <c r="G1634" s="286" t="str">
        <f t="shared" si="170"/>
        <v>0</v>
      </c>
      <c r="H1634" s="286" t="str">
        <f t="shared" si="171"/>
        <v>0</v>
      </c>
      <c r="I1634" s="232">
        <v>24135000</v>
      </c>
      <c r="J1634" s="176" t="s">
        <v>501</v>
      </c>
      <c r="K1634" s="287" t="s">
        <v>1959</v>
      </c>
      <c r="L1634" s="176" t="s">
        <v>1122</v>
      </c>
      <c r="M1634" s="229"/>
      <c r="N1634" s="288"/>
    </row>
    <row r="1635" spans="2:14" ht="13.5" hidden="1" customHeight="1" x14ac:dyDescent="0.3">
      <c r="B1635" s="285" t="str">
        <f>MID($I1635,1,1)</f>
        <v>2</v>
      </c>
      <c r="C1635" s="286" t="str">
        <f>MID($I1635,2,1)</f>
        <v>4</v>
      </c>
      <c r="D1635" s="286" t="str">
        <f>MID($I1635,3,1)</f>
        <v>1</v>
      </c>
      <c r="E1635" s="286" t="str">
        <f>MID($I1635,4,1)</f>
        <v>4</v>
      </c>
      <c r="F1635" s="286" t="str">
        <f>MID($I1635,5,2)</f>
        <v>00</v>
      </c>
      <c r="G1635" s="286" t="str">
        <f>MID($I1635,7,1)</f>
        <v>0</v>
      </c>
      <c r="H1635" s="286" t="str">
        <f>MID($I1635,8,1)</f>
        <v>0</v>
      </c>
      <c r="I1635" s="232">
        <v>24140000</v>
      </c>
      <c r="J1635" s="176" t="s">
        <v>3355</v>
      </c>
      <c r="K1635" s="287" t="s">
        <v>2415</v>
      </c>
      <c r="L1635" s="176" t="s">
        <v>1123</v>
      </c>
      <c r="M1635" s="229"/>
      <c r="N1635" s="288"/>
    </row>
    <row r="1636" spans="2:14" ht="13.5" hidden="1" customHeight="1" x14ac:dyDescent="0.3">
      <c r="B1636" s="285" t="str">
        <f t="shared" si="174"/>
        <v>2</v>
      </c>
      <c r="C1636" s="286" t="str">
        <f t="shared" si="172"/>
        <v>4</v>
      </c>
      <c r="D1636" s="286" t="str">
        <f t="shared" si="173"/>
        <v>1</v>
      </c>
      <c r="E1636" s="286" t="str">
        <f t="shared" si="168"/>
        <v>4</v>
      </c>
      <c r="F1636" s="286" t="str">
        <f t="shared" si="169"/>
        <v>50</v>
      </c>
      <c r="G1636" s="286" t="str">
        <f t="shared" si="170"/>
        <v>0</v>
      </c>
      <c r="H1636" s="286" t="str">
        <f t="shared" si="171"/>
        <v>0</v>
      </c>
      <c r="I1636" s="232">
        <v>24145000</v>
      </c>
      <c r="J1636" s="176" t="s">
        <v>502</v>
      </c>
      <c r="K1636" s="287" t="s">
        <v>1959</v>
      </c>
      <c r="L1636" s="176" t="s">
        <v>1124</v>
      </c>
      <c r="M1636" s="229"/>
      <c r="N1636" s="288"/>
    </row>
    <row r="1637" spans="2:14" ht="13.5" hidden="1" customHeight="1" x14ac:dyDescent="0.3">
      <c r="B1637" s="285" t="str">
        <f t="shared" si="174"/>
        <v>2</v>
      </c>
      <c r="C1637" s="286" t="str">
        <f t="shared" si="172"/>
        <v>4</v>
      </c>
      <c r="D1637" s="286" t="str">
        <f t="shared" si="173"/>
        <v>1</v>
      </c>
      <c r="E1637" s="286" t="str">
        <f t="shared" si="168"/>
        <v>4</v>
      </c>
      <c r="F1637" s="286" t="str">
        <f t="shared" si="169"/>
        <v>51</v>
      </c>
      <c r="G1637" s="286" t="str">
        <f t="shared" si="170"/>
        <v>0</v>
      </c>
      <c r="H1637" s="286" t="str">
        <f t="shared" si="171"/>
        <v>0</v>
      </c>
      <c r="I1637" s="232">
        <v>24145100</v>
      </c>
      <c r="J1637" s="176" t="s">
        <v>819</v>
      </c>
      <c r="K1637" s="287" t="s">
        <v>1959</v>
      </c>
      <c r="L1637" s="176" t="s">
        <v>1125</v>
      </c>
      <c r="M1637" s="229"/>
      <c r="N1637" s="288"/>
    </row>
    <row r="1638" spans="2:14" ht="13.5" hidden="1" customHeight="1" x14ac:dyDescent="0.3">
      <c r="B1638" s="285" t="str">
        <f t="shared" si="174"/>
        <v>2</v>
      </c>
      <c r="C1638" s="286" t="str">
        <f t="shared" si="172"/>
        <v>4</v>
      </c>
      <c r="D1638" s="286" t="str">
        <f t="shared" si="173"/>
        <v>1</v>
      </c>
      <c r="E1638" s="286" t="str">
        <f t="shared" si="168"/>
        <v>4</v>
      </c>
      <c r="F1638" s="286" t="str">
        <f t="shared" si="169"/>
        <v>52</v>
      </c>
      <c r="G1638" s="286" t="str">
        <f t="shared" si="170"/>
        <v>0</v>
      </c>
      <c r="H1638" s="286" t="str">
        <f t="shared" si="171"/>
        <v>0</v>
      </c>
      <c r="I1638" s="232">
        <v>24145200</v>
      </c>
      <c r="J1638" s="176" t="s">
        <v>820</v>
      </c>
      <c r="K1638" s="287" t="s">
        <v>1959</v>
      </c>
      <c r="L1638" s="176" t="s">
        <v>1126</v>
      </c>
      <c r="M1638" s="229"/>
      <c r="N1638" s="288"/>
    </row>
    <row r="1639" spans="2:14" ht="13.5" hidden="1" customHeight="1" x14ac:dyDescent="0.3">
      <c r="B1639" s="285" t="str">
        <f t="shared" si="174"/>
        <v>2</v>
      </c>
      <c r="C1639" s="286" t="str">
        <f t="shared" si="172"/>
        <v>4</v>
      </c>
      <c r="D1639" s="286" t="str">
        <f t="shared" si="173"/>
        <v>1</v>
      </c>
      <c r="E1639" s="286" t="str">
        <f t="shared" si="168"/>
        <v>4</v>
      </c>
      <c r="F1639" s="286" t="str">
        <f t="shared" si="169"/>
        <v>53</v>
      </c>
      <c r="G1639" s="286" t="str">
        <f t="shared" si="170"/>
        <v>0</v>
      </c>
      <c r="H1639" s="286" t="str">
        <f t="shared" si="171"/>
        <v>0</v>
      </c>
      <c r="I1639" s="232">
        <v>24145300</v>
      </c>
      <c r="J1639" s="176" t="s">
        <v>821</v>
      </c>
      <c r="K1639" s="287" t="s">
        <v>1959</v>
      </c>
      <c r="L1639" s="176" t="s">
        <v>1127</v>
      </c>
      <c r="M1639" s="229"/>
      <c r="N1639" s="288"/>
    </row>
    <row r="1640" spans="2:14" ht="13.5" hidden="1" customHeight="1" x14ac:dyDescent="0.3">
      <c r="B1640" s="285" t="str">
        <f t="shared" si="174"/>
        <v>2</v>
      </c>
      <c r="C1640" s="286" t="str">
        <f t="shared" si="172"/>
        <v>4</v>
      </c>
      <c r="D1640" s="286" t="str">
        <f t="shared" si="173"/>
        <v>1</v>
      </c>
      <c r="E1640" s="286" t="str">
        <f t="shared" si="168"/>
        <v>4</v>
      </c>
      <c r="F1640" s="286" t="str">
        <f t="shared" si="169"/>
        <v>54</v>
      </c>
      <c r="G1640" s="286" t="str">
        <f t="shared" si="170"/>
        <v>0</v>
      </c>
      <c r="H1640" s="286" t="str">
        <f t="shared" si="171"/>
        <v>0</v>
      </c>
      <c r="I1640" s="232">
        <v>24145400</v>
      </c>
      <c r="J1640" s="176" t="s">
        <v>822</v>
      </c>
      <c r="K1640" s="287" t="s">
        <v>1959</v>
      </c>
      <c r="L1640" s="176" t="s">
        <v>1128</v>
      </c>
      <c r="M1640" s="229"/>
      <c r="N1640" s="288"/>
    </row>
    <row r="1641" spans="2:14" ht="13.5" hidden="1" customHeight="1" x14ac:dyDescent="0.3">
      <c r="B1641" s="285" t="str">
        <f t="shared" si="174"/>
        <v>2</v>
      </c>
      <c r="C1641" s="286" t="str">
        <f t="shared" si="172"/>
        <v>4</v>
      </c>
      <c r="D1641" s="286" t="str">
        <f t="shared" si="173"/>
        <v>1</v>
      </c>
      <c r="E1641" s="286" t="str">
        <f t="shared" si="168"/>
        <v>4</v>
      </c>
      <c r="F1641" s="286" t="str">
        <f t="shared" si="169"/>
        <v>99</v>
      </c>
      <c r="G1641" s="286" t="str">
        <f t="shared" si="170"/>
        <v>0</v>
      </c>
      <c r="H1641" s="286" t="str">
        <f t="shared" si="171"/>
        <v>0</v>
      </c>
      <c r="I1641" s="232">
        <v>24149900</v>
      </c>
      <c r="J1641" s="176" t="s">
        <v>1816</v>
      </c>
      <c r="K1641" s="287" t="s">
        <v>1960</v>
      </c>
      <c r="L1641" s="176" t="s">
        <v>1838</v>
      </c>
      <c r="M1641" s="229" t="s">
        <v>2739</v>
      </c>
      <c r="N1641" s="288"/>
    </row>
    <row r="1642" spans="2:14" ht="13.5" hidden="1" customHeight="1" x14ac:dyDescent="0.3">
      <c r="B1642" s="285" t="str">
        <f t="shared" si="174"/>
        <v>2</v>
      </c>
      <c r="C1642" s="286" t="str">
        <f t="shared" si="172"/>
        <v>4</v>
      </c>
      <c r="D1642" s="286" t="str">
        <f t="shared" si="173"/>
        <v>1</v>
      </c>
      <c r="E1642" s="286" t="str">
        <f t="shared" si="168"/>
        <v>9</v>
      </c>
      <c r="F1642" s="286" t="str">
        <f t="shared" si="169"/>
        <v>00</v>
      </c>
      <c r="G1642" s="286" t="str">
        <f t="shared" si="170"/>
        <v>0</v>
      </c>
      <c r="H1642" s="286" t="str">
        <f t="shared" si="171"/>
        <v>0</v>
      </c>
      <c r="I1642" s="232">
        <v>24190000</v>
      </c>
      <c r="J1642" s="176" t="s">
        <v>518</v>
      </c>
      <c r="K1642" s="287" t="s">
        <v>2415</v>
      </c>
      <c r="L1642" s="176" t="s">
        <v>1129</v>
      </c>
      <c r="M1642" s="229"/>
      <c r="N1642" s="288"/>
    </row>
    <row r="1643" spans="2:14" ht="13.5" hidden="1" customHeight="1" x14ac:dyDescent="0.3">
      <c r="B1643" s="285" t="str">
        <f t="shared" si="174"/>
        <v>2</v>
      </c>
      <c r="C1643" s="286" t="str">
        <f t="shared" si="172"/>
        <v>4</v>
      </c>
      <c r="D1643" s="286" t="str">
        <f t="shared" si="173"/>
        <v>1</v>
      </c>
      <c r="E1643" s="286" t="str">
        <f t="shared" si="168"/>
        <v>9</v>
      </c>
      <c r="F1643" s="286" t="str">
        <f t="shared" si="169"/>
        <v>50</v>
      </c>
      <c r="G1643" s="286" t="str">
        <f t="shared" si="170"/>
        <v>0</v>
      </c>
      <c r="H1643" s="286" t="str">
        <f t="shared" si="171"/>
        <v>0</v>
      </c>
      <c r="I1643" s="232">
        <v>24195000</v>
      </c>
      <c r="J1643" s="176" t="s">
        <v>513</v>
      </c>
      <c r="K1643" s="287" t="s">
        <v>1959</v>
      </c>
      <c r="L1643" s="176" t="s">
        <v>1130</v>
      </c>
      <c r="M1643" s="229"/>
      <c r="N1643" s="288"/>
    </row>
    <row r="1644" spans="2:14" ht="13.5" hidden="1" customHeight="1" x14ac:dyDescent="0.3">
      <c r="B1644" s="285" t="str">
        <f t="shared" si="174"/>
        <v>2</v>
      </c>
      <c r="C1644" s="286" t="str">
        <f t="shared" si="172"/>
        <v>4</v>
      </c>
      <c r="D1644" s="286" t="str">
        <f t="shared" si="173"/>
        <v>1</v>
      </c>
      <c r="E1644" s="286" t="str">
        <f t="shared" si="168"/>
        <v>9</v>
      </c>
      <c r="F1644" s="286" t="str">
        <f t="shared" si="169"/>
        <v>51</v>
      </c>
      <c r="G1644" s="286" t="str">
        <f t="shared" si="170"/>
        <v>0</v>
      </c>
      <c r="H1644" s="286" t="str">
        <f t="shared" si="171"/>
        <v>0</v>
      </c>
      <c r="I1644" s="232">
        <v>24195100</v>
      </c>
      <c r="J1644" s="176" t="s">
        <v>1948</v>
      </c>
      <c r="K1644" s="287" t="s">
        <v>1959</v>
      </c>
      <c r="L1644" s="176" t="s">
        <v>2207</v>
      </c>
      <c r="M1644" s="229" t="s">
        <v>3356</v>
      </c>
      <c r="N1644" s="288"/>
    </row>
    <row r="1645" spans="2:14" ht="13.5" hidden="1" customHeight="1" x14ac:dyDescent="0.3">
      <c r="B1645" s="285" t="str">
        <f t="shared" si="174"/>
        <v>2</v>
      </c>
      <c r="C1645" s="286" t="str">
        <f t="shared" si="172"/>
        <v>4</v>
      </c>
      <c r="D1645" s="286" t="str">
        <f t="shared" si="173"/>
        <v>1</v>
      </c>
      <c r="E1645" s="286" t="str">
        <f t="shared" si="168"/>
        <v>9</v>
      </c>
      <c r="F1645" s="286" t="str">
        <f t="shared" si="169"/>
        <v>53</v>
      </c>
      <c r="G1645" s="286" t="str">
        <f t="shared" si="170"/>
        <v>0</v>
      </c>
      <c r="H1645" s="286" t="str">
        <f t="shared" si="171"/>
        <v>0</v>
      </c>
      <c r="I1645" s="232">
        <v>24195300</v>
      </c>
      <c r="J1645" s="176" t="s">
        <v>3357</v>
      </c>
      <c r="K1645" s="287"/>
      <c r="L1645" s="176" t="s">
        <v>1998</v>
      </c>
      <c r="M1645" s="229"/>
      <c r="N1645" s="288"/>
    </row>
    <row r="1646" spans="2:14" ht="13.5" hidden="1" customHeight="1" x14ac:dyDescent="0.3">
      <c r="B1646" s="285" t="str">
        <f t="shared" si="174"/>
        <v>2</v>
      </c>
      <c r="C1646" s="286" t="str">
        <f t="shared" si="172"/>
        <v>4</v>
      </c>
      <c r="D1646" s="286" t="str">
        <f t="shared" si="173"/>
        <v>1</v>
      </c>
      <c r="E1646" s="286" t="str">
        <f t="shared" si="168"/>
        <v>9</v>
      </c>
      <c r="F1646" s="286" t="str">
        <f t="shared" si="169"/>
        <v>54</v>
      </c>
      <c r="G1646" s="286" t="str">
        <f t="shared" si="170"/>
        <v>0</v>
      </c>
      <c r="H1646" s="286" t="str">
        <f t="shared" si="171"/>
        <v>0</v>
      </c>
      <c r="I1646" s="232">
        <v>24195400</v>
      </c>
      <c r="J1646" s="176" t="s">
        <v>3358</v>
      </c>
      <c r="K1646" s="287"/>
      <c r="L1646" s="176" t="s">
        <v>1012</v>
      </c>
      <c r="M1646" s="229"/>
      <c r="N1646" s="288"/>
    </row>
    <row r="1647" spans="2:14" ht="13.5" hidden="1" customHeight="1" x14ac:dyDescent="0.3">
      <c r="B1647" s="285" t="str">
        <f t="shared" si="174"/>
        <v>2</v>
      </c>
      <c r="C1647" s="286" t="str">
        <f t="shared" si="172"/>
        <v>4</v>
      </c>
      <c r="D1647" s="286" t="str">
        <f t="shared" si="173"/>
        <v>1</v>
      </c>
      <c r="E1647" s="286" t="str">
        <f t="shared" si="168"/>
        <v>9</v>
      </c>
      <c r="F1647" s="286" t="str">
        <f t="shared" si="169"/>
        <v>54</v>
      </c>
      <c r="G1647" s="286" t="str">
        <f t="shared" si="170"/>
        <v>1</v>
      </c>
      <c r="H1647" s="286" t="str">
        <f t="shared" si="171"/>
        <v>0</v>
      </c>
      <c r="I1647" s="232">
        <v>24195410</v>
      </c>
      <c r="J1647" s="176" t="s">
        <v>3359</v>
      </c>
      <c r="K1647" s="287"/>
      <c r="L1647" s="176" t="s">
        <v>1013</v>
      </c>
      <c r="M1647" s="229" t="s">
        <v>3070</v>
      </c>
      <c r="N1647" s="288"/>
    </row>
    <row r="1648" spans="2:14" ht="13.5" hidden="1" customHeight="1" x14ac:dyDescent="0.3">
      <c r="B1648" s="285" t="str">
        <f t="shared" si="174"/>
        <v>2</v>
      </c>
      <c r="C1648" s="286" t="str">
        <f t="shared" si="172"/>
        <v>4</v>
      </c>
      <c r="D1648" s="286" t="str">
        <f t="shared" si="173"/>
        <v>1</v>
      </c>
      <c r="E1648" s="286" t="str">
        <f t="shared" si="168"/>
        <v>9</v>
      </c>
      <c r="F1648" s="286" t="str">
        <f t="shared" si="169"/>
        <v>54</v>
      </c>
      <c r="G1648" s="286" t="str">
        <f t="shared" si="170"/>
        <v>2</v>
      </c>
      <c r="H1648" s="286" t="str">
        <f t="shared" si="171"/>
        <v>0</v>
      </c>
      <c r="I1648" s="232">
        <v>24195420</v>
      </c>
      <c r="J1648" s="176" t="s">
        <v>3360</v>
      </c>
      <c r="K1648" s="287"/>
      <c r="L1648" s="176" t="s">
        <v>1014</v>
      </c>
      <c r="M1648" s="229" t="s">
        <v>3070</v>
      </c>
      <c r="N1648" s="288"/>
    </row>
    <row r="1649" spans="2:14" ht="13.5" hidden="1" customHeight="1" x14ac:dyDescent="0.3">
      <c r="B1649" s="285" t="str">
        <f t="shared" si="174"/>
        <v>2</v>
      </c>
      <c r="C1649" s="286" t="str">
        <f t="shared" si="172"/>
        <v>4</v>
      </c>
      <c r="D1649" s="286" t="str">
        <f t="shared" si="173"/>
        <v>1</v>
      </c>
      <c r="E1649" s="286" t="str">
        <f t="shared" si="168"/>
        <v>9</v>
      </c>
      <c r="F1649" s="286" t="str">
        <f t="shared" si="169"/>
        <v>59</v>
      </c>
      <c r="G1649" s="286" t="str">
        <f t="shared" si="170"/>
        <v>0</v>
      </c>
      <c r="H1649" s="286" t="str">
        <f t="shared" si="171"/>
        <v>0</v>
      </c>
      <c r="I1649" s="232">
        <v>24195900</v>
      </c>
      <c r="J1649" s="191" t="s">
        <v>3072</v>
      </c>
      <c r="K1649" s="287" t="s">
        <v>1959</v>
      </c>
      <c r="L1649" s="176" t="s">
        <v>3073</v>
      </c>
      <c r="M1649" s="229"/>
      <c r="N1649" s="288"/>
    </row>
    <row r="1650" spans="2:14" ht="13.5" hidden="1" customHeight="1" x14ac:dyDescent="0.3">
      <c r="B1650" s="285" t="str">
        <f t="shared" si="174"/>
        <v>2</v>
      </c>
      <c r="C1650" s="286" t="str">
        <f t="shared" si="172"/>
        <v>4</v>
      </c>
      <c r="D1650" s="286" t="str">
        <f t="shared" si="173"/>
        <v>1</v>
      </c>
      <c r="E1650" s="286" t="str">
        <f t="shared" si="168"/>
        <v>9</v>
      </c>
      <c r="F1650" s="286" t="str">
        <f t="shared" si="169"/>
        <v>99</v>
      </c>
      <c r="G1650" s="286" t="str">
        <f t="shared" si="170"/>
        <v>0</v>
      </c>
      <c r="H1650" s="286" t="str">
        <f t="shared" si="171"/>
        <v>0</v>
      </c>
      <c r="I1650" s="232">
        <v>24199900</v>
      </c>
      <c r="J1650" s="176" t="s">
        <v>518</v>
      </c>
      <c r="K1650" s="287" t="s">
        <v>1960</v>
      </c>
      <c r="L1650" s="176" t="s">
        <v>1129</v>
      </c>
      <c r="M1650" s="229"/>
      <c r="N1650" s="288"/>
    </row>
    <row r="1651" spans="2:14" ht="13.5" hidden="1" customHeight="1" x14ac:dyDescent="0.3">
      <c r="B1651" s="285" t="str">
        <f t="shared" si="174"/>
        <v>2</v>
      </c>
      <c r="C1651" s="286" t="str">
        <f t="shared" si="172"/>
        <v>4</v>
      </c>
      <c r="D1651" s="286" t="str">
        <f t="shared" si="173"/>
        <v>2</v>
      </c>
      <c r="E1651" s="286" t="str">
        <f t="shared" si="168"/>
        <v>0</v>
      </c>
      <c r="F1651" s="286" t="str">
        <f t="shared" si="169"/>
        <v>00</v>
      </c>
      <c r="G1651" s="286" t="str">
        <f t="shared" si="170"/>
        <v>0</v>
      </c>
      <c r="H1651" s="286" t="str">
        <f t="shared" si="171"/>
        <v>0</v>
      </c>
      <c r="I1651" s="232">
        <v>24200000</v>
      </c>
      <c r="J1651" s="176" t="s">
        <v>523</v>
      </c>
      <c r="K1651" s="287" t="s">
        <v>2415</v>
      </c>
      <c r="L1651" s="176" t="s">
        <v>3361</v>
      </c>
      <c r="M1651" s="229"/>
      <c r="N1651" s="288"/>
    </row>
    <row r="1652" spans="2:14" ht="13.5" hidden="1" customHeight="1" x14ac:dyDescent="0.3">
      <c r="B1652" s="285" t="str">
        <f t="shared" si="174"/>
        <v>2</v>
      </c>
      <c r="C1652" s="286" t="str">
        <f t="shared" si="172"/>
        <v>4</v>
      </c>
      <c r="D1652" s="286" t="str">
        <f t="shared" si="173"/>
        <v>2</v>
      </c>
      <c r="E1652" s="286" t="str">
        <f t="shared" si="168"/>
        <v>1</v>
      </c>
      <c r="F1652" s="286" t="str">
        <f t="shared" si="169"/>
        <v>00</v>
      </c>
      <c r="G1652" s="286" t="str">
        <f t="shared" si="170"/>
        <v>0</v>
      </c>
      <c r="H1652" s="286" t="str">
        <f t="shared" si="171"/>
        <v>0</v>
      </c>
      <c r="I1652" s="232">
        <v>24210000</v>
      </c>
      <c r="J1652" s="176" t="s">
        <v>3362</v>
      </c>
      <c r="K1652" s="287" t="s">
        <v>2415</v>
      </c>
      <c r="L1652" s="176" t="s">
        <v>1131</v>
      </c>
      <c r="M1652" s="229"/>
      <c r="N1652" s="288"/>
    </row>
    <row r="1653" spans="2:14" ht="13.5" hidden="1" customHeight="1" x14ac:dyDescent="0.3">
      <c r="B1653" s="285" t="str">
        <f t="shared" si="174"/>
        <v>2</v>
      </c>
      <c r="C1653" s="286" t="str">
        <f t="shared" si="172"/>
        <v>4</v>
      </c>
      <c r="D1653" s="286" t="str">
        <f t="shared" si="173"/>
        <v>2</v>
      </c>
      <c r="E1653" s="286" t="str">
        <f t="shared" si="168"/>
        <v>1</v>
      </c>
      <c r="F1653" s="286" t="str">
        <f t="shared" si="169"/>
        <v>50</v>
      </c>
      <c r="G1653" s="286" t="str">
        <f t="shared" si="170"/>
        <v>0</v>
      </c>
      <c r="H1653" s="286" t="str">
        <f t="shared" si="171"/>
        <v>0</v>
      </c>
      <c r="I1653" s="232">
        <v>24215000</v>
      </c>
      <c r="J1653" s="176" t="s">
        <v>530</v>
      </c>
      <c r="K1653" s="287" t="s">
        <v>1959</v>
      </c>
      <c r="L1653" s="176" t="s">
        <v>1132</v>
      </c>
      <c r="M1653" s="229"/>
      <c r="N1653" s="288"/>
    </row>
    <row r="1654" spans="2:14" ht="13.5" hidden="1" customHeight="1" x14ac:dyDescent="0.3">
      <c r="B1654" s="285" t="str">
        <f t="shared" si="174"/>
        <v>2</v>
      </c>
      <c r="C1654" s="286" t="str">
        <f t="shared" si="172"/>
        <v>4</v>
      </c>
      <c r="D1654" s="286" t="str">
        <f t="shared" si="173"/>
        <v>2</v>
      </c>
      <c r="E1654" s="286" t="str">
        <f t="shared" si="168"/>
        <v>2</v>
      </c>
      <c r="F1654" s="286" t="str">
        <f t="shared" si="169"/>
        <v>00</v>
      </c>
      <c r="G1654" s="286" t="str">
        <f t="shared" si="170"/>
        <v>0</v>
      </c>
      <c r="H1654" s="286" t="str">
        <f t="shared" si="171"/>
        <v>0</v>
      </c>
      <c r="I1654" s="232">
        <v>24220000</v>
      </c>
      <c r="J1654" s="176" t="s">
        <v>3363</v>
      </c>
      <c r="K1654" s="287" t="s">
        <v>2415</v>
      </c>
      <c r="L1654" s="176" t="s">
        <v>1133</v>
      </c>
      <c r="M1654" s="229"/>
      <c r="N1654" s="288"/>
    </row>
    <row r="1655" spans="2:14" ht="13.5" hidden="1" customHeight="1" x14ac:dyDescent="0.3">
      <c r="B1655" s="285" t="str">
        <f t="shared" si="174"/>
        <v>2</v>
      </c>
      <c r="C1655" s="286" t="str">
        <f t="shared" si="172"/>
        <v>4</v>
      </c>
      <c r="D1655" s="286" t="str">
        <f t="shared" si="173"/>
        <v>2</v>
      </c>
      <c r="E1655" s="286" t="str">
        <f t="shared" si="168"/>
        <v>2</v>
      </c>
      <c r="F1655" s="286" t="str">
        <f t="shared" si="169"/>
        <v>01</v>
      </c>
      <c r="G1655" s="286" t="str">
        <f t="shared" si="170"/>
        <v>0</v>
      </c>
      <c r="H1655" s="286" t="str">
        <f t="shared" si="171"/>
        <v>0</v>
      </c>
      <c r="I1655" s="232">
        <v>24220100</v>
      </c>
      <c r="J1655" s="176" t="s">
        <v>3364</v>
      </c>
      <c r="K1655" s="287" t="s">
        <v>1960</v>
      </c>
      <c r="L1655" s="176" t="s">
        <v>3365</v>
      </c>
      <c r="M1655" s="229" t="s">
        <v>3092</v>
      </c>
      <c r="N1655" s="288"/>
    </row>
    <row r="1656" spans="2:14" ht="13.5" hidden="1" customHeight="1" x14ac:dyDescent="0.3">
      <c r="B1656" s="285" t="str">
        <f t="shared" si="174"/>
        <v>2</v>
      </c>
      <c r="C1656" s="286" t="str">
        <f t="shared" si="172"/>
        <v>4</v>
      </c>
      <c r="D1656" s="286" t="str">
        <f t="shared" si="173"/>
        <v>2</v>
      </c>
      <c r="E1656" s="286" t="str">
        <f t="shared" si="168"/>
        <v>2</v>
      </c>
      <c r="F1656" s="286" t="str">
        <f t="shared" si="169"/>
        <v>50</v>
      </c>
      <c r="G1656" s="286" t="str">
        <f t="shared" si="170"/>
        <v>0</v>
      </c>
      <c r="H1656" s="286" t="str">
        <f t="shared" si="171"/>
        <v>0</v>
      </c>
      <c r="I1656" s="232">
        <v>24225000</v>
      </c>
      <c r="J1656" s="176" t="s">
        <v>829</v>
      </c>
      <c r="K1656" s="287" t="s">
        <v>1959</v>
      </c>
      <c r="L1656" s="176" t="s">
        <v>1134</v>
      </c>
      <c r="M1656" s="229"/>
      <c r="N1656" s="288"/>
    </row>
    <row r="1657" spans="2:14" ht="13.5" hidden="1" customHeight="1" x14ac:dyDescent="0.3">
      <c r="B1657" s="285" t="str">
        <f t="shared" si="174"/>
        <v>2</v>
      </c>
      <c r="C1657" s="286" t="str">
        <f t="shared" si="172"/>
        <v>4</v>
      </c>
      <c r="D1657" s="286" t="str">
        <f t="shared" si="173"/>
        <v>2</v>
      </c>
      <c r="E1657" s="286" t="str">
        <f t="shared" si="168"/>
        <v>2</v>
      </c>
      <c r="F1657" s="286" t="str">
        <f t="shared" si="169"/>
        <v>51</v>
      </c>
      <c r="G1657" s="286" t="str">
        <f t="shared" si="170"/>
        <v>0</v>
      </c>
      <c r="H1657" s="286" t="str">
        <f t="shared" si="171"/>
        <v>0</v>
      </c>
      <c r="I1657" s="232">
        <v>24225100</v>
      </c>
      <c r="J1657" s="176" t="s">
        <v>830</v>
      </c>
      <c r="K1657" s="287" t="s">
        <v>1959</v>
      </c>
      <c r="L1657" s="176" t="s">
        <v>1135</v>
      </c>
      <c r="M1657" s="229"/>
      <c r="N1657" s="288"/>
    </row>
    <row r="1658" spans="2:14" ht="13.5" hidden="1" customHeight="1" x14ac:dyDescent="0.3">
      <c r="B1658" s="285" t="str">
        <f t="shared" si="174"/>
        <v>2</v>
      </c>
      <c r="C1658" s="286" t="str">
        <f t="shared" si="172"/>
        <v>4</v>
      </c>
      <c r="D1658" s="286" t="str">
        <f t="shared" si="173"/>
        <v>2</v>
      </c>
      <c r="E1658" s="286" t="str">
        <f t="shared" si="168"/>
        <v>2</v>
      </c>
      <c r="F1658" s="286" t="str">
        <f t="shared" si="169"/>
        <v>52</v>
      </c>
      <c r="G1658" s="286" t="str">
        <f t="shared" si="170"/>
        <v>0</v>
      </c>
      <c r="H1658" s="286" t="str">
        <f t="shared" si="171"/>
        <v>0</v>
      </c>
      <c r="I1658" s="232">
        <v>24225200</v>
      </c>
      <c r="J1658" s="176" t="s">
        <v>831</v>
      </c>
      <c r="K1658" s="287" t="s">
        <v>1959</v>
      </c>
      <c r="L1658" s="176" t="s">
        <v>1136</v>
      </c>
      <c r="M1658" s="229"/>
      <c r="N1658" s="288"/>
    </row>
    <row r="1659" spans="2:14" ht="13.5" hidden="1" customHeight="1" x14ac:dyDescent="0.3">
      <c r="B1659" s="285" t="str">
        <f t="shared" si="174"/>
        <v>2</v>
      </c>
      <c r="C1659" s="286" t="str">
        <f t="shared" si="172"/>
        <v>4</v>
      </c>
      <c r="D1659" s="286" t="str">
        <f t="shared" si="173"/>
        <v>2</v>
      </c>
      <c r="E1659" s="286" t="str">
        <f t="shared" si="168"/>
        <v>2</v>
      </c>
      <c r="F1659" s="286" t="str">
        <f t="shared" si="169"/>
        <v>53</v>
      </c>
      <c r="G1659" s="286" t="str">
        <f t="shared" si="170"/>
        <v>0</v>
      </c>
      <c r="H1659" s="286" t="str">
        <f t="shared" si="171"/>
        <v>0</v>
      </c>
      <c r="I1659" s="232">
        <v>24225300</v>
      </c>
      <c r="J1659" s="176" t="s">
        <v>832</v>
      </c>
      <c r="K1659" s="287" t="s">
        <v>1959</v>
      </c>
      <c r="L1659" s="176" t="s">
        <v>1137</v>
      </c>
      <c r="M1659" s="229"/>
      <c r="N1659" s="288"/>
    </row>
    <row r="1660" spans="2:14" ht="13.5" hidden="1" customHeight="1" x14ac:dyDescent="0.3">
      <c r="B1660" s="285" t="str">
        <f t="shared" si="174"/>
        <v>2</v>
      </c>
      <c r="C1660" s="286" t="str">
        <f t="shared" si="172"/>
        <v>4</v>
      </c>
      <c r="D1660" s="286" t="str">
        <f t="shared" si="173"/>
        <v>2</v>
      </c>
      <c r="E1660" s="286" t="str">
        <f t="shared" si="168"/>
        <v>2</v>
      </c>
      <c r="F1660" s="286" t="str">
        <f t="shared" si="169"/>
        <v>54</v>
      </c>
      <c r="G1660" s="286" t="str">
        <f t="shared" si="170"/>
        <v>0</v>
      </c>
      <c r="H1660" s="286" t="str">
        <f t="shared" si="171"/>
        <v>0</v>
      </c>
      <c r="I1660" s="232">
        <v>24225400</v>
      </c>
      <c r="J1660" s="176" t="s">
        <v>833</v>
      </c>
      <c r="K1660" s="287" t="s">
        <v>1959</v>
      </c>
      <c r="L1660" s="176" t="s">
        <v>1138</v>
      </c>
      <c r="M1660" s="229"/>
      <c r="N1660" s="288"/>
    </row>
    <row r="1661" spans="2:14" ht="13.5" hidden="1" customHeight="1" x14ac:dyDescent="0.3">
      <c r="B1661" s="285" t="str">
        <f t="shared" si="174"/>
        <v>2</v>
      </c>
      <c r="C1661" s="286" t="str">
        <f t="shared" si="172"/>
        <v>4</v>
      </c>
      <c r="D1661" s="286" t="str">
        <f t="shared" si="173"/>
        <v>2</v>
      </c>
      <c r="E1661" s="286" t="str">
        <f t="shared" si="168"/>
        <v>2</v>
      </c>
      <c r="F1661" s="286" t="str">
        <f t="shared" si="169"/>
        <v>99</v>
      </c>
      <c r="G1661" s="286" t="str">
        <f t="shared" si="170"/>
        <v>0</v>
      </c>
      <c r="H1661" s="286" t="str">
        <f t="shared" si="171"/>
        <v>0</v>
      </c>
      <c r="I1661" s="232">
        <v>24229900</v>
      </c>
      <c r="J1661" s="176" t="s">
        <v>1831</v>
      </c>
      <c r="K1661" s="287" t="s">
        <v>1960</v>
      </c>
      <c r="L1661" s="176" t="s">
        <v>1833</v>
      </c>
      <c r="M1661" s="229" t="s">
        <v>2739</v>
      </c>
      <c r="N1661" s="288"/>
    </row>
    <row r="1662" spans="2:14" ht="13.5" hidden="1" customHeight="1" x14ac:dyDescent="0.3">
      <c r="B1662" s="285" t="str">
        <f t="shared" si="174"/>
        <v>2</v>
      </c>
      <c r="C1662" s="286" t="str">
        <f t="shared" si="172"/>
        <v>4</v>
      </c>
      <c r="D1662" s="286" t="str">
        <f t="shared" si="173"/>
        <v>2</v>
      </c>
      <c r="E1662" s="286" t="str">
        <f t="shared" si="168"/>
        <v>9</v>
      </c>
      <c r="F1662" s="286" t="str">
        <f t="shared" si="169"/>
        <v>00</v>
      </c>
      <c r="G1662" s="286" t="str">
        <f t="shared" si="170"/>
        <v>0</v>
      </c>
      <c r="H1662" s="286" t="str">
        <f t="shared" si="171"/>
        <v>0</v>
      </c>
      <c r="I1662" s="232">
        <v>24290000</v>
      </c>
      <c r="J1662" s="176" t="s">
        <v>841</v>
      </c>
      <c r="K1662" s="287" t="s">
        <v>2415</v>
      </c>
      <c r="L1662" s="176" t="s">
        <v>3366</v>
      </c>
      <c r="M1662" s="229"/>
      <c r="N1662" s="288"/>
    </row>
    <row r="1663" spans="2:14" ht="13.5" hidden="1" customHeight="1" x14ac:dyDescent="0.3">
      <c r="B1663" s="285" t="str">
        <f t="shared" si="174"/>
        <v>2</v>
      </c>
      <c r="C1663" s="286" t="str">
        <f t="shared" si="172"/>
        <v>4</v>
      </c>
      <c r="D1663" s="286" t="str">
        <f t="shared" si="173"/>
        <v>2</v>
      </c>
      <c r="E1663" s="286" t="str">
        <f t="shared" si="168"/>
        <v>9</v>
      </c>
      <c r="F1663" s="286" t="str">
        <f t="shared" si="169"/>
        <v>50</v>
      </c>
      <c r="G1663" s="286" t="str">
        <f t="shared" si="170"/>
        <v>0</v>
      </c>
      <c r="H1663" s="286" t="str">
        <f t="shared" si="171"/>
        <v>0</v>
      </c>
      <c r="I1663" s="232">
        <v>24295000</v>
      </c>
      <c r="J1663" s="176" t="s">
        <v>834</v>
      </c>
      <c r="K1663" s="287" t="s">
        <v>1959</v>
      </c>
      <c r="L1663" s="176" t="s">
        <v>1140</v>
      </c>
      <c r="M1663" s="229"/>
      <c r="N1663" s="288"/>
    </row>
    <row r="1664" spans="2:14" ht="13.5" hidden="1" customHeight="1" x14ac:dyDescent="0.3">
      <c r="B1664" s="285" t="str">
        <f t="shared" si="174"/>
        <v>2</v>
      </c>
      <c r="C1664" s="286" t="str">
        <f t="shared" si="172"/>
        <v>4</v>
      </c>
      <c r="D1664" s="286" t="str">
        <f t="shared" si="173"/>
        <v>2</v>
      </c>
      <c r="E1664" s="286" t="str">
        <f t="shared" si="168"/>
        <v>9</v>
      </c>
      <c r="F1664" s="286" t="str">
        <f t="shared" si="169"/>
        <v>51</v>
      </c>
      <c r="G1664" s="286" t="str">
        <f t="shared" si="170"/>
        <v>0</v>
      </c>
      <c r="H1664" s="286" t="str">
        <f t="shared" si="171"/>
        <v>0</v>
      </c>
      <c r="I1664" s="232">
        <v>24295100</v>
      </c>
      <c r="J1664" s="176" t="s">
        <v>815</v>
      </c>
      <c r="K1664" s="287" t="s">
        <v>1959</v>
      </c>
      <c r="L1664" s="176" t="s">
        <v>1141</v>
      </c>
      <c r="M1664" s="229"/>
      <c r="N1664" s="288"/>
    </row>
    <row r="1665" spans="2:14" ht="13.5" hidden="1" customHeight="1" x14ac:dyDescent="0.3">
      <c r="B1665" s="285" t="str">
        <f t="shared" si="174"/>
        <v>2</v>
      </c>
      <c r="C1665" s="286" t="str">
        <f t="shared" si="172"/>
        <v>4</v>
      </c>
      <c r="D1665" s="286" t="str">
        <f t="shared" si="173"/>
        <v>2</v>
      </c>
      <c r="E1665" s="286" t="str">
        <f t="shared" si="168"/>
        <v>9</v>
      </c>
      <c r="F1665" s="286" t="str">
        <f t="shared" si="169"/>
        <v>52</v>
      </c>
      <c r="G1665" s="286" t="str">
        <f t="shared" si="170"/>
        <v>0</v>
      </c>
      <c r="H1665" s="286" t="str">
        <f t="shared" si="171"/>
        <v>0</v>
      </c>
      <c r="I1665" s="232">
        <v>24295200</v>
      </c>
      <c r="J1665" s="176" t="s">
        <v>4198</v>
      </c>
      <c r="K1665" s="287" t="s">
        <v>1959</v>
      </c>
      <c r="L1665" s="176" t="s">
        <v>4199</v>
      </c>
      <c r="M1665" s="229"/>
      <c r="N1665" s="288"/>
    </row>
    <row r="1666" spans="2:14" ht="13.5" hidden="1" customHeight="1" x14ac:dyDescent="0.3">
      <c r="B1666" s="285" t="str">
        <f t="shared" si="174"/>
        <v>2</v>
      </c>
      <c r="C1666" s="286" t="str">
        <f t="shared" si="172"/>
        <v>4</v>
      </c>
      <c r="D1666" s="286" t="str">
        <f t="shared" si="173"/>
        <v>2</v>
      </c>
      <c r="E1666" s="286" t="str">
        <f t="shared" si="168"/>
        <v>9</v>
      </c>
      <c r="F1666" s="286" t="str">
        <f t="shared" si="169"/>
        <v>99</v>
      </c>
      <c r="G1666" s="286" t="str">
        <f t="shared" si="170"/>
        <v>0</v>
      </c>
      <c r="H1666" s="286" t="str">
        <f t="shared" si="171"/>
        <v>0</v>
      </c>
      <c r="I1666" s="232">
        <v>24299900</v>
      </c>
      <c r="J1666" s="176" t="s">
        <v>841</v>
      </c>
      <c r="K1666" s="287" t="s">
        <v>1960</v>
      </c>
      <c r="L1666" s="176" t="s">
        <v>3367</v>
      </c>
      <c r="M1666" s="229"/>
      <c r="N1666" s="288"/>
    </row>
    <row r="1667" spans="2:14" ht="13.5" hidden="1" customHeight="1" x14ac:dyDescent="0.3">
      <c r="B1667" s="285" t="str">
        <f t="shared" si="174"/>
        <v>2</v>
      </c>
      <c r="C1667" s="286" t="str">
        <f t="shared" si="172"/>
        <v>4</v>
      </c>
      <c r="D1667" s="286" t="str">
        <f t="shared" si="173"/>
        <v>3</v>
      </c>
      <c r="E1667" s="286" t="str">
        <f t="shared" si="168"/>
        <v>0</v>
      </c>
      <c r="F1667" s="286" t="str">
        <f t="shared" si="169"/>
        <v>00</v>
      </c>
      <c r="G1667" s="286" t="str">
        <f t="shared" si="170"/>
        <v>0</v>
      </c>
      <c r="H1667" s="286" t="str">
        <f t="shared" si="171"/>
        <v>0</v>
      </c>
      <c r="I1667" s="232">
        <v>24300000</v>
      </c>
      <c r="J1667" s="176" t="s">
        <v>543</v>
      </c>
      <c r="K1667" s="287" t="s">
        <v>2415</v>
      </c>
      <c r="L1667" s="176" t="s">
        <v>3368</v>
      </c>
      <c r="M1667" s="229"/>
      <c r="N1667" s="288"/>
    </row>
    <row r="1668" spans="2:14" ht="13.5" hidden="1" customHeight="1" x14ac:dyDescent="0.3">
      <c r="B1668" s="285" t="str">
        <f t="shared" si="174"/>
        <v>2</v>
      </c>
      <c r="C1668" s="286" t="str">
        <f t="shared" si="172"/>
        <v>4</v>
      </c>
      <c r="D1668" s="286" t="str">
        <f t="shared" si="173"/>
        <v>3</v>
      </c>
      <c r="E1668" s="286" t="str">
        <f t="shared" si="168"/>
        <v>1</v>
      </c>
      <c r="F1668" s="286" t="str">
        <f t="shared" si="169"/>
        <v>00</v>
      </c>
      <c r="G1668" s="286" t="str">
        <f t="shared" si="170"/>
        <v>0</v>
      </c>
      <c r="H1668" s="286" t="str">
        <f t="shared" si="171"/>
        <v>0</v>
      </c>
      <c r="I1668" s="232">
        <v>24310000</v>
      </c>
      <c r="J1668" s="176" t="s">
        <v>3369</v>
      </c>
      <c r="K1668" s="287" t="s">
        <v>2415</v>
      </c>
      <c r="L1668" s="176" t="s">
        <v>3370</v>
      </c>
      <c r="M1668" s="229"/>
      <c r="N1668" s="288"/>
    </row>
    <row r="1669" spans="2:14" ht="13.5" hidden="1" customHeight="1" x14ac:dyDescent="0.3">
      <c r="B1669" s="285" t="str">
        <f t="shared" si="174"/>
        <v>2</v>
      </c>
      <c r="C1669" s="286" t="str">
        <f t="shared" si="172"/>
        <v>4</v>
      </c>
      <c r="D1669" s="286" t="str">
        <f t="shared" si="173"/>
        <v>3</v>
      </c>
      <c r="E1669" s="286" t="str">
        <f t="shared" si="168"/>
        <v>1</v>
      </c>
      <c r="F1669" s="286" t="str">
        <f t="shared" si="169"/>
        <v>50</v>
      </c>
      <c r="G1669" s="286" t="str">
        <f t="shared" si="170"/>
        <v>0</v>
      </c>
      <c r="H1669" s="286" t="str">
        <f t="shared" si="171"/>
        <v>0</v>
      </c>
      <c r="I1669" s="232">
        <v>24315000</v>
      </c>
      <c r="J1669" s="176" t="s">
        <v>3369</v>
      </c>
      <c r="K1669" s="287" t="s">
        <v>1959</v>
      </c>
      <c r="L1669" s="176" t="s">
        <v>1909</v>
      </c>
      <c r="M1669" s="229"/>
      <c r="N1669" s="288"/>
    </row>
    <row r="1670" spans="2:14" ht="13.5" hidden="1" customHeight="1" x14ac:dyDescent="0.3">
      <c r="B1670" s="285" t="str">
        <f t="shared" si="174"/>
        <v>2</v>
      </c>
      <c r="C1670" s="286" t="str">
        <f t="shared" si="172"/>
        <v>4</v>
      </c>
      <c r="D1670" s="286" t="str">
        <f t="shared" si="173"/>
        <v>3</v>
      </c>
      <c r="E1670" s="286" t="str">
        <f t="shared" si="168"/>
        <v>2</v>
      </c>
      <c r="F1670" s="286" t="str">
        <f t="shared" si="169"/>
        <v>00</v>
      </c>
      <c r="G1670" s="286" t="str">
        <f t="shared" si="170"/>
        <v>0</v>
      </c>
      <c r="H1670" s="286" t="str">
        <f t="shared" si="171"/>
        <v>0</v>
      </c>
      <c r="I1670" s="232">
        <v>24320000</v>
      </c>
      <c r="J1670" s="176" t="s">
        <v>3371</v>
      </c>
      <c r="K1670" s="287" t="s">
        <v>2415</v>
      </c>
      <c r="L1670" s="176" t="s">
        <v>1143</v>
      </c>
      <c r="M1670" s="229"/>
      <c r="N1670" s="288"/>
    </row>
    <row r="1671" spans="2:14" ht="13.5" hidden="1" customHeight="1" x14ac:dyDescent="0.3">
      <c r="B1671" s="285" t="str">
        <f t="shared" si="174"/>
        <v>2</v>
      </c>
      <c r="C1671" s="286" t="str">
        <f t="shared" si="172"/>
        <v>4</v>
      </c>
      <c r="D1671" s="286" t="str">
        <f t="shared" si="173"/>
        <v>3</v>
      </c>
      <c r="E1671" s="286" t="str">
        <f t="shared" si="168"/>
        <v>2</v>
      </c>
      <c r="F1671" s="286" t="str">
        <f t="shared" si="169"/>
        <v>01</v>
      </c>
      <c r="G1671" s="286" t="str">
        <f t="shared" si="170"/>
        <v>0</v>
      </c>
      <c r="H1671" s="286" t="str">
        <f t="shared" si="171"/>
        <v>0</v>
      </c>
      <c r="I1671" s="232">
        <v>24320100</v>
      </c>
      <c r="J1671" s="176" t="s">
        <v>1945</v>
      </c>
      <c r="K1671" s="287" t="s">
        <v>1960</v>
      </c>
      <c r="L1671" s="176" t="s">
        <v>3372</v>
      </c>
      <c r="M1671" s="229" t="s">
        <v>3092</v>
      </c>
      <c r="N1671" s="288"/>
    </row>
    <row r="1672" spans="2:14" ht="13.5" hidden="1" customHeight="1" x14ac:dyDescent="0.3">
      <c r="B1672" s="285" t="str">
        <f t="shared" si="174"/>
        <v>2</v>
      </c>
      <c r="C1672" s="286" t="str">
        <f t="shared" si="172"/>
        <v>4</v>
      </c>
      <c r="D1672" s="286" t="str">
        <f t="shared" si="173"/>
        <v>3</v>
      </c>
      <c r="E1672" s="286" t="str">
        <f t="shared" si="168"/>
        <v>2</v>
      </c>
      <c r="F1672" s="286" t="str">
        <f t="shared" si="169"/>
        <v>50</v>
      </c>
      <c r="G1672" s="286" t="str">
        <f t="shared" si="170"/>
        <v>0</v>
      </c>
      <c r="H1672" s="286" t="str">
        <f t="shared" si="171"/>
        <v>0</v>
      </c>
      <c r="I1672" s="232">
        <v>24325000</v>
      </c>
      <c r="J1672" s="176" t="s">
        <v>842</v>
      </c>
      <c r="K1672" s="287" t="s">
        <v>1959</v>
      </c>
      <c r="L1672" s="176" t="s">
        <v>1144</v>
      </c>
      <c r="M1672" s="229"/>
      <c r="N1672" s="288"/>
    </row>
    <row r="1673" spans="2:14" ht="13.5" hidden="1" customHeight="1" x14ac:dyDescent="0.3">
      <c r="B1673" s="285" t="str">
        <f t="shared" si="174"/>
        <v>2</v>
      </c>
      <c r="C1673" s="286" t="str">
        <f t="shared" si="172"/>
        <v>4</v>
      </c>
      <c r="D1673" s="286" t="str">
        <f t="shared" si="173"/>
        <v>3</v>
      </c>
      <c r="E1673" s="286" t="str">
        <f t="shared" si="168"/>
        <v>2</v>
      </c>
      <c r="F1673" s="286" t="str">
        <f t="shared" si="169"/>
        <v>51</v>
      </c>
      <c r="G1673" s="286" t="str">
        <f t="shared" si="170"/>
        <v>0</v>
      </c>
      <c r="H1673" s="286" t="str">
        <f t="shared" si="171"/>
        <v>0</v>
      </c>
      <c r="I1673" s="232">
        <v>24325100</v>
      </c>
      <c r="J1673" s="176" t="s">
        <v>546</v>
      </c>
      <c r="K1673" s="287" t="s">
        <v>1959</v>
      </c>
      <c r="L1673" s="176" t="s">
        <v>1145</v>
      </c>
      <c r="M1673" s="229"/>
      <c r="N1673" s="288"/>
    </row>
    <row r="1674" spans="2:14" ht="13.5" hidden="1" customHeight="1" x14ac:dyDescent="0.3">
      <c r="B1674" s="285" t="str">
        <f t="shared" si="174"/>
        <v>2</v>
      </c>
      <c r="C1674" s="286" t="str">
        <f t="shared" si="172"/>
        <v>4</v>
      </c>
      <c r="D1674" s="286" t="str">
        <f t="shared" si="173"/>
        <v>3</v>
      </c>
      <c r="E1674" s="286" t="str">
        <f t="shared" ref="E1674:E1723" si="175">MID($I1674,4,1)</f>
        <v>2</v>
      </c>
      <c r="F1674" s="286" t="str">
        <f t="shared" ref="F1674:F1723" si="176">MID($I1674,5,2)</f>
        <v>52</v>
      </c>
      <c r="G1674" s="286" t="str">
        <f t="shared" ref="G1674:G1723" si="177">MID($I1674,7,1)</f>
        <v>0</v>
      </c>
      <c r="H1674" s="286" t="str">
        <f t="shared" ref="H1674:H1723" si="178">MID($I1674,8,1)</f>
        <v>0</v>
      </c>
      <c r="I1674" s="232">
        <v>24325200</v>
      </c>
      <c r="J1674" s="176" t="s">
        <v>843</v>
      </c>
      <c r="K1674" s="287" t="s">
        <v>1959</v>
      </c>
      <c r="L1674" s="176" t="s">
        <v>1146</v>
      </c>
      <c r="M1674" s="229"/>
      <c r="N1674" s="288"/>
    </row>
    <row r="1675" spans="2:14" ht="13.5" hidden="1" customHeight="1" x14ac:dyDescent="0.3">
      <c r="B1675" s="285" t="str">
        <f t="shared" si="174"/>
        <v>2</v>
      </c>
      <c r="C1675" s="286" t="str">
        <f t="shared" ref="C1675:C1723" si="179">MID($I1675,2,1)</f>
        <v>4</v>
      </c>
      <c r="D1675" s="286" t="str">
        <f t="shared" ref="D1675:D1723" si="180">MID($I1675,3,1)</f>
        <v>3</v>
      </c>
      <c r="E1675" s="286" t="str">
        <f t="shared" si="175"/>
        <v>2</v>
      </c>
      <c r="F1675" s="286" t="str">
        <f t="shared" si="176"/>
        <v>99</v>
      </c>
      <c r="G1675" s="286" t="str">
        <f t="shared" si="177"/>
        <v>0</v>
      </c>
      <c r="H1675" s="286" t="str">
        <f t="shared" si="178"/>
        <v>0</v>
      </c>
      <c r="I1675" s="232">
        <v>24329900</v>
      </c>
      <c r="J1675" s="176" t="s">
        <v>1820</v>
      </c>
      <c r="K1675" s="287" t="s">
        <v>1960</v>
      </c>
      <c r="L1675" s="176" t="s">
        <v>3373</v>
      </c>
      <c r="M1675" s="229" t="s">
        <v>2739</v>
      </c>
      <c r="N1675" s="288"/>
    </row>
    <row r="1676" spans="2:14" ht="13.5" hidden="1" customHeight="1" x14ac:dyDescent="0.3">
      <c r="B1676" s="285" t="str">
        <f t="shared" ref="B1676:B1723" si="181">MID($I1676,1,1)</f>
        <v>2</v>
      </c>
      <c r="C1676" s="286" t="str">
        <f t="shared" si="179"/>
        <v>4</v>
      </c>
      <c r="D1676" s="286" t="str">
        <f t="shared" si="180"/>
        <v>3</v>
      </c>
      <c r="E1676" s="286" t="str">
        <f t="shared" si="175"/>
        <v>9</v>
      </c>
      <c r="F1676" s="286" t="str">
        <f t="shared" si="176"/>
        <v>00</v>
      </c>
      <c r="G1676" s="286" t="str">
        <f t="shared" si="177"/>
        <v>0</v>
      </c>
      <c r="H1676" s="286" t="str">
        <f t="shared" si="178"/>
        <v>0</v>
      </c>
      <c r="I1676" s="232">
        <v>24390000</v>
      </c>
      <c r="J1676" s="176" t="s">
        <v>549</v>
      </c>
      <c r="K1676" s="287" t="s">
        <v>2415</v>
      </c>
      <c r="L1676" s="176" t="s">
        <v>3374</v>
      </c>
      <c r="M1676" s="229"/>
      <c r="N1676" s="288"/>
    </row>
    <row r="1677" spans="2:14" ht="13.5" hidden="1" customHeight="1" x14ac:dyDescent="0.3">
      <c r="B1677" s="285" t="str">
        <f t="shared" si="181"/>
        <v>2</v>
      </c>
      <c r="C1677" s="286" t="str">
        <f t="shared" si="179"/>
        <v>4</v>
      </c>
      <c r="D1677" s="286" t="str">
        <f t="shared" si="180"/>
        <v>3</v>
      </c>
      <c r="E1677" s="286" t="str">
        <f t="shared" si="175"/>
        <v>9</v>
      </c>
      <c r="F1677" s="286" t="str">
        <f t="shared" si="176"/>
        <v>50</v>
      </c>
      <c r="G1677" s="286" t="str">
        <f t="shared" si="177"/>
        <v>0</v>
      </c>
      <c r="H1677" s="286" t="str">
        <f t="shared" si="178"/>
        <v>0</v>
      </c>
      <c r="I1677" s="232">
        <v>24395000</v>
      </c>
      <c r="J1677" s="176" t="s">
        <v>547</v>
      </c>
      <c r="K1677" s="287" t="s">
        <v>1959</v>
      </c>
      <c r="L1677" s="176" t="s">
        <v>1148</v>
      </c>
      <c r="M1677" s="229"/>
      <c r="N1677" s="288"/>
    </row>
    <row r="1678" spans="2:14" ht="13.5" hidden="1" customHeight="1" x14ac:dyDescent="0.3">
      <c r="B1678" s="285" t="str">
        <f t="shared" si="181"/>
        <v>2</v>
      </c>
      <c r="C1678" s="286" t="str">
        <f t="shared" si="179"/>
        <v>4</v>
      </c>
      <c r="D1678" s="286" t="str">
        <f t="shared" si="180"/>
        <v>3</v>
      </c>
      <c r="E1678" s="286" t="str">
        <f t="shared" si="175"/>
        <v>9</v>
      </c>
      <c r="F1678" s="286" t="str">
        <f t="shared" si="176"/>
        <v>99</v>
      </c>
      <c r="G1678" s="286" t="str">
        <f t="shared" si="177"/>
        <v>0</v>
      </c>
      <c r="H1678" s="286" t="str">
        <f t="shared" si="178"/>
        <v>0</v>
      </c>
      <c r="I1678" s="232">
        <v>24399900</v>
      </c>
      <c r="J1678" s="176" t="s">
        <v>549</v>
      </c>
      <c r="K1678" s="287" t="s">
        <v>1960</v>
      </c>
      <c r="L1678" s="176" t="s">
        <v>3375</v>
      </c>
      <c r="M1678" s="229"/>
      <c r="N1678" s="288"/>
    </row>
    <row r="1679" spans="2:14" ht="13.5" hidden="1" customHeight="1" x14ac:dyDescent="0.3">
      <c r="B1679" s="285" t="str">
        <f t="shared" si="181"/>
        <v>2</v>
      </c>
      <c r="C1679" s="286" t="str">
        <f t="shared" si="179"/>
        <v>4</v>
      </c>
      <c r="D1679" s="286" t="str">
        <f t="shared" si="180"/>
        <v>4</v>
      </c>
      <c r="E1679" s="286" t="str">
        <f t="shared" si="175"/>
        <v>0</v>
      </c>
      <c r="F1679" s="286" t="str">
        <f t="shared" si="176"/>
        <v>00</v>
      </c>
      <c r="G1679" s="286" t="str">
        <f t="shared" si="177"/>
        <v>0</v>
      </c>
      <c r="H1679" s="286" t="str">
        <f t="shared" si="178"/>
        <v>0</v>
      </c>
      <c r="I1679" s="232">
        <v>24400000</v>
      </c>
      <c r="J1679" s="176" t="s">
        <v>551</v>
      </c>
      <c r="K1679" s="287" t="s">
        <v>2415</v>
      </c>
      <c r="L1679" s="176" t="s">
        <v>1150</v>
      </c>
      <c r="M1679" s="229"/>
      <c r="N1679" s="288"/>
    </row>
    <row r="1680" spans="2:14" ht="13.5" hidden="1" customHeight="1" x14ac:dyDescent="0.3">
      <c r="B1680" s="285" t="str">
        <f t="shared" si="181"/>
        <v>2</v>
      </c>
      <c r="C1680" s="286" t="str">
        <f t="shared" si="179"/>
        <v>4</v>
      </c>
      <c r="D1680" s="286" t="str">
        <f t="shared" si="180"/>
        <v>4</v>
      </c>
      <c r="E1680" s="286" t="str">
        <f t="shared" si="175"/>
        <v>1</v>
      </c>
      <c r="F1680" s="286" t="str">
        <f t="shared" si="176"/>
        <v>00</v>
      </c>
      <c r="G1680" s="286" t="str">
        <f t="shared" si="177"/>
        <v>0</v>
      </c>
      <c r="H1680" s="286" t="str">
        <f t="shared" si="178"/>
        <v>0</v>
      </c>
      <c r="I1680" s="232">
        <v>24410000</v>
      </c>
      <c r="J1680" s="176" t="s">
        <v>551</v>
      </c>
      <c r="K1680" s="287" t="s">
        <v>2415</v>
      </c>
      <c r="L1680" s="176" t="s">
        <v>1150</v>
      </c>
      <c r="M1680" s="229"/>
      <c r="N1680" s="288"/>
    </row>
    <row r="1681" spans="2:14" ht="13.5" hidden="1" customHeight="1" x14ac:dyDescent="0.3">
      <c r="B1681" s="285" t="str">
        <f t="shared" si="181"/>
        <v>2</v>
      </c>
      <c r="C1681" s="293" t="str">
        <f t="shared" si="179"/>
        <v>4</v>
      </c>
      <c r="D1681" s="293" t="str">
        <f t="shared" si="180"/>
        <v>4</v>
      </c>
      <c r="E1681" s="286" t="str">
        <f t="shared" si="175"/>
        <v>1</v>
      </c>
      <c r="F1681" s="286" t="str">
        <f t="shared" si="176"/>
        <v>01</v>
      </c>
      <c r="G1681" s="286" t="str">
        <f t="shared" si="177"/>
        <v>0</v>
      </c>
      <c r="H1681" s="286" t="str">
        <f t="shared" si="178"/>
        <v>0</v>
      </c>
      <c r="I1681" s="232">
        <v>24410100</v>
      </c>
      <c r="J1681" s="176" t="s">
        <v>3103</v>
      </c>
      <c r="K1681" s="287" t="s">
        <v>1960</v>
      </c>
      <c r="L1681" s="176" t="s">
        <v>3376</v>
      </c>
      <c r="M1681" s="229" t="s">
        <v>3092</v>
      </c>
      <c r="N1681" s="288"/>
    </row>
    <row r="1682" spans="2:14" ht="13.5" hidden="1" customHeight="1" x14ac:dyDescent="0.3">
      <c r="B1682" s="285" t="str">
        <f t="shared" si="181"/>
        <v>2</v>
      </c>
      <c r="C1682" s="286" t="str">
        <f t="shared" si="179"/>
        <v>4</v>
      </c>
      <c r="D1682" s="286" t="str">
        <f t="shared" si="180"/>
        <v>4</v>
      </c>
      <c r="E1682" s="286" t="str">
        <f t="shared" si="175"/>
        <v>1</v>
      </c>
      <c r="F1682" s="286" t="str">
        <f t="shared" si="176"/>
        <v>50</v>
      </c>
      <c r="G1682" s="286" t="str">
        <f t="shared" si="177"/>
        <v>0</v>
      </c>
      <c r="H1682" s="286" t="str">
        <f t="shared" si="178"/>
        <v>0</v>
      </c>
      <c r="I1682" s="232">
        <v>24415000</v>
      </c>
      <c r="J1682" s="176" t="s">
        <v>848</v>
      </c>
      <c r="K1682" s="287" t="s">
        <v>1959</v>
      </c>
      <c r="L1682" s="176" t="s">
        <v>1151</v>
      </c>
      <c r="M1682" s="229"/>
      <c r="N1682" s="288"/>
    </row>
    <row r="1683" spans="2:14" ht="13.5" hidden="1" customHeight="1" x14ac:dyDescent="0.3">
      <c r="B1683" s="285" t="str">
        <f t="shared" si="181"/>
        <v>2</v>
      </c>
      <c r="C1683" s="286" t="str">
        <f t="shared" si="179"/>
        <v>4</v>
      </c>
      <c r="D1683" s="286" t="str">
        <f t="shared" si="180"/>
        <v>4</v>
      </c>
      <c r="E1683" s="286" t="str">
        <f t="shared" si="175"/>
        <v>1</v>
      </c>
      <c r="F1683" s="286" t="str">
        <f t="shared" si="176"/>
        <v>51</v>
      </c>
      <c r="G1683" s="286" t="str">
        <f t="shared" si="177"/>
        <v>0</v>
      </c>
      <c r="H1683" s="286" t="str">
        <f t="shared" si="178"/>
        <v>0</v>
      </c>
      <c r="I1683" s="232">
        <v>24415100</v>
      </c>
      <c r="J1683" s="176" t="s">
        <v>849</v>
      </c>
      <c r="K1683" s="287" t="s">
        <v>1959</v>
      </c>
      <c r="L1683" s="176" t="s">
        <v>1152</v>
      </c>
      <c r="M1683" s="229"/>
      <c r="N1683" s="288"/>
    </row>
    <row r="1684" spans="2:14" ht="13.5" hidden="1" customHeight="1" x14ac:dyDescent="0.3">
      <c r="B1684" s="285" t="str">
        <f t="shared" si="181"/>
        <v>2</v>
      </c>
      <c r="C1684" s="286" t="str">
        <f t="shared" si="179"/>
        <v>4</v>
      </c>
      <c r="D1684" s="286" t="str">
        <f t="shared" si="180"/>
        <v>4</v>
      </c>
      <c r="E1684" s="286" t="str">
        <f t="shared" si="175"/>
        <v>1</v>
      </c>
      <c r="F1684" s="286" t="str">
        <f t="shared" si="176"/>
        <v>52</v>
      </c>
      <c r="G1684" s="286" t="str">
        <f t="shared" si="177"/>
        <v>0</v>
      </c>
      <c r="H1684" s="286" t="str">
        <f t="shared" si="178"/>
        <v>0</v>
      </c>
      <c r="I1684" s="232">
        <v>24415200</v>
      </c>
      <c r="J1684" s="176" t="s">
        <v>4252</v>
      </c>
      <c r="K1684" s="287" t="s">
        <v>1959</v>
      </c>
      <c r="L1684" s="176" t="s">
        <v>4253</v>
      </c>
      <c r="M1684" s="229" t="s">
        <v>4233</v>
      </c>
      <c r="N1684" s="288" t="s">
        <v>2496</v>
      </c>
    </row>
    <row r="1685" spans="2:14" ht="13.5" hidden="1" customHeight="1" x14ac:dyDescent="0.3">
      <c r="B1685" s="285" t="str">
        <f t="shared" si="181"/>
        <v>2</v>
      </c>
      <c r="C1685" s="286" t="str">
        <f t="shared" si="179"/>
        <v>4</v>
      </c>
      <c r="D1685" s="286" t="str">
        <f t="shared" si="180"/>
        <v>4</v>
      </c>
      <c r="E1685" s="286" t="str">
        <f t="shared" si="175"/>
        <v>1</v>
      </c>
      <c r="F1685" s="286" t="str">
        <f t="shared" si="176"/>
        <v>99</v>
      </c>
      <c r="G1685" s="286" t="str">
        <f t="shared" si="177"/>
        <v>0</v>
      </c>
      <c r="H1685" s="286" t="str">
        <f t="shared" si="178"/>
        <v>0</v>
      </c>
      <c r="I1685" s="232">
        <v>24419900</v>
      </c>
      <c r="J1685" s="176" t="s">
        <v>1822</v>
      </c>
      <c r="K1685" s="287" t="s">
        <v>1960</v>
      </c>
      <c r="L1685" s="176" t="s">
        <v>3377</v>
      </c>
      <c r="M1685" s="229" t="s">
        <v>2739</v>
      </c>
      <c r="N1685" s="288"/>
    </row>
    <row r="1686" spans="2:14" ht="13.5" hidden="1" customHeight="1" x14ac:dyDescent="0.3">
      <c r="B1686" s="285" t="str">
        <f t="shared" si="181"/>
        <v>2</v>
      </c>
      <c r="C1686" s="286" t="str">
        <f t="shared" si="179"/>
        <v>4</v>
      </c>
      <c r="D1686" s="286" t="str">
        <f t="shared" si="180"/>
        <v>5</v>
      </c>
      <c r="E1686" s="286" t="str">
        <f t="shared" si="175"/>
        <v>0</v>
      </c>
      <c r="F1686" s="286" t="str">
        <f t="shared" si="176"/>
        <v>00</v>
      </c>
      <c r="G1686" s="286" t="str">
        <f t="shared" si="177"/>
        <v>0</v>
      </c>
      <c r="H1686" s="286" t="str">
        <f t="shared" si="178"/>
        <v>0</v>
      </c>
      <c r="I1686" s="232">
        <v>24500000</v>
      </c>
      <c r="J1686" s="176" t="s">
        <v>556</v>
      </c>
      <c r="K1686" s="287" t="s">
        <v>2415</v>
      </c>
      <c r="L1686" s="176" t="s">
        <v>1153</v>
      </c>
      <c r="M1686" s="229"/>
      <c r="N1686" s="288"/>
    </row>
    <row r="1687" spans="2:14" ht="13.5" hidden="1" customHeight="1" x14ac:dyDescent="0.3">
      <c r="B1687" s="285" t="str">
        <f t="shared" si="181"/>
        <v>2</v>
      </c>
      <c r="C1687" s="286" t="str">
        <f t="shared" si="179"/>
        <v>4</v>
      </c>
      <c r="D1687" s="286" t="str">
        <f t="shared" si="180"/>
        <v>5</v>
      </c>
      <c r="E1687" s="286" t="str">
        <f t="shared" si="175"/>
        <v>1</v>
      </c>
      <c r="F1687" s="286" t="str">
        <f t="shared" si="176"/>
        <v>00</v>
      </c>
      <c r="G1687" s="286" t="str">
        <f t="shared" si="177"/>
        <v>0</v>
      </c>
      <c r="H1687" s="286" t="str">
        <f t="shared" si="178"/>
        <v>0</v>
      </c>
      <c r="I1687" s="232">
        <v>24510000</v>
      </c>
      <c r="J1687" s="176" t="s">
        <v>556</v>
      </c>
      <c r="K1687" s="287" t="s">
        <v>2415</v>
      </c>
      <c r="L1687" s="176" t="s">
        <v>1153</v>
      </c>
      <c r="M1687" s="229"/>
      <c r="N1687" s="288"/>
    </row>
    <row r="1688" spans="2:14" ht="13.5" hidden="1" customHeight="1" x14ac:dyDescent="0.3">
      <c r="B1688" s="285" t="str">
        <f t="shared" si="181"/>
        <v>2</v>
      </c>
      <c r="C1688" s="286" t="str">
        <f t="shared" si="179"/>
        <v>4</v>
      </c>
      <c r="D1688" s="286" t="str">
        <f t="shared" si="180"/>
        <v>5</v>
      </c>
      <c r="E1688" s="286" t="str">
        <f t="shared" si="175"/>
        <v>1</v>
      </c>
      <c r="F1688" s="286" t="str">
        <f t="shared" si="176"/>
        <v>01</v>
      </c>
      <c r="G1688" s="286" t="str">
        <f t="shared" si="177"/>
        <v>0</v>
      </c>
      <c r="H1688" s="286" t="str">
        <f t="shared" si="178"/>
        <v>0</v>
      </c>
      <c r="I1688" s="232">
        <v>24510100</v>
      </c>
      <c r="J1688" s="176" t="s">
        <v>556</v>
      </c>
      <c r="K1688" s="287" t="s">
        <v>1960</v>
      </c>
      <c r="L1688" s="176" t="s">
        <v>1154</v>
      </c>
      <c r="M1688" s="229"/>
      <c r="N1688" s="288"/>
    </row>
    <row r="1689" spans="2:14" ht="13.5" hidden="1" customHeight="1" x14ac:dyDescent="0.3">
      <c r="B1689" s="285" t="str">
        <f t="shared" si="181"/>
        <v>2</v>
      </c>
      <c r="C1689" s="286" t="str">
        <f t="shared" si="179"/>
        <v>4</v>
      </c>
      <c r="D1689" s="286" t="str">
        <f t="shared" si="180"/>
        <v>6</v>
      </c>
      <c r="E1689" s="286" t="str">
        <f t="shared" si="175"/>
        <v>0</v>
      </c>
      <c r="F1689" s="286" t="str">
        <f t="shared" si="176"/>
        <v>00</v>
      </c>
      <c r="G1689" s="286" t="str">
        <f t="shared" si="177"/>
        <v>0</v>
      </c>
      <c r="H1689" s="286" t="str">
        <f t="shared" si="178"/>
        <v>0</v>
      </c>
      <c r="I1689" s="232">
        <v>24600000</v>
      </c>
      <c r="J1689" s="176" t="s">
        <v>558</v>
      </c>
      <c r="K1689" s="287" t="s">
        <v>2415</v>
      </c>
      <c r="L1689" s="176" t="s">
        <v>1155</v>
      </c>
      <c r="M1689" s="229"/>
      <c r="N1689" s="288"/>
    </row>
    <row r="1690" spans="2:14" ht="13.5" hidden="1" customHeight="1" x14ac:dyDescent="0.3">
      <c r="B1690" s="285" t="str">
        <f t="shared" si="181"/>
        <v>2</v>
      </c>
      <c r="C1690" s="286" t="str">
        <f t="shared" si="179"/>
        <v>4</v>
      </c>
      <c r="D1690" s="286" t="str">
        <f t="shared" si="180"/>
        <v>6</v>
      </c>
      <c r="E1690" s="286" t="str">
        <f t="shared" si="175"/>
        <v>1</v>
      </c>
      <c r="F1690" s="286" t="str">
        <f t="shared" si="176"/>
        <v>00</v>
      </c>
      <c r="G1690" s="286" t="str">
        <f t="shared" si="177"/>
        <v>0</v>
      </c>
      <c r="H1690" s="286" t="str">
        <f t="shared" si="178"/>
        <v>0</v>
      </c>
      <c r="I1690" s="232">
        <v>24610000</v>
      </c>
      <c r="J1690" s="176" t="s">
        <v>558</v>
      </c>
      <c r="K1690" s="287" t="s">
        <v>2415</v>
      </c>
      <c r="L1690" s="176" t="s">
        <v>1155</v>
      </c>
      <c r="M1690" s="229"/>
      <c r="N1690" s="288"/>
    </row>
    <row r="1691" spans="2:14" ht="13.5" hidden="1" customHeight="1" x14ac:dyDescent="0.3">
      <c r="B1691" s="285" t="str">
        <f t="shared" si="181"/>
        <v>2</v>
      </c>
      <c r="C1691" s="286" t="str">
        <f t="shared" si="179"/>
        <v>4</v>
      </c>
      <c r="D1691" s="286" t="str">
        <f t="shared" si="180"/>
        <v>6</v>
      </c>
      <c r="E1691" s="286" t="str">
        <f t="shared" si="175"/>
        <v>1</v>
      </c>
      <c r="F1691" s="286" t="str">
        <f t="shared" si="176"/>
        <v>01</v>
      </c>
      <c r="G1691" s="286" t="str">
        <f t="shared" si="177"/>
        <v>0</v>
      </c>
      <c r="H1691" s="286" t="str">
        <f t="shared" si="178"/>
        <v>0</v>
      </c>
      <c r="I1691" s="232">
        <v>24610100</v>
      </c>
      <c r="J1691" s="176" t="s">
        <v>1946</v>
      </c>
      <c r="K1691" s="287" t="s">
        <v>1960</v>
      </c>
      <c r="L1691" s="176" t="s">
        <v>3378</v>
      </c>
      <c r="M1691" s="229" t="s">
        <v>3092</v>
      </c>
      <c r="N1691" s="288"/>
    </row>
    <row r="1692" spans="2:14" ht="13.5" hidden="1" customHeight="1" x14ac:dyDescent="0.3">
      <c r="B1692" s="285" t="str">
        <f t="shared" si="181"/>
        <v>2</v>
      </c>
      <c r="C1692" s="286" t="str">
        <f t="shared" si="179"/>
        <v>4</v>
      </c>
      <c r="D1692" s="286" t="str">
        <f t="shared" si="180"/>
        <v>6</v>
      </c>
      <c r="E1692" s="286" t="str">
        <f t="shared" si="175"/>
        <v>1</v>
      </c>
      <c r="F1692" s="286" t="str">
        <f t="shared" si="176"/>
        <v>50</v>
      </c>
      <c r="G1692" s="286" t="str">
        <f t="shared" si="177"/>
        <v>0</v>
      </c>
      <c r="H1692" s="286" t="str">
        <f t="shared" si="178"/>
        <v>0</v>
      </c>
      <c r="I1692" s="232">
        <v>24615000</v>
      </c>
      <c r="J1692" s="176" t="s">
        <v>853</v>
      </c>
      <c r="K1692" s="287" t="s">
        <v>1959</v>
      </c>
      <c r="L1692" s="176" t="s">
        <v>1156</v>
      </c>
      <c r="M1692" s="229"/>
      <c r="N1692" s="288"/>
    </row>
    <row r="1693" spans="2:14" ht="13.5" hidden="1" customHeight="1" x14ac:dyDescent="0.3">
      <c r="B1693" s="285" t="str">
        <f t="shared" si="181"/>
        <v>2</v>
      </c>
      <c r="C1693" s="286" t="str">
        <f t="shared" si="179"/>
        <v>4</v>
      </c>
      <c r="D1693" s="286" t="str">
        <f t="shared" si="180"/>
        <v>6</v>
      </c>
      <c r="E1693" s="286" t="str">
        <f t="shared" si="175"/>
        <v>1</v>
      </c>
      <c r="F1693" s="286" t="str">
        <f t="shared" si="176"/>
        <v>51</v>
      </c>
      <c r="G1693" s="286" t="str">
        <f t="shared" si="177"/>
        <v>0</v>
      </c>
      <c r="H1693" s="286" t="str">
        <f t="shared" si="178"/>
        <v>0</v>
      </c>
      <c r="I1693" s="232">
        <v>24615100</v>
      </c>
      <c r="J1693" s="176" t="s">
        <v>854</v>
      </c>
      <c r="K1693" s="287" t="s">
        <v>1959</v>
      </c>
      <c r="L1693" s="176" t="s">
        <v>1157</v>
      </c>
      <c r="M1693" s="229" t="s">
        <v>2506</v>
      </c>
      <c r="N1693" s="288"/>
    </row>
    <row r="1694" spans="2:14" ht="13.5" hidden="1" customHeight="1" x14ac:dyDescent="0.3">
      <c r="B1694" s="285" t="str">
        <f t="shared" si="181"/>
        <v>2</v>
      </c>
      <c r="C1694" s="286" t="str">
        <f t="shared" si="179"/>
        <v>4</v>
      </c>
      <c r="D1694" s="286" t="str">
        <f t="shared" si="180"/>
        <v>6</v>
      </c>
      <c r="E1694" s="286" t="str">
        <f t="shared" si="175"/>
        <v>1</v>
      </c>
      <c r="F1694" s="286" t="str">
        <f t="shared" si="176"/>
        <v>99</v>
      </c>
      <c r="G1694" s="286" t="str">
        <f t="shared" si="177"/>
        <v>0</v>
      </c>
      <c r="H1694" s="286" t="str">
        <f t="shared" si="178"/>
        <v>0</v>
      </c>
      <c r="I1694" s="232">
        <v>24619900</v>
      </c>
      <c r="J1694" s="176" t="s">
        <v>1825</v>
      </c>
      <c r="K1694" s="287" t="s">
        <v>1960</v>
      </c>
      <c r="L1694" s="176" t="s">
        <v>3379</v>
      </c>
      <c r="M1694" s="229" t="s">
        <v>2739</v>
      </c>
      <c r="N1694" s="288"/>
    </row>
    <row r="1695" spans="2:14" ht="13.5" hidden="1" customHeight="1" x14ac:dyDescent="0.3">
      <c r="B1695" s="285" t="str">
        <f t="shared" si="181"/>
        <v>2</v>
      </c>
      <c r="C1695" s="286" t="str">
        <f t="shared" si="179"/>
        <v>4</v>
      </c>
      <c r="D1695" s="286" t="str">
        <f t="shared" si="180"/>
        <v>9</v>
      </c>
      <c r="E1695" s="286" t="str">
        <f t="shared" si="175"/>
        <v>0</v>
      </c>
      <c r="F1695" s="286" t="str">
        <f t="shared" si="176"/>
        <v>00</v>
      </c>
      <c r="G1695" s="286" t="str">
        <f t="shared" si="177"/>
        <v>0</v>
      </c>
      <c r="H1695" s="286" t="str">
        <f t="shared" si="178"/>
        <v>0</v>
      </c>
      <c r="I1695" s="232">
        <v>24900000</v>
      </c>
      <c r="J1695" s="176" t="s">
        <v>860</v>
      </c>
      <c r="K1695" s="287" t="s">
        <v>2415</v>
      </c>
      <c r="L1695" s="176" t="s">
        <v>1910</v>
      </c>
      <c r="M1695" s="323" t="s">
        <v>3052</v>
      </c>
      <c r="N1695" s="288"/>
    </row>
    <row r="1696" spans="2:14" ht="13.5" hidden="1" customHeight="1" x14ac:dyDescent="0.3">
      <c r="B1696" s="285" t="str">
        <f t="shared" si="181"/>
        <v>2</v>
      </c>
      <c r="C1696" s="286" t="str">
        <f t="shared" si="179"/>
        <v>4</v>
      </c>
      <c r="D1696" s="286" t="str">
        <f t="shared" si="180"/>
        <v>9</v>
      </c>
      <c r="E1696" s="286" t="str">
        <f t="shared" si="175"/>
        <v>1</v>
      </c>
      <c r="F1696" s="286" t="str">
        <f t="shared" si="176"/>
        <v>00</v>
      </c>
      <c r="G1696" s="286" t="str">
        <f t="shared" si="177"/>
        <v>0</v>
      </c>
      <c r="H1696" s="286" t="str">
        <f t="shared" si="178"/>
        <v>0</v>
      </c>
      <c r="I1696" s="232">
        <v>24910000</v>
      </c>
      <c r="J1696" s="176" t="s">
        <v>562</v>
      </c>
      <c r="K1696" s="287" t="s">
        <v>2415</v>
      </c>
      <c r="L1696" s="176" t="s">
        <v>1158</v>
      </c>
      <c r="M1696" s="229"/>
      <c r="N1696" s="288"/>
    </row>
    <row r="1697" spans="2:14" ht="13.5" hidden="1" customHeight="1" x14ac:dyDescent="0.3">
      <c r="B1697" s="285" t="str">
        <f t="shared" si="181"/>
        <v>2</v>
      </c>
      <c r="C1697" s="286" t="str">
        <f t="shared" si="179"/>
        <v>4</v>
      </c>
      <c r="D1697" s="286" t="str">
        <f t="shared" si="180"/>
        <v>9</v>
      </c>
      <c r="E1697" s="286" t="str">
        <f t="shared" si="175"/>
        <v>1</v>
      </c>
      <c r="F1697" s="286" t="str">
        <f t="shared" si="176"/>
        <v>01</v>
      </c>
      <c r="G1697" s="286" t="str">
        <f t="shared" si="177"/>
        <v>0</v>
      </c>
      <c r="H1697" s="286" t="str">
        <f t="shared" si="178"/>
        <v>0</v>
      </c>
      <c r="I1697" s="232">
        <v>24910100</v>
      </c>
      <c r="J1697" s="176" t="s">
        <v>1947</v>
      </c>
      <c r="K1697" s="287" t="s">
        <v>1960</v>
      </c>
      <c r="L1697" s="176" t="s">
        <v>3380</v>
      </c>
      <c r="M1697" s="229" t="s">
        <v>3092</v>
      </c>
      <c r="N1697" s="288"/>
    </row>
    <row r="1698" spans="2:14" ht="13.5" hidden="1" customHeight="1" x14ac:dyDescent="0.3">
      <c r="B1698" s="285" t="str">
        <f t="shared" si="181"/>
        <v>2</v>
      </c>
      <c r="C1698" s="286" t="str">
        <f t="shared" si="179"/>
        <v>4</v>
      </c>
      <c r="D1698" s="286" t="str">
        <f t="shared" si="180"/>
        <v>9</v>
      </c>
      <c r="E1698" s="286" t="str">
        <f t="shared" si="175"/>
        <v>1</v>
      </c>
      <c r="F1698" s="286" t="str">
        <f t="shared" si="176"/>
        <v>50</v>
      </c>
      <c r="G1698" s="286" t="str">
        <f t="shared" si="177"/>
        <v>0</v>
      </c>
      <c r="H1698" s="286" t="str">
        <f t="shared" si="178"/>
        <v>0</v>
      </c>
      <c r="I1698" s="232">
        <v>24915000</v>
      </c>
      <c r="J1698" s="176" t="s">
        <v>857</v>
      </c>
      <c r="K1698" s="287" t="s">
        <v>1959</v>
      </c>
      <c r="L1698" s="176" t="s">
        <v>1159</v>
      </c>
      <c r="M1698" s="229"/>
      <c r="N1698" s="288"/>
    </row>
    <row r="1699" spans="2:14" ht="13.5" hidden="1" customHeight="1" x14ac:dyDescent="0.3">
      <c r="B1699" s="285" t="str">
        <f t="shared" si="181"/>
        <v>2</v>
      </c>
      <c r="C1699" s="286" t="str">
        <f t="shared" si="179"/>
        <v>4</v>
      </c>
      <c r="D1699" s="286" t="str">
        <f t="shared" si="180"/>
        <v>9</v>
      </c>
      <c r="E1699" s="286" t="str">
        <f t="shared" si="175"/>
        <v>1</v>
      </c>
      <c r="F1699" s="286" t="str">
        <f t="shared" si="176"/>
        <v>51</v>
      </c>
      <c r="G1699" s="286" t="str">
        <f t="shared" si="177"/>
        <v>0</v>
      </c>
      <c r="H1699" s="286" t="str">
        <f t="shared" si="178"/>
        <v>0</v>
      </c>
      <c r="I1699" s="232">
        <v>24915100</v>
      </c>
      <c r="J1699" s="176" t="s">
        <v>858</v>
      </c>
      <c r="K1699" s="287" t="s">
        <v>1959</v>
      </c>
      <c r="L1699" s="176" t="s">
        <v>1160</v>
      </c>
      <c r="M1699" s="229"/>
      <c r="N1699" s="288"/>
    </row>
    <row r="1700" spans="2:14" ht="13.5" hidden="1" customHeight="1" x14ac:dyDescent="0.3">
      <c r="B1700" s="285" t="str">
        <f t="shared" si="181"/>
        <v>2</v>
      </c>
      <c r="C1700" s="286" t="str">
        <f t="shared" si="179"/>
        <v>4</v>
      </c>
      <c r="D1700" s="286" t="str">
        <f t="shared" si="180"/>
        <v>9</v>
      </c>
      <c r="E1700" s="286" t="str">
        <f t="shared" si="175"/>
        <v>1</v>
      </c>
      <c r="F1700" s="286" t="str">
        <f t="shared" si="176"/>
        <v>99</v>
      </c>
      <c r="G1700" s="286" t="str">
        <f t="shared" si="177"/>
        <v>0</v>
      </c>
      <c r="H1700" s="286" t="str">
        <f t="shared" si="178"/>
        <v>0</v>
      </c>
      <c r="I1700" s="232">
        <v>24919900</v>
      </c>
      <c r="J1700" s="176" t="s">
        <v>1828</v>
      </c>
      <c r="K1700" s="287" t="s">
        <v>1960</v>
      </c>
      <c r="L1700" s="176" t="s">
        <v>3381</v>
      </c>
      <c r="M1700" s="229" t="s">
        <v>2739</v>
      </c>
      <c r="N1700" s="288"/>
    </row>
    <row r="1701" spans="2:14" ht="13.5" hidden="1" customHeight="1" x14ac:dyDescent="0.3">
      <c r="B1701" s="285" t="str">
        <f t="shared" si="181"/>
        <v>2</v>
      </c>
      <c r="C1701" s="286" t="str">
        <f t="shared" si="179"/>
        <v>4</v>
      </c>
      <c r="D1701" s="286" t="str">
        <f t="shared" si="180"/>
        <v>9</v>
      </c>
      <c r="E1701" s="286" t="str">
        <f t="shared" si="175"/>
        <v>2</v>
      </c>
      <c r="F1701" s="286" t="str">
        <f t="shared" si="176"/>
        <v>00</v>
      </c>
      <c r="G1701" s="286" t="str">
        <f t="shared" si="177"/>
        <v>0</v>
      </c>
      <c r="H1701" s="286" t="str">
        <f t="shared" si="178"/>
        <v>0</v>
      </c>
      <c r="I1701" s="232">
        <v>24920000</v>
      </c>
      <c r="J1701" s="176" t="s">
        <v>563</v>
      </c>
      <c r="K1701" s="287" t="s">
        <v>2415</v>
      </c>
      <c r="L1701" s="176" t="s">
        <v>1161</v>
      </c>
      <c r="M1701" s="229"/>
      <c r="N1701" s="288"/>
    </row>
    <row r="1702" spans="2:14" ht="13.5" hidden="1" customHeight="1" x14ac:dyDescent="0.3">
      <c r="B1702" s="285" t="str">
        <f t="shared" si="181"/>
        <v>2</v>
      </c>
      <c r="C1702" s="286" t="str">
        <f t="shared" si="179"/>
        <v>4</v>
      </c>
      <c r="D1702" s="286" t="str">
        <f t="shared" si="180"/>
        <v>9</v>
      </c>
      <c r="E1702" s="286" t="str">
        <f t="shared" si="175"/>
        <v>2</v>
      </c>
      <c r="F1702" s="286" t="str">
        <f t="shared" si="176"/>
        <v>01</v>
      </c>
      <c r="G1702" s="286" t="str">
        <f t="shared" si="177"/>
        <v>0</v>
      </c>
      <c r="H1702" s="286" t="str">
        <f t="shared" si="178"/>
        <v>0</v>
      </c>
      <c r="I1702" s="232">
        <v>24920100</v>
      </c>
      <c r="J1702" s="176" t="s">
        <v>3382</v>
      </c>
      <c r="K1702" s="287" t="s">
        <v>1960</v>
      </c>
      <c r="L1702" s="176" t="s">
        <v>1162</v>
      </c>
      <c r="M1702" s="229"/>
      <c r="N1702" s="288"/>
    </row>
    <row r="1703" spans="2:14" ht="13.5" hidden="1" customHeight="1" x14ac:dyDescent="0.3">
      <c r="B1703" s="285" t="str">
        <f t="shared" si="181"/>
        <v>2</v>
      </c>
      <c r="C1703" s="286" t="str">
        <f t="shared" si="179"/>
        <v>4</v>
      </c>
      <c r="D1703" s="286" t="str">
        <f t="shared" si="180"/>
        <v>9</v>
      </c>
      <c r="E1703" s="286" t="str">
        <f t="shared" si="175"/>
        <v>9</v>
      </c>
      <c r="F1703" s="286" t="str">
        <f t="shared" si="176"/>
        <v>00</v>
      </c>
      <c r="G1703" s="286" t="str">
        <f t="shared" si="177"/>
        <v>0</v>
      </c>
      <c r="H1703" s="286" t="str">
        <f t="shared" si="178"/>
        <v>0</v>
      </c>
      <c r="I1703" s="232">
        <v>24990000</v>
      </c>
      <c r="J1703" s="176" t="s">
        <v>861</v>
      </c>
      <c r="K1703" s="287" t="s">
        <v>2415</v>
      </c>
      <c r="L1703" s="176" t="s">
        <v>1911</v>
      </c>
      <c r="M1703" s="229"/>
      <c r="N1703" s="288"/>
    </row>
    <row r="1704" spans="2:14" ht="13.5" hidden="1" customHeight="1" x14ac:dyDescent="0.3">
      <c r="B1704" s="285" t="str">
        <f t="shared" si="181"/>
        <v>2</v>
      </c>
      <c r="C1704" s="286" t="str">
        <f t="shared" si="179"/>
        <v>4</v>
      </c>
      <c r="D1704" s="286" t="str">
        <f t="shared" si="180"/>
        <v>9</v>
      </c>
      <c r="E1704" s="286" t="str">
        <f t="shared" si="175"/>
        <v>9</v>
      </c>
      <c r="F1704" s="286" t="str">
        <f t="shared" si="176"/>
        <v>99</v>
      </c>
      <c r="G1704" s="286" t="str">
        <f t="shared" si="177"/>
        <v>0</v>
      </c>
      <c r="H1704" s="286" t="str">
        <f t="shared" si="178"/>
        <v>0</v>
      </c>
      <c r="I1704" s="232">
        <v>24999900</v>
      </c>
      <c r="J1704" s="176" t="s">
        <v>861</v>
      </c>
      <c r="K1704" s="287" t="s">
        <v>1960</v>
      </c>
      <c r="L1704" s="176" t="s">
        <v>1912</v>
      </c>
      <c r="M1704" s="229"/>
      <c r="N1704" s="288"/>
    </row>
    <row r="1705" spans="2:14" ht="13.5" hidden="1" customHeight="1" x14ac:dyDescent="0.3">
      <c r="B1705" s="285" t="str">
        <f t="shared" si="181"/>
        <v>2</v>
      </c>
      <c r="C1705" s="286" t="str">
        <f t="shared" si="179"/>
        <v>9</v>
      </c>
      <c r="D1705" s="286" t="str">
        <f t="shared" si="180"/>
        <v>0</v>
      </c>
      <c r="E1705" s="286" t="str">
        <f t="shared" si="175"/>
        <v>0</v>
      </c>
      <c r="F1705" s="286" t="str">
        <f t="shared" si="176"/>
        <v>00</v>
      </c>
      <c r="G1705" s="286" t="str">
        <f t="shared" si="177"/>
        <v>0</v>
      </c>
      <c r="H1705" s="286" t="str">
        <f t="shared" si="178"/>
        <v>0</v>
      </c>
      <c r="I1705" s="232">
        <v>29000000</v>
      </c>
      <c r="J1705" s="176" t="s">
        <v>862</v>
      </c>
      <c r="K1705" s="287" t="s">
        <v>2415</v>
      </c>
      <c r="L1705" s="176" t="s">
        <v>3383</v>
      </c>
      <c r="M1705" s="229"/>
      <c r="N1705" s="288"/>
    </row>
    <row r="1706" spans="2:14" ht="13.5" hidden="1" customHeight="1" x14ac:dyDescent="0.3">
      <c r="B1706" s="285" t="str">
        <f t="shared" si="181"/>
        <v>2</v>
      </c>
      <c r="C1706" s="286" t="str">
        <f t="shared" si="179"/>
        <v>9</v>
      </c>
      <c r="D1706" s="286" t="str">
        <f t="shared" si="180"/>
        <v>1</v>
      </c>
      <c r="E1706" s="286" t="str">
        <f t="shared" si="175"/>
        <v>0</v>
      </c>
      <c r="F1706" s="286" t="str">
        <f t="shared" si="176"/>
        <v>00</v>
      </c>
      <c r="G1706" s="286" t="str">
        <f t="shared" si="177"/>
        <v>0</v>
      </c>
      <c r="H1706" s="286" t="str">
        <f t="shared" si="178"/>
        <v>0</v>
      </c>
      <c r="I1706" s="232">
        <v>29100000</v>
      </c>
      <c r="J1706" s="176" t="s">
        <v>863</v>
      </c>
      <c r="K1706" s="287" t="s">
        <v>2415</v>
      </c>
      <c r="L1706" s="176" t="s">
        <v>1163</v>
      </c>
      <c r="M1706" s="229"/>
      <c r="N1706" s="288"/>
    </row>
    <row r="1707" spans="2:14" ht="13.5" hidden="1" customHeight="1" x14ac:dyDescent="0.3">
      <c r="B1707" s="285" t="str">
        <f t="shared" si="181"/>
        <v>2</v>
      </c>
      <c r="C1707" s="286" t="str">
        <f t="shared" si="179"/>
        <v>9</v>
      </c>
      <c r="D1707" s="286" t="str">
        <f t="shared" si="180"/>
        <v>1</v>
      </c>
      <c r="E1707" s="286" t="str">
        <f t="shared" si="175"/>
        <v>1</v>
      </c>
      <c r="F1707" s="286" t="str">
        <f t="shared" si="176"/>
        <v>00</v>
      </c>
      <c r="G1707" s="286" t="str">
        <f t="shared" si="177"/>
        <v>0</v>
      </c>
      <c r="H1707" s="286" t="str">
        <f t="shared" si="178"/>
        <v>0</v>
      </c>
      <c r="I1707" s="232">
        <v>29110000</v>
      </c>
      <c r="J1707" s="176" t="s">
        <v>863</v>
      </c>
      <c r="K1707" s="287" t="s">
        <v>2415</v>
      </c>
      <c r="L1707" s="176" t="s">
        <v>1163</v>
      </c>
      <c r="M1707" s="229"/>
      <c r="N1707" s="288"/>
    </row>
    <row r="1708" spans="2:14" ht="13.5" hidden="1" customHeight="1" x14ac:dyDescent="0.3">
      <c r="B1708" s="285" t="str">
        <f t="shared" si="181"/>
        <v>2</v>
      </c>
      <c r="C1708" s="286" t="str">
        <f t="shared" si="179"/>
        <v>9</v>
      </c>
      <c r="D1708" s="286" t="str">
        <f t="shared" si="180"/>
        <v>1</v>
      </c>
      <c r="E1708" s="286" t="str">
        <f t="shared" si="175"/>
        <v>1</v>
      </c>
      <c r="F1708" s="286" t="str">
        <f t="shared" si="176"/>
        <v>01</v>
      </c>
      <c r="G1708" s="286" t="str">
        <f t="shared" si="177"/>
        <v>0</v>
      </c>
      <c r="H1708" s="286" t="str">
        <f t="shared" si="178"/>
        <v>0</v>
      </c>
      <c r="I1708" s="232">
        <v>29110100</v>
      </c>
      <c r="J1708" s="176" t="s">
        <v>863</v>
      </c>
      <c r="K1708" s="287" t="s">
        <v>1960</v>
      </c>
      <c r="L1708" s="176" t="s">
        <v>1164</v>
      </c>
      <c r="M1708" s="229"/>
      <c r="N1708" s="288"/>
    </row>
    <row r="1709" spans="2:14" ht="13.5" hidden="1" customHeight="1" x14ac:dyDescent="0.3">
      <c r="B1709" s="285" t="str">
        <f t="shared" si="181"/>
        <v>2</v>
      </c>
      <c r="C1709" s="286" t="str">
        <f t="shared" si="179"/>
        <v>9</v>
      </c>
      <c r="D1709" s="286" t="str">
        <f t="shared" si="180"/>
        <v>2</v>
      </c>
      <c r="E1709" s="286" t="str">
        <f t="shared" si="175"/>
        <v>0</v>
      </c>
      <c r="F1709" s="286" t="str">
        <f t="shared" si="176"/>
        <v>00</v>
      </c>
      <c r="G1709" s="286" t="str">
        <f t="shared" si="177"/>
        <v>0</v>
      </c>
      <c r="H1709" s="286" t="str">
        <f t="shared" si="178"/>
        <v>0</v>
      </c>
      <c r="I1709" s="232">
        <v>29200000</v>
      </c>
      <c r="J1709" s="176" t="s">
        <v>3384</v>
      </c>
      <c r="K1709" s="287" t="s">
        <v>2415</v>
      </c>
      <c r="L1709" s="176" t="s">
        <v>3385</v>
      </c>
      <c r="M1709" s="229"/>
      <c r="N1709" s="288"/>
    </row>
    <row r="1710" spans="2:14" ht="13.5" hidden="1" customHeight="1" x14ac:dyDescent="0.3">
      <c r="B1710" s="285" t="str">
        <f t="shared" si="181"/>
        <v>2</v>
      </c>
      <c r="C1710" s="286" t="str">
        <f t="shared" si="179"/>
        <v>9</v>
      </c>
      <c r="D1710" s="286" t="str">
        <f t="shared" si="180"/>
        <v>2</v>
      </c>
      <c r="E1710" s="286" t="str">
        <f t="shared" si="175"/>
        <v>1</v>
      </c>
      <c r="F1710" s="286" t="str">
        <f t="shared" si="176"/>
        <v>00</v>
      </c>
      <c r="G1710" s="286" t="str">
        <f t="shared" si="177"/>
        <v>0</v>
      </c>
      <c r="H1710" s="286" t="str">
        <f t="shared" si="178"/>
        <v>0</v>
      </c>
      <c r="I1710" s="232">
        <v>29210000</v>
      </c>
      <c r="J1710" s="176" t="s">
        <v>3384</v>
      </c>
      <c r="K1710" s="287" t="s">
        <v>2415</v>
      </c>
      <c r="L1710" s="176" t="s">
        <v>3385</v>
      </c>
      <c r="M1710" s="229"/>
      <c r="N1710" s="288"/>
    </row>
    <row r="1711" spans="2:14" ht="13.5" hidden="1" customHeight="1" x14ac:dyDescent="0.3">
      <c r="B1711" s="285" t="str">
        <f t="shared" si="181"/>
        <v>2</v>
      </c>
      <c r="C1711" s="286" t="str">
        <f t="shared" si="179"/>
        <v>9</v>
      </c>
      <c r="D1711" s="286" t="str">
        <f t="shared" si="180"/>
        <v>2</v>
      </c>
      <c r="E1711" s="286" t="str">
        <f t="shared" si="175"/>
        <v>1</v>
      </c>
      <c r="F1711" s="286" t="str">
        <f t="shared" si="176"/>
        <v>01</v>
      </c>
      <c r="G1711" s="286" t="str">
        <f t="shared" si="177"/>
        <v>0</v>
      </c>
      <c r="H1711" s="286" t="str">
        <f t="shared" si="178"/>
        <v>0</v>
      </c>
      <c r="I1711" s="232">
        <v>29210100</v>
      </c>
      <c r="J1711" s="176" t="s">
        <v>3386</v>
      </c>
      <c r="K1711" s="287" t="s">
        <v>1960</v>
      </c>
      <c r="L1711" s="176" t="s">
        <v>3387</v>
      </c>
      <c r="M1711" s="229"/>
      <c r="N1711" s="288"/>
    </row>
    <row r="1712" spans="2:14" ht="13.5" hidden="1" customHeight="1" x14ac:dyDescent="0.3">
      <c r="B1712" s="285" t="str">
        <f t="shared" si="181"/>
        <v>2</v>
      </c>
      <c r="C1712" s="286" t="str">
        <f t="shared" si="179"/>
        <v>9</v>
      </c>
      <c r="D1712" s="286" t="str">
        <f t="shared" si="180"/>
        <v>2</v>
      </c>
      <c r="E1712" s="286" t="str">
        <f t="shared" si="175"/>
        <v>1</v>
      </c>
      <c r="F1712" s="286" t="str">
        <f t="shared" si="176"/>
        <v>02</v>
      </c>
      <c r="G1712" s="286" t="str">
        <f t="shared" si="177"/>
        <v>0</v>
      </c>
      <c r="H1712" s="286" t="str">
        <f t="shared" si="178"/>
        <v>0</v>
      </c>
      <c r="I1712" s="232">
        <v>29210200</v>
      </c>
      <c r="J1712" s="176" t="s">
        <v>3388</v>
      </c>
      <c r="K1712" s="287" t="s">
        <v>1960</v>
      </c>
      <c r="L1712" s="176" t="s">
        <v>3389</v>
      </c>
      <c r="M1712" s="229"/>
      <c r="N1712" s="288"/>
    </row>
    <row r="1713" spans="1:14" ht="13.5" hidden="1" customHeight="1" x14ac:dyDescent="0.3">
      <c r="B1713" s="285" t="str">
        <f t="shared" si="181"/>
        <v>2</v>
      </c>
      <c r="C1713" s="286" t="str">
        <f t="shared" si="179"/>
        <v>9</v>
      </c>
      <c r="D1713" s="286" t="str">
        <f t="shared" si="180"/>
        <v>3</v>
      </c>
      <c r="E1713" s="286" t="str">
        <f t="shared" si="175"/>
        <v>0</v>
      </c>
      <c r="F1713" s="286" t="str">
        <f t="shared" si="176"/>
        <v>00</v>
      </c>
      <c r="G1713" s="286" t="str">
        <f t="shared" si="177"/>
        <v>0</v>
      </c>
      <c r="H1713" s="286" t="str">
        <f t="shared" si="178"/>
        <v>0</v>
      </c>
      <c r="I1713" s="232">
        <v>29300000</v>
      </c>
      <c r="J1713" s="176" t="s">
        <v>3390</v>
      </c>
      <c r="K1713" s="287" t="s">
        <v>2415</v>
      </c>
      <c r="L1713" s="176" t="s">
        <v>3391</v>
      </c>
      <c r="M1713" s="229"/>
      <c r="N1713" s="288"/>
    </row>
    <row r="1714" spans="1:14" ht="13.5" hidden="1" customHeight="1" x14ac:dyDescent="0.3">
      <c r="B1714" s="285" t="str">
        <f t="shared" si="181"/>
        <v>2</v>
      </c>
      <c r="C1714" s="286" t="str">
        <f t="shared" si="179"/>
        <v>9</v>
      </c>
      <c r="D1714" s="286" t="str">
        <f t="shared" si="180"/>
        <v>3</v>
      </c>
      <c r="E1714" s="286" t="str">
        <f t="shared" si="175"/>
        <v>1</v>
      </c>
      <c r="F1714" s="286" t="str">
        <f t="shared" si="176"/>
        <v>00</v>
      </c>
      <c r="G1714" s="286" t="str">
        <f t="shared" si="177"/>
        <v>0</v>
      </c>
      <c r="H1714" s="286" t="str">
        <f t="shared" si="178"/>
        <v>0</v>
      </c>
      <c r="I1714" s="232">
        <v>29310000</v>
      </c>
      <c r="J1714" s="176" t="s">
        <v>3390</v>
      </c>
      <c r="K1714" s="287" t="s">
        <v>2415</v>
      </c>
      <c r="L1714" s="176" t="s">
        <v>3391</v>
      </c>
      <c r="M1714" s="229"/>
      <c r="N1714" s="288"/>
    </row>
    <row r="1715" spans="1:14" ht="13.5" hidden="1" customHeight="1" x14ac:dyDescent="0.3">
      <c r="B1715" s="285" t="str">
        <f t="shared" si="181"/>
        <v>2</v>
      </c>
      <c r="C1715" s="286" t="str">
        <f t="shared" si="179"/>
        <v>9</v>
      </c>
      <c r="D1715" s="286" t="str">
        <f t="shared" si="180"/>
        <v>3</v>
      </c>
      <c r="E1715" s="286" t="str">
        <f t="shared" si="175"/>
        <v>1</v>
      </c>
      <c r="F1715" s="286" t="str">
        <f t="shared" si="176"/>
        <v>01</v>
      </c>
      <c r="G1715" s="286" t="str">
        <f t="shared" si="177"/>
        <v>0</v>
      </c>
      <c r="H1715" s="286" t="str">
        <f t="shared" si="178"/>
        <v>0</v>
      </c>
      <c r="I1715" s="232">
        <v>29310100</v>
      </c>
      <c r="J1715" s="176" t="s">
        <v>3390</v>
      </c>
      <c r="K1715" s="287" t="s">
        <v>1960</v>
      </c>
      <c r="L1715" s="176" t="s">
        <v>3392</v>
      </c>
      <c r="M1715" s="229"/>
      <c r="N1715" s="288"/>
    </row>
    <row r="1716" spans="1:14" ht="13.5" hidden="1" customHeight="1" x14ac:dyDescent="0.3">
      <c r="B1716" s="285" t="str">
        <f t="shared" si="181"/>
        <v>2</v>
      </c>
      <c r="C1716" s="286" t="str">
        <f t="shared" si="179"/>
        <v>9</v>
      </c>
      <c r="D1716" s="286" t="str">
        <f t="shared" si="180"/>
        <v>4</v>
      </c>
      <c r="E1716" s="286" t="str">
        <f t="shared" si="175"/>
        <v>0</v>
      </c>
      <c r="F1716" s="286" t="str">
        <f t="shared" si="176"/>
        <v>00</v>
      </c>
      <c r="G1716" s="286" t="str">
        <f t="shared" si="177"/>
        <v>0</v>
      </c>
      <c r="H1716" s="286" t="str">
        <f t="shared" si="178"/>
        <v>0</v>
      </c>
      <c r="I1716" s="232">
        <v>29400000</v>
      </c>
      <c r="J1716" s="176" t="s">
        <v>865</v>
      </c>
      <c r="K1716" s="287" t="s">
        <v>2415</v>
      </c>
      <c r="L1716" s="176" t="s">
        <v>1165</v>
      </c>
      <c r="M1716" s="229"/>
      <c r="N1716" s="288"/>
    </row>
    <row r="1717" spans="1:14" ht="13.5" hidden="1" customHeight="1" x14ac:dyDescent="0.3">
      <c r="B1717" s="285" t="str">
        <f t="shared" si="181"/>
        <v>2</v>
      </c>
      <c r="C1717" s="286" t="str">
        <f t="shared" si="179"/>
        <v>9</v>
      </c>
      <c r="D1717" s="286" t="str">
        <f t="shared" si="180"/>
        <v>4</v>
      </c>
      <c r="E1717" s="286" t="str">
        <f t="shared" si="175"/>
        <v>1</v>
      </c>
      <c r="F1717" s="286" t="str">
        <f t="shared" si="176"/>
        <v>00</v>
      </c>
      <c r="G1717" s="286" t="str">
        <f t="shared" si="177"/>
        <v>0</v>
      </c>
      <c r="H1717" s="286" t="str">
        <f t="shared" si="178"/>
        <v>0</v>
      </c>
      <c r="I1717" s="232">
        <v>29410000</v>
      </c>
      <c r="J1717" s="176" t="s">
        <v>865</v>
      </c>
      <c r="K1717" s="287" t="s">
        <v>2415</v>
      </c>
      <c r="L1717" s="176" t="s">
        <v>1165</v>
      </c>
      <c r="M1717" s="229"/>
      <c r="N1717" s="288"/>
    </row>
    <row r="1718" spans="1:14" ht="13.5" hidden="1" customHeight="1" x14ac:dyDescent="0.3">
      <c r="B1718" s="285" t="str">
        <f t="shared" si="181"/>
        <v>2</v>
      </c>
      <c r="C1718" s="286" t="str">
        <f t="shared" si="179"/>
        <v>9</v>
      </c>
      <c r="D1718" s="286" t="str">
        <f t="shared" si="180"/>
        <v>4</v>
      </c>
      <c r="E1718" s="286" t="str">
        <f t="shared" si="175"/>
        <v>1</v>
      </c>
      <c r="F1718" s="286" t="str">
        <f t="shared" si="176"/>
        <v>01</v>
      </c>
      <c r="G1718" s="286" t="str">
        <f t="shared" si="177"/>
        <v>0</v>
      </c>
      <c r="H1718" s="286" t="str">
        <f t="shared" si="178"/>
        <v>0</v>
      </c>
      <c r="I1718" s="232">
        <v>29410100</v>
      </c>
      <c r="J1718" s="176" t="s">
        <v>865</v>
      </c>
      <c r="K1718" s="287" t="s">
        <v>1960</v>
      </c>
      <c r="L1718" s="176" t="s">
        <v>1166</v>
      </c>
      <c r="M1718" s="229"/>
      <c r="N1718" s="288"/>
    </row>
    <row r="1719" spans="1:14" ht="13.5" hidden="1" customHeight="1" x14ac:dyDescent="0.3">
      <c r="B1719" s="285" t="str">
        <f t="shared" si="181"/>
        <v>2</v>
      </c>
      <c r="C1719" s="286" t="str">
        <f t="shared" si="179"/>
        <v>9</v>
      </c>
      <c r="D1719" s="286" t="str">
        <f t="shared" si="180"/>
        <v>9</v>
      </c>
      <c r="E1719" s="286" t="str">
        <f t="shared" si="175"/>
        <v>0</v>
      </c>
      <c r="F1719" s="286" t="str">
        <f t="shared" si="176"/>
        <v>00</v>
      </c>
      <c r="G1719" s="286" t="str">
        <f t="shared" si="177"/>
        <v>0</v>
      </c>
      <c r="H1719" s="286" t="str">
        <f t="shared" si="178"/>
        <v>0</v>
      </c>
      <c r="I1719" s="232">
        <v>29900000</v>
      </c>
      <c r="J1719" s="176" t="s">
        <v>867</v>
      </c>
      <c r="K1719" s="287" t="s">
        <v>2415</v>
      </c>
      <c r="L1719" s="176" t="s">
        <v>1167</v>
      </c>
      <c r="M1719" s="229"/>
      <c r="N1719" s="288"/>
    </row>
    <row r="1720" spans="1:14" ht="13.5" hidden="1" customHeight="1" x14ac:dyDescent="0.3">
      <c r="B1720" s="285" t="str">
        <f t="shared" si="181"/>
        <v>2</v>
      </c>
      <c r="C1720" s="286" t="str">
        <f t="shared" si="179"/>
        <v>9</v>
      </c>
      <c r="D1720" s="286" t="str">
        <f t="shared" si="180"/>
        <v>9</v>
      </c>
      <c r="E1720" s="286" t="str">
        <f t="shared" si="175"/>
        <v>9</v>
      </c>
      <c r="F1720" s="286" t="str">
        <f t="shared" si="176"/>
        <v>00</v>
      </c>
      <c r="G1720" s="286" t="str">
        <f t="shared" si="177"/>
        <v>0</v>
      </c>
      <c r="H1720" s="286" t="str">
        <f t="shared" si="178"/>
        <v>0</v>
      </c>
      <c r="I1720" s="232">
        <v>29990000</v>
      </c>
      <c r="J1720" s="176" t="s">
        <v>862</v>
      </c>
      <c r="K1720" s="287" t="s">
        <v>2415</v>
      </c>
      <c r="L1720" s="176" t="s">
        <v>3393</v>
      </c>
      <c r="M1720" s="229"/>
      <c r="N1720" s="288"/>
    </row>
    <row r="1721" spans="1:14" ht="13.5" hidden="1" customHeight="1" x14ac:dyDescent="0.3">
      <c r="B1721" s="285" t="str">
        <f t="shared" si="181"/>
        <v>2</v>
      </c>
      <c r="C1721" s="286" t="str">
        <f t="shared" si="179"/>
        <v>9</v>
      </c>
      <c r="D1721" s="286" t="str">
        <f t="shared" si="180"/>
        <v>9</v>
      </c>
      <c r="E1721" s="286" t="str">
        <f t="shared" si="175"/>
        <v>9</v>
      </c>
      <c r="F1721" s="286" t="str">
        <f t="shared" si="176"/>
        <v>50</v>
      </c>
      <c r="G1721" s="286" t="str">
        <f t="shared" si="177"/>
        <v>0</v>
      </c>
      <c r="H1721" s="286" t="str">
        <f t="shared" si="178"/>
        <v>0</v>
      </c>
      <c r="I1721" s="232">
        <v>29995000</v>
      </c>
      <c r="J1721" s="176" t="s">
        <v>868</v>
      </c>
      <c r="K1721" s="287" t="s">
        <v>1959</v>
      </c>
      <c r="L1721" s="176" t="s">
        <v>3394</v>
      </c>
      <c r="M1721" s="229"/>
      <c r="N1721" s="288"/>
    </row>
    <row r="1722" spans="1:14" ht="13.5" hidden="1" customHeight="1" x14ac:dyDescent="0.3">
      <c r="B1722" s="285" t="str">
        <f t="shared" si="181"/>
        <v>2</v>
      </c>
      <c r="C1722" s="286" t="str">
        <f t="shared" si="179"/>
        <v>9</v>
      </c>
      <c r="D1722" s="286" t="str">
        <f t="shared" si="180"/>
        <v>9</v>
      </c>
      <c r="E1722" s="286" t="str">
        <f t="shared" si="175"/>
        <v>9</v>
      </c>
      <c r="F1722" s="286" t="str">
        <f t="shared" si="176"/>
        <v>99</v>
      </c>
      <c r="G1722" s="286" t="str">
        <f t="shared" si="177"/>
        <v>0</v>
      </c>
      <c r="H1722" s="286" t="str">
        <f t="shared" si="178"/>
        <v>0</v>
      </c>
      <c r="I1722" s="232">
        <v>29999900</v>
      </c>
      <c r="J1722" s="176" t="s">
        <v>862</v>
      </c>
      <c r="K1722" s="287" t="s">
        <v>1960</v>
      </c>
      <c r="L1722" s="176" t="s">
        <v>1169</v>
      </c>
      <c r="M1722" s="229"/>
      <c r="N1722" s="288"/>
    </row>
    <row r="1723" spans="1:14" ht="13.5" hidden="1" customHeight="1" thickBot="1" x14ac:dyDescent="0.35">
      <c r="A1723" s="166" t="s">
        <v>2271</v>
      </c>
      <c r="B1723" s="335" t="str">
        <f t="shared" si="181"/>
        <v>9</v>
      </c>
      <c r="C1723" s="336" t="str">
        <f t="shared" si="179"/>
        <v>9</v>
      </c>
      <c r="D1723" s="336" t="str">
        <f t="shared" si="180"/>
        <v>9</v>
      </c>
      <c r="E1723" s="336" t="str">
        <f t="shared" si="175"/>
        <v>0</v>
      </c>
      <c r="F1723" s="336" t="str">
        <f t="shared" si="176"/>
        <v>00</v>
      </c>
      <c r="G1723" s="336" t="str">
        <f t="shared" si="177"/>
        <v>0</v>
      </c>
      <c r="H1723" s="336" t="str">
        <f t="shared" si="178"/>
        <v>0</v>
      </c>
      <c r="I1723" s="337">
        <v>99900000</v>
      </c>
      <c r="J1723" s="217" t="s">
        <v>872</v>
      </c>
      <c r="K1723" s="338" t="s">
        <v>2415</v>
      </c>
      <c r="L1723" s="217" t="s">
        <v>3395</v>
      </c>
      <c r="M1723" s="236"/>
      <c r="N1723" s="339"/>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1397" priority="1006">
      <formula>$M130="Incluir"</formula>
    </cfRule>
    <cfRule type="expression" dxfId="1396" priority="1005">
      <formula>$M130="Excluir"</formula>
    </cfRule>
    <cfRule type="expression" dxfId="1395" priority="1004">
      <formula>$M130="Alterar"</formula>
    </cfRule>
    <cfRule type="expression" dxfId="1394" priority="1003">
      <formula>$M130="Excluído"</formula>
    </cfRule>
  </conditionalFormatting>
  <conditionalFormatting sqref="B830:H830 J830:K830 N830:N831 I831:K831">
    <cfRule type="expression" dxfId="1393" priority="1194">
      <formula>MID($I831,4,5)="00000"</formula>
    </cfRule>
    <cfRule type="expression" dxfId="1392" priority="1195">
      <formula>MID($I831,5,4)="0000"</formula>
    </cfRule>
    <cfRule type="expression" dxfId="1391" priority="1196">
      <formula>MID($I831,7,2)="00"</formula>
    </cfRule>
    <cfRule type="expression" dxfId="1390" priority="1197">
      <formula>MID($I831,8,1)="0"</formula>
    </cfRule>
  </conditionalFormatting>
  <conditionalFormatting sqref="B831:H831 J831:K831 N831">
    <cfRule type="expression" dxfId="1389" priority="1201">
      <formula>MID(#REF!,4,5)="00000"</formula>
    </cfRule>
    <cfRule type="expression" dxfId="1388" priority="1202">
      <formula>MID(#REF!,5,4)="0000"</formula>
    </cfRule>
    <cfRule type="expression" dxfId="1387" priority="1203">
      <formula>MID(#REF!,7,2)="00"</formula>
    </cfRule>
    <cfRule type="expression" dxfId="1386" priority="1204">
      <formula>MID(#REF!,8,1)="0"</formula>
    </cfRule>
  </conditionalFormatting>
  <conditionalFormatting sqref="B46:I49">
    <cfRule type="expression" dxfId="1385" priority="455">
      <formula>MID($I46,3,6)="000000"</formula>
    </cfRule>
    <cfRule type="expression" dxfId="1384" priority="456">
      <formula>MID($I46,4,5)="00000"</formula>
    </cfRule>
    <cfRule type="expression" dxfId="1383" priority="457">
      <formula>MID($I46,5,4)="0000"</formula>
    </cfRule>
    <cfRule type="expression" dxfId="1382" priority="458">
      <formula>MID($I46,7,2)="00"</formula>
    </cfRule>
    <cfRule type="expression" dxfId="1381" priority="459">
      <formula>MID($I46,8,1)="0"</formula>
    </cfRule>
  </conditionalFormatting>
  <conditionalFormatting sqref="B1645:J1648">
    <cfRule type="expression" dxfId="1380" priority="289">
      <formula>$N1645="Incluir"</formula>
    </cfRule>
    <cfRule type="expression" dxfId="1379" priority="288">
      <formula>$N1645="Excluir"</formula>
    </cfRule>
    <cfRule type="expression" dxfId="1378" priority="287">
      <formula>$N1645="Alterar"</formula>
    </cfRule>
  </conditionalFormatting>
  <conditionalFormatting sqref="B82:K83 B84:I86 B135:K135 B163:K163 B164:N242 B592:N592 B830:I831 B890:L890 B1:N12 B13:L16 N13:N16 M82:N86 B593:I597 B1099:L1100 M1100:N1100 B1645:I1648 I1649 B1649:H1650 I1650:N1650">
    <cfRule type="expression" dxfId="1377" priority="454">
      <formula>MID($I1,2,7)="0000000"</formula>
    </cfRule>
  </conditionalFormatting>
  <conditionalFormatting sqref="B592:K592">
    <cfRule type="expression" dxfId="1376" priority="377">
      <formula>$N592="Alterar"</formula>
    </cfRule>
    <cfRule type="expression" dxfId="1375" priority="378">
      <formula>$N592="Excluir"</formula>
    </cfRule>
    <cfRule type="expression" dxfId="1374" priority="379">
      <formula>$N592="Incluir"</formula>
    </cfRule>
  </conditionalFormatting>
  <conditionalFormatting sqref="B887:K889">
    <cfRule type="expression" dxfId="1373" priority="840">
      <formula>MID($I887,7,2)="00"</formula>
    </cfRule>
    <cfRule type="expression" dxfId="1372" priority="839">
      <formula>MID($I887,5,4)="0000"</formula>
    </cfRule>
    <cfRule type="expression" dxfId="1371" priority="838">
      <formula>MID($I887,4,5)="00000"</formula>
    </cfRule>
    <cfRule type="expression" dxfId="1370" priority="837">
      <formula>MID($I887,3,6)="000000"</formula>
    </cfRule>
    <cfRule type="expression" dxfId="1369" priority="836">
      <formula>MID($I887,2,7)="0000000"</formula>
    </cfRule>
    <cfRule type="expression" dxfId="1368" priority="841">
      <formula>MID($I887,8,1)="0"</formula>
    </cfRule>
  </conditionalFormatting>
  <conditionalFormatting sqref="B927:K929">
    <cfRule type="expression" dxfId="1367" priority="185">
      <formula>MID($I927,2,7)="0000000"</formula>
    </cfRule>
  </conditionalFormatting>
  <conditionalFormatting sqref="B13:L16">
    <cfRule type="expression" dxfId="1366" priority="468">
      <formula>$N13="Excluir"</formula>
    </cfRule>
    <cfRule type="expression" dxfId="1365" priority="466">
      <formula>$N13="Excluído"</formula>
    </cfRule>
    <cfRule type="expression" dxfId="1364" priority="467">
      <formula>$N13="Alterar"</formula>
    </cfRule>
    <cfRule type="expression" dxfId="1363" priority="469">
      <formula>$N13="Incluir"</formula>
    </cfRule>
  </conditionalFormatting>
  <conditionalFormatting sqref="B502:L506">
    <cfRule type="expression" dxfId="1362" priority="169">
      <formula>MID($I502,2,7)="0000000"</formula>
    </cfRule>
  </conditionalFormatting>
  <conditionalFormatting sqref="B547:L549">
    <cfRule type="expression" dxfId="1361" priority="960">
      <formula>$N547="Incluir"</formula>
    </cfRule>
    <cfRule type="expression" dxfId="1360" priority="957">
      <formula>$N547="Excluído"</formula>
    </cfRule>
    <cfRule type="expression" dxfId="1359" priority="958">
      <formula>$N547="Alterar"</formula>
    </cfRule>
    <cfRule type="expression" dxfId="1358" priority="959">
      <formula>$N547="Excluir"</formula>
    </cfRule>
  </conditionalFormatting>
  <conditionalFormatting sqref="B610:L612">
    <cfRule type="expression" dxfId="1357" priority="68">
      <formula>MID($I610,8,1)="0"</formula>
    </cfRule>
    <cfRule type="expression" dxfId="1356" priority="67">
      <formula>MID($I610,7,2)="00"</formula>
    </cfRule>
    <cfRule type="expression" dxfId="1355" priority="65">
      <formula>MID($I610,4,5)="00000"</formula>
    </cfRule>
    <cfRule type="expression" dxfId="1354" priority="66">
      <formula>MID($I610,5,4)="0000"</formula>
    </cfRule>
  </conditionalFormatting>
  <conditionalFormatting sqref="B1106:L1106">
    <cfRule type="expression" dxfId="1353" priority="1056">
      <formula>MID($I1106,5,4)="0000"</formula>
    </cfRule>
    <cfRule type="expression" dxfId="1352" priority="1057">
      <formula>MID($I1106,7,2)="00"</formula>
    </cfRule>
    <cfRule type="expression" dxfId="1351" priority="1058">
      <formula>MID($I1106,8,1)="0"</formula>
    </cfRule>
    <cfRule type="expression" dxfId="1350" priority="1059">
      <formula>$N1106="Excluído"</formula>
    </cfRule>
    <cfRule type="expression" dxfId="1349" priority="1053">
      <formula>MID($I1106,2,7)="0000000"</formula>
    </cfRule>
    <cfRule type="expression" dxfId="1348" priority="1061">
      <formula>$N1106="Excluir"</formula>
    </cfRule>
    <cfRule type="expression" dxfId="1347" priority="1062">
      <formula>$N1106="Incluir"</formula>
    </cfRule>
    <cfRule type="expression" dxfId="1346" priority="1060">
      <formula>$N1106="Alterar"</formula>
    </cfRule>
    <cfRule type="expression" dxfId="1345" priority="1055">
      <formula>MID($I1106,4,5)="00000"</formula>
    </cfRule>
    <cfRule type="expression" dxfId="1344" priority="1054">
      <formula>MID($I1106,3,6)="000000"</formula>
    </cfRule>
  </conditionalFormatting>
  <conditionalFormatting sqref="B1179:M1180">
    <cfRule type="expression" dxfId="1343" priority="537">
      <formula>$N1179="Incluir"</formula>
    </cfRule>
    <cfRule type="expression" dxfId="1342" priority="536">
      <formula>$N1179="Excluir"</formula>
    </cfRule>
    <cfRule type="expression" dxfId="1341" priority="535">
      <formula>$N1179="Alterar"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1340"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1339" priority="1121">
      <formula>MID($I1,8,1)="0"</formula>
    </cfRule>
    <cfRule type="expression" dxfId="1338" priority="1120">
      <formula>MID($I1,7,2)="00"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1337"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1336" priority="1124">
      <formula>$N1="Excluir"</formula>
    </cfRule>
  </conditionalFormatting>
  <conditionalFormatting sqref="B1:N12">
    <cfRule type="expression" dxfId="1335" priority="1125">
      <formula>$N1="Incluir"</formula>
    </cfRule>
    <cfRule type="expression" dxfId="1334" priority="1122">
      <formula>$N1="Excluído"</formula>
    </cfRule>
  </conditionalFormatting>
  <conditionalFormatting sqref="B2:N2">
    <cfRule type="expression" dxfId="1333" priority="1108">
      <formula>$I$2="NR"</formula>
    </cfRule>
  </conditionalFormatting>
  <conditionalFormatting sqref="B17:N40">
    <cfRule type="expression" dxfId="1332" priority="299">
      <formula>MID($I17,2,7)="0000000"</formula>
    </cfRule>
  </conditionalFormatting>
  <conditionalFormatting sqref="B17:N81">
    <cfRule type="expression" dxfId="1331" priority="305">
      <formula>$N17="Excluído"</formula>
    </cfRule>
  </conditionalFormatting>
  <conditionalFormatting sqref="B17:N129">
    <cfRule type="expression" dxfId="1330" priority="306">
      <formula>$N17="Alterar"</formula>
    </cfRule>
    <cfRule type="expression" dxfId="1329" priority="308">
      <formula>$N17="Incluir"</formula>
    </cfRule>
    <cfRule type="expression" dxfId="1328" priority="307">
      <formula>$N17="Excluir"</formula>
    </cfRule>
  </conditionalFormatting>
  <conditionalFormatting sqref="B41:N81">
    <cfRule type="expression" dxfId="1327" priority="448">
      <formula>MID($I41,2,7)="0000000"</formula>
    </cfRule>
  </conditionalFormatting>
  <conditionalFormatting sqref="B50:N81">
    <cfRule type="expression" dxfId="1326" priority="1008">
      <formula>MID($I50,3,6)="000000"</formula>
    </cfRule>
    <cfRule type="expression" dxfId="1325" priority="1009">
      <formula>MID($I50,4,5)="00000"</formula>
    </cfRule>
    <cfRule type="expression" dxfId="1324" priority="1010">
      <formula>MID($I50,5,4)="0000"</formula>
    </cfRule>
    <cfRule type="expression" dxfId="1323" priority="1012">
      <formula>MID($I50,8,1)="0"</formula>
    </cfRule>
    <cfRule type="expression" dxfId="1322" priority="1011">
      <formula>MID($I50,7,2)="00"</formula>
    </cfRule>
  </conditionalFormatting>
  <conditionalFormatting sqref="B87:N129">
    <cfRule type="expression" dxfId="1321" priority="440">
      <formula>$N87="Excluído"</formula>
    </cfRule>
  </conditionalFormatting>
  <conditionalFormatting sqref="B87:N134">
    <cfRule type="expression" dxfId="1320" priority="417">
      <formula>MID($I87,3,6)="000000"</formula>
    </cfRule>
    <cfRule type="expression" dxfId="1319" priority="418">
      <formula>MID($I87,4,5)="00000"</formula>
    </cfRule>
    <cfRule type="expression" dxfId="1318" priority="420">
      <formula>MID($I87,7,2)="00"</formula>
    </cfRule>
    <cfRule type="expression" dxfId="1317" priority="421">
      <formula>MID($I87,8,1)="0"</formula>
    </cfRule>
    <cfRule type="expression" dxfId="1316" priority="419">
      <formula>MID($I87,5,4)="0000"</formula>
    </cfRule>
    <cfRule type="expression" dxfId="1315" priority="416">
      <formula>MID($I87,2,7)="0000000"</formula>
    </cfRule>
  </conditionalFormatting>
  <conditionalFormatting sqref="B131:N232">
    <cfRule type="expression" dxfId="1314" priority="298">
      <formula>$N131="Incluir"</formula>
    </cfRule>
    <cfRule type="expression" dxfId="1313" priority="296">
      <formula>$N131="Alterar"</formula>
    </cfRule>
    <cfRule type="expression" dxfId="1312" priority="297">
      <formula>$N131="Excluir"</formula>
    </cfRule>
  </conditionalFormatting>
  <conditionalFormatting sqref="B131:N546">
    <cfRule type="expression" dxfId="1311" priority="145">
      <formula>$N131="Excluído"</formula>
    </cfRule>
  </conditionalFormatting>
  <conditionalFormatting sqref="B136:N162">
    <cfRule type="expression" dxfId="1310" priority="976">
      <formula>MID($I136,8,1)="0"</formula>
    </cfRule>
    <cfRule type="expression" dxfId="1309" priority="971">
      <formula>MID($I136,2,7)="0000000"</formula>
    </cfRule>
    <cfRule type="expression" dxfId="1308" priority="975">
      <formula>MID($I136,7,2)="00"</formula>
    </cfRule>
    <cfRule type="expression" dxfId="1307" priority="974">
      <formula>MID($I136,5,4)="0000"</formula>
    </cfRule>
    <cfRule type="expression" dxfId="1306" priority="973">
      <formula>MID($I136,4,5)="00000"</formula>
    </cfRule>
    <cfRule type="expression" dxfId="1305" priority="972">
      <formula>MID($I136,3,6)="000000"</formula>
    </cfRule>
  </conditionalFormatting>
  <conditionalFormatting sqref="B164:N170">
    <cfRule type="expression" dxfId="1304" priority="969">
      <formula>MID($I164,7,2)="00"</formula>
    </cfRule>
    <cfRule type="expression" dxfId="1303" priority="966">
      <formula>MID($I164,3,6)="000000"</formula>
    </cfRule>
    <cfRule type="expression" dxfId="1302" priority="968">
      <formula>MID($I164,5,4)="0000"</formula>
    </cfRule>
    <cfRule type="expression" dxfId="1301" priority="967">
      <formula>MID($I164,4,5)="00000"</formula>
    </cfRule>
    <cfRule type="expression" dxfId="1300" priority="970">
      <formula>MID($I164,8,1)="0"</formula>
    </cfRule>
  </conditionalFormatting>
  <conditionalFormatting sqref="B240:N262">
    <cfRule type="expression" dxfId="1299" priority="414">
      <formula>$N240="Incluir"</formula>
    </cfRule>
    <cfRule type="expression" dxfId="1298" priority="413">
      <formula>$N240="Excluir"</formula>
    </cfRule>
    <cfRule type="expression" dxfId="1297" priority="412">
      <formula>$N240="Alterar"</formula>
    </cfRule>
  </conditionalFormatting>
  <conditionalFormatting sqref="B243:N501">
    <cfRule type="expression" dxfId="1296" priority="139">
      <formula>MID($I243,2,7)="0000000"</formula>
    </cfRule>
  </conditionalFormatting>
  <conditionalFormatting sqref="B390:N391">
    <cfRule type="expression" dxfId="1295" priority="146">
      <formula>$N390="Alterar"</formula>
    </cfRule>
    <cfRule type="expression" dxfId="1294" priority="147">
      <formula>$N390="Excluir"</formula>
    </cfRule>
    <cfRule type="expression" dxfId="1293" priority="148">
      <formula>$N390="Incluir"</formula>
    </cfRule>
  </conditionalFormatting>
  <conditionalFormatting sqref="B502:N546">
    <cfRule type="expression" dxfId="1292" priority="165">
      <formula>$N502="Alterar"</formula>
    </cfRule>
    <cfRule type="expression" dxfId="1291" priority="166">
      <formula>$N502="Excluir"</formula>
    </cfRule>
    <cfRule type="expression" dxfId="1290" priority="167">
      <formula>$N502="Incluir"</formula>
    </cfRule>
  </conditionalFormatting>
  <conditionalFormatting sqref="B507:N591">
    <cfRule type="expression" dxfId="1289" priority="81">
      <formula>MID($I507,2,7)="0000000"</formula>
    </cfRule>
  </conditionalFormatting>
  <conditionalFormatting sqref="B547:N549">
    <cfRule type="expression" dxfId="1288" priority="956">
      <formula>MID($I547,8,1)="0"</formula>
    </cfRule>
    <cfRule type="expression" dxfId="1287" priority="955">
      <formula>MID($I547,7,2)="00"</formula>
    </cfRule>
    <cfRule type="expression" dxfId="1286" priority="953">
      <formula>MID($I547,4,5)="00000"</formula>
    </cfRule>
    <cfRule type="expression" dxfId="1285" priority="952">
      <formula>MID($I547,3,6)="000000"</formula>
    </cfRule>
    <cfRule type="expression" dxfId="1284" priority="954">
      <formula>MID($I547,5,4)="0000"</formula>
    </cfRule>
  </conditionalFormatting>
  <conditionalFormatting sqref="B550:N591">
    <cfRule type="expression" dxfId="1283" priority="83">
      <formula>$N550="Alterar"</formula>
    </cfRule>
    <cfRule type="expression" dxfId="1282" priority="85">
      <formula>$N550="Incluir"</formula>
    </cfRule>
    <cfRule type="expression" dxfId="1281" priority="82">
      <formula>$N550="Excluído"</formula>
    </cfRule>
    <cfRule type="expression" dxfId="1280" priority="84">
      <formula>$N550="Excluir"</formula>
    </cfRule>
  </conditionalFormatting>
  <conditionalFormatting sqref="B593:N642">
    <cfRule type="expression" dxfId="1279" priority="57">
      <formula>$N593="Excluir"</formula>
    </cfRule>
    <cfRule type="expression" dxfId="1278" priority="58">
      <formula>$N593="Incluir"</formula>
    </cfRule>
    <cfRule type="expression" dxfId="1277" priority="56">
      <formula>$N593="Alterar"</formula>
    </cfRule>
  </conditionalFormatting>
  <conditionalFormatting sqref="B593:N829">
    <cfRule type="expression" dxfId="1276" priority="55">
      <formula>$N593="Excluído"</formula>
    </cfRule>
  </conditionalFormatting>
  <conditionalFormatting sqref="B598:N829">
    <cfRule type="expression" dxfId="1275" priority="54">
      <formula>MID($I598,2,7)="0000000"</formula>
    </cfRule>
  </conditionalFormatting>
  <conditionalFormatting sqref="B610:N612">
    <cfRule type="expression" dxfId="1274" priority="59">
      <formula>MID($I610,3,6)="000000"</formula>
    </cfRule>
  </conditionalFormatting>
  <conditionalFormatting sqref="B640:N642">
    <cfRule type="expression" dxfId="1273" priority="948">
      <formula>MID($I640,5,4)="0000"</formula>
    </cfRule>
    <cfRule type="expression" dxfId="1272" priority="949">
      <formula>MID($I640,7,2)="00"</formula>
    </cfRule>
    <cfRule type="expression" dxfId="1271" priority="950">
      <formula>MID($I640,8,1)="0"</formula>
    </cfRule>
    <cfRule type="expression" dxfId="1270" priority="946">
      <formula>MID($I640,3,6)="000000"</formula>
    </cfRule>
    <cfRule type="expression" dxfId="1269" priority="947">
      <formula>MID($I640,4,5)="00000"</formula>
    </cfRule>
  </conditionalFormatting>
  <conditionalFormatting sqref="B643:N823 B233:I234 B235:K237 B238:I239 B263:N389 B1104:N1122 B1124:N1178 M1179:N1180 B1233:N1248 B392:N501 N1099 M1100:N1100 B1:N12 N13:N16 N130 N547:N549 M592:N592 B830:H831 B1649:H1650 I1650:N1650">
    <cfRule type="expression" dxfId="1268" priority="1123">
      <formula>$N1="Alterar"</formula>
    </cfRule>
  </conditionalFormatting>
  <conditionalFormatting sqref="B744:N829">
    <cfRule type="expression" dxfId="1267" priority="111">
      <formula>$N744="Incluir"</formula>
    </cfRule>
    <cfRule type="expression" dxfId="1266" priority="110">
      <formula>$N744="Excluir"</formula>
    </cfRule>
  </conditionalFormatting>
  <conditionalFormatting sqref="B745:N787">
    <cfRule type="expression" dxfId="1265" priority="786">
      <formula>MID($I745,3,6)="000000"</formula>
    </cfRule>
  </conditionalFormatting>
  <conditionalFormatting sqref="B809:N829">
    <cfRule type="expression" dxfId="1264" priority="113">
      <formula>MID($I809,3,6)="000000"</formula>
    </cfRule>
  </conditionalFormatting>
  <conditionalFormatting sqref="B824:N829">
    <cfRule type="expression" dxfId="1263" priority="109">
      <formula>$N824="Alterar"</formula>
    </cfRule>
  </conditionalFormatting>
  <conditionalFormatting sqref="B832:N886">
    <cfRule type="expression" dxfId="1262" priority="47">
      <formula>MID($I832,2,7)="0000000"</formula>
    </cfRule>
  </conditionalFormatting>
  <conditionalFormatting sqref="B832:N906">
    <cfRule type="expression" dxfId="1261" priority="40">
      <formula>$N832="Incluir"</formula>
    </cfRule>
    <cfRule type="expression" dxfId="1260" priority="39">
      <formula>$N832="Excluir"</formula>
    </cfRule>
    <cfRule type="expression" dxfId="1259" priority="38">
      <formula>$N832="Alterar"</formula>
    </cfRule>
  </conditionalFormatting>
  <conditionalFormatting sqref="B832:N909">
    <cfRule type="expression" dxfId="1258" priority="37">
      <formula>$N832="Excluído"</formula>
    </cfRule>
  </conditionalFormatting>
  <conditionalFormatting sqref="B844:N847">
    <cfRule type="expression" dxfId="1257" priority="830">
      <formula>MID($I844,3,6)="000000"</formula>
    </cfRule>
  </conditionalFormatting>
  <conditionalFormatting sqref="B870:N886">
    <cfRule type="expression" dxfId="1256" priority="48">
      <formula>MID($I870,3,6)="000000"</formula>
    </cfRule>
  </conditionalFormatting>
  <conditionalFormatting sqref="B880:N886">
    <cfRule type="expression" dxfId="1255" priority="53">
      <formula>MID($I880,8,1)="0"</formula>
    </cfRule>
    <cfRule type="expression" dxfId="1254" priority="50">
      <formula>MID($I880,4,5)="00000"</formula>
    </cfRule>
    <cfRule type="expression" dxfId="1253" priority="51">
      <formula>MID($I880,5,4)="0000"</formula>
    </cfRule>
    <cfRule type="expression" dxfId="1252" priority="52">
      <formula>MID($I880,7,2)="00"</formula>
    </cfRule>
  </conditionalFormatting>
  <conditionalFormatting sqref="B891:N902">
    <cfRule type="expression" dxfId="1251" priority="775">
      <formula>MID($I891,8,1)="0"</formula>
    </cfRule>
    <cfRule type="expression" dxfId="1250" priority="774">
      <formula>MID($I891,7,2)="00"</formula>
    </cfRule>
    <cfRule type="expression" dxfId="1249" priority="772">
      <formula>MID($I891,4,5)="00000"</formula>
    </cfRule>
    <cfRule type="expression" dxfId="1248" priority="773">
      <formula>MID($I891,5,4)="0000"</formula>
    </cfRule>
  </conditionalFormatting>
  <conditionalFormatting sqref="B891:N909">
    <cfRule type="expression" dxfId="1247" priority="41">
      <formula>MID($I891,3,6)="000000"</formula>
    </cfRule>
  </conditionalFormatting>
  <conditionalFormatting sqref="B891:N926">
    <cfRule type="expression" dxfId="1246" priority="36">
      <formula>MID($I891,2,7)="0000000"</formula>
    </cfRule>
  </conditionalFormatting>
  <conditionalFormatting sqref="B903:N906">
    <cfRule type="expression" dxfId="1245" priority="45">
      <formula>MID($I903,7,2)="00"</formula>
    </cfRule>
    <cfRule type="expression" dxfId="1244" priority="44">
      <formula>MID($I903,5,4)="0000"</formula>
    </cfRule>
    <cfRule type="expression" dxfId="1243" priority="43">
      <formula>MID($I903,4,5)="00000"</formula>
    </cfRule>
    <cfRule type="expression" dxfId="1242" priority="46">
      <formula>MID($I903,8,1)="0"</formula>
    </cfRule>
  </conditionalFormatting>
  <conditionalFormatting sqref="B907:N909">
    <cfRule type="expression" dxfId="1241" priority="405">
      <formula>$N907="Incluir"</formula>
    </cfRule>
    <cfRule type="expression" dxfId="1240" priority="404">
      <formula>$N907="Excluir"</formula>
    </cfRule>
  </conditionalFormatting>
  <conditionalFormatting sqref="B907:N1103">
    <cfRule type="expression" dxfId="1239" priority="315">
      <formula>$N907="Alterar"</formula>
    </cfRule>
  </conditionalFormatting>
  <conditionalFormatting sqref="B917:N1644">
    <cfRule type="expression" dxfId="1238" priority="4">
      <formula>$N917="Excluído"</formula>
    </cfRule>
  </conditionalFormatting>
  <conditionalFormatting sqref="B930:N967">
    <cfRule type="expression" dxfId="1237" priority="767">
      <formula>MID($I930,3,6)="000000"</formula>
    </cfRule>
  </conditionalFormatting>
  <conditionalFormatting sqref="B930:N1098">
    <cfRule type="expression" dxfId="1236" priority="318">
      <formula>MID($I930,2,7)="0000000"</formula>
    </cfRule>
  </conditionalFormatting>
  <conditionalFormatting sqref="B930:N1103">
    <cfRule type="expression" dxfId="1235" priority="325">
      <formula>$N930="Incluir"</formula>
    </cfRule>
    <cfRule type="expression" dxfId="1234" priority="324">
      <formula>$N930="Excluir"</formula>
    </cfRule>
  </conditionalFormatting>
  <conditionalFormatting sqref="B1101:N1451">
    <cfRule type="expression" dxfId="1233" priority="30">
      <formula>MID($I1101,2,7)="0000000"</formula>
    </cfRule>
  </conditionalFormatting>
  <conditionalFormatting sqref="B1123:N1123">
    <cfRule type="expression" dxfId="1232" priority="476">
      <formula>$N1123="Alterar"</formula>
    </cfRule>
    <cfRule type="expression" dxfId="1231" priority="477">
      <formula>$N1123="Excluir"</formula>
    </cfRule>
    <cfRule type="expression" dxfId="1230" priority="478">
      <formula>$N1123="Incluir"</formula>
    </cfRule>
  </conditionalFormatting>
  <conditionalFormatting sqref="B1160:N1160">
    <cfRule type="expression" dxfId="1229" priority="1049">
      <formula>$N1160="Alterar"</formula>
    </cfRule>
    <cfRule type="expression" dxfId="1228" priority="1050">
      <formula>$N1160="Excluir"</formula>
    </cfRule>
    <cfRule type="expression" dxfId="1227" priority="1051">
      <formula>$N1160="Incluir"</formula>
    </cfRule>
    <cfRule type="expression" dxfId="1226" priority="1046">
      <formula>MID($I1160,5,4)="0000"</formula>
    </cfRule>
    <cfRule type="expression" dxfId="1225" priority="1048">
      <formula>MID($I1160,8,1)="0"</formula>
    </cfRule>
    <cfRule type="expression" dxfId="1224" priority="1043">
      <formula>MID($I1160,2,7)="0000000"</formula>
    </cfRule>
    <cfRule type="expression" dxfId="1223" priority="1044">
      <formula>MID($I1160,3,6)="000000"</formula>
    </cfRule>
    <cfRule type="expression" dxfId="1222" priority="1045">
      <formula>MID($I1160,4,5)="00000"</formula>
    </cfRule>
    <cfRule type="expression" dxfId="1221" priority="1047">
      <formula>MID($I1160,7,2)="00"</formula>
    </cfRule>
  </conditionalFormatting>
  <conditionalFormatting sqref="B1162:N1162">
    <cfRule type="expression" dxfId="1220" priority="1040">
      <formula>$N1162="Excluir"</formula>
    </cfRule>
    <cfRule type="expression" dxfId="1219" priority="1041">
      <formula>$N1162="Incluir"</formula>
    </cfRule>
    <cfRule type="expression" dxfId="1218" priority="1036">
      <formula>MID($I1162,5,4)="0000"</formula>
    </cfRule>
    <cfRule type="expression" dxfId="1217" priority="1037">
      <formula>MID($I1162,7,2)="00"</formula>
    </cfRule>
    <cfRule type="expression" dxfId="1216" priority="1038">
      <formula>MID($I1162,8,1)="0"</formula>
    </cfRule>
    <cfRule type="expression" dxfId="1215" priority="1039">
      <formula>$N1162="Alterar"</formula>
    </cfRule>
    <cfRule type="expression" dxfId="1214" priority="1034">
      <formula>MID($I1162,3,6)="000000"</formula>
    </cfRule>
    <cfRule type="expression" dxfId="1213" priority="1035">
      <formula>MID($I1162,4,5)="00000"</formula>
    </cfRule>
    <cfRule type="expression" dxfId="1212" priority="1033">
      <formula>MID($I1162,2,7)="0000000"</formula>
    </cfRule>
  </conditionalFormatting>
  <conditionalFormatting sqref="B1181:N1232">
    <cfRule type="expression" dxfId="1211" priority="261">
      <formula>$N1181="Incluir"</formula>
    </cfRule>
    <cfRule type="expression" dxfId="1210" priority="260">
      <formula>$N1181="Excluir"</formula>
    </cfRule>
    <cfRule type="expression" dxfId="1209" priority="259">
      <formula>$N1181="Alterar"</formula>
    </cfRule>
  </conditionalFormatting>
  <conditionalFormatting sqref="B1249:N1453">
    <cfRule type="expression" dxfId="1208" priority="27">
      <formula>$N1249="Alterar"</formula>
    </cfRule>
    <cfRule type="expression" dxfId="1207" priority="28">
      <formula>$N1249="Excluir"</formula>
    </cfRule>
    <cfRule type="expression" dxfId="1206" priority="29">
      <formula>$N1249="Incluir"</formula>
    </cfRule>
  </conditionalFormatting>
  <conditionalFormatting sqref="B1452:N1644">
    <cfRule type="expression" dxfId="1205" priority="5">
      <formula>MID($I1452,2,7)="0000000"</formula>
    </cfRule>
  </conditionalFormatting>
  <conditionalFormatting sqref="B1454:N1644">
    <cfRule type="expression" dxfId="1204" priority="3">
      <formula>$N1454="Incluir"</formula>
    </cfRule>
    <cfRule type="expression" dxfId="1203" priority="2">
      <formula>$N1454="Excluir"</formula>
    </cfRule>
    <cfRule type="expression" dxfId="1202" priority="1">
      <formula>$N1454="Alterar"</formula>
    </cfRule>
  </conditionalFormatting>
  <conditionalFormatting sqref="B1586:N1586">
    <cfRule type="expression" dxfId="1201" priority="498">
      <formula>MID($I1586,8,1)="0"</formula>
    </cfRule>
    <cfRule type="expression" dxfId="1200" priority="497">
      <formula>MID($I1586,7,2)="00"</formula>
    </cfRule>
    <cfRule type="expression" dxfId="1199" priority="495">
      <formula>MID($I1586,4,5)="00000"</formula>
    </cfRule>
    <cfRule type="expression" dxfId="1198" priority="496">
      <formula>MID($I1586,5,4)="0000"</formula>
    </cfRule>
  </conditionalFormatting>
  <conditionalFormatting sqref="B1586:N1644">
    <cfRule type="expression" dxfId="1197" priority="119">
      <formula>MID($I1586,3,6)="000000"</formula>
    </cfRule>
  </conditionalFormatting>
  <conditionalFormatting sqref="B1651:N1048576">
    <cfRule type="expression" dxfId="1196" priority="18">
      <formula>$N1651="Excluir"</formula>
    </cfRule>
    <cfRule type="expression" dxfId="1195" priority="22">
      <formula>MID($I1651,3,6)="000000"</formula>
    </cfRule>
    <cfRule type="expression" dxfId="1194" priority="17">
      <formula>$N1651="Alterar"</formula>
    </cfRule>
    <cfRule type="expression" dxfId="1193" priority="21">
      <formula>MID($I1651,2,7)="0000000"</formula>
    </cfRule>
    <cfRule type="expression" dxfId="1192" priority="20">
      <formula>$N1651="Excluído"</formula>
    </cfRule>
    <cfRule type="expression" dxfId="1191" priority="19">
      <formula>$N1651="Incluir"</formula>
    </cfRule>
  </conditionalFormatting>
  <conditionalFormatting sqref="I1:I45 I613:I879 I171:I609 I907:I1048576 J1387:K1387">
    <cfRule type="expression" dxfId="1190" priority="1109">
      <formula>IF($I1="",FALSE,IF($I1&gt;9999999,IF($I1&lt;100000000,FALSE,TRUE),TRUE))</formula>
    </cfRule>
  </conditionalFormatting>
  <conditionalFormatting sqref="I46:I170">
    <cfRule type="expression" dxfId="1189" priority="415">
      <formula>IF($I46="",FALSE,IF($I46&gt;9999999,IF($I46&lt;100000000,FALSE,TRUE),TRUE))</formula>
    </cfRule>
  </conditionalFormatting>
  <conditionalFormatting sqref="I234:I238">
    <cfRule type="expression" dxfId="1188" priority="1094">
      <formula>$N234="Excluído"</formula>
    </cfRule>
    <cfRule type="expression" dxfId="1187" priority="1093">
      <formula>MID($I234,8,1)="0"</formula>
    </cfRule>
    <cfRule type="expression" dxfId="1186" priority="1091">
      <formula>MID($I234,5,4)="0000"</formula>
    </cfRule>
    <cfRule type="expression" dxfId="1185" priority="1090">
      <formula>MID($I234,4,5)="00000"</formula>
    </cfRule>
    <cfRule type="expression" dxfId="1184" priority="1089">
      <formula>MID($I234,3,6)="000000"</formula>
    </cfRule>
    <cfRule type="expression" dxfId="1183" priority="1088">
      <formula>MID($I234,2,7)="0000000"</formula>
    </cfRule>
    <cfRule type="expression" dxfId="1182" priority="1087">
      <formula>IF($I234="",FALSE,IF($I234&gt;9999999,IF($I234&lt;100000000,FALSE,TRUE),TRUE))</formula>
    </cfRule>
    <cfRule type="expression" dxfId="1181" priority="1092">
      <formula>MID($I234,7,2)="00"</formula>
    </cfRule>
    <cfRule type="expression" dxfId="1180" priority="1095">
      <formula>$N234="Alterar"</formula>
    </cfRule>
    <cfRule type="expression" dxfId="1179" priority="1097">
      <formula>$N234="Incluir"</formula>
    </cfRule>
    <cfRule type="expression" dxfId="1178" priority="1096">
      <formula>$N234="Excluir"</formula>
    </cfRule>
  </conditionalFormatting>
  <conditionalFormatting sqref="I380:I383">
    <cfRule type="expression" dxfId="1177" priority="1073">
      <formula>IF($I380="",FALSE,IF($I380&gt;9999999,IF($I380&lt;100000000,FALSE,TRUE),TRUE))</formula>
    </cfRule>
  </conditionalFormatting>
  <conditionalFormatting sqref="I610:I612">
    <cfRule type="expression" dxfId="1176" priority="64">
      <formula>IF($I610="",FALSE,IF($I610&gt;9999999,IF($I610&lt;100000000,FALSE,TRUE),TRUE))</formula>
    </cfRule>
  </conditionalFormatting>
  <conditionalFormatting sqref="I669">
    <cfRule type="expression" dxfId="1175" priority="1107">
      <formula>$N669="Incluir"</formula>
    </cfRule>
    <cfRule type="expression" dxfId="1174" priority="1106">
      <formula>$N669="Excluir"</formula>
    </cfRule>
    <cfRule type="expression" dxfId="1173" priority="1105">
      <formula>$N669="Alterar"</formula>
    </cfRule>
    <cfRule type="expression" dxfId="1172" priority="1104">
      <formula>$N669="Excluído"</formula>
    </cfRule>
    <cfRule type="expression" dxfId="1171" priority="1103">
      <formula>MID($I669,8,1)="0"</formula>
    </cfRule>
    <cfRule type="expression" dxfId="1170" priority="1101">
      <formula>MID($I669,5,4)="0000"</formula>
    </cfRule>
    <cfRule type="expression" dxfId="1169" priority="1100">
      <formula>MID($I669,4,5)="00000"</formula>
    </cfRule>
    <cfRule type="expression" dxfId="1168" priority="1099">
      <formula>MID($I669,3,6)="000000"</formula>
    </cfRule>
    <cfRule type="expression" dxfId="1167" priority="1098">
      <formula>MID($I669,2,7)="0000000"</formula>
    </cfRule>
    <cfRule type="expression" dxfId="1166" priority="1102">
      <formula>MID($I669,7,2)="00"</formula>
    </cfRule>
  </conditionalFormatting>
  <conditionalFormatting sqref="I830">
    <cfRule type="expression" dxfId="1165" priority="136">
      <formula>MID($I830,8,1)="0"</formula>
    </cfRule>
    <cfRule type="expression" dxfId="1164" priority="135">
      <formula>MID($I830,7,2)="00"</formula>
    </cfRule>
    <cfRule type="expression" dxfId="1163" priority="134">
      <formula>MID($I830,5,4)="0000"</formula>
    </cfRule>
    <cfRule type="expression" dxfId="1162" priority="133">
      <formula>MID($I830,4,5)="00000"</formula>
    </cfRule>
    <cfRule type="expression" dxfId="1161" priority="130">
      <formula>$N830="Alterar"</formula>
    </cfRule>
    <cfRule type="expression" dxfId="1160" priority="132">
      <formula>MID($I830,3,6)="000000"</formula>
    </cfRule>
    <cfRule type="expression" dxfId="1159" priority="131">
      <formula>$N830="Excluído"</formula>
    </cfRule>
  </conditionalFormatting>
  <conditionalFormatting sqref="I831">
    <cfRule type="expression" dxfId="1158" priority="1189">
      <formula>MID($I831,7,2)="00"</formula>
    </cfRule>
    <cfRule type="expression" dxfId="1157" priority="1190">
      <formula>MID($I831,8,1)="0"</formula>
    </cfRule>
    <cfRule type="expression" dxfId="1156" priority="1191">
      <formula>$N830="Excluir"</formula>
    </cfRule>
    <cfRule type="expression" dxfId="1155" priority="1192">
      <formula>$N830="Incluir"</formula>
    </cfRule>
    <cfRule type="expression" dxfId="1154" priority="1207">
      <formula>$N830="Excluído"</formula>
    </cfRule>
    <cfRule type="expression" dxfId="1153" priority="1208">
      <formula>$N830="Alterar"</formula>
    </cfRule>
    <cfRule type="expression" dxfId="1152" priority="1186">
      <formula>MID($I831,3,6)="000000"</formula>
    </cfRule>
    <cfRule type="expression" dxfId="1151" priority="1187">
      <formula>MID($I831,4,5)="00000"</formula>
    </cfRule>
    <cfRule type="expression" dxfId="1150" priority="1188">
      <formula>MID($I831,5,4)="0000"</formula>
    </cfRule>
  </conditionalFormatting>
  <conditionalFormatting sqref="I880:I902">
    <cfRule type="expression" dxfId="1149" priority="49">
      <formula>IF($I880="",FALSE,IF($I880&gt;9999999,IF($I880&lt;100000000,FALSE,TRUE),TRUE))</formula>
    </cfRule>
  </conditionalFormatting>
  <conditionalFormatting sqref="I903:I906">
    <cfRule type="expression" dxfId="1148" priority="42">
      <formula>IF($I903="",FALSE,IF($I903&gt;9999999,IF($I903&lt;100000000,FALSE,TRUE),TRUE))</formula>
    </cfRule>
  </conditionalFormatting>
  <conditionalFormatting sqref="I974">
    <cfRule type="expression" dxfId="1147" priority="818">
      <formula>MID($I974,8,1)="0"</formula>
    </cfRule>
    <cfRule type="expression" dxfId="1146" priority="815">
      <formula>MID($I974,4,5)="00000"</formula>
    </cfRule>
    <cfRule type="expression" dxfId="1145" priority="814">
      <formula>MID($I974,3,6)="000000"</formula>
    </cfRule>
    <cfRule type="expression" dxfId="1144" priority="816">
      <formula>MID($I974,5,4)="0000"</formula>
    </cfRule>
    <cfRule type="expression" dxfId="1143" priority="817">
      <formula>MID($I974,7,2)="00"</formula>
    </cfRule>
  </conditionalFormatting>
  <conditionalFormatting sqref="I1106">
    <cfRule type="expression" dxfId="1142" priority="1052">
      <formula>IF($I1106="",FALSE,IF($I1106&gt;9999999,IF($I1106&lt;100000000,FALSE,TRUE),TRUE))</formula>
    </cfRule>
  </conditionalFormatting>
  <conditionalFormatting sqref="I1160">
    <cfRule type="expression" dxfId="1141" priority="1042">
      <formula>IF($I1160="",FALSE,IF($I1160&gt;9999999,IF($I1160&lt;100000000,FALSE,TRUE),TRUE))</formula>
    </cfRule>
  </conditionalFormatting>
  <conditionalFormatting sqref="I1162">
    <cfRule type="expression" dxfId="1140" priority="1032">
      <formula>IF($I1162="",FALSE,IF($I1162&gt;9999999,IF($I1162&lt;100000000,FALSE,TRUE),TRUE))</formula>
    </cfRule>
  </conditionalFormatting>
  <conditionalFormatting sqref="I1649:J1649">
    <cfRule type="expression" dxfId="1139" priority="279">
      <formula>$N1649="Excluir"</formula>
    </cfRule>
    <cfRule type="expression" dxfId="1138" priority="280">
      <formula>$N1649="Incluir"</formula>
    </cfRule>
    <cfRule type="expression" dxfId="1137" priority="278">
      <formula>$N1649="Alterar"</formula>
    </cfRule>
  </conditionalFormatting>
  <conditionalFormatting sqref="I380:K383">
    <cfRule type="expression" dxfId="1136" priority="1075">
      <formula>MID($I380,3,6)="000000"</formula>
    </cfRule>
    <cfRule type="expression" dxfId="1135" priority="1076">
      <formula>MID($I380,4,5)="00000"</formula>
    </cfRule>
    <cfRule type="expression" dxfId="1134" priority="1078">
      <formula>MID($I380,7,2)="00"</formula>
    </cfRule>
    <cfRule type="expression" dxfId="1133" priority="1074">
      <formula>MID($I380,2,7)="0000000"</formula>
    </cfRule>
    <cfRule type="expression" dxfId="1132" priority="1077">
      <formula>MID($I380,5,4)="0000"</formula>
    </cfRule>
    <cfRule type="expression" dxfId="1131" priority="1079">
      <formula>MID($I380,8,1)="0"</formula>
    </cfRule>
  </conditionalFormatting>
  <conditionalFormatting sqref="I830:K830">
    <cfRule type="expression" dxfId="1130" priority="137">
      <formula>$N830="Excluir"</formula>
    </cfRule>
    <cfRule type="expression" dxfId="1129" priority="138">
      <formula>$N830="Incluir"</formula>
    </cfRule>
  </conditionalFormatting>
  <conditionalFormatting sqref="I831:K831 B830:H830 J830:K830 N830:N831">
    <cfRule type="expression" dxfId="1128"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1127" priority="1199">
      <formula>$N13="Incluir"</formula>
    </cfRule>
  </conditionalFormatting>
  <conditionalFormatting sqref="I831:K831">
    <cfRule type="expression" dxfId="1126" priority="1198">
      <formula>$N831="Excluir"</formula>
    </cfRule>
  </conditionalFormatting>
  <conditionalFormatting sqref="I130:L130">
    <cfRule type="expression" dxfId="1125" priority="425">
      <formula>$N130="Incluir"</formula>
    </cfRule>
    <cfRule type="expression" dxfId="1124" priority="424">
      <formula>$N130="Excluir"</formula>
    </cfRule>
    <cfRule type="expression" dxfId="1123" priority="423">
      <formula>$N130="Alterar"</formula>
    </cfRule>
    <cfRule type="expression" dxfId="1122" priority="422">
      <formula>$N130="Excluído"</formula>
    </cfRule>
  </conditionalFormatting>
  <conditionalFormatting sqref="I380:L383">
    <cfRule type="expression" dxfId="1121" priority="1072">
      <formula>$N380="Incluir"</formula>
    </cfRule>
    <cfRule type="expression" dxfId="1120" priority="1071">
      <formula>$N380="Excluir"</formula>
    </cfRule>
  </conditionalFormatting>
  <conditionalFormatting sqref="I380:N380 I381:L381 N381 I382:N383">
    <cfRule type="expression" dxfId="1119" priority="1070">
      <formula>$N380="Alterar"</formula>
    </cfRule>
    <cfRule type="expression" dxfId="1118" priority="1069">
      <formula>$N380="Excluído"</formula>
    </cfRule>
  </conditionalFormatting>
  <conditionalFormatting sqref="J502:J506">
    <cfRule type="expression" dxfId="1117" priority="168">
      <formula>IF($I502="",FALSE,IF($I502&gt;9999999,IF($I502&lt;100000000,FALSE,TRUE),TRUE))</formula>
    </cfRule>
  </conditionalFormatting>
  <conditionalFormatting sqref="J597">
    <cfRule type="expression" dxfId="1116" priority="370">
      <formula>IF($I597="",FALSE,IF($I597&gt;9999999,IF($I597&lt;100000000,FALSE,TRUE),TRUE))</formula>
    </cfRule>
  </conditionalFormatting>
  <conditionalFormatting sqref="J887:J889">
    <cfRule type="expression" dxfId="1115" priority="835">
      <formula>IF($I887="",FALSE,IF($I887&gt;9999999,IF($I887&lt;100000000,FALSE,TRUE),TRUE))</formula>
    </cfRule>
  </conditionalFormatting>
  <conditionalFormatting sqref="J910:J913">
    <cfRule type="expression" dxfId="1114" priority="848">
      <formula>$N910="Excluído"</formula>
    </cfRule>
  </conditionalFormatting>
  <conditionalFormatting sqref="J927:J929">
    <cfRule type="expression" dxfId="1113" priority="192">
      <formula>$N927="Incluir"</formula>
    </cfRule>
    <cfRule type="expression" dxfId="1112" priority="184">
      <formula>IF($I927="",FALSE,IF($I927&gt;9999999,IF($I927&lt;100000000,FALSE,TRUE),TRUE))</formula>
    </cfRule>
    <cfRule type="expression" dxfId="1111" priority="191">
      <formula>$N927="Excluir"</formula>
    </cfRule>
  </conditionalFormatting>
  <conditionalFormatting sqref="J1248">
    <cfRule type="expression" dxfId="1110" priority="314">
      <formula>MID($I1248,8,1)="0"</formula>
    </cfRule>
    <cfRule type="expression" dxfId="1109" priority="310">
      <formula>MID($I1248,3,6)="000000"</formula>
    </cfRule>
    <cfRule type="expression" dxfId="1108" priority="311">
      <formula>MID($I1248,4,5)="00000"</formula>
    </cfRule>
    <cfRule type="expression" dxfId="1107" priority="312">
      <formula>MID($I1248,5,4)="0000"</formula>
    </cfRule>
    <cfRule type="expression" dxfId="1106" priority="313">
      <formula>MID($I1248,7,2)="00"</formula>
    </cfRule>
  </conditionalFormatting>
  <conditionalFormatting sqref="J84:K85">
    <cfRule type="expression" dxfId="1105" priority="437">
      <formula>MID($I84,7,2)="00"</formula>
    </cfRule>
    <cfRule type="expression" dxfId="1104" priority="434">
      <formula>MID($I84,3,6)="000000"</formula>
    </cfRule>
    <cfRule type="expression" dxfId="1103" priority="439">
      <formula>$N84="Excluído"</formula>
    </cfRule>
    <cfRule type="expression" dxfId="1102" priority="438">
      <formula>MID($I84,8,1)="0"</formula>
    </cfRule>
    <cfRule type="expression" dxfId="1101" priority="433">
      <formula>MID($I84,2,7)="0000000"</formula>
    </cfRule>
    <cfRule type="expression" dxfId="1100" priority="436">
      <formula>MID($I84,5,4)="0000"</formula>
    </cfRule>
    <cfRule type="expression" dxfId="1099" priority="435">
      <formula>MID($I84,4,5)="00000"</formula>
    </cfRule>
  </conditionalFormatting>
  <conditionalFormatting sqref="J233:K234">
    <cfRule type="expression" dxfId="1098" priority="580">
      <formula>MID($I233,8,1)="0"</formula>
    </cfRule>
    <cfRule type="expression" dxfId="1097" priority="578">
      <formula>MID($I233,5,4)="0000"</formula>
    </cfRule>
    <cfRule type="expression" dxfId="1096" priority="576">
      <formula>MID($I233,3,6)="000000"</formula>
    </cfRule>
    <cfRule type="expression" dxfId="1095" priority="577">
      <formula>MID($I233,4,5)="00000"</formula>
    </cfRule>
    <cfRule type="expression" dxfId="1094" priority="579">
      <formula>MID($I233,7,2)="00"</formula>
    </cfRule>
    <cfRule type="expression" dxfId="1093" priority="583">
      <formula>$N233="Incluir"</formula>
    </cfRule>
    <cfRule type="expression" dxfId="1092" priority="582">
      <formula>$N233="Excluir"</formula>
    </cfRule>
    <cfRule type="expression" dxfId="1091" priority="581">
      <formula>$N233="Alterar"</formula>
    </cfRule>
  </conditionalFormatting>
  <conditionalFormatting sqref="J238:K239">
    <cfRule type="expression" dxfId="1090" priority="570">
      <formula>MID($I238,7,2)="00"</formula>
    </cfRule>
    <cfRule type="expression" dxfId="1089" priority="571">
      <formula>MID($I238,8,1)="0"</formula>
    </cfRule>
    <cfRule type="expression" dxfId="1088" priority="574">
      <formula>$N238="Incluir"</formula>
    </cfRule>
    <cfRule type="expression" dxfId="1087" priority="569">
      <formula>MID($I238,5,4)="0000"</formula>
    </cfRule>
    <cfRule type="expression" dxfId="1086" priority="573">
      <formula>$N238="Excluir"</formula>
    </cfRule>
    <cfRule type="expression" dxfId="1085" priority="572">
      <formula>$N238="Alterar"</formula>
    </cfRule>
    <cfRule type="expression" dxfId="1084" priority="568">
      <formula>MID($I238,4,5)="00000"</formula>
    </cfRule>
    <cfRule type="expression" dxfId="1083" priority="567">
      <formula>MID($I238,3,6)="000000"</formula>
    </cfRule>
  </conditionalFormatting>
  <conditionalFormatting sqref="J246:K247">
    <cfRule type="expression" dxfId="1082" priority="562">
      <formula>MID($I246,4,5)="00000"</formula>
    </cfRule>
    <cfRule type="expression" dxfId="1081" priority="563">
      <formula>MID($I246,5,4)="0000"</formula>
    </cfRule>
    <cfRule type="expression" dxfId="1080" priority="565">
      <formula>MID($I246,8,1)="0"</formula>
    </cfRule>
    <cfRule type="expression" dxfId="1079" priority="561">
      <formula>MID($I246,3,6)="000000"</formula>
    </cfRule>
    <cfRule type="expression" dxfId="1078" priority="564">
      <formula>MID($I246,7,2)="00"</formula>
    </cfRule>
  </conditionalFormatting>
  <conditionalFormatting sqref="J251:K252">
    <cfRule type="expression" dxfId="1077" priority="559">
      <formula>MID($I251,8,1)="0"</formula>
    </cfRule>
    <cfRule type="expression" dxfId="1076" priority="558">
      <formula>MID($I251,7,2)="00"</formula>
    </cfRule>
    <cfRule type="expression" dxfId="1075" priority="557">
      <formula>MID($I251,5,4)="0000"</formula>
    </cfRule>
    <cfRule type="expression" dxfId="1074" priority="556">
      <formula>MID($I251,4,5)="00000"</formula>
    </cfRule>
    <cfRule type="expression" dxfId="1073" priority="555">
      <formula>MID($I251,3,6)="000000"</formula>
    </cfRule>
  </conditionalFormatting>
  <conditionalFormatting sqref="J256:K257">
    <cfRule type="expression" dxfId="1072" priority="553">
      <formula>MID($I256,8,1)="0"</formula>
    </cfRule>
    <cfRule type="expression" dxfId="1071" priority="551">
      <formula>MID($I256,5,4)="0000"</formula>
    </cfRule>
    <cfRule type="expression" dxfId="1070" priority="550">
      <formula>MID($I256,4,5)="00000"</formula>
    </cfRule>
    <cfRule type="expression" dxfId="1069" priority="549">
      <formula>MID($I256,3,6)="000000"</formula>
    </cfRule>
    <cfRule type="expression" dxfId="1068" priority="552">
      <formula>MID($I256,7,2)="00"</formula>
    </cfRule>
  </conditionalFormatting>
  <conditionalFormatting sqref="J568:K568">
    <cfRule type="expression" dxfId="1067" priority="240">
      <formula>MID($I568,8,1)="0"</formula>
    </cfRule>
    <cfRule type="expression" dxfId="1066" priority="239">
      <formula>MID($I568,7,2)="00"</formula>
    </cfRule>
    <cfRule type="expression" dxfId="1065" priority="238">
      <formula>MID($I568,5,4)="0000"</formula>
    </cfRule>
  </conditionalFormatting>
  <conditionalFormatting sqref="J570:K571">
    <cfRule type="expression" dxfId="1064" priority="234">
      <formula>MID($I570,4,5)="00000"</formula>
    </cfRule>
    <cfRule type="expression" dxfId="1063" priority="233">
      <formula>MID($I570,3,6)="000000"</formula>
    </cfRule>
    <cfRule type="expression" dxfId="1062" priority="235">
      <formula>MID($I570,5,4)="0000"</formula>
    </cfRule>
    <cfRule type="expression" dxfId="1061" priority="236">
      <formula>MID($I570,7,2)="00"</formula>
    </cfRule>
    <cfRule type="expression" dxfId="1060" priority="237">
      <formula>MID($I570,8,1)="0"</formula>
    </cfRule>
  </conditionalFormatting>
  <conditionalFormatting sqref="J597:K597">
    <cfRule type="expression" dxfId="1059" priority="371">
      <formula>MID($I597,2,7)="0000000"</formula>
    </cfRule>
  </conditionalFormatting>
  <conditionalFormatting sqref="J831:K831 N831 B831:H831">
    <cfRule type="expression" dxfId="1058" priority="1200">
      <formula>MID(#REF!,3,6)="000000"</formula>
    </cfRule>
  </conditionalFormatting>
  <conditionalFormatting sqref="J831:K831">
    <cfRule type="expression" dxfId="1057" priority="1206">
      <formula>$N831="Incluir"</formula>
    </cfRule>
    <cfRule type="expression" dxfId="1056" priority="1205">
      <formula>$N831="Excluir"</formula>
    </cfRule>
  </conditionalFormatting>
  <conditionalFormatting sqref="J927:K929">
    <cfRule type="expression" dxfId="1055" priority="189">
      <formula>MID($I927,7,2)="00"</formula>
    </cfRule>
    <cfRule type="expression" dxfId="1054" priority="190">
      <formula>MID($I927,8,1)="0"</formula>
    </cfRule>
    <cfRule type="expression" dxfId="1053" priority="187">
      <formula>MID($I927,4,5)="00000"</formula>
    </cfRule>
    <cfRule type="expression" dxfId="1052" priority="186">
      <formula>MID($I927,3,6)="000000"</formula>
    </cfRule>
    <cfRule type="expression" dxfId="1051" priority="188">
      <formula>MID($I927,5,4)="0000"</formula>
    </cfRule>
  </conditionalFormatting>
  <conditionalFormatting sqref="J1037:K1038">
    <cfRule type="expression" dxfId="1050" priority="522">
      <formula>MID($I1037,8,1)="0"</formula>
    </cfRule>
    <cfRule type="expression" dxfId="1049" priority="520">
      <formula>MID($I1037,5,4)="0000"</formula>
    </cfRule>
    <cfRule type="expression" dxfId="1048" priority="518">
      <formula>MID($I1037,3,6)="000000"</formula>
    </cfRule>
    <cfRule type="expression" dxfId="1047" priority="521">
      <formula>MID($I1037,7,2)="00"</formula>
    </cfRule>
    <cfRule type="expression" dxfId="1046" priority="519">
      <formula>MID($I1037,4,5)="00000"</formula>
    </cfRule>
  </conditionalFormatting>
  <conditionalFormatting sqref="J1196:K1201">
    <cfRule type="expression" dxfId="1045" priority="256">
      <formula>MID($I1196,5,4)="0000"</formula>
    </cfRule>
    <cfRule type="expression" dxfId="1044" priority="255">
      <formula>MID($I1196,4,5)="00000"</formula>
    </cfRule>
    <cfRule type="expression" dxfId="1043" priority="254">
      <formula>MID($I1196,3,6)="000000"</formula>
    </cfRule>
    <cfRule type="expression" dxfId="1042" priority="258">
      <formula>MID($I1196,8,1)="0"</formula>
    </cfRule>
    <cfRule type="expression" dxfId="1041" priority="257">
      <formula>MID($I1196,7,2)="00"</formula>
    </cfRule>
  </conditionalFormatting>
  <conditionalFormatting sqref="J13:L16">
    <cfRule type="expression" dxfId="1040" priority="465">
      <formula>MID($I13,8,1)="0"</formula>
    </cfRule>
    <cfRule type="expression" dxfId="1039" priority="464">
      <formula>MID($I13,7,2)="00"</formula>
    </cfRule>
    <cfRule type="expression" dxfId="1038" priority="463">
      <formula>MID($I13,5,4)="0000"</formula>
    </cfRule>
    <cfRule type="expression" dxfId="1037" priority="462">
      <formula>MID($I13,4,5)="00000"</formula>
    </cfRule>
    <cfRule type="expression" dxfId="1036" priority="461">
      <formula>MID($I13,3,6)="000000"</formula>
    </cfRule>
  </conditionalFormatting>
  <conditionalFormatting sqref="J86:L86">
    <cfRule type="expression" dxfId="1035" priority="441">
      <formula>MID($I86,2,7)="0000000"</formula>
    </cfRule>
    <cfRule type="expression" dxfId="1034" priority="442">
      <formula>MID($I86,3,6)="000000"</formula>
    </cfRule>
    <cfRule type="expression" dxfId="1033" priority="443">
      <formula>MID($I86,4,5)="00000"</formula>
    </cfRule>
    <cfRule type="expression" dxfId="1032" priority="447">
      <formula>$N86="Excluído"</formula>
    </cfRule>
    <cfRule type="expression" dxfId="1031" priority="446">
      <formula>MID($I86,8,1)="0"</formula>
    </cfRule>
    <cfRule type="expression" dxfId="1030" priority="445">
      <formula>MID($I86,7,2)="00"</formula>
    </cfRule>
    <cfRule type="expression" dxfId="1029" priority="444">
      <formula>MID($I86,5,4)="0000"</formula>
    </cfRule>
  </conditionalFormatting>
  <conditionalFormatting sqref="J502:L506">
    <cfRule type="expression" dxfId="1028" priority="174">
      <formula>MID($I502,8,1)="0"</formula>
    </cfRule>
    <cfRule type="expression" dxfId="1027" priority="173">
      <formula>MID($I502,7,2)="00"</formula>
    </cfRule>
    <cfRule type="expression" dxfId="1026" priority="172">
      <formula>MID($I502,5,4)="0000"</formula>
    </cfRule>
    <cfRule type="expression" dxfId="1025" priority="170">
      <formula>MID($I502,3,6)="000000"</formula>
    </cfRule>
    <cfRule type="expression" dxfId="1024" priority="171">
      <formula>MID($I502,4,5)="00000"</formula>
    </cfRule>
  </conditionalFormatting>
  <conditionalFormatting sqref="J912:L916">
    <cfRule type="expression" dxfId="1023" priority="849">
      <formula>$N912="Excluir"</formula>
    </cfRule>
    <cfRule type="expression" dxfId="1022" priority="850">
      <formula>$N912="Incluir"</formula>
    </cfRule>
  </conditionalFormatting>
  <conditionalFormatting sqref="J914:L916">
    <cfRule type="expression" dxfId="1021" priority="854">
      <formula>$N914="Excluído"</formula>
    </cfRule>
  </conditionalFormatting>
  <conditionalFormatting sqref="J1282:L1286">
    <cfRule type="expression" dxfId="1020" priority="194">
      <formula>MID($I1282,3,6)="000000"</formula>
    </cfRule>
    <cfRule type="expression" dxfId="1019" priority="196">
      <formula>MID($I1282,5,4)="0000"</formula>
    </cfRule>
    <cfRule type="expression" dxfId="1018" priority="197">
      <formula>MID($I1282,7,2)="00"</formula>
    </cfRule>
    <cfRule type="expression" dxfId="1017" priority="198">
      <formula>MID($I1282,8,1)="0"</formula>
    </cfRule>
    <cfRule type="expression" dxfId="1016" priority="195">
      <formula>MID($I1282,4,5)="00000"</formula>
    </cfRule>
  </conditionalFormatting>
  <conditionalFormatting sqref="J568:M568">
    <cfRule type="expression" dxfId="1015" priority="224">
      <formula>MID($I568,3,6)="000000"</formula>
    </cfRule>
    <cfRule type="expression" dxfId="1014" priority="225">
      <formula>MID($I568,4,5)="00000"</formula>
    </cfRule>
  </conditionalFormatting>
  <conditionalFormatting sqref="J591:M591">
    <cfRule type="expression" dxfId="1013" priority="86">
      <formula>MID($I591,3,6)="000000"</formula>
    </cfRule>
    <cfRule type="expression" dxfId="1012" priority="87">
      <formula>MID($I591,4,5)="00000"</formula>
    </cfRule>
    <cfRule type="expression" dxfId="1011" priority="88">
      <formula>MID($I591,5,4)="0000"</formula>
    </cfRule>
    <cfRule type="expression" dxfId="1010" priority="89">
      <formula>MID($I591,7,2)="00"</formula>
    </cfRule>
    <cfRule type="expression" dxfId="1009" priority="90">
      <formula>MID($I591,8,1)="0"</formula>
    </cfRule>
  </conditionalFormatting>
  <conditionalFormatting sqref="J993:M993">
    <cfRule type="expression" dxfId="1008" priority="759">
      <formula>MID($I993,8,1)="0"</formula>
    </cfRule>
    <cfRule type="expression" dxfId="1007" priority="755">
      <formula>MID($I993,3,6)="000000"</formula>
    </cfRule>
    <cfRule type="expression" dxfId="1006" priority="757">
      <formula>MID($I993,5,4)="0000"</formula>
    </cfRule>
    <cfRule type="expression" dxfId="1005" priority="756">
      <formula>MID($I993,4,5)="00000"</formula>
    </cfRule>
    <cfRule type="expression" dxfId="1004" priority="758">
      <formula>MID($I993,7,2)="00"</formula>
    </cfRule>
  </conditionalFormatting>
  <conditionalFormatting sqref="J1179:M1180">
    <cfRule type="expression" dxfId="1003" priority="534">
      <formula>MID($I1179,8,1)="0"</formula>
    </cfRule>
    <cfRule type="expression" dxfId="1002" priority="533">
      <formula>MID($I1179,7,2)="00"</formula>
    </cfRule>
    <cfRule type="expression" dxfId="1001" priority="530">
      <formula>MID($I1179,3,6)="000000"</formula>
    </cfRule>
    <cfRule type="expression" dxfId="1000" priority="532">
      <formula>MID($I1179,5,4)="0000"</formula>
    </cfRule>
    <cfRule type="expression" dxfId="999" priority="531">
      <formula>MID($I1179,4,5)="00000"</formula>
    </cfRule>
  </conditionalFormatting>
  <conditionalFormatting sqref="J1458:M1462">
    <cfRule type="expression" dxfId="998" priority="99">
      <formula>MID($I1458,4,5)="00000"</formula>
    </cfRule>
    <cfRule type="expression" dxfId="997" priority="100">
      <formula>MID($I1458,5,4)="0000"</formula>
    </cfRule>
    <cfRule type="expression" dxfId="996" priority="102">
      <formula>MID($I1458,8,1)="0"</formula>
    </cfRule>
    <cfRule type="expression" dxfId="995" priority="101">
      <formula>MID($I1458,7,2)="00"</formula>
    </cfRule>
    <cfRule type="expression" dxfId="994" priority="98">
      <formula>MID($I1458,3,6)="000000"</formula>
    </cfRule>
  </conditionalFormatting>
  <conditionalFormatting sqref="J34:N40">
    <cfRule type="expression" dxfId="993" priority="303">
      <formula>MID($I34,7,2)="00"</formula>
    </cfRule>
    <cfRule type="expression" dxfId="992" priority="304">
      <formula>MID($I34,8,1)="0"</formula>
    </cfRule>
    <cfRule type="expression" dxfId="991" priority="300">
      <formula>MID($I34,3,6)="000000"</formula>
    </cfRule>
    <cfRule type="expression" dxfId="990" priority="301">
      <formula>MID($I34,4,5)="00000"</formula>
    </cfRule>
    <cfRule type="expression" dxfId="989" priority="302">
      <formula>MID($I34,5,4)="0000"</formula>
    </cfRule>
  </conditionalFormatting>
  <conditionalFormatting sqref="J42:N49">
    <cfRule type="expression" dxfId="988" priority="451">
      <formula>MID($I42,5,4)="0000"</formula>
    </cfRule>
    <cfRule type="expression" dxfId="987" priority="449">
      <formula>MID($I42,3,6)="000000"</formula>
    </cfRule>
    <cfRule type="expression" dxfId="986" priority="453">
      <formula>MID($I42,8,1)="0"</formula>
    </cfRule>
    <cfRule type="expression" dxfId="985" priority="452">
      <formula>MID($I42,7,2)="00"</formula>
    </cfRule>
    <cfRule type="expression" dxfId="984" priority="450">
      <formula>MID($I42,4,5)="00000"</formula>
    </cfRule>
  </conditionalFormatting>
  <conditionalFormatting sqref="J262:N262">
    <cfRule type="expression" dxfId="983" priority="806">
      <formula>MID($I262,8,1)="0"</formula>
    </cfRule>
    <cfRule type="expression" dxfId="982" priority="802">
      <formula>MID($I262,3,6)="000000"</formula>
    </cfRule>
    <cfRule type="expression" dxfId="981" priority="803">
      <formula>MID($I262,4,5)="00000"</formula>
    </cfRule>
    <cfRule type="expression" dxfId="980" priority="804">
      <formula>MID($I262,5,4)="0000"</formula>
    </cfRule>
    <cfRule type="expression" dxfId="979" priority="805">
      <formula>MID($I262,7,2)="00"</formula>
    </cfRule>
  </conditionalFormatting>
  <conditionalFormatting sqref="J593:N596">
    <cfRule type="expression" dxfId="978" priority="80">
      <formula>MID($I593,8,1)="0"</formula>
    </cfRule>
    <cfRule type="expression" dxfId="977" priority="77">
      <formula>MID($I593,4,5)="00000"</formula>
    </cfRule>
    <cfRule type="expression" dxfId="976" priority="79">
      <formula>MID($I593,7,2)="00"</formula>
    </cfRule>
    <cfRule type="expression" dxfId="975" priority="75">
      <formula>MID($I593,2,7)="0000000"</formula>
    </cfRule>
    <cfRule type="expression" dxfId="974" priority="76">
      <formula>MID($I593,3,6)="000000"</formula>
    </cfRule>
    <cfRule type="expression" dxfId="973" priority="78">
      <formula>MID($I593,5,4)="0000"</formula>
    </cfRule>
  </conditionalFormatting>
  <conditionalFormatting sqref="J597:N597">
    <cfRule type="expression" dxfId="972" priority="374">
      <formula>MID($I597,5,4)="0000"</formula>
    </cfRule>
    <cfRule type="expression" dxfId="971" priority="375">
      <formula>MID($I597,7,2)="00"</formula>
    </cfRule>
    <cfRule type="expression" dxfId="970" priority="372">
      <formula>MID($I597,3,6)="000000"</formula>
    </cfRule>
    <cfRule type="expression" dxfId="969" priority="373">
      <formula>MID($I597,4,5)="00000"</formula>
    </cfRule>
    <cfRule type="expression" dxfId="968" priority="376">
      <formula>MID($I597,8,1)="0"</formula>
    </cfRule>
  </conditionalFormatting>
  <conditionalFormatting sqref="J601:N602">
    <cfRule type="expression" dxfId="967" priority="70">
      <formula>MID($I601,3,6)="000000"</formula>
    </cfRule>
    <cfRule type="expression" dxfId="966" priority="74">
      <formula>MID($I601,8,1)="0"</formula>
    </cfRule>
    <cfRule type="expression" dxfId="965" priority="73">
      <formula>MID($I601,7,2)="00"</formula>
    </cfRule>
    <cfRule type="expression" dxfId="964" priority="72">
      <formula>MID($I601,5,4)="0000"</formula>
    </cfRule>
    <cfRule type="expression" dxfId="963" priority="71">
      <formula>MID($I601,4,5)="00000"</formula>
    </cfRule>
  </conditionalFormatting>
  <conditionalFormatting sqref="J744:N744">
    <cfRule type="expression" dxfId="962" priority="334">
      <formula>MID($I744,4,5)="00000"</formula>
    </cfRule>
    <cfRule type="expression" dxfId="961" priority="337">
      <formula>MID($I744,8,1)="0"</formula>
    </cfRule>
    <cfRule type="expression" dxfId="960" priority="333">
      <formula>MID($I744,3,6)="000000"</formula>
    </cfRule>
    <cfRule type="expression" dxfId="959" priority="336">
      <formula>MID($I744,7,2)="00"</formula>
    </cfRule>
    <cfRule type="expression" dxfId="958" priority="335">
      <formula>MID($I744,5,4)="0000"</formula>
    </cfRule>
  </conditionalFormatting>
  <conditionalFormatting sqref="J787:N787">
    <cfRule type="expression" dxfId="957" priority="790">
      <formula>MID($I787,8,1)="0"</formula>
    </cfRule>
    <cfRule type="expression" dxfId="956" priority="789">
      <formula>MID($I787,7,2)="00"</formula>
    </cfRule>
    <cfRule type="expression" dxfId="955" priority="788">
      <formula>MID($I787,5,4)="0000"</formula>
    </cfRule>
    <cfRule type="expression" dxfId="954" priority="787">
      <formula>MID($I787,4,5)="00000"</formula>
    </cfRule>
  </conditionalFormatting>
  <conditionalFormatting sqref="J808:N808">
    <cfRule type="expression" dxfId="953" priority="330">
      <formula>MID($I808,7,2)="00"</formula>
    </cfRule>
    <cfRule type="expression" dxfId="952" priority="329">
      <formula>MID($I808,5,4)="0000"</formula>
    </cfRule>
    <cfRule type="expression" dxfId="951" priority="327">
      <formula>MID($I808,3,6)="000000"</formula>
    </cfRule>
    <cfRule type="expression" dxfId="950" priority="331">
      <formula>MID($I808,8,1)="0"</formula>
    </cfRule>
    <cfRule type="expression" dxfId="949" priority="328">
      <formula>MID($I808,4,5)="00000"</formula>
    </cfRule>
  </conditionalFormatting>
  <conditionalFormatting sqref="J824:N828">
    <cfRule type="expression" dxfId="948" priority="116">
      <formula>MID($I824,7,2)="00"</formula>
    </cfRule>
    <cfRule type="expression" dxfId="947" priority="117">
      <formula>MID($I824,8,1)="0"</formula>
    </cfRule>
    <cfRule type="expression" dxfId="946" priority="115">
      <formula>MID($I824,5,4)="0000"</formula>
    </cfRule>
    <cfRule type="expression" dxfId="945" priority="114">
      <formula>MID($I824,4,5)="00000"</formula>
    </cfRule>
  </conditionalFormatting>
  <conditionalFormatting sqref="J830:N831">
    <cfRule type="expression" dxfId="944" priority="121">
      <formula>$N830="Excluído"</formula>
    </cfRule>
    <cfRule type="expression" dxfId="943" priority="120">
      <formula>$N830="Alterar"</formula>
    </cfRule>
  </conditionalFormatting>
  <conditionalFormatting sqref="J847:N847">
    <cfRule type="expression" dxfId="942" priority="834">
      <formula>MID($I847,8,1)="0"</formula>
    </cfRule>
    <cfRule type="expression" dxfId="941" priority="833">
      <formula>MID($I847,7,2)="00"</formula>
    </cfRule>
    <cfRule type="expression" dxfId="940" priority="832">
      <formula>MID($I847,5,4)="0000"</formula>
    </cfRule>
    <cfRule type="expression" dxfId="939" priority="831">
      <formula>MID($I847,4,5)="00000"</formula>
    </cfRule>
  </conditionalFormatting>
  <conditionalFormatting sqref="J870:N870">
    <cfRule type="expression" dxfId="938" priority="827">
      <formula>MID($I870,7,2)="00"</formula>
    </cfRule>
    <cfRule type="expression" dxfId="937" priority="828">
      <formula>MID($I870,8,1)="0"</formula>
    </cfRule>
    <cfRule type="expression" dxfId="936" priority="825">
      <formula>MID($I870,4,5)="00000"</formula>
    </cfRule>
    <cfRule type="expression" dxfId="935" priority="826">
      <formula>MID($I870,5,4)="0000"</formula>
    </cfRule>
  </conditionalFormatting>
  <conditionalFormatting sqref="J910:N911">
    <cfRule type="expression" dxfId="934" priority="851">
      <formula>$N910="Excluir"</formula>
    </cfRule>
    <cfRule type="expression" dxfId="933" priority="852">
      <formula>$N910="Incluir"</formula>
    </cfRule>
  </conditionalFormatting>
  <conditionalFormatting sqref="J910:N916">
    <cfRule type="expression" dxfId="932" priority="153">
      <formula>MID($I910,7,2)="00"</formula>
    </cfRule>
    <cfRule type="expression" dxfId="931" priority="152">
      <formula>MID($I910,5,4)="0000"</formula>
    </cfRule>
    <cfRule type="expression" dxfId="930" priority="151">
      <formula>MID($I910,4,5)="00000"</formula>
    </cfRule>
    <cfRule type="expression" dxfId="929" priority="150">
      <formula>MID($I910,3,6)="000000"</formula>
    </cfRule>
    <cfRule type="expression" dxfId="928" priority="154">
      <formula>MID($I910,8,1)="0"</formula>
    </cfRule>
  </conditionalFormatting>
  <conditionalFormatting sqref="J956:N956">
    <cfRule type="expression" dxfId="927" priority="791">
      <formula>MID($I956,4,5)="00000"</formula>
    </cfRule>
    <cfRule type="expression" dxfId="926" priority="792">
      <formula>MID($I956,5,4)="0000"</formula>
    </cfRule>
    <cfRule type="expression" dxfId="925" priority="793">
      <formula>MID($I956,7,2)="00"</formula>
    </cfRule>
    <cfRule type="expression" dxfId="924" priority="794">
      <formula>MID($I956,8,1)="0"</formula>
    </cfRule>
  </conditionalFormatting>
  <conditionalFormatting sqref="J974:N977">
    <cfRule type="expression" dxfId="923" priority="812">
      <formula>MID($I974,8,1)="0"</formula>
    </cfRule>
    <cfRule type="expression" dxfId="922" priority="810">
      <formula>MID($I974,5,4)="0000"</formula>
    </cfRule>
    <cfRule type="expression" dxfId="921" priority="808">
      <formula>MID($I974,3,6)="000000"</formula>
    </cfRule>
    <cfRule type="expression" dxfId="920" priority="811">
      <formula>MID($I974,7,2)="00"</formula>
    </cfRule>
    <cfRule type="expression" dxfId="919" priority="809">
      <formula>MID($I974,4,5)="00000"</formula>
    </cfRule>
  </conditionalFormatting>
  <conditionalFormatting sqref="J989:N990">
    <cfRule type="expression" dxfId="918" priority="394">
      <formula>MID($I989,4,5)="00000"</formula>
    </cfRule>
    <cfRule type="expression" dxfId="917" priority="395">
      <formula>MID($I989,5,4)="0000"</formula>
    </cfRule>
    <cfRule type="expression" dxfId="916" priority="396">
      <formula>MID($I989,7,2)="00"</formula>
    </cfRule>
    <cfRule type="expression" dxfId="915" priority="397">
      <formula>MID($I989,8,1)="0"</formula>
    </cfRule>
    <cfRule type="expression" dxfId="914" priority="393">
      <formula>MID($I989,3,6)="000000"</formula>
    </cfRule>
  </conditionalFormatting>
  <conditionalFormatting sqref="J997:N997">
    <cfRule type="expression" dxfId="913" priority="846">
      <formula>MID($I997,7,2)="00"</formula>
    </cfRule>
    <cfRule type="expression" dxfId="912" priority="845">
      <formula>MID($I997,5,4)="0000"</formula>
    </cfRule>
    <cfRule type="expression" dxfId="911" priority="847">
      <formula>MID($I997,8,1)="0"</formula>
    </cfRule>
    <cfRule type="expression" dxfId="910" priority="844">
      <formula>MID($I997,4,5)="00000"</formula>
    </cfRule>
    <cfRule type="expression" dxfId="909" priority="843">
      <formula>MID($I997,3,6)="000000"</formula>
    </cfRule>
  </conditionalFormatting>
  <conditionalFormatting sqref="J1020:N1021">
    <cfRule type="expression" dxfId="908" priority="526">
      <formula>MID($I1020,5,4)="0000"</formula>
    </cfRule>
    <cfRule type="expression" dxfId="907" priority="524">
      <formula>MID($I1020,3,6)="000000"</formula>
    </cfRule>
    <cfRule type="expression" dxfId="906" priority="527">
      <formula>MID($I1020,7,2)="00"</formula>
    </cfRule>
    <cfRule type="expression" dxfId="905" priority="525">
      <formula>MID($I1020,4,5)="00000"</formula>
    </cfRule>
    <cfRule type="expression" dxfId="904" priority="528">
      <formula>MID($I1020,8,1)="0"</formula>
    </cfRule>
  </conditionalFormatting>
  <conditionalFormatting sqref="J1024:N1024">
    <cfRule type="expression" dxfId="903" priority="740">
      <formula>MID($I1024,7,2)="00"</formula>
    </cfRule>
    <cfRule type="expression" dxfId="902" priority="739">
      <formula>MID($I1024,5,4)="0000"</formula>
    </cfRule>
    <cfRule type="expression" dxfId="901" priority="737">
      <formula>MID($I1024,3,6)="000000"</formula>
    </cfRule>
    <cfRule type="expression" dxfId="900" priority="741">
      <formula>MID($I1024,8,1)="0"</formula>
    </cfRule>
    <cfRule type="expression" dxfId="899" priority="738">
      <formula>MID($I1024,4,5)="00000"</formula>
    </cfRule>
  </conditionalFormatting>
  <conditionalFormatting sqref="J1042:N1042">
    <cfRule type="expression" dxfId="898" priority="729">
      <formula>MID($I1042,8,1)="0"</formula>
    </cfRule>
    <cfRule type="expression" dxfId="897" priority="728">
      <formula>MID($I1042,7,2)="00"</formula>
    </cfRule>
    <cfRule type="expression" dxfId="896" priority="727">
      <formula>MID($I1042,5,4)="0000"</formula>
    </cfRule>
    <cfRule type="expression" dxfId="895" priority="726">
      <formula>MID($I1042,4,5)="00000"</formula>
    </cfRule>
    <cfRule type="expression" dxfId="894" priority="725">
      <formula>MID($I1042,3,6)="000000"</formula>
    </cfRule>
  </conditionalFormatting>
  <conditionalFormatting sqref="J1065:N1066">
    <cfRule type="expression" dxfId="893" priority="510">
      <formula>MID($I1065,8,1)="0"</formula>
    </cfRule>
    <cfRule type="expression" dxfId="892" priority="506">
      <formula>MID($I1065,3,6)="000000"</formula>
    </cfRule>
    <cfRule type="expression" dxfId="891" priority="507">
      <formula>MID($I1065,4,5)="00000"</formula>
    </cfRule>
    <cfRule type="expression" dxfId="890" priority="508">
      <formula>MID($I1065,5,4)="0000"</formula>
    </cfRule>
    <cfRule type="expression" dxfId="889" priority="509">
      <formula>MID($I1065,7,2)="00"</formula>
    </cfRule>
  </conditionalFormatting>
  <conditionalFormatting sqref="J1070:N1070">
    <cfRule type="expression" dxfId="888" priority="719">
      <formula>MID($I1070,3,6)="000000"</formula>
    </cfRule>
    <cfRule type="expression" dxfId="887" priority="720">
      <formula>MID($I1070,4,5)="00000"</formula>
    </cfRule>
    <cfRule type="expression" dxfId="886" priority="721">
      <formula>MID($I1070,5,4)="0000"</formula>
    </cfRule>
    <cfRule type="expression" dxfId="885" priority="723">
      <formula>MID($I1070,8,1)="0"</formula>
    </cfRule>
    <cfRule type="expression" dxfId="884" priority="722">
      <formula>MID($I1070,7,2)="00"</formula>
    </cfRule>
  </conditionalFormatting>
  <conditionalFormatting sqref="J1081:N1082">
    <cfRule type="expression" dxfId="883" priority="501">
      <formula>MID($I1081,4,5)="00000"</formula>
    </cfRule>
    <cfRule type="expression" dxfId="882" priority="504">
      <formula>MID($I1081,8,1)="0"</formula>
    </cfRule>
    <cfRule type="expression" dxfId="881" priority="502">
      <formula>MID($I1081,5,4)="0000"</formula>
    </cfRule>
    <cfRule type="expression" dxfId="880" priority="503">
      <formula>MID($I1081,7,2)="00"</formula>
    </cfRule>
    <cfRule type="expression" dxfId="879" priority="500">
      <formula>MID($I1081,3,6)="000000"</formula>
    </cfRule>
  </conditionalFormatting>
  <conditionalFormatting sqref="J1086:N1086">
    <cfRule type="expression" dxfId="878" priority="711">
      <formula>MID($I1086,8,1)="0"</formula>
    </cfRule>
    <cfRule type="expression" dxfId="877" priority="707">
      <formula>MID($I1086,3,6)="000000"</formula>
    </cfRule>
    <cfRule type="expression" dxfId="876" priority="708">
      <formula>MID($I1086,4,5)="00000"</formula>
    </cfRule>
    <cfRule type="expression" dxfId="875" priority="709">
      <formula>MID($I1086,5,4)="0000"</formula>
    </cfRule>
    <cfRule type="expression" dxfId="874" priority="710">
      <formula>MID($I1086,7,2)="00"</formula>
    </cfRule>
  </conditionalFormatting>
  <conditionalFormatting sqref="J1226:N1226">
    <cfRule type="expression" dxfId="873" priority="285">
      <formula>MID($I1226,7,2)="00"</formula>
    </cfRule>
    <cfRule type="expression" dxfId="872" priority="282">
      <formula>MID($I1226,3,6)="000000"</formula>
    </cfRule>
    <cfRule type="expression" dxfId="871" priority="286">
      <formula>MID($I1226,8,1)="0"</formula>
    </cfRule>
    <cfRule type="expression" dxfId="870" priority="283">
      <formula>MID($I1226,4,5)="00000"</formula>
    </cfRule>
    <cfRule type="expression" dxfId="869" priority="284">
      <formula>MID($I1226,5,4)="0000"</formula>
    </cfRule>
  </conditionalFormatting>
  <conditionalFormatting sqref="J1310:N1312">
    <cfRule type="expression" dxfId="868" priority="34">
      <formula>MID($I1310,7,2)="00"</formula>
    </cfRule>
    <cfRule type="expression" dxfId="867" priority="33">
      <formula>MID($I1310,5,4)="0000"</formula>
    </cfRule>
    <cfRule type="expression" dxfId="866" priority="32">
      <formula>MID($I1310,4,5)="00000"</formula>
    </cfRule>
    <cfRule type="expression" dxfId="865" priority="31">
      <formula>MID($I1310,3,6)="000000"</formula>
    </cfRule>
    <cfRule type="expression" dxfId="864" priority="35">
      <formula>MID($I1310,8,1)="0"</formula>
    </cfRule>
  </conditionalFormatting>
  <conditionalFormatting sqref="J1416:N1418">
    <cfRule type="expression" dxfId="863" priority="252">
      <formula>MID($I1416,8,1)="0"</formula>
    </cfRule>
    <cfRule type="expression" dxfId="862" priority="251">
      <formula>MID($I1416,7,2)="00"</formula>
    </cfRule>
    <cfRule type="expression" dxfId="861" priority="249">
      <formula>MID($I1416,4,5)="00000"</formula>
    </cfRule>
    <cfRule type="expression" dxfId="860" priority="248">
      <formula>MID($I1416,3,6)="000000"</formula>
    </cfRule>
    <cfRule type="expression" dxfId="859" priority="250">
      <formula>MID($I1416,5,4)="0000"</formula>
    </cfRule>
  </conditionalFormatting>
  <conditionalFormatting sqref="J1422:N1422">
    <cfRule type="expression" dxfId="858" priority="796">
      <formula>MID($I1422,3,6)="000000"</formula>
    </cfRule>
    <cfRule type="expression" dxfId="857" priority="797">
      <formula>MID($I1422,4,5)="00000"</formula>
    </cfRule>
    <cfRule type="expression" dxfId="856" priority="798">
      <formula>MID($I1422,5,4)="0000"</formula>
    </cfRule>
    <cfRule type="expression" dxfId="855" priority="799">
      <formula>MID($I1422,7,2)="00"</formula>
    </cfRule>
    <cfRule type="expression" dxfId="854" priority="800">
      <formula>MID($I1422,8,1)="0"</formula>
    </cfRule>
  </conditionalFormatting>
  <conditionalFormatting sqref="J1470:N1473">
    <cfRule type="expression" dxfId="853" priority="242">
      <formula>MID($I1470,3,6)="000000"</formula>
    </cfRule>
    <cfRule type="expression" dxfId="852" priority="243">
      <formula>MID($I1470,4,5)="00000"</formula>
    </cfRule>
    <cfRule type="expression" dxfId="851" priority="244">
      <formula>MID($I1470,5,4)="0000"</formula>
    </cfRule>
    <cfRule type="expression" dxfId="850" priority="245">
      <formula>MID($I1470,7,2)="00"</formula>
    </cfRule>
    <cfRule type="expression" dxfId="849" priority="246">
      <formula>MID($I1470,8,1)="0"</formula>
    </cfRule>
  </conditionalFormatting>
  <conditionalFormatting sqref="J1524:N1524">
    <cfRule type="expression" dxfId="848" priority="821">
      <formula>MID($I1524,4,5)="00000"</formula>
    </cfRule>
    <cfRule type="expression" dxfId="847" priority="824">
      <formula>MID($I1524,8,1)="0"</formula>
    </cfRule>
    <cfRule type="expression" dxfId="846" priority="820">
      <formula>MID($I1524,3,6)="000000"</formula>
    </cfRule>
    <cfRule type="expression" dxfId="845" priority="823">
      <formula>MID($I1524,7,2)="00"</formula>
    </cfRule>
    <cfRule type="expression" dxfId="844" priority="822">
      <formula>MID($I1524,5,4)="0000"</formula>
    </cfRule>
  </conditionalFormatting>
  <conditionalFormatting sqref="J1557:N1557">
    <cfRule type="expression" dxfId="843" priority="643">
      <formula>MID($I1557,5,4)="0000"</formula>
    </cfRule>
    <cfRule type="expression" dxfId="842" priority="645">
      <formula>MID($I1557,8,1)="0"</formula>
    </cfRule>
    <cfRule type="expression" dxfId="841" priority="641">
      <formula>MID($I1557,3,6)="000000"</formula>
    </cfRule>
    <cfRule type="expression" dxfId="840" priority="644">
      <formula>MID($I1557,7,2)="00"</formula>
    </cfRule>
    <cfRule type="expression" dxfId="839" priority="642">
      <formula>MID($I1557,4,5)="00000"</formula>
    </cfRule>
  </conditionalFormatting>
  <conditionalFormatting sqref="J1585:N1585">
    <cfRule type="expression" dxfId="838" priority="941">
      <formula>MID($I1585,4,5)="00000"</formula>
    </cfRule>
    <cfRule type="expression" dxfId="837" priority="942">
      <formula>MID($I1585,5,4)="0000"</formula>
    </cfRule>
    <cfRule type="expression" dxfId="836" priority="943">
      <formula>MID($I1585,7,2)="00"</formula>
    </cfRule>
    <cfRule type="expression" dxfId="835" priority="940">
      <formula>MID($I1585,3,6)="000000"</formula>
    </cfRule>
    <cfRule type="expression" dxfId="834" priority="944">
      <formula>MID($I1585,8,1)="0"</formula>
    </cfRule>
  </conditionalFormatting>
  <conditionalFormatting sqref="J1592:N1592">
    <cfRule type="expression" dxfId="833" priority="639">
      <formula>MID($I1592,8,1)="0"</formula>
    </cfRule>
    <cfRule type="expression" dxfId="832" priority="637">
      <formula>MID($I1592,5,4)="0000"</formula>
    </cfRule>
    <cfRule type="expression" dxfId="831" priority="638">
      <formula>MID($I1592,7,2)="00"</formula>
    </cfRule>
    <cfRule type="expression" dxfId="830" priority="636">
      <formula>MID($I1592,4,5)="00000"</formula>
    </cfRule>
  </conditionalFormatting>
  <conditionalFormatting sqref="J1612:N1612">
    <cfRule type="expression" dxfId="829" priority="494">
      <formula>MID($I1612,8,1)="0"</formula>
    </cfRule>
    <cfRule type="expression" dxfId="828" priority="493">
      <formula>MID($I1612,7,2)="00"</formula>
    </cfRule>
    <cfRule type="expression" dxfId="827" priority="492">
      <formula>MID($I1612,5,4)="0000"</formula>
    </cfRule>
    <cfRule type="expression" dxfId="826" priority="491">
      <formula>MID($I1612,4,5)="00000"</formula>
    </cfRule>
  </conditionalFormatting>
  <conditionalFormatting sqref="J1616:N1616">
    <cfRule type="expression" dxfId="825" priority="633">
      <formula>MID($I1616,5,4)="0000"</formula>
    </cfRule>
    <cfRule type="expression" dxfId="824" priority="632">
      <formula>MID($I1616,4,5)="00000"</formula>
    </cfRule>
    <cfRule type="expression" dxfId="823" priority="634">
      <formula>MID($I1616,7,2)="00"</formula>
    </cfRule>
    <cfRule type="expression" dxfId="822" priority="635">
      <formula>MID($I1616,8,1)="0"</formula>
    </cfRule>
  </conditionalFormatting>
  <conditionalFormatting sqref="J1633:N1633">
    <cfRule type="expression" dxfId="821" priority="490">
      <formula>MID($I1633,8,1)="0"</formula>
    </cfRule>
    <cfRule type="expression" dxfId="820" priority="489">
      <formula>MID($I1633,7,2)="00"</formula>
    </cfRule>
    <cfRule type="expression" dxfId="819" priority="488">
      <formula>MID($I1633,5,4)="0000"</formula>
    </cfRule>
    <cfRule type="expression" dxfId="818" priority="487">
      <formula>MID($I1633,4,5)="00000"</formula>
    </cfRule>
  </conditionalFormatting>
  <conditionalFormatting sqref="J1636:N1636">
    <cfRule type="expression" dxfId="817" priority="631">
      <formula>MID($I1636,8,1)="0"</formula>
    </cfRule>
    <cfRule type="expression" dxfId="816" priority="629">
      <formula>MID($I1636,5,4)="0000"</formula>
    </cfRule>
    <cfRule type="expression" dxfId="815" priority="628">
      <formula>MID($I1636,4,5)="00000"</formula>
    </cfRule>
    <cfRule type="expression" dxfId="814" priority="630">
      <formula>MID($I1636,7,2)="00"</formula>
    </cfRule>
  </conditionalFormatting>
  <conditionalFormatting sqref="J1645:N1649">
    <cfRule type="expression" dxfId="813" priority="270">
      <formula>MID($I1645,4,5)="00000"</formula>
    </cfRule>
    <cfRule type="expression" dxfId="812" priority="271">
      <formula>MID($I1645,5,4)="0000"</formula>
    </cfRule>
    <cfRule type="expression" dxfId="811" priority="269">
      <formula>MID($I1645,3,6)="000000"</formula>
    </cfRule>
    <cfRule type="expression" dxfId="810" priority="268">
      <formula>MID($I1645,2,7)="0000000"</formula>
    </cfRule>
    <cfRule type="expression" dxfId="809" priority="272">
      <formula>MID($I1645,7,2)="00"</formula>
    </cfRule>
    <cfRule type="expression" dxfId="808" priority="273">
      <formula>MID($I1645,8,1)="0"</formula>
    </cfRule>
    <cfRule type="expression" dxfId="807" priority="274">
      <formula>$N1645="Excluído"</formula>
    </cfRule>
  </conditionalFormatting>
  <conditionalFormatting sqref="J1660:N1660">
    <cfRule type="expression" dxfId="806" priority="483">
      <formula>MID($I1660,4,5)="00000"</formula>
    </cfRule>
    <cfRule type="expression" dxfId="805" priority="485">
      <formula>MID($I1660,7,2)="00"</formula>
    </cfRule>
    <cfRule type="expression" dxfId="804" priority="484">
      <formula>MID($I1660,5,4)="0000"</formula>
    </cfRule>
    <cfRule type="expression" dxfId="803" priority="486">
      <formula>MID($I1660,8,1)="0"</formula>
    </cfRule>
  </conditionalFormatting>
  <conditionalFormatting sqref="J1663:N1663">
    <cfRule type="expression" dxfId="802" priority="624">
      <formula>MID($I1663,4,5)="00000"</formula>
    </cfRule>
    <cfRule type="expression" dxfId="801" priority="625">
      <formula>MID($I1663,5,4)="0000"</formula>
    </cfRule>
    <cfRule type="expression" dxfId="800" priority="626">
      <formula>MID($I1663,7,2)="00"</formula>
    </cfRule>
    <cfRule type="expression" dxfId="799" priority="627">
      <formula>MID($I1663,8,1)="0"</formula>
    </cfRule>
  </conditionalFormatting>
  <conditionalFormatting sqref="J1665:N1665">
    <cfRule type="expression" dxfId="798" priority="24">
      <formula>MID($I1665,5,4)="0000"</formula>
    </cfRule>
    <cfRule type="expression" dxfId="797" priority="25">
      <formula>MID($I1665,7,2)="00"</formula>
    </cfRule>
    <cfRule type="expression" dxfId="796" priority="26">
      <formula>MID($I1665,8,1)="0"</formula>
    </cfRule>
    <cfRule type="expression" dxfId="795" priority="23">
      <formula>MID($I1665,4,5)="00000"</formula>
    </cfRule>
  </conditionalFormatting>
  <conditionalFormatting sqref="J1675:N1675">
    <cfRule type="expression" dxfId="794" priority="481">
      <formula>MID($I1675,7,2)="00"</formula>
    </cfRule>
    <cfRule type="expression" dxfId="793" priority="482">
      <formula>MID($I1675,8,1)="0"</formula>
    </cfRule>
    <cfRule type="expression" dxfId="792" priority="480">
      <formula>MID($I1675,5,4)="0000"</formula>
    </cfRule>
    <cfRule type="expression" dxfId="791" priority="479">
      <formula>MID($I1675,4,5)="00000"</formula>
    </cfRule>
  </conditionalFormatting>
  <conditionalFormatting sqref="J1678:N1678">
    <cfRule type="expression" dxfId="790" priority="621">
      <formula>MID($I1678,5,4)="0000"</formula>
    </cfRule>
    <cfRule type="expression" dxfId="789" priority="623">
      <formula>MID($I1678,8,1)="0"</formula>
    </cfRule>
    <cfRule type="expression" dxfId="788" priority="622">
      <formula>MID($I1678,7,2)="00"</formula>
    </cfRule>
    <cfRule type="expression" dxfId="787" priority="620">
      <formula>MID($I1678,4,5)="00000"</formula>
    </cfRule>
  </conditionalFormatting>
  <conditionalFormatting sqref="K912:L913">
    <cfRule type="expression" dxfId="786" priority="853">
      <formula>$N912="Excluído"</formula>
    </cfRule>
  </conditionalFormatting>
  <conditionalFormatting sqref="K1645:N1649">
    <cfRule type="expression" dxfId="785" priority="275">
      <formula>$N1645="Alterar"</formula>
    </cfRule>
    <cfRule type="expression" dxfId="784" priority="276">
      <formula>$N1645="Excluir"</formula>
    </cfRule>
    <cfRule type="expression" dxfId="783" priority="277">
      <formula>$N1645="Incluir"</formula>
    </cfRule>
  </conditionalFormatting>
  <conditionalFormatting sqref="L82:L85">
    <cfRule type="expression" dxfId="782" priority="429">
      <formula>MID($I82,5,4)="0000"</formula>
    </cfRule>
    <cfRule type="expression" dxfId="781" priority="432">
      <formula>$N82="Excluído"</formula>
    </cfRule>
    <cfRule type="expression" dxfId="780" priority="431">
      <formula>MID($I82,8,1)="0"</formula>
    </cfRule>
    <cfRule type="expression" dxfId="779" priority="430">
      <formula>MID($I82,7,2)="00"</formula>
    </cfRule>
    <cfRule type="expression" dxfId="778" priority="428">
      <formula>MID($I82,4,5)="00000"</formula>
    </cfRule>
    <cfRule type="expression" dxfId="777" priority="427">
      <formula>MID($I82,3,6)="000000"</formula>
    </cfRule>
    <cfRule type="expression" dxfId="776" priority="426">
      <formula>MID($I82,2,7)="0000000"</formula>
    </cfRule>
  </conditionalFormatting>
  <conditionalFormatting sqref="L226">
    <cfRule type="expression" dxfId="775" priority="1126">
      <formula>MID($I227,2,7)="0000000"</formula>
    </cfRule>
    <cfRule type="expression" dxfId="774" priority="1127">
      <formula>MID($I227,3,6)="000000"</formula>
    </cfRule>
    <cfRule type="expression" dxfId="773" priority="1128">
      <formula>MID($I227,4,5)="00000"</formula>
    </cfRule>
    <cfRule type="expression" dxfId="772" priority="1129">
      <formula>MID($I227,5,4)="0000"</formula>
    </cfRule>
    <cfRule type="expression" dxfId="771" priority="1131">
      <formula>MID($I227,8,1)="0"</formula>
    </cfRule>
    <cfRule type="expression" dxfId="770" priority="1132">
      <formula>$N227="Excluído"</formula>
    </cfRule>
    <cfRule type="expression" dxfId="769" priority="1133">
      <formula>$N227="Alterar"</formula>
    </cfRule>
    <cfRule type="expression" dxfId="768" priority="1134">
      <formula>$N227="Excluir"</formula>
    </cfRule>
    <cfRule type="expression" dxfId="767" priority="1135">
      <formula>$N227="Incluir"</formula>
    </cfRule>
    <cfRule type="expression" dxfId="766" priority="1130">
      <formula>MID($I227,7,2)="00"</formula>
    </cfRule>
  </conditionalFormatting>
  <conditionalFormatting sqref="L243:L257">
    <cfRule type="expression" dxfId="765" priority="408">
      <formula>MID($I243,4,5)="00000"</formula>
    </cfRule>
    <cfRule type="expression" dxfId="764" priority="407">
      <formula>MID($I243,3,6)="000000"</formula>
    </cfRule>
    <cfRule type="expression" dxfId="763" priority="411">
      <formula>MID($I243,8,1)="0"</formula>
    </cfRule>
    <cfRule type="expression" dxfId="762" priority="410">
      <formula>MID($I243,7,2)="00"</formula>
    </cfRule>
    <cfRule type="expression" dxfId="761" priority="409">
      <formula>MID($I243,5,4)="0000"</formula>
    </cfRule>
  </conditionalFormatting>
  <conditionalFormatting sqref="L380:L383">
    <cfRule type="expression" dxfId="760" priority="1068">
      <formula>MID($I380,8,1)="0"</formula>
    </cfRule>
    <cfRule type="expression" dxfId="759" priority="1065">
      <formula>MID($I380,4,5)="00000"</formula>
    </cfRule>
    <cfRule type="expression" dxfId="758" priority="1064">
      <formula>MID($I380,3,6)="000000"</formula>
    </cfRule>
    <cfRule type="expression" dxfId="757" priority="1067">
      <formula>MID($I380,7,2)="00"</formula>
    </cfRule>
    <cfRule type="expression" dxfId="756" priority="1066">
      <formula>MID($I380,5,4)="0000"</formula>
    </cfRule>
  </conditionalFormatting>
  <conditionalFormatting sqref="L568:L571">
    <cfRule type="expression" dxfId="755" priority="230">
      <formula>MID($I568,7,2)="00"</formula>
    </cfRule>
    <cfRule type="expression" dxfId="754" priority="229">
      <formula>MID($I568,5,4)="0000"</formula>
    </cfRule>
    <cfRule type="expression" dxfId="753" priority="231">
      <formula>MID($I568,8,1)="0"</formula>
    </cfRule>
  </conditionalFormatting>
  <conditionalFormatting sqref="L592">
    <cfRule type="expression" dxfId="752" priority="938">
      <formula>$M592="Incluir"</formula>
    </cfRule>
    <cfRule type="expression" dxfId="751" priority="937">
      <formula>$M592="Excluir"</formula>
    </cfRule>
    <cfRule type="expression" dxfId="750" priority="936">
      <formula>$M592="Alterar"</formula>
    </cfRule>
    <cfRule type="expression" dxfId="749" priority="935">
      <formula>$M592="Excluído"</formula>
    </cfRule>
  </conditionalFormatting>
  <conditionalFormatting sqref="L597">
    <cfRule type="expression" dxfId="748" priority="362">
      <formula>IF($I597="",FALSE,IF($I597&gt;9999999,IF($I597&lt;100000000,FALSE,TRUE),TRUE))</formula>
    </cfRule>
  </conditionalFormatting>
  <conditionalFormatting sqref="L887:L889">
    <cfRule type="expression" dxfId="747" priority="599">
      <formula>IF($I887="",FALSE,IF($I887&gt;9999999,IF($I887&lt;100000000,FALSE,TRUE),TRUE))</formula>
    </cfRule>
  </conditionalFormatting>
  <conditionalFormatting sqref="L888:L889">
    <cfRule type="expression" dxfId="746" priority="605">
      <formula>MID($I888,8,1)="0"</formula>
    </cfRule>
    <cfRule type="expression" dxfId="745" priority="600">
      <formula>MID($I888,2,7)="0000000"</formula>
    </cfRule>
    <cfRule type="expression" dxfId="744" priority="601">
      <formula>MID($I888,3,6)="000000"</formula>
    </cfRule>
    <cfRule type="expression" dxfId="743" priority="602">
      <formula>MID($I888,4,5)="00000"</formula>
    </cfRule>
    <cfRule type="expression" dxfId="742" priority="603">
      <formula>MID($I888,5,4)="0000"</formula>
    </cfRule>
    <cfRule type="expression" dxfId="741" priority="604">
      <formula>MID($I888,7,2)="00"</formula>
    </cfRule>
  </conditionalFormatting>
  <conditionalFormatting sqref="L927:L929">
    <cfRule type="expression" dxfId="740" priority="175">
      <formula>IF($I927="",FALSE,IF($I927&gt;9999999,IF($I927&lt;100000000,FALSE,TRUE),TRUE))</formula>
    </cfRule>
  </conditionalFormatting>
  <conditionalFormatting sqref="L1099:L1100">
    <cfRule type="expression" dxfId="739" priority="705">
      <formula>MID($I1099,8,1)="0"</formula>
    </cfRule>
    <cfRule type="expression" dxfId="738" priority="702">
      <formula>MID($I1099,4,5)="00000"</formula>
    </cfRule>
    <cfRule type="expression" dxfId="737" priority="703">
      <formula>MID($I1099,5,4)="0000"</formula>
    </cfRule>
    <cfRule type="expression" dxfId="736" priority="704">
      <formula>MID($I1099,7,2)="00"</formula>
    </cfRule>
    <cfRule type="expression" dxfId="735" priority="701">
      <formula>MID($I1099,3,6)="000000"</formula>
    </cfRule>
  </conditionalFormatting>
  <conditionalFormatting sqref="L1185">
    <cfRule type="expression" dxfId="734" priority="385">
      <formula>MID($I1185,8,1)="0"</formula>
    </cfRule>
    <cfRule type="expression" dxfId="733" priority="382">
      <formula>MID($I1185,4,5)="00000"</formula>
    </cfRule>
    <cfRule type="expression" dxfId="732" priority="383">
      <formula>MID($I1185,5,4)="0000"</formula>
    </cfRule>
    <cfRule type="expression" dxfId="731" priority="384">
      <formula>MID($I1185,7,2)="00"</formula>
    </cfRule>
    <cfRule type="expression" dxfId="730" priority="381">
      <formula>MID($I1185,3,6)="000000"</formula>
    </cfRule>
  </conditionalFormatting>
  <conditionalFormatting sqref="L1315:L1317">
    <cfRule type="expression" dxfId="729" priority="350">
      <formula>MID($I1315,5,4)="0000"</formula>
    </cfRule>
    <cfRule type="expression" dxfId="728" priority="351">
      <formula>MID($I1315,7,2)="00"</formula>
    </cfRule>
    <cfRule type="expression" dxfId="727" priority="352">
      <formula>MID($I1315,8,1)="0"</formula>
    </cfRule>
  </conditionalFormatting>
  <conditionalFormatting sqref="L569:M571">
    <cfRule type="expression" dxfId="726" priority="218">
      <formula>MID($I569,3,6)="000000"</formula>
    </cfRule>
    <cfRule type="expression" dxfId="725" priority="219">
      <formula>MID($I569,4,5)="00000"</formula>
    </cfRule>
  </conditionalFormatting>
  <conditionalFormatting sqref="L830:M831">
    <cfRule type="expression" dxfId="724" priority="123">
      <formula>MID($I830,3,6)="000000"</formula>
    </cfRule>
    <cfRule type="expression" dxfId="723" priority="126">
      <formula>MID($I830,7,2)="00"</formula>
    </cfRule>
    <cfRule type="expression" dxfId="722" priority="125">
      <formula>MID($I830,5,4)="0000"</formula>
    </cfRule>
    <cfRule type="expression" dxfId="721" priority="124">
      <formula>MID($I830,4,5)="00000"</formula>
    </cfRule>
    <cfRule type="expression" dxfId="720" priority="127">
      <formula>MID($I830,8,1)="0"</formula>
    </cfRule>
    <cfRule type="expression" dxfId="719" priority="122">
      <formula>MID($I830,2,7)="0000000"</formula>
    </cfRule>
  </conditionalFormatting>
  <conditionalFormatting sqref="L927:M929">
    <cfRule type="expression" dxfId="718" priority="182">
      <formula>$N927="Excluir"</formula>
    </cfRule>
    <cfRule type="expression" dxfId="717" priority="183">
      <formula>$N927="Incluir"</formula>
    </cfRule>
  </conditionalFormatting>
  <conditionalFormatting sqref="L994:M994">
    <cfRule type="expression" dxfId="716" priority="751">
      <formula>MID($I994,5,4)="0000"</formula>
    </cfRule>
    <cfRule type="expression" dxfId="715" priority="749">
      <formula>MID($I994,3,6)="000000"</formula>
    </cfRule>
    <cfRule type="expression" dxfId="714" priority="753">
      <formula>MID($I994,8,1)="0"</formula>
    </cfRule>
    <cfRule type="expression" dxfId="713" priority="752">
      <formula>MID($I994,7,2)="00"</formula>
    </cfRule>
    <cfRule type="expression" dxfId="712" priority="750">
      <formula>MID($I994,4,5)="00000"</formula>
    </cfRule>
  </conditionalFormatting>
  <conditionalFormatting sqref="L1314:M1314">
    <cfRule type="expression" dxfId="711" priority="355">
      <formula>MID($I1314,8,1)="0"</formula>
    </cfRule>
    <cfRule type="expression" dxfId="710" priority="354">
      <formula>MID($I1314,7,2)="00"</formula>
    </cfRule>
    <cfRule type="expression" dxfId="709" priority="353">
      <formula>MID($I1314,5,4)="0000"</formula>
    </cfRule>
  </conditionalFormatting>
  <conditionalFormatting sqref="L23:N23">
    <cfRule type="expression" dxfId="708" priority="978">
      <formula>MID($I23,3,6)="000000"</formula>
    </cfRule>
    <cfRule type="expression" dxfId="707" priority="982">
      <formula>MID($I23,8,1)="0"</formula>
    </cfRule>
    <cfRule type="expression" dxfId="706" priority="979">
      <formula>MID($I23,4,5)="00000"</formula>
    </cfRule>
    <cfRule type="expression" dxfId="705" priority="981">
      <formula>MID($I23,7,2)="00"</formula>
    </cfRule>
    <cfRule type="expression" dxfId="704" priority="980">
      <formula>MID($I23,5,4)="0000"</formula>
    </cfRule>
  </conditionalFormatting>
  <conditionalFormatting sqref="L135:N135">
    <cfRule type="expression" dxfId="703" priority="295">
      <formula>MID($I135,8,1)="0"</formula>
    </cfRule>
    <cfRule type="expression" dxfId="702" priority="290">
      <formula>MID($I135,2,7)="0000000"</formula>
    </cfRule>
    <cfRule type="expression" dxfId="701" priority="293">
      <formula>MID($I135,5,4)="0000"</formula>
    </cfRule>
    <cfRule type="expression" dxfId="700" priority="291">
      <formula>MID($I135,3,6)="000000"</formula>
    </cfRule>
    <cfRule type="expression" dxfId="699" priority="292">
      <formula>MID($I135,4,5)="00000"</formula>
    </cfRule>
    <cfRule type="expression" dxfId="698" priority="294">
      <formula>MID($I135,7,2)="00"</formula>
    </cfRule>
  </conditionalFormatting>
  <conditionalFormatting sqref="L163:N163">
    <cfRule type="expression" dxfId="697" priority="343">
      <formula>MID($I163,8,1)="0"</formula>
    </cfRule>
    <cfRule type="expression" dxfId="696" priority="341">
      <formula>MID($I163,5,4)="0000"</formula>
    </cfRule>
    <cfRule type="expression" dxfId="695" priority="340">
      <formula>MID($I163,4,5)="00000"</formula>
    </cfRule>
    <cfRule type="expression" dxfId="694" priority="339">
      <formula>MID($I163,3,6)="000000"</formula>
    </cfRule>
    <cfRule type="expression" dxfId="693" priority="338">
      <formula>MID($I163,2,7)="0000000"</formula>
    </cfRule>
    <cfRule type="expression" dxfId="692" priority="342">
      <formula>MID($I163,7,2)="00"</formula>
    </cfRule>
  </conditionalFormatting>
  <conditionalFormatting sqref="L229:N229">
    <cfRule type="expression" dxfId="691" priority="931">
      <formula>MID($I229,4,5)="00000"</formula>
    </cfRule>
    <cfRule type="expression" dxfId="690" priority="930">
      <formula>MID($I229,3,6)="000000"</formula>
    </cfRule>
    <cfRule type="expression" dxfId="689" priority="932">
      <formula>MID($I229,5,4)="0000"</formula>
    </cfRule>
    <cfRule type="expression" dxfId="688" priority="933">
      <formula>MID($I229,7,2)="00"</formula>
    </cfRule>
    <cfRule type="expression" dxfId="687" priority="934">
      <formula>MID($I229,8,1)="0"</formula>
    </cfRule>
  </conditionalFormatting>
  <conditionalFormatting sqref="L233:N239">
    <cfRule type="expression" dxfId="686" priority="586">
      <formula>MID($I233,4,5)="00000"</formula>
    </cfRule>
    <cfRule type="expression" dxfId="685" priority="587">
      <formula>MID($I233,5,4)="0000"</formula>
    </cfRule>
    <cfRule type="expression" dxfId="684" priority="588">
      <formula>MID($I233,7,2)="00"</formula>
    </cfRule>
    <cfRule type="expression" dxfId="683" priority="589">
      <formula>MID($I233,8,1)="0"</formula>
    </cfRule>
    <cfRule type="expression" dxfId="682" priority="590">
      <formula>$N233="Alterar"</formula>
    </cfRule>
    <cfRule type="expression" dxfId="681" priority="591">
      <formula>$N233="Excluir"</formula>
    </cfRule>
    <cfRule type="expression" dxfId="680" priority="592">
      <formula>$N233="Incluir"</formula>
    </cfRule>
    <cfRule type="expression" dxfId="679" priority="585">
      <formula>MID($I233,3,6)="000000"</formula>
    </cfRule>
  </conditionalFormatting>
  <conditionalFormatting sqref="L380:N380">
    <cfRule type="expression" dxfId="678" priority="1063">
      <formula>MID($I380,2,7)="0000000"</formula>
    </cfRule>
  </conditionalFormatting>
  <conditionalFormatting sqref="L390:N391">
    <cfRule type="expression" dxfId="677" priority="144">
      <formula>MID($I390,8,1)="0"</formula>
    </cfRule>
    <cfRule type="expression" dxfId="676" priority="140">
      <formula>MID($I390,3,6)="000000"</formula>
    </cfRule>
    <cfRule type="expression" dxfId="675" priority="141">
      <formula>MID($I390,4,5)="00000"</formula>
    </cfRule>
    <cfRule type="expression" dxfId="674" priority="142">
      <formula>MID($I390,5,4)="0000"</formula>
    </cfRule>
    <cfRule type="expression" dxfId="673" priority="143">
      <formula>MID($I390,7,2)="00"</formula>
    </cfRule>
  </conditionalFormatting>
  <conditionalFormatting sqref="L592:N592">
    <cfRule type="expression" dxfId="672" priority="367">
      <formula>MID($I592,7,2)="00"</formula>
    </cfRule>
    <cfRule type="expression" dxfId="671" priority="366">
      <formula>MID($I592,5,4)="0000"</formula>
    </cfRule>
    <cfRule type="expression" dxfId="670" priority="365">
      <formula>MID($I592,4,5)="00000"</formula>
    </cfRule>
    <cfRule type="expression" dxfId="669" priority="364">
      <formula>MID($I592,3,6)="000000"</formula>
    </cfRule>
    <cfRule type="expression" dxfId="668" priority="368">
      <formula>MID($I592,8,1)="0"</formula>
    </cfRule>
  </conditionalFormatting>
  <conditionalFormatting sqref="L597:N597">
    <cfRule type="expression" dxfId="667" priority="363">
      <formula>MID($I597,2,7)="0000000"</formula>
    </cfRule>
  </conditionalFormatting>
  <conditionalFormatting sqref="L615:N615">
    <cfRule type="expression" dxfId="666" priority="785">
      <formula>MID($I615,8,1)="0"</formula>
    </cfRule>
    <cfRule type="expression" dxfId="665" priority="783">
      <formula>MID($I615,5,4)="0000"</formula>
    </cfRule>
    <cfRule type="expression" dxfId="664" priority="781">
      <formula>MID($I615,3,6)="000000"</formula>
    </cfRule>
    <cfRule type="expression" dxfId="663" priority="782">
      <formula>MID($I615,4,5)="00000"</formula>
    </cfRule>
    <cfRule type="expression" dxfId="662" priority="784">
      <formula>MID($I615,7,2)="00"</formula>
    </cfRule>
  </conditionalFormatting>
  <conditionalFormatting sqref="L830:N831">
    <cfRule type="expression" dxfId="661" priority="128">
      <formula>$N830="Excluir"</formula>
    </cfRule>
    <cfRule type="expression" dxfId="660" priority="129">
      <formula>$N830="Incluir"</formula>
    </cfRule>
  </conditionalFormatting>
  <conditionalFormatting sqref="L843:N843">
    <cfRule type="expression" dxfId="659" priority="400">
      <formula>MID($I843,4,5)="00000"</formula>
    </cfRule>
    <cfRule type="expression" dxfId="658" priority="402">
      <formula>MID($I843,7,2)="00"</formula>
    </cfRule>
    <cfRule type="expression" dxfId="657" priority="403">
      <formula>MID($I843,8,1)="0"</formula>
    </cfRule>
    <cfRule type="expression" dxfId="656" priority="401">
      <formula>MID($I843,5,4)="0000"</formula>
    </cfRule>
    <cfRule type="expression" dxfId="655" priority="399">
      <formula>MID($I843,3,6)="000000"</formula>
    </cfRule>
  </conditionalFormatting>
  <conditionalFormatting sqref="L845:N845">
    <cfRule type="expression" dxfId="654" priority="885">
      <formula>MID($I845,7,2)="00"</formula>
    </cfRule>
    <cfRule type="expression" dxfId="653" priority="884">
      <formula>MID($I845,5,4)="0000"</formula>
    </cfRule>
    <cfRule type="expression" dxfId="652" priority="883">
      <formula>MID($I845,4,5)="00000"</formula>
    </cfRule>
    <cfRule type="expression" dxfId="651" priority="886">
      <formula>MID($I845,8,1)="0"</formula>
    </cfRule>
  </conditionalFormatting>
  <conditionalFormatting sqref="L887:N887">
    <cfRule type="expression" dxfId="650" priority="607">
      <formula>MID($I887,3,6)="000000"</formula>
    </cfRule>
    <cfRule type="expression" dxfId="649" priority="606">
      <formula>MID($I887,2,7)="0000000"</formula>
    </cfRule>
    <cfRule type="expression" dxfId="648" priority="611">
      <formula>MID($I887,8,1)="0"</formula>
    </cfRule>
    <cfRule type="expression" dxfId="647" priority="610">
      <formula>MID($I887,7,2)="00"</formula>
    </cfRule>
    <cfRule type="expression" dxfId="646" priority="609">
      <formula>MID($I887,5,4)="0000"</formula>
    </cfRule>
    <cfRule type="expression" dxfId="645" priority="608">
      <formula>MID($I887,4,5)="00000"</formula>
    </cfRule>
  </conditionalFormatting>
  <conditionalFormatting sqref="L927:N929">
    <cfRule type="expression" dxfId="644" priority="176">
      <formula>MID($I927,2,7)="0000000"</formula>
    </cfRule>
    <cfRule type="expression" dxfId="643" priority="177">
      <formula>MID($I927,3,6)="000000"</formula>
    </cfRule>
    <cfRule type="expression" dxfId="642" priority="178">
      <formula>MID($I927,4,5)="00000"</formula>
    </cfRule>
    <cfRule type="expression" dxfId="641" priority="179">
      <formula>MID($I927,5,4)="0000"</formula>
    </cfRule>
    <cfRule type="expression" dxfId="640" priority="180">
      <formula>MID($I927,7,2)="00"</formula>
    </cfRule>
    <cfRule type="expression" dxfId="639" priority="181">
      <formula>MID($I927,8,1)="0"</formula>
    </cfRule>
  </conditionalFormatting>
  <conditionalFormatting sqref="L983:N984">
    <cfRule type="expression" dxfId="638" priority="321">
      <formula>MID($I983,5,4)="0000"</formula>
    </cfRule>
    <cfRule type="expression" dxfId="637" priority="320">
      <formula>MID($I983,4,5)="00000"</formula>
    </cfRule>
    <cfRule type="expression" dxfId="636" priority="319">
      <formula>MID($I983,3,6)="000000"</formula>
    </cfRule>
    <cfRule type="expression" dxfId="635" priority="323">
      <formula>MID($I983,8,1)="0"</formula>
    </cfRule>
    <cfRule type="expression" dxfId="634" priority="322">
      <formula>MID($I983,7,2)="00"</formula>
    </cfRule>
  </conditionalFormatting>
  <conditionalFormatting sqref="L1010:N1010">
    <cfRule type="expression" dxfId="633" priority="881">
      <formula>MID($I1010,7,2)="00"</formula>
    </cfRule>
    <cfRule type="expression" dxfId="632" priority="880">
      <formula>MID($I1010,5,4)="0000"</formula>
    </cfRule>
    <cfRule type="expression" dxfId="631" priority="879">
      <formula>MID($I1010,4,5)="00000"</formula>
    </cfRule>
    <cfRule type="expression" dxfId="630" priority="878">
      <formula>MID($I1010,3,6)="000000"</formula>
    </cfRule>
    <cfRule type="expression" dxfId="629" priority="882">
      <formula>MID($I1010,8,1)="0"</formula>
    </cfRule>
  </conditionalFormatting>
  <conditionalFormatting sqref="L1018:N1018">
    <cfRule type="expression" dxfId="628" priority="743">
      <formula>MID($I1018,3,6)="000000"</formula>
    </cfRule>
    <cfRule type="expression" dxfId="627" priority="746">
      <formula>MID($I1018,7,2)="00"</formula>
    </cfRule>
    <cfRule type="expression" dxfId="626" priority="747">
      <formula>MID($I1018,8,1)="0"</formula>
    </cfRule>
    <cfRule type="expression" dxfId="625" priority="744">
      <formula>MID($I1018,4,5)="00000"</formula>
    </cfRule>
    <cfRule type="expression" dxfId="624" priority="745">
      <formula>MID($I1018,5,4)="0000"</formula>
    </cfRule>
  </conditionalFormatting>
  <conditionalFormatting sqref="L1031:N1031">
    <cfRule type="expression" dxfId="623" priority="734">
      <formula>MID($I1031,7,2)="00"</formula>
    </cfRule>
    <cfRule type="expression" dxfId="622" priority="735">
      <formula>MID($I1031,8,1)="0"</formula>
    </cfRule>
    <cfRule type="expression" dxfId="621" priority="731">
      <formula>MID($I1031,3,6)="000000"</formula>
    </cfRule>
    <cfRule type="expression" dxfId="620" priority="732">
      <formula>MID($I1031,4,5)="00000"</formula>
    </cfRule>
    <cfRule type="expression" dxfId="619" priority="733">
      <formula>MID($I1031,5,4)="0000"</formula>
    </cfRule>
  </conditionalFormatting>
  <conditionalFormatting sqref="L1035:N1038">
    <cfRule type="expression" dxfId="618" priority="515">
      <formula>MID($I1035,7,2)="00"</formula>
    </cfRule>
    <cfRule type="expression" dxfId="617" priority="513">
      <formula>MID($I1035,4,5)="00000"</formula>
    </cfRule>
    <cfRule type="expression" dxfId="616" priority="514">
      <formula>MID($I1035,5,4)="0000"</formula>
    </cfRule>
    <cfRule type="expression" dxfId="615" priority="512">
      <formula>MID($I1035,3,6)="000000"</formula>
    </cfRule>
    <cfRule type="expression" dxfId="614" priority="516">
      <formula>MID($I1035,8,1)="0"</formula>
    </cfRule>
  </conditionalFormatting>
  <conditionalFormatting sqref="L1052:N1052">
    <cfRule type="expression" dxfId="613" priority="924">
      <formula>MID($I1052,3,6)="000000"</formula>
    </cfRule>
    <cfRule type="expression" dxfId="612" priority="927">
      <formula>MID($I1052,7,2)="00"</formula>
    </cfRule>
    <cfRule type="expression" dxfId="611" priority="928">
      <formula>MID($I1052,8,1)="0"</formula>
    </cfRule>
    <cfRule type="expression" dxfId="610" priority="926">
      <formula>MID($I1052,5,4)="0000"</formula>
    </cfRule>
    <cfRule type="expression" dxfId="609" priority="925">
      <formula>MID($I1052,4,5)="00000"</formula>
    </cfRule>
  </conditionalFormatting>
  <conditionalFormatting sqref="L1058:N1058">
    <cfRule type="expression" dxfId="608" priority="919">
      <formula>MID($I1058,4,5)="00000"</formula>
    </cfRule>
    <cfRule type="expression" dxfId="607" priority="922">
      <formula>MID($I1058,8,1)="0"</formula>
    </cfRule>
    <cfRule type="expression" dxfId="606" priority="921">
      <formula>MID($I1058,7,2)="00"</formula>
    </cfRule>
    <cfRule type="expression" dxfId="605" priority="920">
      <formula>MID($I1058,5,4)="0000"</formula>
    </cfRule>
    <cfRule type="expression" dxfId="604" priority="918">
      <formula>MID($I1058,3,6)="000000"</formula>
    </cfRule>
  </conditionalFormatting>
  <conditionalFormatting sqref="L1063:N1063">
    <cfRule type="expression" dxfId="603" priority="913">
      <formula>MID($I1063,4,5)="00000"</formula>
    </cfRule>
    <cfRule type="expression" dxfId="602" priority="914">
      <formula>MID($I1063,5,4)="0000"</formula>
    </cfRule>
    <cfRule type="expression" dxfId="601" priority="912">
      <formula>MID($I1063,3,6)="000000"</formula>
    </cfRule>
    <cfRule type="expression" dxfId="600" priority="915">
      <formula>MID($I1063,7,2)="00"</formula>
    </cfRule>
    <cfRule type="expression" dxfId="599" priority="916">
      <formula>MID($I1063,8,1)="0"</formula>
    </cfRule>
  </conditionalFormatting>
  <conditionalFormatting sqref="L1079:N1079">
    <cfRule type="expression" dxfId="598" priority="908">
      <formula>MID($I1079,5,4)="0000"</formula>
    </cfRule>
    <cfRule type="expression" dxfId="597" priority="907">
      <formula>MID($I1079,4,5)="00000"</formula>
    </cfRule>
    <cfRule type="expression" dxfId="596" priority="906">
      <formula>MID($I1079,3,6)="000000"</formula>
    </cfRule>
    <cfRule type="expression" dxfId="595" priority="910">
      <formula>MID($I1079,8,1)="0"</formula>
    </cfRule>
    <cfRule type="expression" dxfId="594" priority="909">
      <formula>MID($I1079,7,2)="00"</formula>
    </cfRule>
  </conditionalFormatting>
  <conditionalFormatting sqref="L1095:N1096">
    <cfRule type="expression" dxfId="593" priority="903">
      <formula>MID($I1095,7,2)="00"</formula>
    </cfRule>
    <cfRule type="expression" dxfId="592" priority="901">
      <formula>MID($I1095,4,5)="00000"</formula>
    </cfRule>
    <cfRule type="expression" dxfId="591" priority="904">
      <formula>MID($I1095,8,1)="0"</formula>
    </cfRule>
    <cfRule type="expression" dxfId="590" priority="900">
      <formula>MID($I1095,3,6)="000000"</formula>
    </cfRule>
    <cfRule type="expression" dxfId="589" priority="902">
      <formula>MID($I1095,5,4)="0000"</formula>
    </cfRule>
  </conditionalFormatting>
  <conditionalFormatting sqref="L1123:N1123">
    <cfRule type="expression" dxfId="588" priority="475">
      <formula>MID($I1123,8,1)="0"</formula>
    </cfRule>
    <cfRule type="expression" dxfId="587" priority="471">
      <formula>MID($I1123,3,6)="000000"</formula>
    </cfRule>
    <cfRule type="expression" dxfId="586" priority="472">
      <formula>MID($I1123,4,5)="00000"</formula>
    </cfRule>
    <cfRule type="expression" dxfId="585" priority="473">
      <formula>MID($I1123,5,4)="0000"</formula>
    </cfRule>
    <cfRule type="expression" dxfId="584" priority="474">
      <formula>MID($I1123,7,2)="00"</formula>
    </cfRule>
  </conditionalFormatting>
  <conditionalFormatting sqref="L1196:N1204">
    <cfRule type="expression" dxfId="583" priority="263">
      <formula>MID($I1196,3,6)="000000"</formula>
    </cfRule>
    <cfRule type="expression" dxfId="582" priority="267">
      <formula>MID($I1196,8,1)="0"</formula>
    </cfRule>
    <cfRule type="expression" dxfId="581" priority="266">
      <formula>MID($I1196,7,2)="00"</formula>
    </cfRule>
    <cfRule type="expression" dxfId="580" priority="265">
      <formula>MID($I1196,5,4)="0000"</formula>
    </cfRule>
    <cfRule type="expression" dxfId="579" priority="264">
      <formula>MID($I1196,4,5)="00000"</formula>
    </cfRule>
  </conditionalFormatting>
  <conditionalFormatting sqref="L1207:N1207">
    <cfRule type="expression" dxfId="578" priority="894">
      <formula>MID($I1207,3,6)="000000"</formula>
    </cfRule>
    <cfRule type="expression" dxfId="577" priority="895">
      <formula>MID($I1207,4,5)="00000"</formula>
    </cfRule>
    <cfRule type="expression" dxfId="576" priority="896">
      <formula>MID($I1207,5,4)="0000"</formula>
    </cfRule>
    <cfRule type="expression" dxfId="575" priority="898">
      <formula>MID($I1207,8,1)="0"</formula>
    </cfRule>
    <cfRule type="expression" dxfId="574" priority="897">
      <formula>MID($I1207,7,2)="00"</formula>
    </cfRule>
  </conditionalFormatting>
  <conditionalFormatting sqref="L1289:N1289">
    <cfRule type="expression" dxfId="573" priority="651">
      <formula>MID($I1289,8,1)="0"</formula>
    </cfRule>
    <cfRule type="expression" dxfId="572" priority="647">
      <formula>MID($I1289,3,6)="000000"</formula>
    </cfRule>
    <cfRule type="expression" dxfId="571" priority="648">
      <formula>MID($I1289,4,5)="00000"</formula>
    </cfRule>
    <cfRule type="expression" dxfId="570" priority="649">
      <formula>MID($I1289,5,4)="0000"</formula>
    </cfRule>
    <cfRule type="expression" dxfId="569" priority="650">
      <formula>MID($I1289,7,2)="00"</formula>
    </cfRule>
  </conditionalFormatting>
  <conditionalFormatting sqref="L1314:N1317">
    <cfRule type="expression" dxfId="568" priority="345">
      <formula>MID($I1314,3,6)="000000"</formula>
    </cfRule>
    <cfRule type="expression" dxfId="567" priority="346">
      <formula>MID($I1314,4,5)="00000"</formula>
    </cfRule>
  </conditionalFormatting>
  <conditionalFormatting sqref="L1357:N1359">
    <cfRule type="expression" dxfId="566" priority="359">
      <formula>MID($I1357,5,4)="0000"</formula>
    </cfRule>
    <cfRule type="expression" dxfId="565" priority="360">
      <formula>MID($I1357,7,2)="00"</formula>
    </cfRule>
    <cfRule type="expression" dxfId="564" priority="361">
      <formula>MID($I1357,8,1)="0"</formula>
    </cfRule>
    <cfRule type="expression" dxfId="563" priority="357">
      <formula>MID($I1357,3,6)="000000"</formula>
    </cfRule>
    <cfRule type="expression" dxfId="562" priority="358">
      <formula>MID($I1357,4,5)="00000"</formula>
    </cfRule>
  </conditionalFormatting>
  <conditionalFormatting sqref="L1444:N1444">
    <cfRule type="expression" dxfId="561" priority="888">
      <formula>MID($I1444,3,6)="000000"</formula>
    </cfRule>
    <cfRule type="expression" dxfId="560" priority="892">
      <formula>MID($I1444,8,1)="0"</formula>
    </cfRule>
    <cfRule type="expression" dxfId="559" priority="889">
      <formula>MID($I1444,4,5)="00000"</formula>
    </cfRule>
    <cfRule type="expression" dxfId="558" priority="890">
      <formula>MID($I1444,5,4)="0000"</formula>
    </cfRule>
    <cfRule type="expression" dxfId="557" priority="891">
      <formula>MID($I1444,7,2)="00"</formula>
    </cfRule>
  </conditionalFormatting>
  <conditionalFormatting sqref="L1452:N1454">
    <cfRule type="expression" dxfId="556" priority="6">
      <formula>MID($I1452,3,6)="000000"</formula>
    </cfRule>
    <cfRule type="expression" dxfId="555" priority="7">
      <formula>MID($I1452,4,5)="00000"</formula>
    </cfRule>
    <cfRule type="expression" dxfId="554" priority="8">
      <formula>MID($I1452,5,4)="0000"</formula>
    </cfRule>
    <cfRule type="expression" dxfId="553" priority="9">
      <formula>MID($I1452,7,2)="00"</formula>
    </cfRule>
    <cfRule type="expression" dxfId="552" priority="10">
      <formula>MID($I1452,8,1)="0"</formula>
    </cfRule>
  </conditionalFormatting>
  <conditionalFormatting sqref="L1497:N1497">
    <cfRule type="expression" dxfId="551" priority="876">
      <formula>MID($I1497,8,1)="0"</formula>
    </cfRule>
    <cfRule type="expression" dxfId="550" priority="875">
      <formula>MID($I1497,7,2)="00"</formula>
    </cfRule>
    <cfRule type="expression" dxfId="549" priority="874">
      <formula>MID($I1497,5,4)="0000"</formula>
    </cfRule>
    <cfRule type="expression" dxfId="548" priority="873">
      <formula>MID($I1497,4,5)="00000"</formula>
    </cfRule>
    <cfRule type="expression" dxfId="547" priority="872">
      <formula>MID($I1497,3,6)="000000"</formula>
    </cfRule>
  </conditionalFormatting>
  <conditionalFormatting sqref="L1519:N1519">
    <cfRule type="expression" dxfId="546" priority="869">
      <formula>MID($I1519,7,2)="00"</formula>
    </cfRule>
    <cfRule type="expression" dxfId="545" priority="870">
      <formula>MID($I1519,8,1)="0"</formula>
    </cfRule>
    <cfRule type="expression" dxfId="544" priority="868">
      <formula>MID($I1519,5,4)="0000"</formula>
    </cfRule>
    <cfRule type="expression" dxfId="543" priority="867">
      <formula>MID($I1519,4,5)="00000"</formula>
    </cfRule>
    <cfRule type="expression" dxfId="542" priority="866">
      <formula>MID($I1519,3,6)="000000"</formula>
    </cfRule>
  </conditionalFormatting>
  <conditionalFormatting sqref="L1522:N1522">
    <cfRule type="expression" dxfId="541" priority="862">
      <formula>MID($I1522,5,4)="0000"</formula>
    </cfRule>
    <cfRule type="expression" dxfId="540" priority="864">
      <formula>MID($I1522,8,1)="0"</formula>
    </cfRule>
    <cfRule type="expression" dxfId="539" priority="861">
      <formula>MID($I1522,4,5)="00000"</formula>
    </cfRule>
    <cfRule type="expression" dxfId="538" priority="860">
      <formula>MID($I1522,3,6)="000000"</formula>
    </cfRule>
    <cfRule type="expression" dxfId="537" priority="863">
      <formula>MID($I1522,7,2)="00"</formula>
    </cfRule>
  </conditionalFormatting>
  <conditionalFormatting sqref="L1537:N1540">
    <cfRule type="expression" dxfId="536" priority="108">
      <formula>MID($I1537,8,1)="0"</formula>
    </cfRule>
    <cfRule type="expression" dxfId="535" priority="104">
      <formula>MID($I1537,3,6)="000000"</formula>
    </cfRule>
    <cfRule type="expression" dxfId="534" priority="106">
      <formula>MID($I1537,5,4)="0000"</formula>
    </cfRule>
    <cfRule type="expression" dxfId="533" priority="107">
      <formula>MID($I1537,7,2)="00"</formula>
    </cfRule>
    <cfRule type="expression" dxfId="532" priority="105">
      <formula>MID($I1537,4,5)="00000"</formula>
    </cfRule>
  </conditionalFormatting>
  <conditionalFormatting sqref="L1607:N1608">
    <cfRule type="expression" dxfId="531" priority="855">
      <formula>MID($I1607,4,5)="00000"</formula>
    </cfRule>
    <cfRule type="expression" dxfId="530" priority="856">
      <formula>MID($I1607,5,4)="0000"</formula>
    </cfRule>
    <cfRule type="expression" dxfId="529" priority="858">
      <formula>MID($I1607,8,1)="0"</formula>
    </cfRule>
    <cfRule type="expression" dxfId="528" priority="857">
      <formula>MID($I1607,7,2)="00"</formula>
    </cfRule>
  </conditionalFormatting>
  <conditionalFormatting sqref="L1694:N1695">
    <cfRule type="expression" dxfId="527" priority="614">
      <formula>MID($I1694,7,2)="00"</formula>
    </cfRule>
    <cfRule type="expression" dxfId="526" priority="612">
      <formula>MID($I1694,4,5)="00000"</formula>
    </cfRule>
    <cfRule type="expression" dxfId="525" priority="615">
      <formula>MID($I1694,8,1)="0"</formula>
    </cfRule>
    <cfRule type="expression" dxfId="524" priority="613">
      <formula>MID($I1694,5,4)="0000"</formula>
    </cfRule>
  </conditionalFormatting>
  <conditionalFormatting sqref="M253:M256 M259">
    <cfRule type="expression" dxfId="523" priority="1143">
      <formula>$N252="Alterar"</formula>
    </cfRule>
    <cfRule type="expression" dxfId="522" priority="1141">
      <formula>MID($I252,8,1)="0"</formula>
    </cfRule>
    <cfRule type="expression" dxfId="521" priority="1142">
      <formula>$N252="Excluído"</formula>
    </cfRule>
    <cfRule type="expression" dxfId="520" priority="1138">
      <formula>MID($I252,4,5)="00000"</formula>
    </cfRule>
    <cfRule type="expression" dxfId="519" priority="1139">
      <formula>MID($I252,5,4)="0000"</formula>
    </cfRule>
    <cfRule type="expression" dxfId="518" priority="1140">
      <formula>MID($I252,7,2)="00"</formula>
    </cfRule>
    <cfRule type="expression" dxfId="517" priority="1137">
      <formula>MID($I252,3,6)="000000"</formula>
    </cfRule>
    <cfRule type="expression" dxfId="516" priority="1136">
      <formula>MID($I252,2,7)="0000000"</formula>
    </cfRule>
    <cfRule type="expression" dxfId="515" priority="1145">
      <formula>$N252="Incluir"</formula>
    </cfRule>
    <cfRule type="expression" dxfId="514" priority="1144">
      <formula>$N252="Excluir"</formula>
    </cfRule>
  </conditionalFormatting>
  <conditionalFormatting sqref="M257">
    <cfRule type="expression" dxfId="513" priority="1178">
      <formula>MID($I255,4,5)="00000"</formula>
    </cfRule>
    <cfRule type="expression" dxfId="512" priority="1182">
      <formula>$N255="Excluído"</formula>
    </cfRule>
    <cfRule type="expression" dxfId="511" priority="1183">
      <formula>$N255="Alterar"</formula>
    </cfRule>
    <cfRule type="expression" dxfId="510" priority="1184">
      <formula>$N255="Excluir"</formula>
    </cfRule>
    <cfRule type="expression" dxfId="509" priority="1185">
      <formula>$N255="Incluir"</formula>
    </cfRule>
    <cfRule type="expression" dxfId="508" priority="1176">
      <formula>MID($I255,2,7)="0000000"</formula>
    </cfRule>
    <cfRule type="expression" dxfId="507" priority="1179">
      <formula>MID($I255,5,4)="0000"</formula>
    </cfRule>
    <cfRule type="expression" dxfId="506" priority="1180">
      <formula>MID($I255,7,2)="00"</formula>
    </cfRule>
    <cfRule type="expression" dxfId="505" priority="1177">
      <formula>MID($I255,3,6)="000000"</formula>
    </cfRule>
    <cfRule type="expression" dxfId="504" priority="1181">
      <formula>MID($I255,8,1)="0"</formula>
    </cfRule>
  </conditionalFormatting>
  <conditionalFormatting sqref="M258">
    <cfRule type="expression" dxfId="503" priority="1158">
      <formula>MID($I255,4,5)="00000"</formula>
    </cfRule>
    <cfRule type="expression" dxfId="502" priority="1159">
      <formula>MID($I255,5,4)="0000"</formula>
    </cfRule>
    <cfRule type="expression" dxfId="501" priority="1160">
      <formula>MID($I255,7,2)="00"</formula>
    </cfRule>
    <cfRule type="expression" dxfId="500" priority="1161">
      <formula>MID($I255,8,1)="0"</formula>
    </cfRule>
    <cfRule type="expression" dxfId="499" priority="1162">
      <formula>$N255="Excluído"</formula>
    </cfRule>
    <cfRule type="expression" dxfId="498" priority="1156">
      <formula>MID($I255,2,7)="0000000"</formula>
    </cfRule>
    <cfRule type="expression" dxfId="497" priority="1157">
      <formula>MID($I255,3,6)="000000"</formula>
    </cfRule>
    <cfRule type="expression" dxfId="496" priority="1165">
      <formula>$N255="Incluir"</formula>
    </cfRule>
    <cfRule type="expression" dxfId="495" priority="1164">
      <formula>$N255="Excluir"</formula>
    </cfRule>
    <cfRule type="expression" dxfId="494" priority="1163">
      <formula>$N255="Alterar"</formula>
    </cfRule>
  </conditionalFormatting>
  <conditionalFormatting sqref="M260">
    <cfRule type="expression" dxfId="493" priority="1151">
      <formula>MID($I255,8,1)="0"</formula>
    </cfRule>
    <cfRule type="expression" dxfId="492" priority="1153">
      <formula>$N255="Alterar"</formula>
    </cfRule>
    <cfRule type="expression" dxfId="491" priority="1154">
      <formula>$N255="Excluir"</formula>
    </cfRule>
    <cfRule type="expression" dxfId="490" priority="1155">
      <formula>$N255="Incluir"</formula>
    </cfRule>
    <cfRule type="expression" dxfId="489" priority="1152">
      <formula>$N255="Excluído"</formula>
    </cfRule>
    <cfRule type="expression" dxfId="488" priority="1146">
      <formula>MID($I255,2,7)="0000000"</formula>
    </cfRule>
    <cfRule type="expression" dxfId="487" priority="1147">
      <formula>MID($I255,3,6)="000000"</formula>
    </cfRule>
    <cfRule type="expression" dxfId="486" priority="1148">
      <formula>MID($I255,4,5)="00000"</formula>
    </cfRule>
    <cfRule type="expression" dxfId="485" priority="1149">
      <formula>MID($I255,5,4)="0000"</formula>
    </cfRule>
    <cfRule type="expression" dxfId="484" priority="1150">
      <formula>MID($I255,7,2)="00"</formula>
    </cfRule>
  </conditionalFormatting>
  <conditionalFormatting sqref="M387">
    <cfRule type="expression" dxfId="483" priority="1000">
      <formula>$N387="Alterar"</formula>
    </cfRule>
    <cfRule type="expression" dxfId="482" priority="999">
      <formula>$N387="Excluído"</formula>
    </cfRule>
    <cfRule type="expression" dxfId="481" priority="998">
      <formula>MID($I387,8,1)="0"</formula>
    </cfRule>
    <cfRule type="expression" dxfId="480" priority="997">
      <formula>MID($I387,7,2)="00"</formula>
    </cfRule>
    <cfRule type="expression" dxfId="479" priority="1001">
      <formula>$N387="Excluir"</formula>
    </cfRule>
    <cfRule type="expression" dxfId="478" priority="996">
      <formula>MID($I387,5,4)="0000"</formula>
    </cfRule>
    <cfRule type="expression" dxfId="477" priority="994">
      <formula>MID($I387,3,6)="000000"</formula>
    </cfRule>
    <cfRule type="expression" dxfId="476" priority="995">
      <formula>MID($I387,4,5)="00000"</formula>
    </cfRule>
    <cfRule type="expression" dxfId="475" priority="993">
      <formula>MID($I387,2,7)="0000000"</formula>
    </cfRule>
    <cfRule type="expression" dxfId="474" priority="1002">
      <formula>$N387="Incluir"</formula>
    </cfRule>
  </conditionalFormatting>
  <conditionalFormatting sqref="M415">
    <cfRule type="expression" dxfId="473" priority="991">
      <formula>$N415="Excluir"</formula>
    </cfRule>
    <cfRule type="expression" dxfId="472" priority="990">
      <formula>$N415="Alterar"</formula>
    </cfRule>
    <cfRule type="expression" dxfId="471" priority="989">
      <formula>$N415="Excluído"</formula>
    </cfRule>
    <cfRule type="expression" dxfId="470" priority="988">
      <formula>MID($I415,8,1)="0"</formula>
    </cfRule>
    <cfRule type="expression" dxfId="469" priority="983">
      <formula>MID($I415,2,7)="0000000"</formula>
    </cfRule>
    <cfRule type="expression" dxfId="468" priority="985">
      <formula>MID($I415,4,5)="00000"</formula>
    </cfRule>
    <cfRule type="expression" dxfId="467" priority="992">
      <formula>$N415="Incluir"</formula>
    </cfRule>
    <cfRule type="expression" dxfId="466" priority="987">
      <formula>MID($I415,7,2)="00"</formula>
    </cfRule>
    <cfRule type="expression" dxfId="465" priority="986">
      <formula>MID($I415,5,4)="0000"</formula>
    </cfRule>
    <cfRule type="expression" dxfId="464" priority="984">
      <formula>MID($I415,3,6)="000000"</formula>
    </cfRule>
  </conditionalFormatting>
  <conditionalFormatting sqref="M502:M506">
    <cfRule type="expression" dxfId="463" priority="158">
      <formula>IF($I502="",FALSE,IF($I502&gt;9999999,IF($I502&lt;100000000,FALSE,TRUE),TRUE))</formula>
    </cfRule>
  </conditionalFormatting>
  <conditionalFormatting sqref="M547:M549">
    <cfRule type="expression" dxfId="462" priority="962">
      <formula>$M547="Alterar"</formula>
    </cfRule>
    <cfRule type="expression" dxfId="461" priority="961">
      <formula>$M547="Excluído"</formula>
    </cfRule>
    <cfRule type="expression" dxfId="460" priority="964">
      <formula>$M547="Incluir"</formula>
    </cfRule>
    <cfRule type="expression" dxfId="459" priority="963">
      <formula>$M547="Excluir"</formula>
    </cfRule>
  </conditionalFormatting>
  <conditionalFormatting sqref="M568">
    <cfRule type="expression" dxfId="458" priority="227">
      <formula>MID($I568,7,2)="00"</formula>
    </cfRule>
    <cfRule type="expression" dxfId="457" priority="226">
      <formula>MID($I568,5,4)="0000"</formula>
    </cfRule>
    <cfRule type="expression" dxfId="456" priority="228">
      <formula>MID($I568,8,1)="0"</formula>
    </cfRule>
  </conditionalFormatting>
  <conditionalFormatting sqref="M569:M571">
    <cfRule type="expression" dxfId="455" priority="220">
      <formula>MID($I569,5,4)="0000"</formula>
    </cfRule>
    <cfRule type="expression" dxfId="454" priority="221">
      <formula>MID($I569,7,2)="00"</formula>
    </cfRule>
    <cfRule type="expression" dxfId="453" priority="222">
      <formula>MID($I569,8,1)="0"</formula>
    </cfRule>
  </conditionalFormatting>
  <conditionalFormatting sqref="M589:M590">
    <cfRule type="expression" dxfId="452" priority="93">
      <formula>MID($I589,4,5)="00000"</formula>
    </cfRule>
    <cfRule type="expression" dxfId="451" priority="92">
      <formula>MID($I589,3,6)="000000"</formula>
    </cfRule>
    <cfRule type="expression" dxfId="450" priority="94">
      <formula>MID($I589,5,4)="0000"</formula>
    </cfRule>
    <cfRule type="expression" dxfId="449" priority="95">
      <formula>MID($I589,7,2)="00"</formula>
    </cfRule>
    <cfRule type="expression" dxfId="448" priority="96">
      <formula>MID($I589,8,1)="0"</formula>
    </cfRule>
  </conditionalFormatting>
  <conditionalFormatting sqref="M915:M916">
    <cfRule type="expression" dxfId="447" priority="156">
      <formula>$N915="Excluir"</formula>
    </cfRule>
    <cfRule type="expression" dxfId="446" priority="157">
      <formula>$N915="Incluir"</formula>
    </cfRule>
  </conditionalFormatting>
  <conditionalFormatting sqref="M1099">
    <cfRule type="expression" dxfId="445" priority="695">
      <formula>MID($I1099,3,6)="000000"</formula>
    </cfRule>
    <cfRule type="expression" dxfId="444" priority="697">
      <formula>MID($I1099,5,4)="0000"</formula>
    </cfRule>
    <cfRule type="expression" dxfId="443" priority="698">
      <formula>MID($I1099,7,2)="00"</formula>
    </cfRule>
    <cfRule type="expression" dxfId="442" priority="699">
      <formula>MID($I1099,8,1)="0"</formula>
    </cfRule>
    <cfRule type="expression" dxfId="441" priority="696">
      <formula>MID($I1099,4,5)="00000"</formula>
    </cfRule>
    <cfRule type="expression" dxfId="440" priority="694">
      <formula>MID($I1099,2,7)="0000000"</formula>
    </cfRule>
  </conditionalFormatting>
  <conditionalFormatting sqref="M1105">
    <cfRule type="expression" dxfId="439" priority="1171">
      <formula>MID(#REF!,8,1)="0"</formula>
    </cfRule>
    <cfRule type="expression" dxfId="438" priority="1170">
      <formula>MID(#REF!,7,2)="00"</formula>
    </cfRule>
    <cfRule type="expression" dxfId="437" priority="1172">
      <formula>#REF!="Excluído"</formula>
    </cfRule>
    <cfRule type="expression" dxfId="436" priority="1173">
      <formula>#REF!="Alterar"</formula>
    </cfRule>
    <cfRule type="expression" dxfId="435" priority="1166">
      <formula>MID(#REF!,2,7)="0000000"</formula>
    </cfRule>
    <cfRule type="expression" dxfId="434" priority="1169">
      <formula>MID(#REF!,5,4)="0000"</formula>
    </cfRule>
    <cfRule type="expression" dxfId="433" priority="1168">
      <formula>MID(#REF!,4,5)="00000"</formula>
    </cfRule>
    <cfRule type="expression" dxfId="432" priority="1167">
      <formula>MID(#REF!,3,6)="000000"</formula>
    </cfRule>
    <cfRule type="expression" dxfId="431" priority="1174">
      <formula>#REF!="Excluir"</formula>
    </cfRule>
    <cfRule type="expression" dxfId="430" priority="1175">
      <formula>#REF!="Incluir"</formula>
    </cfRule>
  </conditionalFormatting>
  <conditionalFormatting sqref="M1176:M1180">
    <cfRule type="expression" dxfId="429" priority="1027">
      <formula>MID($I1176,7,2)="00"</formula>
    </cfRule>
    <cfRule type="expression" dxfId="428" priority="1028">
      <formula>MID($I1176,8,1)="0"</formula>
    </cfRule>
    <cfRule type="expression" dxfId="427" priority="1030">
      <formula>$N1176="Excluir"</formula>
    </cfRule>
    <cfRule type="expression" dxfId="426" priority="1031">
      <formula>$N1176="Incluir"</formula>
    </cfRule>
    <cfRule type="expression" dxfId="425" priority="1029">
      <formula>$N1176="Alterar"</formula>
    </cfRule>
    <cfRule type="expression" dxfId="424" priority="538">
      <formula>$N1176="Excluído"</formula>
    </cfRule>
    <cfRule type="expression" dxfId="423" priority="1023">
      <formula>MID($I1176,2,7)="0000000"</formula>
    </cfRule>
    <cfRule type="expression" dxfId="422" priority="1024">
      <formula>MID($I1176,3,6)="000000"</formula>
    </cfRule>
    <cfRule type="expression" dxfId="421" priority="1025">
      <formula>MID($I1176,4,5)="00000"</formula>
    </cfRule>
    <cfRule type="expression" dxfId="420" priority="1026">
      <formula>MID($I1176,5,4)="0000"</formula>
    </cfRule>
  </conditionalFormatting>
  <conditionalFormatting sqref="M1177">
    <cfRule type="expression" dxfId="419" priority="541">
      <formula>MID($I1177,4,5)="00000"</formula>
    </cfRule>
    <cfRule type="expression" dxfId="418" priority="542">
      <formula>MID($I1177,5,4)="0000"</formula>
    </cfRule>
    <cfRule type="expression" dxfId="417" priority="543">
      <formula>MID($I1177,7,2)="00"</formula>
    </cfRule>
    <cfRule type="expression" dxfId="416" priority="544">
      <formula>MID($I1177,8,1)="0"</formula>
    </cfRule>
    <cfRule type="expression" dxfId="415" priority="546">
      <formula>$N1177="Excluir"</formula>
    </cfRule>
    <cfRule type="expression" dxfId="414" priority="545">
      <formula>$N1177="Alterar"</formula>
    </cfRule>
    <cfRule type="expression" dxfId="413" priority="539">
      <formula>MID($I1177,2,7)="0000000"</formula>
    </cfRule>
    <cfRule type="expression" dxfId="412" priority="540">
      <formula>MID($I1177,3,6)="000000"</formula>
    </cfRule>
    <cfRule type="expression" dxfId="411" priority="547">
      <formula>$N1177="Incluir"</formula>
    </cfRule>
  </conditionalFormatting>
  <conditionalFormatting sqref="M1247:M1248">
    <cfRule type="expression" dxfId="410" priority="1017">
      <formula>MID($I1247,7,2)="00"</formula>
    </cfRule>
    <cfRule type="expression" dxfId="409" priority="1022">
      <formula>$N1247="Incluir"</formula>
    </cfRule>
    <cfRule type="expression" dxfId="408" priority="1021">
      <formula>$N1247="Excluir"</formula>
    </cfRule>
    <cfRule type="expression" dxfId="407" priority="1020">
      <formula>$N1247="Alterar"</formula>
    </cfRule>
    <cfRule type="expression" dxfId="406" priority="1019">
      <formula>$N1247="Excluído"</formula>
    </cfRule>
    <cfRule type="expression" dxfId="405" priority="1018">
      <formula>MID($I1247,8,1)="0"</formula>
    </cfRule>
    <cfRule type="expression" dxfId="404" priority="1016">
      <formula>MID($I1247,5,4)="0000"</formula>
    </cfRule>
    <cfRule type="expression" dxfId="403" priority="1015">
      <formula>MID($I1247,4,5)="00000"</formula>
    </cfRule>
    <cfRule type="expression" dxfId="402" priority="1014">
      <formula>MID($I1247,3,6)="000000"</formula>
    </cfRule>
    <cfRule type="expression" dxfId="401" priority="1013">
      <formula>MID($I1247,2,7)="0000000"</formula>
    </cfRule>
  </conditionalFormatting>
  <conditionalFormatting sqref="M1315">
    <cfRule type="expression" dxfId="400" priority="349">
      <formula>MID($I1315,8,1)="0"</formula>
    </cfRule>
    <cfRule type="expression" dxfId="399" priority="348">
      <formula>MID($I1315,7,2)="00"</formula>
    </cfRule>
    <cfRule type="expression" dxfId="398" priority="347">
      <formula>MID($I1315,5,4)="0000"</formula>
    </cfRule>
  </conditionalFormatting>
  <conditionalFormatting sqref="M1446">
    <cfRule type="expression" dxfId="397" priority="16">
      <formula>MID($I1446,3,6)="000000"</formula>
    </cfRule>
    <cfRule type="expression" dxfId="396" priority="12">
      <formula>$N1446="Excluir"</formula>
    </cfRule>
    <cfRule type="expression" dxfId="395" priority="13">
      <formula>$N1446="Incluir"</formula>
    </cfRule>
    <cfRule type="expression" dxfId="394" priority="14">
      <formula>$N1446="Excluído"</formula>
    </cfRule>
    <cfRule type="expression" dxfId="393" priority="15">
      <formula>MID($I1446,2,7)="0000000"</formula>
    </cfRule>
    <cfRule type="expression" dxfId="392" priority="11">
      <formula>$N1446="Alterar"</formula>
    </cfRule>
  </conditionalFormatting>
  <conditionalFormatting sqref="M1463:M1464">
    <cfRule type="expression" dxfId="391" priority="201">
      <formula>MID($I1463,4,5)="00000"</formula>
    </cfRule>
    <cfRule type="expression" dxfId="390" priority="200">
      <formula>MID($I1463,3,6)="000000"</formula>
    </cfRule>
    <cfRule type="expression" dxfId="389" priority="204">
      <formula>MID($I1463,8,1)="0"</formula>
    </cfRule>
    <cfRule type="expression" dxfId="388" priority="203">
      <formula>MID($I1463,7,2)="00"</formula>
    </cfRule>
    <cfRule type="expression" dxfId="387" priority="202">
      <formula>MID($I1463,5,4)="0000"</formula>
    </cfRule>
  </conditionalFormatting>
  <conditionalFormatting sqref="M380:N380 N381 M382:N383">
    <cfRule type="expression" dxfId="386" priority="1081">
      <formula>MID($I380,4,5)="00000"</formula>
    </cfRule>
    <cfRule type="expression" dxfId="385" priority="1082">
      <formula>MID($I380,5,4)="0000"</formula>
    </cfRule>
    <cfRule type="expression" dxfId="384" priority="1083">
      <formula>MID($I380,7,2)="00"</formula>
    </cfRule>
    <cfRule type="expression" dxfId="383" priority="1084">
      <formula>MID($I380,8,1)="0"</formula>
    </cfRule>
    <cfRule type="expression" dxfId="382" priority="1085">
      <formula>$N380="Excluir"</formula>
    </cfRule>
    <cfRule type="expression" dxfId="381" priority="1086">
      <formula>$N380="Incluir"</formula>
    </cfRule>
    <cfRule type="expression" dxfId="380" priority="1080">
      <formula>MID($I380,3,6)="000000"</formula>
    </cfRule>
  </conditionalFormatting>
  <conditionalFormatting sqref="M502:N506">
    <cfRule type="expression" dxfId="379" priority="163">
      <formula>MID($I502,7,2)="00"</formula>
    </cfRule>
    <cfRule type="expression" dxfId="378" priority="164">
      <formula>MID($I502,8,1)="0"</formula>
    </cfRule>
    <cfRule type="expression" dxfId="377" priority="162">
      <formula>MID($I502,5,4)="0000"</formula>
    </cfRule>
    <cfRule type="expression" dxfId="376" priority="161">
      <formula>MID($I502,4,5)="00000"</formula>
    </cfRule>
    <cfRule type="expression" dxfId="375" priority="160">
      <formula>MID($I502,3,6)="000000"</formula>
    </cfRule>
    <cfRule type="expression" dxfId="374" priority="159">
      <formula>MID($I502,2,7)="0000000"</formula>
    </cfRule>
  </conditionalFormatting>
  <conditionalFormatting sqref="M530:N535">
    <cfRule type="expression" dxfId="373" priority="212">
      <formula>MID($I530,3,6)="000000"</formula>
    </cfRule>
    <cfRule type="expression" dxfId="372" priority="213">
      <formula>MID($I530,4,5)="00000"</formula>
    </cfRule>
    <cfRule type="expression" dxfId="371" priority="214">
      <formula>MID($I530,5,4)="0000"</formula>
    </cfRule>
    <cfRule type="expression" dxfId="370" priority="216">
      <formula>MID($I530,8,1)="0"</formula>
    </cfRule>
    <cfRule type="expression" dxfId="369" priority="215">
      <formula>MID($I530,7,2)="00"</formula>
    </cfRule>
  </conditionalFormatting>
  <conditionalFormatting sqref="M610:N612">
    <cfRule type="expression" dxfId="368" priority="60">
      <formula>MID($I610,4,5)="00000"</formula>
    </cfRule>
    <cfRule type="expression" dxfId="367" priority="61">
      <formula>MID($I610,5,4)="0000"</formula>
    </cfRule>
    <cfRule type="expression" dxfId="366" priority="62">
      <formula>MID($I610,7,2)="00"</formula>
    </cfRule>
    <cfRule type="expression" dxfId="365" priority="63">
      <formula>MID($I610,8,1)="0"</formula>
    </cfRule>
  </conditionalFormatting>
  <conditionalFormatting sqref="M817:N817">
    <cfRule type="expression" dxfId="364" priority="776">
      <formula>MID($I817,4,5)="00000"</formula>
    </cfRule>
    <cfRule type="expression" dxfId="363" priority="777">
      <formula>MID($I817,5,4)="0000"</formula>
    </cfRule>
    <cfRule type="expression" dxfId="362" priority="778">
      <formula>MID($I817,7,2)="00"</formula>
    </cfRule>
    <cfRule type="expression" dxfId="361" priority="779">
      <formula>MID($I817,8,1)="0"</formula>
    </cfRule>
  </conditionalFormatting>
  <conditionalFormatting sqref="M888:N890">
    <cfRule type="expression" dxfId="360" priority="593">
      <formula>MID($I888,2,7)="0000000"</formula>
    </cfRule>
    <cfRule type="expression" dxfId="359" priority="595">
      <formula>MID($I888,4,5)="00000"</formula>
    </cfRule>
    <cfRule type="expression" dxfId="358" priority="596">
      <formula>MID($I888,5,4)="0000"</formula>
    </cfRule>
    <cfRule type="expression" dxfId="357" priority="594">
      <formula>MID($I888,3,6)="000000"</formula>
    </cfRule>
    <cfRule type="expression" dxfId="356" priority="597">
      <formula>MID($I888,7,2)="00"</formula>
    </cfRule>
    <cfRule type="expression" dxfId="355" priority="598">
      <formula>MID($I888,8,1)="0"</formula>
    </cfRule>
  </conditionalFormatting>
  <conditionalFormatting sqref="M912:N916">
    <cfRule type="expression" dxfId="354" priority="155">
      <formula>$N912="Excluído"</formula>
    </cfRule>
  </conditionalFormatting>
  <conditionalFormatting sqref="M951:N951">
    <cfRule type="expression" dxfId="353" priority="771">
      <formula>MID($I951,8,1)="0"</formula>
    </cfRule>
    <cfRule type="expression" dxfId="352" priority="770">
      <formula>MID($I951,7,2)="00"</formula>
    </cfRule>
    <cfRule type="expression" dxfId="351" priority="769">
      <formula>MID($I951,5,4)="0000"</formula>
    </cfRule>
    <cfRule type="expression" dxfId="350" priority="768">
      <formula>MID($I951,4,5)="00000"</formula>
    </cfRule>
  </conditionalFormatting>
  <conditionalFormatting sqref="M968:N968">
    <cfRule type="expression" dxfId="349" priority="762">
      <formula>MID($I968,4,5)="00000"</formula>
    </cfRule>
    <cfRule type="expression" dxfId="348" priority="761">
      <formula>MID($I968,3,6)="000000"</formula>
    </cfRule>
    <cfRule type="expression" dxfId="347" priority="765">
      <formula>MID($I968,8,1)="0"</formula>
    </cfRule>
    <cfRule type="expression" dxfId="346" priority="764">
      <formula>MID($I968,7,2)="00"</formula>
    </cfRule>
    <cfRule type="expression" dxfId="345" priority="763">
      <formula>MID($I968,5,4)="0000"</formula>
    </cfRule>
  </conditionalFormatting>
  <conditionalFormatting sqref="M1078:N1078">
    <cfRule type="expression" dxfId="344" priority="714">
      <formula>MID($I1078,4,5)="00000"</formula>
    </cfRule>
    <cfRule type="expression" dxfId="343" priority="715">
      <formula>MID($I1078,5,4)="0000"</formula>
    </cfRule>
    <cfRule type="expression" dxfId="342" priority="716">
      <formula>MID($I1078,7,2)="00"</formula>
    </cfRule>
    <cfRule type="expression" dxfId="341" priority="717">
      <formula>MID($I1078,8,1)="0"</formula>
    </cfRule>
    <cfRule type="expression" dxfId="340" priority="713">
      <formula>MID($I1078,3,6)="000000"</formula>
    </cfRule>
  </conditionalFormatting>
  <conditionalFormatting sqref="M1103:N1103">
    <cfRule type="expression" dxfId="339" priority="691">
      <formula>MID($I1103,5,4)="0000"</formula>
    </cfRule>
    <cfRule type="expression" dxfId="338" priority="692">
      <formula>MID($I1103,7,2)="00"</formula>
    </cfRule>
    <cfRule type="expression" dxfId="337" priority="693">
      <formula>MID($I1103,8,1)="0"</formula>
    </cfRule>
    <cfRule type="expression" dxfId="336" priority="689">
      <formula>MID($I1103,3,6)="000000"</formula>
    </cfRule>
    <cfRule type="expression" dxfId="335" priority="690">
      <formula>MID($I1103,4,5)="00000"</formula>
    </cfRule>
  </conditionalFormatting>
  <conditionalFormatting sqref="M1185:N1186">
    <cfRule type="expression" dxfId="334" priority="391">
      <formula>MID($I1185,8,1)="0"</formula>
    </cfRule>
    <cfRule type="expression" dxfId="333" priority="390">
      <formula>MID($I1185,7,2)="00"</formula>
    </cfRule>
    <cfRule type="expression" dxfId="332" priority="389">
      <formula>MID($I1185,5,4)="0000"</formula>
    </cfRule>
    <cfRule type="expression" dxfId="331" priority="388">
      <formula>MID($I1185,4,5)="00000"</formula>
    </cfRule>
    <cfRule type="expression" dxfId="330" priority="387">
      <formula>MID($I1185,3,6)="000000"</formula>
    </cfRule>
  </conditionalFormatting>
  <conditionalFormatting sqref="M1232:N1232">
    <cfRule type="expression" dxfId="329" priority="686">
      <formula>MID($I1232,7,2)="00"</formula>
    </cfRule>
    <cfRule type="expression" dxfId="328" priority="685">
      <formula>MID($I1232,5,4)="0000"</formula>
    </cfRule>
    <cfRule type="expression" dxfId="327" priority="684">
      <formula>MID($I1232,4,5)="00000"</formula>
    </cfRule>
    <cfRule type="expression" dxfId="326" priority="683">
      <formula>MID($I1232,3,6)="000000"</formula>
    </cfRule>
    <cfRule type="expression" dxfId="325" priority="687">
      <formula>MID($I1232,8,1)="0"</formula>
    </cfRule>
  </conditionalFormatting>
  <conditionalFormatting sqref="M1253:N1254">
    <cfRule type="expression" dxfId="324" priority="678">
      <formula>MID($I1253,4,5)="00000"</formula>
    </cfRule>
    <cfRule type="expression" dxfId="323" priority="679">
      <formula>MID($I1253,5,4)="0000"</formula>
    </cfRule>
    <cfRule type="expression" dxfId="322" priority="680">
      <formula>MID($I1253,7,2)="00"</formula>
    </cfRule>
    <cfRule type="expression" dxfId="321" priority="681">
      <formula>MID($I1253,8,1)="0"</formula>
    </cfRule>
    <cfRule type="expression" dxfId="320" priority="677">
      <formula>MID($I1253,3,6)="000000"</formula>
    </cfRule>
  </conditionalFormatting>
  <conditionalFormatting sqref="M1263:N1263">
    <cfRule type="expression" dxfId="319" priority="671">
      <formula>MID($I1263,3,6)="000000"</formula>
    </cfRule>
    <cfRule type="expression" dxfId="318" priority="672">
      <formula>MID($I1263,4,5)="00000"</formula>
    </cfRule>
    <cfRule type="expression" dxfId="317" priority="673">
      <formula>MID($I1263,5,4)="0000"</formula>
    </cfRule>
    <cfRule type="expression" dxfId="316" priority="674">
      <formula>MID($I1263,7,2)="00"</formula>
    </cfRule>
    <cfRule type="expression" dxfId="315" priority="675">
      <formula>MID($I1263,8,1)="0"</formula>
    </cfRule>
  </conditionalFormatting>
  <conditionalFormatting sqref="M1268:N1268">
    <cfRule type="expression" dxfId="314" priority="666">
      <formula>MID($I1268,4,5)="00000"</formula>
    </cfRule>
    <cfRule type="expression" dxfId="313" priority="665">
      <formula>MID($I1268,3,6)="000000"</formula>
    </cfRule>
    <cfRule type="expression" dxfId="312" priority="667">
      <formula>MID($I1268,5,4)="0000"</formula>
    </cfRule>
    <cfRule type="expression" dxfId="311" priority="668">
      <formula>MID($I1268,7,2)="00"</formula>
    </cfRule>
    <cfRule type="expression" dxfId="310" priority="669">
      <formula>MID($I1268,8,1)="0"</formula>
    </cfRule>
  </conditionalFormatting>
  <conditionalFormatting sqref="M1270:N1270">
    <cfRule type="expression" dxfId="309" priority="661">
      <formula>MID($I1270,5,4)="0000"</formula>
    </cfRule>
    <cfRule type="expression" dxfId="308" priority="660">
      <formula>MID($I1270,4,5)="00000"</formula>
    </cfRule>
    <cfRule type="expression" dxfId="307" priority="659">
      <formula>MID($I1270,3,6)="000000"</formula>
    </cfRule>
    <cfRule type="expression" dxfId="306" priority="662">
      <formula>MID($I1270,7,2)="00"</formula>
    </cfRule>
    <cfRule type="expression" dxfId="305" priority="663">
      <formula>MID($I1270,8,1)="0"</formula>
    </cfRule>
  </conditionalFormatting>
  <conditionalFormatting sqref="M1281:N1286">
    <cfRule type="expression" dxfId="304" priority="657">
      <formula>MID($I1281,8,1)="0"</formula>
    </cfRule>
    <cfRule type="expression" dxfId="303" priority="656">
      <formula>MID($I1281,7,2)="00"</formula>
    </cfRule>
    <cfRule type="expression" dxfId="302" priority="655">
      <formula>MID($I1281,5,4)="0000"</formula>
    </cfRule>
    <cfRule type="expression" dxfId="301" priority="654">
      <formula>MID($I1281,4,5)="00000"</formula>
    </cfRule>
    <cfRule type="expression" dxfId="300" priority="653">
      <formula>MID($I1281,3,6)="000000"</formula>
    </cfRule>
  </conditionalFormatting>
  <conditionalFormatting sqref="M1507:N1508">
    <cfRule type="expression" dxfId="299" priority="207">
      <formula>MID($I1507,4,5)="00000"</formula>
    </cfRule>
    <cfRule type="expression" dxfId="298" priority="206">
      <formula>MID($I1507,3,6)="000000"</formula>
    </cfRule>
    <cfRule type="expression" dxfId="297" priority="210">
      <formula>MID($I1507,8,1)="0"</formula>
    </cfRule>
    <cfRule type="expression" dxfId="296" priority="209">
      <formula>MID($I1507,7,2)="00"</formula>
    </cfRule>
    <cfRule type="expression" dxfId="295" priority="208">
      <formula>MID($I1507,5,4)="0000"</formula>
    </cfRule>
  </conditionalFormatting>
  <conditionalFormatting sqref="M1672:N1672">
    <cfRule type="expression" dxfId="294" priority="619">
      <formula>MID($I1672,8,1)="0"</formula>
    </cfRule>
    <cfRule type="expression" dxfId="293" priority="618">
      <formula>MID($I1672,7,2)="00"</formula>
    </cfRule>
    <cfRule type="expression" dxfId="292" priority="617">
      <formula>MID($I1672,5,4)="0000"</formula>
    </cfRule>
    <cfRule type="expression" dxfId="291" priority="616">
      <formula>MID($I1672,4,5)="00000"</formula>
    </cfRule>
  </conditionalFormatting>
  <conditionalFormatting sqref="N13:N16 B82:K83 M82:N86 B84:I86 N130 N547:N549 B592:K592 M592:N592 B830:H831 K910:N911 B910:I916 B1645:I1648 I1649 B1649:H1650 I1650:N1650">
    <cfRule type="expression" dxfId="290" priority="369">
      <formula>$N13="Excluído"</formula>
    </cfRule>
  </conditionalFormatting>
  <conditionalFormatting sqref="N830:N831 I831:K831 B830:H830 J830:K830">
    <cfRule type="expression" dxfId="289" priority="1209">
      <formula>MID($I831,2,7)="0000000"</formula>
    </cfRule>
  </conditionalFormatting>
  <conditionalFormatting sqref="N831 B1248:J1248">
    <cfRule type="expression" dxfId="288" priority="317">
      <formula>$N831="Incluir"</formula>
    </cfRule>
    <cfRule type="expression" dxfId="287" priority="316">
      <formula>$N831="Excluir"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286" priority="1117">
      <formula>MID($I1,3,6)="000000"</formula>
    </cfRule>
  </conditionalFormatting>
  <conditionalFormatting sqref="N1099 M1100:N1100">
    <cfRule type="expression" dxfId="285" priority="1112">
      <formula>MID(#REF!,4,5)="00000"</formula>
    </cfRule>
    <cfRule type="expression" dxfId="284" priority="1113">
      <formula>MID(#REF!,5,4)="0000"</formula>
    </cfRule>
    <cfRule type="expression" dxfId="283" priority="1114">
      <formula>MID(#REF!,7,2)="00"</formula>
    </cfRule>
    <cfRule type="expression" dxfId="282" priority="1115">
      <formula>MID(#REF!,8,1)="0"</formula>
    </cfRule>
    <cfRule type="expression" dxfId="281" priority="1111">
      <formula>MID(#REF!,3,6)="000000"</formula>
    </cfRule>
    <cfRule type="expression" dxfId="280" priority="1110">
      <formula>MID(#REF!,2,7)="0000000"</formula>
    </cfRule>
  </conditionalFormatting>
  <conditionalFormatting sqref="N1099">
    <cfRule type="expression" dxfId="279" priority="1116">
      <formula>MID($I1099,2,7)="0000000"</formula>
    </cfRule>
  </conditionalFormatting>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rgb="FF00B050"/>
  </sheetPr>
  <dimension ref="A1:Z1813"/>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B8" sqref="B8"/>
    </sheetView>
  </sheetViews>
  <sheetFormatPr defaultColWidth="9.109375" defaultRowHeight="13.2" x14ac:dyDescent="0.3"/>
  <cols>
    <col min="1" max="1" width="1.88671875" style="42" customWidth="1"/>
    <col min="2" max="5" width="2.88671875" style="16" customWidth="1"/>
    <col min="6" max="6" width="3.109375" style="16" customWidth="1"/>
    <col min="7" max="7" width="2.88671875" style="93" customWidth="1"/>
    <col min="8" max="8" width="2.6640625" style="93" customWidth="1"/>
    <col min="9" max="13" width="2.6640625" style="16" customWidth="1"/>
    <col min="14" max="14" width="25.5546875" style="15" customWidth="1"/>
    <col min="15" max="15" width="5.88671875" style="16" customWidth="1"/>
    <col min="16" max="16" width="31.6640625" style="156" customWidth="1"/>
    <col min="17" max="17" width="60.44140625" style="19" customWidth="1"/>
    <col min="18" max="18" width="3.6640625" style="93" customWidth="1"/>
    <col min="19" max="20" width="3.6640625" style="16" customWidth="1"/>
    <col min="21" max="21" width="3.6640625" style="20" customWidth="1"/>
    <col min="22" max="22" width="3.6640625" style="16" customWidth="1"/>
    <col min="23" max="23" width="4.44140625" style="16" customWidth="1"/>
    <col min="24" max="24" width="26" style="22" customWidth="1"/>
    <col min="25" max="25" width="18.33203125" style="15" customWidth="1"/>
    <col min="26" max="26" width="28" style="59" customWidth="1"/>
    <col min="27" max="27" width="28" style="15" customWidth="1"/>
    <col min="28" max="16384" width="9.109375" style="15"/>
  </cols>
  <sheetData>
    <row r="1" spans="1:24" x14ac:dyDescent="0.25">
      <c r="A1" s="61"/>
      <c r="B1" s="165"/>
      <c r="C1" s="24"/>
      <c r="D1" s="24"/>
      <c r="E1" s="24"/>
      <c r="F1" s="24"/>
      <c r="G1" s="162"/>
      <c r="H1" s="162"/>
      <c r="I1" s="24"/>
      <c r="J1" s="24"/>
      <c r="K1" s="24"/>
      <c r="L1" s="24"/>
      <c r="M1" s="24"/>
      <c r="N1" s="23"/>
      <c r="O1" s="24"/>
      <c r="P1" s="155"/>
      <c r="Q1" s="43"/>
      <c r="R1" s="162"/>
      <c r="S1" s="24"/>
      <c r="T1" s="24"/>
      <c r="U1" s="27"/>
      <c r="V1" s="24"/>
      <c r="W1" s="24"/>
      <c r="X1" s="65"/>
    </row>
    <row r="2" spans="1:24" s="81" customFormat="1" ht="16.8" x14ac:dyDescent="0.3">
      <c r="A2" s="79"/>
      <c r="B2" s="80" t="s">
        <v>1856</v>
      </c>
      <c r="C2" s="80"/>
      <c r="D2" s="80"/>
      <c r="E2" s="80"/>
      <c r="F2" s="80"/>
      <c r="G2" s="80"/>
      <c r="H2" s="80"/>
      <c r="I2" s="80"/>
      <c r="J2" s="80"/>
      <c r="K2" s="80"/>
      <c r="L2" s="80"/>
      <c r="M2" s="80"/>
      <c r="N2" s="80"/>
      <c r="O2" s="83"/>
      <c r="P2" s="100"/>
      <c r="Q2" s="100"/>
      <c r="R2" s="80"/>
      <c r="S2" s="80"/>
      <c r="T2" s="80"/>
      <c r="U2" s="80"/>
      <c r="V2" s="80"/>
      <c r="W2" s="80"/>
      <c r="X2" s="80"/>
    </row>
    <row r="3" spans="1:24" s="275" customFormat="1" ht="16.8" x14ac:dyDescent="0.3">
      <c r="A3" s="79"/>
      <c r="B3" s="274" t="s">
        <v>2403</v>
      </c>
      <c r="C3" s="80"/>
      <c r="D3" s="80"/>
      <c r="E3" s="80"/>
      <c r="F3" s="80"/>
      <c r="G3" s="80"/>
      <c r="H3" s="80"/>
      <c r="I3" s="80"/>
      <c r="J3" s="80"/>
      <c r="K3" s="80"/>
      <c r="L3" s="80"/>
      <c r="M3" s="80"/>
      <c r="N3" s="80"/>
      <c r="O3" s="83"/>
      <c r="P3" s="100"/>
      <c r="Q3" s="100"/>
      <c r="R3" s="80"/>
      <c r="S3" s="80"/>
      <c r="T3" s="80"/>
      <c r="U3" s="80"/>
      <c r="V3" s="80"/>
      <c r="W3" s="80"/>
      <c r="X3" s="80"/>
    </row>
    <row r="4" spans="1:24" s="81" customFormat="1" ht="50.4" x14ac:dyDescent="0.3">
      <c r="A4" s="273"/>
      <c r="B4" s="82" t="s">
        <v>3500</v>
      </c>
      <c r="C4" s="83"/>
      <c r="D4" s="83"/>
      <c r="E4" s="83"/>
      <c r="F4" s="83"/>
      <c r="G4" s="83"/>
      <c r="H4" s="80"/>
      <c r="I4" s="83"/>
      <c r="J4" s="83"/>
      <c r="K4" s="83"/>
      <c r="L4" s="83"/>
      <c r="M4" s="83"/>
      <c r="N4" s="83"/>
      <c r="O4" s="83"/>
      <c r="P4" s="101"/>
      <c r="Q4" s="101"/>
      <c r="R4" s="83"/>
      <c r="S4" s="83"/>
      <c r="T4" s="83"/>
      <c r="U4" s="80"/>
      <c r="V4" s="83"/>
      <c r="W4" s="83"/>
      <c r="X4" s="83"/>
    </row>
    <row r="5" spans="1:24" s="81" customFormat="1" ht="16.8" x14ac:dyDescent="0.3">
      <c r="A5" s="79"/>
      <c r="B5" s="84"/>
      <c r="C5" s="84"/>
      <c r="D5" s="84"/>
      <c r="E5" s="84"/>
      <c r="F5" s="84"/>
      <c r="G5" s="163"/>
      <c r="H5" s="163"/>
      <c r="I5" s="84"/>
      <c r="J5" s="84"/>
      <c r="K5" s="84"/>
      <c r="L5" s="84"/>
      <c r="M5" s="84"/>
      <c r="O5" s="84"/>
      <c r="P5" s="156"/>
      <c r="Q5" s="44"/>
      <c r="R5" s="163"/>
      <c r="S5" s="84"/>
      <c r="T5" s="84"/>
      <c r="U5" s="86"/>
      <c r="V5" s="84"/>
      <c r="W5" s="84"/>
      <c r="X5" s="87"/>
    </row>
    <row r="6" spans="1:24" s="261" customFormat="1" ht="17.399999999999999" x14ac:dyDescent="0.3">
      <c r="A6" s="256"/>
      <c r="B6" s="257" t="s">
        <v>4417</v>
      </c>
      <c r="C6" s="258"/>
      <c r="D6" s="258"/>
      <c r="E6" s="258"/>
      <c r="F6" s="258"/>
      <c r="G6" s="259"/>
      <c r="H6" s="259"/>
      <c r="I6" s="258"/>
      <c r="J6" s="258"/>
      <c r="K6" s="258"/>
      <c r="L6" s="258"/>
      <c r="M6" s="258"/>
      <c r="N6" s="258"/>
      <c r="O6" s="340"/>
      <c r="P6" s="258"/>
      <c r="Q6" s="258"/>
      <c r="R6" s="258"/>
      <c r="S6" s="258"/>
      <c r="T6" s="258"/>
      <c r="U6" s="258"/>
      <c r="V6" s="258"/>
      <c r="W6" s="258"/>
      <c r="X6" s="260"/>
    </row>
    <row r="7" spans="1:24" s="14" customFormat="1" ht="69.75" customHeight="1" x14ac:dyDescent="0.3">
      <c r="A7" s="62"/>
      <c r="B7" s="5" t="s">
        <v>3482</v>
      </c>
      <c r="C7" s="6" t="s">
        <v>1535</v>
      </c>
      <c r="D7" s="7" t="s">
        <v>1536</v>
      </c>
      <c r="E7" s="33" t="s">
        <v>1537</v>
      </c>
      <c r="F7" s="8" t="s">
        <v>1538</v>
      </c>
      <c r="G7" s="34" t="s">
        <v>1539</v>
      </c>
      <c r="H7" s="399" t="s">
        <v>1540</v>
      </c>
      <c r="I7" s="9" t="s">
        <v>0</v>
      </c>
      <c r="J7" s="10" t="s">
        <v>1</v>
      </c>
      <c r="K7" s="11" t="s">
        <v>2</v>
      </c>
      <c r="L7" s="12" t="s">
        <v>3</v>
      </c>
      <c r="M7" s="13" t="s">
        <v>4</v>
      </c>
      <c r="N7" s="4" t="s">
        <v>1322</v>
      </c>
      <c r="O7" s="341" t="s">
        <v>3483</v>
      </c>
      <c r="P7" s="32" t="s">
        <v>3484</v>
      </c>
      <c r="Q7" s="4" t="s">
        <v>3485</v>
      </c>
      <c r="R7" s="241" t="s">
        <v>5</v>
      </c>
      <c r="S7" s="242" t="s">
        <v>8</v>
      </c>
      <c r="T7" s="13" t="s">
        <v>7</v>
      </c>
      <c r="U7" s="243" t="s">
        <v>2262</v>
      </c>
      <c r="V7" s="244" t="s">
        <v>6</v>
      </c>
      <c r="W7" s="341" t="s">
        <v>1323</v>
      </c>
      <c r="X7" s="4" t="s">
        <v>1324</v>
      </c>
    </row>
    <row r="8" spans="1:24" ht="66" x14ac:dyDescent="0.3">
      <c r="A8" s="15"/>
      <c r="B8" s="361" t="s">
        <v>9</v>
      </c>
      <c r="C8" s="361" t="s">
        <v>10</v>
      </c>
      <c r="D8" s="361" t="s">
        <v>10</v>
      </c>
      <c r="E8" s="361" t="s">
        <v>10</v>
      </c>
      <c r="F8" s="361" t="s">
        <v>11</v>
      </c>
      <c r="G8" s="361" t="s">
        <v>10</v>
      </c>
      <c r="H8" s="370" t="s">
        <v>10</v>
      </c>
      <c r="I8" s="361" t="s">
        <v>11</v>
      </c>
      <c r="J8" s="361" t="s">
        <v>11</v>
      </c>
      <c r="K8" s="361" t="s">
        <v>11</v>
      </c>
      <c r="L8" s="361" t="s">
        <v>11</v>
      </c>
      <c r="M8" s="361" t="s">
        <v>11</v>
      </c>
      <c r="N8" s="362" t="str">
        <f t="shared" ref="N8:N71" si="0">B8&amp;"."&amp;C8&amp;"."&amp;D8&amp;"."&amp;E8&amp;"."&amp;F8&amp;"."&amp;G8&amp;"."&amp;H8&amp;"."&amp;I8&amp;"."&amp;J8&amp;"."&amp;K8&amp;"."&amp;L8&amp;"."&amp;M8</f>
        <v>1.0.0.0.00.0.0.00.00.00.00.00</v>
      </c>
      <c r="O8" s="363">
        <v>2026</v>
      </c>
      <c r="P8" s="364" t="s">
        <v>12</v>
      </c>
      <c r="Q8" s="365" t="s">
        <v>1173</v>
      </c>
      <c r="R8" s="361" t="str">
        <f t="shared" ref="R8:R39" si="1">IF(U8=2,"S","A")</f>
        <v>S</v>
      </c>
      <c r="S8" s="361" t="s">
        <v>15</v>
      </c>
      <c r="T8" s="361" t="s">
        <v>9</v>
      </c>
      <c r="U8" s="366">
        <v>2</v>
      </c>
      <c r="V8" s="361" t="s">
        <v>14</v>
      </c>
      <c r="W8" s="361" t="s">
        <v>1325</v>
      </c>
      <c r="X8" s="367"/>
    </row>
    <row r="9" spans="1:24" ht="26.4" x14ac:dyDescent="0.3">
      <c r="A9" s="15"/>
      <c r="B9" s="361" t="s">
        <v>9</v>
      </c>
      <c r="C9" s="361" t="s">
        <v>9</v>
      </c>
      <c r="D9" s="361" t="s">
        <v>10</v>
      </c>
      <c r="E9" s="361" t="s">
        <v>10</v>
      </c>
      <c r="F9" s="361" t="s">
        <v>11</v>
      </c>
      <c r="G9" s="361" t="s">
        <v>10</v>
      </c>
      <c r="H9" s="370" t="s">
        <v>10</v>
      </c>
      <c r="I9" s="361" t="s">
        <v>11</v>
      </c>
      <c r="J9" s="361" t="s">
        <v>11</v>
      </c>
      <c r="K9" s="361" t="s">
        <v>11</v>
      </c>
      <c r="L9" s="361" t="s">
        <v>11</v>
      </c>
      <c r="M9" s="361" t="s">
        <v>11</v>
      </c>
      <c r="N9" s="362" t="str">
        <f t="shared" si="0"/>
        <v>1.1.0.0.00.0.0.00.00.00.00.00</v>
      </c>
      <c r="O9" s="363">
        <v>2026</v>
      </c>
      <c r="P9" s="364" t="s">
        <v>16</v>
      </c>
      <c r="Q9" s="365" t="s">
        <v>1174</v>
      </c>
      <c r="R9" s="361" t="str">
        <f t="shared" si="1"/>
        <v>S</v>
      </c>
      <c r="S9" s="361" t="s">
        <v>15</v>
      </c>
      <c r="T9" s="361" t="s">
        <v>9</v>
      </c>
      <c r="U9" s="366">
        <v>2</v>
      </c>
      <c r="V9" s="361" t="s">
        <v>14</v>
      </c>
      <c r="W9" s="361" t="s">
        <v>1325</v>
      </c>
      <c r="X9" s="367"/>
    </row>
    <row r="10" spans="1:24" ht="79.2" x14ac:dyDescent="0.3">
      <c r="A10" s="15"/>
      <c r="B10" s="361" t="s">
        <v>9</v>
      </c>
      <c r="C10" s="361" t="s">
        <v>9</v>
      </c>
      <c r="D10" s="361" t="s">
        <v>9</v>
      </c>
      <c r="E10" s="361" t="s">
        <v>10</v>
      </c>
      <c r="F10" s="361" t="s">
        <v>11</v>
      </c>
      <c r="G10" s="361" t="s">
        <v>10</v>
      </c>
      <c r="H10" s="370" t="s">
        <v>10</v>
      </c>
      <c r="I10" s="361" t="s">
        <v>11</v>
      </c>
      <c r="J10" s="361" t="s">
        <v>11</v>
      </c>
      <c r="K10" s="361" t="s">
        <v>11</v>
      </c>
      <c r="L10" s="361" t="s">
        <v>11</v>
      </c>
      <c r="M10" s="361" t="s">
        <v>11</v>
      </c>
      <c r="N10" s="362" t="str">
        <f t="shared" si="0"/>
        <v>1.1.1.0.00.0.0.00.00.00.00.00</v>
      </c>
      <c r="O10" s="363">
        <v>2026</v>
      </c>
      <c r="P10" s="364" t="s">
        <v>17</v>
      </c>
      <c r="Q10" s="365" t="s">
        <v>1586</v>
      </c>
      <c r="R10" s="361" t="str">
        <f t="shared" si="1"/>
        <v>S</v>
      </c>
      <c r="S10" s="361" t="s">
        <v>15</v>
      </c>
      <c r="T10" s="361" t="s">
        <v>9</v>
      </c>
      <c r="U10" s="368">
        <v>2</v>
      </c>
      <c r="V10" s="361" t="s">
        <v>14</v>
      </c>
      <c r="W10" s="361" t="s">
        <v>1325</v>
      </c>
      <c r="X10" s="367"/>
    </row>
    <row r="11" spans="1:24" ht="26.4" x14ac:dyDescent="0.3">
      <c r="A11" s="15"/>
      <c r="B11" s="361" t="s">
        <v>9</v>
      </c>
      <c r="C11" s="361" t="s">
        <v>9</v>
      </c>
      <c r="D11" s="361" t="s">
        <v>9</v>
      </c>
      <c r="E11" s="361" t="s">
        <v>13</v>
      </c>
      <c r="F11" s="361" t="s">
        <v>11</v>
      </c>
      <c r="G11" s="361" t="s">
        <v>10</v>
      </c>
      <c r="H11" s="370" t="s">
        <v>10</v>
      </c>
      <c r="I11" s="361" t="s">
        <v>11</v>
      </c>
      <c r="J11" s="361" t="s">
        <v>11</v>
      </c>
      <c r="K11" s="361" t="s">
        <v>11</v>
      </c>
      <c r="L11" s="361" t="s">
        <v>11</v>
      </c>
      <c r="M11" s="361" t="s">
        <v>11</v>
      </c>
      <c r="N11" s="362" t="str">
        <f t="shared" si="0"/>
        <v>1.1.1.2.00.0.0.00.00.00.00.00</v>
      </c>
      <c r="O11" s="363">
        <v>2026</v>
      </c>
      <c r="P11" s="364" t="s">
        <v>20</v>
      </c>
      <c r="Q11" s="365" t="s">
        <v>873</v>
      </c>
      <c r="R11" s="361" t="str">
        <f t="shared" si="1"/>
        <v>S</v>
      </c>
      <c r="S11" s="361" t="s">
        <v>15</v>
      </c>
      <c r="T11" s="361" t="s">
        <v>9</v>
      </c>
      <c r="U11" s="368">
        <v>2</v>
      </c>
      <c r="V11" s="361" t="s">
        <v>14</v>
      </c>
      <c r="W11" s="361" t="s">
        <v>1325</v>
      </c>
      <c r="X11" s="369"/>
    </row>
    <row r="12" spans="1:24" ht="66" x14ac:dyDescent="0.3">
      <c r="A12" s="15"/>
      <c r="B12" s="361" t="s">
        <v>9</v>
      </c>
      <c r="C12" s="361" t="s">
        <v>9</v>
      </c>
      <c r="D12" s="361" t="s">
        <v>9</v>
      </c>
      <c r="E12" s="361" t="s">
        <v>13</v>
      </c>
      <c r="F12" s="361" t="s">
        <v>18</v>
      </c>
      <c r="G12" s="361" t="s">
        <v>10</v>
      </c>
      <c r="H12" s="370" t="s">
        <v>10</v>
      </c>
      <c r="I12" s="361" t="s">
        <v>11</v>
      </c>
      <c r="J12" s="361" t="s">
        <v>11</v>
      </c>
      <c r="K12" s="361" t="s">
        <v>11</v>
      </c>
      <c r="L12" s="361" t="s">
        <v>11</v>
      </c>
      <c r="M12" s="361" t="s">
        <v>11</v>
      </c>
      <c r="N12" s="362" t="str">
        <f t="shared" si="0"/>
        <v>1.1.1.2.01.0.0.00.00.00.00.00</v>
      </c>
      <c r="O12" s="363">
        <v>2026</v>
      </c>
      <c r="P12" s="364" t="s">
        <v>21</v>
      </c>
      <c r="Q12" s="365" t="s">
        <v>874</v>
      </c>
      <c r="R12" s="361" t="str">
        <f t="shared" si="1"/>
        <v>S</v>
      </c>
      <c r="S12" s="361" t="s">
        <v>15</v>
      </c>
      <c r="T12" s="361" t="s">
        <v>13</v>
      </c>
      <c r="U12" s="368">
        <v>2</v>
      </c>
      <c r="V12" s="361" t="s">
        <v>14</v>
      </c>
      <c r="W12" s="361" t="s">
        <v>1325</v>
      </c>
      <c r="X12" s="369"/>
    </row>
    <row r="13" spans="1:24" ht="39.6" x14ac:dyDescent="0.3">
      <c r="A13" s="15"/>
      <c r="B13" s="361" t="s">
        <v>9</v>
      </c>
      <c r="C13" s="361" t="s">
        <v>9</v>
      </c>
      <c r="D13" s="361" t="s">
        <v>9</v>
      </c>
      <c r="E13" s="361" t="s">
        <v>13</v>
      </c>
      <c r="F13" s="361" t="s">
        <v>18</v>
      </c>
      <c r="G13" s="361" t="s">
        <v>9</v>
      </c>
      <c r="H13" s="370" t="s">
        <v>10</v>
      </c>
      <c r="I13" s="361" t="s">
        <v>11</v>
      </c>
      <c r="J13" s="361" t="s">
        <v>11</v>
      </c>
      <c r="K13" s="361" t="s">
        <v>11</v>
      </c>
      <c r="L13" s="361" t="s">
        <v>11</v>
      </c>
      <c r="M13" s="361" t="s">
        <v>11</v>
      </c>
      <c r="N13" s="362" t="str">
        <f t="shared" si="0"/>
        <v>1.1.1.2.01.1.0.00.00.00.00.00</v>
      </c>
      <c r="O13" s="363">
        <v>2026</v>
      </c>
      <c r="P13" s="364" t="s">
        <v>22</v>
      </c>
      <c r="Q13" s="365" t="s">
        <v>875</v>
      </c>
      <c r="R13" s="361" t="str">
        <f t="shared" si="1"/>
        <v>S</v>
      </c>
      <c r="S13" s="361" t="s">
        <v>15</v>
      </c>
      <c r="T13" s="361" t="s">
        <v>13</v>
      </c>
      <c r="U13" s="368">
        <v>2</v>
      </c>
      <c r="V13" s="361" t="s">
        <v>14</v>
      </c>
      <c r="W13" s="361" t="s">
        <v>1325</v>
      </c>
      <c r="X13" s="369"/>
    </row>
    <row r="14" spans="1:24" ht="39.6" x14ac:dyDescent="0.3">
      <c r="A14" s="15"/>
      <c r="B14" s="36" t="s">
        <v>9</v>
      </c>
      <c r="C14" s="36" t="s">
        <v>9</v>
      </c>
      <c r="D14" s="36" t="s">
        <v>9</v>
      </c>
      <c r="E14" s="36" t="s">
        <v>13</v>
      </c>
      <c r="F14" s="36" t="s">
        <v>18</v>
      </c>
      <c r="G14" s="36" t="s">
        <v>9</v>
      </c>
      <c r="H14" s="97" t="s">
        <v>9</v>
      </c>
      <c r="I14" s="36" t="s">
        <v>11</v>
      </c>
      <c r="J14" s="36" t="s">
        <v>11</v>
      </c>
      <c r="K14" s="36" t="s">
        <v>11</v>
      </c>
      <c r="L14" s="36" t="s">
        <v>11</v>
      </c>
      <c r="M14" s="36" t="s">
        <v>11</v>
      </c>
      <c r="N14" s="35" t="str">
        <f t="shared" si="0"/>
        <v>1.1.1.2.01.1.1.00.00.00.00.00</v>
      </c>
      <c r="O14" s="45">
        <v>2026</v>
      </c>
      <c r="P14" s="38" t="s">
        <v>1361</v>
      </c>
      <c r="Q14" s="39" t="s">
        <v>875</v>
      </c>
      <c r="R14" s="37" t="str">
        <f t="shared" si="1"/>
        <v>A</v>
      </c>
      <c r="S14" s="36" t="s">
        <v>15</v>
      </c>
      <c r="T14" s="36" t="s">
        <v>13</v>
      </c>
      <c r="U14" s="121">
        <v>1</v>
      </c>
      <c r="V14" s="36" t="s">
        <v>14</v>
      </c>
      <c r="W14" s="36" t="s">
        <v>1325</v>
      </c>
      <c r="X14" s="40"/>
    </row>
    <row r="15" spans="1:24" ht="39.6" x14ac:dyDescent="0.3">
      <c r="A15" s="15"/>
      <c r="B15" s="36" t="s">
        <v>9</v>
      </c>
      <c r="C15" s="36" t="s">
        <v>9</v>
      </c>
      <c r="D15" s="36" t="s">
        <v>9</v>
      </c>
      <c r="E15" s="36" t="s">
        <v>13</v>
      </c>
      <c r="F15" s="36" t="s">
        <v>18</v>
      </c>
      <c r="G15" s="36" t="s">
        <v>9</v>
      </c>
      <c r="H15" s="97" t="s">
        <v>13</v>
      </c>
      <c r="I15" s="36" t="s">
        <v>11</v>
      </c>
      <c r="J15" s="36" t="s">
        <v>11</v>
      </c>
      <c r="K15" s="36" t="s">
        <v>11</v>
      </c>
      <c r="L15" s="36" t="s">
        <v>11</v>
      </c>
      <c r="M15" s="36" t="s">
        <v>11</v>
      </c>
      <c r="N15" s="35" t="str">
        <f t="shared" si="0"/>
        <v>1.1.1.2.01.1.2.00.00.00.00.00</v>
      </c>
      <c r="O15" s="45">
        <v>2026</v>
      </c>
      <c r="P15" s="38" t="s">
        <v>1362</v>
      </c>
      <c r="Q15" s="39" t="s">
        <v>875</v>
      </c>
      <c r="R15" s="37" t="str">
        <f t="shared" si="1"/>
        <v>A</v>
      </c>
      <c r="S15" s="36" t="s">
        <v>15</v>
      </c>
      <c r="T15" s="36" t="s">
        <v>13</v>
      </c>
      <c r="U15" s="121">
        <v>1</v>
      </c>
      <c r="V15" s="36" t="s">
        <v>14</v>
      </c>
      <c r="W15" s="36" t="s">
        <v>1325</v>
      </c>
      <c r="X15" s="40"/>
    </row>
    <row r="16" spans="1:24" ht="39.6" x14ac:dyDescent="0.3">
      <c r="A16" s="15"/>
      <c r="B16" s="36" t="s">
        <v>9</v>
      </c>
      <c r="C16" s="36" t="s">
        <v>9</v>
      </c>
      <c r="D16" s="36" t="s">
        <v>9</v>
      </c>
      <c r="E16" s="36" t="s">
        <v>13</v>
      </c>
      <c r="F16" s="36" t="s">
        <v>18</v>
      </c>
      <c r="G16" s="36" t="s">
        <v>9</v>
      </c>
      <c r="H16" s="97" t="s">
        <v>14</v>
      </c>
      <c r="I16" s="36" t="s">
        <v>11</v>
      </c>
      <c r="J16" s="36" t="s">
        <v>11</v>
      </c>
      <c r="K16" s="36" t="s">
        <v>11</v>
      </c>
      <c r="L16" s="36" t="s">
        <v>11</v>
      </c>
      <c r="M16" s="36" t="s">
        <v>11</v>
      </c>
      <c r="N16" s="35" t="str">
        <f t="shared" si="0"/>
        <v>1.1.1.2.01.1.3.00.00.00.00.00</v>
      </c>
      <c r="O16" s="45">
        <v>2026</v>
      </c>
      <c r="P16" s="38" t="s">
        <v>1363</v>
      </c>
      <c r="Q16" s="39" t="s">
        <v>875</v>
      </c>
      <c r="R16" s="37" t="str">
        <f t="shared" si="1"/>
        <v>A</v>
      </c>
      <c r="S16" s="36" t="s">
        <v>15</v>
      </c>
      <c r="T16" s="36" t="s">
        <v>13</v>
      </c>
      <c r="U16" s="121">
        <v>1</v>
      </c>
      <c r="V16" s="36" t="s">
        <v>14</v>
      </c>
      <c r="W16" s="36" t="s">
        <v>1325</v>
      </c>
      <c r="X16" s="40"/>
    </row>
    <row r="17" spans="1:24" s="15" customFormat="1" ht="52.8" x14ac:dyDescent="0.3">
      <c r="B17" s="36" t="s">
        <v>9</v>
      </c>
      <c r="C17" s="36" t="s">
        <v>9</v>
      </c>
      <c r="D17" s="36" t="s">
        <v>9</v>
      </c>
      <c r="E17" s="36" t="s">
        <v>13</v>
      </c>
      <c r="F17" s="36" t="s">
        <v>18</v>
      </c>
      <c r="G17" s="36" t="s">
        <v>9</v>
      </c>
      <c r="H17" s="97" t="s">
        <v>39</v>
      </c>
      <c r="I17" s="36" t="s">
        <v>11</v>
      </c>
      <c r="J17" s="36" t="s">
        <v>11</v>
      </c>
      <c r="K17" s="36" t="s">
        <v>11</v>
      </c>
      <c r="L17" s="36" t="s">
        <v>11</v>
      </c>
      <c r="M17" s="36" t="s">
        <v>11</v>
      </c>
      <c r="N17" s="35" t="str">
        <f t="shared" si="0"/>
        <v>1.1.1.2.01.1.4.00.00.00.00.00</v>
      </c>
      <c r="O17" s="45">
        <v>2026</v>
      </c>
      <c r="P17" s="38" t="s">
        <v>1364</v>
      </c>
      <c r="Q17" s="39" t="s">
        <v>875</v>
      </c>
      <c r="R17" s="37" t="str">
        <f t="shared" si="1"/>
        <v>A</v>
      </c>
      <c r="S17" s="36" t="s">
        <v>15</v>
      </c>
      <c r="T17" s="36" t="s">
        <v>13</v>
      </c>
      <c r="U17" s="121">
        <v>1</v>
      </c>
      <c r="V17" s="36" t="s">
        <v>14</v>
      </c>
      <c r="W17" s="36" t="s">
        <v>1325</v>
      </c>
      <c r="X17" s="40"/>
    </row>
    <row r="18" spans="1:24" s="15" customFormat="1" ht="39.6" x14ac:dyDescent="0.3">
      <c r="B18" s="36" t="s">
        <v>9</v>
      </c>
      <c r="C18" s="36" t="s">
        <v>9</v>
      </c>
      <c r="D18" s="36" t="s">
        <v>9</v>
      </c>
      <c r="E18" s="36" t="s">
        <v>13</v>
      </c>
      <c r="F18" s="36" t="s">
        <v>18</v>
      </c>
      <c r="G18" s="36" t="s">
        <v>9</v>
      </c>
      <c r="H18" s="97" t="s">
        <v>48</v>
      </c>
      <c r="I18" s="36" t="s">
        <v>11</v>
      </c>
      <c r="J18" s="36" t="s">
        <v>11</v>
      </c>
      <c r="K18" s="36" t="s">
        <v>11</v>
      </c>
      <c r="L18" s="36" t="s">
        <v>11</v>
      </c>
      <c r="M18" s="36" t="s">
        <v>11</v>
      </c>
      <c r="N18" s="35" t="str">
        <f t="shared" si="0"/>
        <v>1.1.1.2.01.1.5.00.00.00.00.00</v>
      </c>
      <c r="O18" s="45">
        <v>2026</v>
      </c>
      <c r="P18" s="38" t="s">
        <v>1368</v>
      </c>
      <c r="Q18" s="39" t="s">
        <v>875</v>
      </c>
      <c r="R18" s="37" t="str">
        <f t="shared" si="1"/>
        <v>A</v>
      </c>
      <c r="S18" s="36" t="s">
        <v>15</v>
      </c>
      <c r="T18" s="36" t="s">
        <v>13</v>
      </c>
      <c r="U18" s="121">
        <v>1</v>
      </c>
      <c r="V18" s="36" t="s">
        <v>14</v>
      </c>
      <c r="W18" s="36" t="s">
        <v>1325</v>
      </c>
      <c r="X18" s="40"/>
    </row>
    <row r="19" spans="1:24" s="15" customFormat="1" ht="39.6" x14ac:dyDescent="0.3">
      <c r="B19" s="36" t="s">
        <v>9</v>
      </c>
      <c r="C19" s="36" t="s">
        <v>9</v>
      </c>
      <c r="D19" s="36" t="s">
        <v>9</v>
      </c>
      <c r="E19" s="36" t="s">
        <v>13</v>
      </c>
      <c r="F19" s="36" t="s">
        <v>18</v>
      </c>
      <c r="G19" s="36" t="s">
        <v>9</v>
      </c>
      <c r="H19" s="97" t="s">
        <v>57</v>
      </c>
      <c r="I19" s="36" t="s">
        <v>11</v>
      </c>
      <c r="J19" s="36" t="s">
        <v>11</v>
      </c>
      <c r="K19" s="36" t="s">
        <v>11</v>
      </c>
      <c r="L19" s="36" t="s">
        <v>11</v>
      </c>
      <c r="M19" s="36" t="s">
        <v>11</v>
      </c>
      <c r="N19" s="35" t="str">
        <f t="shared" si="0"/>
        <v>1.1.1.2.01.1.6.00.00.00.00.00</v>
      </c>
      <c r="O19" s="45">
        <v>2026</v>
      </c>
      <c r="P19" s="38" t="s">
        <v>1367</v>
      </c>
      <c r="Q19" s="39" t="s">
        <v>875</v>
      </c>
      <c r="R19" s="37" t="str">
        <f t="shared" si="1"/>
        <v>A</v>
      </c>
      <c r="S19" s="36" t="s">
        <v>15</v>
      </c>
      <c r="T19" s="36" t="s">
        <v>13</v>
      </c>
      <c r="U19" s="121">
        <v>1</v>
      </c>
      <c r="V19" s="36" t="s">
        <v>14</v>
      </c>
      <c r="W19" s="36" t="s">
        <v>1325</v>
      </c>
      <c r="X19" s="40"/>
    </row>
    <row r="20" spans="1:24" s="15" customFormat="1" ht="39.6" x14ac:dyDescent="0.3">
      <c r="B20" s="36" t="s">
        <v>9</v>
      </c>
      <c r="C20" s="36" t="s">
        <v>9</v>
      </c>
      <c r="D20" s="36" t="s">
        <v>9</v>
      </c>
      <c r="E20" s="36" t="s">
        <v>13</v>
      </c>
      <c r="F20" s="36" t="s">
        <v>18</v>
      </c>
      <c r="G20" s="36" t="s">
        <v>9</v>
      </c>
      <c r="H20" s="97" t="s">
        <v>59</v>
      </c>
      <c r="I20" s="36" t="s">
        <v>11</v>
      </c>
      <c r="J20" s="36" t="s">
        <v>11</v>
      </c>
      <c r="K20" s="36" t="s">
        <v>11</v>
      </c>
      <c r="L20" s="36" t="s">
        <v>11</v>
      </c>
      <c r="M20" s="36" t="s">
        <v>11</v>
      </c>
      <c r="N20" s="35" t="str">
        <f t="shared" si="0"/>
        <v>1.1.1.2.01.1.7.00.00.00.00.00</v>
      </c>
      <c r="O20" s="45">
        <v>2026</v>
      </c>
      <c r="P20" s="38" t="s">
        <v>1366</v>
      </c>
      <c r="Q20" s="39" t="s">
        <v>875</v>
      </c>
      <c r="R20" s="37" t="str">
        <f t="shared" si="1"/>
        <v>A</v>
      </c>
      <c r="S20" s="36" t="s">
        <v>15</v>
      </c>
      <c r="T20" s="36" t="s">
        <v>13</v>
      </c>
      <c r="U20" s="121">
        <v>1</v>
      </c>
      <c r="V20" s="36" t="s">
        <v>14</v>
      </c>
      <c r="W20" s="36" t="s">
        <v>1325</v>
      </c>
      <c r="X20" s="40"/>
    </row>
    <row r="21" spans="1:24" s="15" customFormat="1" ht="52.8" x14ac:dyDescent="0.3">
      <c r="B21" s="36" t="s">
        <v>9</v>
      </c>
      <c r="C21" s="36" t="s">
        <v>9</v>
      </c>
      <c r="D21" s="36" t="s">
        <v>9</v>
      </c>
      <c r="E21" s="36" t="s">
        <v>13</v>
      </c>
      <c r="F21" s="36" t="s">
        <v>18</v>
      </c>
      <c r="G21" s="36" t="s">
        <v>9</v>
      </c>
      <c r="H21" s="97" t="s">
        <v>53</v>
      </c>
      <c r="I21" s="36" t="s">
        <v>11</v>
      </c>
      <c r="J21" s="36" t="s">
        <v>11</v>
      </c>
      <c r="K21" s="36" t="s">
        <v>11</v>
      </c>
      <c r="L21" s="36" t="s">
        <v>11</v>
      </c>
      <c r="M21" s="36" t="s">
        <v>11</v>
      </c>
      <c r="N21" s="35" t="str">
        <f t="shared" si="0"/>
        <v>1.1.1.2.01.1.8.00.00.00.00.00</v>
      </c>
      <c r="O21" s="45">
        <v>2026</v>
      </c>
      <c r="P21" s="38" t="s">
        <v>1365</v>
      </c>
      <c r="Q21" s="39" t="s">
        <v>875</v>
      </c>
      <c r="R21" s="37" t="str">
        <f t="shared" si="1"/>
        <v>A</v>
      </c>
      <c r="S21" s="36" t="s">
        <v>15</v>
      </c>
      <c r="T21" s="36" t="s">
        <v>13</v>
      </c>
      <c r="U21" s="121">
        <v>1</v>
      </c>
      <c r="V21" s="36" t="s">
        <v>14</v>
      </c>
      <c r="W21" s="36" t="s">
        <v>1325</v>
      </c>
      <c r="X21" s="40"/>
    </row>
    <row r="22" spans="1:24" s="15" customFormat="1" ht="66" x14ac:dyDescent="0.3">
      <c r="A22" s="61"/>
      <c r="B22" s="361" t="s">
        <v>9</v>
      </c>
      <c r="C22" s="361" t="s">
        <v>9</v>
      </c>
      <c r="D22" s="361" t="s">
        <v>9</v>
      </c>
      <c r="E22" s="361" t="s">
        <v>13</v>
      </c>
      <c r="F22" s="361" t="s">
        <v>23</v>
      </c>
      <c r="G22" s="361" t="s">
        <v>10</v>
      </c>
      <c r="H22" s="370" t="s">
        <v>10</v>
      </c>
      <c r="I22" s="361" t="s">
        <v>11</v>
      </c>
      <c r="J22" s="361" t="s">
        <v>11</v>
      </c>
      <c r="K22" s="361" t="s">
        <v>11</v>
      </c>
      <c r="L22" s="361" t="s">
        <v>11</v>
      </c>
      <c r="M22" s="361" t="s">
        <v>11</v>
      </c>
      <c r="N22" s="362" t="str">
        <f t="shared" si="0"/>
        <v>1.1.1.2.50.0.0.00.00.00.00.00</v>
      </c>
      <c r="O22" s="363">
        <v>2026</v>
      </c>
      <c r="P22" s="364" t="s">
        <v>24</v>
      </c>
      <c r="Q22" s="365" t="s">
        <v>876</v>
      </c>
      <c r="R22" s="361" t="str">
        <f t="shared" si="1"/>
        <v>S</v>
      </c>
      <c r="S22" s="361" t="s">
        <v>15</v>
      </c>
      <c r="T22" s="361" t="s">
        <v>9</v>
      </c>
      <c r="U22" s="368">
        <v>2</v>
      </c>
      <c r="V22" s="361" t="s">
        <v>14</v>
      </c>
      <c r="W22" s="361" t="s">
        <v>1325</v>
      </c>
      <c r="X22" s="369"/>
    </row>
    <row r="23" spans="1:24" s="15" customFormat="1" ht="66" x14ac:dyDescent="0.3">
      <c r="A23" s="61"/>
      <c r="B23" s="36" t="s">
        <v>9</v>
      </c>
      <c r="C23" s="36" t="s">
        <v>9</v>
      </c>
      <c r="D23" s="36" t="s">
        <v>9</v>
      </c>
      <c r="E23" s="36" t="s">
        <v>13</v>
      </c>
      <c r="F23" s="36" t="s">
        <v>23</v>
      </c>
      <c r="G23" s="36" t="s">
        <v>10</v>
      </c>
      <c r="H23" s="97" t="s">
        <v>9</v>
      </c>
      <c r="I23" s="36" t="s">
        <v>11</v>
      </c>
      <c r="J23" s="36" t="s">
        <v>11</v>
      </c>
      <c r="K23" s="36" t="s">
        <v>11</v>
      </c>
      <c r="L23" s="36" t="s">
        <v>11</v>
      </c>
      <c r="M23" s="36" t="s">
        <v>11</v>
      </c>
      <c r="N23" s="35" t="str">
        <f t="shared" si="0"/>
        <v>1.1.1.2.50.0.1.00.00.00.00.00</v>
      </c>
      <c r="O23" s="45">
        <v>2026</v>
      </c>
      <c r="P23" s="38" t="s">
        <v>54</v>
      </c>
      <c r="Q23" s="39" t="s">
        <v>876</v>
      </c>
      <c r="R23" s="37" t="str">
        <f t="shared" si="1"/>
        <v>A</v>
      </c>
      <c r="S23" s="36" t="s">
        <v>15</v>
      </c>
      <c r="T23" s="36" t="s">
        <v>9</v>
      </c>
      <c r="U23" s="121">
        <v>1</v>
      </c>
      <c r="V23" s="36" t="s">
        <v>14</v>
      </c>
      <c r="W23" s="36" t="s">
        <v>1325</v>
      </c>
      <c r="X23" s="40"/>
    </row>
    <row r="24" spans="1:24" s="15" customFormat="1" ht="66" x14ac:dyDescent="0.3">
      <c r="A24" s="61"/>
      <c r="B24" s="36" t="s">
        <v>9</v>
      </c>
      <c r="C24" s="36" t="s">
        <v>9</v>
      </c>
      <c r="D24" s="36" t="s">
        <v>9</v>
      </c>
      <c r="E24" s="36" t="s">
        <v>13</v>
      </c>
      <c r="F24" s="36" t="s">
        <v>23</v>
      </c>
      <c r="G24" s="36" t="s">
        <v>10</v>
      </c>
      <c r="H24" s="97" t="s">
        <v>13</v>
      </c>
      <c r="I24" s="36" t="s">
        <v>11</v>
      </c>
      <c r="J24" s="36" t="s">
        <v>11</v>
      </c>
      <c r="K24" s="36" t="s">
        <v>11</v>
      </c>
      <c r="L24" s="36" t="s">
        <v>11</v>
      </c>
      <c r="M24" s="36" t="s">
        <v>11</v>
      </c>
      <c r="N24" s="35" t="str">
        <f t="shared" si="0"/>
        <v>1.1.1.2.50.0.2.00.00.00.00.00</v>
      </c>
      <c r="O24" s="45">
        <v>2026</v>
      </c>
      <c r="P24" s="38" t="s">
        <v>1339</v>
      </c>
      <c r="Q24" s="39" t="s">
        <v>876</v>
      </c>
      <c r="R24" s="37" t="str">
        <f t="shared" si="1"/>
        <v>A</v>
      </c>
      <c r="S24" s="36" t="s">
        <v>15</v>
      </c>
      <c r="T24" s="36" t="s">
        <v>9</v>
      </c>
      <c r="U24" s="121">
        <v>1</v>
      </c>
      <c r="V24" s="36" t="s">
        <v>14</v>
      </c>
      <c r="W24" s="36" t="s">
        <v>1325</v>
      </c>
      <c r="X24" s="40"/>
    </row>
    <row r="25" spans="1:24" s="15" customFormat="1" ht="66" x14ac:dyDescent="0.3">
      <c r="A25" s="61"/>
      <c r="B25" s="36" t="s">
        <v>9</v>
      </c>
      <c r="C25" s="36" t="s">
        <v>9</v>
      </c>
      <c r="D25" s="36" t="s">
        <v>9</v>
      </c>
      <c r="E25" s="36" t="s">
        <v>13</v>
      </c>
      <c r="F25" s="36" t="s">
        <v>23</v>
      </c>
      <c r="G25" s="36" t="s">
        <v>10</v>
      </c>
      <c r="H25" s="97" t="s">
        <v>14</v>
      </c>
      <c r="I25" s="36" t="s">
        <v>11</v>
      </c>
      <c r="J25" s="36" t="s">
        <v>11</v>
      </c>
      <c r="K25" s="36" t="s">
        <v>11</v>
      </c>
      <c r="L25" s="36" t="s">
        <v>11</v>
      </c>
      <c r="M25" s="36" t="s">
        <v>11</v>
      </c>
      <c r="N25" s="35" t="str">
        <f t="shared" si="0"/>
        <v>1.1.1.2.50.0.3.00.00.00.00.00</v>
      </c>
      <c r="O25" s="45">
        <v>2026</v>
      </c>
      <c r="P25" s="38" t="s">
        <v>55</v>
      </c>
      <c r="Q25" s="39" t="s">
        <v>876</v>
      </c>
      <c r="R25" s="37" t="str">
        <f t="shared" si="1"/>
        <v>A</v>
      </c>
      <c r="S25" s="36" t="s">
        <v>15</v>
      </c>
      <c r="T25" s="36" t="s">
        <v>9</v>
      </c>
      <c r="U25" s="121">
        <v>1</v>
      </c>
      <c r="V25" s="36" t="s">
        <v>14</v>
      </c>
      <c r="W25" s="36" t="s">
        <v>1325</v>
      </c>
      <c r="X25" s="40"/>
    </row>
    <row r="26" spans="1:24" s="15" customFormat="1" ht="66" x14ac:dyDescent="0.3">
      <c r="A26" s="61"/>
      <c r="B26" s="36" t="s">
        <v>9</v>
      </c>
      <c r="C26" s="36" t="s">
        <v>9</v>
      </c>
      <c r="D26" s="36" t="s">
        <v>9</v>
      </c>
      <c r="E26" s="36" t="s">
        <v>13</v>
      </c>
      <c r="F26" s="36" t="s">
        <v>23</v>
      </c>
      <c r="G26" s="36" t="s">
        <v>10</v>
      </c>
      <c r="H26" s="97" t="s">
        <v>39</v>
      </c>
      <c r="I26" s="36" t="s">
        <v>11</v>
      </c>
      <c r="J26" s="36" t="s">
        <v>11</v>
      </c>
      <c r="K26" s="36" t="s">
        <v>11</v>
      </c>
      <c r="L26" s="36" t="s">
        <v>11</v>
      </c>
      <c r="M26" s="36" t="s">
        <v>11</v>
      </c>
      <c r="N26" s="35" t="str">
        <f t="shared" si="0"/>
        <v>1.1.1.2.50.0.4.00.00.00.00.00</v>
      </c>
      <c r="O26" s="45">
        <v>2026</v>
      </c>
      <c r="P26" s="38" t="s">
        <v>56</v>
      </c>
      <c r="Q26" s="39" t="s">
        <v>876</v>
      </c>
      <c r="R26" s="37" t="str">
        <f t="shared" si="1"/>
        <v>A</v>
      </c>
      <c r="S26" s="36" t="s">
        <v>15</v>
      </c>
      <c r="T26" s="36" t="s">
        <v>9</v>
      </c>
      <c r="U26" s="121">
        <v>1</v>
      </c>
      <c r="V26" s="36" t="s">
        <v>14</v>
      </c>
      <c r="W26" s="36" t="s">
        <v>1325</v>
      </c>
      <c r="X26" s="40"/>
    </row>
    <row r="27" spans="1:24" s="15" customFormat="1" ht="66" x14ac:dyDescent="0.3">
      <c r="A27" s="61"/>
      <c r="B27" s="36" t="s">
        <v>9</v>
      </c>
      <c r="C27" s="36" t="s">
        <v>9</v>
      </c>
      <c r="D27" s="36" t="s">
        <v>9</v>
      </c>
      <c r="E27" s="36" t="s">
        <v>13</v>
      </c>
      <c r="F27" s="36" t="s">
        <v>23</v>
      </c>
      <c r="G27" s="36" t="s">
        <v>10</v>
      </c>
      <c r="H27" s="97" t="s">
        <v>48</v>
      </c>
      <c r="I27" s="36" t="s">
        <v>11</v>
      </c>
      <c r="J27" s="36" t="s">
        <v>11</v>
      </c>
      <c r="K27" s="36" t="s">
        <v>11</v>
      </c>
      <c r="L27" s="36" t="s">
        <v>11</v>
      </c>
      <c r="M27" s="36" t="s">
        <v>11</v>
      </c>
      <c r="N27" s="35" t="str">
        <f t="shared" si="0"/>
        <v>1.1.1.2.50.0.5.00.00.00.00.00</v>
      </c>
      <c r="O27" s="45">
        <v>2026</v>
      </c>
      <c r="P27" s="38" t="s">
        <v>1346</v>
      </c>
      <c r="Q27" s="39" t="s">
        <v>876</v>
      </c>
      <c r="R27" s="37" t="str">
        <f t="shared" si="1"/>
        <v>A</v>
      </c>
      <c r="S27" s="36" t="s">
        <v>15</v>
      </c>
      <c r="T27" s="36" t="s">
        <v>9</v>
      </c>
      <c r="U27" s="121">
        <v>1</v>
      </c>
      <c r="V27" s="36" t="s">
        <v>14</v>
      </c>
      <c r="W27" s="36" t="s">
        <v>1325</v>
      </c>
      <c r="X27" s="40"/>
    </row>
    <row r="28" spans="1:24" s="15" customFormat="1" ht="66" x14ac:dyDescent="0.3">
      <c r="A28" s="61"/>
      <c r="B28" s="36" t="s">
        <v>9</v>
      </c>
      <c r="C28" s="36" t="s">
        <v>9</v>
      </c>
      <c r="D28" s="36" t="s">
        <v>9</v>
      </c>
      <c r="E28" s="36" t="s">
        <v>13</v>
      </c>
      <c r="F28" s="36" t="s">
        <v>23</v>
      </c>
      <c r="G28" s="36" t="s">
        <v>10</v>
      </c>
      <c r="H28" s="97" t="s">
        <v>57</v>
      </c>
      <c r="I28" s="36" t="s">
        <v>11</v>
      </c>
      <c r="J28" s="36" t="s">
        <v>11</v>
      </c>
      <c r="K28" s="36" t="s">
        <v>11</v>
      </c>
      <c r="L28" s="36" t="s">
        <v>11</v>
      </c>
      <c r="M28" s="36" t="s">
        <v>11</v>
      </c>
      <c r="N28" s="35" t="str">
        <f t="shared" si="0"/>
        <v>1.1.1.2.50.0.6.00.00.00.00.00</v>
      </c>
      <c r="O28" s="45">
        <v>2026</v>
      </c>
      <c r="P28" s="38" t="s">
        <v>58</v>
      </c>
      <c r="Q28" s="39" t="s">
        <v>876</v>
      </c>
      <c r="R28" s="37" t="str">
        <f t="shared" si="1"/>
        <v>A</v>
      </c>
      <c r="S28" s="36" t="s">
        <v>15</v>
      </c>
      <c r="T28" s="36" t="s">
        <v>9</v>
      </c>
      <c r="U28" s="121">
        <v>1</v>
      </c>
      <c r="V28" s="36" t="s">
        <v>14</v>
      </c>
      <c r="W28" s="36" t="s">
        <v>1325</v>
      </c>
      <c r="X28" s="40"/>
    </row>
    <row r="29" spans="1:24" s="15" customFormat="1" ht="66" x14ac:dyDescent="0.3">
      <c r="A29" s="61"/>
      <c r="B29" s="36" t="s">
        <v>9</v>
      </c>
      <c r="C29" s="36" t="s">
        <v>9</v>
      </c>
      <c r="D29" s="36" t="s">
        <v>9</v>
      </c>
      <c r="E29" s="36" t="s">
        <v>13</v>
      </c>
      <c r="F29" s="36" t="s">
        <v>23</v>
      </c>
      <c r="G29" s="36" t="s">
        <v>10</v>
      </c>
      <c r="H29" s="97" t="s">
        <v>59</v>
      </c>
      <c r="I29" s="36" t="s">
        <v>11</v>
      </c>
      <c r="J29" s="36" t="s">
        <v>11</v>
      </c>
      <c r="K29" s="36" t="s">
        <v>11</v>
      </c>
      <c r="L29" s="36" t="s">
        <v>11</v>
      </c>
      <c r="M29" s="36" t="s">
        <v>11</v>
      </c>
      <c r="N29" s="35" t="str">
        <f t="shared" si="0"/>
        <v>1.1.1.2.50.0.7.00.00.00.00.00</v>
      </c>
      <c r="O29" s="45">
        <v>2026</v>
      </c>
      <c r="P29" s="38" t="s">
        <v>60</v>
      </c>
      <c r="Q29" s="39" t="s">
        <v>876</v>
      </c>
      <c r="R29" s="37" t="str">
        <f t="shared" si="1"/>
        <v>A</v>
      </c>
      <c r="S29" s="36" t="s">
        <v>15</v>
      </c>
      <c r="T29" s="36" t="s">
        <v>9</v>
      </c>
      <c r="U29" s="121">
        <v>1</v>
      </c>
      <c r="V29" s="36" t="s">
        <v>14</v>
      </c>
      <c r="W29" s="36" t="s">
        <v>1325</v>
      </c>
      <c r="X29" s="40"/>
    </row>
    <row r="30" spans="1:24" s="15" customFormat="1" ht="66" x14ac:dyDescent="0.3">
      <c r="A30" s="61"/>
      <c r="B30" s="36" t="s">
        <v>9</v>
      </c>
      <c r="C30" s="36" t="s">
        <v>9</v>
      </c>
      <c r="D30" s="36" t="s">
        <v>9</v>
      </c>
      <c r="E30" s="36" t="s">
        <v>13</v>
      </c>
      <c r="F30" s="36" t="s">
        <v>23</v>
      </c>
      <c r="G30" s="36" t="s">
        <v>10</v>
      </c>
      <c r="H30" s="97" t="s">
        <v>53</v>
      </c>
      <c r="I30" s="36" t="s">
        <v>11</v>
      </c>
      <c r="J30" s="36" t="s">
        <v>11</v>
      </c>
      <c r="K30" s="36" t="s">
        <v>11</v>
      </c>
      <c r="L30" s="36" t="s">
        <v>11</v>
      </c>
      <c r="M30" s="36" t="s">
        <v>11</v>
      </c>
      <c r="N30" s="35" t="str">
        <f t="shared" si="0"/>
        <v>1.1.1.2.50.0.8.00.00.00.00.00</v>
      </c>
      <c r="O30" s="45">
        <v>2026</v>
      </c>
      <c r="P30" s="38" t="s">
        <v>61</v>
      </c>
      <c r="Q30" s="39" t="s">
        <v>876</v>
      </c>
      <c r="R30" s="37" t="str">
        <f t="shared" si="1"/>
        <v>A</v>
      </c>
      <c r="S30" s="36" t="s">
        <v>15</v>
      </c>
      <c r="T30" s="36" t="s">
        <v>9</v>
      </c>
      <c r="U30" s="121">
        <v>1</v>
      </c>
      <c r="V30" s="36" t="s">
        <v>14</v>
      </c>
      <c r="W30" s="36" t="s">
        <v>1325</v>
      </c>
      <c r="X30" s="40"/>
    </row>
    <row r="31" spans="1:24" s="15" customFormat="1" ht="79.2" x14ac:dyDescent="0.3">
      <c r="A31" s="61"/>
      <c r="B31" s="361" t="s">
        <v>9</v>
      </c>
      <c r="C31" s="361" t="s">
        <v>9</v>
      </c>
      <c r="D31" s="361" t="s">
        <v>9</v>
      </c>
      <c r="E31" s="361" t="s">
        <v>13</v>
      </c>
      <c r="F31" s="361" t="s">
        <v>27</v>
      </c>
      <c r="G31" s="361" t="s">
        <v>10</v>
      </c>
      <c r="H31" s="370" t="s">
        <v>10</v>
      </c>
      <c r="I31" s="361" t="s">
        <v>11</v>
      </c>
      <c r="J31" s="361" t="s">
        <v>11</v>
      </c>
      <c r="K31" s="361" t="s">
        <v>11</v>
      </c>
      <c r="L31" s="361" t="s">
        <v>11</v>
      </c>
      <c r="M31" s="361" t="s">
        <v>11</v>
      </c>
      <c r="N31" s="362" t="str">
        <f t="shared" si="0"/>
        <v>1.1.1.2.53.0.0.00.00.00.00.00</v>
      </c>
      <c r="O31" s="363">
        <v>2026</v>
      </c>
      <c r="P31" s="364" t="s">
        <v>28</v>
      </c>
      <c r="Q31" s="365" t="s">
        <v>1579</v>
      </c>
      <c r="R31" s="361" t="str">
        <f t="shared" si="1"/>
        <v>S</v>
      </c>
      <c r="S31" s="361" t="s">
        <v>15</v>
      </c>
      <c r="T31" s="361" t="s">
        <v>9</v>
      </c>
      <c r="U31" s="368">
        <v>2</v>
      </c>
      <c r="V31" s="361" t="s">
        <v>14</v>
      </c>
      <c r="W31" s="361" t="s">
        <v>1325</v>
      </c>
      <c r="X31" s="367"/>
    </row>
    <row r="32" spans="1:24" s="15" customFormat="1" ht="79.2" x14ac:dyDescent="0.3">
      <c r="A32" s="61"/>
      <c r="B32" s="36" t="s">
        <v>9</v>
      </c>
      <c r="C32" s="36" t="s">
        <v>9</v>
      </c>
      <c r="D32" s="36" t="s">
        <v>9</v>
      </c>
      <c r="E32" s="36" t="s">
        <v>13</v>
      </c>
      <c r="F32" s="36" t="s">
        <v>27</v>
      </c>
      <c r="G32" s="36" t="s">
        <v>10</v>
      </c>
      <c r="H32" s="97" t="s">
        <v>9</v>
      </c>
      <c r="I32" s="36" t="s">
        <v>11</v>
      </c>
      <c r="J32" s="36" t="s">
        <v>11</v>
      </c>
      <c r="K32" s="36" t="s">
        <v>11</v>
      </c>
      <c r="L32" s="36" t="s">
        <v>11</v>
      </c>
      <c r="M32" s="36" t="s">
        <v>11</v>
      </c>
      <c r="N32" s="35" t="str">
        <f t="shared" si="0"/>
        <v>1.1.1.2.53.0.1.00.00.00.00.00</v>
      </c>
      <c r="O32" s="45">
        <v>2026</v>
      </c>
      <c r="P32" s="38" t="s">
        <v>1337</v>
      </c>
      <c r="Q32" s="39" t="s">
        <v>1579</v>
      </c>
      <c r="R32" s="37" t="str">
        <f t="shared" si="1"/>
        <v>A</v>
      </c>
      <c r="S32" s="36" t="s">
        <v>15</v>
      </c>
      <c r="T32" s="36" t="s">
        <v>9</v>
      </c>
      <c r="U32" s="121">
        <v>1</v>
      </c>
      <c r="V32" s="36" t="s">
        <v>14</v>
      </c>
      <c r="W32" s="36" t="s">
        <v>1325</v>
      </c>
      <c r="X32" s="40"/>
    </row>
    <row r="33" spans="1:24" ht="75" customHeight="1" x14ac:dyDescent="0.3">
      <c r="A33" s="61"/>
      <c r="B33" s="36" t="s">
        <v>9</v>
      </c>
      <c r="C33" s="36" t="s">
        <v>9</v>
      </c>
      <c r="D33" s="36" t="s">
        <v>9</v>
      </c>
      <c r="E33" s="36" t="s">
        <v>13</v>
      </c>
      <c r="F33" s="36" t="s">
        <v>27</v>
      </c>
      <c r="G33" s="36" t="s">
        <v>10</v>
      </c>
      <c r="H33" s="97" t="s">
        <v>13</v>
      </c>
      <c r="I33" s="36" t="s">
        <v>11</v>
      </c>
      <c r="J33" s="36" t="s">
        <v>11</v>
      </c>
      <c r="K33" s="36" t="s">
        <v>11</v>
      </c>
      <c r="L33" s="36" t="s">
        <v>11</v>
      </c>
      <c r="M33" s="36" t="s">
        <v>11</v>
      </c>
      <c r="N33" s="35" t="str">
        <f t="shared" si="0"/>
        <v>1.1.1.2.53.0.2.00.00.00.00.00</v>
      </c>
      <c r="O33" s="45">
        <v>2026</v>
      </c>
      <c r="P33" s="38" t="s">
        <v>1340</v>
      </c>
      <c r="Q33" s="39" t="s">
        <v>1579</v>
      </c>
      <c r="R33" s="37" t="str">
        <f t="shared" si="1"/>
        <v>A</v>
      </c>
      <c r="S33" s="36" t="s">
        <v>15</v>
      </c>
      <c r="T33" s="36" t="s">
        <v>9</v>
      </c>
      <c r="U33" s="121">
        <v>1</v>
      </c>
      <c r="V33" s="36" t="s">
        <v>14</v>
      </c>
      <c r="W33" s="36" t="s">
        <v>1325</v>
      </c>
      <c r="X33" s="40"/>
    </row>
    <row r="34" spans="1:24" ht="79.2" x14ac:dyDescent="0.3">
      <c r="A34" s="61"/>
      <c r="B34" s="36" t="s">
        <v>9</v>
      </c>
      <c r="C34" s="36" t="s">
        <v>9</v>
      </c>
      <c r="D34" s="36" t="s">
        <v>9</v>
      </c>
      <c r="E34" s="36" t="s">
        <v>13</v>
      </c>
      <c r="F34" s="36" t="s">
        <v>27</v>
      </c>
      <c r="G34" s="36" t="s">
        <v>10</v>
      </c>
      <c r="H34" s="97" t="s">
        <v>14</v>
      </c>
      <c r="I34" s="36" t="s">
        <v>11</v>
      </c>
      <c r="J34" s="36" t="s">
        <v>11</v>
      </c>
      <c r="K34" s="36" t="s">
        <v>11</v>
      </c>
      <c r="L34" s="36" t="s">
        <v>11</v>
      </c>
      <c r="M34" s="36" t="s">
        <v>11</v>
      </c>
      <c r="N34" s="35" t="str">
        <f t="shared" si="0"/>
        <v>1.1.1.2.53.0.3.00.00.00.00.00</v>
      </c>
      <c r="O34" s="45">
        <v>2026</v>
      </c>
      <c r="P34" s="38" t="s">
        <v>1342</v>
      </c>
      <c r="Q34" s="39" t="s">
        <v>1579</v>
      </c>
      <c r="R34" s="37" t="str">
        <f t="shared" si="1"/>
        <v>A</v>
      </c>
      <c r="S34" s="36" t="s">
        <v>15</v>
      </c>
      <c r="T34" s="36" t="s">
        <v>9</v>
      </c>
      <c r="U34" s="121">
        <v>1</v>
      </c>
      <c r="V34" s="36" t="s">
        <v>14</v>
      </c>
      <c r="W34" s="36" t="s">
        <v>1325</v>
      </c>
      <c r="X34" s="40"/>
    </row>
    <row r="35" spans="1:24" ht="79.2" x14ac:dyDescent="0.3">
      <c r="A35" s="61"/>
      <c r="B35" s="36" t="s">
        <v>9</v>
      </c>
      <c r="C35" s="36" t="s">
        <v>9</v>
      </c>
      <c r="D35" s="36" t="s">
        <v>9</v>
      </c>
      <c r="E35" s="36" t="s">
        <v>13</v>
      </c>
      <c r="F35" s="36" t="s">
        <v>27</v>
      </c>
      <c r="G35" s="36" t="s">
        <v>10</v>
      </c>
      <c r="H35" s="97" t="s">
        <v>39</v>
      </c>
      <c r="I35" s="36" t="s">
        <v>11</v>
      </c>
      <c r="J35" s="36" t="s">
        <v>11</v>
      </c>
      <c r="K35" s="36" t="s">
        <v>11</v>
      </c>
      <c r="L35" s="36" t="s">
        <v>11</v>
      </c>
      <c r="M35" s="36" t="s">
        <v>11</v>
      </c>
      <c r="N35" s="35" t="str">
        <f t="shared" si="0"/>
        <v>1.1.1.2.53.0.4.00.00.00.00.00</v>
      </c>
      <c r="O35" s="45">
        <v>2026</v>
      </c>
      <c r="P35" s="38" t="s">
        <v>1344</v>
      </c>
      <c r="Q35" s="39" t="s">
        <v>1579</v>
      </c>
      <c r="R35" s="37" t="str">
        <f t="shared" si="1"/>
        <v>A</v>
      </c>
      <c r="S35" s="36" t="s">
        <v>15</v>
      </c>
      <c r="T35" s="36" t="s">
        <v>9</v>
      </c>
      <c r="U35" s="121">
        <v>1</v>
      </c>
      <c r="V35" s="36" t="s">
        <v>14</v>
      </c>
      <c r="W35" s="36" t="s">
        <v>1325</v>
      </c>
      <c r="X35" s="40"/>
    </row>
    <row r="36" spans="1:24" ht="79.2" x14ac:dyDescent="0.3">
      <c r="A36" s="61"/>
      <c r="B36" s="36" t="s">
        <v>9</v>
      </c>
      <c r="C36" s="36" t="s">
        <v>9</v>
      </c>
      <c r="D36" s="36" t="s">
        <v>9</v>
      </c>
      <c r="E36" s="36" t="s">
        <v>13</v>
      </c>
      <c r="F36" s="36" t="s">
        <v>27</v>
      </c>
      <c r="G36" s="36" t="s">
        <v>10</v>
      </c>
      <c r="H36" s="97" t="s">
        <v>48</v>
      </c>
      <c r="I36" s="36" t="s">
        <v>11</v>
      </c>
      <c r="J36" s="36" t="s">
        <v>11</v>
      </c>
      <c r="K36" s="36" t="s">
        <v>11</v>
      </c>
      <c r="L36" s="36" t="s">
        <v>11</v>
      </c>
      <c r="M36" s="36" t="s">
        <v>11</v>
      </c>
      <c r="N36" s="35" t="str">
        <f t="shared" si="0"/>
        <v>1.1.1.2.53.0.5.00.00.00.00.00</v>
      </c>
      <c r="O36" s="45">
        <v>2026</v>
      </c>
      <c r="P36" s="38" t="s">
        <v>1347</v>
      </c>
      <c r="Q36" s="39" t="s">
        <v>1579</v>
      </c>
      <c r="R36" s="37" t="str">
        <f t="shared" si="1"/>
        <v>A</v>
      </c>
      <c r="S36" s="36" t="s">
        <v>15</v>
      </c>
      <c r="T36" s="36" t="s">
        <v>9</v>
      </c>
      <c r="U36" s="121">
        <v>1</v>
      </c>
      <c r="V36" s="36" t="s">
        <v>14</v>
      </c>
      <c r="W36" s="36" t="s">
        <v>1325</v>
      </c>
      <c r="X36" s="40"/>
    </row>
    <row r="37" spans="1:24" ht="79.2" x14ac:dyDescent="0.3">
      <c r="A37" s="61"/>
      <c r="B37" s="36" t="s">
        <v>9</v>
      </c>
      <c r="C37" s="36" t="s">
        <v>9</v>
      </c>
      <c r="D37" s="36" t="s">
        <v>9</v>
      </c>
      <c r="E37" s="36" t="s">
        <v>13</v>
      </c>
      <c r="F37" s="36" t="s">
        <v>27</v>
      </c>
      <c r="G37" s="36" t="s">
        <v>10</v>
      </c>
      <c r="H37" s="97" t="s">
        <v>57</v>
      </c>
      <c r="I37" s="36" t="s">
        <v>11</v>
      </c>
      <c r="J37" s="36" t="s">
        <v>11</v>
      </c>
      <c r="K37" s="36" t="s">
        <v>11</v>
      </c>
      <c r="L37" s="36" t="s">
        <v>11</v>
      </c>
      <c r="M37" s="36" t="s">
        <v>11</v>
      </c>
      <c r="N37" s="35" t="str">
        <f t="shared" si="0"/>
        <v>1.1.1.2.53.0.6.00.00.00.00.00</v>
      </c>
      <c r="O37" s="45">
        <v>2026</v>
      </c>
      <c r="P37" s="38" t="s">
        <v>1333</v>
      </c>
      <c r="Q37" s="39" t="s">
        <v>1579</v>
      </c>
      <c r="R37" s="37" t="str">
        <f t="shared" si="1"/>
        <v>A</v>
      </c>
      <c r="S37" s="36" t="s">
        <v>15</v>
      </c>
      <c r="T37" s="36" t="s">
        <v>9</v>
      </c>
      <c r="U37" s="121">
        <v>1</v>
      </c>
      <c r="V37" s="36" t="s">
        <v>14</v>
      </c>
      <c r="W37" s="36" t="s">
        <v>1325</v>
      </c>
      <c r="X37" s="40"/>
    </row>
    <row r="38" spans="1:24" ht="79.2" x14ac:dyDescent="0.3">
      <c r="A38" s="61"/>
      <c r="B38" s="36" t="s">
        <v>9</v>
      </c>
      <c r="C38" s="36" t="s">
        <v>9</v>
      </c>
      <c r="D38" s="36" t="s">
        <v>9</v>
      </c>
      <c r="E38" s="36" t="s">
        <v>13</v>
      </c>
      <c r="F38" s="36" t="s">
        <v>27</v>
      </c>
      <c r="G38" s="36" t="s">
        <v>10</v>
      </c>
      <c r="H38" s="97" t="s">
        <v>59</v>
      </c>
      <c r="I38" s="36" t="s">
        <v>11</v>
      </c>
      <c r="J38" s="36" t="s">
        <v>11</v>
      </c>
      <c r="K38" s="36" t="s">
        <v>11</v>
      </c>
      <c r="L38" s="36" t="s">
        <v>11</v>
      </c>
      <c r="M38" s="36" t="s">
        <v>11</v>
      </c>
      <c r="N38" s="35" t="str">
        <f t="shared" si="0"/>
        <v>1.1.1.2.53.0.7.00.00.00.00.00</v>
      </c>
      <c r="O38" s="45">
        <v>2026</v>
      </c>
      <c r="P38" s="38" t="s">
        <v>1334</v>
      </c>
      <c r="Q38" s="39" t="s">
        <v>1579</v>
      </c>
      <c r="R38" s="37" t="str">
        <f t="shared" si="1"/>
        <v>A</v>
      </c>
      <c r="S38" s="36" t="s">
        <v>15</v>
      </c>
      <c r="T38" s="36" t="s">
        <v>9</v>
      </c>
      <c r="U38" s="121">
        <v>1</v>
      </c>
      <c r="V38" s="36" t="s">
        <v>14</v>
      </c>
      <c r="W38" s="36" t="s">
        <v>1325</v>
      </c>
      <c r="X38" s="40"/>
    </row>
    <row r="39" spans="1:24" ht="79.2" x14ac:dyDescent="0.3">
      <c r="A39" s="61"/>
      <c r="B39" s="36" t="s">
        <v>9</v>
      </c>
      <c r="C39" s="36" t="s">
        <v>9</v>
      </c>
      <c r="D39" s="36" t="s">
        <v>9</v>
      </c>
      <c r="E39" s="36" t="s">
        <v>13</v>
      </c>
      <c r="F39" s="36" t="s">
        <v>27</v>
      </c>
      <c r="G39" s="36" t="s">
        <v>10</v>
      </c>
      <c r="H39" s="97" t="s">
        <v>53</v>
      </c>
      <c r="I39" s="36" t="s">
        <v>11</v>
      </c>
      <c r="J39" s="36" t="s">
        <v>11</v>
      </c>
      <c r="K39" s="36" t="s">
        <v>11</v>
      </c>
      <c r="L39" s="36" t="s">
        <v>11</v>
      </c>
      <c r="M39" s="36" t="s">
        <v>11</v>
      </c>
      <c r="N39" s="35" t="str">
        <f t="shared" si="0"/>
        <v>1.1.1.2.53.0.8.00.00.00.00.00</v>
      </c>
      <c r="O39" s="45">
        <v>2026</v>
      </c>
      <c r="P39" s="38" t="s">
        <v>1352</v>
      </c>
      <c r="Q39" s="39" t="s">
        <v>1579</v>
      </c>
      <c r="R39" s="37" t="str">
        <f t="shared" si="1"/>
        <v>A</v>
      </c>
      <c r="S39" s="36" t="s">
        <v>15</v>
      </c>
      <c r="T39" s="36" t="s">
        <v>9</v>
      </c>
      <c r="U39" s="121">
        <v>1</v>
      </c>
      <c r="V39" s="36" t="s">
        <v>14</v>
      </c>
      <c r="W39" s="36" t="s">
        <v>1325</v>
      </c>
      <c r="X39" s="40"/>
    </row>
    <row r="40" spans="1:24" ht="26.4" x14ac:dyDescent="0.3">
      <c r="A40" s="15"/>
      <c r="B40" s="361" t="s">
        <v>9</v>
      </c>
      <c r="C40" s="361" t="s">
        <v>9</v>
      </c>
      <c r="D40" s="361" t="s">
        <v>9</v>
      </c>
      <c r="E40" s="361" t="s">
        <v>14</v>
      </c>
      <c r="F40" s="361" t="s">
        <v>11</v>
      </c>
      <c r="G40" s="361" t="s">
        <v>10</v>
      </c>
      <c r="H40" s="370" t="s">
        <v>10</v>
      </c>
      <c r="I40" s="361" t="s">
        <v>11</v>
      </c>
      <c r="J40" s="361" t="s">
        <v>11</v>
      </c>
      <c r="K40" s="361" t="s">
        <v>11</v>
      </c>
      <c r="L40" s="361" t="s">
        <v>11</v>
      </c>
      <c r="M40" s="361" t="s">
        <v>11</v>
      </c>
      <c r="N40" s="362" t="str">
        <f t="shared" si="0"/>
        <v>1.1.1.3.00.0.0.00.00.00.00.00</v>
      </c>
      <c r="O40" s="363">
        <v>2026</v>
      </c>
      <c r="P40" s="364" t="s">
        <v>29</v>
      </c>
      <c r="Q40" s="365" t="s">
        <v>1175</v>
      </c>
      <c r="R40" s="361" t="str">
        <f t="shared" ref="R40:R71" si="2">IF(U40=2,"S","A")</f>
        <v>S</v>
      </c>
      <c r="S40" s="361" t="s">
        <v>15</v>
      </c>
      <c r="T40" s="361" t="s">
        <v>9</v>
      </c>
      <c r="U40" s="368">
        <v>2</v>
      </c>
      <c r="V40" s="361" t="s">
        <v>14</v>
      </c>
      <c r="W40" s="361" t="s">
        <v>1325</v>
      </c>
      <c r="X40" s="367"/>
    </row>
    <row r="41" spans="1:24" ht="26.4" x14ac:dyDescent="0.3">
      <c r="A41" s="15"/>
      <c r="B41" s="361" t="s">
        <v>9</v>
      </c>
      <c r="C41" s="361" t="s">
        <v>9</v>
      </c>
      <c r="D41" s="361" t="s">
        <v>9</v>
      </c>
      <c r="E41" s="361" t="s">
        <v>14</v>
      </c>
      <c r="F41" s="361" t="s">
        <v>30</v>
      </c>
      <c r="G41" s="361" t="s">
        <v>10</v>
      </c>
      <c r="H41" s="370" t="s">
        <v>10</v>
      </c>
      <c r="I41" s="361" t="s">
        <v>11</v>
      </c>
      <c r="J41" s="361" t="s">
        <v>11</v>
      </c>
      <c r="K41" s="361" t="s">
        <v>11</v>
      </c>
      <c r="L41" s="361" t="s">
        <v>11</v>
      </c>
      <c r="M41" s="361" t="s">
        <v>11</v>
      </c>
      <c r="N41" s="362" t="str">
        <f t="shared" si="0"/>
        <v>1.1.1.3.03.0.0.00.00.00.00.00</v>
      </c>
      <c r="O41" s="363">
        <v>2026</v>
      </c>
      <c r="P41" s="364" t="s">
        <v>31</v>
      </c>
      <c r="Q41" s="365" t="s">
        <v>1176</v>
      </c>
      <c r="R41" s="361" t="str">
        <f t="shared" si="2"/>
        <v>S</v>
      </c>
      <c r="S41" s="361" t="s">
        <v>15</v>
      </c>
      <c r="T41" s="361" t="s">
        <v>9</v>
      </c>
      <c r="U41" s="368">
        <v>2</v>
      </c>
      <c r="V41" s="361" t="s">
        <v>14</v>
      </c>
      <c r="W41" s="361" t="s">
        <v>1325</v>
      </c>
      <c r="X41" s="367"/>
    </row>
    <row r="42" spans="1:24" ht="26.4" x14ac:dyDescent="0.3">
      <c r="A42" s="15"/>
      <c r="B42" s="361" t="s">
        <v>9</v>
      </c>
      <c r="C42" s="361" t="s">
        <v>9</v>
      </c>
      <c r="D42" s="361" t="s">
        <v>9</v>
      </c>
      <c r="E42" s="361" t="s">
        <v>14</v>
      </c>
      <c r="F42" s="361" t="s">
        <v>30</v>
      </c>
      <c r="G42" s="361" t="s">
        <v>9</v>
      </c>
      <c r="H42" s="370" t="s">
        <v>10</v>
      </c>
      <c r="I42" s="361" t="s">
        <v>11</v>
      </c>
      <c r="J42" s="361" t="s">
        <v>11</v>
      </c>
      <c r="K42" s="361" t="s">
        <v>11</v>
      </c>
      <c r="L42" s="361" t="s">
        <v>11</v>
      </c>
      <c r="M42" s="361" t="s">
        <v>11</v>
      </c>
      <c r="N42" s="362" t="str">
        <f t="shared" si="0"/>
        <v>1.1.1.3.03.1.0.00.00.00.00.00</v>
      </c>
      <c r="O42" s="363">
        <v>2026</v>
      </c>
      <c r="P42" s="364" t="s">
        <v>32</v>
      </c>
      <c r="Q42" s="365" t="s">
        <v>1184</v>
      </c>
      <c r="R42" s="361" t="str">
        <f t="shared" si="2"/>
        <v>S</v>
      </c>
      <c r="S42" s="361" t="s">
        <v>15</v>
      </c>
      <c r="T42" s="361" t="s">
        <v>9</v>
      </c>
      <c r="U42" s="368">
        <v>2</v>
      </c>
      <c r="V42" s="361" t="s">
        <v>14</v>
      </c>
      <c r="W42" s="361" t="s">
        <v>1325</v>
      </c>
      <c r="X42" s="367"/>
    </row>
    <row r="43" spans="1:24" ht="264" x14ac:dyDescent="0.3">
      <c r="A43" s="15"/>
      <c r="B43" s="361" t="s">
        <v>9</v>
      </c>
      <c r="C43" s="361" t="s">
        <v>9</v>
      </c>
      <c r="D43" s="361" t="s">
        <v>9</v>
      </c>
      <c r="E43" s="361" t="s">
        <v>14</v>
      </c>
      <c r="F43" s="361" t="s">
        <v>30</v>
      </c>
      <c r="G43" s="361" t="s">
        <v>9</v>
      </c>
      <c r="H43" s="380" t="s">
        <v>9</v>
      </c>
      <c r="I43" s="361" t="s">
        <v>11</v>
      </c>
      <c r="J43" s="361" t="s">
        <v>11</v>
      </c>
      <c r="K43" s="361" t="s">
        <v>11</v>
      </c>
      <c r="L43" s="361" t="s">
        <v>11</v>
      </c>
      <c r="M43" s="361" t="s">
        <v>11</v>
      </c>
      <c r="N43" s="362" t="str">
        <f t="shared" si="0"/>
        <v>1.1.1.3.03.1.1.00.00.00.00.00</v>
      </c>
      <c r="O43" s="363">
        <v>2026</v>
      </c>
      <c r="P43" s="364" t="s">
        <v>33</v>
      </c>
      <c r="Q43" s="365" t="s">
        <v>1185</v>
      </c>
      <c r="R43" s="361" t="str">
        <f t="shared" si="2"/>
        <v>S</v>
      </c>
      <c r="S43" s="361" t="s">
        <v>15</v>
      </c>
      <c r="T43" s="361" t="s">
        <v>9</v>
      </c>
      <c r="U43" s="368">
        <v>2</v>
      </c>
      <c r="V43" s="361" t="s">
        <v>14</v>
      </c>
      <c r="W43" s="361" t="s">
        <v>1325</v>
      </c>
      <c r="X43" s="367"/>
    </row>
    <row r="44" spans="1:24" ht="39.75" customHeight="1" x14ac:dyDescent="0.3">
      <c r="A44" s="15"/>
      <c r="B44" s="36" t="s">
        <v>9</v>
      </c>
      <c r="C44" s="36" t="s">
        <v>9</v>
      </c>
      <c r="D44" s="36" t="s">
        <v>9</v>
      </c>
      <c r="E44" s="36" t="s">
        <v>14</v>
      </c>
      <c r="F44" s="36" t="s">
        <v>30</v>
      </c>
      <c r="G44" s="36" t="s">
        <v>9</v>
      </c>
      <c r="H44" s="97" t="s">
        <v>9</v>
      </c>
      <c r="I44" s="36" t="s">
        <v>18</v>
      </c>
      <c r="J44" s="36" t="s">
        <v>11</v>
      </c>
      <c r="K44" s="36" t="s">
        <v>11</v>
      </c>
      <c r="L44" s="36" t="s">
        <v>11</v>
      </c>
      <c r="M44" s="36" t="s">
        <v>11</v>
      </c>
      <c r="N44" s="35" t="str">
        <f t="shared" si="0"/>
        <v>1.1.1.3.03.1.1.01.00.00.00.00</v>
      </c>
      <c r="O44" s="45">
        <v>2026</v>
      </c>
      <c r="P44" s="38" t="s">
        <v>34</v>
      </c>
      <c r="Q44" s="39" t="s">
        <v>1186</v>
      </c>
      <c r="R44" s="37" t="str">
        <f t="shared" si="2"/>
        <v>A</v>
      </c>
      <c r="S44" s="36" t="s">
        <v>15</v>
      </c>
      <c r="T44" s="36" t="s">
        <v>9</v>
      </c>
      <c r="U44" s="121">
        <v>1</v>
      </c>
      <c r="V44" s="36" t="s">
        <v>14</v>
      </c>
      <c r="W44" s="36" t="s">
        <v>1325</v>
      </c>
      <c r="X44" s="40"/>
    </row>
    <row r="45" spans="1:24" ht="39" customHeight="1" x14ac:dyDescent="0.3">
      <c r="A45" s="15"/>
      <c r="B45" s="36" t="s">
        <v>9</v>
      </c>
      <c r="C45" s="36" t="s">
        <v>9</v>
      </c>
      <c r="D45" s="36" t="s">
        <v>9</v>
      </c>
      <c r="E45" s="36" t="s">
        <v>14</v>
      </c>
      <c r="F45" s="36" t="s">
        <v>30</v>
      </c>
      <c r="G45" s="36" t="s">
        <v>9</v>
      </c>
      <c r="H45" s="97" t="s">
        <v>9</v>
      </c>
      <c r="I45" s="36" t="s">
        <v>19</v>
      </c>
      <c r="J45" s="36" t="s">
        <v>11</v>
      </c>
      <c r="K45" s="36" t="s">
        <v>11</v>
      </c>
      <c r="L45" s="36" t="s">
        <v>11</v>
      </c>
      <c r="M45" s="36" t="s">
        <v>11</v>
      </c>
      <c r="N45" s="35" t="str">
        <f t="shared" si="0"/>
        <v>1.1.1.3.03.1.1.02.00.00.00.00</v>
      </c>
      <c r="O45" s="45">
        <v>2026</v>
      </c>
      <c r="P45" s="38" t="s">
        <v>35</v>
      </c>
      <c r="Q45" s="39" t="s">
        <v>1187</v>
      </c>
      <c r="R45" s="37" t="str">
        <f t="shared" si="2"/>
        <v>A</v>
      </c>
      <c r="S45" s="36" t="s">
        <v>15</v>
      </c>
      <c r="T45" s="36" t="s">
        <v>9</v>
      </c>
      <c r="U45" s="121">
        <v>1</v>
      </c>
      <c r="V45" s="36" t="s">
        <v>14</v>
      </c>
      <c r="W45" s="36" t="s">
        <v>1325</v>
      </c>
      <c r="X45" s="40"/>
    </row>
    <row r="46" spans="1:24" ht="39.6" x14ac:dyDescent="0.3">
      <c r="A46" s="15"/>
      <c r="B46" s="361" t="s">
        <v>9</v>
      </c>
      <c r="C46" s="361" t="s">
        <v>9</v>
      </c>
      <c r="D46" s="361" t="s">
        <v>9</v>
      </c>
      <c r="E46" s="361" t="s">
        <v>14</v>
      </c>
      <c r="F46" s="361" t="s">
        <v>30</v>
      </c>
      <c r="G46" s="361" t="s">
        <v>9</v>
      </c>
      <c r="H46" s="380" t="s">
        <v>13</v>
      </c>
      <c r="I46" s="361" t="s">
        <v>11</v>
      </c>
      <c r="J46" s="361" t="s">
        <v>11</v>
      </c>
      <c r="K46" s="361" t="s">
        <v>11</v>
      </c>
      <c r="L46" s="361" t="s">
        <v>11</v>
      </c>
      <c r="M46" s="361" t="s">
        <v>11</v>
      </c>
      <c r="N46" s="362" t="str">
        <f t="shared" si="0"/>
        <v>1.1.1.3.03.1.2.00.00.00.00.00</v>
      </c>
      <c r="O46" s="363">
        <v>2026</v>
      </c>
      <c r="P46" s="364" t="s">
        <v>36</v>
      </c>
      <c r="Q46" s="365" t="s">
        <v>1188</v>
      </c>
      <c r="R46" s="361" t="str">
        <f t="shared" si="2"/>
        <v>S</v>
      </c>
      <c r="S46" s="361" t="s">
        <v>15</v>
      </c>
      <c r="T46" s="361" t="s">
        <v>9</v>
      </c>
      <c r="U46" s="368">
        <v>2</v>
      </c>
      <c r="V46" s="361" t="s">
        <v>14</v>
      </c>
      <c r="W46" s="361" t="s">
        <v>1325</v>
      </c>
      <c r="X46" s="367"/>
    </row>
    <row r="47" spans="1:24" ht="39.6" x14ac:dyDescent="0.3">
      <c r="A47" s="15"/>
      <c r="B47" s="36" t="s">
        <v>9</v>
      </c>
      <c r="C47" s="36" t="s">
        <v>9</v>
      </c>
      <c r="D47" s="36" t="s">
        <v>9</v>
      </c>
      <c r="E47" s="36" t="s">
        <v>14</v>
      </c>
      <c r="F47" s="36" t="s">
        <v>30</v>
      </c>
      <c r="G47" s="36" t="s">
        <v>9</v>
      </c>
      <c r="H47" s="97" t="s">
        <v>13</v>
      </c>
      <c r="I47" s="36" t="s">
        <v>18</v>
      </c>
      <c r="J47" s="36" t="s">
        <v>11</v>
      </c>
      <c r="K47" s="36" t="s">
        <v>11</v>
      </c>
      <c r="L47" s="36" t="s">
        <v>11</v>
      </c>
      <c r="M47" s="36" t="s">
        <v>11</v>
      </c>
      <c r="N47" s="35" t="str">
        <f t="shared" si="0"/>
        <v>1.1.1.3.03.1.2.01.00.00.00.00</v>
      </c>
      <c r="O47" s="45">
        <v>2026</v>
      </c>
      <c r="P47" s="38" t="s">
        <v>37</v>
      </c>
      <c r="Q47" s="39" t="s">
        <v>1189</v>
      </c>
      <c r="R47" s="37" t="str">
        <f t="shared" si="2"/>
        <v>A</v>
      </c>
      <c r="S47" s="36" t="s">
        <v>15</v>
      </c>
      <c r="T47" s="36" t="s">
        <v>9</v>
      </c>
      <c r="U47" s="121">
        <v>1</v>
      </c>
      <c r="V47" s="36" t="s">
        <v>14</v>
      </c>
      <c r="W47" s="36" t="s">
        <v>1325</v>
      </c>
      <c r="X47" s="40"/>
    </row>
    <row r="48" spans="1:24" ht="39.6" x14ac:dyDescent="0.3">
      <c r="A48" s="15"/>
      <c r="B48" s="36" t="s">
        <v>9</v>
      </c>
      <c r="C48" s="36" t="s">
        <v>9</v>
      </c>
      <c r="D48" s="36" t="s">
        <v>9</v>
      </c>
      <c r="E48" s="36" t="s">
        <v>14</v>
      </c>
      <c r="F48" s="36" t="s">
        <v>30</v>
      </c>
      <c r="G48" s="36" t="s">
        <v>9</v>
      </c>
      <c r="H48" s="97" t="s">
        <v>13</v>
      </c>
      <c r="I48" s="36" t="s">
        <v>19</v>
      </c>
      <c r="J48" s="36" t="s">
        <v>11</v>
      </c>
      <c r="K48" s="36" t="s">
        <v>11</v>
      </c>
      <c r="L48" s="36" t="s">
        <v>11</v>
      </c>
      <c r="M48" s="36" t="s">
        <v>11</v>
      </c>
      <c r="N48" s="35" t="str">
        <f t="shared" si="0"/>
        <v>1.1.1.3.03.1.2.02.00.00.00.00</v>
      </c>
      <c r="O48" s="45">
        <v>2026</v>
      </c>
      <c r="P48" s="38" t="s">
        <v>38</v>
      </c>
      <c r="Q48" s="39" t="s">
        <v>1190</v>
      </c>
      <c r="R48" s="37" t="str">
        <f t="shared" si="2"/>
        <v>A</v>
      </c>
      <c r="S48" s="36" t="s">
        <v>15</v>
      </c>
      <c r="T48" s="36" t="s">
        <v>9</v>
      </c>
      <c r="U48" s="121">
        <v>1</v>
      </c>
      <c r="V48" s="36" t="s">
        <v>14</v>
      </c>
      <c r="W48" s="36" t="s">
        <v>1325</v>
      </c>
      <c r="X48" s="40"/>
    </row>
    <row r="49" spans="1:24" ht="237.6" x14ac:dyDescent="0.3">
      <c r="A49" s="15"/>
      <c r="B49" s="361" t="s">
        <v>9</v>
      </c>
      <c r="C49" s="361" t="s">
        <v>9</v>
      </c>
      <c r="D49" s="361" t="s">
        <v>9</v>
      </c>
      <c r="E49" s="361" t="s">
        <v>14</v>
      </c>
      <c r="F49" s="361" t="s">
        <v>30</v>
      </c>
      <c r="G49" s="361" t="s">
        <v>39</v>
      </c>
      <c r="H49" s="370" t="s">
        <v>10</v>
      </c>
      <c r="I49" s="361" t="s">
        <v>11</v>
      </c>
      <c r="J49" s="361" t="s">
        <v>11</v>
      </c>
      <c r="K49" s="361" t="s">
        <v>11</v>
      </c>
      <c r="L49" s="361" t="s">
        <v>11</v>
      </c>
      <c r="M49" s="361" t="s">
        <v>11</v>
      </c>
      <c r="N49" s="362" t="str">
        <f t="shared" si="0"/>
        <v>1.1.1.3.03.4.0.00.00.00.00.00</v>
      </c>
      <c r="O49" s="363">
        <v>2026</v>
      </c>
      <c r="P49" s="364" t="s">
        <v>40</v>
      </c>
      <c r="Q49" s="365" t="s">
        <v>1191</v>
      </c>
      <c r="R49" s="361" t="str">
        <f t="shared" si="2"/>
        <v>S</v>
      </c>
      <c r="S49" s="361" t="s">
        <v>15</v>
      </c>
      <c r="T49" s="361" t="s">
        <v>9</v>
      </c>
      <c r="U49" s="368">
        <v>2</v>
      </c>
      <c r="V49" s="361" t="s">
        <v>14</v>
      </c>
      <c r="W49" s="361" t="s">
        <v>1325</v>
      </c>
      <c r="X49" s="367"/>
    </row>
    <row r="50" spans="1:24" ht="237.6" x14ac:dyDescent="0.3">
      <c r="A50" s="15"/>
      <c r="B50" s="361" t="s">
        <v>9</v>
      </c>
      <c r="C50" s="361" t="s">
        <v>9</v>
      </c>
      <c r="D50" s="361" t="s">
        <v>9</v>
      </c>
      <c r="E50" s="361" t="s">
        <v>14</v>
      </c>
      <c r="F50" s="361" t="s">
        <v>30</v>
      </c>
      <c r="G50" s="361" t="s">
        <v>39</v>
      </c>
      <c r="H50" s="380" t="s">
        <v>9</v>
      </c>
      <c r="I50" s="361" t="s">
        <v>11</v>
      </c>
      <c r="J50" s="361" t="s">
        <v>11</v>
      </c>
      <c r="K50" s="361" t="s">
        <v>11</v>
      </c>
      <c r="L50" s="361" t="s">
        <v>11</v>
      </c>
      <c r="M50" s="361" t="s">
        <v>11</v>
      </c>
      <c r="N50" s="362" t="str">
        <f t="shared" si="0"/>
        <v>1.1.1.3.03.4.1.00.00.00.00.00</v>
      </c>
      <c r="O50" s="363">
        <v>2026</v>
      </c>
      <c r="P50" s="364" t="s">
        <v>41</v>
      </c>
      <c r="Q50" s="365" t="s">
        <v>1191</v>
      </c>
      <c r="R50" s="361" t="str">
        <f t="shared" si="2"/>
        <v>S</v>
      </c>
      <c r="S50" s="361" t="s">
        <v>15</v>
      </c>
      <c r="T50" s="361" t="s">
        <v>9</v>
      </c>
      <c r="U50" s="368">
        <v>2</v>
      </c>
      <c r="V50" s="361" t="s">
        <v>14</v>
      </c>
      <c r="W50" s="361" t="s">
        <v>1325</v>
      </c>
      <c r="X50" s="367"/>
    </row>
    <row r="51" spans="1:24" ht="39.6" x14ac:dyDescent="0.3">
      <c r="A51" s="15"/>
      <c r="B51" s="361" t="s">
        <v>9</v>
      </c>
      <c r="C51" s="361" t="s">
        <v>9</v>
      </c>
      <c r="D51" s="361" t="s">
        <v>9</v>
      </c>
      <c r="E51" s="361" t="s">
        <v>14</v>
      </c>
      <c r="F51" s="361" t="s">
        <v>30</v>
      </c>
      <c r="G51" s="361" t="s">
        <v>39</v>
      </c>
      <c r="H51" s="380" t="s">
        <v>9</v>
      </c>
      <c r="I51" s="361" t="s">
        <v>18</v>
      </c>
      <c r="J51" s="361" t="s">
        <v>11</v>
      </c>
      <c r="K51" s="361" t="s">
        <v>11</v>
      </c>
      <c r="L51" s="361" t="s">
        <v>11</v>
      </c>
      <c r="M51" s="361" t="s">
        <v>11</v>
      </c>
      <c r="N51" s="362" t="str">
        <f t="shared" si="0"/>
        <v>1.1.1.3.03.4.1.01.00.00.00.00</v>
      </c>
      <c r="O51" s="363">
        <v>2026</v>
      </c>
      <c r="P51" s="369" t="s">
        <v>42</v>
      </c>
      <c r="Q51" s="365" t="s">
        <v>1192</v>
      </c>
      <c r="R51" s="361" t="str">
        <f t="shared" si="2"/>
        <v>S</v>
      </c>
      <c r="S51" s="361" t="s">
        <v>15</v>
      </c>
      <c r="T51" s="361" t="s">
        <v>9</v>
      </c>
      <c r="U51" s="368">
        <v>2</v>
      </c>
      <c r="V51" s="361" t="s">
        <v>14</v>
      </c>
      <c r="W51" s="361" t="s">
        <v>1325</v>
      </c>
      <c r="X51" s="367"/>
    </row>
    <row r="52" spans="1:24" ht="39.6" x14ac:dyDescent="0.3">
      <c r="A52" s="15"/>
      <c r="B52" s="361" t="s">
        <v>9</v>
      </c>
      <c r="C52" s="361" t="s">
        <v>9</v>
      </c>
      <c r="D52" s="361" t="s">
        <v>9</v>
      </c>
      <c r="E52" s="361" t="s">
        <v>14</v>
      </c>
      <c r="F52" s="361" t="s">
        <v>30</v>
      </c>
      <c r="G52" s="361" t="s">
        <v>39</v>
      </c>
      <c r="H52" s="380" t="s">
        <v>9</v>
      </c>
      <c r="I52" s="361" t="s">
        <v>19</v>
      </c>
      <c r="J52" s="361" t="s">
        <v>11</v>
      </c>
      <c r="K52" s="361" t="s">
        <v>11</v>
      </c>
      <c r="L52" s="361" t="s">
        <v>11</v>
      </c>
      <c r="M52" s="361" t="s">
        <v>11</v>
      </c>
      <c r="N52" s="362" t="str">
        <f t="shared" si="0"/>
        <v>1.1.1.3.03.4.1.02.00.00.00.00</v>
      </c>
      <c r="O52" s="363">
        <v>2026</v>
      </c>
      <c r="P52" s="369" t="s">
        <v>43</v>
      </c>
      <c r="Q52" s="365" t="s">
        <v>1193</v>
      </c>
      <c r="R52" s="361" t="str">
        <f t="shared" si="2"/>
        <v>S</v>
      </c>
      <c r="S52" s="361" t="s">
        <v>15</v>
      </c>
      <c r="T52" s="361" t="s">
        <v>9</v>
      </c>
      <c r="U52" s="368">
        <v>2</v>
      </c>
      <c r="V52" s="361" t="s">
        <v>14</v>
      </c>
      <c r="W52" s="361" t="s">
        <v>1325</v>
      </c>
      <c r="X52" s="367"/>
    </row>
    <row r="53" spans="1:24" ht="39.6" x14ac:dyDescent="0.3">
      <c r="A53" s="15"/>
      <c r="B53" s="361" t="s">
        <v>9</v>
      </c>
      <c r="C53" s="361" t="s">
        <v>9</v>
      </c>
      <c r="D53" s="361" t="s">
        <v>9</v>
      </c>
      <c r="E53" s="361" t="s">
        <v>14</v>
      </c>
      <c r="F53" s="361" t="s">
        <v>30</v>
      </c>
      <c r="G53" s="361" t="s">
        <v>39</v>
      </c>
      <c r="H53" s="380" t="s">
        <v>13</v>
      </c>
      <c r="I53" s="361" t="s">
        <v>11</v>
      </c>
      <c r="J53" s="361" t="s">
        <v>11</v>
      </c>
      <c r="K53" s="361" t="s">
        <v>11</v>
      </c>
      <c r="L53" s="361" t="s">
        <v>11</v>
      </c>
      <c r="M53" s="361" t="s">
        <v>11</v>
      </c>
      <c r="N53" s="362" t="str">
        <f t="shared" si="0"/>
        <v>1.1.1.3.03.4.2.00.00.00.00.00</v>
      </c>
      <c r="O53" s="363">
        <v>2026</v>
      </c>
      <c r="P53" s="369" t="s">
        <v>44</v>
      </c>
      <c r="Q53" s="365" t="s">
        <v>1194</v>
      </c>
      <c r="R53" s="361" t="str">
        <f t="shared" si="2"/>
        <v>S</v>
      </c>
      <c r="S53" s="361" t="s">
        <v>15</v>
      </c>
      <c r="T53" s="361" t="s">
        <v>9</v>
      </c>
      <c r="U53" s="368">
        <v>2</v>
      </c>
      <c r="V53" s="361" t="s">
        <v>14</v>
      </c>
      <c r="W53" s="361" t="s">
        <v>1325</v>
      </c>
      <c r="X53" s="367"/>
    </row>
    <row r="54" spans="1:24" ht="39.6" x14ac:dyDescent="0.3">
      <c r="A54" s="15"/>
      <c r="B54" s="361" t="s">
        <v>9</v>
      </c>
      <c r="C54" s="361" t="s">
        <v>9</v>
      </c>
      <c r="D54" s="361" t="s">
        <v>9</v>
      </c>
      <c r="E54" s="361" t="s">
        <v>14</v>
      </c>
      <c r="F54" s="361" t="s">
        <v>30</v>
      </c>
      <c r="G54" s="361" t="s">
        <v>39</v>
      </c>
      <c r="H54" s="380" t="s">
        <v>13</v>
      </c>
      <c r="I54" s="361" t="s">
        <v>18</v>
      </c>
      <c r="J54" s="361" t="s">
        <v>11</v>
      </c>
      <c r="K54" s="361" t="s">
        <v>11</v>
      </c>
      <c r="L54" s="361" t="s">
        <v>11</v>
      </c>
      <c r="M54" s="361" t="s">
        <v>11</v>
      </c>
      <c r="N54" s="362" t="str">
        <f t="shared" si="0"/>
        <v>1.1.1.3.03.4.2.01.00.00.00.00</v>
      </c>
      <c r="O54" s="363">
        <v>2026</v>
      </c>
      <c r="P54" s="369" t="s">
        <v>45</v>
      </c>
      <c r="Q54" s="365" t="s">
        <v>1195</v>
      </c>
      <c r="R54" s="361" t="str">
        <f t="shared" si="2"/>
        <v>S</v>
      </c>
      <c r="S54" s="361" t="s">
        <v>15</v>
      </c>
      <c r="T54" s="361" t="s">
        <v>9</v>
      </c>
      <c r="U54" s="368">
        <v>2</v>
      </c>
      <c r="V54" s="361" t="s">
        <v>14</v>
      </c>
      <c r="W54" s="361" t="s">
        <v>1325</v>
      </c>
      <c r="X54" s="367"/>
    </row>
    <row r="55" spans="1:24" ht="39.6" x14ac:dyDescent="0.3">
      <c r="A55" s="15"/>
      <c r="B55" s="361" t="s">
        <v>9</v>
      </c>
      <c r="C55" s="361" t="s">
        <v>9</v>
      </c>
      <c r="D55" s="361" t="s">
        <v>9</v>
      </c>
      <c r="E55" s="361" t="s">
        <v>14</v>
      </c>
      <c r="F55" s="361" t="s">
        <v>30</v>
      </c>
      <c r="G55" s="361" t="s">
        <v>39</v>
      </c>
      <c r="H55" s="380" t="s">
        <v>13</v>
      </c>
      <c r="I55" s="361" t="s">
        <v>19</v>
      </c>
      <c r="J55" s="361" t="s">
        <v>11</v>
      </c>
      <c r="K55" s="361" t="s">
        <v>11</v>
      </c>
      <c r="L55" s="361" t="s">
        <v>11</v>
      </c>
      <c r="M55" s="361" t="s">
        <v>11</v>
      </c>
      <c r="N55" s="362" t="str">
        <f t="shared" si="0"/>
        <v>1.1.1.3.03.4.2.02.00.00.00.00</v>
      </c>
      <c r="O55" s="363">
        <v>2026</v>
      </c>
      <c r="P55" s="369" t="s">
        <v>46</v>
      </c>
      <c r="Q55" s="365" t="s">
        <v>1196</v>
      </c>
      <c r="R55" s="361" t="str">
        <f t="shared" si="2"/>
        <v>S</v>
      </c>
      <c r="S55" s="361" t="s">
        <v>15</v>
      </c>
      <c r="T55" s="361" t="s">
        <v>9</v>
      </c>
      <c r="U55" s="368">
        <v>2</v>
      </c>
      <c r="V55" s="361" t="s">
        <v>14</v>
      </c>
      <c r="W55" s="361" t="s">
        <v>1325</v>
      </c>
      <c r="X55" s="367"/>
    </row>
    <row r="56" spans="1:24" ht="132" x14ac:dyDescent="0.3">
      <c r="A56" s="15"/>
      <c r="B56" s="361" t="s">
        <v>9</v>
      </c>
      <c r="C56" s="361" t="s">
        <v>9</v>
      </c>
      <c r="D56" s="361" t="s">
        <v>9</v>
      </c>
      <c r="E56" s="361" t="s">
        <v>39</v>
      </c>
      <c r="F56" s="361" t="s">
        <v>11</v>
      </c>
      <c r="G56" s="361" t="s">
        <v>10</v>
      </c>
      <c r="H56" s="370" t="s">
        <v>10</v>
      </c>
      <c r="I56" s="361" t="s">
        <v>11</v>
      </c>
      <c r="J56" s="361" t="s">
        <v>11</v>
      </c>
      <c r="K56" s="361" t="s">
        <v>11</v>
      </c>
      <c r="L56" s="361" t="s">
        <v>11</v>
      </c>
      <c r="M56" s="361" t="s">
        <v>11</v>
      </c>
      <c r="N56" s="362" t="str">
        <f t="shared" si="0"/>
        <v>1.1.1.4.00.0.0.00.00.00.00.00</v>
      </c>
      <c r="O56" s="363">
        <v>2026</v>
      </c>
      <c r="P56" s="364" t="s">
        <v>47</v>
      </c>
      <c r="Q56" s="365" t="s">
        <v>877</v>
      </c>
      <c r="R56" s="361" t="str">
        <f t="shared" si="2"/>
        <v>S</v>
      </c>
      <c r="S56" s="361" t="s">
        <v>15</v>
      </c>
      <c r="T56" s="361" t="s">
        <v>9</v>
      </c>
      <c r="U56" s="368">
        <v>2</v>
      </c>
      <c r="V56" s="361" t="s">
        <v>14</v>
      </c>
      <c r="W56" s="361" t="s">
        <v>1325</v>
      </c>
      <c r="X56" s="369"/>
    </row>
    <row r="57" spans="1:24" ht="52.8" x14ac:dyDescent="0.3">
      <c r="A57" s="61"/>
      <c r="B57" s="361" t="s">
        <v>9</v>
      </c>
      <c r="C57" s="361" t="s">
        <v>9</v>
      </c>
      <c r="D57" s="361" t="s">
        <v>9</v>
      </c>
      <c r="E57" s="361" t="s">
        <v>39</v>
      </c>
      <c r="F57" s="361" t="s">
        <v>25</v>
      </c>
      <c r="G57" s="361" t="s">
        <v>10</v>
      </c>
      <c r="H57" s="370" t="s">
        <v>10</v>
      </c>
      <c r="I57" s="361" t="s">
        <v>11</v>
      </c>
      <c r="J57" s="361" t="s">
        <v>11</v>
      </c>
      <c r="K57" s="361" t="s">
        <v>11</v>
      </c>
      <c r="L57" s="361" t="s">
        <v>11</v>
      </c>
      <c r="M57" s="361" t="s">
        <v>11</v>
      </c>
      <c r="N57" s="362" t="str">
        <f t="shared" si="0"/>
        <v>1.1.1.4.51.0.0.00.00.00.00.00</v>
      </c>
      <c r="O57" s="363">
        <v>2026</v>
      </c>
      <c r="P57" s="364" t="s">
        <v>49</v>
      </c>
      <c r="Q57" s="365" t="s">
        <v>878</v>
      </c>
      <c r="R57" s="361" t="str">
        <f t="shared" si="2"/>
        <v>S</v>
      </c>
      <c r="S57" s="361" t="s">
        <v>15</v>
      </c>
      <c r="T57" s="361" t="s">
        <v>9</v>
      </c>
      <c r="U57" s="368">
        <v>2</v>
      </c>
      <c r="V57" s="361" t="s">
        <v>14</v>
      </c>
      <c r="W57" s="361" t="s">
        <v>1325</v>
      </c>
      <c r="X57" s="367"/>
    </row>
    <row r="58" spans="1:24" ht="52.8" x14ac:dyDescent="0.3">
      <c r="A58" s="61"/>
      <c r="B58" s="361" t="s">
        <v>9</v>
      </c>
      <c r="C58" s="361" t="s">
        <v>9</v>
      </c>
      <c r="D58" s="361" t="s">
        <v>9</v>
      </c>
      <c r="E58" s="361" t="s">
        <v>39</v>
      </c>
      <c r="F58" s="361" t="s">
        <v>25</v>
      </c>
      <c r="G58" s="361" t="s">
        <v>9</v>
      </c>
      <c r="H58" s="370" t="s">
        <v>10</v>
      </c>
      <c r="I58" s="361" t="s">
        <v>11</v>
      </c>
      <c r="J58" s="361" t="s">
        <v>11</v>
      </c>
      <c r="K58" s="361" t="s">
        <v>11</v>
      </c>
      <c r="L58" s="361" t="s">
        <v>11</v>
      </c>
      <c r="M58" s="361" t="s">
        <v>11</v>
      </c>
      <c r="N58" s="362" t="str">
        <f t="shared" si="0"/>
        <v>1.1.1.4.51.1.0.00.00.00.00.00</v>
      </c>
      <c r="O58" s="363">
        <v>2026</v>
      </c>
      <c r="P58" s="364" t="s">
        <v>50</v>
      </c>
      <c r="Q58" s="365" t="s">
        <v>879</v>
      </c>
      <c r="R58" s="361" t="str">
        <f t="shared" si="2"/>
        <v>S</v>
      </c>
      <c r="S58" s="361" t="s">
        <v>15</v>
      </c>
      <c r="T58" s="361" t="s">
        <v>9</v>
      </c>
      <c r="U58" s="368">
        <v>2</v>
      </c>
      <c r="V58" s="361" t="s">
        <v>14</v>
      </c>
      <c r="W58" s="361" t="s">
        <v>1325</v>
      </c>
      <c r="X58" s="367"/>
    </row>
    <row r="59" spans="1:24" ht="52.8" x14ac:dyDescent="0.3">
      <c r="A59" s="61"/>
      <c r="B59" s="36" t="s">
        <v>9</v>
      </c>
      <c r="C59" s="36" t="s">
        <v>9</v>
      </c>
      <c r="D59" s="36" t="s">
        <v>9</v>
      </c>
      <c r="E59" s="36" t="s">
        <v>39</v>
      </c>
      <c r="F59" s="36" t="s">
        <v>25</v>
      </c>
      <c r="G59" s="36" t="s">
        <v>9</v>
      </c>
      <c r="H59" s="97" t="s">
        <v>9</v>
      </c>
      <c r="I59" s="36" t="s">
        <v>11</v>
      </c>
      <c r="J59" s="36" t="s">
        <v>11</v>
      </c>
      <c r="K59" s="36" t="s">
        <v>11</v>
      </c>
      <c r="L59" s="36" t="s">
        <v>11</v>
      </c>
      <c r="M59" s="36" t="s">
        <v>11</v>
      </c>
      <c r="N59" s="35" t="str">
        <f t="shared" si="0"/>
        <v>1.1.1.4.51.1.1.00.00.00.00.00</v>
      </c>
      <c r="O59" s="45">
        <v>2026</v>
      </c>
      <c r="P59" s="38" t="s">
        <v>1338</v>
      </c>
      <c r="Q59" s="39" t="s">
        <v>879</v>
      </c>
      <c r="R59" s="37" t="str">
        <f t="shared" si="2"/>
        <v>A</v>
      </c>
      <c r="S59" s="36" t="s">
        <v>15</v>
      </c>
      <c r="T59" s="36" t="s">
        <v>9</v>
      </c>
      <c r="U59" s="121">
        <v>1</v>
      </c>
      <c r="V59" s="36" t="s">
        <v>14</v>
      </c>
      <c r="W59" s="36" t="s">
        <v>1325</v>
      </c>
      <c r="X59" s="40"/>
    </row>
    <row r="60" spans="1:24" ht="52.8" x14ac:dyDescent="0.3">
      <c r="A60" s="61"/>
      <c r="B60" s="36" t="s">
        <v>9</v>
      </c>
      <c r="C60" s="36" t="s">
        <v>9</v>
      </c>
      <c r="D60" s="36" t="s">
        <v>9</v>
      </c>
      <c r="E60" s="36" t="s">
        <v>39</v>
      </c>
      <c r="F60" s="36" t="s">
        <v>25</v>
      </c>
      <c r="G60" s="36" t="s">
        <v>9</v>
      </c>
      <c r="H60" s="97" t="s">
        <v>13</v>
      </c>
      <c r="I60" s="36" t="s">
        <v>11</v>
      </c>
      <c r="J60" s="36" t="s">
        <v>11</v>
      </c>
      <c r="K60" s="36" t="s">
        <v>11</v>
      </c>
      <c r="L60" s="36" t="s">
        <v>11</v>
      </c>
      <c r="M60" s="36" t="s">
        <v>11</v>
      </c>
      <c r="N60" s="35" t="str">
        <f t="shared" si="0"/>
        <v>1.1.1.4.51.1.2.00.00.00.00.00</v>
      </c>
      <c r="O60" s="45">
        <v>2026</v>
      </c>
      <c r="P60" s="38" t="s">
        <v>1341</v>
      </c>
      <c r="Q60" s="39" t="s">
        <v>879</v>
      </c>
      <c r="R60" s="37" t="str">
        <f t="shared" si="2"/>
        <v>A</v>
      </c>
      <c r="S60" s="36" t="s">
        <v>15</v>
      </c>
      <c r="T60" s="36" t="s">
        <v>9</v>
      </c>
      <c r="U60" s="121">
        <v>1</v>
      </c>
      <c r="V60" s="36" t="s">
        <v>14</v>
      </c>
      <c r="W60" s="36" t="s">
        <v>1325</v>
      </c>
      <c r="X60" s="40"/>
    </row>
    <row r="61" spans="1:24" ht="52.8" x14ac:dyDescent="0.3">
      <c r="A61" s="61"/>
      <c r="B61" s="36" t="s">
        <v>9</v>
      </c>
      <c r="C61" s="36" t="s">
        <v>9</v>
      </c>
      <c r="D61" s="36" t="s">
        <v>9</v>
      </c>
      <c r="E61" s="36" t="s">
        <v>39</v>
      </c>
      <c r="F61" s="36" t="s">
        <v>25</v>
      </c>
      <c r="G61" s="36" t="s">
        <v>9</v>
      </c>
      <c r="H61" s="97" t="s">
        <v>14</v>
      </c>
      <c r="I61" s="36" t="s">
        <v>11</v>
      </c>
      <c r="J61" s="36" t="s">
        <v>11</v>
      </c>
      <c r="K61" s="36" t="s">
        <v>11</v>
      </c>
      <c r="L61" s="36" t="s">
        <v>11</v>
      </c>
      <c r="M61" s="36" t="s">
        <v>11</v>
      </c>
      <c r="N61" s="35" t="str">
        <f t="shared" si="0"/>
        <v>1.1.1.4.51.1.3.00.00.00.00.00</v>
      </c>
      <c r="O61" s="45">
        <v>2026</v>
      </c>
      <c r="P61" s="38" t="s">
        <v>1343</v>
      </c>
      <c r="Q61" s="39" t="s">
        <v>879</v>
      </c>
      <c r="R61" s="37" t="str">
        <f t="shared" si="2"/>
        <v>A</v>
      </c>
      <c r="S61" s="36" t="s">
        <v>15</v>
      </c>
      <c r="T61" s="36" t="s">
        <v>9</v>
      </c>
      <c r="U61" s="121">
        <v>1</v>
      </c>
      <c r="V61" s="36" t="s">
        <v>14</v>
      </c>
      <c r="W61" s="36" t="s">
        <v>1325</v>
      </c>
      <c r="X61" s="40"/>
    </row>
    <row r="62" spans="1:24" ht="52.8" x14ac:dyDescent="0.3">
      <c r="A62" s="61"/>
      <c r="B62" s="36" t="s">
        <v>9</v>
      </c>
      <c r="C62" s="36" t="s">
        <v>9</v>
      </c>
      <c r="D62" s="36" t="s">
        <v>9</v>
      </c>
      <c r="E62" s="36" t="s">
        <v>39</v>
      </c>
      <c r="F62" s="36" t="s">
        <v>25</v>
      </c>
      <c r="G62" s="36" t="s">
        <v>9</v>
      </c>
      <c r="H62" s="97" t="s">
        <v>39</v>
      </c>
      <c r="I62" s="36" t="s">
        <v>11</v>
      </c>
      <c r="J62" s="36" t="s">
        <v>11</v>
      </c>
      <c r="K62" s="36" t="s">
        <v>11</v>
      </c>
      <c r="L62" s="36" t="s">
        <v>11</v>
      </c>
      <c r="M62" s="36" t="s">
        <v>11</v>
      </c>
      <c r="N62" s="35" t="str">
        <f t="shared" si="0"/>
        <v>1.1.1.4.51.1.4.00.00.00.00.00</v>
      </c>
      <c r="O62" s="45">
        <v>2026</v>
      </c>
      <c r="P62" s="38" t="s">
        <v>1345</v>
      </c>
      <c r="Q62" s="39" t="s">
        <v>879</v>
      </c>
      <c r="R62" s="37" t="str">
        <f t="shared" si="2"/>
        <v>A</v>
      </c>
      <c r="S62" s="36" t="s">
        <v>15</v>
      </c>
      <c r="T62" s="36" t="s">
        <v>9</v>
      </c>
      <c r="U62" s="121">
        <v>1</v>
      </c>
      <c r="V62" s="36" t="s">
        <v>14</v>
      </c>
      <c r="W62" s="36" t="s">
        <v>1325</v>
      </c>
      <c r="X62" s="40"/>
    </row>
    <row r="63" spans="1:24" ht="52.8" x14ac:dyDescent="0.3">
      <c r="A63" s="61"/>
      <c r="B63" s="36" t="s">
        <v>9</v>
      </c>
      <c r="C63" s="36" t="s">
        <v>9</v>
      </c>
      <c r="D63" s="36" t="s">
        <v>9</v>
      </c>
      <c r="E63" s="36" t="s">
        <v>39</v>
      </c>
      <c r="F63" s="36" t="s">
        <v>25</v>
      </c>
      <c r="G63" s="36" t="s">
        <v>9</v>
      </c>
      <c r="H63" s="97" t="s">
        <v>48</v>
      </c>
      <c r="I63" s="36" t="s">
        <v>11</v>
      </c>
      <c r="J63" s="36" t="s">
        <v>11</v>
      </c>
      <c r="K63" s="36" t="s">
        <v>11</v>
      </c>
      <c r="L63" s="36" t="s">
        <v>11</v>
      </c>
      <c r="M63" s="36" t="s">
        <v>11</v>
      </c>
      <c r="N63" s="35" t="str">
        <f t="shared" si="0"/>
        <v>1.1.1.4.51.1.5.00.00.00.00.00</v>
      </c>
      <c r="O63" s="45">
        <v>2026</v>
      </c>
      <c r="P63" s="38" t="s">
        <v>1348</v>
      </c>
      <c r="Q63" s="39" t="s">
        <v>879</v>
      </c>
      <c r="R63" s="37" t="str">
        <f t="shared" si="2"/>
        <v>A</v>
      </c>
      <c r="S63" s="36" t="s">
        <v>15</v>
      </c>
      <c r="T63" s="36" t="s">
        <v>9</v>
      </c>
      <c r="U63" s="121">
        <v>1</v>
      </c>
      <c r="V63" s="36" t="s">
        <v>14</v>
      </c>
      <c r="W63" s="36" t="s">
        <v>1325</v>
      </c>
      <c r="X63" s="40"/>
    </row>
    <row r="64" spans="1:24" ht="52.8" x14ac:dyDescent="0.3">
      <c r="A64" s="61"/>
      <c r="B64" s="36" t="s">
        <v>9</v>
      </c>
      <c r="C64" s="36" t="s">
        <v>9</v>
      </c>
      <c r="D64" s="36" t="s">
        <v>9</v>
      </c>
      <c r="E64" s="36" t="s">
        <v>39</v>
      </c>
      <c r="F64" s="36" t="s">
        <v>25</v>
      </c>
      <c r="G64" s="36" t="s">
        <v>9</v>
      </c>
      <c r="H64" s="97" t="s">
        <v>57</v>
      </c>
      <c r="I64" s="36" t="s">
        <v>11</v>
      </c>
      <c r="J64" s="36" t="s">
        <v>11</v>
      </c>
      <c r="K64" s="36" t="s">
        <v>11</v>
      </c>
      <c r="L64" s="36" t="s">
        <v>11</v>
      </c>
      <c r="M64" s="36" t="s">
        <v>11</v>
      </c>
      <c r="N64" s="35" t="str">
        <f t="shared" si="0"/>
        <v>1.1.1.4.51.1.6.00.00.00.00.00</v>
      </c>
      <c r="O64" s="45">
        <v>2026</v>
      </c>
      <c r="P64" s="38" t="s">
        <v>1350</v>
      </c>
      <c r="Q64" s="39" t="s">
        <v>879</v>
      </c>
      <c r="R64" s="37" t="str">
        <f t="shared" si="2"/>
        <v>A</v>
      </c>
      <c r="S64" s="36" t="s">
        <v>15</v>
      </c>
      <c r="T64" s="36" t="s">
        <v>9</v>
      </c>
      <c r="U64" s="121">
        <v>1</v>
      </c>
      <c r="V64" s="36" t="s">
        <v>14</v>
      </c>
      <c r="W64" s="36" t="s">
        <v>1325</v>
      </c>
      <c r="X64" s="40"/>
    </row>
    <row r="65" spans="1:24" ht="52.8" x14ac:dyDescent="0.3">
      <c r="A65" s="61"/>
      <c r="B65" s="36" t="s">
        <v>9</v>
      </c>
      <c r="C65" s="36" t="s">
        <v>9</v>
      </c>
      <c r="D65" s="36" t="s">
        <v>9</v>
      </c>
      <c r="E65" s="36" t="s">
        <v>39</v>
      </c>
      <c r="F65" s="36" t="s">
        <v>25</v>
      </c>
      <c r="G65" s="36" t="s">
        <v>9</v>
      </c>
      <c r="H65" s="97" t="s">
        <v>59</v>
      </c>
      <c r="I65" s="36" t="s">
        <v>11</v>
      </c>
      <c r="J65" s="36" t="s">
        <v>11</v>
      </c>
      <c r="K65" s="36" t="s">
        <v>11</v>
      </c>
      <c r="L65" s="36" t="s">
        <v>11</v>
      </c>
      <c r="M65" s="36" t="s">
        <v>11</v>
      </c>
      <c r="N65" s="35" t="str">
        <f t="shared" si="0"/>
        <v>1.1.1.4.51.1.7.00.00.00.00.00</v>
      </c>
      <c r="O65" s="45">
        <v>2026</v>
      </c>
      <c r="P65" s="38" t="s">
        <v>1335</v>
      </c>
      <c r="Q65" s="39" t="s">
        <v>879</v>
      </c>
      <c r="R65" s="37" t="str">
        <f t="shared" si="2"/>
        <v>A</v>
      </c>
      <c r="S65" s="36" t="s">
        <v>15</v>
      </c>
      <c r="T65" s="36" t="s">
        <v>9</v>
      </c>
      <c r="U65" s="121">
        <v>1</v>
      </c>
      <c r="V65" s="36" t="s">
        <v>14</v>
      </c>
      <c r="W65" s="36" t="s">
        <v>1325</v>
      </c>
      <c r="X65" s="40"/>
    </row>
    <row r="66" spans="1:24" ht="52.8" x14ac:dyDescent="0.3">
      <c r="A66" s="61"/>
      <c r="B66" s="36" t="s">
        <v>9</v>
      </c>
      <c r="C66" s="36" t="s">
        <v>9</v>
      </c>
      <c r="D66" s="36" t="s">
        <v>9</v>
      </c>
      <c r="E66" s="36" t="s">
        <v>39</v>
      </c>
      <c r="F66" s="36" t="s">
        <v>25</v>
      </c>
      <c r="G66" s="36" t="s">
        <v>9</v>
      </c>
      <c r="H66" s="97" t="s">
        <v>53</v>
      </c>
      <c r="I66" s="36" t="s">
        <v>11</v>
      </c>
      <c r="J66" s="36" t="s">
        <v>11</v>
      </c>
      <c r="K66" s="36" t="s">
        <v>11</v>
      </c>
      <c r="L66" s="36" t="s">
        <v>11</v>
      </c>
      <c r="M66" s="36" t="s">
        <v>11</v>
      </c>
      <c r="N66" s="35" t="str">
        <f t="shared" si="0"/>
        <v>1.1.1.4.51.1.8.00.00.00.00.00</v>
      </c>
      <c r="O66" s="45">
        <v>2026</v>
      </c>
      <c r="P66" s="38" t="s">
        <v>1351</v>
      </c>
      <c r="Q66" s="39" t="s">
        <v>879</v>
      </c>
      <c r="R66" s="37" t="str">
        <f t="shared" si="2"/>
        <v>A</v>
      </c>
      <c r="S66" s="36" t="s">
        <v>15</v>
      </c>
      <c r="T66" s="36" t="s">
        <v>9</v>
      </c>
      <c r="U66" s="121">
        <v>1</v>
      </c>
      <c r="V66" s="36" t="s">
        <v>14</v>
      </c>
      <c r="W66" s="36" t="s">
        <v>1325</v>
      </c>
      <c r="X66" s="40"/>
    </row>
    <row r="67" spans="1:24" ht="66" x14ac:dyDescent="0.3">
      <c r="A67" s="61"/>
      <c r="B67" s="361" t="s">
        <v>9</v>
      </c>
      <c r="C67" s="361" t="s">
        <v>9</v>
      </c>
      <c r="D67" s="361" t="s">
        <v>9</v>
      </c>
      <c r="E67" s="361" t="s">
        <v>39</v>
      </c>
      <c r="F67" s="361" t="s">
        <v>25</v>
      </c>
      <c r="G67" s="361" t="s">
        <v>13</v>
      </c>
      <c r="H67" s="370" t="s">
        <v>10</v>
      </c>
      <c r="I67" s="361" t="s">
        <v>11</v>
      </c>
      <c r="J67" s="361" t="s">
        <v>11</v>
      </c>
      <c r="K67" s="361" t="s">
        <v>11</v>
      </c>
      <c r="L67" s="361" t="s">
        <v>11</v>
      </c>
      <c r="M67" s="361" t="s">
        <v>11</v>
      </c>
      <c r="N67" s="362" t="str">
        <f t="shared" si="0"/>
        <v>1.1.1.4.51.2.0.00.00.00.00.00</v>
      </c>
      <c r="O67" s="363">
        <v>2026</v>
      </c>
      <c r="P67" s="364" t="s">
        <v>51</v>
      </c>
      <c r="Q67" s="365" t="s">
        <v>880</v>
      </c>
      <c r="R67" s="361" t="str">
        <f t="shared" si="2"/>
        <v>S</v>
      </c>
      <c r="S67" s="361" t="s">
        <v>15</v>
      </c>
      <c r="T67" s="361" t="s">
        <v>9</v>
      </c>
      <c r="U67" s="368">
        <v>2</v>
      </c>
      <c r="V67" s="361" t="s">
        <v>14</v>
      </c>
      <c r="W67" s="361" t="s">
        <v>1325</v>
      </c>
      <c r="X67" s="367"/>
    </row>
    <row r="68" spans="1:24" ht="66" x14ac:dyDescent="0.3">
      <c r="A68" s="61"/>
      <c r="B68" s="36" t="s">
        <v>9</v>
      </c>
      <c r="C68" s="36" t="s">
        <v>9</v>
      </c>
      <c r="D68" s="36" t="s">
        <v>9</v>
      </c>
      <c r="E68" s="36" t="s">
        <v>39</v>
      </c>
      <c r="F68" s="36" t="s">
        <v>25</v>
      </c>
      <c r="G68" s="36" t="s">
        <v>13</v>
      </c>
      <c r="H68" s="97" t="s">
        <v>9</v>
      </c>
      <c r="I68" s="36" t="s">
        <v>11</v>
      </c>
      <c r="J68" s="36" t="s">
        <v>11</v>
      </c>
      <c r="K68" s="36" t="s">
        <v>11</v>
      </c>
      <c r="L68" s="36" t="s">
        <v>11</v>
      </c>
      <c r="M68" s="36" t="s">
        <v>11</v>
      </c>
      <c r="N68" s="35" t="str">
        <f t="shared" si="0"/>
        <v>1.1.1.4.51.2.1.00.00.00.00.00</v>
      </c>
      <c r="O68" s="45">
        <v>2026</v>
      </c>
      <c r="P68" s="38" t="s">
        <v>1330</v>
      </c>
      <c r="Q68" s="39" t="s">
        <v>880</v>
      </c>
      <c r="R68" s="37" t="str">
        <f t="shared" si="2"/>
        <v>A</v>
      </c>
      <c r="S68" s="36" t="s">
        <v>15</v>
      </c>
      <c r="T68" s="36" t="s">
        <v>9</v>
      </c>
      <c r="U68" s="121">
        <v>1</v>
      </c>
      <c r="V68" s="36" t="s">
        <v>14</v>
      </c>
      <c r="W68" s="36" t="s">
        <v>1325</v>
      </c>
      <c r="X68" s="40"/>
    </row>
    <row r="69" spans="1:24" ht="66" x14ac:dyDescent="0.3">
      <c r="A69" s="61"/>
      <c r="B69" s="36" t="s">
        <v>9</v>
      </c>
      <c r="C69" s="36" t="s">
        <v>9</v>
      </c>
      <c r="D69" s="36" t="s">
        <v>9</v>
      </c>
      <c r="E69" s="36" t="s">
        <v>39</v>
      </c>
      <c r="F69" s="36" t="s">
        <v>25</v>
      </c>
      <c r="G69" s="36" t="s">
        <v>13</v>
      </c>
      <c r="H69" s="97" t="s">
        <v>13</v>
      </c>
      <c r="I69" s="36" t="s">
        <v>11</v>
      </c>
      <c r="J69" s="36" t="s">
        <v>11</v>
      </c>
      <c r="K69" s="36" t="s">
        <v>11</v>
      </c>
      <c r="L69" s="36" t="s">
        <v>11</v>
      </c>
      <c r="M69" s="36" t="s">
        <v>11</v>
      </c>
      <c r="N69" s="35" t="str">
        <f t="shared" si="0"/>
        <v>1.1.1.4.51.2.2.00.00.00.00.00</v>
      </c>
      <c r="O69" s="45">
        <v>2026</v>
      </c>
      <c r="P69" s="38" t="s">
        <v>1477</v>
      </c>
      <c r="Q69" s="39" t="s">
        <v>880</v>
      </c>
      <c r="R69" s="37" t="str">
        <f t="shared" si="2"/>
        <v>A</v>
      </c>
      <c r="S69" s="36" t="s">
        <v>15</v>
      </c>
      <c r="T69" s="36" t="s">
        <v>9</v>
      </c>
      <c r="U69" s="121">
        <v>1</v>
      </c>
      <c r="V69" s="36" t="s">
        <v>14</v>
      </c>
      <c r="W69" s="36" t="s">
        <v>1325</v>
      </c>
      <c r="X69" s="40"/>
    </row>
    <row r="70" spans="1:24" ht="66" x14ac:dyDescent="0.3">
      <c r="A70" s="61"/>
      <c r="B70" s="36" t="s">
        <v>9</v>
      </c>
      <c r="C70" s="36" t="s">
        <v>9</v>
      </c>
      <c r="D70" s="36" t="s">
        <v>9</v>
      </c>
      <c r="E70" s="36" t="s">
        <v>39</v>
      </c>
      <c r="F70" s="36" t="s">
        <v>25</v>
      </c>
      <c r="G70" s="36" t="s">
        <v>13</v>
      </c>
      <c r="H70" s="97" t="s">
        <v>14</v>
      </c>
      <c r="I70" s="36" t="s">
        <v>11</v>
      </c>
      <c r="J70" s="36" t="s">
        <v>11</v>
      </c>
      <c r="K70" s="36" t="s">
        <v>11</v>
      </c>
      <c r="L70" s="36" t="s">
        <v>11</v>
      </c>
      <c r="M70" s="36" t="s">
        <v>11</v>
      </c>
      <c r="N70" s="35" t="str">
        <f t="shared" si="0"/>
        <v>1.1.1.4.51.2.3.00.00.00.00.00</v>
      </c>
      <c r="O70" s="45">
        <v>2026</v>
      </c>
      <c r="P70" s="38" t="s">
        <v>1475</v>
      </c>
      <c r="Q70" s="39" t="s">
        <v>880</v>
      </c>
      <c r="R70" s="37" t="str">
        <f t="shared" si="2"/>
        <v>A</v>
      </c>
      <c r="S70" s="36" t="s">
        <v>15</v>
      </c>
      <c r="T70" s="36" t="s">
        <v>9</v>
      </c>
      <c r="U70" s="121">
        <v>1</v>
      </c>
      <c r="V70" s="36" t="s">
        <v>14</v>
      </c>
      <c r="W70" s="36" t="s">
        <v>1325</v>
      </c>
      <c r="X70" s="40"/>
    </row>
    <row r="71" spans="1:24" ht="66" x14ac:dyDescent="0.3">
      <c r="A71" s="61"/>
      <c r="B71" s="36" t="s">
        <v>9</v>
      </c>
      <c r="C71" s="36" t="s">
        <v>9</v>
      </c>
      <c r="D71" s="36" t="s">
        <v>9</v>
      </c>
      <c r="E71" s="36" t="s">
        <v>39</v>
      </c>
      <c r="F71" s="36" t="s">
        <v>25</v>
      </c>
      <c r="G71" s="36" t="s">
        <v>13</v>
      </c>
      <c r="H71" s="97" t="s">
        <v>39</v>
      </c>
      <c r="I71" s="36" t="s">
        <v>11</v>
      </c>
      <c r="J71" s="36" t="s">
        <v>11</v>
      </c>
      <c r="K71" s="36" t="s">
        <v>11</v>
      </c>
      <c r="L71" s="36" t="s">
        <v>11</v>
      </c>
      <c r="M71" s="36" t="s">
        <v>11</v>
      </c>
      <c r="N71" s="35" t="str">
        <f t="shared" si="0"/>
        <v>1.1.1.4.51.2.4.00.00.00.00.00</v>
      </c>
      <c r="O71" s="45">
        <v>2026</v>
      </c>
      <c r="P71" s="38" t="s">
        <v>1473</v>
      </c>
      <c r="Q71" s="39" t="s">
        <v>880</v>
      </c>
      <c r="R71" s="37" t="str">
        <f t="shared" si="2"/>
        <v>A</v>
      </c>
      <c r="S71" s="36" t="s">
        <v>15</v>
      </c>
      <c r="T71" s="36" t="s">
        <v>9</v>
      </c>
      <c r="U71" s="121">
        <v>1</v>
      </c>
      <c r="V71" s="36" t="s">
        <v>14</v>
      </c>
      <c r="W71" s="36" t="s">
        <v>1325</v>
      </c>
      <c r="X71" s="40"/>
    </row>
    <row r="72" spans="1:24" ht="66" x14ac:dyDescent="0.3">
      <c r="A72" s="61"/>
      <c r="B72" s="36" t="s">
        <v>9</v>
      </c>
      <c r="C72" s="36" t="s">
        <v>9</v>
      </c>
      <c r="D72" s="36" t="s">
        <v>9</v>
      </c>
      <c r="E72" s="36" t="s">
        <v>39</v>
      </c>
      <c r="F72" s="36" t="s">
        <v>25</v>
      </c>
      <c r="G72" s="36" t="s">
        <v>13</v>
      </c>
      <c r="H72" s="97" t="s">
        <v>48</v>
      </c>
      <c r="I72" s="36" t="s">
        <v>11</v>
      </c>
      <c r="J72" s="36" t="s">
        <v>11</v>
      </c>
      <c r="K72" s="36" t="s">
        <v>11</v>
      </c>
      <c r="L72" s="36" t="s">
        <v>11</v>
      </c>
      <c r="M72" s="36" t="s">
        <v>11</v>
      </c>
      <c r="N72" s="35" t="str">
        <f t="shared" ref="N72:N135" si="3">B72&amp;"."&amp;C72&amp;"."&amp;D72&amp;"."&amp;E72&amp;"."&amp;F72&amp;"."&amp;G72&amp;"."&amp;H72&amp;"."&amp;I72&amp;"."&amp;J72&amp;"."&amp;K72&amp;"."&amp;L72&amp;"."&amp;M72</f>
        <v>1.1.1.4.51.2.5.00.00.00.00.00</v>
      </c>
      <c r="O72" s="45">
        <v>2026</v>
      </c>
      <c r="P72" s="38" t="s">
        <v>1469</v>
      </c>
      <c r="Q72" s="39" t="s">
        <v>880</v>
      </c>
      <c r="R72" s="37" t="str">
        <f t="shared" ref="R72:R103" si="4">IF(U72=2,"S","A")</f>
        <v>A</v>
      </c>
      <c r="S72" s="36" t="s">
        <v>15</v>
      </c>
      <c r="T72" s="36" t="s">
        <v>9</v>
      </c>
      <c r="U72" s="121">
        <v>1</v>
      </c>
      <c r="V72" s="36" t="s">
        <v>14</v>
      </c>
      <c r="W72" s="36" t="s">
        <v>1325</v>
      </c>
      <c r="X72" s="40"/>
    </row>
    <row r="73" spans="1:24" ht="66" x14ac:dyDescent="0.3">
      <c r="A73" s="61"/>
      <c r="B73" s="36" t="s">
        <v>9</v>
      </c>
      <c r="C73" s="36" t="s">
        <v>9</v>
      </c>
      <c r="D73" s="36" t="s">
        <v>9</v>
      </c>
      <c r="E73" s="36" t="s">
        <v>39</v>
      </c>
      <c r="F73" s="36" t="s">
        <v>25</v>
      </c>
      <c r="G73" s="36" t="s">
        <v>13</v>
      </c>
      <c r="H73" s="97" t="s">
        <v>57</v>
      </c>
      <c r="I73" s="36" t="s">
        <v>11</v>
      </c>
      <c r="J73" s="36" t="s">
        <v>11</v>
      </c>
      <c r="K73" s="36" t="s">
        <v>11</v>
      </c>
      <c r="L73" s="36" t="s">
        <v>11</v>
      </c>
      <c r="M73" s="36" t="s">
        <v>11</v>
      </c>
      <c r="N73" s="35" t="str">
        <f t="shared" si="3"/>
        <v>1.1.1.4.51.2.6.00.00.00.00.00</v>
      </c>
      <c r="O73" s="45">
        <v>2026</v>
      </c>
      <c r="P73" s="38" t="s">
        <v>1467</v>
      </c>
      <c r="Q73" s="39" t="s">
        <v>880</v>
      </c>
      <c r="R73" s="37" t="str">
        <f t="shared" si="4"/>
        <v>A</v>
      </c>
      <c r="S73" s="36" t="s">
        <v>15</v>
      </c>
      <c r="T73" s="36" t="s">
        <v>9</v>
      </c>
      <c r="U73" s="121">
        <v>1</v>
      </c>
      <c r="V73" s="36" t="s">
        <v>14</v>
      </c>
      <c r="W73" s="36" t="s">
        <v>1325</v>
      </c>
      <c r="X73" s="40"/>
    </row>
    <row r="74" spans="1:24" ht="66" x14ac:dyDescent="0.3">
      <c r="A74" s="61"/>
      <c r="B74" s="36" t="s">
        <v>9</v>
      </c>
      <c r="C74" s="36" t="s">
        <v>9</v>
      </c>
      <c r="D74" s="36" t="s">
        <v>9</v>
      </c>
      <c r="E74" s="36" t="s">
        <v>39</v>
      </c>
      <c r="F74" s="36" t="s">
        <v>25</v>
      </c>
      <c r="G74" s="36" t="s">
        <v>13</v>
      </c>
      <c r="H74" s="97" t="s">
        <v>59</v>
      </c>
      <c r="I74" s="36" t="s">
        <v>11</v>
      </c>
      <c r="J74" s="36" t="s">
        <v>11</v>
      </c>
      <c r="K74" s="36" t="s">
        <v>11</v>
      </c>
      <c r="L74" s="36" t="s">
        <v>11</v>
      </c>
      <c r="M74" s="36" t="s">
        <v>11</v>
      </c>
      <c r="N74" s="35" t="str">
        <f t="shared" si="3"/>
        <v>1.1.1.4.51.2.7.00.00.00.00.00</v>
      </c>
      <c r="O74" s="45">
        <v>2026</v>
      </c>
      <c r="P74" s="38" t="s">
        <v>1855</v>
      </c>
      <c r="Q74" s="39" t="s">
        <v>880</v>
      </c>
      <c r="R74" s="37" t="str">
        <f t="shared" si="4"/>
        <v>A</v>
      </c>
      <c r="S74" s="36" t="s">
        <v>15</v>
      </c>
      <c r="T74" s="36" t="s">
        <v>9</v>
      </c>
      <c r="U74" s="121">
        <v>1</v>
      </c>
      <c r="V74" s="36" t="s">
        <v>14</v>
      </c>
      <c r="W74" s="36" t="s">
        <v>1325</v>
      </c>
      <c r="X74" s="40"/>
    </row>
    <row r="75" spans="1:24" ht="66" x14ac:dyDescent="0.3">
      <c r="A75" s="61"/>
      <c r="B75" s="36" t="s">
        <v>9</v>
      </c>
      <c r="C75" s="36" t="s">
        <v>9</v>
      </c>
      <c r="D75" s="36" t="s">
        <v>9</v>
      </c>
      <c r="E75" s="36" t="s">
        <v>39</v>
      </c>
      <c r="F75" s="36" t="s">
        <v>25</v>
      </c>
      <c r="G75" s="36" t="s">
        <v>13</v>
      </c>
      <c r="H75" s="97" t="s">
        <v>53</v>
      </c>
      <c r="I75" s="36" t="s">
        <v>11</v>
      </c>
      <c r="J75" s="36" t="s">
        <v>11</v>
      </c>
      <c r="K75" s="36" t="s">
        <v>11</v>
      </c>
      <c r="L75" s="36" t="s">
        <v>11</v>
      </c>
      <c r="M75" s="36" t="s">
        <v>11</v>
      </c>
      <c r="N75" s="35" t="str">
        <f t="shared" si="3"/>
        <v>1.1.1.4.51.2.8.00.00.00.00.00</v>
      </c>
      <c r="O75" s="45">
        <v>2026</v>
      </c>
      <c r="P75" s="38" t="s">
        <v>1463</v>
      </c>
      <c r="Q75" s="39" t="s">
        <v>880</v>
      </c>
      <c r="R75" s="37" t="str">
        <f t="shared" si="4"/>
        <v>A</v>
      </c>
      <c r="S75" s="36" t="s">
        <v>15</v>
      </c>
      <c r="T75" s="36" t="s">
        <v>9</v>
      </c>
      <c r="U75" s="121">
        <v>1</v>
      </c>
      <c r="V75" s="36" t="s">
        <v>14</v>
      </c>
      <c r="W75" s="36" t="s">
        <v>1325</v>
      </c>
      <c r="X75" s="40"/>
    </row>
    <row r="76" spans="1:24" ht="79.2" x14ac:dyDescent="0.3">
      <c r="A76" s="61"/>
      <c r="B76" s="361" t="s">
        <v>9</v>
      </c>
      <c r="C76" s="361" t="s">
        <v>9</v>
      </c>
      <c r="D76" s="361" t="s">
        <v>9</v>
      </c>
      <c r="E76" s="361" t="s">
        <v>39</v>
      </c>
      <c r="F76" s="361" t="s">
        <v>26</v>
      </c>
      <c r="G76" s="361" t="s">
        <v>10</v>
      </c>
      <c r="H76" s="370" t="s">
        <v>10</v>
      </c>
      <c r="I76" s="361" t="s">
        <v>11</v>
      </c>
      <c r="J76" s="361" t="s">
        <v>11</v>
      </c>
      <c r="K76" s="361" t="s">
        <v>11</v>
      </c>
      <c r="L76" s="361" t="s">
        <v>11</v>
      </c>
      <c r="M76" s="361" t="s">
        <v>11</v>
      </c>
      <c r="N76" s="362" t="str">
        <f t="shared" si="3"/>
        <v>1.1.1.4.52.0.0.00.00.00.00.00</v>
      </c>
      <c r="O76" s="363">
        <v>2026</v>
      </c>
      <c r="P76" s="364" t="s">
        <v>52</v>
      </c>
      <c r="Q76" s="365" t="s">
        <v>881</v>
      </c>
      <c r="R76" s="361" t="str">
        <f t="shared" si="4"/>
        <v>S</v>
      </c>
      <c r="S76" s="361" t="s">
        <v>15</v>
      </c>
      <c r="T76" s="361" t="s">
        <v>9</v>
      </c>
      <c r="U76" s="368">
        <v>2</v>
      </c>
      <c r="V76" s="361" t="s">
        <v>14</v>
      </c>
      <c r="W76" s="361" t="s">
        <v>1325</v>
      </c>
      <c r="X76" s="367"/>
    </row>
    <row r="77" spans="1:24" ht="79.2" x14ac:dyDescent="0.3">
      <c r="A77" s="61"/>
      <c r="B77" s="36" t="s">
        <v>9</v>
      </c>
      <c r="C77" s="36" t="s">
        <v>9</v>
      </c>
      <c r="D77" s="36" t="s">
        <v>9</v>
      </c>
      <c r="E77" s="36" t="s">
        <v>39</v>
      </c>
      <c r="F77" s="36" t="s">
        <v>26</v>
      </c>
      <c r="G77" s="36" t="s">
        <v>10</v>
      </c>
      <c r="H77" s="97" t="s">
        <v>9</v>
      </c>
      <c r="I77" s="36" t="s">
        <v>11</v>
      </c>
      <c r="J77" s="36" t="s">
        <v>11</v>
      </c>
      <c r="K77" s="36" t="s">
        <v>11</v>
      </c>
      <c r="L77" s="36" t="s">
        <v>11</v>
      </c>
      <c r="M77" s="36" t="s">
        <v>11</v>
      </c>
      <c r="N77" s="35" t="str">
        <f t="shared" si="3"/>
        <v>1.1.1.4.52.0.1.00.00.00.00.00</v>
      </c>
      <c r="O77" s="45">
        <v>2026</v>
      </c>
      <c r="P77" s="38" t="s">
        <v>62</v>
      </c>
      <c r="Q77" s="39" t="s">
        <v>881</v>
      </c>
      <c r="R77" s="37" t="str">
        <f t="shared" si="4"/>
        <v>A</v>
      </c>
      <c r="S77" s="36" t="s">
        <v>15</v>
      </c>
      <c r="T77" s="36" t="s">
        <v>9</v>
      </c>
      <c r="U77" s="121">
        <v>1</v>
      </c>
      <c r="V77" s="36" t="s">
        <v>14</v>
      </c>
      <c r="W77" s="36" t="s">
        <v>1325</v>
      </c>
      <c r="X77" s="40"/>
    </row>
    <row r="78" spans="1:24" ht="79.2" x14ac:dyDescent="0.3">
      <c r="A78" s="61"/>
      <c r="B78" s="36" t="s">
        <v>9</v>
      </c>
      <c r="C78" s="36" t="s">
        <v>9</v>
      </c>
      <c r="D78" s="36" t="s">
        <v>9</v>
      </c>
      <c r="E78" s="36" t="s">
        <v>39</v>
      </c>
      <c r="F78" s="36" t="s">
        <v>26</v>
      </c>
      <c r="G78" s="36" t="s">
        <v>10</v>
      </c>
      <c r="H78" s="97" t="s">
        <v>13</v>
      </c>
      <c r="I78" s="36" t="s">
        <v>11</v>
      </c>
      <c r="J78" s="36" t="s">
        <v>11</v>
      </c>
      <c r="K78" s="36" t="s">
        <v>11</v>
      </c>
      <c r="L78" s="36" t="s">
        <v>11</v>
      </c>
      <c r="M78" s="36" t="s">
        <v>11</v>
      </c>
      <c r="N78" s="35" t="str">
        <f t="shared" si="3"/>
        <v>1.1.1.4.52.0.2.00.00.00.00.00</v>
      </c>
      <c r="O78" s="45">
        <v>2026</v>
      </c>
      <c r="P78" s="38" t="s">
        <v>63</v>
      </c>
      <c r="Q78" s="39" t="s">
        <v>881</v>
      </c>
      <c r="R78" s="37" t="str">
        <f t="shared" si="4"/>
        <v>A</v>
      </c>
      <c r="S78" s="36" t="s">
        <v>15</v>
      </c>
      <c r="T78" s="36" t="s">
        <v>9</v>
      </c>
      <c r="U78" s="121">
        <v>1</v>
      </c>
      <c r="V78" s="36" t="s">
        <v>14</v>
      </c>
      <c r="W78" s="36" t="s">
        <v>1325</v>
      </c>
      <c r="X78" s="40"/>
    </row>
    <row r="79" spans="1:24" ht="79.2" x14ac:dyDescent="0.3">
      <c r="A79" s="61"/>
      <c r="B79" s="36" t="s">
        <v>9</v>
      </c>
      <c r="C79" s="36" t="s">
        <v>9</v>
      </c>
      <c r="D79" s="36" t="s">
        <v>9</v>
      </c>
      <c r="E79" s="36" t="s">
        <v>39</v>
      </c>
      <c r="F79" s="36" t="s">
        <v>26</v>
      </c>
      <c r="G79" s="36" t="s">
        <v>10</v>
      </c>
      <c r="H79" s="97" t="s">
        <v>14</v>
      </c>
      <c r="I79" s="36" t="s">
        <v>11</v>
      </c>
      <c r="J79" s="36" t="s">
        <v>11</v>
      </c>
      <c r="K79" s="36" t="s">
        <v>11</v>
      </c>
      <c r="L79" s="36" t="s">
        <v>11</v>
      </c>
      <c r="M79" s="36" t="s">
        <v>11</v>
      </c>
      <c r="N79" s="35" t="str">
        <f t="shared" si="3"/>
        <v>1.1.1.4.52.0.3.00.00.00.00.00</v>
      </c>
      <c r="O79" s="45">
        <v>2026</v>
      </c>
      <c r="P79" s="38" t="s">
        <v>64</v>
      </c>
      <c r="Q79" s="39" t="s">
        <v>881</v>
      </c>
      <c r="R79" s="37" t="str">
        <f t="shared" si="4"/>
        <v>A</v>
      </c>
      <c r="S79" s="36" t="s">
        <v>15</v>
      </c>
      <c r="T79" s="36" t="s">
        <v>9</v>
      </c>
      <c r="U79" s="121">
        <v>1</v>
      </c>
      <c r="V79" s="36" t="s">
        <v>14</v>
      </c>
      <c r="W79" s="36" t="s">
        <v>1325</v>
      </c>
      <c r="X79" s="40"/>
    </row>
    <row r="80" spans="1:24" ht="79.2" x14ac:dyDescent="0.3">
      <c r="A80" s="61"/>
      <c r="B80" s="36" t="s">
        <v>9</v>
      </c>
      <c r="C80" s="36" t="s">
        <v>9</v>
      </c>
      <c r="D80" s="36" t="s">
        <v>9</v>
      </c>
      <c r="E80" s="36" t="s">
        <v>39</v>
      </c>
      <c r="F80" s="36" t="s">
        <v>26</v>
      </c>
      <c r="G80" s="36" t="s">
        <v>10</v>
      </c>
      <c r="H80" s="97" t="s">
        <v>39</v>
      </c>
      <c r="I80" s="36" t="s">
        <v>11</v>
      </c>
      <c r="J80" s="36" t="s">
        <v>11</v>
      </c>
      <c r="K80" s="36" t="s">
        <v>11</v>
      </c>
      <c r="L80" s="36" t="s">
        <v>11</v>
      </c>
      <c r="M80" s="36" t="s">
        <v>11</v>
      </c>
      <c r="N80" s="35" t="str">
        <f t="shared" si="3"/>
        <v>1.1.1.4.52.0.4.00.00.00.00.00</v>
      </c>
      <c r="O80" s="45">
        <v>2026</v>
      </c>
      <c r="P80" s="38" t="s">
        <v>65</v>
      </c>
      <c r="Q80" s="39" t="s">
        <v>881</v>
      </c>
      <c r="R80" s="37" t="str">
        <f t="shared" si="4"/>
        <v>A</v>
      </c>
      <c r="S80" s="36" t="s">
        <v>15</v>
      </c>
      <c r="T80" s="36" t="s">
        <v>9</v>
      </c>
      <c r="U80" s="121">
        <v>1</v>
      </c>
      <c r="V80" s="36" t="s">
        <v>14</v>
      </c>
      <c r="W80" s="36" t="s">
        <v>1325</v>
      </c>
      <c r="X80" s="40"/>
    </row>
    <row r="81" spans="1:24" ht="79.2" x14ac:dyDescent="0.3">
      <c r="A81" s="61"/>
      <c r="B81" s="36" t="s">
        <v>9</v>
      </c>
      <c r="C81" s="36" t="s">
        <v>9</v>
      </c>
      <c r="D81" s="36" t="s">
        <v>9</v>
      </c>
      <c r="E81" s="36" t="s">
        <v>39</v>
      </c>
      <c r="F81" s="36" t="s">
        <v>26</v>
      </c>
      <c r="G81" s="36" t="s">
        <v>10</v>
      </c>
      <c r="H81" s="97" t="s">
        <v>48</v>
      </c>
      <c r="I81" s="36" t="s">
        <v>11</v>
      </c>
      <c r="J81" s="36" t="s">
        <v>11</v>
      </c>
      <c r="K81" s="36" t="s">
        <v>11</v>
      </c>
      <c r="L81" s="36" t="s">
        <v>11</v>
      </c>
      <c r="M81" s="36" t="s">
        <v>11</v>
      </c>
      <c r="N81" s="35" t="str">
        <f t="shared" si="3"/>
        <v>1.1.1.4.52.0.5.00.00.00.00.00</v>
      </c>
      <c r="O81" s="45">
        <v>2026</v>
      </c>
      <c r="P81" s="38" t="s">
        <v>1349</v>
      </c>
      <c r="Q81" s="39" t="s">
        <v>881</v>
      </c>
      <c r="R81" s="37" t="str">
        <f t="shared" si="4"/>
        <v>A</v>
      </c>
      <c r="S81" s="36" t="s">
        <v>15</v>
      </c>
      <c r="T81" s="36" t="s">
        <v>9</v>
      </c>
      <c r="U81" s="121">
        <v>1</v>
      </c>
      <c r="V81" s="36" t="s">
        <v>14</v>
      </c>
      <c r="W81" s="36" t="s">
        <v>1325</v>
      </c>
      <c r="X81" s="40"/>
    </row>
    <row r="82" spans="1:24" ht="79.2" x14ac:dyDescent="0.3">
      <c r="A82" s="61"/>
      <c r="B82" s="36" t="s">
        <v>9</v>
      </c>
      <c r="C82" s="36" t="s">
        <v>9</v>
      </c>
      <c r="D82" s="36" t="s">
        <v>9</v>
      </c>
      <c r="E82" s="36" t="s">
        <v>39</v>
      </c>
      <c r="F82" s="36" t="s">
        <v>26</v>
      </c>
      <c r="G82" s="36" t="s">
        <v>10</v>
      </c>
      <c r="H82" s="97" t="s">
        <v>57</v>
      </c>
      <c r="I82" s="36" t="s">
        <v>11</v>
      </c>
      <c r="J82" s="36" t="s">
        <v>11</v>
      </c>
      <c r="K82" s="36" t="s">
        <v>11</v>
      </c>
      <c r="L82" s="36" t="s">
        <v>11</v>
      </c>
      <c r="M82" s="36" t="s">
        <v>11</v>
      </c>
      <c r="N82" s="35" t="str">
        <f t="shared" si="3"/>
        <v>1.1.1.4.52.0.6.00.00.00.00.00</v>
      </c>
      <c r="O82" s="45">
        <v>2026</v>
      </c>
      <c r="P82" s="38" t="s">
        <v>66</v>
      </c>
      <c r="Q82" s="39" t="s">
        <v>881</v>
      </c>
      <c r="R82" s="37" t="str">
        <f t="shared" si="4"/>
        <v>A</v>
      </c>
      <c r="S82" s="36" t="s">
        <v>15</v>
      </c>
      <c r="T82" s="36" t="s">
        <v>9</v>
      </c>
      <c r="U82" s="121">
        <v>1</v>
      </c>
      <c r="V82" s="36" t="s">
        <v>14</v>
      </c>
      <c r="W82" s="36" t="s">
        <v>1325</v>
      </c>
      <c r="X82" s="40"/>
    </row>
    <row r="83" spans="1:24" ht="79.2" x14ac:dyDescent="0.3">
      <c r="A83" s="61"/>
      <c r="B83" s="36" t="s">
        <v>9</v>
      </c>
      <c r="C83" s="36" t="s">
        <v>9</v>
      </c>
      <c r="D83" s="36" t="s">
        <v>9</v>
      </c>
      <c r="E83" s="36" t="s">
        <v>39</v>
      </c>
      <c r="F83" s="36" t="s">
        <v>26</v>
      </c>
      <c r="G83" s="36" t="s">
        <v>10</v>
      </c>
      <c r="H83" s="97" t="s">
        <v>59</v>
      </c>
      <c r="I83" s="36" t="s">
        <v>11</v>
      </c>
      <c r="J83" s="36" t="s">
        <v>11</v>
      </c>
      <c r="K83" s="36" t="s">
        <v>11</v>
      </c>
      <c r="L83" s="36" t="s">
        <v>11</v>
      </c>
      <c r="M83" s="36" t="s">
        <v>11</v>
      </c>
      <c r="N83" s="35" t="str">
        <f t="shared" si="3"/>
        <v>1.1.1.4.52.0.7.00.00.00.00.00</v>
      </c>
      <c r="O83" s="45">
        <v>2026</v>
      </c>
      <c r="P83" s="38" t="s">
        <v>1336</v>
      </c>
      <c r="Q83" s="39" t="s">
        <v>881</v>
      </c>
      <c r="R83" s="37" t="str">
        <f t="shared" si="4"/>
        <v>A</v>
      </c>
      <c r="S83" s="36" t="s">
        <v>15</v>
      </c>
      <c r="T83" s="36" t="s">
        <v>9</v>
      </c>
      <c r="U83" s="121">
        <v>1</v>
      </c>
      <c r="V83" s="36" t="s">
        <v>14</v>
      </c>
      <c r="W83" s="36" t="s">
        <v>1325</v>
      </c>
      <c r="X83" s="40"/>
    </row>
    <row r="84" spans="1:24" ht="79.2" x14ac:dyDescent="0.3">
      <c r="A84" s="61"/>
      <c r="B84" s="36" t="s">
        <v>9</v>
      </c>
      <c r="C84" s="36" t="s">
        <v>9</v>
      </c>
      <c r="D84" s="36" t="s">
        <v>9</v>
      </c>
      <c r="E84" s="36" t="s">
        <v>39</v>
      </c>
      <c r="F84" s="36" t="s">
        <v>26</v>
      </c>
      <c r="G84" s="36" t="s">
        <v>10</v>
      </c>
      <c r="H84" s="97" t="s">
        <v>53</v>
      </c>
      <c r="I84" s="36" t="s">
        <v>11</v>
      </c>
      <c r="J84" s="36" t="s">
        <v>11</v>
      </c>
      <c r="K84" s="36" t="s">
        <v>11</v>
      </c>
      <c r="L84" s="36" t="s">
        <v>11</v>
      </c>
      <c r="M84" s="36" t="s">
        <v>11</v>
      </c>
      <c r="N84" s="35" t="str">
        <f t="shared" si="3"/>
        <v>1.1.1.4.52.0.8.00.00.00.00.00</v>
      </c>
      <c r="O84" s="45">
        <v>2026</v>
      </c>
      <c r="P84" s="38" t="s">
        <v>67</v>
      </c>
      <c r="Q84" s="39" t="s">
        <v>881</v>
      </c>
      <c r="R84" s="37" t="str">
        <f t="shared" si="4"/>
        <v>A</v>
      </c>
      <c r="S84" s="36" t="s">
        <v>15</v>
      </c>
      <c r="T84" s="36" t="s">
        <v>9</v>
      </c>
      <c r="U84" s="121">
        <v>1</v>
      </c>
      <c r="V84" s="36" t="s">
        <v>14</v>
      </c>
      <c r="W84" s="36" t="s">
        <v>1325</v>
      </c>
      <c r="X84" s="40"/>
    </row>
    <row r="85" spans="1:24" x14ac:dyDescent="0.3">
      <c r="A85" s="15"/>
      <c r="B85" s="361" t="s">
        <v>9</v>
      </c>
      <c r="C85" s="361" t="s">
        <v>9</v>
      </c>
      <c r="D85" s="361" t="s">
        <v>9</v>
      </c>
      <c r="E85" s="361" t="s">
        <v>68</v>
      </c>
      <c r="F85" s="361" t="s">
        <v>11</v>
      </c>
      <c r="G85" s="361" t="s">
        <v>10</v>
      </c>
      <c r="H85" s="370" t="s">
        <v>10</v>
      </c>
      <c r="I85" s="361" t="s">
        <v>11</v>
      </c>
      <c r="J85" s="361" t="s">
        <v>11</v>
      </c>
      <c r="K85" s="361" t="s">
        <v>11</v>
      </c>
      <c r="L85" s="361" t="s">
        <v>11</v>
      </c>
      <c r="M85" s="361" t="s">
        <v>11</v>
      </c>
      <c r="N85" s="362" t="str">
        <f t="shared" si="3"/>
        <v>1.1.1.9.00.0.0.00.00.00.00.00</v>
      </c>
      <c r="O85" s="363">
        <v>2026</v>
      </c>
      <c r="P85" s="364" t="s">
        <v>69</v>
      </c>
      <c r="Q85" s="365" t="s">
        <v>1177</v>
      </c>
      <c r="R85" s="361" t="str">
        <f t="shared" si="4"/>
        <v>S</v>
      </c>
      <c r="S85" s="361" t="s">
        <v>15</v>
      </c>
      <c r="T85" s="361" t="s">
        <v>9</v>
      </c>
      <c r="U85" s="368">
        <v>2</v>
      </c>
      <c r="V85" s="361" t="s">
        <v>14</v>
      </c>
      <c r="W85" s="361" t="s">
        <v>1325</v>
      </c>
      <c r="X85" s="367"/>
    </row>
    <row r="86" spans="1:24" x14ac:dyDescent="0.3">
      <c r="A86" s="15"/>
      <c r="B86" s="361" t="s">
        <v>9</v>
      </c>
      <c r="C86" s="361" t="s">
        <v>9</v>
      </c>
      <c r="D86" s="361" t="s">
        <v>9</v>
      </c>
      <c r="E86" s="361" t="s">
        <v>68</v>
      </c>
      <c r="F86" s="361" t="s">
        <v>77</v>
      </c>
      <c r="G86" s="361" t="s">
        <v>10</v>
      </c>
      <c r="H86" s="370" t="s">
        <v>10</v>
      </c>
      <c r="I86" s="361" t="s">
        <v>11</v>
      </c>
      <c r="J86" s="361" t="s">
        <v>11</v>
      </c>
      <c r="K86" s="361" t="s">
        <v>11</v>
      </c>
      <c r="L86" s="361" t="s">
        <v>11</v>
      </c>
      <c r="M86" s="361" t="s">
        <v>11</v>
      </c>
      <c r="N86" s="362" t="str">
        <f t="shared" si="3"/>
        <v>1.1.1.9.99.0.0.00.00.00.00.00</v>
      </c>
      <c r="O86" s="363">
        <v>2026</v>
      </c>
      <c r="P86" s="364" t="s">
        <v>69</v>
      </c>
      <c r="Q86" s="365" t="s">
        <v>882</v>
      </c>
      <c r="R86" s="361" t="str">
        <f t="shared" si="4"/>
        <v>S</v>
      </c>
      <c r="S86" s="361" t="s">
        <v>15</v>
      </c>
      <c r="T86" s="361" t="s">
        <v>9</v>
      </c>
      <c r="U86" s="368">
        <v>2</v>
      </c>
      <c r="V86" s="361" t="s">
        <v>14</v>
      </c>
      <c r="W86" s="361" t="s">
        <v>1325</v>
      </c>
      <c r="X86" s="367"/>
    </row>
    <row r="87" spans="1:24" x14ac:dyDescent="0.3">
      <c r="A87" s="15"/>
      <c r="B87" s="361" t="s">
        <v>9</v>
      </c>
      <c r="C87" s="361" t="s">
        <v>9</v>
      </c>
      <c r="D87" s="361" t="s">
        <v>9</v>
      </c>
      <c r="E87" s="361" t="s">
        <v>68</v>
      </c>
      <c r="F87" s="361" t="s">
        <v>77</v>
      </c>
      <c r="G87" s="361" t="s">
        <v>10</v>
      </c>
      <c r="H87" s="380" t="s">
        <v>9</v>
      </c>
      <c r="I87" s="361" t="s">
        <v>11</v>
      </c>
      <c r="J87" s="361" t="s">
        <v>11</v>
      </c>
      <c r="K87" s="361" t="s">
        <v>11</v>
      </c>
      <c r="L87" s="361" t="s">
        <v>11</v>
      </c>
      <c r="M87" s="361" t="s">
        <v>11</v>
      </c>
      <c r="N87" s="362" t="str">
        <f t="shared" si="3"/>
        <v>1.1.1.9.99.0.1.00.00.00.00.00</v>
      </c>
      <c r="O87" s="363">
        <v>2026</v>
      </c>
      <c r="P87" s="364" t="s">
        <v>70</v>
      </c>
      <c r="Q87" s="365" t="s">
        <v>882</v>
      </c>
      <c r="R87" s="361" t="str">
        <f t="shared" si="4"/>
        <v>S</v>
      </c>
      <c r="S87" s="361" t="s">
        <v>15</v>
      </c>
      <c r="T87" s="361" t="s">
        <v>9</v>
      </c>
      <c r="U87" s="368">
        <v>2</v>
      </c>
      <c r="V87" s="361" t="s">
        <v>14</v>
      </c>
      <c r="W87" s="361" t="s">
        <v>1325</v>
      </c>
      <c r="X87" s="367"/>
    </row>
    <row r="88" spans="1:24" x14ac:dyDescent="0.3">
      <c r="A88" s="15"/>
      <c r="B88" s="361" t="s">
        <v>9</v>
      </c>
      <c r="C88" s="361" t="s">
        <v>9</v>
      </c>
      <c r="D88" s="361" t="s">
        <v>9</v>
      </c>
      <c r="E88" s="361" t="s">
        <v>68</v>
      </c>
      <c r="F88" s="361" t="s">
        <v>77</v>
      </c>
      <c r="G88" s="361" t="s">
        <v>10</v>
      </c>
      <c r="H88" s="380" t="s">
        <v>13</v>
      </c>
      <c r="I88" s="361" t="s">
        <v>11</v>
      </c>
      <c r="J88" s="361" t="s">
        <v>11</v>
      </c>
      <c r="K88" s="361" t="s">
        <v>11</v>
      </c>
      <c r="L88" s="361" t="s">
        <v>11</v>
      </c>
      <c r="M88" s="361" t="s">
        <v>11</v>
      </c>
      <c r="N88" s="362" t="str">
        <f t="shared" si="3"/>
        <v>1.1.1.9.99.0.2.00.00.00.00.00</v>
      </c>
      <c r="O88" s="363">
        <v>2026</v>
      </c>
      <c r="P88" s="364" t="s">
        <v>71</v>
      </c>
      <c r="Q88" s="365" t="s">
        <v>882</v>
      </c>
      <c r="R88" s="361" t="str">
        <f t="shared" si="4"/>
        <v>S</v>
      </c>
      <c r="S88" s="361" t="s">
        <v>15</v>
      </c>
      <c r="T88" s="361" t="s">
        <v>9</v>
      </c>
      <c r="U88" s="368">
        <v>2</v>
      </c>
      <c r="V88" s="361" t="s">
        <v>14</v>
      </c>
      <c r="W88" s="361" t="s">
        <v>1325</v>
      </c>
      <c r="X88" s="367"/>
    </row>
    <row r="89" spans="1:24" x14ac:dyDescent="0.3">
      <c r="A89" s="15"/>
      <c r="B89" s="361" t="s">
        <v>9</v>
      </c>
      <c r="C89" s="361" t="s">
        <v>9</v>
      </c>
      <c r="D89" s="361" t="s">
        <v>9</v>
      </c>
      <c r="E89" s="361" t="s">
        <v>68</v>
      </c>
      <c r="F89" s="361" t="s">
        <v>77</v>
      </c>
      <c r="G89" s="361" t="s">
        <v>10</v>
      </c>
      <c r="H89" s="380" t="s">
        <v>14</v>
      </c>
      <c r="I89" s="361" t="s">
        <v>11</v>
      </c>
      <c r="J89" s="361" t="s">
        <v>11</v>
      </c>
      <c r="K89" s="361" t="s">
        <v>11</v>
      </c>
      <c r="L89" s="361" t="s">
        <v>11</v>
      </c>
      <c r="M89" s="361" t="s">
        <v>11</v>
      </c>
      <c r="N89" s="362" t="str">
        <f t="shared" si="3"/>
        <v>1.1.1.9.99.0.3.00.00.00.00.00</v>
      </c>
      <c r="O89" s="363">
        <v>2026</v>
      </c>
      <c r="P89" s="364" t="s">
        <v>72</v>
      </c>
      <c r="Q89" s="365" t="s">
        <v>882</v>
      </c>
      <c r="R89" s="361" t="str">
        <f t="shared" si="4"/>
        <v>S</v>
      </c>
      <c r="S89" s="361" t="s">
        <v>15</v>
      </c>
      <c r="T89" s="361" t="s">
        <v>9</v>
      </c>
      <c r="U89" s="368">
        <v>2</v>
      </c>
      <c r="V89" s="361" t="s">
        <v>14</v>
      </c>
      <c r="W89" s="361" t="s">
        <v>1325</v>
      </c>
      <c r="X89" s="367"/>
    </row>
    <row r="90" spans="1:24" ht="26.4" x14ac:dyDescent="0.3">
      <c r="A90" s="15"/>
      <c r="B90" s="361" t="s">
        <v>9</v>
      </c>
      <c r="C90" s="361" t="s">
        <v>9</v>
      </c>
      <c r="D90" s="361" t="s">
        <v>9</v>
      </c>
      <c r="E90" s="361" t="s">
        <v>68</v>
      </c>
      <c r="F90" s="361" t="s">
        <v>77</v>
      </c>
      <c r="G90" s="361" t="s">
        <v>10</v>
      </c>
      <c r="H90" s="380" t="s">
        <v>39</v>
      </c>
      <c r="I90" s="361" t="s">
        <v>11</v>
      </c>
      <c r="J90" s="361" t="s">
        <v>11</v>
      </c>
      <c r="K90" s="361" t="s">
        <v>11</v>
      </c>
      <c r="L90" s="361" t="s">
        <v>11</v>
      </c>
      <c r="M90" s="361" t="s">
        <v>11</v>
      </c>
      <c r="N90" s="362" t="str">
        <f t="shared" si="3"/>
        <v>1.1.1.9.99.0.4.00.00.00.00.00</v>
      </c>
      <c r="O90" s="363">
        <v>2026</v>
      </c>
      <c r="P90" s="364" t="s">
        <v>73</v>
      </c>
      <c r="Q90" s="365" t="s">
        <v>882</v>
      </c>
      <c r="R90" s="361" t="str">
        <f t="shared" si="4"/>
        <v>S</v>
      </c>
      <c r="S90" s="361" t="s">
        <v>15</v>
      </c>
      <c r="T90" s="361" t="s">
        <v>9</v>
      </c>
      <c r="U90" s="368">
        <v>2</v>
      </c>
      <c r="V90" s="361" t="s">
        <v>14</v>
      </c>
      <c r="W90" s="361" t="s">
        <v>1325</v>
      </c>
      <c r="X90" s="367"/>
    </row>
    <row r="91" spans="1:24" x14ac:dyDescent="0.3">
      <c r="A91" s="15"/>
      <c r="B91" s="361" t="s">
        <v>9</v>
      </c>
      <c r="C91" s="361" t="s">
        <v>9</v>
      </c>
      <c r="D91" s="361" t="s">
        <v>9</v>
      </c>
      <c r="E91" s="361" t="s">
        <v>68</v>
      </c>
      <c r="F91" s="361" t="s">
        <v>77</v>
      </c>
      <c r="G91" s="361" t="s">
        <v>10</v>
      </c>
      <c r="H91" s="380" t="s">
        <v>48</v>
      </c>
      <c r="I91" s="361" t="s">
        <v>11</v>
      </c>
      <c r="J91" s="361" t="s">
        <v>11</v>
      </c>
      <c r="K91" s="361" t="s">
        <v>11</v>
      </c>
      <c r="L91" s="361" t="s">
        <v>11</v>
      </c>
      <c r="M91" s="361" t="s">
        <v>11</v>
      </c>
      <c r="N91" s="362" t="str">
        <f t="shared" si="3"/>
        <v>1.1.1.9.99.0.5.00.00.00.00.00</v>
      </c>
      <c r="O91" s="363">
        <v>2026</v>
      </c>
      <c r="P91" s="364" t="s">
        <v>1791</v>
      </c>
      <c r="Q91" s="365" t="s">
        <v>882</v>
      </c>
      <c r="R91" s="361" t="str">
        <f t="shared" si="4"/>
        <v>S</v>
      </c>
      <c r="S91" s="361" t="s">
        <v>15</v>
      </c>
      <c r="T91" s="361" t="s">
        <v>9</v>
      </c>
      <c r="U91" s="368">
        <v>2</v>
      </c>
      <c r="V91" s="361" t="s">
        <v>14</v>
      </c>
      <c r="W91" s="361" t="s">
        <v>1325</v>
      </c>
      <c r="X91" s="367"/>
    </row>
    <row r="92" spans="1:24" x14ac:dyDescent="0.3">
      <c r="A92" s="15"/>
      <c r="B92" s="361" t="s">
        <v>9</v>
      </c>
      <c r="C92" s="361" t="s">
        <v>9</v>
      </c>
      <c r="D92" s="361" t="s">
        <v>9</v>
      </c>
      <c r="E92" s="361" t="s">
        <v>68</v>
      </c>
      <c r="F92" s="361" t="s">
        <v>77</v>
      </c>
      <c r="G92" s="361" t="s">
        <v>10</v>
      </c>
      <c r="H92" s="380" t="s">
        <v>57</v>
      </c>
      <c r="I92" s="361" t="s">
        <v>11</v>
      </c>
      <c r="J92" s="361" t="s">
        <v>11</v>
      </c>
      <c r="K92" s="361" t="s">
        <v>11</v>
      </c>
      <c r="L92" s="361" t="s">
        <v>11</v>
      </c>
      <c r="M92" s="361" t="s">
        <v>11</v>
      </c>
      <c r="N92" s="362" t="str">
        <f t="shared" si="3"/>
        <v>1.1.1.9.99.0.6.00.00.00.00.00</v>
      </c>
      <c r="O92" s="363">
        <v>2026</v>
      </c>
      <c r="P92" s="364" t="s">
        <v>74</v>
      </c>
      <c r="Q92" s="365" t="s">
        <v>882</v>
      </c>
      <c r="R92" s="361" t="str">
        <f t="shared" si="4"/>
        <v>S</v>
      </c>
      <c r="S92" s="361" t="s">
        <v>15</v>
      </c>
      <c r="T92" s="361" t="s">
        <v>9</v>
      </c>
      <c r="U92" s="368">
        <v>2</v>
      </c>
      <c r="V92" s="361" t="s">
        <v>14</v>
      </c>
      <c r="W92" s="361" t="s">
        <v>1325</v>
      </c>
      <c r="X92" s="367"/>
    </row>
    <row r="93" spans="1:24" ht="26.4" x14ac:dyDescent="0.3">
      <c r="A93" s="15"/>
      <c r="B93" s="361" t="s">
        <v>9</v>
      </c>
      <c r="C93" s="361" t="s">
        <v>9</v>
      </c>
      <c r="D93" s="361" t="s">
        <v>9</v>
      </c>
      <c r="E93" s="361" t="s">
        <v>68</v>
      </c>
      <c r="F93" s="361" t="s">
        <v>77</v>
      </c>
      <c r="G93" s="361" t="s">
        <v>10</v>
      </c>
      <c r="H93" s="380" t="s">
        <v>59</v>
      </c>
      <c r="I93" s="361" t="s">
        <v>11</v>
      </c>
      <c r="J93" s="361" t="s">
        <v>11</v>
      </c>
      <c r="K93" s="361" t="s">
        <v>11</v>
      </c>
      <c r="L93" s="361" t="s">
        <v>11</v>
      </c>
      <c r="M93" s="361" t="s">
        <v>11</v>
      </c>
      <c r="N93" s="362" t="str">
        <f t="shared" si="3"/>
        <v>1.1.1.9.99.0.7.00.00.00.00.00</v>
      </c>
      <c r="O93" s="363">
        <v>2026</v>
      </c>
      <c r="P93" s="364" t="s">
        <v>75</v>
      </c>
      <c r="Q93" s="365" t="s">
        <v>882</v>
      </c>
      <c r="R93" s="361" t="str">
        <f t="shared" si="4"/>
        <v>S</v>
      </c>
      <c r="S93" s="361" t="s">
        <v>15</v>
      </c>
      <c r="T93" s="361" t="s">
        <v>9</v>
      </c>
      <c r="U93" s="368">
        <v>2</v>
      </c>
      <c r="V93" s="361" t="s">
        <v>14</v>
      </c>
      <c r="W93" s="361" t="s">
        <v>1325</v>
      </c>
      <c r="X93" s="367"/>
    </row>
    <row r="94" spans="1:24" ht="26.4" x14ac:dyDescent="0.3">
      <c r="A94" s="15"/>
      <c r="B94" s="361" t="s">
        <v>9</v>
      </c>
      <c r="C94" s="361" t="s">
        <v>9</v>
      </c>
      <c r="D94" s="361" t="s">
        <v>9</v>
      </c>
      <c r="E94" s="361" t="s">
        <v>68</v>
      </c>
      <c r="F94" s="361" t="s">
        <v>77</v>
      </c>
      <c r="G94" s="361" t="s">
        <v>10</v>
      </c>
      <c r="H94" s="380" t="s">
        <v>53</v>
      </c>
      <c r="I94" s="361" t="s">
        <v>11</v>
      </c>
      <c r="J94" s="361" t="s">
        <v>11</v>
      </c>
      <c r="K94" s="361" t="s">
        <v>11</v>
      </c>
      <c r="L94" s="361" t="s">
        <v>11</v>
      </c>
      <c r="M94" s="361" t="s">
        <v>11</v>
      </c>
      <c r="N94" s="362" t="str">
        <f t="shared" si="3"/>
        <v>1.1.1.9.99.0.8.00.00.00.00.00</v>
      </c>
      <c r="O94" s="363">
        <v>2026</v>
      </c>
      <c r="P94" s="364" t="s">
        <v>76</v>
      </c>
      <c r="Q94" s="365" t="s">
        <v>882</v>
      </c>
      <c r="R94" s="361" t="str">
        <f t="shared" si="4"/>
        <v>S</v>
      </c>
      <c r="S94" s="361" t="s">
        <v>15</v>
      </c>
      <c r="T94" s="361" t="s">
        <v>9</v>
      </c>
      <c r="U94" s="368">
        <v>2</v>
      </c>
      <c r="V94" s="361" t="s">
        <v>14</v>
      </c>
      <c r="W94" s="361" t="s">
        <v>1325</v>
      </c>
      <c r="X94" s="367"/>
    </row>
    <row r="95" spans="1:24" ht="52.8" x14ac:dyDescent="0.3">
      <c r="A95" s="15"/>
      <c r="B95" s="361" t="s">
        <v>9</v>
      </c>
      <c r="C95" s="361" t="s">
        <v>9</v>
      </c>
      <c r="D95" s="361" t="s">
        <v>13</v>
      </c>
      <c r="E95" s="361" t="s">
        <v>10</v>
      </c>
      <c r="F95" s="361" t="s">
        <v>11</v>
      </c>
      <c r="G95" s="361" t="s">
        <v>10</v>
      </c>
      <c r="H95" s="370" t="s">
        <v>10</v>
      </c>
      <c r="I95" s="361" t="s">
        <v>11</v>
      </c>
      <c r="J95" s="361" t="s">
        <v>11</v>
      </c>
      <c r="K95" s="361" t="s">
        <v>11</v>
      </c>
      <c r="L95" s="361" t="s">
        <v>11</v>
      </c>
      <c r="M95" s="361" t="s">
        <v>11</v>
      </c>
      <c r="N95" s="362" t="str">
        <f t="shared" si="3"/>
        <v>1.1.2.0.00.0.0.00.00.00.00.00</v>
      </c>
      <c r="O95" s="363">
        <v>2026</v>
      </c>
      <c r="P95" s="364" t="s">
        <v>78</v>
      </c>
      <c r="Q95" s="365" t="s">
        <v>1178</v>
      </c>
      <c r="R95" s="361" t="str">
        <f t="shared" si="4"/>
        <v>S</v>
      </c>
      <c r="S95" s="361" t="s">
        <v>15</v>
      </c>
      <c r="T95" s="361" t="s">
        <v>9</v>
      </c>
      <c r="U95" s="368">
        <v>2</v>
      </c>
      <c r="V95" s="361" t="s">
        <v>14</v>
      </c>
      <c r="W95" s="361" t="s">
        <v>1325</v>
      </c>
      <c r="X95" s="367"/>
    </row>
    <row r="96" spans="1:24" ht="26.4" x14ac:dyDescent="0.3">
      <c r="A96" s="15"/>
      <c r="B96" s="361" t="s">
        <v>9</v>
      </c>
      <c r="C96" s="361" t="s">
        <v>9</v>
      </c>
      <c r="D96" s="361" t="s">
        <v>13</v>
      </c>
      <c r="E96" s="361" t="s">
        <v>9</v>
      </c>
      <c r="F96" s="361" t="s">
        <v>11</v>
      </c>
      <c r="G96" s="361" t="s">
        <v>10</v>
      </c>
      <c r="H96" s="370" t="s">
        <v>10</v>
      </c>
      <c r="I96" s="361" t="s">
        <v>11</v>
      </c>
      <c r="J96" s="361" t="s">
        <v>11</v>
      </c>
      <c r="K96" s="361" t="s">
        <v>11</v>
      </c>
      <c r="L96" s="361" t="s">
        <v>11</v>
      </c>
      <c r="M96" s="361" t="s">
        <v>11</v>
      </c>
      <c r="N96" s="362" t="str">
        <f t="shared" si="3"/>
        <v>1.1.2.1.00.0.0.00.00.00.00.00</v>
      </c>
      <c r="O96" s="363">
        <v>2026</v>
      </c>
      <c r="P96" s="364" t="s">
        <v>79</v>
      </c>
      <c r="Q96" s="365" t="s">
        <v>1179</v>
      </c>
      <c r="R96" s="361" t="str">
        <f t="shared" si="4"/>
        <v>S</v>
      </c>
      <c r="S96" s="361" t="s">
        <v>15</v>
      </c>
      <c r="T96" s="361" t="s">
        <v>9</v>
      </c>
      <c r="U96" s="368">
        <v>2</v>
      </c>
      <c r="V96" s="361" t="s">
        <v>14</v>
      </c>
      <c r="W96" s="361" t="s">
        <v>1325</v>
      </c>
      <c r="X96" s="367"/>
    </row>
    <row r="97" spans="2:24" s="15" customFormat="1" ht="26.4" x14ac:dyDescent="0.3">
      <c r="B97" s="361" t="s">
        <v>9</v>
      </c>
      <c r="C97" s="361" t="s">
        <v>9</v>
      </c>
      <c r="D97" s="361" t="s">
        <v>13</v>
      </c>
      <c r="E97" s="361" t="s">
        <v>9</v>
      </c>
      <c r="F97" s="361" t="s">
        <v>18</v>
      </c>
      <c r="G97" s="361" t="s">
        <v>10</v>
      </c>
      <c r="H97" s="370" t="s">
        <v>10</v>
      </c>
      <c r="I97" s="361" t="s">
        <v>11</v>
      </c>
      <c r="J97" s="361" t="s">
        <v>11</v>
      </c>
      <c r="K97" s="361" t="s">
        <v>11</v>
      </c>
      <c r="L97" s="361" t="s">
        <v>11</v>
      </c>
      <c r="M97" s="361" t="s">
        <v>11</v>
      </c>
      <c r="N97" s="362" t="str">
        <f t="shared" si="3"/>
        <v>1.1.2.1.01.0.0.00.00.00.00.00</v>
      </c>
      <c r="O97" s="363">
        <v>2026</v>
      </c>
      <c r="P97" s="364" t="s">
        <v>80</v>
      </c>
      <c r="Q97" s="365" t="s">
        <v>3412</v>
      </c>
      <c r="R97" s="361" t="str">
        <f t="shared" si="4"/>
        <v>S</v>
      </c>
      <c r="S97" s="361" t="s">
        <v>15</v>
      </c>
      <c r="T97" s="361" t="s">
        <v>9</v>
      </c>
      <c r="U97" s="368">
        <v>2</v>
      </c>
      <c r="V97" s="361" t="s">
        <v>14</v>
      </c>
      <c r="W97" s="361" t="s">
        <v>1325</v>
      </c>
      <c r="X97" s="367"/>
    </row>
    <row r="98" spans="2:24" s="15" customFormat="1" ht="26.4" x14ac:dyDescent="0.3">
      <c r="B98" s="36" t="s">
        <v>9</v>
      </c>
      <c r="C98" s="36" t="s">
        <v>9</v>
      </c>
      <c r="D98" s="36" t="s">
        <v>13</v>
      </c>
      <c r="E98" s="36" t="s">
        <v>9</v>
      </c>
      <c r="F98" s="36" t="s">
        <v>18</v>
      </c>
      <c r="G98" s="36" t="s">
        <v>10</v>
      </c>
      <c r="H98" s="97" t="s">
        <v>9</v>
      </c>
      <c r="I98" s="36" t="s">
        <v>11</v>
      </c>
      <c r="J98" s="36" t="s">
        <v>11</v>
      </c>
      <c r="K98" s="36" t="s">
        <v>11</v>
      </c>
      <c r="L98" s="36" t="s">
        <v>11</v>
      </c>
      <c r="M98" s="36" t="s">
        <v>11</v>
      </c>
      <c r="N98" s="35" t="str">
        <f t="shared" si="3"/>
        <v>1.1.2.1.01.0.1.00.00.00.00.00</v>
      </c>
      <c r="O98" s="45">
        <v>2026</v>
      </c>
      <c r="P98" s="38" t="s">
        <v>81</v>
      </c>
      <c r="Q98" s="39" t="s">
        <v>3412</v>
      </c>
      <c r="R98" s="37" t="str">
        <f t="shared" si="4"/>
        <v>A</v>
      </c>
      <c r="S98" s="36" t="s">
        <v>15</v>
      </c>
      <c r="T98" s="36" t="s">
        <v>9</v>
      </c>
      <c r="U98" s="121">
        <v>1</v>
      </c>
      <c r="V98" s="36" t="s">
        <v>14</v>
      </c>
      <c r="W98" s="36" t="s">
        <v>1325</v>
      </c>
      <c r="X98" s="40"/>
    </row>
    <row r="99" spans="2:24" s="15" customFormat="1" ht="26.4" x14ac:dyDescent="0.3">
      <c r="B99" s="36" t="s">
        <v>9</v>
      </c>
      <c r="C99" s="36" t="s">
        <v>9</v>
      </c>
      <c r="D99" s="36" t="s">
        <v>13</v>
      </c>
      <c r="E99" s="36" t="s">
        <v>9</v>
      </c>
      <c r="F99" s="36" t="s">
        <v>18</v>
      </c>
      <c r="G99" s="36" t="s">
        <v>10</v>
      </c>
      <c r="H99" s="97" t="s">
        <v>13</v>
      </c>
      <c r="I99" s="36" t="s">
        <v>11</v>
      </c>
      <c r="J99" s="36" t="s">
        <v>11</v>
      </c>
      <c r="K99" s="36" t="s">
        <v>11</v>
      </c>
      <c r="L99" s="36" t="s">
        <v>11</v>
      </c>
      <c r="M99" s="36" t="s">
        <v>11</v>
      </c>
      <c r="N99" s="35" t="str">
        <f t="shared" si="3"/>
        <v>1.1.2.1.01.0.2.00.00.00.00.00</v>
      </c>
      <c r="O99" s="45">
        <v>2026</v>
      </c>
      <c r="P99" s="38" t="s">
        <v>82</v>
      </c>
      <c r="Q99" s="39" t="s">
        <v>3412</v>
      </c>
      <c r="R99" s="37" t="str">
        <f t="shared" si="4"/>
        <v>A</v>
      </c>
      <c r="S99" s="36" t="s">
        <v>15</v>
      </c>
      <c r="T99" s="36" t="s">
        <v>9</v>
      </c>
      <c r="U99" s="121">
        <v>1</v>
      </c>
      <c r="V99" s="36" t="s">
        <v>14</v>
      </c>
      <c r="W99" s="36" t="s">
        <v>1325</v>
      </c>
      <c r="X99" s="40"/>
    </row>
    <row r="100" spans="2:24" s="15" customFormat="1" ht="26.4" x14ac:dyDescent="0.3">
      <c r="B100" s="36" t="s">
        <v>9</v>
      </c>
      <c r="C100" s="36" t="s">
        <v>9</v>
      </c>
      <c r="D100" s="36" t="s">
        <v>13</v>
      </c>
      <c r="E100" s="36" t="s">
        <v>9</v>
      </c>
      <c r="F100" s="36" t="s">
        <v>18</v>
      </c>
      <c r="G100" s="36" t="s">
        <v>10</v>
      </c>
      <c r="H100" s="97" t="s">
        <v>14</v>
      </c>
      <c r="I100" s="36" t="s">
        <v>11</v>
      </c>
      <c r="J100" s="36" t="s">
        <v>11</v>
      </c>
      <c r="K100" s="36" t="s">
        <v>11</v>
      </c>
      <c r="L100" s="36" t="s">
        <v>11</v>
      </c>
      <c r="M100" s="36" t="s">
        <v>11</v>
      </c>
      <c r="N100" s="35" t="str">
        <f t="shared" si="3"/>
        <v>1.1.2.1.01.0.3.00.00.00.00.00</v>
      </c>
      <c r="O100" s="45">
        <v>2026</v>
      </c>
      <c r="P100" s="38" t="s">
        <v>83</v>
      </c>
      <c r="Q100" s="39" t="s">
        <v>3412</v>
      </c>
      <c r="R100" s="37" t="str">
        <f t="shared" si="4"/>
        <v>A</v>
      </c>
      <c r="S100" s="36" t="s">
        <v>15</v>
      </c>
      <c r="T100" s="36" t="s">
        <v>9</v>
      </c>
      <c r="U100" s="121">
        <v>1</v>
      </c>
      <c r="V100" s="36" t="s">
        <v>14</v>
      </c>
      <c r="W100" s="36" t="s">
        <v>1325</v>
      </c>
      <c r="X100" s="40"/>
    </row>
    <row r="101" spans="2:24" s="15" customFormat="1" ht="39.6" x14ac:dyDescent="0.3">
      <c r="B101" s="36" t="s">
        <v>9</v>
      </c>
      <c r="C101" s="36" t="s">
        <v>9</v>
      </c>
      <c r="D101" s="36" t="s">
        <v>13</v>
      </c>
      <c r="E101" s="36" t="s">
        <v>9</v>
      </c>
      <c r="F101" s="36" t="s">
        <v>18</v>
      </c>
      <c r="G101" s="36" t="s">
        <v>10</v>
      </c>
      <c r="H101" s="97" t="s">
        <v>39</v>
      </c>
      <c r="I101" s="36" t="s">
        <v>11</v>
      </c>
      <c r="J101" s="36" t="s">
        <v>11</v>
      </c>
      <c r="K101" s="36" t="s">
        <v>11</v>
      </c>
      <c r="L101" s="36" t="s">
        <v>11</v>
      </c>
      <c r="M101" s="36" t="s">
        <v>11</v>
      </c>
      <c r="N101" s="35" t="str">
        <f t="shared" si="3"/>
        <v>1.1.2.1.01.0.4.00.00.00.00.00</v>
      </c>
      <c r="O101" s="45">
        <v>2026</v>
      </c>
      <c r="P101" s="38" t="s">
        <v>84</v>
      </c>
      <c r="Q101" s="39" t="s">
        <v>3412</v>
      </c>
      <c r="R101" s="37" t="str">
        <f t="shared" si="4"/>
        <v>A</v>
      </c>
      <c r="S101" s="36" t="s">
        <v>15</v>
      </c>
      <c r="T101" s="36" t="s">
        <v>9</v>
      </c>
      <c r="U101" s="121">
        <v>1</v>
      </c>
      <c r="V101" s="36" t="s">
        <v>14</v>
      </c>
      <c r="W101" s="36" t="s">
        <v>1325</v>
      </c>
      <c r="X101" s="40"/>
    </row>
    <row r="102" spans="2:24" s="15" customFormat="1" ht="26.4" x14ac:dyDescent="0.3">
      <c r="B102" s="36" t="s">
        <v>9</v>
      </c>
      <c r="C102" s="36" t="s">
        <v>9</v>
      </c>
      <c r="D102" s="36" t="s">
        <v>13</v>
      </c>
      <c r="E102" s="36" t="s">
        <v>9</v>
      </c>
      <c r="F102" s="36" t="s">
        <v>18</v>
      </c>
      <c r="G102" s="36" t="s">
        <v>10</v>
      </c>
      <c r="H102" s="97" t="s">
        <v>48</v>
      </c>
      <c r="I102" s="36" t="s">
        <v>11</v>
      </c>
      <c r="J102" s="36" t="s">
        <v>11</v>
      </c>
      <c r="K102" s="36" t="s">
        <v>11</v>
      </c>
      <c r="L102" s="36" t="s">
        <v>11</v>
      </c>
      <c r="M102" s="36" t="s">
        <v>11</v>
      </c>
      <c r="N102" s="35" t="str">
        <f t="shared" si="3"/>
        <v>1.1.2.1.01.0.5.00.00.00.00.00</v>
      </c>
      <c r="O102" s="45">
        <v>2026</v>
      </c>
      <c r="P102" s="38" t="s">
        <v>1807</v>
      </c>
      <c r="Q102" s="39" t="s">
        <v>3412</v>
      </c>
      <c r="R102" s="37" t="str">
        <f t="shared" si="4"/>
        <v>A</v>
      </c>
      <c r="S102" s="36" t="s">
        <v>15</v>
      </c>
      <c r="T102" s="36" t="s">
        <v>9</v>
      </c>
      <c r="U102" s="121">
        <v>1</v>
      </c>
      <c r="V102" s="36" t="s">
        <v>14</v>
      </c>
      <c r="W102" s="36" t="s">
        <v>1325</v>
      </c>
      <c r="X102" s="40"/>
    </row>
    <row r="103" spans="2:24" s="15" customFormat="1" ht="26.4" x14ac:dyDescent="0.3">
      <c r="B103" s="36" t="s">
        <v>9</v>
      </c>
      <c r="C103" s="36" t="s">
        <v>9</v>
      </c>
      <c r="D103" s="36" t="s">
        <v>13</v>
      </c>
      <c r="E103" s="36" t="s">
        <v>9</v>
      </c>
      <c r="F103" s="36" t="s">
        <v>18</v>
      </c>
      <c r="G103" s="36" t="s">
        <v>10</v>
      </c>
      <c r="H103" s="97" t="s">
        <v>57</v>
      </c>
      <c r="I103" s="36" t="s">
        <v>11</v>
      </c>
      <c r="J103" s="36" t="s">
        <v>11</v>
      </c>
      <c r="K103" s="36" t="s">
        <v>11</v>
      </c>
      <c r="L103" s="36" t="s">
        <v>11</v>
      </c>
      <c r="M103" s="36" t="s">
        <v>11</v>
      </c>
      <c r="N103" s="35" t="str">
        <f t="shared" si="3"/>
        <v>1.1.2.1.01.0.6.00.00.00.00.00</v>
      </c>
      <c r="O103" s="45">
        <v>2026</v>
      </c>
      <c r="P103" s="38" t="s">
        <v>85</v>
      </c>
      <c r="Q103" s="39" t="s">
        <v>3412</v>
      </c>
      <c r="R103" s="37" t="str">
        <f t="shared" si="4"/>
        <v>A</v>
      </c>
      <c r="S103" s="36" t="s">
        <v>15</v>
      </c>
      <c r="T103" s="36" t="s">
        <v>9</v>
      </c>
      <c r="U103" s="121">
        <v>1</v>
      </c>
      <c r="V103" s="36" t="s">
        <v>14</v>
      </c>
      <c r="W103" s="36" t="s">
        <v>1325</v>
      </c>
      <c r="X103" s="40"/>
    </row>
    <row r="104" spans="2:24" s="15" customFormat="1" ht="26.4" x14ac:dyDescent="0.3">
      <c r="B104" s="36" t="s">
        <v>9</v>
      </c>
      <c r="C104" s="36" t="s">
        <v>9</v>
      </c>
      <c r="D104" s="36" t="s">
        <v>13</v>
      </c>
      <c r="E104" s="36" t="s">
        <v>9</v>
      </c>
      <c r="F104" s="36" t="s">
        <v>18</v>
      </c>
      <c r="G104" s="36" t="s">
        <v>10</v>
      </c>
      <c r="H104" s="97" t="s">
        <v>59</v>
      </c>
      <c r="I104" s="36" t="s">
        <v>11</v>
      </c>
      <c r="J104" s="36" t="s">
        <v>11</v>
      </c>
      <c r="K104" s="36" t="s">
        <v>11</v>
      </c>
      <c r="L104" s="36" t="s">
        <v>11</v>
      </c>
      <c r="M104" s="36" t="s">
        <v>11</v>
      </c>
      <c r="N104" s="35" t="str">
        <f t="shared" si="3"/>
        <v>1.1.2.1.01.0.7.00.00.00.00.00</v>
      </c>
      <c r="O104" s="45">
        <v>2026</v>
      </c>
      <c r="P104" s="38" t="s">
        <v>1806</v>
      </c>
      <c r="Q104" s="39" t="s">
        <v>3412</v>
      </c>
      <c r="R104" s="37" t="str">
        <f t="shared" ref="R104:R135" si="5">IF(U104=2,"S","A")</f>
        <v>A</v>
      </c>
      <c r="S104" s="36" t="s">
        <v>15</v>
      </c>
      <c r="T104" s="36" t="s">
        <v>9</v>
      </c>
      <c r="U104" s="121">
        <v>1</v>
      </c>
      <c r="V104" s="36" t="s">
        <v>14</v>
      </c>
      <c r="W104" s="36" t="s">
        <v>1325</v>
      </c>
      <c r="X104" s="40"/>
    </row>
    <row r="105" spans="2:24" s="15" customFormat="1" ht="39.6" x14ac:dyDescent="0.3">
      <c r="B105" s="36" t="s">
        <v>9</v>
      </c>
      <c r="C105" s="36" t="s">
        <v>9</v>
      </c>
      <c r="D105" s="36" t="s">
        <v>13</v>
      </c>
      <c r="E105" s="36" t="s">
        <v>9</v>
      </c>
      <c r="F105" s="36" t="s">
        <v>18</v>
      </c>
      <c r="G105" s="36" t="s">
        <v>10</v>
      </c>
      <c r="H105" s="97" t="s">
        <v>53</v>
      </c>
      <c r="I105" s="36" t="s">
        <v>11</v>
      </c>
      <c r="J105" s="36" t="s">
        <v>11</v>
      </c>
      <c r="K105" s="36" t="s">
        <v>11</v>
      </c>
      <c r="L105" s="36" t="s">
        <v>11</v>
      </c>
      <c r="M105" s="36" t="s">
        <v>11</v>
      </c>
      <c r="N105" s="35" t="str">
        <f t="shared" si="3"/>
        <v>1.1.2.1.01.0.8.00.00.00.00.00</v>
      </c>
      <c r="O105" s="45">
        <v>2026</v>
      </c>
      <c r="P105" s="38" t="s">
        <v>86</v>
      </c>
      <c r="Q105" s="39" t="s">
        <v>3412</v>
      </c>
      <c r="R105" s="37" t="str">
        <f t="shared" si="5"/>
        <v>A</v>
      </c>
      <c r="S105" s="36" t="s">
        <v>15</v>
      </c>
      <c r="T105" s="36" t="s">
        <v>9</v>
      </c>
      <c r="U105" s="121">
        <v>1</v>
      </c>
      <c r="V105" s="36" t="s">
        <v>14</v>
      </c>
      <c r="W105" s="36" t="s">
        <v>1325</v>
      </c>
      <c r="X105" s="40"/>
    </row>
    <row r="106" spans="2:24" s="15" customFormat="1" ht="39.6" x14ac:dyDescent="0.3">
      <c r="B106" s="361" t="s">
        <v>9</v>
      </c>
      <c r="C106" s="361" t="s">
        <v>9</v>
      </c>
      <c r="D106" s="361" t="s">
        <v>13</v>
      </c>
      <c r="E106" s="361" t="s">
        <v>9</v>
      </c>
      <c r="F106" s="361" t="s">
        <v>87</v>
      </c>
      <c r="G106" s="361" t="s">
        <v>10</v>
      </c>
      <c r="H106" s="370" t="s">
        <v>10</v>
      </c>
      <c r="I106" s="361" t="s">
        <v>11</v>
      </c>
      <c r="J106" s="361" t="s">
        <v>11</v>
      </c>
      <c r="K106" s="361" t="s">
        <v>11</v>
      </c>
      <c r="L106" s="361" t="s">
        <v>11</v>
      </c>
      <c r="M106" s="361" t="s">
        <v>11</v>
      </c>
      <c r="N106" s="362" t="str">
        <f t="shared" si="3"/>
        <v>1.1.2.1.04.0.0.00.00.00.00.00</v>
      </c>
      <c r="O106" s="363">
        <v>2026</v>
      </c>
      <c r="P106" s="364" t="s">
        <v>88</v>
      </c>
      <c r="Q106" s="365" t="s">
        <v>1181</v>
      </c>
      <c r="R106" s="361" t="str">
        <f t="shared" si="5"/>
        <v>S</v>
      </c>
      <c r="S106" s="361" t="s">
        <v>15</v>
      </c>
      <c r="T106" s="361" t="s">
        <v>9</v>
      </c>
      <c r="U106" s="368">
        <v>2</v>
      </c>
      <c r="V106" s="361" t="s">
        <v>14</v>
      </c>
      <c r="W106" s="361" t="s">
        <v>1325</v>
      </c>
      <c r="X106" s="367"/>
    </row>
    <row r="107" spans="2:24" s="15" customFormat="1" ht="39.6" x14ac:dyDescent="0.3">
      <c r="B107" s="36" t="s">
        <v>9</v>
      </c>
      <c r="C107" s="36" t="s">
        <v>9</v>
      </c>
      <c r="D107" s="36" t="s">
        <v>13</v>
      </c>
      <c r="E107" s="36" t="s">
        <v>9</v>
      </c>
      <c r="F107" s="36" t="s">
        <v>87</v>
      </c>
      <c r="G107" s="36" t="s">
        <v>10</v>
      </c>
      <c r="H107" s="97" t="s">
        <v>9</v>
      </c>
      <c r="I107" s="36" t="s">
        <v>11</v>
      </c>
      <c r="J107" s="36" t="s">
        <v>11</v>
      </c>
      <c r="K107" s="36" t="s">
        <v>11</v>
      </c>
      <c r="L107" s="36" t="s">
        <v>11</v>
      </c>
      <c r="M107" s="36" t="s">
        <v>11</v>
      </c>
      <c r="N107" s="35" t="str">
        <f t="shared" si="3"/>
        <v>1.1.2.1.04.0.1.00.00.00.00.00</v>
      </c>
      <c r="O107" s="45">
        <v>2026</v>
      </c>
      <c r="P107" s="38" t="s">
        <v>89</v>
      </c>
      <c r="Q107" s="39" t="s">
        <v>1181</v>
      </c>
      <c r="R107" s="37" t="str">
        <f t="shared" si="5"/>
        <v>A</v>
      </c>
      <c r="S107" s="36" t="s">
        <v>15</v>
      </c>
      <c r="T107" s="36" t="s">
        <v>9</v>
      </c>
      <c r="U107" s="121">
        <v>1</v>
      </c>
      <c r="V107" s="36" t="s">
        <v>14</v>
      </c>
      <c r="W107" s="36" t="s">
        <v>1325</v>
      </c>
      <c r="X107" s="40"/>
    </row>
    <row r="108" spans="2:24" s="15" customFormat="1" ht="39.6" x14ac:dyDescent="0.3">
      <c r="B108" s="36" t="s">
        <v>9</v>
      </c>
      <c r="C108" s="36" t="s">
        <v>9</v>
      </c>
      <c r="D108" s="36" t="s">
        <v>13</v>
      </c>
      <c r="E108" s="36" t="s">
        <v>9</v>
      </c>
      <c r="F108" s="36" t="s">
        <v>87</v>
      </c>
      <c r="G108" s="36" t="s">
        <v>10</v>
      </c>
      <c r="H108" s="97" t="s">
        <v>13</v>
      </c>
      <c r="I108" s="36" t="s">
        <v>11</v>
      </c>
      <c r="J108" s="36" t="s">
        <v>11</v>
      </c>
      <c r="K108" s="36" t="s">
        <v>11</v>
      </c>
      <c r="L108" s="36" t="s">
        <v>11</v>
      </c>
      <c r="M108" s="36" t="s">
        <v>11</v>
      </c>
      <c r="N108" s="35" t="str">
        <f t="shared" si="3"/>
        <v>1.1.2.1.04.0.2.00.00.00.00.00</v>
      </c>
      <c r="O108" s="45">
        <v>2026</v>
      </c>
      <c r="P108" s="38" t="s">
        <v>90</v>
      </c>
      <c r="Q108" s="39" t="s">
        <v>1181</v>
      </c>
      <c r="R108" s="37" t="str">
        <f t="shared" si="5"/>
        <v>A</v>
      </c>
      <c r="S108" s="36" t="s">
        <v>15</v>
      </c>
      <c r="T108" s="36" t="s">
        <v>9</v>
      </c>
      <c r="U108" s="121">
        <v>1</v>
      </c>
      <c r="V108" s="36" t="s">
        <v>14</v>
      </c>
      <c r="W108" s="36" t="s">
        <v>1325</v>
      </c>
      <c r="X108" s="40"/>
    </row>
    <row r="109" spans="2:24" s="15" customFormat="1" ht="39.6" x14ac:dyDescent="0.3">
      <c r="B109" s="36" t="s">
        <v>9</v>
      </c>
      <c r="C109" s="36" t="s">
        <v>9</v>
      </c>
      <c r="D109" s="36" t="s">
        <v>13</v>
      </c>
      <c r="E109" s="36" t="s">
        <v>9</v>
      </c>
      <c r="F109" s="36" t="s">
        <v>87</v>
      </c>
      <c r="G109" s="36" t="s">
        <v>10</v>
      </c>
      <c r="H109" s="97" t="s">
        <v>14</v>
      </c>
      <c r="I109" s="36" t="s">
        <v>11</v>
      </c>
      <c r="J109" s="36" t="s">
        <v>11</v>
      </c>
      <c r="K109" s="36" t="s">
        <v>11</v>
      </c>
      <c r="L109" s="36" t="s">
        <v>11</v>
      </c>
      <c r="M109" s="36" t="s">
        <v>11</v>
      </c>
      <c r="N109" s="35" t="str">
        <f t="shared" si="3"/>
        <v>1.1.2.1.04.0.3.00.00.00.00.00</v>
      </c>
      <c r="O109" s="45">
        <v>2026</v>
      </c>
      <c r="P109" s="38" t="s">
        <v>91</v>
      </c>
      <c r="Q109" s="39" t="s">
        <v>1181</v>
      </c>
      <c r="R109" s="37" t="str">
        <f t="shared" si="5"/>
        <v>A</v>
      </c>
      <c r="S109" s="36" t="s">
        <v>15</v>
      </c>
      <c r="T109" s="36" t="s">
        <v>9</v>
      </c>
      <c r="U109" s="121">
        <v>1</v>
      </c>
      <c r="V109" s="36" t="s">
        <v>14</v>
      </c>
      <c r="W109" s="36" t="s">
        <v>1325</v>
      </c>
      <c r="X109" s="40"/>
    </row>
    <row r="110" spans="2:24" s="15" customFormat="1" ht="39.6" x14ac:dyDescent="0.3">
      <c r="B110" s="36" t="s">
        <v>9</v>
      </c>
      <c r="C110" s="36" t="s">
        <v>9</v>
      </c>
      <c r="D110" s="36" t="s">
        <v>13</v>
      </c>
      <c r="E110" s="36" t="s">
        <v>9</v>
      </c>
      <c r="F110" s="36" t="s">
        <v>87</v>
      </c>
      <c r="G110" s="36" t="s">
        <v>10</v>
      </c>
      <c r="H110" s="97" t="s">
        <v>39</v>
      </c>
      <c r="I110" s="36" t="s">
        <v>11</v>
      </c>
      <c r="J110" s="36" t="s">
        <v>11</v>
      </c>
      <c r="K110" s="36" t="s">
        <v>11</v>
      </c>
      <c r="L110" s="36" t="s">
        <v>11</v>
      </c>
      <c r="M110" s="36" t="s">
        <v>11</v>
      </c>
      <c r="N110" s="35" t="str">
        <f t="shared" si="3"/>
        <v>1.1.2.1.04.0.4.00.00.00.00.00</v>
      </c>
      <c r="O110" s="45">
        <v>2026</v>
      </c>
      <c r="P110" s="38" t="s">
        <v>92</v>
      </c>
      <c r="Q110" s="39" t="s">
        <v>1181</v>
      </c>
      <c r="R110" s="37" t="str">
        <f t="shared" si="5"/>
        <v>A</v>
      </c>
      <c r="S110" s="36" t="s">
        <v>15</v>
      </c>
      <c r="T110" s="36" t="s">
        <v>9</v>
      </c>
      <c r="U110" s="121">
        <v>1</v>
      </c>
      <c r="V110" s="36" t="s">
        <v>14</v>
      </c>
      <c r="W110" s="36" t="s">
        <v>1325</v>
      </c>
      <c r="X110" s="40"/>
    </row>
    <row r="111" spans="2:24" s="15" customFormat="1" ht="39.6" x14ac:dyDescent="0.3">
      <c r="B111" s="36" t="s">
        <v>9</v>
      </c>
      <c r="C111" s="36" t="s">
        <v>9</v>
      </c>
      <c r="D111" s="36" t="s">
        <v>13</v>
      </c>
      <c r="E111" s="36" t="s">
        <v>9</v>
      </c>
      <c r="F111" s="36" t="s">
        <v>87</v>
      </c>
      <c r="G111" s="36" t="s">
        <v>10</v>
      </c>
      <c r="H111" s="97" t="s">
        <v>48</v>
      </c>
      <c r="I111" s="36" t="s">
        <v>11</v>
      </c>
      <c r="J111" s="36" t="s">
        <v>11</v>
      </c>
      <c r="K111" s="36" t="s">
        <v>11</v>
      </c>
      <c r="L111" s="36" t="s">
        <v>11</v>
      </c>
      <c r="M111" s="36" t="s">
        <v>11</v>
      </c>
      <c r="N111" s="35" t="str">
        <f t="shared" si="3"/>
        <v>1.1.2.1.04.0.5.00.00.00.00.00</v>
      </c>
      <c r="O111" s="45">
        <v>2026</v>
      </c>
      <c r="P111" s="38" t="s">
        <v>93</v>
      </c>
      <c r="Q111" s="39" t="s">
        <v>1181</v>
      </c>
      <c r="R111" s="37" t="str">
        <f t="shared" si="5"/>
        <v>A</v>
      </c>
      <c r="S111" s="36" t="s">
        <v>15</v>
      </c>
      <c r="T111" s="36" t="s">
        <v>9</v>
      </c>
      <c r="U111" s="121">
        <v>1</v>
      </c>
      <c r="V111" s="36" t="s">
        <v>14</v>
      </c>
      <c r="W111" s="36" t="s">
        <v>1325</v>
      </c>
      <c r="X111" s="40"/>
    </row>
    <row r="112" spans="2:24" s="15" customFormat="1" ht="39.6" x14ac:dyDescent="0.3">
      <c r="B112" s="36" t="s">
        <v>9</v>
      </c>
      <c r="C112" s="36" t="s">
        <v>9</v>
      </c>
      <c r="D112" s="36" t="s">
        <v>13</v>
      </c>
      <c r="E112" s="36" t="s">
        <v>9</v>
      </c>
      <c r="F112" s="36" t="s">
        <v>87</v>
      </c>
      <c r="G112" s="36" t="s">
        <v>10</v>
      </c>
      <c r="H112" s="97" t="s">
        <v>57</v>
      </c>
      <c r="I112" s="36" t="s">
        <v>11</v>
      </c>
      <c r="J112" s="36" t="s">
        <v>11</v>
      </c>
      <c r="K112" s="36" t="s">
        <v>11</v>
      </c>
      <c r="L112" s="36" t="s">
        <v>11</v>
      </c>
      <c r="M112" s="36" t="s">
        <v>11</v>
      </c>
      <c r="N112" s="35" t="str">
        <f t="shared" si="3"/>
        <v>1.1.2.1.04.0.6.00.00.00.00.00</v>
      </c>
      <c r="O112" s="45">
        <v>2026</v>
      </c>
      <c r="P112" s="38" t="s">
        <v>94</v>
      </c>
      <c r="Q112" s="39" t="s">
        <v>1181</v>
      </c>
      <c r="R112" s="37" t="str">
        <f t="shared" si="5"/>
        <v>A</v>
      </c>
      <c r="S112" s="36" t="s">
        <v>15</v>
      </c>
      <c r="T112" s="36" t="s">
        <v>9</v>
      </c>
      <c r="U112" s="121">
        <v>1</v>
      </c>
      <c r="V112" s="36" t="s">
        <v>14</v>
      </c>
      <c r="W112" s="36" t="s">
        <v>1325</v>
      </c>
      <c r="X112" s="40"/>
    </row>
    <row r="113" spans="2:24" s="15" customFormat="1" ht="39.6" x14ac:dyDescent="0.3">
      <c r="B113" s="36" t="s">
        <v>9</v>
      </c>
      <c r="C113" s="36" t="s">
        <v>9</v>
      </c>
      <c r="D113" s="36" t="s">
        <v>13</v>
      </c>
      <c r="E113" s="36" t="s">
        <v>9</v>
      </c>
      <c r="F113" s="36" t="s">
        <v>87</v>
      </c>
      <c r="G113" s="36" t="s">
        <v>10</v>
      </c>
      <c r="H113" s="97" t="s">
        <v>59</v>
      </c>
      <c r="I113" s="36" t="s">
        <v>11</v>
      </c>
      <c r="J113" s="36" t="s">
        <v>11</v>
      </c>
      <c r="K113" s="36" t="s">
        <v>11</v>
      </c>
      <c r="L113" s="36" t="s">
        <v>11</v>
      </c>
      <c r="M113" s="36" t="s">
        <v>11</v>
      </c>
      <c r="N113" s="35" t="str">
        <f t="shared" si="3"/>
        <v>1.1.2.1.04.0.7.00.00.00.00.00</v>
      </c>
      <c r="O113" s="45">
        <v>2026</v>
      </c>
      <c r="P113" s="38" t="s">
        <v>95</v>
      </c>
      <c r="Q113" s="39" t="s">
        <v>1181</v>
      </c>
      <c r="R113" s="37" t="str">
        <f t="shared" si="5"/>
        <v>A</v>
      </c>
      <c r="S113" s="36" t="s">
        <v>15</v>
      </c>
      <c r="T113" s="36" t="s">
        <v>9</v>
      </c>
      <c r="U113" s="121">
        <v>1</v>
      </c>
      <c r="V113" s="36" t="s">
        <v>14</v>
      </c>
      <c r="W113" s="36" t="s">
        <v>1325</v>
      </c>
      <c r="X113" s="40"/>
    </row>
    <row r="114" spans="2:24" s="15" customFormat="1" ht="39.6" x14ac:dyDescent="0.3">
      <c r="B114" s="36" t="s">
        <v>9</v>
      </c>
      <c r="C114" s="36" t="s">
        <v>9</v>
      </c>
      <c r="D114" s="36" t="s">
        <v>13</v>
      </c>
      <c r="E114" s="36" t="s">
        <v>9</v>
      </c>
      <c r="F114" s="36" t="s">
        <v>87</v>
      </c>
      <c r="G114" s="36" t="s">
        <v>10</v>
      </c>
      <c r="H114" s="97" t="s">
        <v>53</v>
      </c>
      <c r="I114" s="36" t="s">
        <v>11</v>
      </c>
      <c r="J114" s="36" t="s">
        <v>11</v>
      </c>
      <c r="K114" s="36" t="s">
        <v>11</v>
      </c>
      <c r="L114" s="36" t="s">
        <v>11</v>
      </c>
      <c r="M114" s="36" t="s">
        <v>11</v>
      </c>
      <c r="N114" s="35" t="str">
        <f t="shared" si="3"/>
        <v>1.1.2.1.04.0.8.00.00.00.00.00</v>
      </c>
      <c r="O114" s="45">
        <v>2026</v>
      </c>
      <c r="P114" s="38" t="s">
        <v>96</v>
      </c>
      <c r="Q114" s="39" t="s">
        <v>1181</v>
      </c>
      <c r="R114" s="37" t="str">
        <f t="shared" si="5"/>
        <v>A</v>
      </c>
      <c r="S114" s="36" t="s">
        <v>15</v>
      </c>
      <c r="T114" s="36" t="s">
        <v>9</v>
      </c>
      <c r="U114" s="121">
        <v>1</v>
      </c>
      <c r="V114" s="36" t="s">
        <v>14</v>
      </c>
      <c r="W114" s="36" t="s">
        <v>1325</v>
      </c>
      <c r="X114" s="40"/>
    </row>
    <row r="115" spans="2:24" s="15" customFormat="1" ht="39.6" x14ac:dyDescent="0.3">
      <c r="B115" s="361" t="s">
        <v>9</v>
      </c>
      <c r="C115" s="361" t="s">
        <v>9</v>
      </c>
      <c r="D115" s="361" t="s">
        <v>13</v>
      </c>
      <c r="E115" s="361" t="s">
        <v>9</v>
      </c>
      <c r="F115" s="361" t="s">
        <v>23</v>
      </c>
      <c r="G115" s="361" t="s">
        <v>10</v>
      </c>
      <c r="H115" s="370" t="s">
        <v>10</v>
      </c>
      <c r="I115" s="361" t="s">
        <v>11</v>
      </c>
      <c r="J115" s="361" t="s">
        <v>11</v>
      </c>
      <c r="K115" s="361" t="s">
        <v>11</v>
      </c>
      <c r="L115" s="361" t="s">
        <v>11</v>
      </c>
      <c r="M115" s="361" t="s">
        <v>11</v>
      </c>
      <c r="N115" s="362" t="str">
        <f t="shared" si="3"/>
        <v>1.1.2.1.50.0.0.00.00.00.00.00</v>
      </c>
      <c r="O115" s="363">
        <v>2026</v>
      </c>
      <c r="P115" s="364" t="s">
        <v>100</v>
      </c>
      <c r="Q115" s="365" t="s">
        <v>883</v>
      </c>
      <c r="R115" s="361" t="str">
        <f t="shared" si="5"/>
        <v>S</v>
      </c>
      <c r="S115" s="361" t="s">
        <v>15</v>
      </c>
      <c r="T115" s="361" t="s">
        <v>9</v>
      </c>
      <c r="U115" s="368">
        <v>2</v>
      </c>
      <c r="V115" s="361" t="s">
        <v>14</v>
      </c>
      <c r="W115" s="361" t="s">
        <v>1325</v>
      </c>
      <c r="X115" s="367"/>
    </row>
    <row r="116" spans="2:24" s="15" customFormat="1" ht="39.6" x14ac:dyDescent="0.3">
      <c r="B116" s="36" t="s">
        <v>9</v>
      </c>
      <c r="C116" s="36" t="s">
        <v>9</v>
      </c>
      <c r="D116" s="36" t="s">
        <v>13</v>
      </c>
      <c r="E116" s="36" t="s">
        <v>9</v>
      </c>
      <c r="F116" s="36" t="s">
        <v>23</v>
      </c>
      <c r="G116" s="36" t="s">
        <v>10</v>
      </c>
      <c r="H116" s="97" t="s">
        <v>9</v>
      </c>
      <c r="I116" s="36" t="s">
        <v>11</v>
      </c>
      <c r="J116" s="36" t="s">
        <v>11</v>
      </c>
      <c r="K116" s="36" t="s">
        <v>11</v>
      </c>
      <c r="L116" s="36" t="s">
        <v>11</v>
      </c>
      <c r="M116" s="36" t="s">
        <v>11</v>
      </c>
      <c r="N116" s="35" t="str">
        <f t="shared" si="3"/>
        <v>1.1.2.1.50.0.1.00.00.00.00.00</v>
      </c>
      <c r="O116" s="45">
        <v>2026</v>
      </c>
      <c r="P116" s="38" t="s">
        <v>1332</v>
      </c>
      <c r="Q116" s="39" t="s">
        <v>883</v>
      </c>
      <c r="R116" s="37" t="str">
        <f t="shared" si="5"/>
        <v>A</v>
      </c>
      <c r="S116" s="36" t="s">
        <v>15</v>
      </c>
      <c r="T116" s="36" t="s">
        <v>9</v>
      </c>
      <c r="U116" s="121">
        <v>1</v>
      </c>
      <c r="V116" s="36" t="s">
        <v>14</v>
      </c>
      <c r="W116" s="36" t="s">
        <v>1325</v>
      </c>
      <c r="X116" s="40"/>
    </row>
    <row r="117" spans="2:24" s="15" customFormat="1" ht="39.6" x14ac:dyDescent="0.3">
      <c r="B117" s="36" t="s">
        <v>9</v>
      </c>
      <c r="C117" s="36" t="s">
        <v>9</v>
      </c>
      <c r="D117" s="36" t="s">
        <v>13</v>
      </c>
      <c r="E117" s="36" t="s">
        <v>9</v>
      </c>
      <c r="F117" s="36" t="s">
        <v>23</v>
      </c>
      <c r="G117" s="36" t="s">
        <v>10</v>
      </c>
      <c r="H117" s="97" t="s">
        <v>13</v>
      </c>
      <c r="I117" s="36" t="s">
        <v>11</v>
      </c>
      <c r="J117" s="36" t="s">
        <v>11</v>
      </c>
      <c r="K117" s="36" t="s">
        <v>11</v>
      </c>
      <c r="L117" s="36" t="s">
        <v>11</v>
      </c>
      <c r="M117" s="36" t="s">
        <v>11</v>
      </c>
      <c r="N117" s="35" t="str">
        <f t="shared" si="3"/>
        <v>1.1.2.1.50.0.2.00.00.00.00.00</v>
      </c>
      <c r="O117" s="45">
        <v>2026</v>
      </c>
      <c r="P117" s="38" t="s">
        <v>1790</v>
      </c>
      <c r="Q117" s="39" t="s">
        <v>883</v>
      </c>
      <c r="R117" s="37" t="str">
        <f t="shared" si="5"/>
        <v>A</v>
      </c>
      <c r="S117" s="36" t="s">
        <v>15</v>
      </c>
      <c r="T117" s="36" t="s">
        <v>9</v>
      </c>
      <c r="U117" s="121">
        <v>1</v>
      </c>
      <c r="V117" s="36" t="s">
        <v>14</v>
      </c>
      <c r="W117" s="36" t="s">
        <v>1325</v>
      </c>
      <c r="X117" s="40"/>
    </row>
    <row r="118" spans="2:24" s="15" customFormat="1" ht="39.6" x14ac:dyDescent="0.3">
      <c r="B118" s="36" t="s">
        <v>9</v>
      </c>
      <c r="C118" s="36" t="s">
        <v>9</v>
      </c>
      <c r="D118" s="36" t="s">
        <v>13</v>
      </c>
      <c r="E118" s="36" t="s">
        <v>9</v>
      </c>
      <c r="F118" s="36" t="s">
        <v>23</v>
      </c>
      <c r="G118" s="36" t="s">
        <v>10</v>
      </c>
      <c r="H118" s="97" t="s">
        <v>14</v>
      </c>
      <c r="I118" s="36" t="s">
        <v>11</v>
      </c>
      <c r="J118" s="36" t="s">
        <v>11</v>
      </c>
      <c r="K118" s="36" t="s">
        <v>11</v>
      </c>
      <c r="L118" s="36" t="s">
        <v>11</v>
      </c>
      <c r="M118" s="36" t="s">
        <v>11</v>
      </c>
      <c r="N118" s="35" t="str">
        <f t="shared" si="3"/>
        <v>1.1.2.1.50.0.3.00.00.00.00.00</v>
      </c>
      <c r="O118" s="45">
        <v>2026</v>
      </c>
      <c r="P118" s="38" t="s">
        <v>1548</v>
      </c>
      <c r="Q118" s="39" t="s">
        <v>883</v>
      </c>
      <c r="R118" s="37" t="str">
        <f t="shared" si="5"/>
        <v>A</v>
      </c>
      <c r="S118" s="36" t="s">
        <v>15</v>
      </c>
      <c r="T118" s="36" t="s">
        <v>9</v>
      </c>
      <c r="U118" s="121">
        <v>1</v>
      </c>
      <c r="V118" s="36" t="s">
        <v>14</v>
      </c>
      <c r="W118" s="36" t="s">
        <v>1325</v>
      </c>
      <c r="X118" s="40"/>
    </row>
    <row r="119" spans="2:24" s="15" customFormat="1" ht="39.6" x14ac:dyDescent="0.3">
      <c r="B119" s="36" t="s">
        <v>9</v>
      </c>
      <c r="C119" s="36" t="s">
        <v>9</v>
      </c>
      <c r="D119" s="36" t="s">
        <v>13</v>
      </c>
      <c r="E119" s="36" t="s">
        <v>9</v>
      </c>
      <c r="F119" s="36" t="s">
        <v>23</v>
      </c>
      <c r="G119" s="36" t="s">
        <v>10</v>
      </c>
      <c r="H119" s="97" t="s">
        <v>39</v>
      </c>
      <c r="I119" s="36" t="s">
        <v>11</v>
      </c>
      <c r="J119" s="36" t="s">
        <v>11</v>
      </c>
      <c r="K119" s="36" t="s">
        <v>11</v>
      </c>
      <c r="L119" s="36" t="s">
        <v>11</v>
      </c>
      <c r="M119" s="36" t="s">
        <v>11</v>
      </c>
      <c r="N119" s="35" t="str">
        <f t="shared" si="3"/>
        <v>1.1.2.1.50.0.4.00.00.00.00.00</v>
      </c>
      <c r="O119" s="45">
        <v>2026</v>
      </c>
      <c r="P119" s="38" t="s">
        <v>1549</v>
      </c>
      <c r="Q119" s="39" t="s">
        <v>883</v>
      </c>
      <c r="R119" s="37" t="str">
        <f t="shared" si="5"/>
        <v>A</v>
      </c>
      <c r="S119" s="36" t="s">
        <v>15</v>
      </c>
      <c r="T119" s="36" t="s">
        <v>9</v>
      </c>
      <c r="U119" s="121">
        <v>1</v>
      </c>
      <c r="V119" s="36" t="s">
        <v>14</v>
      </c>
      <c r="W119" s="36" t="s">
        <v>1325</v>
      </c>
      <c r="X119" s="40"/>
    </row>
    <row r="120" spans="2:24" s="15" customFormat="1" ht="39.6" x14ac:dyDescent="0.3">
      <c r="B120" s="36" t="s">
        <v>9</v>
      </c>
      <c r="C120" s="36" t="s">
        <v>9</v>
      </c>
      <c r="D120" s="36" t="s">
        <v>13</v>
      </c>
      <c r="E120" s="36" t="s">
        <v>9</v>
      </c>
      <c r="F120" s="36" t="s">
        <v>23</v>
      </c>
      <c r="G120" s="36" t="s">
        <v>10</v>
      </c>
      <c r="H120" s="97" t="s">
        <v>48</v>
      </c>
      <c r="I120" s="36" t="s">
        <v>11</v>
      </c>
      <c r="J120" s="36" t="s">
        <v>11</v>
      </c>
      <c r="K120" s="36" t="s">
        <v>11</v>
      </c>
      <c r="L120" s="36" t="s">
        <v>11</v>
      </c>
      <c r="M120" s="36" t="s">
        <v>11</v>
      </c>
      <c r="N120" s="35" t="str">
        <f t="shared" si="3"/>
        <v>1.1.2.1.50.0.5.00.00.00.00.00</v>
      </c>
      <c r="O120" s="45">
        <v>2026</v>
      </c>
      <c r="P120" s="38" t="s">
        <v>1808</v>
      </c>
      <c r="Q120" s="39" t="s">
        <v>883</v>
      </c>
      <c r="R120" s="37" t="str">
        <f t="shared" si="5"/>
        <v>A</v>
      </c>
      <c r="S120" s="36" t="s">
        <v>15</v>
      </c>
      <c r="T120" s="36" t="s">
        <v>9</v>
      </c>
      <c r="U120" s="121">
        <v>1</v>
      </c>
      <c r="V120" s="36" t="s">
        <v>14</v>
      </c>
      <c r="W120" s="36" t="s">
        <v>1325</v>
      </c>
      <c r="X120" s="40"/>
    </row>
    <row r="121" spans="2:24" s="15" customFormat="1" ht="39.6" x14ac:dyDescent="0.3">
      <c r="B121" s="36" t="s">
        <v>9</v>
      </c>
      <c r="C121" s="36" t="s">
        <v>9</v>
      </c>
      <c r="D121" s="36" t="s">
        <v>13</v>
      </c>
      <c r="E121" s="36" t="s">
        <v>9</v>
      </c>
      <c r="F121" s="36" t="s">
        <v>23</v>
      </c>
      <c r="G121" s="36" t="s">
        <v>10</v>
      </c>
      <c r="H121" s="97" t="s">
        <v>57</v>
      </c>
      <c r="I121" s="36" t="s">
        <v>11</v>
      </c>
      <c r="J121" s="36" t="s">
        <v>11</v>
      </c>
      <c r="K121" s="36" t="s">
        <v>11</v>
      </c>
      <c r="L121" s="36" t="s">
        <v>11</v>
      </c>
      <c r="M121" s="36" t="s">
        <v>11</v>
      </c>
      <c r="N121" s="35" t="str">
        <f t="shared" si="3"/>
        <v>1.1.2.1.50.0.6.00.00.00.00.00</v>
      </c>
      <c r="O121" s="45">
        <v>2026</v>
      </c>
      <c r="P121" s="38" t="s">
        <v>1550</v>
      </c>
      <c r="Q121" s="39" t="s">
        <v>883</v>
      </c>
      <c r="R121" s="37" t="str">
        <f t="shared" si="5"/>
        <v>A</v>
      </c>
      <c r="S121" s="36" t="s">
        <v>15</v>
      </c>
      <c r="T121" s="36" t="s">
        <v>9</v>
      </c>
      <c r="U121" s="121">
        <v>1</v>
      </c>
      <c r="V121" s="36" t="s">
        <v>14</v>
      </c>
      <c r="W121" s="36" t="s">
        <v>1325</v>
      </c>
      <c r="X121" s="40"/>
    </row>
    <row r="122" spans="2:24" s="15" customFormat="1" ht="39.6" x14ac:dyDescent="0.3">
      <c r="B122" s="36" t="s">
        <v>9</v>
      </c>
      <c r="C122" s="36" t="s">
        <v>9</v>
      </c>
      <c r="D122" s="36" t="s">
        <v>13</v>
      </c>
      <c r="E122" s="36" t="s">
        <v>9</v>
      </c>
      <c r="F122" s="36" t="s">
        <v>23</v>
      </c>
      <c r="G122" s="36" t="s">
        <v>10</v>
      </c>
      <c r="H122" s="97" t="s">
        <v>59</v>
      </c>
      <c r="I122" s="36" t="s">
        <v>11</v>
      </c>
      <c r="J122" s="36" t="s">
        <v>11</v>
      </c>
      <c r="K122" s="36" t="s">
        <v>11</v>
      </c>
      <c r="L122" s="36" t="s">
        <v>11</v>
      </c>
      <c r="M122" s="36" t="s">
        <v>11</v>
      </c>
      <c r="N122" s="35" t="str">
        <f t="shared" si="3"/>
        <v>1.1.2.1.50.0.7.00.00.00.00.00</v>
      </c>
      <c r="O122" s="45">
        <v>2026</v>
      </c>
      <c r="P122" s="38" t="s">
        <v>1552</v>
      </c>
      <c r="Q122" s="39" t="s">
        <v>883</v>
      </c>
      <c r="R122" s="37" t="str">
        <f t="shared" si="5"/>
        <v>A</v>
      </c>
      <c r="S122" s="36" t="s">
        <v>15</v>
      </c>
      <c r="T122" s="36" t="s">
        <v>9</v>
      </c>
      <c r="U122" s="121">
        <v>1</v>
      </c>
      <c r="V122" s="36" t="s">
        <v>14</v>
      </c>
      <c r="W122" s="36" t="s">
        <v>1325</v>
      </c>
      <c r="X122" s="40"/>
    </row>
    <row r="123" spans="2:24" s="15" customFormat="1" ht="39.6" x14ac:dyDescent="0.3">
      <c r="B123" s="36" t="s">
        <v>9</v>
      </c>
      <c r="C123" s="36" t="s">
        <v>9</v>
      </c>
      <c r="D123" s="36" t="s">
        <v>13</v>
      </c>
      <c r="E123" s="36" t="s">
        <v>9</v>
      </c>
      <c r="F123" s="36" t="s">
        <v>23</v>
      </c>
      <c r="G123" s="36" t="s">
        <v>10</v>
      </c>
      <c r="H123" s="97" t="s">
        <v>53</v>
      </c>
      <c r="I123" s="36" t="s">
        <v>11</v>
      </c>
      <c r="J123" s="36" t="s">
        <v>11</v>
      </c>
      <c r="K123" s="36" t="s">
        <v>11</v>
      </c>
      <c r="L123" s="36" t="s">
        <v>11</v>
      </c>
      <c r="M123" s="36" t="s">
        <v>11</v>
      </c>
      <c r="N123" s="35" t="str">
        <f t="shared" si="3"/>
        <v>1.1.2.1.50.0.8.00.00.00.00.00</v>
      </c>
      <c r="O123" s="45">
        <v>2026</v>
      </c>
      <c r="P123" s="38" t="s">
        <v>1551</v>
      </c>
      <c r="Q123" s="39" t="s">
        <v>883</v>
      </c>
      <c r="R123" s="37" t="str">
        <f t="shared" si="5"/>
        <v>A</v>
      </c>
      <c r="S123" s="36" t="s">
        <v>15</v>
      </c>
      <c r="T123" s="36" t="s">
        <v>9</v>
      </c>
      <c r="U123" s="121">
        <v>1</v>
      </c>
      <c r="V123" s="36" t="s">
        <v>14</v>
      </c>
      <c r="W123" s="36" t="s">
        <v>1325</v>
      </c>
      <c r="X123" s="40"/>
    </row>
    <row r="124" spans="2:24" s="15" customFormat="1" ht="39.6" x14ac:dyDescent="0.3">
      <c r="B124" s="361" t="s">
        <v>9</v>
      </c>
      <c r="C124" s="361" t="s">
        <v>9</v>
      </c>
      <c r="D124" s="361" t="s">
        <v>13</v>
      </c>
      <c r="E124" s="361" t="s">
        <v>9</v>
      </c>
      <c r="F124" s="361" t="s">
        <v>25</v>
      </c>
      <c r="G124" s="361" t="s">
        <v>10</v>
      </c>
      <c r="H124" s="370" t="s">
        <v>10</v>
      </c>
      <c r="I124" s="361" t="s">
        <v>11</v>
      </c>
      <c r="J124" s="361" t="s">
        <v>11</v>
      </c>
      <c r="K124" s="361" t="s">
        <v>11</v>
      </c>
      <c r="L124" s="361" t="s">
        <v>11</v>
      </c>
      <c r="M124" s="361" t="s">
        <v>11</v>
      </c>
      <c r="N124" s="362" t="str">
        <f t="shared" si="3"/>
        <v>1.1.2.1.51.0.0.00.00.00.00.00</v>
      </c>
      <c r="O124" s="363">
        <v>2026</v>
      </c>
      <c r="P124" s="364" t="s">
        <v>101</v>
      </c>
      <c r="Q124" s="365" t="s">
        <v>884</v>
      </c>
      <c r="R124" s="361" t="str">
        <f t="shared" si="5"/>
        <v>S</v>
      </c>
      <c r="S124" s="361" t="s">
        <v>15</v>
      </c>
      <c r="T124" s="361" t="s">
        <v>9</v>
      </c>
      <c r="U124" s="368">
        <v>2</v>
      </c>
      <c r="V124" s="361" t="s">
        <v>14</v>
      </c>
      <c r="W124" s="361" t="s">
        <v>1325</v>
      </c>
      <c r="X124" s="367"/>
    </row>
    <row r="125" spans="2:24" s="15" customFormat="1" ht="39.6" x14ac:dyDescent="0.3">
      <c r="B125" s="36" t="s">
        <v>9</v>
      </c>
      <c r="C125" s="36" t="s">
        <v>9</v>
      </c>
      <c r="D125" s="36" t="s">
        <v>13</v>
      </c>
      <c r="E125" s="36" t="s">
        <v>9</v>
      </c>
      <c r="F125" s="36" t="s">
        <v>25</v>
      </c>
      <c r="G125" s="36" t="s">
        <v>10</v>
      </c>
      <c r="H125" s="97" t="s">
        <v>9</v>
      </c>
      <c r="I125" s="36" t="s">
        <v>11</v>
      </c>
      <c r="J125" s="36" t="s">
        <v>11</v>
      </c>
      <c r="K125" s="36" t="s">
        <v>11</v>
      </c>
      <c r="L125" s="36" t="s">
        <v>11</v>
      </c>
      <c r="M125" s="36" t="s">
        <v>11</v>
      </c>
      <c r="N125" s="35" t="str">
        <f t="shared" si="3"/>
        <v>1.1.2.1.51.0.1.00.00.00.00.00</v>
      </c>
      <c r="O125" s="45">
        <v>2026</v>
      </c>
      <c r="P125" s="38" t="s">
        <v>106</v>
      </c>
      <c r="Q125" s="39" t="s">
        <v>884</v>
      </c>
      <c r="R125" s="37" t="str">
        <f t="shared" si="5"/>
        <v>A</v>
      </c>
      <c r="S125" s="36" t="s">
        <v>15</v>
      </c>
      <c r="T125" s="36" t="s">
        <v>9</v>
      </c>
      <c r="U125" s="121">
        <v>1</v>
      </c>
      <c r="V125" s="36" t="s">
        <v>14</v>
      </c>
      <c r="W125" s="36" t="s">
        <v>1325</v>
      </c>
      <c r="X125" s="40"/>
    </row>
    <row r="126" spans="2:24" s="15" customFormat="1" ht="39.6" x14ac:dyDescent="0.3">
      <c r="B126" s="36" t="s">
        <v>9</v>
      </c>
      <c r="C126" s="36" t="s">
        <v>9</v>
      </c>
      <c r="D126" s="36" t="s">
        <v>13</v>
      </c>
      <c r="E126" s="36" t="s">
        <v>9</v>
      </c>
      <c r="F126" s="36" t="s">
        <v>25</v>
      </c>
      <c r="G126" s="36" t="s">
        <v>10</v>
      </c>
      <c r="H126" s="97" t="s">
        <v>13</v>
      </c>
      <c r="I126" s="36" t="s">
        <v>11</v>
      </c>
      <c r="J126" s="36" t="s">
        <v>11</v>
      </c>
      <c r="K126" s="36" t="s">
        <v>11</v>
      </c>
      <c r="L126" s="36" t="s">
        <v>11</v>
      </c>
      <c r="M126" s="36" t="s">
        <v>11</v>
      </c>
      <c r="N126" s="35" t="str">
        <f t="shared" si="3"/>
        <v>1.1.2.1.51.0.2.00.00.00.00.00</v>
      </c>
      <c r="O126" s="45">
        <v>2026</v>
      </c>
      <c r="P126" s="38" t="s">
        <v>107</v>
      </c>
      <c r="Q126" s="39" t="s">
        <v>884</v>
      </c>
      <c r="R126" s="37" t="str">
        <f t="shared" si="5"/>
        <v>A</v>
      </c>
      <c r="S126" s="36" t="s">
        <v>15</v>
      </c>
      <c r="T126" s="36" t="s">
        <v>9</v>
      </c>
      <c r="U126" s="121">
        <v>1</v>
      </c>
      <c r="V126" s="36" t="s">
        <v>14</v>
      </c>
      <c r="W126" s="36" t="s">
        <v>1325</v>
      </c>
      <c r="X126" s="40"/>
    </row>
    <row r="127" spans="2:24" s="15" customFormat="1" ht="39.6" x14ac:dyDescent="0.3">
      <c r="B127" s="36" t="s">
        <v>9</v>
      </c>
      <c r="C127" s="36" t="s">
        <v>9</v>
      </c>
      <c r="D127" s="36" t="s">
        <v>13</v>
      </c>
      <c r="E127" s="36" t="s">
        <v>9</v>
      </c>
      <c r="F127" s="36" t="s">
        <v>25</v>
      </c>
      <c r="G127" s="36" t="s">
        <v>10</v>
      </c>
      <c r="H127" s="97" t="s">
        <v>14</v>
      </c>
      <c r="I127" s="36" t="s">
        <v>11</v>
      </c>
      <c r="J127" s="36" t="s">
        <v>11</v>
      </c>
      <c r="K127" s="36" t="s">
        <v>11</v>
      </c>
      <c r="L127" s="36" t="s">
        <v>11</v>
      </c>
      <c r="M127" s="36" t="s">
        <v>11</v>
      </c>
      <c r="N127" s="35" t="str">
        <f t="shared" si="3"/>
        <v>1.1.2.1.51.0.3.00.00.00.00.00</v>
      </c>
      <c r="O127" s="45">
        <v>2026</v>
      </c>
      <c r="P127" s="38" t="s">
        <v>108</v>
      </c>
      <c r="Q127" s="39" t="s">
        <v>884</v>
      </c>
      <c r="R127" s="37" t="str">
        <f t="shared" si="5"/>
        <v>A</v>
      </c>
      <c r="S127" s="36" t="s">
        <v>15</v>
      </c>
      <c r="T127" s="36" t="s">
        <v>9</v>
      </c>
      <c r="U127" s="121">
        <v>1</v>
      </c>
      <c r="V127" s="36" t="s">
        <v>14</v>
      </c>
      <c r="W127" s="36" t="s">
        <v>1325</v>
      </c>
      <c r="X127" s="40"/>
    </row>
    <row r="128" spans="2:24" s="15" customFormat="1" ht="39.6" x14ac:dyDescent="0.3">
      <c r="B128" s="36" t="s">
        <v>9</v>
      </c>
      <c r="C128" s="36" t="s">
        <v>9</v>
      </c>
      <c r="D128" s="36" t="s">
        <v>13</v>
      </c>
      <c r="E128" s="36" t="s">
        <v>9</v>
      </c>
      <c r="F128" s="36" t="s">
        <v>25</v>
      </c>
      <c r="G128" s="36" t="s">
        <v>10</v>
      </c>
      <c r="H128" s="97" t="s">
        <v>39</v>
      </c>
      <c r="I128" s="36" t="s">
        <v>11</v>
      </c>
      <c r="J128" s="36" t="s">
        <v>11</v>
      </c>
      <c r="K128" s="36" t="s">
        <v>11</v>
      </c>
      <c r="L128" s="36" t="s">
        <v>11</v>
      </c>
      <c r="M128" s="36" t="s">
        <v>11</v>
      </c>
      <c r="N128" s="35" t="str">
        <f t="shared" si="3"/>
        <v>1.1.2.1.51.0.4.00.00.00.00.00</v>
      </c>
      <c r="O128" s="45">
        <v>2026</v>
      </c>
      <c r="P128" s="38" t="s">
        <v>109</v>
      </c>
      <c r="Q128" s="39" t="s">
        <v>884</v>
      </c>
      <c r="R128" s="37" t="str">
        <f t="shared" si="5"/>
        <v>A</v>
      </c>
      <c r="S128" s="36" t="s">
        <v>15</v>
      </c>
      <c r="T128" s="36" t="s">
        <v>9</v>
      </c>
      <c r="U128" s="121">
        <v>1</v>
      </c>
      <c r="V128" s="36" t="s">
        <v>14</v>
      </c>
      <c r="W128" s="36" t="s">
        <v>1325</v>
      </c>
      <c r="X128" s="40"/>
    </row>
    <row r="129" spans="2:24" s="15" customFormat="1" ht="39.6" x14ac:dyDescent="0.3">
      <c r="B129" s="36" t="s">
        <v>9</v>
      </c>
      <c r="C129" s="36" t="s">
        <v>9</v>
      </c>
      <c r="D129" s="36" t="s">
        <v>13</v>
      </c>
      <c r="E129" s="36" t="s">
        <v>9</v>
      </c>
      <c r="F129" s="36" t="s">
        <v>25</v>
      </c>
      <c r="G129" s="36" t="s">
        <v>10</v>
      </c>
      <c r="H129" s="97" t="s">
        <v>48</v>
      </c>
      <c r="I129" s="36" t="s">
        <v>11</v>
      </c>
      <c r="J129" s="36" t="s">
        <v>11</v>
      </c>
      <c r="K129" s="36" t="s">
        <v>11</v>
      </c>
      <c r="L129" s="36" t="s">
        <v>11</v>
      </c>
      <c r="M129" s="36" t="s">
        <v>11</v>
      </c>
      <c r="N129" s="35" t="str">
        <f t="shared" si="3"/>
        <v>1.1.2.1.51.0.5.00.00.00.00.00</v>
      </c>
      <c r="O129" s="45">
        <v>2026</v>
      </c>
      <c r="P129" s="38" t="s">
        <v>1809</v>
      </c>
      <c r="Q129" s="39" t="s">
        <v>884</v>
      </c>
      <c r="R129" s="37" t="str">
        <f t="shared" si="5"/>
        <v>A</v>
      </c>
      <c r="S129" s="36" t="s">
        <v>15</v>
      </c>
      <c r="T129" s="36" t="s">
        <v>9</v>
      </c>
      <c r="U129" s="121">
        <v>1</v>
      </c>
      <c r="V129" s="36" t="s">
        <v>14</v>
      </c>
      <c r="W129" s="36" t="s">
        <v>1325</v>
      </c>
      <c r="X129" s="40"/>
    </row>
    <row r="130" spans="2:24" s="15" customFormat="1" ht="39.6" x14ac:dyDescent="0.3">
      <c r="B130" s="36" t="s">
        <v>9</v>
      </c>
      <c r="C130" s="36" t="s">
        <v>9</v>
      </c>
      <c r="D130" s="36" t="s">
        <v>13</v>
      </c>
      <c r="E130" s="36" t="s">
        <v>9</v>
      </c>
      <c r="F130" s="36" t="s">
        <v>25</v>
      </c>
      <c r="G130" s="36" t="s">
        <v>10</v>
      </c>
      <c r="H130" s="97" t="s">
        <v>57</v>
      </c>
      <c r="I130" s="36" t="s">
        <v>11</v>
      </c>
      <c r="J130" s="36" t="s">
        <v>11</v>
      </c>
      <c r="K130" s="36" t="s">
        <v>11</v>
      </c>
      <c r="L130" s="36" t="s">
        <v>11</v>
      </c>
      <c r="M130" s="36" t="s">
        <v>11</v>
      </c>
      <c r="N130" s="35" t="str">
        <f t="shared" si="3"/>
        <v>1.1.2.1.51.0.6.00.00.00.00.00</v>
      </c>
      <c r="O130" s="45">
        <v>2026</v>
      </c>
      <c r="P130" s="38" t="s">
        <v>1810</v>
      </c>
      <c r="Q130" s="39" t="s">
        <v>884</v>
      </c>
      <c r="R130" s="37" t="str">
        <f t="shared" si="5"/>
        <v>A</v>
      </c>
      <c r="S130" s="36" t="s">
        <v>15</v>
      </c>
      <c r="T130" s="36" t="s">
        <v>9</v>
      </c>
      <c r="U130" s="121">
        <v>1</v>
      </c>
      <c r="V130" s="36" t="s">
        <v>14</v>
      </c>
      <c r="W130" s="36" t="s">
        <v>1325</v>
      </c>
      <c r="X130" s="40"/>
    </row>
    <row r="131" spans="2:24" s="15" customFormat="1" ht="39.6" x14ac:dyDescent="0.3">
      <c r="B131" s="36" t="s">
        <v>9</v>
      </c>
      <c r="C131" s="36" t="s">
        <v>9</v>
      </c>
      <c r="D131" s="36" t="s">
        <v>13</v>
      </c>
      <c r="E131" s="36" t="s">
        <v>9</v>
      </c>
      <c r="F131" s="36" t="s">
        <v>25</v>
      </c>
      <c r="G131" s="36" t="s">
        <v>10</v>
      </c>
      <c r="H131" s="97" t="s">
        <v>59</v>
      </c>
      <c r="I131" s="36" t="s">
        <v>11</v>
      </c>
      <c r="J131" s="36" t="s">
        <v>11</v>
      </c>
      <c r="K131" s="36" t="s">
        <v>11</v>
      </c>
      <c r="L131" s="36" t="s">
        <v>11</v>
      </c>
      <c r="M131" s="36" t="s">
        <v>11</v>
      </c>
      <c r="N131" s="35" t="str">
        <f t="shared" si="3"/>
        <v>1.1.2.1.51.0.7.00.00.00.00.00</v>
      </c>
      <c r="O131" s="45">
        <v>2026</v>
      </c>
      <c r="P131" s="38" t="s">
        <v>110</v>
      </c>
      <c r="Q131" s="39" t="s">
        <v>884</v>
      </c>
      <c r="R131" s="37" t="str">
        <f t="shared" si="5"/>
        <v>A</v>
      </c>
      <c r="S131" s="36" t="s">
        <v>15</v>
      </c>
      <c r="T131" s="36" t="s">
        <v>9</v>
      </c>
      <c r="U131" s="121">
        <v>1</v>
      </c>
      <c r="V131" s="36" t="s">
        <v>14</v>
      </c>
      <c r="W131" s="36" t="s">
        <v>1325</v>
      </c>
      <c r="X131" s="40"/>
    </row>
    <row r="132" spans="2:24" s="15" customFormat="1" ht="39.6" x14ac:dyDescent="0.3">
      <c r="B132" s="36" t="s">
        <v>9</v>
      </c>
      <c r="C132" s="36" t="s">
        <v>9</v>
      </c>
      <c r="D132" s="36" t="s">
        <v>13</v>
      </c>
      <c r="E132" s="36" t="s">
        <v>9</v>
      </c>
      <c r="F132" s="36" t="s">
        <v>25</v>
      </c>
      <c r="G132" s="36" t="s">
        <v>10</v>
      </c>
      <c r="H132" s="97" t="s">
        <v>53</v>
      </c>
      <c r="I132" s="36" t="s">
        <v>11</v>
      </c>
      <c r="J132" s="36" t="s">
        <v>11</v>
      </c>
      <c r="K132" s="36" t="s">
        <v>11</v>
      </c>
      <c r="L132" s="36" t="s">
        <v>11</v>
      </c>
      <c r="M132" s="36" t="s">
        <v>11</v>
      </c>
      <c r="N132" s="35" t="str">
        <f t="shared" si="3"/>
        <v>1.1.2.1.51.0.8.00.00.00.00.00</v>
      </c>
      <c r="O132" s="45">
        <v>2026</v>
      </c>
      <c r="P132" s="38" t="s">
        <v>111</v>
      </c>
      <c r="Q132" s="39" t="s">
        <v>884</v>
      </c>
      <c r="R132" s="37" t="str">
        <f t="shared" si="5"/>
        <v>A</v>
      </c>
      <c r="S132" s="36" t="s">
        <v>15</v>
      </c>
      <c r="T132" s="36" t="s">
        <v>9</v>
      </c>
      <c r="U132" s="121">
        <v>1</v>
      </c>
      <c r="V132" s="36" t="s">
        <v>14</v>
      </c>
      <c r="W132" s="36" t="s">
        <v>1325</v>
      </c>
      <c r="X132" s="40"/>
    </row>
    <row r="133" spans="2:24" s="15" customFormat="1" ht="39.6" x14ac:dyDescent="0.3">
      <c r="B133" s="361" t="s">
        <v>9</v>
      </c>
      <c r="C133" s="361" t="s">
        <v>9</v>
      </c>
      <c r="D133" s="361" t="s">
        <v>13</v>
      </c>
      <c r="E133" s="361" t="s">
        <v>13</v>
      </c>
      <c r="F133" s="361" t="s">
        <v>11</v>
      </c>
      <c r="G133" s="361" t="s">
        <v>10</v>
      </c>
      <c r="H133" s="370" t="s">
        <v>10</v>
      </c>
      <c r="I133" s="361" t="s">
        <v>11</v>
      </c>
      <c r="J133" s="361" t="s">
        <v>11</v>
      </c>
      <c r="K133" s="361" t="s">
        <v>11</v>
      </c>
      <c r="L133" s="361" t="s">
        <v>11</v>
      </c>
      <c r="M133" s="361" t="s">
        <v>11</v>
      </c>
      <c r="N133" s="362" t="str">
        <f t="shared" si="3"/>
        <v>1.1.2.2.00.0.0.00.00.00.00.00</v>
      </c>
      <c r="O133" s="363">
        <v>2026</v>
      </c>
      <c r="P133" s="364" t="s">
        <v>103</v>
      </c>
      <c r="Q133" s="365" t="s">
        <v>1182</v>
      </c>
      <c r="R133" s="361" t="str">
        <f t="shared" si="5"/>
        <v>S</v>
      </c>
      <c r="S133" s="361" t="s">
        <v>15</v>
      </c>
      <c r="T133" s="361" t="s">
        <v>9</v>
      </c>
      <c r="U133" s="368">
        <v>2</v>
      </c>
      <c r="V133" s="361" t="s">
        <v>14</v>
      </c>
      <c r="W133" s="361" t="s">
        <v>1325</v>
      </c>
      <c r="X133" s="367"/>
    </row>
    <row r="134" spans="2:24" s="15" customFormat="1" ht="39.6" x14ac:dyDescent="0.3">
      <c r="B134" s="361" t="s">
        <v>9</v>
      </c>
      <c r="C134" s="361" t="s">
        <v>9</v>
      </c>
      <c r="D134" s="361" t="s">
        <v>13</v>
      </c>
      <c r="E134" s="361" t="s">
        <v>13</v>
      </c>
      <c r="F134" s="361" t="s">
        <v>18</v>
      </c>
      <c r="G134" s="361" t="s">
        <v>10</v>
      </c>
      <c r="H134" s="370" t="s">
        <v>10</v>
      </c>
      <c r="I134" s="361" t="s">
        <v>11</v>
      </c>
      <c r="J134" s="361" t="s">
        <v>11</v>
      </c>
      <c r="K134" s="361" t="s">
        <v>11</v>
      </c>
      <c r="L134" s="361" t="s">
        <v>11</v>
      </c>
      <c r="M134" s="361" t="s">
        <v>11</v>
      </c>
      <c r="N134" s="362" t="str">
        <f t="shared" si="3"/>
        <v>1.1.2.2.01.0.0.00.00.00.00.00</v>
      </c>
      <c r="O134" s="363">
        <v>2026</v>
      </c>
      <c r="P134" s="364" t="s">
        <v>2500</v>
      </c>
      <c r="Q134" s="365" t="s">
        <v>1183</v>
      </c>
      <c r="R134" s="361" t="str">
        <f t="shared" si="5"/>
        <v>S</v>
      </c>
      <c r="S134" s="361" t="s">
        <v>15</v>
      </c>
      <c r="T134" s="361" t="s">
        <v>9</v>
      </c>
      <c r="U134" s="368">
        <v>2</v>
      </c>
      <c r="V134" s="361" t="s">
        <v>14</v>
      </c>
      <c r="W134" s="361" t="s">
        <v>1325</v>
      </c>
      <c r="X134" s="367"/>
    </row>
    <row r="135" spans="2:24" s="15" customFormat="1" ht="39.6" x14ac:dyDescent="0.3">
      <c r="B135" s="36" t="s">
        <v>9</v>
      </c>
      <c r="C135" s="36" t="s">
        <v>9</v>
      </c>
      <c r="D135" s="36" t="s">
        <v>13</v>
      </c>
      <c r="E135" s="36" t="s">
        <v>13</v>
      </c>
      <c r="F135" s="36" t="s">
        <v>18</v>
      </c>
      <c r="G135" s="36" t="s">
        <v>10</v>
      </c>
      <c r="H135" s="97" t="s">
        <v>9</v>
      </c>
      <c r="I135" s="36" t="s">
        <v>11</v>
      </c>
      <c r="J135" s="36" t="s">
        <v>11</v>
      </c>
      <c r="K135" s="36" t="s">
        <v>11</v>
      </c>
      <c r="L135" s="36" t="s">
        <v>11</v>
      </c>
      <c r="M135" s="36" t="s">
        <v>11</v>
      </c>
      <c r="N135" s="35" t="str">
        <f t="shared" si="3"/>
        <v>1.1.2.2.01.0.1.00.00.00.00.00</v>
      </c>
      <c r="O135" s="45">
        <v>2026</v>
      </c>
      <c r="P135" s="38" t="s">
        <v>1480</v>
      </c>
      <c r="Q135" s="39" t="s">
        <v>1183</v>
      </c>
      <c r="R135" s="37" t="str">
        <f t="shared" si="5"/>
        <v>A</v>
      </c>
      <c r="S135" s="36" t="s">
        <v>15</v>
      </c>
      <c r="T135" s="36" t="s">
        <v>9</v>
      </c>
      <c r="U135" s="121">
        <v>1</v>
      </c>
      <c r="V135" s="36" t="s">
        <v>14</v>
      </c>
      <c r="W135" s="36" t="s">
        <v>1325</v>
      </c>
      <c r="X135" s="40"/>
    </row>
    <row r="136" spans="2:24" s="15" customFormat="1" ht="39.6" x14ac:dyDescent="0.3">
      <c r="B136" s="36" t="s">
        <v>9</v>
      </c>
      <c r="C136" s="36" t="s">
        <v>9</v>
      </c>
      <c r="D136" s="36" t="s">
        <v>13</v>
      </c>
      <c r="E136" s="36" t="s">
        <v>13</v>
      </c>
      <c r="F136" s="36" t="s">
        <v>18</v>
      </c>
      <c r="G136" s="36" t="s">
        <v>10</v>
      </c>
      <c r="H136" s="97" t="s">
        <v>13</v>
      </c>
      <c r="I136" s="36" t="s">
        <v>11</v>
      </c>
      <c r="J136" s="36" t="s">
        <v>11</v>
      </c>
      <c r="K136" s="36" t="s">
        <v>11</v>
      </c>
      <c r="L136" s="36" t="s">
        <v>11</v>
      </c>
      <c r="M136" s="36" t="s">
        <v>11</v>
      </c>
      <c r="N136" s="35" t="str">
        <f t="shared" ref="N136:N199" si="6">B136&amp;"."&amp;C136&amp;"."&amp;D136&amp;"."&amp;E136&amp;"."&amp;F136&amp;"."&amp;G136&amp;"."&amp;H136&amp;"."&amp;I136&amp;"."&amp;J136&amp;"."&amp;K136&amp;"."&amp;L136&amp;"."&amp;M136</f>
        <v>1.1.2.2.01.0.2.00.00.00.00.00</v>
      </c>
      <c r="O136" s="45">
        <v>2026</v>
      </c>
      <c r="P136" s="38" t="s">
        <v>1481</v>
      </c>
      <c r="Q136" s="39" t="s">
        <v>1183</v>
      </c>
      <c r="R136" s="37" t="str">
        <f t="shared" ref="R136:R156" si="7">IF(U136=2,"S","A")</f>
        <v>A</v>
      </c>
      <c r="S136" s="36" t="s">
        <v>15</v>
      </c>
      <c r="T136" s="36" t="s">
        <v>9</v>
      </c>
      <c r="U136" s="121">
        <v>1</v>
      </c>
      <c r="V136" s="36" t="s">
        <v>14</v>
      </c>
      <c r="W136" s="36" t="s">
        <v>1325</v>
      </c>
      <c r="X136" s="40"/>
    </row>
    <row r="137" spans="2:24" s="15" customFormat="1" ht="39.6" x14ac:dyDescent="0.3">
      <c r="B137" s="36" t="s">
        <v>9</v>
      </c>
      <c r="C137" s="36" t="s">
        <v>9</v>
      </c>
      <c r="D137" s="36" t="s">
        <v>13</v>
      </c>
      <c r="E137" s="36" t="s">
        <v>13</v>
      </c>
      <c r="F137" s="36" t="s">
        <v>18</v>
      </c>
      <c r="G137" s="36" t="s">
        <v>10</v>
      </c>
      <c r="H137" s="97" t="s">
        <v>14</v>
      </c>
      <c r="I137" s="36" t="s">
        <v>11</v>
      </c>
      <c r="J137" s="36" t="s">
        <v>11</v>
      </c>
      <c r="K137" s="36" t="s">
        <v>11</v>
      </c>
      <c r="L137" s="36" t="s">
        <v>11</v>
      </c>
      <c r="M137" s="36" t="s">
        <v>11</v>
      </c>
      <c r="N137" s="35" t="str">
        <f t="shared" si="6"/>
        <v>1.1.2.2.01.0.3.00.00.00.00.00</v>
      </c>
      <c r="O137" s="45">
        <v>2026</v>
      </c>
      <c r="P137" s="38" t="s">
        <v>1482</v>
      </c>
      <c r="Q137" s="39" t="s">
        <v>1183</v>
      </c>
      <c r="R137" s="37" t="str">
        <f t="shared" si="7"/>
        <v>A</v>
      </c>
      <c r="S137" s="36" t="s">
        <v>15</v>
      </c>
      <c r="T137" s="36" t="s">
        <v>9</v>
      </c>
      <c r="U137" s="121">
        <v>1</v>
      </c>
      <c r="V137" s="36" t="s">
        <v>14</v>
      </c>
      <c r="W137" s="36" t="s">
        <v>1325</v>
      </c>
      <c r="X137" s="40"/>
    </row>
    <row r="138" spans="2:24" s="15" customFormat="1" ht="39.6" x14ac:dyDescent="0.3">
      <c r="B138" s="36" t="s">
        <v>9</v>
      </c>
      <c r="C138" s="36" t="s">
        <v>9</v>
      </c>
      <c r="D138" s="36" t="s">
        <v>13</v>
      </c>
      <c r="E138" s="36" t="s">
        <v>13</v>
      </c>
      <c r="F138" s="36" t="s">
        <v>18</v>
      </c>
      <c r="G138" s="36" t="s">
        <v>10</v>
      </c>
      <c r="H138" s="97" t="s">
        <v>39</v>
      </c>
      <c r="I138" s="36" t="s">
        <v>11</v>
      </c>
      <c r="J138" s="36" t="s">
        <v>11</v>
      </c>
      <c r="K138" s="36" t="s">
        <v>11</v>
      </c>
      <c r="L138" s="36" t="s">
        <v>11</v>
      </c>
      <c r="M138" s="36" t="s">
        <v>11</v>
      </c>
      <c r="N138" s="35" t="str">
        <f t="shared" si="6"/>
        <v>1.1.2.2.01.0.4.00.00.00.00.00</v>
      </c>
      <c r="O138" s="45">
        <v>2026</v>
      </c>
      <c r="P138" s="38" t="s">
        <v>1483</v>
      </c>
      <c r="Q138" s="39" t="s">
        <v>1183</v>
      </c>
      <c r="R138" s="37" t="str">
        <f t="shared" si="7"/>
        <v>A</v>
      </c>
      <c r="S138" s="36" t="s">
        <v>15</v>
      </c>
      <c r="T138" s="36" t="s">
        <v>9</v>
      </c>
      <c r="U138" s="121">
        <v>1</v>
      </c>
      <c r="V138" s="36" t="s">
        <v>14</v>
      </c>
      <c r="W138" s="36" t="s">
        <v>1325</v>
      </c>
      <c r="X138" s="40"/>
    </row>
    <row r="139" spans="2:24" s="15" customFormat="1" ht="39.6" x14ac:dyDescent="0.3">
      <c r="B139" s="36" t="s">
        <v>9</v>
      </c>
      <c r="C139" s="36" t="s">
        <v>9</v>
      </c>
      <c r="D139" s="36" t="s">
        <v>13</v>
      </c>
      <c r="E139" s="36" t="s">
        <v>13</v>
      </c>
      <c r="F139" s="36" t="s">
        <v>18</v>
      </c>
      <c r="G139" s="36" t="s">
        <v>10</v>
      </c>
      <c r="H139" s="97" t="s">
        <v>48</v>
      </c>
      <c r="I139" s="36" t="s">
        <v>11</v>
      </c>
      <c r="J139" s="36" t="s">
        <v>11</v>
      </c>
      <c r="K139" s="36" t="s">
        <v>11</v>
      </c>
      <c r="L139" s="36" t="s">
        <v>11</v>
      </c>
      <c r="M139" s="36" t="s">
        <v>11</v>
      </c>
      <c r="N139" s="35" t="str">
        <f t="shared" si="6"/>
        <v>1.1.2.2.01.0.5.00.00.00.00.00</v>
      </c>
      <c r="O139" s="45">
        <v>2026</v>
      </c>
      <c r="P139" s="38" t="s">
        <v>1484</v>
      </c>
      <c r="Q139" s="39" t="s">
        <v>1183</v>
      </c>
      <c r="R139" s="37" t="str">
        <f t="shared" si="7"/>
        <v>A</v>
      </c>
      <c r="S139" s="36" t="s">
        <v>15</v>
      </c>
      <c r="T139" s="36" t="s">
        <v>9</v>
      </c>
      <c r="U139" s="121">
        <v>1</v>
      </c>
      <c r="V139" s="36" t="s">
        <v>14</v>
      </c>
      <c r="W139" s="36" t="s">
        <v>1325</v>
      </c>
      <c r="X139" s="40"/>
    </row>
    <row r="140" spans="2:24" s="15" customFormat="1" ht="39.6" x14ac:dyDescent="0.3">
      <c r="B140" s="36" t="s">
        <v>9</v>
      </c>
      <c r="C140" s="36" t="s">
        <v>9</v>
      </c>
      <c r="D140" s="36" t="s">
        <v>13</v>
      </c>
      <c r="E140" s="36" t="s">
        <v>13</v>
      </c>
      <c r="F140" s="36" t="s">
        <v>18</v>
      </c>
      <c r="G140" s="36" t="s">
        <v>10</v>
      </c>
      <c r="H140" s="97" t="s">
        <v>57</v>
      </c>
      <c r="I140" s="36" t="s">
        <v>11</v>
      </c>
      <c r="J140" s="36" t="s">
        <v>11</v>
      </c>
      <c r="K140" s="36" t="s">
        <v>11</v>
      </c>
      <c r="L140" s="36" t="s">
        <v>11</v>
      </c>
      <c r="M140" s="36" t="s">
        <v>11</v>
      </c>
      <c r="N140" s="35" t="str">
        <f t="shared" si="6"/>
        <v>1.1.2.2.01.0.6.00.00.00.00.00</v>
      </c>
      <c r="O140" s="45">
        <v>2026</v>
      </c>
      <c r="P140" s="38" t="s">
        <v>1485</v>
      </c>
      <c r="Q140" s="39" t="s">
        <v>1183</v>
      </c>
      <c r="R140" s="37" t="str">
        <f t="shared" si="7"/>
        <v>A</v>
      </c>
      <c r="S140" s="36" t="s">
        <v>15</v>
      </c>
      <c r="T140" s="36" t="s">
        <v>9</v>
      </c>
      <c r="U140" s="121">
        <v>1</v>
      </c>
      <c r="V140" s="36" t="s">
        <v>14</v>
      </c>
      <c r="W140" s="36" t="s">
        <v>1325</v>
      </c>
      <c r="X140" s="40"/>
    </row>
    <row r="141" spans="2:24" s="15" customFormat="1" ht="39.6" x14ac:dyDescent="0.3">
      <c r="B141" s="36" t="s">
        <v>9</v>
      </c>
      <c r="C141" s="36" t="s">
        <v>9</v>
      </c>
      <c r="D141" s="36" t="s">
        <v>13</v>
      </c>
      <c r="E141" s="36" t="s">
        <v>13</v>
      </c>
      <c r="F141" s="36" t="s">
        <v>18</v>
      </c>
      <c r="G141" s="36" t="s">
        <v>10</v>
      </c>
      <c r="H141" s="97" t="s">
        <v>59</v>
      </c>
      <c r="I141" s="36" t="s">
        <v>11</v>
      </c>
      <c r="J141" s="36" t="s">
        <v>11</v>
      </c>
      <c r="K141" s="36" t="s">
        <v>11</v>
      </c>
      <c r="L141" s="36" t="s">
        <v>11</v>
      </c>
      <c r="M141" s="36" t="s">
        <v>11</v>
      </c>
      <c r="N141" s="35" t="str">
        <f t="shared" si="6"/>
        <v>1.1.2.2.01.0.7.00.00.00.00.00</v>
      </c>
      <c r="O141" s="45">
        <v>2026</v>
      </c>
      <c r="P141" s="38" t="s">
        <v>1486</v>
      </c>
      <c r="Q141" s="39" t="s">
        <v>1183</v>
      </c>
      <c r="R141" s="37" t="str">
        <f t="shared" si="7"/>
        <v>A</v>
      </c>
      <c r="S141" s="36" t="s">
        <v>15</v>
      </c>
      <c r="T141" s="36" t="s">
        <v>9</v>
      </c>
      <c r="U141" s="121">
        <v>1</v>
      </c>
      <c r="V141" s="36" t="s">
        <v>14</v>
      </c>
      <c r="W141" s="36" t="s">
        <v>1325</v>
      </c>
      <c r="X141" s="40"/>
    </row>
    <row r="142" spans="2:24" s="15" customFormat="1" ht="39.6" x14ac:dyDescent="0.3">
      <c r="B142" s="36" t="s">
        <v>9</v>
      </c>
      <c r="C142" s="36" t="s">
        <v>9</v>
      </c>
      <c r="D142" s="36" t="s">
        <v>13</v>
      </c>
      <c r="E142" s="36" t="s">
        <v>13</v>
      </c>
      <c r="F142" s="36" t="s">
        <v>18</v>
      </c>
      <c r="G142" s="36" t="s">
        <v>10</v>
      </c>
      <c r="H142" s="97" t="s">
        <v>53</v>
      </c>
      <c r="I142" s="36" t="s">
        <v>11</v>
      </c>
      <c r="J142" s="36" t="s">
        <v>11</v>
      </c>
      <c r="K142" s="36" t="s">
        <v>11</v>
      </c>
      <c r="L142" s="36" t="s">
        <v>11</v>
      </c>
      <c r="M142" s="36" t="s">
        <v>11</v>
      </c>
      <c r="N142" s="35" t="str">
        <f t="shared" si="6"/>
        <v>1.1.2.2.01.0.8.00.00.00.00.00</v>
      </c>
      <c r="O142" s="45">
        <v>2026</v>
      </c>
      <c r="P142" s="38" t="s">
        <v>1487</v>
      </c>
      <c r="Q142" s="39" t="s">
        <v>1183</v>
      </c>
      <c r="R142" s="37" t="str">
        <f t="shared" si="7"/>
        <v>A</v>
      </c>
      <c r="S142" s="36" t="s">
        <v>15</v>
      </c>
      <c r="T142" s="36" t="s">
        <v>9</v>
      </c>
      <c r="U142" s="121">
        <v>1</v>
      </c>
      <c r="V142" s="36" t="s">
        <v>14</v>
      </c>
      <c r="W142" s="36" t="s">
        <v>1325</v>
      </c>
      <c r="X142" s="40"/>
    </row>
    <row r="143" spans="2:24" s="15" customFormat="1" ht="52.8" x14ac:dyDescent="0.3">
      <c r="B143" s="361" t="s">
        <v>9</v>
      </c>
      <c r="C143" s="361" t="s">
        <v>9</v>
      </c>
      <c r="D143" s="361" t="s">
        <v>13</v>
      </c>
      <c r="E143" s="361" t="s">
        <v>13</v>
      </c>
      <c r="F143" s="361" t="s">
        <v>25</v>
      </c>
      <c r="G143" s="361" t="s">
        <v>10</v>
      </c>
      <c r="H143" s="370" t="s">
        <v>10</v>
      </c>
      <c r="I143" s="361" t="s">
        <v>11</v>
      </c>
      <c r="J143" s="361" t="s">
        <v>11</v>
      </c>
      <c r="K143" s="361" t="s">
        <v>11</v>
      </c>
      <c r="L143" s="361" t="s">
        <v>11</v>
      </c>
      <c r="M143" s="361" t="s">
        <v>11</v>
      </c>
      <c r="N143" s="362" t="str">
        <f t="shared" si="6"/>
        <v>1.1.2.2.51.0.0.00.00.00.00.00</v>
      </c>
      <c r="O143" s="363">
        <v>2026</v>
      </c>
      <c r="P143" s="364" t="s">
        <v>104</v>
      </c>
      <c r="Q143" s="365" t="s">
        <v>885</v>
      </c>
      <c r="R143" s="361" t="str">
        <f t="shared" si="7"/>
        <v>S</v>
      </c>
      <c r="S143" s="361" t="s">
        <v>15</v>
      </c>
      <c r="T143" s="361" t="s">
        <v>9</v>
      </c>
      <c r="U143" s="368">
        <v>2</v>
      </c>
      <c r="V143" s="361" t="s">
        <v>14</v>
      </c>
      <c r="W143" s="361" t="s">
        <v>1325</v>
      </c>
      <c r="X143" s="367"/>
    </row>
    <row r="144" spans="2:24" s="15" customFormat="1" ht="52.8" x14ac:dyDescent="0.3">
      <c r="B144" s="36" t="s">
        <v>9</v>
      </c>
      <c r="C144" s="36" t="s">
        <v>9</v>
      </c>
      <c r="D144" s="36" t="s">
        <v>13</v>
      </c>
      <c r="E144" s="36" t="s">
        <v>13</v>
      </c>
      <c r="F144" s="36" t="s">
        <v>25</v>
      </c>
      <c r="G144" s="36" t="s">
        <v>10</v>
      </c>
      <c r="H144" s="97" t="s">
        <v>9</v>
      </c>
      <c r="I144" s="36" t="s">
        <v>11</v>
      </c>
      <c r="J144" s="36" t="s">
        <v>11</v>
      </c>
      <c r="K144" s="36" t="s">
        <v>11</v>
      </c>
      <c r="L144" s="36" t="s">
        <v>11</v>
      </c>
      <c r="M144" s="36" t="s">
        <v>11</v>
      </c>
      <c r="N144" s="35" t="str">
        <f t="shared" si="6"/>
        <v>1.1.2.2.51.0.1.00.00.00.00.00</v>
      </c>
      <c r="O144" s="45">
        <v>2026</v>
      </c>
      <c r="P144" s="38" t="s">
        <v>1360</v>
      </c>
      <c r="Q144" s="39" t="s">
        <v>885</v>
      </c>
      <c r="R144" s="37" t="str">
        <f t="shared" si="7"/>
        <v>A</v>
      </c>
      <c r="S144" s="36" t="s">
        <v>15</v>
      </c>
      <c r="T144" s="36" t="s">
        <v>9</v>
      </c>
      <c r="U144" s="121">
        <v>1</v>
      </c>
      <c r="V144" s="36" t="s">
        <v>14</v>
      </c>
      <c r="W144" s="36" t="s">
        <v>1325</v>
      </c>
      <c r="X144" s="40"/>
    </row>
    <row r="145" spans="2:24" s="15" customFormat="1" ht="52.8" x14ac:dyDescent="0.3">
      <c r="B145" s="36" t="s">
        <v>9</v>
      </c>
      <c r="C145" s="36" t="s">
        <v>9</v>
      </c>
      <c r="D145" s="36" t="s">
        <v>13</v>
      </c>
      <c r="E145" s="36" t="s">
        <v>13</v>
      </c>
      <c r="F145" s="36" t="s">
        <v>25</v>
      </c>
      <c r="G145" s="36" t="s">
        <v>10</v>
      </c>
      <c r="H145" s="97" t="s">
        <v>13</v>
      </c>
      <c r="I145" s="36" t="s">
        <v>11</v>
      </c>
      <c r="J145" s="36" t="s">
        <v>11</v>
      </c>
      <c r="K145" s="36" t="s">
        <v>11</v>
      </c>
      <c r="L145" s="36" t="s">
        <v>11</v>
      </c>
      <c r="M145" s="36" t="s">
        <v>11</v>
      </c>
      <c r="N145" s="35" t="str">
        <f t="shared" si="6"/>
        <v>1.1.2.2.51.0.2.00.00.00.00.00</v>
      </c>
      <c r="O145" s="45">
        <v>2026</v>
      </c>
      <c r="P145" s="38" t="s">
        <v>1506</v>
      </c>
      <c r="Q145" s="39" t="s">
        <v>1533</v>
      </c>
      <c r="R145" s="37" t="str">
        <f t="shared" si="7"/>
        <v>A</v>
      </c>
      <c r="S145" s="36" t="s">
        <v>15</v>
      </c>
      <c r="T145" s="36" t="s">
        <v>9</v>
      </c>
      <c r="U145" s="121">
        <v>1</v>
      </c>
      <c r="V145" s="36" t="s">
        <v>14</v>
      </c>
      <c r="W145" s="36" t="s">
        <v>1325</v>
      </c>
      <c r="X145" s="40"/>
    </row>
    <row r="146" spans="2:24" s="15" customFormat="1" ht="52.8" x14ac:dyDescent="0.3">
      <c r="B146" s="36" t="s">
        <v>9</v>
      </c>
      <c r="C146" s="36" t="s">
        <v>9</v>
      </c>
      <c r="D146" s="36" t="s">
        <v>13</v>
      </c>
      <c r="E146" s="36" t="s">
        <v>13</v>
      </c>
      <c r="F146" s="36" t="s">
        <v>25</v>
      </c>
      <c r="G146" s="36" t="s">
        <v>10</v>
      </c>
      <c r="H146" s="97" t="s">
        <v>14</v>
      </c>
      <c r="I146" s="36" t="s">
        <v>11</v>
      </c>
      <c r="J146" s="36" t="s">
        <v>11</v>
      </c>
      <c r="K146" s="36" t="s">
        <v>11</v>
      </c>
      <c r="L146" s="36" t="s">
        <v>11</v>
      </c>
      <c r="M146" s="36" t="s">
        <v>11</v>
      </c>
      <c r="N146" s="35" t="str">
        <f t="shared" si="6"/>
        <v>1.1.2.2.51.0.3.00.00.00.00.00</v>
      </c>
      <c r="O146" s="45">
        <v>2026</v>
      </c>
      <c r="P146" s="38" t="s">
        <v>1554</v>
      </c>
      <c r="Q146" s="39" t="s">
        <v>1533</v>
      </c>
      <c r="R146" s="37" t="str">
        <f t="shared" si="7"/>
        <v>A</v>
      </c>
      <c r="S146" s="36" t="s">
        <v>15</v>
      </c>
      <c r="T146" s="36" t="s">
        <v>9</v>
      </c>
      <c r="U146" s="121">
        <v>1</v>
      </c>
      <c r="V146" s="36" t="s">
        <v>14</v>
      </c>
      <c r="W146" s="36" t="s">
        <v>1325</v>
      </c>
      <c r="X146" s="40"/>
    </row>
    <row r="147" spans="2:24" s="15" customFormat="1" ht="52.8" x14ac:dyDescent="0.3">
      <c r="B147" s="36" t="s">
        <v>9</v>
      </c>
      <c r="C147" s="36" t="s">
        <v>9</v>
      </c>
      <c r="D147" s="36" t="s">
        <v>13</v>
      </c>
      <c r="E147" s="36" t="s">
        <v>13</v>
      </c>
      <c r="F147" s="36" t="s">
        <v>25</v>
      </c>
      <c r="G147" s="36" t="s">
        <v>10</v>
      </c>
      <c r="H147" s="97" t="s">
        <v>39</v>
      </c>
      <c r="I147" s="36" t="s">
        <v>11</v>
      </c>
      <c r="J147" s="36" t="s">
        <v>11</v>
      </c>
      <c r="K147" s="36" t="s">
        <v>11</v>
      </c>
      <c r="L147" s="36" t="s">
        <v>11</v>
      </c>
      <c r="M147" s="36" t="s">
        <v>11</v>
      </c>
      <c r="N147" s="35" t="str">
        <f t="shared" si="6"/>
        <v>1.1.2.2.51.0.4.00.00.00.00.00</v>
      </c>
      <c r="O147" s="45">
        <v>2026</v>
      </c>
      <c r="P147" s="38" t="s">
        <v>1553</v>
      </c>
      <c r="Q147" s="39" t="s">
        <v>1533</v>
      </c>
      <c r="R147" s="37" t="str">
        <f t="shared" si="7"/>
        <v>A</v>
      </c>
      <c r="S147" s="36" t="s">
        <v>15</v>
      </c>
      <c r="T147" s="36" t="s">
        <v>9</v>
      </c>
      <c r="U147" s="121">
        <v>1</v>
      </c>
      <c r="V147" s="36" t="s">
        <v>14</v>
      </c>
      <c r="W147" s="36" t="s">
        <v>1325</v>
      </c>
      <c r="X147" s="40"/>
    </row>
    <row r="148" spans="2:24" s="15" customFormat="1" ht="26.4" x14ac:dyDescent="0.3">
      <c r="B148" s="361" t="s">
        <v>9</v>
      </c>
      <c r="C148" s="361" t="s">
        <v>9</v>
      </c>
      <c r="D148" s="361" t="s">
        <v>13</v>
      </c>
      <c r="E148" s="361" t="s">
        <v>13</v>
      </c>
      <c r="F148" s="361" t="s">
        <v>26</v>
      </c>
      <c r="G148" s="361" t="s">
        <v>10</v>
      </c>
      <c r="H148" s="370" t="s">
        <v>10</v>
      </c>
      <c r="I148" s="361" t="s">
        <v>11</v>
      </c>
      <c r="J148" s="361" t="s">
        <v>11</v>
      </c>
      <c r="K148" s="361" t="s">
        <v>11</v>
      </c>
      <c r="L148" s="361" t="s">
        <v>11</v>
      </c>
      <c r="M148" s="361" t="s">
        <v>11</v>
      </c>
      <c r="N148" s="362" t="str">
        <f t="shared" si="6"/>
        <v>1.1.2.2.52.0.0.00.00.00.00.00</v>
      </c>
      <c r="O148" s="363">
        <v>2026</v>
      </c>
      <c r="P148" s="364" t="s">
        <v>105</v>
      </c>
      <c r="Q148" s="365" t="s">
        <v>886</v>
      </c>
      <c r="R148" s="361" t="str">
        <f t="shared" si="7"/>
        <v>S</v>
      </c>
      <c r="S148" s="361" t="s">
        <v>15</v>
      </c>
      <c r="T148" s="361" t="s">
        <v>9</v>
      </c>
      <c r="U148" s="368">
        <v>2</v>
      </c>
      <c r="V148" s="361" t="s">
        <v>14</v>
      </c>
      <c r="W148" s="361" t="s">
        <v>1325</v>
      </c>
      <c r="X148" s="367"/>
    </row>
    <row r="149" spans="2:24" s="15" customFormat="1" ht="26.4" x14ac:dyDescent="0.3">
      <c r="B149" s="36" t="s">
        <v>9</v>
      </c>
      <c r="C149" s="36" t="s">
        <v>9</v>
      </c>
      <c r="D149" s="36" t="s">
        <v>13</v>
      </c>
      <c r="E149" s="36" t="s">
        <v>13</v>
      </c>
      <c r="F149" s="36" t="s">
        <v>26</v>
      </c>
      <c r="G149" s="36" t="s">
        <v>10</v>
      </c>
      <c r="H149" s="97" t="s">
        <v>9</v>
      </c>
      <c r="I149" s="36" t="s">
        <v>11</v>
      </c>
      <c r="J149" s="36" t="s">
        <v>11</v>
      </c>
      <c r="K149" s="36" t="s">
        <v>11</v>
      </c>
      <c r="L149" s="36" t="s">
        <v>11</v>
      </c>
      <c r="M149" s="36" t="s">
        <v>11</v>
      </c>
      <c r="N149" s="35" t="str">
        <f t="shared" si="6"/>
        <v>1.1.2.2.52.0.1.00.00.00.00.00</v>
      </c>
      <c r="O149" s="45">
        <v>2026</v>
      </c>
      <c r="P149" s="38" t="s">
        <v>112</v>
      </c>
      <c r="Q149" s="39" t="s">
        <v>886</v>
      </c>
      <c r="R149" s="37" t="str">
        <f t="shared" si="7"/>
        <v>A</v>
      </c>
      <c r="S149" s="36" t="s">
        <v>15</v>
      </c>
      <c r="T149" s="36" t="s">
        <v>9</v>
      </c>
      <c r="U149" s="121">
        <v>1</v>
      </c>
      <c r="V149" s="36" t="s">
        <v>14</v>
      </c>
      <c r="W149" s="36" t="s">
        <v>1325</v>
      </c>
      <c r="X149" s="40"/>
    </row>
    <row r="150" spans="2:24" s="15" customFormat="1" ht="26.4" x14ac:dyDescent="0.3">
      <c r="B150" s="36" t="s">
        <v>9</v>
      </c>
      <c r="C150" s="36" t="s">
        <v>9</v>
      </c>
      <c r="D150" s="36" t="s">
        <v>13</v>
      </c>
      <c r="E150" s="36" t="s">
        <v>13</v>
      </c>
      <c r="F150" s="36" t="s">
        <v>26</v>
      </c>
      <c r="G150" s="36" t="s">
        <v>10</v>
      </c>
      <c r="H150" s="97" t="s">
        <v>13</v>
      </c>
      <c r="I150" s="36" t="s">
        <v>11</v>
      </c>
      <c r="J150" s="36" t="s">
        <v>11</v>
      </c>
      <c r="K150" s="36" t="s">
        <v>11</v>
      </c>
      <c r="L150" s="36" t="s">
        <v>11</v>
      </c>
      <c r="M150" s="36" t="s">
        <v>11</v>
      </c>
      <c r="N150" s="35" t="str">
        <f t="shared" si="6"/>
        <v>1.1.2.2.52.0.2.00.00.00.00.00</v>
      </c>
      <c r="O150" s="45">
        <v>2026</v>
      </c>
      <c r="P150" s="38" t="s">
        <v>113</v>
      </c>
      <c r="Q150" s="39" t="s">
        <v>886</v>
      </c>
      <c r="R150" s="37" t="str">
        <f t="shared" si="7"/>
        <v>A</v>
      </c>
      <c r="S150" s="36" t="s">
        <v>15</v>
      </c>
      <c r="T150" s="36" t="s">
        <v>9</v>
      </c>
      <c r="U150" s="121">
        <v>1</v>
      </c>
      <c r="V150" s="36" t="s">
        <v>14</v>
      </c>
      <c r="W150" s="36" t="s">
        <v>1325</v>
      </c>
      <c r="X150" s="40"/>
    </row>
    <row r="151" spans="2:24" s="15" customFormat="1" ht="26.4" x14ac:dyDescent="0.3">
      <c r="B151" s="36" t="s">
        <v>9</v>
      </c>
      <c r="C151" s="36" t="s">
        <v>9</v>
      </c>
      <c r="D151" s="36" t="s">
        <v>13</v>
      </c>
      <c r="E151" s="36" t="s">
        <v>13</v>
      </c>
      <c r="F151" s="36" t="s">
        <v>26</v>
      </c>
      <c r="G151" s="36" t="s">
        <v>10</v>
      </c>
      <c r="H151" s="97" t="s">
        <v>14</v>
      </c>
      <c r="I151" s="36" t="s">
        <v>11</v>
      </c>
      <c r="J151" s="36" t="s">
        <v>11</v>
      </c>
      <c r="K151" s="36" t="s">
        <v>11</v>
      </c>
      <c r="L151" s="36" t="s">
        <v>11</v>
      </c>
      <c r="M151" s="36" t="s">
        <v>11</v>
      </c>
      <c r="N151" s="35" t="str">
        <f t="shared" si="6"/>
        <v>1.1.2.2.52.0.3.00.00.00.00.00</v>
      </c>
      <c r="O151" s="45">
        <v>2026</v>
      </c>
      <c r="P151" s="38" t="s">
        <v>114</v>
      </c>
      <c r="Q151" s="39" t="s">
        <v>886</v>
      </c>
      <c r="R151" s="37" t="str">
        <f t="shared" si="7"/>
        <v>A</v>
      </c>
      <c r="S151" s="36" t="s">
        <v>15</v>
      </c>
      <c r="T151" s="36" t="s">
        <v>9</v>
      </c>
      <c r="U151" s="121">
        <v>1</v>
      </c>
      <c r="V151" s="36" t="s">
        <v>14</v>
      </c>
      <c r="W151" s="36" t="s">
        <v>1325</v>
      </c>
      <c r="X151" s="40"/>
    </row>
    <row r="152" spans="2:24" s="15" customFormat="1" ht="39.6" x14ac:dyDescent="0.3">
      <c r="B152" s="36" t="s">
        <v>9</v>
      </c>
      <c r="C152" s="36" t="s">
        <v>9</v>
      </c>
      <c r="D152" s="36" t="s">
        <v>13</v>
      </c>
      <c r="E152" s="36" t="s">
        <v>13</v>
      </c>
      <c r="F152" s="36" t="s">
        <v>26</v>
      </c>
      <c r="G152" s="36" t="s">
        <v>10</v>
      </c>
      <c r="H152" s="97" t="s">
        <v>39</v>
      </c>
      <c r="I152" s="36" t="s">
        <v>11</v>
      </c>
      <c r="J152" s="36" t="s">
        <v>11</v>
      </c>
      <c r="K152" s="36" t="s">
        <v>11</v>
      </c>
      <c r="L152" s="36" t="s">
        <v>11</v>
      </c>
      <c r="M152" s="36" t="s">
        <v>11</v>
      </c>
      <c r="N152" s="35" t="str">
        <f t="shared" si="6"/>
        <v>1.1.2.2.52.0.4.00.00.00.00.00</v>
      </c>
      <c r="O152" s="45">
        <v>2026</v>
      </c>
      <c r="P152" s="38" t="s">
        <v>115</v>
      </c>
      <c r="Q152" s="39" t="s">
        <v>886</v>
      </c>
      <c r="R152" s="37" t="str">
        <f t="shared" si="7"/>
        <v>A</v>
      </c>
      <c r="S152" s="36" t="s">
        <v>15</v>
      </c>
      <c r="T152" s="36" t="s">
        <v>9</v>
      </c>
      <c r="U152" s="121">
        <v>1</v>
      </c>
      <c r="V152" s="36" t="s">
        <v>14</v>
      </c>
      <c r="W152" s="36" t="s">
        <v>1325</v>
      </c>
      <c r="X152" s="40"/>
    </row>
    <row r="153" spans="2:24" s="15" customFormat="1" ht="26.4" x14ac:dyDescent="0.3">
      <c r="B153" s="36" t="s">
        <v>9</v>
      </c>
      <c r="C153" s="36" t="s">
        <v>9</v>
      </c>
      <c r="D153" s="36" t="s">
        <v>13</v>
      </c>
      <c r="E153" s="36" t="s">
        <v>13</v>
      </c>
      <c r="F153" s="36" t="s">
        <v>26</v>
      </c>
      <c r="G153" s="36" t="s">
        <v>10</v>
      </c>
      <c r="H153" s="97" t="s">
        <v>48</v>
      </c>
      <c r="I153" s="36" t="s">
        <v>11</v>
      </c>
      <c r="J153" s="36" t="s">
        <v>11</v>
      </c>
      <c r="K153" s="36" t="s">
        <v>11</v>
      </c>
      <c r="L153" s="36" t="s">
        <v>11</v>
      </c>
      <c r="M153" s="36" t="s">
        <v>11</v>
      </c>
      <c r="N153" s="35" t="str">
        <f t="shared" si="6"/>
        <v>1.1.2.2.52.0.5.00.00.00.00.00</v>
      </c>
      <c r="O153" s="45">
        <v>2026</v>
      </c>
      <c r="P153" s="38" t="s">
        <v>1603</v>
      </c>
      <c r="Q153" s="39" t="s">
        <v>886</v>
      </c>
      <c r="R153" s="37" t="str">
        <f t="shared" si="7"/>
        <v>A</v>
      </c>
      <c r="S153" s="36" t="s">
        <v>15</v>
      </c>
      <c r="T153" s="36" t="s">
        <v>9</v>
      </c>
      <c r="U153" s="121">
        <v>1</v>
      </c>
      <c r="V153" s="36" t="s">
        <v>14</v>
      </c>
      <c r="W153" s="36" t="s">
        <v>1325</v>
      </c>
      <c r="X153" s="40"/>
    </row>
    <row r="154" spans="2:24" s="15" customFormat="1" ht="26.4" x14ac:dyDescent="0.3">
      <c r="B154" s="36" t="s">
        <v>9</v>
      </c>
      <c r="C154" s="36" t="s">
        <v>9</v>
      </c>
      <c r="D154" s="36" t="s">
        <v>13</v>
      </c>
      <c r="E154" s="36" t="s">
        <v>13</v>
      </c>
      <c r="F154" s="36" t="s">
        <v>26</v>
      </c>
      <c r="G154" s="36" t="s">
        <v>10</v>
      </c>
      <c r="H154" s="97" t="s">
        <v>57</v>
      </c>
      <c r="I154" s="36" t="s">
        <v>11</v>
      </c>
      <c r="J154" s="36" t="s">
        <v>11</v>
      </c>
      <c r="K154" s="36" t="s">
        <v>11</v>
      </c>
      <c r="L154" s="36" t="s">
        <v>11</v>
      </c>
      <c r="M154" s="36" t="s">
        <v>11</v>
      </c>
      <c r="N154" s="35" t="str">
        <f t="shared" si="6"/>
        <v>1.1.2.2.52.0.6.00.00.00.00.00</v>
      </c>
      <c r="O154" s="45">
        <v>2026</v>
      </c>
      <c r="P154" s="38" t="s">
        <v>116</v>
      </c>
      <c r="Q154" s="39" t="s">
        <v>886</v>
      </c>
      <c r="R154" s="37" t="str">
        <f t="shared" si="7"/>
        <v>A</v>
      </c>
      <c r="S154" s="36" t="s">
        <v>15</v>
      </c>
      <c r="T154" s="36" t="s">
        <v>9</v>
      </c>
      <c r="U154" s="121">
        <v>1</v>
      </c>
      <c r="V154" s="36" t="s">
        <v>14</v>
      </c>
      <c r="W154" s="36" t="s">
        <v>1325</v>
      </c>
      <c r="X154" s="40"/>
    </row>
    <row r="155" spans="2:24" s="15" customFormat="1" ht="39.6" x14ac:dyDescent="0.3">
      <c r="B155" s="36" t="s">
        <v>9</v>
      </c>
      <c r="C155" s="36" t="s">
        <v>9</v>
      </c>
      <c r="D155" s="36" t="s">
        <v>13</v>
      </c>
      <c r="E155" s="36" t="s">
        <v>13</v>
      </c>
      <c r="F155" s="36" t="s">
        <v>26</v>
      </c>
      <c r="G155" s="36" t="s">
        <v>10</v>
      </c>
      <c r="H155" s="97" t="s">
        <v>59</v>
      </c>
      <c r="I155" s="36" t="s">
        <v>11</v>
      </c>
      <c r="J155" s="36" t="s">
        <v>11</v>
      </c>
      <c r="K155" s="36" t="s">
        <v>11</v>
      </c>
      <c r="L155" s="36" t="s">
        <v>11</v>
      </c>
      <c r="M155" s="36" t="s">
        <v>11</v>
      </c>
      <c r="N155" s="35" t="str">
        <f t="shared" si="6"/>
        <v>1.1.2.2.52.0.7.00.00.00.00.00</v>
      </c>
      <c r="O155" s="45">
        <v>2026</v>
      </c>
      <c r="P155" s="38" t="s">
        <v>1602</v>
      </c>
      <c r="Q155" s="39" t="s">
        <v>886</v>
      </c>
      <c r="R155" s="37" t="str">
        <f t="shared" si="7"/>
        <v>A</v>
      </c>
      <c r="S155" s="36" t="s">
        <v>15</v>
      </c>
      <c r="T155" s="36" t="s">
        <v>9</v>
      </c>
      <c r="U155" s="121">
        <v>1</v>
      </c>
      <c r="V155" s="36" t="s">
        <v>14</v>
      </c>
      <c r="W155" s="36" t="s">
        <v>1325</v>
      </c>
      <c r="X155" s="40"/>
    </row>
    <row r="156" spans="2:24" s="15" customFormat="1" ht="39.6" x14ac:dyDescent="0.3">
      <c r="B156" s="36" t="s">
        <v>9</v>
      </c>
      <c r="C156" s="36" t="s">
        <v>9</v>
      </c>
      <c r="D156" s="36" t="s">
        <v>13</v>
      </c>
      <c r="E156" s="36" t="s">
        <v>13</v>
      </c>
      <c r="F156" s="36" t="s">
        <v>26</v>
      </c>
      <c r="G156" s="36" t="s">
        <v>10</v>
      </c>
      <c r="H156" s="97" t="s">
        <v>53</v>
      </c>
      <c r="I156" s="36" t="s">
        <v>11</v>
      </c>
      <c r="J156" s="36" t="s">
        <v>11</v>
      </c>
      <c r="K156" s="36" t="s">
        <v>11</v>
      </c>
      <c r="L156" s="36" t="s">
        <v>11</v>
      </c>
      <c r="M156" s="36" t="s">
        <v>11</v>
      </c>
      <c r="N156" s="35" t="str">
        <f t="shared" si="6"/>
        <v>1.1.2.2.52.0.8.00.00.00.00.00</v>
      </c>
      <c r="O156" s="45">
        <v>2026</v>
      </c>
      <c r="P156" s="38" t="s">
        <v>117</v>
      </c>
      <c r="Q156" s="39" t="s">
        <v>886</v>
      </c>
      <c r="R156" s="37" t="str">
        <f t="shared" si="7"/>
        <v>A</v>
      </c>
      <c r="S156" s="36" t="s">
        <v>15</v>
      </c>
      <c r="T156" s="36" t="s">
        <v>9</v>
      </c>
      <c r="U156" s="121">
        <v>1</v>
      </c>
      <c r="V156" s="36" t="s">
        <v>14</v>
      </c>
      <c r="W156" s="36" t="s">
        <v>1325</v>
      </c>
      <c r="X156" s="40"/>
    </row>
    <row r="157" spans="2:24" s="15" customFormat="1" ht="39.6" x14ac:dyDescent="0.3">
      <c r="B157" s="370" t="s">
        <v>9</v>
      </c>
      <c r="C157" s="370" t="s">
        <v>9</v>
      </c>
      <c r="D157" s="370" t="s">
        <v>13</v>
      </c>
      <c r="E157" s="370" t="s">
        <v>13</v>
      </c>
      <c r="F157" s="370" t="s">
        <v>27</v>
      </c>
      <c r="G157" s="370" t="s">
        <v>10</v>
      </c>
      <c r="H157" s="370" t="s">
        <v>10</v>
      </c>
      <c r="I157" s="370" t="s">
        <v>11</v>
      </c>
      <c r="J157" s="370" t="s">
        <v>11</v>
      </c>
      <c r="K157" s="370" t="s">
        <v>11</v>
      </c>
      <c r="L157" s="370" t="s">
        <v>11</v>
      </c>
      <c r="M157" s="370" t="s">
        <v>11</v>
      </c>
      <c r="N157" s="371" t="str">
        <f t="shared" si="6"/>
        <v>1.1.2.2.53.0.0.00.00.00.00.00</v>
      </c>
      <c r="O157" s="363">
        <v>2026</v>
      </c>
      <c r="P157" s="364" t="s">
        <v>2210</v>
      </c>
      <c r="Q157" s="369" t="s">
        <v>2211</v>
      </c>
      <c r="R157" s="370" t="s">
        <v>15</v>
      </c>
      <c r="S157" s="361" t="s">
        <v>15</v>
      </c>
      <c r="T157" s="361" t="s">
        <v>9</v>
      </c>
      <c r="U157" s="368">
        <v>2</v>
      </c>
      <c r="V157" s="370" t="s">
        <v>14</v>
      </c>
      <c r="W157" s="370" t="s">
        <v>1325</v>
      </c>
      <c r="X157" s="372"/>
    </row>
    <row r="158" spans="2:24" s="15" customFormat="1" ht="39.6" x14ac:dyDescent="0.3">
      <c r="B158" s="37" t="s">
        <v>9</v>
      </c>
      <c r="C158" s="37" t="s">
        <v>9</v>
      </c>
      <c r="D158" s="37" t="s">
        <v>13</v>
      </c>
      <c r="E158" s="37" t="s">
        <v>13</v>
      </c>
      <c r="F158" s="37" t="s">
        <v>27</v>
      </c>
      <c r="G158" s="37" t="s">
        <v>10</v>
      </c>
      <c r="H158" s="97" t="s">
        <v>9</v>
      </c>
      <c r="I158" s="37" t="s">
        <v>11</v>
      </c>
      <c r="J158" s="37" t="s">
        <v>11</v>
      </c>
      <c r="K158" s="37" t="s">
        <v>11</v>
      </c>
      <c r="L158" s="37" t="s">
        <v>11</v>
      </c>
      <c r="M158" s="37" t="s">
        <v>11</v>
      </c>
      <c r="N158" s="57" t="str">
        <f t="shared" si="6"/>
        <v>1.1.2.2.53.0.1.00.00.00.00.00</v>
      </c>
      <c r="O158" s="45">
        <v>2026</v>
      </c>
      <c r="P158" s="38" t="s">
        <v>2248</v>
      </c>
      <c r="Q158" s="38" t="s">
        <v>2211</v>
      </c>
      <c r="R158" s="37" t="s">
        <v>1578</v>
      </c>
      <c r="S158" s="36" t="s">
        <v>15</v>
      </c>
      <c r="T158" s="36" t="s">
        <v>9</v>
      </c>
      <c r="U158" s="121">
        <v>1</v>
      </c>
      <c r="V158" s="37" t="s">
        <v>14</v>
      </c>
      <c r="W158" s="37" t="s">
        <v>1325</v>
      </c>
      <c r="X158" s="122"/>
    </row>
    <row r="159" spans="2:24" s="15" customFormat="1" ht="39.6" x14ac:dyDescent="0.3">
      <c r="B159" s="37" t="s">
        <v>9</v>
      </c>
      <c r="C159" s="37" t="s">
        <v>9</v>
      </c>
      <c r="D159" s="37" t="s">
        <v>13</v>
      </c>
      <c r="E159" s="37" t="s">
        <v>13</v>
      </c>
      <c r="F159" s="37" t="s">
        <v>27</v>
      </c>
      <c r="G159" s="37" t="s">
        <v>10</v>
      </c>
      <c r="H159" s="97" t="s">
        <v>13</v>
      </c>
      <c r="I159" s="37" t="s">
        <v>11</v>
      </c>
      <c r="J159" s="37" t="s">
        <v>11</v>
      </c>
      <c r="K159" s="37" t="s">
        <v>11</v>
      </c>
      <c r="L159" s="37" t="s">
        <v>11</v>
      </c>
      <c r="M159" s="37" t="s">
        <v>11</v>
      </c>
      <c r="N159" s="57" t="str">
        <f t="shared" si="6"/>
        <v>1.1.2.2.53.0.2.00.00.00.00.00</v>
      </c>
      <c r="O159" s="45">
        <v>2026</v>
      </c>
      <c r="P159" s="38" t="s">
        <v>3413</v>
      </c>
      <c r="Q159" s="38" t="s">
        <v>2211</v>
      </c>
      <c r="R159" s="37" t="s">
        <v>1578</v>
      </c>
      <c r="S159" s="36" t="s">
        <v>15</v>
      </c>
      <c r="T159" s="36" t="s">
        <v>9</v>
      </c>
      <c r="U159" s="121">
        <v>1</v>
      </c>
      <c r="V159" s="37" t="s">
        <v>14</v>
      </c>
      <c r="W159" s="37" t="s">
        <v>1325</v>
      </c>
      <c r="X159" s="122"/>
    </row>
    <row r="160" spans="2:24" s="15" customFormat="1" ht="39.6" x14ac:dyDescent="0.3">
      <c r="B160" s="37" t="s">
        <v>9</v>
      </c>
      <c r="C160" s="37" t="s">
        <v>9</v>
      </c>
      <c r="D160" s="37" t="s">
        <v>13</v>
      </c>
      <c r="E160" s="37" t="s">
        <v>13</v>
      </c>
      <c r="F160" s="37" t="s">
        <v>27</v>
      </c>
      <c r="G160" s="37" t="s">
        <v>10</v>
      </c>
      <c r="H160" s="97" t="s">
        <v>14</v>
      </c>
      <c r="I160" s="37" t="s">
        <v>11</v>
      </c>
      <c r="J160" s="37" t="s">
        <v>11</v>
      </c>
      <c r="K160" s="37" t="s">
        <v>11</v>
      </c>
      <c r="L160" s="37" t="s">
        <v>11</v>
      </c>
      <c r="M160" s="37" t="s">
        <v>11</v>
      </c>
      <c r="N160" s="57" t="str">
        <f t="shared" si="6"/>
        <v>1.1.2.2.53.0.3.00.00.00.00.00</v>
      </c>
      <c r="O160" s="45">
        <v>2026</v>
      </c>
      <c r="P160" s="38" t="s">
        <v>4294</v>
      </c>
      <c r="Q160" s="38" t="s">
        <v>2211</v>
      </c>
      <c r="R160" s="37" t="s">
        <v>1578</v>
      </c>
      <c r="S160" s="36" t="s">
        <v>15</v>
      </c>
      <c r="T160" s="36" t="s">
        <v>9</v>
      </c>
      <c r="U160" s="121">
        <v>1</v>
      </c>
      <c r="V160" s="37" t="s">
        <v>14</v>
      </c>
      <c r="W160" s="37" t="s">
        <v>1325</v>
      </c>
      <c r="X160" s="122"/>
    </row>
    <row r="161" spans="2:24" s="15" customFormat="1" ht="52.8" x14ac:dyDescent="0.3">
      <c r="B161" s="37" t="s">
        <v>9</v>
      </c>
      <c r="C161" s="37" t="s">
        <v>9</v>
      </c>
      <c r="D161" s="37" t="s">
        <v>13</v>
      </c>
      <c r="E161" s="37" t="s">
        <v>13</v>
      </c>
      <c r="F161" s="37" t="s">
        <v>27</v>
      </c>
      <c r="G161" s="37" t="s">
        <v>10</v>
      </c>
      <c r="H161" s="97" t="s">
        <v>39</v>
      </c>
      <c r="I161" s="37" t="s">
        <v>11</v>
      </c>
      <c r="J161" s="37" t="s">
        <v>11</v>
      </c>
      <c r="K161" s="37" t="s">
        <v>11</v>
      </c>
      <c r="L161" s="37" t="s">
        <v>11</v>
      </c>
      <c r="M161" s="37" t="s">
        <v>11</v>
      </c>
      <c r="N161" s="57" t="str">
        <f t="shared" si="6"/>
        <v>1.1.2.2.53.0.4.00.00.00.00.00</v>
      </c>
      <c r="O161" s="45">
        <v>2026</v>
      </c>
      <c r="P161" s="38" t="s">
        <v>3414</v>
      </c>
      <c r="Q161" s="38" t="s">
        <v>2211</v>
      </c>
      <c r="R161" s="37" t="s">
        <v>1578</v>
      </c>
      <c r="S161" s="36" t="s">
        <v>15</v>
      </c>
      <c r="T161" s="36" t="s">
        <v>9</v>
      </c>
      <c r="U161" s="121">
        <v>1</v>
      </c>
      <c r="V161" s="37" t="s">
        <v>14</v>
      </c>
      <c r="W161" s="37" t="s">
        <v>1325</v>
      </c>
      <c r="X161" s="122"/>
    </row>
    <row r="162" spans="2:24" s="15" customFormat="1" ht="39.6" x14ac:dyDescent="0.3">
      <c r="B162" s="37" t="s">
        <v>9</v>
      </c>
      <c r="C162" s="37" t="s">
        <v>9</v>
      </c>
      <c r="D162" s="37" t="s">
        <v>13</v>
      </c>
      <c r="E162" s="37" t="s">
        <v>13</v>
      </c>
      <c r="F162" s="37" t="s">
        <v>27</v>
      </c>
      <c r="G162" s="37" t="s">
        <v>10</v>
      </c>
      <c r="H162" s="97" t="s">
        <v>48</v>
      </c>
      <c r="I162" s="37" t="s">
        <v>11</v>
      </c>
      <c r="J162" s="37" t="s">
        <v>11</v>
      </c>
      <c r="K162" s="37" t="s">
        <v>11</v>
      </c>
      <c r="L162" s="37" t="s">
        <v>11</v>
      </c>
      <c r="M162" s="37" t="s">
        <v>11</v>
      </c>
      <c r="N162" s="57" t="str">
        <f t="shared" si="6"/>
        <v>1.1.2.2.53.0.5.00.00.00.00.00</v>
      </c>
      <c r="O162" s="45">
        <v>2026</v>
      </c>
      <c r="P162" s="38" t="s">
        <v>2258</v>
      </c>
      <c r="Q162" s="38" t="s">
        <v>2211</v>
      </c>
      <c r="R162" s="37" t="s">
        <v>1578</v>
      </c>
      <c r="S162" s="36" t="s">
        <v>15</v>
      </c>
      <c r="T162" s="36" t="s">
        <v>9</v>
      </c>
      <c r="U162" s="121">
        <v>1</v>
      </c>
      <c r="V162" s="37" t="s">
        <v>14</v>
      </c>
      <c r="W162" s="37" t="s">
        <v>1325</v>
      </c>
      <c r="X162" s="122"/>
    </row>
    <row r="163" spans="2:24" s="15" customFormat="1" ht="39.6" x14ac:dyDescent="0.3">
      <c r="B163" s="37" t="s">
        <v>9</v>
      </c>
      <c r="C163" s="37" t="s">
        <v>9</v>
      </c>
      <c r="D163" s="37" t="s">
        <v>13</v>
      </c>
      <c r="E163" s="37" t="s">
        <v>13</v>
      </c>
      <c r="F163" s="37" t="s">
        <v>27</v>
      </c>
      <c r="G163" s="37" t="s">
        <v>10</v>
      </c>
      <c r="H163" s="97" t="s">
        <v>57</v>
      </c>
      <c r="I163" s="37" t="s">
        <v>11</v>
      </c>
      <c r="J163" s="37" t="s">
        <v>11</v>
      </c>
      <c r="K163" s="37" t="s">
        <v>11</v>
      </c>
      <c r="L163" s="37" t="s">
        <v>11</v>
      </c>
      <c r="M163" s="37" t="s">
        <v>11</v>
      </c>
      <c r="N163" s="57" t="str">
        <f t="shared" si="6"/>
        <v>1.1.2.2.53.0.6.00.00.00.00.00</v>
      </c>
      <c r="O163" s="45">
        <v>2026</v>
      </c>
      <c r="P163" s="38" t="s">
        <v>2257</v>
      </c>
      <c r="Q163" s="38" t="s">
        <v>2211</v>
      </c>
      <c r="R163" s="37" t="s">
        <v>1578</v>
      </c>
      <c r="S163" s="36" t="s">
        <v>15</v>
      </c>
      <c r="T163" s="36" t="s">
        <v>9</v>
      </c>
      <c r="U163" s="121">
        <v>1</v>
      </c>
      <c r="V163" s="37" t="s">
        <v>14</v>
      </c>
      <c r="W163" s="37" t="s">
        <v>1325</v>
      </c>
      <c r="X163" s="122"/>
    </row>
    <row r="164" spans="2:24" s="15" customFormat="1" ht="52.8" x14ac:dyDescent="0.3">
      <c r="B164" s="37" t="s">
        <v>9</v>
      </c>
      <c r="C164" s="37" t="s">
        <v>9</v>
      </c>
      <c r="D164" s="37" t="s">
        <v>13</v>
      </c>
      <c r="E164" s="37" t="s">
        <v>13</v>
      </c>
      <c r="F164" s="37" t="s">
        <v>27</v>
      </c>
      <c r="G164" s="37" t="s">
        <v>10</v>
      </c>
      <c r="H164" s="97" t="s">
        <v>59</v>
      </c>
      <c r="I164" s="37" t="s">
        <v>11</v>
      </c>
      <c r="J164" s="37" t="s">
        <v>11</v>
      </c>
      <c r="K164" s="37" t="s">
        <v>11</v>
      </c>
      <c r="L164" s="37" t="s">
        <v>11</v>
      </c>
      <c r="M164" s="37" t="s">
        <v>11</v>
      </c>
      <c r="N164" s="57" t="str">
        <f t="shared" si="6"/>
        <v>1.1.2.2.53.0.7.00.00.00.00.00</v>
      </c>
      <c r="O164" s="45">
        <v>2026</v>
      </c>
      <c r="P164" s="38" t="s">
        <v>2256</v>
      </c>
      <c r="Q164" s="38" t="s">
        <v>2211</v>
      </c>
      <c r="R164" s="37" t="s">
        <v>1578</v>
      </c>
      <c r="S164" s="36" t="s">
        <v>15</v>
      </c>
      <c r="T164" s="36" t="s">
        <v>9</v>
      </c>
      <c r="U164" s="121">
        <v>1</v>
      </c>
      <c r="V164" s="37" t="s">
        <v>14</v>
      </c>
      <c r="W164" s="37" t="s">
        <v>1325</v>
      </c>
      <c r="X164" s="122"/>
    </row>
    <row r="165" spans="2:24" s="15" customFormat="1" ht="52.8" x14ac:dyDescent="0.3">
      <c r="B165" s="37" t="s">
        <v>9</v>
      </c>
      <c r="C165" s="37" t="s">
        <v>9</v>
      </c>
      <c r="D165" s="37" t="s">
        <v>13</v>
      </c>
      <c r="E165" s="37" t="s">
        <v>13</v>
      </c>
      <c r="F165" s="37" t="s">
        <v>27</v>
      </c>
      <c r="G165" s="37" t="s">
        <v>10</v>
      </c>
      <c r="H165" s="97" t="s">
        <v>53</v>
      </c>
      <c r="I165" s="37" t="s">
        <v>11</v>
      </c>
      <c r="J165" s="37" t="s">
        <v>11</v>
      </c>
      <c r="K165" s="37" t="s">
        <v>11</v>
      </c>
      <c r="L165" s="37" t="s">
        <v>11</v>
      </c>
      <c r="M165" s="37" t="s">
        <v>11</v>
      </c>
      <c r="N165" s="57" t="str">
        <f t="shared" si="6"/>
        <v>1.1.2.2.53.0.8.00.00.00.00.00</v>
      </c>
      <c r="O165" s="45">
        <v>2026</v>
      </c>
      <c r="P165" s="38" t="s">
        <v>2255</v>
      </c>
      <c r="Q165" s="38" t="s">
        <v>2211</v>
      </c>
      <c r="R165" s="37" t="s">
        <v>1578</v>
      </c>
      <c r="S165" s="36" t="s">
        <v>15</v>
      </c>
      <c r="T165" s="36" t="s">
        <v>9</v>
      </c>
      <c r="U165" s="121">
        <v>1</v>
      </c>
      <c r="V165" s="37" t="s">
        <v>14</v>
      </c>
      <c r="W165" s="37" t="s">
        <v>1325</v>
      </c>
      <c r="X165" s="122"/>
    </row>
    <row r="166" spans="2:24" s="15" customFormat="1" ht="26.4" x14ac:dyDescent="0.3">
      <c r="B166" s="361" t="s">
        <v>9</v>
      </c>
      <c r="C166" s="361" t="s">
        <v>9</v>
      </c>
      <c r="D166" s="361" t="s">
        <v>14</v>
      </c>
      <c r="E166" s="361" t="s">
        <v>10</v>
      </c>
      <c r="F166" s="361" t="s">
        <v>11</v>
      </c>
      <c r="G166" s="361" t="s">
        <v>10</v>
      </c>
      <c r="H166" s="370" t="s">
        <v>10</v>
      </c>
      <c r="I166" s="361" t="s">
        <v>11</v>
      </c>
      <c r="J166" s="361" t="s">
        <v>11</v>
      </c>
      <c r="K166" s="361" t="s">
        <v>11</v>
      </c>
      <c r="L166" s="361" t="s">
        <v>11</v>
      </c>
      <c r="M166" s="361" t="s">
        <v>11</v>
      </c>
      <c r="N166" s="362" t="str">
        <f t="shared" si="6"/>
        <v>1.1.3.0.00.0.0.00.00.00.00.00</v>
      </c>
      <c r="O166" s="363">
        <v>2026</v>
      </c>
      <c r="P166" s="364" t="s">
        <v>118</v>
      </c>
      <c r="Q166" s="365" t="s">
        <v>1197</v>
      </c>
      <c r="R166" s="361" t="str">
        <f t="shared" ref="R166:R197" si="8">IF(U166=2,"S","A")</f>
        <v>S</v>
      </c>
      <c r="S166" s="361" t="s">
        <v>15</v>
      </c>
      <c r="T166" s="361" t="s">
        <v>9</v>
      </c>
      <c r="U166" s="368">
        <v>2</v>
      </c>
      <c r="V166" s="361" t="s">
        <v>14</v>
      </c>
      <c r="W166" s="361" t="s">
        <v>1325</v>
      </c>
      <c r="X166" s="367"/>
    </row>
    <row r="167" spans="2:24" s="15" customFormat="1" ht="26.4" x14ac:dyDescent="0.3">
      <c r="B167" s="361" t="s">
        <v>9</v>
      </c>
      <c r="C167" s="361" t="s">
        <v>9</v>
      </c>
      <c r="D167" s="361" t="s">
        <v>14</v>
      </c>
      <c r="E167" s="361" t="s">
        <v>9</v>
      </c>
      <c r="F167" s="361" t="s">
        <v>11</v>
      </c>
      <c r="G167" s="361" t="s">
        <v>10</v>
      </c>
      <c r="H167" s="370" t="s">
        <v>10</v>
      </c>
      <c r="I167" s="361" t="s">
        <v>11</v>
      </c>
      <c r="J167" s="361" t="s">
        <v>11</v>
      </c>
      <c r="K167" s="361" t="s">
        <v>11</v>
      </c>
      <c r="L167" s="361" t="s">
        <v>11</v>
      </c>
      <c r="M167" s="361" t="s">
        <v>11</v>
      </c>
      <c r="N167" s="362" t="str">
        <f t="shared" si="6"/>
        <v>1.1.3.1.00.0.0.00.00.00.00.00</v>
      </c>
      <c r="O167" s="363">
        <v>2026</v>
      </c>
      <c r="P167" s="364" t="s">
        <v>118</v>
      </c>
      <c r="Q167" s="365" t="s">
        <v>887</v>
      </c>
      <c r="R167" s="361" t="str">
        <f t="shared" si="8"/>
        <v>S</v>
      </c>
      <c r="S167" s="361" t="s">
        <v>15</v>
      </c>
      <c r="T167" s="361" t="s">
        <v>9</v>
      </c>
      <c r="U167" s="368">
        <v>2</v>
      </c>
      <c r="V167" s="361" t="s">
        <v>14</v>
      </c>
      <c r="W167" s="361" t="s">
        <v>1325</v>
      </c>
      <c r="X167" s="369"/>
    </row>
    <row r="168" spans="2:24" s="15" customFormat="1" ht="39.6" x14ac:dyDescent="0.3">
      <c r="B168" s="361" t="s">
        <v>9</v>
      </c>
      <c r="C168" s="361" t="s">
        <v>9</v>
      </c>
      <c r="D168" s="361" t="s">
        <v>14</v>
      </c>
      <c r="E168" s="361" t="s">
        <v>9</v>
      </c>
      <c r="F168" s="361" t="s">
        <v>23</v>
      </c>
      <c r="G168" s="361" t="s">
        <v>10</v>
      </c>
      <c r="H168" s="370" t="s">
        <v>10</v>
      </c>
      <c r="I168" s="361" t="s">
        <v>11</v>
      </c>
      <c r="J168" s="361" t="s">
        <v>11</v>
      </c>
      <c r="K168" s="361" t="s">
        <v>11</v>
      </c>
      <c r="L168" s="361" t="s">
        <v>11</v>
      </c>
      <c r="M168" s="361" t="s">
        <v>11</v>
      </c>
      <c r="N168" s="362" t="str">
        <f t="shared" si="6"/>
        <v>1.1.3.1.50.0.0.00.00.00.00.00</v>
      </c>
      <c r="O168" s="363">
        <v>2026</v>
      </c>
      <c r="P168" s="364" t="s">
        <v>119</v>
      </c>
      <c r="Q168" s="365" t="s">
        <v>888</v>
      </c>
      <c r="R168" s="361" t="str">
        <f t="shared" si="8"/>
        <v>S</v>
      </c>
      <c r="S168" s="361" t="s">
        <v>15</v>
      </c>
      <c r="T168" s="361" t="s">
        <v>9</v>
      </c>
      <c r="U168" s="368">
        <v>2</v>
      </c>
      <c r="V168" s="361" t="s">
        <v>14</v>
      </c>
      <c r="W168" s="361" t="s">
        <v>1325</v>
      </c>
      <c r="X168" s="367"/>
    </row>
    <row r="169" spans="2:24" s="15" customFormat="1" ht="39.6" x14ac:dyDescent="0.3">
      <c r="B169" s="36" t="s">
        <v>9</v>
      </c>
      <c r="C169" s="36" t="s">
        <v>9</v>
      </c>
      <c r="D169" s="36" t="s">
        <v>14</v>
      </c>
      <c r="E169" s="36" t="s">
        <v>9</v>
      </c>
      <c r="F169" s="36" t="s">
        <v>23</v>
      </c>
      <c r="G169" s="36" t="s">
        <v>10</v>
      </c>
      <c r="H169" s="97" t="s">
        <v>9</v>
      </c>
      <c r="I169" s="36" t="s">
        <v>11</v>
      </c>
      <c r="J169" s="36" t="s">
        <v>11</v>
      </c>
      <c r="K169" s="36" t="s">
        <v>11</v>
      </c>
      <c r="L169" s="36" t="s">
        <v>11</v>
      </c>
      <c r="M169" s="36" t="s">
        <v>11</v>
      </c>
      <c r="N169" s="35" t="str">
        <f t="shared" si="6"/>
        <v>1.1.3.1.50.0.1.00.00.00.00.00</v>
      </c>
      <c r="O169" s="45">
        <v>2026</v>
      </c>
      <c r="P169" s="38" t="s">
        <v>1434</v>
      </c>
      <c r="Q169" s="39" t="s">
        <v>888</v>
      </c>
      <c r="R169" s="37" t="str">
        <f t="shared" si="8"/>
        <v>A</v>
      </c>
      <c r="S169" s="36" t="s">
        <v>15</v>
      </c>
      <c r="T169" s="36" t="s">
        <v>9</v>
      </c>
      <c r="U169" s="121">
        <v>1</v>
      </c>
      <c r="V169" s="36" t="s">
        <v>14</v>
      </c>
      <c r="W169" s="36" t="s">
        <v>1325</v>
      </c>
      <c r="X169" s="40"/>
    </row>
    <row r="170" spans="2:24" s="15" customFormat="1" ht="39.6" x14ac:dyDescent="0.3">
      <c r="B170" s="36" t="s">
        <v>9</v>
      </c>
      <c r="C170" s="36" t="s">
        <v>9</v>
      </c>
      <c r="D170" s="36" t="s">
        <v>14</v>
      </c>
      <c r="E170" s="36" t="s">
        <v>9</v>
      </c>
      <c r="F170" s="36" t="s">
        <v>23</v>
      </c>
      <c r="G170" s="36" t="s">
        <v>10</v>
      </c>
      <c r="H170" s="97" t="s">
        <v>13</v>
      </c>
      <c r="I170" s="36" t="s">
        <v>11</v>
      </c>
      <c r="J170" s="36" t="s">
        <v>11</v>
      </c>
      <c r="K170" s="36" t="s">
        <v>11</v>
      </c>
      <c r="L170" s="36" t="s">
        <v>11</v>
      </c>
      <c r="M170" s="36" t="s">
        <v>11</v>
      </c>
      <c r="N170" s="35" t="str">
        <f t="shared" si="6"/>
        <v>1.1.3.1.50.0.2.00.00.00.00.00</v>
      </c>
      <c r="O170" s="45">
        <v>2026</v>
      </c>
      <c r="P170" s="38" t="s">
        <v>1478</v>
      </c>
      <c r="Q170" s="39" t="s">
        <v>888</v>
      </c>
      <c r="R170" s="37" t="str">
        <f t="shared" si="8"/>
        <v>A</v>
      </c>
      <c r="S170" s="36" t="s">
        <v>15</v>
      </c>
      <c r="T170" s="36" t="s">
        <v>9</v>
      </c>
      <c r="U170" s="121">
        <v>1</v>
      </c>
      <c r="V170" s="36" t="s">
        <v>14</v>
      </c>
      <c r="W170" s="36" t="s">
        <v>1325</v>
      </c>
      <c r="X170" s="40"/>
    </row>
    <row r="171" spans="2:24" s="15" customFormat="1" ht="39.6" x14ac:dyDescent="0.3">
      <c r="B171" s="36" t="s">
        <v>9</v>
      </c>
      <c r="C171" s="36" t="s">
        <v>9</v>
      </c>
      <c r="D171" s="36" t="s">
        <v>14</v>
      </c>
      <c r="E171" s="36" t="s">
        <v>9</v>
      </c>
      <c r="F171" s="36" t="s">
        <v>23</v>
      </c>
      <c r="G171" s="36" t="s">
        <v>10</v>
      </c>
      <c r="H171" s="97" t="s">
        <v>14</v>
      </c>
      <c r="I171" s="36" t="s">
        <v>11</v>
      </c>
      <c r="J171" s="36" t="s">
        <v>11</v>
      </c>
      <c r="K171" s="36" t="s">
        <v>11</v>
      </c>
      <c r="L171" s="36" t="s">
        <v>11</v>
      </c>
      <c r="M171" s="36" t="s">
        <v>11</v>
      </c>
      <c r="N171" s="35" t="str">
        <f t="shared" si="6"/>
        <v>1.1.3.1.50.0.3.00.00.00.00.00</v>
      </c>
      <c r="O171" s="45">
        <v>2026</v>
      </c>
      <c r="P171" s="38" t="s">
        <v>1476</v>
      </c>
      <c r="Q171" s="39" t="s">
        <v>888</v>
      </c>
      <c r="R171" s="37" t="str">
        <f t="shared" si="8"/>
        <v>A</v>
      </c>
      <c r="S171" s="36" t="s">
        <v>15</v>
      </c>
      <c r="T171" s="36" t="s">
        <v>9</v>
      </c>
      <c r="U171" s="121">
        <v>1</v>
      </c>
      <c r="V171" s="36" t="s">
        <v>14</v>
      </c>
      <c r="W171" s="36" t="s">
        <v>1325</v>
      </c>
      <c r="X171" s="40"/>
    </row>
    <row r="172" spans="2:24" s="15" customFormat="1" ht="52.8" x14ac:dyDescent="0.3">
      <c r="B172" s="36" t="s">
        <v>9</v>
      </c>
      <c r="C172" s="36" t="s">
        <v>9</v>
      </c>
      <c r="D172" s="36" t="s">
        <v>14</v>
      </c>
      <c r="E172" s="36" t="s">
        <v>9</v>
      </c>
      <c r="F172" s="36" t="s">
        <v>23</v>
      </c>
      <c r="G172" s="36" t="s">
        <v>10</v>
      </c>
      <c r="H172" s="97" t="s">
        <v>39</v>
      </c>
      <c r="I172" s="36" t="s">
        <v>11</v>
      </c>
      <c r="J172" s="36" t="s">
        <v>11</v>
      </c>
      <c r="K172" s="36" t="s">
        <v>11</v>
      </c>
      <c r="L172" s="36" t="s">
        <v>11</v>
      </c>
      <c r="M172" s="36" t="s">
        <v>11</v>
      </c>
      <c r="N172" s="35" t="str">
        <f t="shared" si="6"/>
        <v>1.1.3.1.50.0.4.00.00.00.00.00</v>
      </c>
      <c r="O172" s="45">
        <v>2026</v>
      </c>
      <c r="P172" s="38" t="s">
        <v>1474</v>
      </c>
      <c r="Q172" s="39" t="s">
        <v>888</v>
      </c>
      <c r="R172" s="37" t="str">
        <f t="shared" si="8"/>
        <v>A</v>
      </c>
      <c r="S172" s="36" t="s">
        <v>15</v>
      </c>
      <c r="T172" s="36" t="s">
        <v>9</v>
      </c>
      <c r="U172" s="121">
        <v>1</v>
      </c>
      <c r="V172" s="36" t="s">
        <v>14</v>
      </c>
      <c r="W172" s="36" t="s">
        <v>1325</v>
      </c>
      <c r="X172" s="40"/>
    </row>
    <row r="173" spans="2:24" s="15" customFormat="1" ht="39.6" x14ac:dyDescent="0.3">
      <c r="B173" s="36" t="s">
        <v>9</v>
      </c>
      <c r="C173" s="36" t="s">
        <v>9</v>
      </c>
      <c r="D173" s="36" t="s">
        <v>14</v>
      </c>
      <c r="E173" s="36" t="s">
        <v>9</v>
      </c>
      <c r="F173" s="36" t="s">
        <v>23</v>
      </c>
      <c r="G173" s="36" t="s">
        <v>10</v>
      </c>
      <c r="H173" s="97" t="s">
        <v>48</v>
      </c>
      <c r="I173" s="36" t="s">
        <v>11</v>
      </c>
      <c r="J173" s="36" t="s">
        <v>11</v>
      </c>
      <c r="K173" s="36" t="s">
        <v>11</v>
      </c>
      <c r="L173" s="36" t="s">
        <v>11</v>
      </c>
      <c r="M173" s="36" t="s">
        <v>11</v>
      </c>
      <c r="N173" s="35" t="str">
        <f t="shared" si="6"/>
        <v>1.1.3.1.50.0.5.00.00.00.00.00</v>
      </c>
      <c r="O173" s="45">
        <v>2026</v>
      </c>
      <c r="P173" s="38" t="s">
        <v>1470</v>
      </c>
      <c r="Q173" s="39" t="s">
        <v>888</v>
      </c>
      <c r="R173" s="37" t="str">
        <f t="shared" si="8"/>
        <v>A</v>
      </c>
      <c r="S173" s="36" t="s">
        <v>15</v>
      </c>
      <c r="T173" s="36" t="s">
        <v>9</v>
      </c>
      <c r="U173" s="121">
        <v>1</v>
      </c>
      <c r="V173" s="36" t="s">
        <v>14</v>
      </c>
      <c r="W173" s="36" t="s">
        <v>1325</v>
      </c>
      <c r="X173" s="40"/>
    </row>
    <row r="174" spans="2:24" s="15" customFormat="1" ht="39.6" x14ac:dyDescent="0.3">
      <c r="B174" s="36" t="s">
        <v>9</v>
      </c>
      <c r="C174" s="36" t="s">
        <v>9</v>
      </c>
      <c r="D174" s="36" t="s">
        <v>14</v>
      </c>
      <c r="E174" s="36" t="s">
        <v>9</v>
      </c>
      <c r="F174" s="36" t="s">
        <v>23</v>
      </c>
      <c r="G174" s="36" t="s">
        <v>10</v>
      </c>
      <c r="H174" s="97" t="s">
        <v>57</v>
      </c>
      <c r="I174" s="36" t="s">
        <v>11</v>
      </c>
      <c r="J174" s="36" t="s">
        <v>11</v>
      </c>
      <c r="K174" s="36" t="s">
        <v>11</v>
      </c>
      <c r="L174" s="36" t="s">
        <v>11</v>
      </c>
      <c r="M174" s="36" t="s">
        <v>11</v>
      </c>
      <c r="N174" s="35" t="str">
        <f t="shared" si="6"/>
        <v>1.1.3.1.50.0.6.00.00.00.00.00</v>
      </c>
      <c r="O174" s="45">
        <v>2026</v>
      </c>
      <c r="P174" s="38" t="s">
        <v>1468</v>
      </c>
      <c r="Q174" s="39" t="s">
        <v>888</v>
      </c>
      <c r="R174" s="37" t="str">
        <f t="shared" si="8"/>
        <v>A</v>
      </c>
      <c r="S174" s="36" t="s">
        <v>15</v>
      </c>
      <c r="T174" s="36" t="s">
        <v>9</v>
      </c>
      <c r="U174" s="121">
        <v>1</v>
      </c>
      <c r="V174" s="36" t="s">
        <v>14</v>
      </c>
      <c r="W174" s="36" t="s">
        <v>1325</v>
      </c>
      <c r="X174" s="40"/>
    </row>
    <row r="175" spans="2:24" s="15" customFormat="1" ht="52.8" x14ac:dyDescent="0.3">
      <c r="B175" s="36" t="s">
        <v>9</v>
      </c>
      <c r="C175" s="36" t="s">
        <v>9</v>
      </c>
      <c r="D175" s="36" t="s">
        <v>14</v>
      </c>
      <c r="E175" s="36" t="s">
        <v>9</v>
      </c>
      <c r="F175" s="36" t="s">
        <v>23</v>
      </c>
      <c r="G175" s="36" t="s">
        <v>10</v>
      </c>
      <c r="H175" s="97" t="s">
        <v>59</v>
      </c>
      <c r="I175" s="36" t="s">
        <v>11</v>
      </c>
      <c r="J175" s="36" t="s">
        <v>11</v>
      </c>
      <c r="K175" s="36" t="s">
        <v>11</v>
      </c>
      <c r="L175" s="36" t="s">
        <v>11</v>
      </c>
      <c r="M175" s="36" t="s">
        <v>11</v>
      </c>
      <c r="N175" s="35" t="str">
        <f t="shared" si="6"/>
        <v>1.1.3.1.50.0.7.00.00.00.00.00</v>
      </c>
      <c r="O175" s="45">
        <v>2026</v>
      </c>
      <c r="P175" s="38" t="s">
        <v>1464</v>
      </c>
      <c r="Q175" s="39" t="s">
        <v>888</v>
      </c>
      <c r="R175" s="37" t="str">
        <f t="shared" si="8"/>
        <v>A</v>
      </c>
      <c r="S175" s="36" t="s">
        <v>15</v>
      </c>
      <c r="T175" s="36" t="s">
        <v>9</v>
      </c>
      <c r="U175" s="121">
        <v>1</v>
      </c>
      <c r="V175" s="36" t="s">
        <v>14</v>
      </c>
      <c r="W175" s="36" t="s">
        <v>1325</v>
      </c>
      <c r="X175" s="40"/>
    </row>
    <row r="176" spans="2:24" s="15" customFormat="1" ht="52.8" x14ac:dyDescent="0.3">
      <c r="B176" s="36" t="s">
        <v>9</v>
      </c>
      <c r="C176" s="36" t="s">
        <v>9</v>
      </c>
      <c r="D176" s="36" t="s">
        <v>14</v>
      </c>
      <c r="E176" s="36" t="s">
        <v>9</v>
      </c>
      <c r="F176" s="36" t="s">
        <v>23</v>
      </c>
      <c r="G176" s="36" t="s">
        <v>10</v>
      </c>
      <c r="H176" s="97" t="s">
        <v>53</v>
      </c>
      <c r="I176" s="36" t="s">
        <v>11</v>
      </c>
      <c r="J176" s="36" t="s">
        <v>11</v>
      </c>
      <c r="K176" s="36" t="s">
        <v>11</v>
      </c>
      <c r="L176" s="36" t="s">
        <v>11</v>
      </c>
      <c r="M176" s="36" t="s">
        <v>11</v>
      </c>
      <c r="N176" s="35" t="str">
        <f t="shared" si="6"/>
        <v>1.1.3.1.50.0.8.00.00.00.00.00</v>
      </c>
      <c r="O176" s="45">
        <v>2026</v>
      </c>
      <c r="P176" s="38" t="s">
        <v>1462</v>
      </c>
      <c r="Q176" s="39" t="s">
        <v>888</v>
      </c>
      <c r="R176" s="37" t="str">
        <f t="shared" si="8"/>
        <v>A</v>
      </c>
      <c r="S176" s="36" t="s">
        <v>15</v>
      </c>
      <c r="T176" s="36" t="s">
        <v>9</v>
      </c>
      <c r="U176" s="121">
        <v>1</v>
      </c>
      <c r="V176" s="36" t="s">
        <v>14</v>
      </c>
      <c r="W176" s="36" t="s">
        <v>1325</v>
      </c>
      <c r="X176" s="40"/>
    </row>
    <row r="177" spans="2:24" s="15" customFormat="1" ht="39.6" x14ac:dyDescent="0.3">
      <c r="B177" s="361" t="s">
        <v>9</v>
      </c>
      <c r="C177" s="361" t="s">
        <v>9</v>
      </c>
      <c r="D177" s="361" t="s">
        <v>14</v>
      </c>
      <c r="E177" s="361" t="s">
        <v>9</v>
      </c>
      <c r="F177" s="361" t="s">
        <v>25</v>
      </c>
      <c r="G177" s="361" t="s">
        <v>10</v>
      </c>
      <c r="H177" s="370" t="s">
        <v>10</v>
      </c>
      <c r="I177" s="361" t="s">
        <v>11</v>
      </c>
      <c r="J177" s="361" t="s">
        <v>11</v>
      </c>
      <c r="K177" s="361" t="s">
        <v>11</v>
      </c>
      <c r="L177" s="361" t="s">
        <v>11</v>
      </c>
      <c r="M177" s="361" t="s">
        <v>11</v>
      </c>
      <c r="N177" s="362" t="str">
        <f t="shared" si="6"/>
        <v>1.1.3.1.51.0.0.00.00.00.00.00</v>
      </c>
      <c r="O177" s="363">
        <v>2026</v>
      </c>
      <c r="P177" s="364" t="s">
        <v>120</v>
      </c>
      <c r="Q177" s="365" t="s">
        <v>889</v>
      </c>
      <c r="R177" s="361" t="str">
        <f t="shared" si="8"/>
        <v>S</v>
      </c>
      <c r="S177" s="361" t="s">
        <v>15</v>
      </c>
      <c r="T177" s="361" t="s">
        <v>9</v>
      </c>
      <c r="U177" s="368">
        <v>2</v>
      </c>
      <c r="V177" s="361" t="s">
        <v>14</v>
      </c>
      <c r="W177" s="361" t="s">
        <v>1325</v>
      </c>
      <c r="X177" s="367"/>
    </row>
    <row r="178" spans="2:24" s="15" customFormat="1" ht="39.6" x14ac:dyDescent="0.3">
      <c r="B178" s="36" t="s">
        <v>9</v>
      </c>
      <c r="C178" s="36" t="s">
        <v>9</v>
      </c>
      <c r="D178" s="36" t="s">
        <v>14</v>
      </c>
      <c r="E178" s="36" t="s">
        <v>9</v>
      </c>
      <c r="F178" s="36" t="s">
        <v>25</v>
      </c>
      <c r="G178" s="36" t="s">
        <v>10</v>
      </c>
      <c r="H178" s="97" t="s">
        <v>9</v>
      </c>
      <c r="I178" s="36" t="s">
        <v>11</v>
      </c>
      <c r="J178" s="36" t="s">
        <v>11</v>
      </c>
      <c r="K178" s="36" t="s">
        <v>11</v>
      </c>
      <c r="L178" s="36" t="s">
        <v>11</v>
      </c>
      <c r="M178" s="36" t="s">
        <v>11</v>
      </c>
      <c r="N178" s="35" t="str">
        <f t="shared" si="6"/>
        <v>1.1.3.1.51.0.1.00.00.00.00.00</v>
      </c>
      <c r="O178" s="45">
        <v>2026</v>
      </c>
      <c r="P178" s="38" t="s">
        <v>124</v>
      </c>
      <c r="Q178" s="39" t="s">
        <v>889</v>
      </c>
      <c r="R178" s="37" t="str">
        <f t="shared" si="8"/>
        <v>A</v>
      </c>
      <c r="S178" s="36" t="s">
        <v>15</v>
      </c>
      <c r="T178" s="36" t="s">
        <v>9</v>
      </c>
      <c r="U178" s="121">
        <v>1</v>
      </c>
      <c r="V178" s="36" t="s">
        <v>14</v>
      </c>
      <c r="W178" s="36" t="s">
        <v>1325</v>
      </c>
      <c r="X178" s="40"/>
    </row>
    <row r="179" spans="2:24" s="15" customFormat="1" ht="39.6" x14ac:dyDescent="0.3">
      <c r="B179" s="36" t="s">
        <v>9</v>
      </c>
      <c r="C179" s="36" t="s">
        <v>9</v>
      </c>
      <c r="D179" s="36" t="s">
        <v>14</v>
      </c>
      <c r="E179" s="36" t="s">
        <v>9</v>
      </c>
      <c r="F179" s="36" t="s">
        <v>25</v>
      </c>
      <c r="G179" s="36" t="s">
        <v>10</v>
      </c>
      <c r="H179" s="97" t="s">
        <v>13</v>
      </c>
      <c r="I179" s="36" t="s">
        <v>11</v>
      </c>
      <c r="J179" s="36" t="s">
        <v>11</v>
      </c>
      <c r="K179" s="36" t="s">
        <v>11</v>
      </c>
      <c r="L179" s="36" t="s">
        <v>11</v>
      </c>
      <c r="M179" s="36" t="s">
        <v>11</v>
      </c>
      <c r="N179" s="35" t="str">
        <f t="shared" si="6"/>
        <v>1.1.3.1.51.0.2.00.00.00.00.00</v>
      </c>
      <c r="O179" s="45">
        <v>2026</v>
      </c>
      <c r="P179" s="38" t="s">
        <v>125</v>
      </c>
      <c r="Q179" s="39" t="s">
        <v>889</v>
      </c>
      <c r="R179" s="37" t="str">
        <f t="shared" si="8"/>
        <v>A</v>
      </c>
      <c r="S179" s="36" t="s">
        <v>15</v>
      </c>
      <c r="T179" s="36" t="s">
        <v>9</v>
      </c>
      <c r="U179" s="121">
        <v>1</v>
      </c>
      <c r="V179" s="36" t="s">
        <v>14</v>
      </c>
      <c r="W179" s="36" t="s">
        <v>1325</v>
      </c>
      <c r="X179" s="40"/>
    </row>
    <row r="180" spans="2:24" s="15" customFormat="1" ht="39.6" x14ac:dyDescent="0.3">
      <c r="B180" s="36" t="s">
        <v>9</v>
      </c>
      <c r="C180" s="36" t="s">
        <v>9</v>
      </c>
      <c r="D180" s="36" t="s">
        <v>14</v>
      </c>
      <c r="E180" s="36" t="s">
        <v>9</v>
      </c>
      <c r="F180" s="36" t="s">
        <v>25</v>
      </c>
      <c r="G180" s="36" t="s">
        <v>10</v>
      </c>
      <c r="H180" s="97" t="s">
        <v>14</v>
      </c>
      <c r="I180" s="36" t="s">
        <v>11</v>
      </c>
      <c r="J180" s="36" t="s">
        <v>11</v>
      </c>
      <c r="K180" s="36" t="s">
        <v>11</v>
      </c>
      <c r="L180" s="36" t="s">
        <v>11</v>
      </c>
      <c r="M180" s="36" t="s">
        <v>11</v>
      </c>
      <c r="N180" s="35" t="str">
        <f t="shared" si="6"/>
        <v>1.1.3.1.51.0.3.00.00.00.00.00</v>
      </c>
      <c r="O180" s="45">
        <v>2026</v>
      </c>
      <c r="P180" s="38" t="s">
        <v>126</v>
      </c>
      <c r="Q180" s="39" t="s">
        <v>889</v>
      </c>
      <c r="R180" s="37" t="str">
        <f t="shared" si="8"/>
        <v>A</v>
      </c>
      <c r="S180" s="36" t="s">
        <v>15</v>
      </c>
      <c r="T180" s="36" t="s">
        <v>9</v>
      </c>
      <c r="U180" s="121">
        <v>1</v>
      </c>
      <c r="V180" s="36" t="s">
        <v>14</v>
      </c>
      <c r="W180" s="36" t="s">
        <v>1325</v>
      </c>
      <c r="X180" s="40"/>
    </row>
    <row r="181" spans="2:24" s="15" customFormat="1" ht="52.8" x14ac:dyDescent="0.3">
      <c r="B181" s="36" t="s">
        <v>9</v>
      </c>
      <c r="C181" s="36" t="s">
        <v>9</v>
      </c>
      <c r="D181" s="36" t="s">
        <v>14</v>
      </c>
      <c r="E181" s="36" t="s">
        <v>9</v>
      </c>
      <c r="F181" s="36" t="s">
        <v>25</v>
      </c>
      <c r="G181" s="36" t="s">
        <v>10</v>
      </c>
      <c r="H181" s="97" t="s">
        <v>39</v>
      </c>
      <c r="I181" s="36" t="s">
        <v>11</v>
      </c>
      <c r="J181" s="36" t="s">
        <v>11</v>
      </c>
      <c r="K181" s="36" t="s">
        <v>11</v>
      </c>
      <c r="L181" s="36" t="s">
        <v>11</v>
      </c>
      <c r="M181" s="36" t="s">
        <v>11</v>
      </c>
      <c r="N181" s="35" t="str">
        <f t="shared" si="6"/>
        <v>1.1.3.1.51.0.4.00.00.00.00.00</v>
      </c>
      <c r="O181" s="45">
        <v>2026</v>
      </c>
      <c r="P181" s="38" t="s">
        <v>127</v>
      </c>
      <c r="Q181" s="39" t="s">
        <v>889</v>
      </c>
      <c r="R181" s="37" t="str">
        <f t="shared" si="8"/>
        <v>A</v>
      </c>
      <c r="S181" s="36" t="s">
        <v>15</v>
      </c>
      <c r="T181" s="36" t="s">
        <v>9</v>
      </c>
      <c r="U181" s="121">
        <v>1</v>
      </c>
      <c r="V181" s="36" t="s">
        <v>14</v>
      </c>
      <c r="W181" s="36" t="s">
        <v>1325</v>
      </c>
      <c r="X181" s="40"/>
    </row>
    <row r="182" spans="2:24" s="15" customFormat="1" ht="39.6" x14ac:dyDescent="0.3">
      <c r="B182" s="36" t="s">
        <v>9</v>
      </c>
      <c r="C182" s="36" t="s">
        <v>9</v>
      </c>
      <c r="D182" s="36" t="s">
        <v>14</v>
      </c>
      <c r="E182" s="36" t="s">
        <v>9</v>
      </c>
      <c r="F182" s="36" t="s">
        <v>25</v>
      </c>
      <c r="G182" s="36" t="s">
        <v>10</v>
      </c>
      <c r="H182" s="97" t="s">
        <v>48</v>
      </c>
      <c r="I182" s="36" t="s">
        <v>11</v>
      </c>
      <c r="J182" s="36" t="s">
        <v>11</v>
      </c>
      <c r="K182" s="36" t="s">
        <v>11</v>
      </c>
      <c r="L182" s="36" t="s">
        <v>11</v>
      </c>
      <c r="M182" s="36" t="s">
        <v>11</v>
      </c>
      <c r="N182" s="35" t="str">
        <f t="shared" si="6"/>
        <v>1.1.3.1.51.0.5.00.00.00.00.00</v>
      </c>
      <c r="O182" s="45">
        <v>2026</v>
      </c>
      <c r="P182" s="38" t="s">
        <v>128</v>
      </c>
      <c r="Q182" s="39" t="s">
        <v>889</v>
      </c>
      <c r="R182" s="37" t="str">
        <f t="shared" si="8"/>
        <v>A</v>
      </c>
      <c r="S182" s="36" t="s">
        <v>15</v>
      </c>
      <c r="T182" s="36" t="s">
        <v>9</v>
      </c>
      <c r="U182" s="121">
        <v>1</v>
      </c>
      <c r="V182" s="36" t="s">
        <v>14</v>
      </c>
      <c r="W182" s="36" t="s">
        <v>1325</v>
      </c>
      <c r="X182" s="40"/>
    </row>
    <row r="183" spans="2:24" s="15" customFormat="1" ht="39.6" x14ac:dyDescent="0.3">
      <c r="B183" s="36" t="s">
        <v>9</v>
      </c>
      <c r="C183" s="36" t="s">
        <v>9</v>
      </c>
      <c r="D183" s="36" t="s">
        <v>14</v>
      </c>
      <c r="E183" s="36" t="s">
        <v>9</v>
      </c>
      <c r="F183" s="36" t="s">
        <v>25</v>
      </c>
      <c r="G183" s="36" t="s">
        <v>10</v>
      </c>
      <c r="H183" s="97" t="s">
        <v>57</v>
      </c>
      <c r="I183" s="36" t="s">
        <v>11</v>
      </c>
      <c r="J183" s="36" t="s">
        <v>11</v>
      </c>
      <c r="K183" s="36" t="s">
        <v>11</v>
      </c>
      <c r="L183" s="36" t="s">
        <v>11</v>
      </c>
      <c r="M183" s="36" t="s">
        <v>11</v>
      </c>
      <c r="N183" s="35" t="str">
        <f t="shared" si="6"/>
        <v>1.1.3.1.51.0.6.00.00.00.00.00</v>
      </c>
      <c r="O183" s="45">
        <v>2026</v>
      </c>
      <c r="P183" s="38" t="s">
        <v>129</v>
      </c>
      <c r="Q183" s="39" t="s">
        <v>889</v>
      </c>
      <c r="R183" s="37" t="str">
        <f t="shared" si="8"/>
        <v>A</v>
      </c>
      <c r="S183" s="36" t="s">
        <v>15</v>
      </c>
      <c r="T183" s="36" t="s">
        <v>9</v>
      </c>
      <c r="U183" s="121">
        <v>1</v>
      </c>
      <c r="V183" s="36" t="s">
        <v>14</v>
      </c>
      <c r="W183" s="36" t="s">
        <v>1325</v>
      </c>
      <c r="X183" s="40"/>
    </row>
    <row r="184" spans="2:24" s="15" customFormat="1" ht="52.8" x14ac:dyDescent="0.3">
      <c r="B184" s="36" t="s">
        <v>9</v>
      </c>
      <c r="C184" s="36" t="s">
        <v>9</v>
      </c>
      <c r="D184" s="36" t="s">
        <v>14</v>
      </c>
      <c r="E184" s="36" t="s">
        <v>9</v>
      </c>
      <c r="F184" s="36" t="s">
        <v>25</v>
      </c>
      <c r="G184" s="36" t="s">
        <v>10</v>
      </c>
      <c r="H184" s="97" t="s">
        <v>59</v>
      </c>
      <c r="I184" s="36" t="s">
        <v>11</v>
      </c>
      <c r="J184" s="36" t="s">
        <v>11</v>
      </c>
      <c r="K184" s="36" t="s">
        <v>11</v>
      </c>
      <c r="L184" s="36" t="s">
        <v>11</v>
      </c>
      <c r="M184" s="36" t="s">
        <v>11</v>
      </c>
      <c r="N184" s="35" t="str">
        <f t="shared" si="6"/>
        <v>1.1.3.1.51.0.7.00.00.00.00.00</v>
      </c>
      <c r="O184" s="45">
        <v>2026</v>
      </c>
      <c r="P184" s="38" t="s">
        <v>130</v>
      </c>
      <c r="Q184" s="39" t="s">
        <v>889</v>
      </c>
      <c r="R184" s="37" t="str">
        <f t="shared" si="8"/>
        <v>A</v>
      </c>
      <c r="S184" s="36" t="s">
        <v>15</v>
      </c>
      <c r="T184" s="36" t="s">
        <v>9</v>
      </c>
      <c r="U184" s="121">
        <v>1</v>
      </c>
      <c r="V184" s="36" t="s">
        <v>14</v>
      </c>
      <c r="W184" s="36" t="s">
        <v>1325</v>
      </c>
      <c r="X184" s="40"/>
    </row>
    <row r="185" spans="2:24" s="15" customFormat="1" ht="52.8" x14ac:dyDescent="0.3">
      <c r="B185" s="36" t="s">
        <v>9</v>
      </c>
      <c r="C185" s="36" t="s">
        <v>9</v>
      </c>
      <c r="D185" s="36" t="s">
        <v>14</v>
      </c>
      <c r="E185" s="36" t="s">
        <v>9</v>
      </c>
      <c r="F185" s="36" t="s">
        <v>25</v>
      </c>
      <c r="G185" s="36" t="s">
        <v>10</v>
      </c>
      <c r="H185" s="97" t="s">
        <v>53</v>
      </c>
      <c r="I185" s="36" t="s">
        <v>11</v>
      </c>
      <c r="J185" s="36" t="s">
        <v>11</v>
      </c>
      <c r="K185" s="36" t="s">
        <v>11</v>
      </c>
      <c r="L185" s="36" t="s">
        <v>11</v>
      </c>
      <c r="M185" s="36" t="s">
        <v>11</v>
      </c>
      <c r="N185" s="35" t="str">
        <f t="shared" si="6"/>
        <v>1.1.3.1.51.0.8.00.00.00.00.00</v>
      </c>
      <c r="O185" s="45">
        <v>2026</v>
      </c>
      <c r="P185" s="38" t="s">
        <v>131</v>
      </c>
      <c r="Q185" s="39" t="s">
        <v>889</v>
      </c>
      <c r="R185" s="37" t="str">
        <f t="shared" si="8"/>
        <v>A</v>
      </c>
      <c r="S185" s="36" t="s">
        <v>15</v>
      </c>
      <c r="T185" s="36" t="s">
        <v>9</v>
      </c>
      <c r="U185" s="121">
        <v>1</v>
      </c>
      <c r="V185" s="36" t="s">
        <v>14</v>
      </c>
      <c r="W185" s="36" t="s">
        <v>1325</v>
      </c>
      <c r="X185" s="40"/>
    </row>
    <row r="186" spans="2:24" s="15" customFormat="1" ht="39.6" x14ac:dyDescent="0.3">
      <c r="B186" s="361" t="s">
        <v>9</v>
      </c>
      <c r="C186" s="361" t="s">
        <v>9</v>
      </c>
      <c r="D186" s="361" t="s">
        <v>14</v>
      </c>
      <c r="E186" s="361" t="s">
        <v>9</v>
      </c>
      <c r="F186" s="361" t="s">
        <v>26</v>
      </c>
      <c r="G186" s="361" t="s">
        <v>10</v>
      </c>
      <c r="H186" s="370" t="s">
        <v>10</v>
      </c>
      <c r="I186" s="361" t="s">
        <v>11</v>
      </c>
      <c r="J186" s="361" t="s">
        <v>11</v>
      </c>
      <c r="K186" s="361" t="s">
        <v>11</v>
      </c>
      <c r="L186" s="361" t="s">
        <v>11</v>
      </c>
      <c r="M186" s="361" t="s">
        <v>11</v>
      </c>
      <c r="N186" s="362" t="str">
        <f t="shared" si="6"/>
        <v>1.1.3.1.52.0.0.00.00.00.00.00</v>
      </c>
      <c r="O186" s="363">
        <v>2026</v>
      </c>
      <c r="P186" s="364" t="s">
        <v>121</v>
      </c>
      <c r="Q186" s="365" t="s">
        <v>890</v>
      </c>
      <c r="R186" s="361" t="str">
        <f t="shared" si="8"/>
        <v>S</v>
      </c>
      <c r="S186" s="361" t="s">
        <v>15</v>
      </c>
      <c r="T186" s="361" t="s">
        <v>9</v>
      </c>
      <c r="U186" s="368">
        <v>2</v>
      </c>
      <c r="V186" s="361" t="s">
        <v>14</v>
      </c>
      <c r="W186" s="361" t="s">
        <v>1325</v>
      </c>
      <c r="X186" s="367"/>
    </row>
    <row r="187" spans="2:24" s="15" customFormat="1" ht="39.6" x14ac:dyDescent="0.3">
      <c r="B187" s="36" t="s">
        <v>9</v>
      </c>
      <c r="C187" s="36" t="s">
        <v>9</v>
      </c>
      <c r="D187" s="36" t="s">
        <v>14</v>
      </c>
      <c r="E187" s="36" t="s">
        <v>9</v>
      </c>
      <c r="F187" s="36" t="s">
        <v>26</v>
      </c>
      <c r="G187" s="36" t="s">
        <v>10</v>
      </c>
      <c r="H187" s="97" t="s">
        <v>9</v>
      </c>
      <c r="I187" s="36" t="s">
        <v>11</v>
      </c>
      <c r="J187" s="36" t="s">
        <v>11</v>
      </c>
      <c r="K187" s="36" t="s">
        <v>11</v>
      </c>
      <c r="L187" s="36" t="s">
        <v>11</v>
      </c>
      <c r="M187" s="36" t="s">
        <v>11</v>
      </c>
      <c r="N187" s="35" t="str">
        <f t="shared" si="6"/>
        <v>1.1.3.1.52.0.1.00.00.00.00.00</v>
      </c>
      <c r="O187" s="45">
        <v>2026</v>
      </c>
      <c r="P187" s="38" t="s">
        <v>132</v>
      </c>
      <c r="Q187" s="39" t="s">
        <v>890</v>
      </c>
      <c r="R187" s="37" t="str">
        <f t="shared" si="8"/>
        <v>A</v>
      </c>
      <c r="S187" s="36" t="s">
        <v>15</v>
      </c>
      <c r="T187" s="36" t="s">
        <v>9</v>
      </c>
      <c r="U187" s="121">
        <v>1</v>
      </c>
      <c r="V187" s="36" t="s">
        <v>14</v>
      </c>
      <c r="W187" s="36" t="s">
        <v>1325</v>
      </c>
      <c r="X187" s="40"/>
    </row>
    <row r="188" spans="2:24" s="15" customFormat="1" ht="39.6" x14ac:dyDescent="0.3">
      <c r="B188" s="36" t="s">
        <v>9</v>
      </c>
      <c r="C188" s="36" t="s">
        <v>9</v>
      </c>
      <c r="D188" s="36" t="s">
        <v>14</v>
      </c>
      <c r="E188" s="36" t="s">
        <v>9</v>
      </c>
      <c r="F188" s="36" t="s">
        <v>26</v>
      </c>
      <c r="G188" s="36" t="s">
        <v>10</v>
      </c>
      <c r="H188" s="97" t="s">
        <v>13</v>
      </c>
      <c r="I188" s="36" t="s">
        <v>11</v>
      </c>
      <c r="J188" s="36" t="s">
        <v>11</v>
      </c>
      <c r="K188" s="36" t="s">
        <v>11</v>
      </c>
      <c r="L188" s="36" t="s">
        <v>11</v>
      </c>
      <c r="M188" s="36" t="s">
        <v>11</v>
      </c>
      <c r="N188" s="35" t="str">
        <f t="shared" si="6"/>
        <v>1.1.3.1.52.0.2.00.00.00.00.00</v>
      </c>
      <c r="O188" s="45">
        <v>2026</v>
      </c>
      <c r="P188" s="38" t="s">
        <v>133</v>
      </c>
      <c r="Q188" s="39" t="s">
        <v>890</v>
      </c>
      <c r="R188" s="37" t="str">
        <f t="shared" si="8"/>
        <v>A</v>
      </c>
      <c r="S188" s="36" t="s">
        <v>15</v>
      </c>
      <c r="T188" s="36" t="s">
        <v>9</v>
      </c>
      <c r="U188" s="121">
        <v>1</v>
      </c>
      <c r="V188" s="36" t="s">
        <v>14</v>
      </c>
      <c r="W188" s="36" t="s">
        <v>1325</v>
      </c>
      <c r="X188" s="40"/>
    </row>
    <row r="189" spans="2:24" s="15" customFormat="1" ht="39.6" x14ac:dyDescent="0.3">
      <c r="B189" s="36" t="s">
        <v>9</v>
      </c>
      <c r="C189" s="36" t="s">
        <v>9</v>
      </c>
      <c r="D189" s="36" t="s">
        <v>14</v>
      </c>
      <c r="E189" s="36" t="s">
        <v>9</v>
      </c>
      <c r="F189" s="36" t="s">
        <v>26</v>
      </c>
      <c r="G189" s="36" t="s">
        <v>10</v>
      </c>
      <c r="H189" s="97" t="s">
        <v>14</v>
      </c>
      <c r="I189" s="36" t="s">
        <v>11</v>
      </c>
      <c r="J189" s="36" t="s">
        <v>11</v>
      </c>
      <c r="K189" s="36" t="s">
        <v>11</v>
      </c>
      <c r="L189" s="36" t="s">
        <v>11</v>
      </c>
      <c r="M189" s="36" t="s">
        <v>11</v>
      </c>
      <c r="N189" s="35" t="str">
        <f t="shared" si="6"/>
        <v>1.1.3.1.52.0.3.00.00.00.00.00</v>
      </c>
      <c r="O189" s="45">
        <v>2026</v>
      </c>
      <c r="P189" s="38" t="s">
        <v>134</v>
      </c>
      <c r="Q189" s="39" t="s">
        <v>890</v>
      </c>
      <c r="R189" s="37" t="str">
        <f t="shared" si="8"/>
        <v>A</v>
      </c>
      <c r="S189" s="36" t="s">
        <v>15</v>
      </c>
      <c r="T189" s="36" t="s">
        <v>9</v>
      </c>
      <c r="U189" s="121">
        <v>1</v>
      </c>
      <c r="V189" s="36" t="s">
        <v>14</v>
      </c>
      <c r="W189" s="36" t="s">
        <v>1325</v>
      </c>
      <c r="X189" s="40"/>
    </row>
    <row r="190" spans="2:24" s="15" customFormat="1" ht="52.8" x14ac:dyDescent="0.3">
      <c r="B190" s="36" t="s">
        <v>9</v>
      </c>
      <c r="C190" s="36" t="s">
        <v>9</v>
      </c>
      <c r="D190" s="36" t="s">
        <v>14</v>
      </c>
      <c r="E190" s="36" t="s">
        <v>9</v>
      </c>
      <c r="F190" s="36" t="s">
        <v>26</v>
      </c>
      <c r="G190" s="36" t="s">
        <v>10</v>
      </c>
      <c r="H190" s="97" t="s">
        <v>39</v>
      </c>
      <c r="I190" s="36" t="s">
        <v>11</v>
      </c>
      <c r="J190" s="36" t="s">
        <v>11</v>
      </c>
      <c r="K190" s="36" t="s">
        <v>11</v>
      </c>
      <c r="L190" s="36" t="s">
        <v>11</v>
      </c>
      <c r="M190" s="36" t="s">
        <v>11</v>
      </c>
      <c r="N190" s="35" t="str">
        <f t="shared" si="6"/>
        <v>1.1.3.1.52.0.4.00.00.00.00.00</v>
      </c>
      <c r="O190" s="45">
        <v>2026</v>
      </c>
      <c r="P190" s="38" t="s">
        <v>135</v>
      </c>
      <c r="Q190" s="39" t="s">
        <v>890</v>
      </c>
      <c r="R190" s="37" t="str">
        <f t="shared" si="8"/>
        <v>A</v>
      </c>
      <c r="S190" s="36" t="s">
        <v>15</v>
      </c>
      <c r="T190" s="36" t="s">
        <v>9</v>
      </c>
      <c r="U190" s="121">
        <v>1</v>
      </c>
      <c r="V190" s="36" t="s">
        <v>14</v>
      </c>
      <c r="W190" s="36" t="s">
        <v>1325</v>
      </c>
      <c r="X190" s="40"/>
    </row>
    <row r="191" spans="2:24" s="15" customFormat="1" ht="39.6" x14ac:dyDescent="0.3">
      <c r="B191" s="36" t="s">
        <v>9</v>
      </c>
      <c r="C191" s="36" t="s">
        <v>9</v>
      </c>
      <c r="D191" s="36" t="s">
        <v>14</v>
      </c>
      <c r="E191" s="36" t="s">
        <v>9</v>
      </c>
      <c r="F191" s="36" t="s">
        <v>26</v>
      </c>
      <c r="G191" s="36" t="s">
        <v>10</v>
      </c>
      <c r="H191" s="97" t="s">
        <v>48</v>
      </c>
      <c r="I191" s="36" t="s">
        <v>11</v>
      </c>
      <c r="J191" s="36" t="s">
        <v>11</v>
      </c>
      <c r="K191" s="36" t="s">
        <v>11</v>
      </c>
      <c r="L191" s="36" t="s">
        <v>11</v>
      </c>
      <c r="M191" s="36" t="s">
        <v>11</v>
      </c>
      <c r="N191" s="35" t="str">
        <f t="shared" si="6"/>
        <v>1.1.3.1.52.0.5.00.00.00.00.00</v>
      </c>
      <c r="O191" s="45">
        <v>2026</v>
      </c>
      <c r="P191" s="38" t="s">
        <v>1471</v>
      </c>
      <c r="Q191" s="39" t="s">
        <v>890</v>
      </c>
      <c r="R191" s="37" t="str">
        <f t="shared" si="8"/>
        <v>A</v>
      </c>
      <c r="S191" s="36" t="s">
        <v>15</v>
      </c>
      <c r="T191" s="36" t="s">
        <v>9</v>
      </c>
      <c r="U191" s="121">
        <v>1</v>
      </c>
      <c r="V191" s="36" t="s">
        <v>14</v>
      </c>
      <c r="W191" s="36" t="s">
        <v>1325</v>
      </c>
      <c r="X191" s="40"/>
    </row>
    <row r="192" spans="2:24" s="15" customFormat="1" ht="39.6" x14ac:dyDescent="0.3">
      <c r="B192" s="36" t="s">
        <v>9</v>
      </c>
      <c r="C192" s="36" t="s">
        <v>9</v>
      </c>
      <c r="D192" s="36" t="s">
        <v>14</v>
      </c>
      <c r="E192" s="36" t="s">
        <v>9</v>
      </c>
      <c r="F192" s="36" t="s">
        <v>26</v>
      </c>
      <c r="G192" s="36" t="s">
        <v>10</v>
      </c>
      <c r="H192" s="97" t="s">
        <v>57</v>
      </c>
      <c r="I192" s="36" t="s">
        <v>11</v>
      </c>
      <c r="J192" s="36" t="s">
        <v>11</v>
      </c>
      <c r="K192" s="36" t="s">
        <v>11</v>
      </c>
      <c r="L192" s="36" t="s">
        <v>11</v>
      </c>
      <c r="M192" s="36" t="s">
        <v>11</v>
      </c>
      <c r="N192" s="35" t="str">
        <f t="shared" si="6"/>
        <v>1.1.3.1.52.0.6.00.00.00.00.00</v>
      </c>
      <c r="O192" s="45">
        <v>2026</v>
      </c>
      <c r="P192" s="38" t="s">
        <v>136</v>
      </c>
      <c r="Q192" s="39" t="s">
        <v>890</v>
      </c>
      <c r="R192" s="37" t="str">
        <f t="shared" si="8"/>
        <v>A</v>
      </c>
      <c r="S192" s="36" t="s">
        <v>15</v>
      </c>
      <c r="T192" s="36" t="s">
        <v>9</v>
      </c>
      <c r="U192" s="121">
        <v>1</v>
      </c>
      <c r="V192" s="36" t="s">
        <v>14</v>
      </c>
      <c r="W192" s="36" t="s">
        <v>1325</v>
      </c>
      <c r="X192" s="40"/>
    </row>
    <row r="193" spans="2:24" s="15" customFormat="1" ht="39.6" x14ac:dyDescent="0.3">
      <c r="B193" s="36" t="s">
        <v>9</v>
      </c>
      <c r="C193" s="36" t="s">
        <v>9</v>
      </c>
      <c r="D193" s="36" t="s">
        <v>14</v>
      </c>
      <c r="E193" s="36" t="s">
        <v>9</v>
      </c>
      <c r="F193" s="36" t="s">
        <v>26</v>
      </c>
      <c r="G193" s="36" t="s">
        <v>10</v>
      </c>
      <c r="H193" s="97" t="s">
        <v>59</v>
      </c>
      <c r="I193" s="36" t="s">
        <v>11</v>
      </c>
      <c r="J193" s="36" t="s">
        <v>11</v>
      </c>
      <c r="K193" s="36" t="s">
        <v>11</v>
      </c>
      <c r="L193" s="36" t="s">
        <v>11</v>
      </c>
      <c r="M193" s="36" t="s">
        <v>11</v>
      </c>
      <c r="N193" s="35" t="str">
        <f t="shared" si="6"/>
        <v>1.1.3.1.52.0.7.00.00.00.00.00</v>
      </c>
      <c r="O193" s="45">
        <v>2026</v>
      </c>
      <c r="P193" s="38" t="s">
        <v>137</v>
      </c>
      <c r="Q193" s="39" t="s">
        <v>890</v>
      </c>
      <c r="R193" s="37" t="str">
        <f t="shared" si="8"/>
        <v>A</v>
      </c>
      <c r="S193" s="36" t="s">
        <v>15</v>
      </c>
      <c r="T193" s="36" t="s">
        <v>9</v>
      </c>
      <c r="U193" s="121">
        <v>1</v>
      </c>
      <c r="V193" s="36" t="s">
        <v>14</v>
      </c>
      <c r="W193" s="36" t="s">
        <v>1325</v>
      </c>
      <c r="X193" s="40"/>
    </row>
    <row r="194" spans="2:24" s="15" customFormat="1" ht="52.8" x14ac:dyDescent="0.3">
      <c r="B194" s="36" t="s">
        <v>9</v>
      </c>
      <c r="C194" s="36" t="s">
        <v>9</v>
      </c>
      <c r="D194" s="36" t="s">
        <v>14</v>
      </c>
      <c r="E194" s="36" t="s">
        <v>9</v>
      </c>
      <c r="F194" s="36" t="s">
        <v>26</v>
      </c>
      <c r="G194" s="36" t="s">
        <v>10</v>
      </c>
      <c r="H194" s="97" t="s">
        <v>53</v>
      </c>
      <c r="I194" s="36" t="s">
        <v>11</v>
      </c>
      <c r="J194" s="36" t="s">
        <v>11</v>
      </c>
      <c r="K194" s="36" t="s">
        <v>11</v>
      </c>
      <c r="L194" s="36" t="s">
        <v>11</v>
      </c>
      <c r="M194" s="36" t="s">
        <v>11</v>
      </c>
      <c r="N194" s="35" t="str">
        <f t="shared" si="6"/>
        <v>1.1.3.1.52.0.8.00.00.00.00.00</v>
      </c>
      <c r="O194" s="45">
        <v>2026</v>
      </c>
      <c r="P194" s="38" t="s">
        <v>138</v>
      </c>
      <c r="Q194" s="39" t="s">
        <v>890</v>
      </c>
      <c r="R194" s="37" t="str">
        <f t="shared" si="8"/>
        <v>A</v>
      </c>
      <c r="S194" s="36" t="s">
        <v>15</v>
      </c>
      <c r="T194" s="36" t="s">
        <v>9</v>
      </c>
      <c r="U194" s="121">
        <v>1</v>
      </c>
      <c r="V194" s="36" t="s">
        <v>14</v>
      </c>
      <c r="W194" s="36" t="s">
        <v>1325</v>
      </c>
      <c r="X194" s="40"/>
    </row>
    <row r="195" spans="2:24" s="15" customFormat="1" ht="39.6" x14ac:dyDescent="0.3">
      <c r="B195" s="361" t="s">
        <v>9</v>
      </c>
      <c r="C195" s="361" t="s">
        <v>9</v>
      </c>
      <c r="D195" s="361" t="s">
        <v>14</v>
      </c>
      <c r="E195" s="361" t="s">
        <v>9</v>
      </c>
      <c r="F195" s="361" t="s">
        <v>27</v>
      </c>
      <c r="G195" s="361" t="s">
        <v>10</v>
      </c>
      <c r="H195" s="370" t="s">
        <v>10</v>
      </c>
      <c r="I195" s="361" t="s">
        <v>11</v>
      </c>
      <c r="J195" s="361" t="s">
        <v>11</v>
      </c>
      <c r="K195" s="361" t="s">
        <v>11</v>
      </c>
      <c r="L195" s="361" t="s">
        <v>11</v>
      </c>
      <c r="M195" s="361" t="s">
        <v>11</v>
      </c>
      <c r="N195" s="362" t="str">
        <f t="shared" si="6"/>
        <v>1.1.3.1.53.0.0.00.00.00.00.00</v>
      </c>
      <c r="O195" s="363">
        <v>2026</v>
      </c>
      <c r="P195" s="364" t="s">
        <v>122</v>
      </c>
      <c r="Q195" s="365" t="s">
        <v>891</v>
      </c>
      <c r="R195" s="361" t="str">
        <f t="shared" si="8"/>
        <v>S</v>
      </c>
      <c r="S195" s="361" t="s">
        <v>15</v>
      </c>
      <c r="T195" s="361" t="s">
        <v>9</v>
      </c>
      <c r="U195" s="368">
        <v>2</v>
      </c>
      <c r="V195" s="361" t="s">
        <v>14</v>
      </c>
      <c r="W195" s="361" t="s">
        <v>1325</v>
      </c>
      <c r="X195" s="367"/>
    </row>
    <row r="196" spans="2:24" s="15" customFormat="1" ht="39.6" x14ac:dyDescent="0.3">
      <c r="B196" s="36" t="s">
        <v>9</v>
      </c>
      <c r="C196" s="36" t="s">
        <v>9</v>
      </c>
      <c r="D196" s="36" t="s">
        <v>14</v>
      </c>
      <c r="E196" s="36" t="s">
        <v>9</v>
      </c>
      <c r="F196" s="36" t="s">
        <v>27</v>
      </c>
      <c r="G196" s="36" t="s">
        <v>10</v>
      </c>
      <c r="H196" s="97" t="s">
        <v>9</v>
      </c>
      <c r="I196" s="36" t="s">
        <v>11</v>
      </c>
      <c r="J196" s="36" t="s">
        <v>11</v>
      </c>
      <c r="K196" s="36" t="s">
        <v>11</v>
      </c>
      <c r="L196" s="36" t="s">
        <v>11</v>
      </c>
      <c r="M196" s="36" t="s">
        <v>11</v>
      </c>
      <c r="N196" s="35" t="str">
        <f t="shared" si="6"/>
        <v>1.1.3.1.53.0.1.00.00.00.00.00</v>
      </c>
      <c r="O196" s="45">
        <v>2026</v>
      </c>
      <c r="P196" s="38" t="s">
        <v>139</v>
      </c>
      <c r="Q196" s="39" t="s">
        <v>891</v>
      </c>
      <c r="R196" s="37" t="str">
        <f t="shared" si="8"/>
        <v>A</v>
      </c>
      <c r="S196" s="36" t="s">
        <v>15</v>
      </c>
      <c r="T196" s="36" t="s">
        <v>9</v>
      </c>
      <c r="U196" s="121">
        <v>1</v>
      </c>
      <c r="V196" s="36" t="s">
        <v>14</v>
      </c>
      <c r="W196" s="36" t="s">
        <v>1325</v>
      </c>
      <c r="X196" s="40"/>
    </row>
    <row r="197" spans="2:24" s="15" customFormat="1" ht="39.6" x14ac:dyDescent="0.3">
      <c r="B197" s="36" t="s">
        <v>9</v>
      </c>
      <c r="C197" s="36" t="s">
        <v>9</v>
      </c>
      <c r="D197" s="36" t="s">
        <v>14</v>
      </c>
      <c r="E197" s="36" t="s">
        <v>9</v>
      </c>
      <c r="F197" s="36" t="s">
        <v>27</v>
      </c>
      <c r="G197" s="36" t="s">
        <v>10</v>
      </c>
      <c r="H197" s="97" t="s">
        <v>13</v>
      </c>
      <c r="I197" s="36" t="s">
        <v>11</v>
      </c>
      <c r="J197" s="36" t="s">
        <v>11</v>
      </c>
      <c r="K197" s="36" t="s">
        <v>11</v>
      </c>
      <c r="L197" s="36" t="s">
        <v>11</v>
      </c>
      <c r="M197" s="36" t="s">
        <v>11</v>
      </c>
      <c r="N197" s="35" t="str">
        <f t="shared" si="6"/>
        <v>1.1.3.1.53.0.2.00.00.00.00.00</v>
      </c>
      <c r="O197" s="45">
        <v>2026</v>
      </c>
      <c r="P197" s="38" t="s">
        <v>140</v>
      </c>
      <c r="Q197" s="39" t="s">
        <v>891</v>
      </c>
      <c r="R197" s="37" t="str">
        <f t="shared" si="8"/>
        <v>A</v>
      </c>
      <c r="S197" s="36" t="s">
        <v>15</v>
      </c>
      <c r="T197" s="36" t="s">
        <v>9</v>
      </c>
      <c r="U197" s="121">
        <v>1</v>
      </c>
      <c r="V197" s="36" t="s">
        <v>14</v>
      </c>
      <c r="W197" s="36" t="s">
        <v>1325</v>
      </c>
      <c r="X197" s="40"/>
    </row>
    <row r="198" spans="2:24" s="15" customFormat="1" ht="39.6" x14ac:dyDescent="0.3">
      <c r="B198" s="36" t="s">
        <v>9</v>
      </c>
      <c r="C198" s="36" t="s">
        <v>9</v>
      </c>
      <c r="D198" s="36" t="s">
        <v>14</v>
      </c>
      <c r="E198" s="36" t="s">
        <v>9</v>
      </c>
      <c r="F198" s="36" t="s">
        <v>27</v>
      </c>
      <c r="G198" s="36" t="s">
        <v>10</v>
      </c>
      <c r="H198" s="97" t="s">
        <v>14</v>
      </c>
      <c r="I198" s="36" t="s">
        <v>11</v>
      </c>
      <c r="J198" s="36" t="s">
        <v>11</v>
      </c>
      <c r="K198" s="36" t="s">
        <v>11</v>
      </c>
      <c r="L198" s="36" t="s">
        <v>11</v>
      </c>
      <c r="M198" s="36" t="s">
        <v>11</v>
      </c>
      <c r="N198" s="35" t="str">
        <f t="shared" si="6"/>
        <v>1.1.3.1.53.0.3.00.00.00.00.00</v>
      </c>
      <c r="O198" s="45">
        <v>2026</v>
      </c>
      <c r="P198" s="38" t="s">
        <v>141</v>
      </c>
      <c r="Q198" s="39" t="s">
        <v>891</v>
      </c>
      <c r="R198" s="37" t="str">
        <f t="shared" ref="R198:R229" si="9">IF(U198=2,"S","A")</f>
        <v>A</v>
      </c>
      <c r="S198" s="36" t="s">
        <v>15</v>
      </c>
      <c r="T198" s="36" t="s">
        <v>9</v>
      </c>
      <c r="U198" s="121">
        <v>1</v>
      </c>
      <c r="V198" s="36" t="s">
        <v>14</v>
      </c>
      <c r="W198" s="36" t="s">
        <v>1325</v>
      </c>
      <c r="X198" s="40"/>
    </row>
    <row r="199" spans="2:24" s="15" customFormat="1" ht="52.8" x14ac:dyDescent="0.3">
      <c r="B199" s="36" t="s">
        <v>9</v>
      </c>
      <c r="C199" s="36" t="s">
        <v>9</v>
      </c>
      <c r="D199" s="36" t="s">
        <v>14</v>
      </c>
      <c r="E199" s="36" t="s">
        <v>9</v>
      </c>
      <c r="F199" s="36" t="s">
        <v>27</v>
      </c>
      <c r="G199" s="36" t="s">
        <v>10</v>
      </c>
      <c r="H199" s="97" t="s">
        <v>39</v>
      </c>
      <c r="I199" s="36" t="s">
        <v>11</v>
      </c>
      <c r="J199" s="36" t="s">
        <v>11</v>
      </c>
      <c r="K199" s="36" t="s">
        <v>11</v>
      </c>
      <c r="L199" s="36" t="s">
        <v>11</v>
      </c>
      <c r="M199" s="36" t="s">
        <v>11</v>
      </c>
      <c r="N199" s="35" t="str">
        <f t="shared" si="6"/>
        <v>1.1.3.1.53.0.4.00.00.00.00.00</v>
      </c>
      <c r="O199" s="45">
        <v>2026</v>
      </c>
      <c r="P199" s="38" t="s">
        <v>142</v>
      </c>
      <c r="Q199" s="39" t="s">
        <v>891</v>
      </c>
      <c r="R199" s="37" t="str">
        <f t="shared" si="9"/>
        <v>A</v>
      </c>
      <c r="S199" s="36" t="s">
        <v>15</v>
      </c>
      <c r="T199" s="36" t="s">
        <v>9</v>
      </c>
      <c r="U199" s="121">
        <v>1</v>
      </c>
      <c r="V199" s="36" t="s">
        <v>14</v>
      </c>
      <c r="W199" s="36" t="s">
        <v>1325</v>
      </c>
      <c r="X199" s="40"/>
    </row>
    <row r="200" spans="2:24" s="15" customFormat="1" ht="39.6" x14ac:dyDescent="0.3">
      <c r="B200" s="36" t="s">
        <v>9</v>
      </c>
      <c r="C200" s="36" t="s">
        <v>9</v>
      </c>
      <c r="D200" s="36" t="s">
        <v>14</v>
      </c>
      <c r="E200" s="36" t="s">
        <v>9</v>
      </c>
      <c r="F200" s="36" t="s">
        <v>27</v>
      </c>
      <c r="G200" s="36" t="s">
        <v>10</v>
      </c>
      <c r="H200" s="97" t="s">
        <v>48</v>
      </c>
      <c r="I200" s="36" t="s">
        <v>11</v>
      </c>
      <c r="J200" s="36" t="s">
        <v>11</v>
      </c>
      <c r="K200" s="36" t="s">
        <v>11</v>
      </c>
      <c r="L200" s="36" t="s">
        <v>11</v>
      </c>
      <c r="M200" s="36" t="s">
        <v>11</v>
      </c>
      <c r="N200" s="35" t="str">
        <f t="shared" ref="N200:N263" si="10">B200&amp;"."&amp;C200&amp;"."&amp;D200&amp;"."&amp;E200&amp;"."&amp;F200&amp;"."&amp;G200&amp;"."&amp;H200&amp;"."&amp;I200&amp;"."&amp;J200&amp;"."&amp;K200&amp;"."&amp;L200&amp;"."&amp;M200</f>
        <v>1.1.3.1.53.0.5.00.00.00.00.00</v>
      </c>
      <c r="O200" s="45">
        <v>2026</v>
      </c>
      <c r="P200" s="38" t="s">
        <v>1472</v>
      </c>
      <c r="Q200" s="39" t="s">
        <v>891</v>
      </c>
      <c r="R200" s="37" t="str">
        <f t="shared" si="9"/>
        <v>A</v>
      </c>
      <c r="S200" s="36" t="s">
        <v>15</v>
      </c>
      <c r="T200" s="36" t="s">
        <v>9</v>
      </c>
      <c r="U200" s="121">
        <v>1</v>
      </c>
      <c r="V200" s="36" t="s">
        <v>14</v>
      </c>
      <c r="W200" s="36" t="s">
        <v>1325</v>
      </c>
      <c r="X200" s="40"/>
    </row>
    <row r="201" spans="2:24" s="15" customFormat="1" ht="39.6" x14ac:dyDescent="0.3">
      <c r="B201" s="36" t="s">
        <v>9</v>
      </c>
      <c r="C201" s="36" t="s">
        <v>9</v>
      </c>
      <c r="D201" s="36" t="s">
        <v>14</v>
      </c>
      <c r="E201" s="36" t="s">
        <v>9</v>
      </c>
      <c r="F201" s="36" t="s">
        <v>27</v>
      </c>
      <c r="G201" s="36" t="s">
        <v>10</v>
      </c>
      <c r="H201" s="97" t="s">
        <v>57</v>
      </c>
      <c r="I201" s="36" t="s">
        <v>11</v>
      </c>
      <c r="J201" s="36" t="s">
        <v>11</v>
      </c>
      <c r="K201" s="36" t="s">
        <v>11</v>
      </c>
      <c r="L201" s="36" t="s">
        <v>11</v>
      </c>
      <c r="M201" s="36" t="s">
        <v>11</v>
      </c>
      <c r="N201" s="35" t="str">
        <f t="shared" si="10"/>
        <v>1.1.3.1.53.0.6.00.00.00.00.00</v>
      </c>
      <c r="O201" s="45">
        <v>2026</v>
      </c>
      <c r="P201" s="38" t="s">
        <v>143</v>
      </c>
      <c r="Q201" s="39" t="s">
        <v>891</v>
      </c>
      <c r="R201" s="37" t="str">
        <f t="shared" si="9"/>
        <v>A</v>
      </c>
      <c r="S201" s="36" t="s">
        <v>15</v>
      </c>
      <c r="T201" s="36" t="s">
        <v>9</v>
      </c>
      <c r="U201" s="121">
        <v>1</v>
      </c>
      <c r="V201" s="36" t="s">
        <v>14</v>
      </c>
      <c r="W201" s="36" t="s">
        <v>1325</v>
      </c>
      <c r="X201" s="40"/>
    </row>
    <row r="202" spans="2:24" s="15" customFormat="1" ht="52.8" x14ac:dyDescent="0.3">
      <c r="B202" s="36" t="s">
        <v>9</v>
      </c>
      <c r="C202" s="36" t="s">
        <v>9</v>
      </c>
      <c r="D202" s="36" t="s">
        <v>14</v>
      </c>
      <c r="E202" s="36" t="s">
        <v>9</v>
      </c>
      <c r="F202" s="36" t="s">
        <v>27</v>
      </c>
      <c r="G202" s="36" t="s">
        <v>10</v>
      </c>
      <c r="H202" s="97" t="s">
        <v>59</v>
      </c>
      <c r="I202" s="36" t="s">
        <v>11</v>
      </c>
      <c r="J202" s="36" t="s">
        <v>11</v>
      </c>
      <c r="K202" s="36" t="s">
        <v>11</v>
      </c>
      <c r="L202" s="36" t="s">
        <v>11</v>
      </c>
      <c r="M202" s="36" t="s">
        <v>11</v>
      </c>
      <c r="N202" s="35" t="str">
        <f t="shared" si="10"/>
        <v>1.1.3.1.53.0.7.00.00.00.00.00</v>
      </c>
      <c r="O202" s="45">
        <v>2026</v>
      </c>
      <c r="P202" s="38" t="s">
        <v>1465</v>
      </c>
      <c r="Q202" s="39" t="s">
        <v>891</v>
      </c>
      <c r="R202" s="37" t="str">
        <f t="shared" si="9"/>
        <v>A</v>
      </c>
      <c r="S202" s="36" t="s">
        <v>15</v>
      </c>
      <c r="T202" s="36" t="s">
        <v>9</v>
      </c>
      <c r="U202" s="121">
        <v>1</v>
      </c>
      <c r="V202" s="36" t="s">
        <v>14</v>
      </c>
      <c r="W202" s="36" t="s">
        <v>1325</v>
      </c>
      <c r="X202" s="40"/>
    </row>
    <row r="203" spans="2:24" s="15" customFormat="1" ht="52.8" x14ac:dyDescent="0.3">
      <c r="B203" s="36" t="s">
        <v>9</v>
      </c>
      <c r="C203" s="36" t="s">
        <v>9</v>
      </c>
      <c r="D203" s="36" t="s">
        <v>14</v>
      </c>
      <c r="E203" s="36" t="s">
        <v>9</v>
      </c>
      <c r="F203" s="36" t="s">
        <v>27</v>
      </c>
      <c r="G203" s="36" t="s">
        <v>10</v>
      </c>
      <c r="H203" s="97" t="s">
        <v>53</v>
      </c>
      <c r="I203" s="36" t="s">
        <v>11</v>
      </c>
      <c r="J203" s="36" t="s">
        <v>11</v>
      </c>
      <c r="K203" s="36" t="s">
        <v>11</v>
      </c>
      <c r="L203" s="36" t="s">
        <v>11</v>
      </c>
      <c r="M203" s="36" t="s">
        <v>11</v>
      </c>
      <c r="N203" s="35" t="str">
        <f t="shared" si="10"/>
        <v>1.1.3.1.53.0.8.00.00.00.00.00</v>
      </c>
      <c r="O203" s="45">
        <v>2026</v>
      </c>
      <c r="P203" s="38" t="s">
        <v>144</v>
      </c>
      <c r="Q203" s="39" t="s">
        <v>891</v>
      </c>
      <c r="R203" s="37" t="str">
        <f t="shared" si="9"/>
        <v>A</v>
      </c>
      <c r="S203" s="36" t="s">
        <v>15</v>
      </c>
      <c r="T203" s="36" t="s">
        <v>9</v>
      </c>
      <c r="U203" s="121">
        <v>1</v>
      </c>
      <c r="V203" s="36" t="s">
        <v>14</v>
      </c>
      <c r="W203" s="36" t="s">
        <v>1325</v>
      </c>
      <c r="X203" s="40"/>
    </row>
    <row r="204" spans="2:24" s="15" customFormat="1" ht="26.4" x14ac:dyDescent="0.3">
      <c r="B204" s="361" t="s">
        <v>9</v>
      </c>
      <c r="C204" s="361" t="s">
        <v>9</v>
      </c>
      <c r="D204" s="361" t="s">
        <v>14</v>
      </c>
      <c r="E204" s="361" t="s">
        <v>9</v>
      </c>
      <c r="F204" s="361" t="s">
        <v>77</v>
      </c>
      <c r="G204" s="361" t="s">
        <v>10</v>
      </c>
      <c r="H204" s="370" t="s">
        <v>10</v>
      </c>
      <c r="I204" s="361" t="s">
        <v>11</v>
      </c>
      <c r="J204" s="361" t="s">
        <v>11</v>
      </c>
      <c r="K204" s="361" t="s">
        <v>11</v>
      </c>
      <c r="L204" s="361" t="s">
        <v>11</v>
      </c>
      <c r="M204" s="361" t="s">
        <v>11</v>
      </c>
      <c r="N204" s="362" t="str">
        <f t="shared" si="10"/>
        <v>1.1.3.1.99.0.0.00.00.00.00.00</v>
      </c>
      <c r="O204" s="363">
        <v>2026</v>
      </c>
      <c r="P204" s="364" t="s">
        <v>123</v>
      </c>
      <c r="Q204" s="365" t="s">
        <v>892</v>
      </c>
      <c r="R204" s="361" t="str">
        <f t="shared" si="9"/>
        <v>S</v>
      </c>
      <c r="S204" s="361" t="s">
        <v>15</v>
      </c>
      <c r="T204" s="361" t="s">
        <v>9</v>
      </c>
      <c r="U204" s="368">
        <v>2</v>
      </c>
      <c r="V204" s="361" t="s">
        <v>14</v>
      </c>
      <c r="W204" s="361" t="s">
        <v>1325</v>
      </c>
      <c r="X204" s="373"/>
    </row>
    <row r="205" spans="2:24" s="15" customFormat="1" ht="26.4" x14ac:dyDescent="0.3">
      <c r="B205" s="361" t="s">
        <v>9</v>
      </c>
      <c r="C205" s="361" t="s">
        <v>9</v>
      </c>
      <c r="D205" s="361" t="s">
        <v>14</v>
      </c>
      <c r="E205" s="361" t="s">
        <v>9</v>
      </c>
      <c r="F205" s="361" t="s">
        <v>77</v>
      </c>
      <c r="G205" s="361" t="s">
        <v>10</v>
      </c>
      <c r="H205" s="380" t="s">
        <v>9</v>
      </c>
      <c r="I205" s="361" t="s">
        <v>11</v>
      </c>
      <c r="J205" s="361" t="s">
        <v>11</v>
      </c>
      <c r="K205" s="361" t="s">
        <v>11</v>
      </c>
      <c r="L205" s="361" t="s">
        <v>11</v>
      </c>
      <c r="M205" s="361" t="s">
        <v>11</v>
      </c>
      <c r="N205" s="362" t="str">
        <f t="shared" si="10"/>
        <v>1.1.3.1.99.0.1.00.00.00.00.00</v>
      </c>
      <c r="O205" s="363">
        <v>2026</v>
      </c>
      <c r="P205" s="364" t="s">
        <v>145</v>
      </c>
      <c r="Q205" s="365" t="s">
        <v>892</v>
      </c>
      <c r="R205" s="361" t="str">
        <f t="shared" si="9"/>
        <v>S</v>
      </c>
      <c r="S205" s="361" t="s">
        <v>15</v>
      </c>
      <c r="T205" s="361" t="s">
        <v>9</v>
      </c>
      <c r="U205" s="368">
        <v>2</v>
      </c>
      <c r="V205" s="361" t="s">
        <v>14</v>
      </c>
      <c r="W205" s="361" t="s">
        <v>1325</v>
      </c>
      <c r="X205" s="367"/>
    </row>
    <row r="206" spans="2:24" s="15" customFormat="1" ht="26.4" x14ac:dyDescent="0.3">
      <c r="B206" s="361" t="s">
        <v>9</v>
      </c>
      <c r="C206" s="361" t="s">
        <v>9</v>
      </c>
      <c r="D206" s="361" t="s">
        <v>14</v>
      </c>
      <c r="E206" s="361" t="s">
        <v>9</v>
      </c>
      <c r="F206" s="361" t="s">
        <v>77</v>
      </c>
      <c r="G206" s="361" t="s">
        <v>10</v>
      </c>
      <c r="H206" s="380" t="s">
        <v>13</v>
      </c>
      <c r="I206" s="361" t="s">
        <v>11</v>
      </c>
      <c r="J206" s="361" t="s">
        <v>11</v>
      </c>
      <c r="K206" s="361" t="s">
        <v>11</v>
      </c>
      <c r="L206" s="361" t="s">
        <v>11</v>
      </c>
      <c r="M206" s="361" t="s">
        <v>11</v>
      </c>
      <c r="N206" s="362" t="str">
        <f t="shared" si="10"/>
        <v>1.1.3.1.99.0.2.00.00.00.00.00</v>
      </c>
      <c r="O206" s="363">
        <v>2026</v>
      </c>
      <c r="P206" s="364" t="s">
        <v>146</v>
      </c>
      <c r="Q206" s="365" t="s">
        <v>892</v>
      </c>
      <c r="R206" s="361" t="str">
        <f t="shared" si="9"/>
        <v>S</v>
      </c>
      <c r="S206" s="361" t="s">
        <v>15</v>
      </c>
      <c r="T206" s="361" t="s">
        <v>9</v>
      </c>
      <c r="U206" s="368">
        <v>2</v>
      </c>
      <c r="V206" s="361" t="s">
        <v>14</v>
      </c>
      <c r="W206" s="361" t="s">
        <v>1325</v>
      </c>
      <c r="X206" s="367"/>
    </row>
    <row r="207" spans="2:24" s="15" customFormat="1" ht="26.4" x14ac:dyDescent="0.3">
      <c r="B207" s="361" t="s">
        <v>9</v>
      </c>
      <c r="C207" s="361" t="s">
        <v>9</v>
      </c>
      <c r="D207" s="361" t="s">
        <v>14</v>
      </c>
      <c r="E207" s="361" t="s">
        <v>9</v>
      </c>
      <c r="F207" s="361" t="s">
        <v>77</v>
      </c>
      <c r="G207" s="361" t="s">
        <v>10</v>
      </c>
      <c r="H207" s="380" t="s">
        <v>14</v>
      </c>
      <c r="I207" s="361" t="s">
        <v>11</v>
      </c>
      <c r="J207" s="361" t="s">
        <v>11</v>
      </c>
      <c r="K207" s="361" t="s">
        <v>11</v>
      </c>
      <c r="L207" s="361" t="s">
        <v>11</v>
      </c>
      <c r="M207" s="361" t="s">
        <v>11</v>
      </c>
      <c r="N207" s="362" t="str">
        <f t="shared" si="10"/>
        <v>1.1.3.1.99.0.3.00.00.00.00.00</v>
      </c>
      <c r="O207" s="363">
        <v>2026</v>
      </c>
      <c r="P207" s="364" t="s">
        <v>147</v>
      </c>
      <c r="Q207" s="365" t="s">
        <v>892</v>
      </c>
      <c r="R207" s="361" t="str">
        <f t="shared" si="9"/>
        <v>S</v>
      </c>
      <c r="S207" s="361" t="s">
        <v>15</v>
      </c>
      <c r="T207" s="361" t="s">
        <v>9</v>
      </c>
      <c r="U207" s="368">
        <v>2</v>
      </c>
      <c r="V207" s="361" t="s">
        <v>14</v>
      </c>
      <c r="W207" s="361" t="s">
        <v>1325</v>
      </c>
      <c r="X207" s="367"/>
    </row>
    <row r="208" spans="2:24" s="15" customFormat="1" ht="26.4" x14ac:dyDescent="0.3">
      <c r="B208" s="361" t="s">
        <v>9</v>
      </c>
      <c r="C208" s="361" t="s">
        <v>9</v>
      </c>
      <c r="D208" s="361" t="s">
        <v>14</v>
      </c>
      <c r="E208" s="361" t="s">
        <v>9</v>
      </c>
      <c r="F208" s="361" t="s">
        <v>77</v>
      </c>
      <c r="G208" s="361" t="s">
        <v>10</v>
      </c>
      <c r="H208" s="380" t="s">
        <v>39</v>
      </c>
      <c r="I208" s="361" t="s">
        <v>11</v>
      </c>
      <c r="J208" s="361" t="s">
        <v>11</v>
      </c>
      <c r="K208" s="361" t="s">
        <v>11</v>
      </c>
      <c r="L208" s="361" t="s">
        <v>11</v>
      </c>
      <c r="M208" s="361" t="s">
        <v>11</v>
      </c>
      <c r="N208" s="362" t="str">
        <f t="shared" si="10"/>
        <v>1.1.3.1.99.0.4.00.00.00.00.00</v>
      </c>
      <c r="O208" s="363">
        <v>2026</v>
      </c>
      <c r="P208" s="364" t="s">
        <v>148</v>
      </c>
      <c r="Q208" s="365" t="s">
        <v>892</v>
      </c>
      <c r="R208" s="361" t="str">
        <f t="shared" si="9"/>
        <v>S</v>
      </c>
      <c r="S208" s="361" t="s">
        <v>15</v>
      </c>
      <c r="T208" s="361" t="s">
        <v>9</v>
      </c>
      <c r="U208" s="368">
        <v>2</v>
      </c>
      <c r="V208" s="361" t="s">
        <v>14</v>
      </c>
      <c r="W208" s="361" t="s">
        <v>1325</v>
      </c>
      <c r="X208" s="367"/>
    </row>
    <row r="209" spans="2:24" s="15" customFormat="1" ht="26.4" x14ac:dyDescent="0.3">
      <c r="B209" s="361" t="s">
        <v>9</v>
      </c>
      <c r="C209" s="361" t="s">
        <v>9</v>
      </c>
      <c r="D209" s="361" t="s">
        <v>14</v>
      </c>
      <c r="E209" s="361" t="s">
        <v>9</v>
      </c>
      <c r="F209" s="361" t="s">
        <v>77</v>
      </c>
      <c r="G209" s="361" t="s">
        <v>10</v>
      </c>
      <c r="H209" s="380" t="s">
        <v>48</v>
      </c>
      <c r="I209" s="361" t="s">
        <v>11</v>
      </c>
      <c r="J209" s="361" t="s">
        <v>11</v>
      </c>
      <c r="K209" s="361" t="s">
        <v>11</v>
      </c>
      <c r="L209" s="361" t="s">
        <v>11</v>
      </c>
      <c r="M209" s="361" t="s">
        <v>11</v>
      </c>
      <c r="N209" s="362" t="str">
        <f t="shared" si="10"/>
        <v>1.1.3.1.99.0.5.00.00.00.00.00</v>
      </c>
      <c r="O209" s="363">
        <v>2026</v>
      </c>
      <c r="P209" s="364" t="s">
        <v>149</v>
      </c>
      <c r="Q209" s="365" t="s">
        <v>892</v>
      </c>
      <c r="R209" s="361" t="str">
        <f t="shared" si="9"/>
        <v>S</v>
      </c>
      <c r="S209" s="361" t="s">
        <v>15</v>
      </c>
      <c r="T209" s="361" t="s">
        <v>9</v>
      </c>
      <c r="U209" s="368">
        <v>2</v>
      </c>
      <c r="V209" s="361" t="s">
        <v>14</v>
      </c>
      <c r="W209" s="361" t="s">
        <v>1325</v>
      </c>
      <c r="X209" s="367"/>
    </row>
    <row r="210" spans="2:24" s="15" customFormat="1" ht="26.4" x14ac:dyDescent="0.3">
      <c r="B210" s="361" t="s">
        <v>9</v>
      </c>
      <c r="C210" s="361" t="s">
        <v>9</v>
      </c>
      <c r="D210" s="361" t="s">
        <v>14</v>
      </c>
      <c r="E210" s="361" t="s">
        <v>9</v>
      </c>
      <c r="F210" s="361" t="s">
        <v>77</v>
      </c>
      <c r="G210" s="361" t="s">
        <v>10</v>
      </c>
      <c r="H210" s="380" t="s">
        <v>57</v>
      </c>
      <c r="I210" s="361" t="s">
        <v>11</v>
      </c>
      <c r="J210" s="361" t="s">
        <v>11</v>
      </c>
      <c r="K210" s="361" t="s">
        <v>11</v>
      </c>
      <c r="L210" s="361" t="s">
        <v>11</v>
      </c>
      <c r="M210" s="361" t="s">
        <v>11</v>
      </c>
      <c r="N210" s="362" t="str">
        <f t="shared" si="10"/>
        <v>1.1.3.1.99.0.6.00.00.00.00.00</v>
      </c>
      <c r="O210" s="363">
        <v>2026</v>
      </c>
      <c r="P210" s="364" t="s">
        <v>150</v>
      </c>
      <c r="Q210" s="365" t="s">
        <v>892</v>
      </c>
      <c r="R210" s="361" t="str">
        <f t="shared" si="9"/>
        <v>S</v>
      </c>
      <c r="S210" s="361" t="s">
        <v>15</v>
      </c>
      <c r="T210" s="361" t="s">
        <v>9</v>
      </c>
      <c r="U210" s="368">
        <v>2</v>
      </c>
      <c r="V210" s="361" t="s">
        <v>14</v>
      </c>
      <c r="W210" s="361" t="s">
        <v>1325</v>
      </c>
      <c r="X210" s="367"/>
    </row>
    <row r="211" spans="2:24" s="15" customFormat="1" ht="26.4" x14ac:dyDescent="0.3">
      <c r="B211" s="361" t="s">
        <v>9</v>
      </c>
      <c r="C211" s="361" t="s">
        <v>9</v>
      </c>
      <c r="D211" s="361" t="s">
        <v>14</v>
      </c>
      <c r="E211" s="361" t="s">
        <v>9</v>
      </c>
      <c r="F211" s="361" t="s">
        <v>77</v>
      </c>
      <c r="G211" s="361" t="s">
        <v>10</v>
      </c>
      <c r="H211" s="380" t="s">
        <v>59</v>
      </c>
      <c r="I211" s="361" t="s">
        <v>11</v>
      </c>
      <c r="J211" s="361" t="s">
        <v>11</v>
      </c>
      <c r="K211" s="361" t="s">
        <v>11</v>
      </c>
      <c r="L211" s="361" t="s">
        <v>11</v>
      </c>
      <c r="M211" s="361" t="s">
        <v>11</v>
      </c>
      <c r="N211" s="362" t="str">
        <f t="shared" si="10"/>
        <v>1.1.3.1.99.0.7.00.00.00.00.00</v>
      </c>
      <c r="O211" s="363">
        <v>2026</v>
      </c>
      <c r="P211" s="364" t="s">
        <v>1466</v>
      </c>
      <c r="Q211" s="365" t="s">
        <v>892</v>
      </c>
      <c r="R211" s="361" t="str">
        <f t="shared" si="9"/>
        <v>S</v>
      </c>
      <c r="S211" s="361" t="s">
        <v>15</v>
      </c>
      <c r="T211" s="361" t="s">
        <v>9</v>
      </c>
      <c r="U211" s="368">
        <v>2</v>
      </c>
      <c r="V211" s="361" t="s">
        <v>14</v>
      </c>
      <c r="W211" s="361" t="s">
        <v>1325</v>
      </c>
      <c r="X211" s="367"/>
    </row>
    <row r="212" spans="2:24" s="15" customFormat="1" ht="26.4" x14ac:dyDescent="0.3">
      <c r="B212" s="361" t="s">
        <v>9</v>
      </c>
      <c r="C212" s="361" t="s">
        <v>9</v>
      </c>
      <c r="D212" s="361" t="s">
        <v>14</v>
      </c>
      <c r="E212" s="361" t="s">
        <v>9</v>
      </c>
      <c r="F212" s="361" t="s">
        <v>77</v>
      </c>
      <c r="G212" s="361" t="s">
        <v>10</v>
      </c>
      <c r="H212" s="380" t="s">
        <v>53</v>
      </c>
      <c r="I212" s="361" t="s">
        <v>11</v>
      </c>
      <c r="J212" s="361" t="s">
        <v>11</v>
      </c>
      <c r="K212" s="361" t="s">
        <v>11</v>
      </c>
      <c r="L212" s="361" t="s">
        <v>11</v>
      </c>
      <c r="M212" s="361" t="s">
        <v>11</v>
      </c>
      <c r="N212" s="362" t="str">
        <f t="shared" si="10"/>
        <v>1.1.3.1.99.0.8.00.00.00.00.00</v>
      </c>
      <c r="O212" s="363">
        <v>2026</v>
      </c>
      <c r="P212" s="364" t="s">
        <v>151</v>
      </c>
      <c r="Q212" s="365" t="s">
        <v>892</v>
      </c>
      <c r="R212" s="361" t="str">
        <f t="shared" si="9"/>
        <v>S</v>
      </c>
      <c r="S212" s="361" t="s">
        <v>15</v>
      </c>
      <c r="T212" s="361" t="s">
        <v>9</v>
      </c>
      <c r="U212" s="368">
        <v>2</v>
      </c>
      <c r="V212" s="361" t="s">
        <v>14</v>
      </c>
      <c r="W212" s="361" t="s">
        <v>1325</v>
      </c>
      <c r="X212" s="367"/>
    </row>
    <row r="213" spans="2:24" s="15" customFormat="1" ht="52.8" x14ac:dyDescent="0.3">
      <c r="B213" s="361" t="s">
        <v>9</v>
      </c>
      <c r="C213" s="361" t="s">
        <v>13</v>
      </c>
      <c r="D213" s="361" t="s">
        <v>10</v>
      </c>
      <c r="E213" s="361" t="s">
        <v>10</v>
      </c>
      <c r="F213" s="361" t="s">
        <v>11</v>
      </c>
      <c r="G213" s="361" t="s">
        <v>10</v>
      </c>
      <c r="H213" s="370" t="s">
        <v>10</v>
      </c>
      <c r="I213" s="361" t="s">
        <v>11</v>
      </c>
      <c r="J213" s="361" t="s">
        <v>11</v>
      </c>
      <c r="K213" s="361" t="s">
        <v>11</v>
      </c>
      <c r="L213" s="361" t="s">
        <v>11</v>
      </c>
      <c r="M213" s="361" t="s">
        <v>11</v>
      </c>
      <c r="N213" s="362" t="str">
        <f t="shared" si="10"/>
        <v>1.2.0.0.00.0.0.00.00.00.00.00</v>
      </c>
      <c r="O213" s="363">
        <v>2026</v>
      </c>
      <c r="P213" s="364" t="s">
        <v>152</v>
      </c>
      <c r="Q213" s="365" t="s">
        <v>1198</v>
      </c>
      <c r="R213" s="361" t="str">
        <f t="shared" si="9"/>
        <v>S</v>
      </c>
      <c r="S213" s="361" t="s">
        <v>15</v>
      </c>
      <c r="T213" s="361" t="s">
        <v>9</v>
      </c>
      <c r="U213" s="368">
        <v>2</v>
      </c>
      <c r="V213" s="361" t="s">
        <v>14</v>
      </c>
      <c r="W213" s="361" t="s">
        <v>1325</v>
      </c>
      <c r="X213" s="367"/>
    </row>
    <row r="214" spans="2:24" s="15" customFormat="1" ht="26.4" x14ac:dyDescent="0.3">
      <c r="B214" s="361" t="s">
        <v>9</v>
      </c>
      <c r="C214" s="361" t="s">
        <v>13</v>
      </c>
      <c r="D214" s="361" t="s">
        <v>9</v>
      </c>
      <c r="E214" s="361" t="s">
        <v>10</v>
      </c>
      <c r="F214" s="361" t="s">
        <v>11</v>
      </c>
      <c r="G214" s="361" t="s">
        <v>10</v>
      </c>
      <c r="H214" s="370" t="s">
        <v>10</v>
      </c>
      <c r="I214" s="361" t="s">
        <v>11</v>
      </c>
      <c r="J214" s="361" t="s">
        <v>11</v>
      </c>
      <c r="K214" s="361" t="s">
        <v>11</v>
      </c>
      <c r="L214" s="361" t="s">
        <v>11</v>
      </c>
      <c r="M214" s="361" t="s">
        <v>11</v>
      </c>
      <c r="N214" s="362" t="str">
        <f t="shared" si="10"/>
        <v>1.2.1.0.00.0.0.00.00.00.00.00</v>
      </c>
      <c r="O214" s="363">
        <v>2026</v>
      </c>
      <c r="P214" s="364" t="s">
        <v>153</v>
      </c>
      <c r="Q214" s="365" t="s">
        <v>1199</v>
      </c>
      <c r="R214" s="361" t="str">
        <f t="shared" si="9"/>
        <v>S</v>
      </c>
      <c r="S214" s="361" t="s">
        <v>15</v>
      </c>
      <c r="T214" s="361" t="s">
        <v>9</v>
      </c>
      <c r="U214" s="368">
        <v>2</v>
      </c>
      <c r="V214" s="361" t="s">
        <v>14</v>
      </c>
      <c r="W214" s="361" t="s">
        <v>1325</v>
      </c>
      <c r="X214" s="367"/>
    </row>
    <row r="215" spans="2:24" s="15" customFormat="1" ht="52.8" x14ac:dyDescent="0.3">
      <c r="B215" s="361" t="s">
        <v>9</v>
      </c>
      <c r="C215" s="361" t="s">
        <v>13</v>
      </c>
      <c r="D215" s="361" t="s">
        <v>9</v>
      </c>
      <c r="E215" s="361" t="s">
        <v>48</v>
      </c>
      <c r="F215" s="361" t="s">
        <v>11</v>
      </c>
      <c r="G215" s="361" t="s">
        <v>10</v>
      </c>
      <c r="H215" s="370" t="s">
        <v>10</v>
      </c>
      <c r="I215" s="361" t="s">
        <v>11</v>
      </c>
      <c r="J215" s="361" t="s">
        <v>11</v>
      </c>
      <c r="K215" s="361" t="s">
        <v>11</v>
      </c>
      <c r="L215" s="361" t="s">
        <v>11</v>
      </c>
      <c r="M215" s="361" t="s">
        <v>11</v>
      </c>
      <c r="N215" s="362" t="str">
        <f t="shared" si="10"/>
        <v>1.2.1.5.00.0.0.00.00.00.00.00</v>
      </c>
      <c r="O215" s="363">
        <v>2026</v>
      </c>
      <c r="P215" s="364" t="s">
        <v>3415</v>
      </c>
      <c r="Q215" s="365" t="s">
        <v>893</v>
      </c>
      <c r="R215" s="361" t="str">
        <f t="shared" si="9"/>
        <v>S</v>
      </c>
      <c r="S215" s="361" t="s">
        <v>15</v>
      </c>
      <c r="T215" s="361" t="s">
        <v>9</v>
      </c>
      <c r="U215" s="368">
        <v>2</v>
      </c>
      <c r="V215" s="361" t="s">
        <v>14</v>
      </c>
      <c r="W215" s="361" t="s">
        <v>1325</v>
      </c>
      <c r="X215" s="369"/>
    </row>
    <row r="216" spans="2:24" s="15" customFormat="1" ht="26.4" x14ac:dyDescent="0.3">
      <c r="B216" s="370" t="s">
        <v>9</v>
      </c>
      <c r="C216" s="370" t="s">
        <v>13</v>
      </c>
      <c r="D216" s="370" t="s">
        <v>9</v>
      </c>
      <c r="E216" s="370" t="s">
        <v>48</v>
      </c>
      <c r="F216" s="370" t="s">
        <v>18</v>
      </c>
      <c r="G216" s="370" t="s">
        <v>10</v>
      </c>
      <c r="H216" s="370" t="s">
        <v>10</v>
      </c>
      <c r="I216" s="370" t="s">
        <v>11</v>
      </c>
      <c r="J216" s="370" t="s">
        <v>11</v>
      </c>
      <c r="K216" s="370" t="s">
        <v>11</v>
      </c>
      <c r="L216" s="370" t="s">
        <v>11</v>
      </c>
      <c r="M216" s="370" t="s">
        <v>11</v>
      </c>
      <c r="N216" s="371" t="str">
        <f t="shared" si="10"/>
        <v>1.2.1.5.01.0.0.00.00.00.00.00</v>
      </c>
      <c r="O216" s="363">
        <v>2026</v>
      </c>
      <c r="P216" s="364" t="s">
        <v>154</v>
      </c>
      <c r="Q216" s="365" t="s">
        <v>894</v>
      </c>
      <c r="R216" s="361" t="str">
        <f t="shared" si="9"/>
        <v>S</v>
      </c>
      <c r="S216" s="361" t="s">
        <v>15</v>
      </c>
      <c r="T216" s="361" t="s">
        <v>9</v>
      </c>
      <c r="U216" s="368">
        <v>2</v>
      </c>
      <c r="V216" s="361" t="s">
        <v>14</v>
      </c>
      <c r="W216" s="361" t="s">
        <v>1325</v>
      </c>
      <c r="X216" s="367"/>
    </row>
    <row r="217" spans="2:24" s="15" customFormat="1" ht="39.6" x14ac:dyDescent="0.3">
      <c r="B217" s="370" t="s">
        <v>9</v>
      </c>
      <c r="C217" s="370" t="s">
        <v>13</v>
      </c>
      <c r="D217" s="370" t="s">
        <v>9</v>
      </c>
      <c r="E217" s="370" t="s">
        <v>48</v>
      </c>
      <c r="F217" s="370" t="s">
        <v>18</v>
      </c>
      <c r="G217" s="370" t="s">
        <v>9</v>
      </c>
      <c r="H217" s="370" t="s">
        <v>10</v>
      </c>
      <c r="I217" s="370" t="s">
        <v>11</v>
      </c>
      <c r="J217" s="370" t="s">
        <v>11</v>
      </c>
      <c r="K217" s="370" t="s">
        <v>11</v>
      </c>
      <c r="L217" s="370" t="s">
        <v>11</v>
      </c>
      <c r="M217" s="370" t="s">
        <v>11</v>
      </c>
      <c r="N217" s="371" t="str">
        <f t="shared" si="10"/>
        <v>1.2.1.5.01.1.0.00.00.00.00.00</v>
      </c>
      <c r="O217" s="363">
        <v>2026</v>
      </c>
      <c r="P217" s="364" t="s">
        <v>1979</v>
      </c>
      <c r="Q217" s="365" t="s">
        <v>895</v>
      </c>
      <c r="R217" s="361" t="str">
        <f t="shared" si="9"/>
        <v>S</v>
      </c>
      <c r="S217" s="361" t="s">
        <v>15</v>
      </c>
      <c r="T217" s="361" t="s">
        <v>9</v>
      </c>
      <c r="U217" s="368">
        <v>2</v>
      </c>
      <c r="V217" s="361" t="s">
        <v>14</v>
      </c>
      <c r="W217" s="361" t="s">
        <v>1325</v>
      </c>
      <c r="X217" s="367"/>
    </row>
    <row r="218" spans="2:24" s="15" customFormat="1" ht="39.6" x14ac:dyDescent="0.3">
      <c r="B218" s="36" t="s">
        <v>9</v>
      </c>
      <c r="C218" s="36" t="s">
        <v>13</v>
      </c>
      <c r="D218" s="36" t="s">
        <v>9</v>
      </c>
      <c r="E218" s="36" t="s">
        <v>48</v>
      </c>
      <c r="F218" s="36" t="s">
        <v>18</v>
      </c>
      <c r="G218" s="36" t="s">
        <v>9</v>
      </c>
      <c r="H218" s="97" t="s">
        <v>9</v>
      </c>
      <c r="I218" s="36" t="s">
        <v>11</v>
      </c>
      <c r="J218" s="36" t="s">
        <v>11</v>
      </c>
      <c r="K218" s="36" t="s">
        <v>11</v>
      </c>
      <c r="L218" s="36" t="s">
        <v>11</v>
      </c>
      <c r="M218" s="36" t="s">
        <v>11</v>
      </c>
      <c r="N218" s="35" t="str">
        <f t="shared" si="10"/>
        <v>1.2.1.5.01.1.1.00.00.00.00.00</v>
      </c>
      <c r="O218" s="45">
        <v>2026</v>
      </c>
      <c r="P218" s="38" t="s">
        <v>1619</v>
      </c>
      <c r="Q218" s="39" t="s">
        <v>895</v>
      </c>
      <c r="R218" s="37" t="str">
        <f t="shared" si="9"/>
        <v>A</v>
      </c>
      <c r="S218" s="36" t="s">
        <v>15</v>
      </c>
      <c r="T218" s="36" t="s">
        <v>9</v>
      </c>
      <c r="U218" s="121">
        <v>1</v>
      </c>
      <c r="V218" s="36" t="s">
        <v>14</v>
      </c>
      <c r="W218" s="36" t="s">
        <v>1325</v>
      </c>
      <c r="X218" s="40"/>
    </row>
    <row r="219" spans="2:24" s="15" customFormat="1" ht="39.6" x14ac:dyDescent="0.3">
      <c r="B219" s="36" t="s">
        <v>9</v>
      </c>
      <c r="C219" s="36" t="s">
        <v>13</v>
      </c>
      <c r="D219" s="36" t="s">
        <v>9</v>
      </c>
      <c r="E219" s="36" t="s">
        <v>48</v>
      </c>
      <c r="F219" s="36" t="s">
        <v>18</v>
      </c>
      <c r="G219" s="36" t="s">
        <v>9</v>
      </c>
      <c r="H219" s="97" t="s">
        <v>13</v>
      </c>
      <c r="I219" s="36" t="s">
        <v>11</v>
      </c>
      <c r="J219" s="36" t="s">
        <v>11</v>
      </c>
      <c r="K219" s="36" t="s">
        <v>11</v>
      </c>
      <c r="L219" s="36" t="s">
        <v>11</v>
      </c>
      <c r="M219" s="36" t="s">
        <v>11</v>
      </c>
      <c r="N219" s="35" t="str">
        <f t="shared" si="10"/>
        <v>1.2.1.5.01.1.2.00.00.00.00.00</v>
      </c>
      <c r="O219" s="45">
        <v>2026</v>
      </c>
      <c r="P219" s="38" t="s">
        <v>1620</v>
      </c>
      <c r="Q219" s="39" t="s">
        <v>895</v>
      </c>
      <c r="R219" s="37" t="str">
        <f t="shared" si="9"/>
        <v>A</v>
      </c>
      <c r="S219" s="36" t="s">
        <v>15</v>
      </c>
      <c r="T219" s="36" t="s">
        <v>9</v>
      </c>
      <c r="U219" s="121">
        <v>1</v>
      </c>
      <c r="V219" s="36" t="s">
        <v>14</v>
      </c>
      <c r="W219" s="36" t="s">
        <v>1325</v>
      </c>
      <c r="X219" s="40"/>
    </row>
    <row r="220" spans="2:24" s="15" customFormat="1" ht="39.6" x14ac:dyDescent="0.3">
      <c r="B220" s="36" t="s">
        <v>9</v>
      </c>
      <c r="C220" s="36" t="s">
        <v>13</v>
      </c>
      <c r="D220" s="36" t="s">
        <v>9</v>
      </c>
      <c r="E220" s="36" t="s">
        <v>48</v>
      </c>
      <c r="F220" s="36" t="s">
        <v>18</v>
      </c>
      <c r="G220" s="36" t="s">
        <v>9</v>
      </c>
      <c r="H220" s="97" t="s">
        <v>48</v>
      </c>
      <c r="I220" s="36" t="s">
        <v>11</v>
      </c>
      <c r="J220" s="36" t="s">
        <v>11</v>
      </c>
      <c r="K220" s="36" t="s">
        <v>11</v>
      </c>
      <c r="L220" s="36" t="s">
        <v>11</v>
      </c>
      <c r="M220" s="36" t="s">
        <v>11</v>
      </c>
      <c r="N220" s="35" t="str">
        <f t="shared" si="10"/>
        <v>1.2.1.5.01.1.5.00.00.00.00.00</v>
      </c>
      <c r="O220" s="45">
        <v>2026</v>
      </c>
      <c r="P220" s="38" t="s">
        <v>1929</v>
      </c>
      <c r="Q220" s="39" t="s">
        <v>895</v>
      </c>
      <c r="R220" s="37" t="str">
        <f t="shared" si="9"/>
        <v>A</v>
      </c>
      <c r="S220" s="36" t="s">
        <v>15</v>
      </c>
      <c r="T220" s="36" t="s">
        <v>9</v>
      </c>
      <c r="U220" s="121">
        <v>1</v>
      </c>
      <c r="V220" s="36" t="s">
        <v>14</v>
      </c>
      <c r="W220" s="36" t="s">
        <v>1325</v>
      </c>
      <c r="X220" s="40"/>
    </row>
    <row r="221" spans="2:24" s="15" customFormat="1" ht="39.6" x14ac:dyDescent="0.3">
      <c r="B221" s="36" t="s">
        <v>9</v>
      </c>
      <c r="C221" s="36" t="s">
        <v>13</v>
      </c>
      <c r="D221" s="36" t="s">
        <v>9</v>
      </c>
      <c r="E221" s="36" t="s">
        <v>48</v>
      </c>
      <c r="F221" s="36" t="s">
        <v>18</v>
      </c>
      <c r="G221" s="36" t="s">
        <v>9</v>
      </c>
      <c r="H221" s="97" t="s">
        <v>57</v>
      </c>
      <c r="I221" s="36" t="s">
        <v>11</v>
      </c>
      <c r="J221" s="36" t="s">
        <v>11</v>
      </c>
      <c r="K221" s="36" t="s">
        <v>11</v>
      </c>
      <c r="L221" s="36" t="s">
        <v>11</v>
      </c>
      <c r="M221" s="36" t="s">
        <v>11</v>
      </c>
      <c r="N221" s="35" t="str">
        <f t="shared" si="10"/>
        <v>1.2.1.5.01.1.6.00.00.00.00.00</v>
      </c>
      <c r="O221" s="45">
        <v>2026</v>
      </c>
      <c r="P221" s="38" t="s">
        <v>1621</v>
      </c>
      <c r="Q221" s="39" t="s">
        <v>895</v>
      </c>
      <c r="R221" s="37" t="str">
        <f t="shared" si="9"/>
        <v>A</v>
      </c>
      <c r="S221" s="36" t="s">
        <v>15</v>
      </c>
      <c r="T221" s="36" t="s">
        <v>9</v>
      </c>
      <c r="U221" s="121">
        <v>1</v>
      </c>
      <c r="V221" s="36" t="s">
        <v>14</v>
      </c>
      <c r="W221" s="36" t="s">
        <v>1325</v>
      </c>
      <c r="X221" s="40"/>
    </row>
    <row r="222" spans="2:24" s="15" customFormat="1" ht="39.6" x14ac:dyDescent="0.3">
      <c r="B222" s="370" t="s">
        <v>9</v>
      </c>
      <c r="C222" s="370" t="s">
        <v>13</v>
      </c>
      <c r="D222" s="370" t="s">
        <v>9</v>
      </c>
      <c r="E222" s="370" t="s">
        <v>48</v>
      </c>
      <c r="F222" s="370" t="s">
        <v>18</v>
      </c>
      <c r="G222" s="370" t="s">
        <v>13</v>
      </c>
      <c r="H222" s="370" t="s">
        <v>10</v>
      </c>
      <c r="I222" s="370" t="s">
        <v>11</v>
      </c>
      <c r="J222" s="370" t="s">
        <v>11</v>
      </c>
      <c r="K222" s="370" t="s">
        <v>11</v>
      </c>
      <c r="L222" s="370" t="s">
        <v>11</v>
      </c>
      <c r="M222" s="370" t="s">
        <v>11</v>
      </c>
      <c r="N222" s="371" t="str">
        <f t="shared" si="10"/>
        <v>1.2.1.5.01.2.0.00.00.00.00.00</v>
      </c>
      <c r="O222" s="363">
        <v>2026</v>
      </c>
      <c r="P222" s="364" t="s">
        <v>1980</v>
      </c>
      <c r="Q222" s="365" t="s">
        <v>896</v>
      </c>
      <c r="R222" s="361" t="str">
        <f t="shared" si="9"/>
        <v>S</v>
      </c>
      <c r="S222" s="361" t="s">
        <v>15</v>
      </c>
      <c r="T222" s="361" t="s">
        <v>9</v>
      </c>
      <c r="U222" s="368">
        <v>2</v>
      </c>
      <c r="V222" s="361" t="s">
        <v>14</v>
      </c>
      <c r="W222" s="361" t="s">
        <v>1325</v>
      </c>
      <c r="X222" s="367"/>
    </row>
    <row r="223" spans="2:24" s="15" customFormat="1" ht="39.6" x14ac:dyDescent="0.3">
      <c r="B223" s="36" t="s">
        <v>9</v>
      </c>
      <c r="C223" s="36" t="s">
        <v>13</v>
      </c>
      <c r="D223" s="36" t="s">
        <v>9</v>
      </c>
      <c r="E223" s="36" t="s">
        <v>48</v>
      </c>
      <c r="F223" s="36" t="s">
        <v>18</v>
      </c>
      <c r="G223" s="36" t="s">
        <v>13</v>
      </c>
      <c r="H223" s="97" t="s">
        <v>9</v>
      </c>
      <c r="I223" s="36" t="s">
        <v>11</v>
      </c>
      <c r="J223" s="36" t="s">
        <v>11</v>
      </c>
      <c r="K223" s="36" t="s">
        <v>11</v>
      </c>
      <c r="L223" s="36" t="s">
        <v>11</v>
      </c>
      <c r="M223" s="36" t="s">
        <v>11</v>
      </c>
      <c r="N223" s="35" t="str">
        <f t="shared" si="10"/>
        <v>1.2.1.5.01.2.1.00.00.00.00.00</v>
      </c>
      <c r="O223" s="45">
        <v>2026</v>
      </c>
      <c r="P223" s="38" t="s">
        <v>1622</v>
      </c>
      <c r="Q223" s="39" t="s">
        <v>896</v>
      </c>
      <c r="R223" s="37" t="str">
        <f t="shared" si="9"/>
        <v>A</v>
      </c>
      <c r="S223" s="36" t="s">
        <v>15</v>
      </c>
      <c r="T223" s="36" t="s">
        <v>9</v>
      </c>
      <c r="U223" s="121">
        <v>1</v>
      </c>
      <c r="V223" s="36" t="s">
        <v>14</v>
      </c>
      <c r="W223" s="36" t="s">
        <v>1325</v>
      </c>
      <c r="X223" s="40"/>
    </row>
    <row r="224" spans="2:24" s="15" customFormat="1" ht="39.6" x14ac:dyDescent="0.3">
      <c r="B224" s="36" t="s">
        <v>9</v>
      </c>
      <c r="C224" s="36" t="s">
        <v>13</v>
      </c>
      <c r="D224" s="36" t="s">
        <v>9</v>
      </c>
      <c r="E224" s="36" t="s">
        <v>48</v>
      </c>
      <c r="F224" s="36" t="s">
        <v>18</v>
      </c>
      <c r="G224" s="36" t="s">
        <v>13</v>
      </c>
      <c r="H224" s="97" t="s">
        <v>13</v>
      </c>
      <c r="I224" s="36" t="s">
        <v>11</v>
      </c>
      <c r="J224" s="36" t="s">
        <v>11</v>
      </c>
      <c r="K224" s="36" t="s">
        <v>11</v>
      </c>
      <c r="L224" s="36" t="s">
        <v>11</v>
      </c>
      <c r="M224" s="36" t="s">
        <v>11</v>
      </c>
      <c r="N224" s="35" t="str">
        <f t="shared" si="10"/>
        <v>1.2.1.5.01.2.2.00.00.00.00.00</v>
      </c>
      <c r="O224" s="45">
        <v>2026</v>
      </c>
      <c r="P224" s="38" t="s">
        <v>1623</v>
      </c>
      <c r="Q224" s="39" t="s">
        <v>896</v>
      </c>
      <c r="R224" s="37" t="str">
        <f t="shared" si="9"/>
        <v>A</v>
      </c>
      <c r="S224" s="36" t="s">
        <v>15</v>
      </c>
      <c r="T224" s="36" t="s">
        <v>9</v>
      </c>
      <c r="U224" s="121">
        <v>1</v>
      </c>
      <c r="V224" s="36" t="s">
        <v>14</v>
      </c>
      <c r="W224" s="36" t="s">
        <v>1325</v>
      </c>
      <c r="X224" s="40"/>
    </row>
    <row r="225" spans="2:24" s="15" customFormat="1" ht="39.6" x14ac:dyDescent="0.3">
      <c r="B225" s="36" t="s">
        <v>9</v>
      </c>
      <c r="C225" s="36" t="s">
        <v>13</v>
      </c>
      <c r="D225" s="36" t="s">
        <v>9</v>
      </c>
      <c r="E225" s="36" t="s">
        <v>48</v>
      </c>
      <c r="F225" s="36" t="s">
        <v>18</v>
      </c>
      <c r="G225" s="36" t="s">
        <v>13</v>
      </c>
      <c r="H225" s="97" t="s">
        <v>48</v>
      </c>
      <c r="I225" s="36" t="s">
        <v>11</v>
      </c>
      <c r="J225" s="36" t="s">
        <v>11</v>
      </c>
      <c r="K225" s="36" t="s">
        <v>11</v>
      </c>
      <c r="L225" s="36" t="s">
        <v>11</v>
      </c>
      <c r="M225" s="36" t="s">
        <v>11</v>
      </c>
      <c r="N225" s="35" t="str">
        <f t="shared" si="10"/>
        <v>1.2.1.5.01.2.5.00.00.00.00.00</v>
      </c>
      <c r="O225" s="45">
        <v>2026</v>
      </c>
      <c r="P225" s="38" t="s">
        <v>1624</v>
      </c>
      <c r="Q225" s="39" t="s">
        <v>896</v>
      </c>
      <c r="R225" s="37" t="str">
        <f t="shared" si="9"/>
        <v>A</v>
      </c>
      <c r="S225" s="36" t="s">
        <v>15</v>
      </c>
      <c r="T225" s="36" t="s">
        <v>9</v>
      </c>
      <c r="U225" s="121">
        <v>1</v>
      </c>
      <c r="V225" s="36" t="s">
        <v>14</v>
      </c>
      <c r="W225" s="36" t="s">
        <v>1325</v>
      </c>
      <c r="X225" s="40"/>
    </row>
    <row r="226" spans="2:24" s="15" customFormat="1" ht="39.6" x14ac:dyDescent="0.3">
      <c r="B226" s="36" t="s">
        <v>9</v>
      </c>
      <c r="C226" s="36" t="s">
        <v>13</v>
      </c>
      <c r="D226" s="36" t="s">
        <v>9</v>
      </c>
      <c r="E226" s="36" t="s">
        <v>48</v>
      </c>
      <c r="F226" s="36" t="s">
        <v>18</v>
      </c>
      <c r="G226" s="36" t="s">
        <v>13</v>
      </c>
      <c r="H226" s="97" t="s">
        <v>57</v>
      </c>
      <c r="I226" s="36" t="s">
        <v>11</v>
      </c>
      <c r="J226" s="36" t="s">
        <v>11</v>
      </c>
      <c r="K226" s="36" t="s">
        <v>11</v>
      </c>
      <c r="L226" s="36" t="s">
        <v>11</v>
      </c>
      <c r="M226" s="36" t="s">
        <v>11</v>
      </c>
      <c r="N226" s="35" t="str">
        <f t="shared" si="10"/>
        <v>1.2.1.5.01.2.6.00.00.00.00.00</v>
      </c>
      <c r="O226" s="45">
        <v>2026</v>
      </c>
      <c r="P226" s="38" t="s">
        <v>1629</v>
      </c>
      <c r="Q226" s="39" t="s">
        <v>896</v>
      </c>
      <c r="R226" s="37" t="str">
        <f t="shared" si="9"/>
        <v>A</v>
      </c>
      <c r="S226" s="36" t="s">
        <v>15</v>
      </c>
      <c r="T226" s="36" t="s">
        <v>9</v>
      </c>
      <c r="U226" s="121">
        <v>1</v>
      </c>
      <c r="V226" s="36" t="s">
        <v>14</v>
      </c>
      <c r="W226" s="36" t="s">
        <v>1325</v>
      </c>
      <c r="X226" s="40"/>
    </row>
    <row r="227" spans="2:24" s="15" customFormat="1" ht="39.6" x14ac:dyDescent="0.3">
      <c r="B227" s="370" t="s">
        <v>9</v>
      </c>
      <c r="C227" s="370" t="s">
        <v>13</v>
      </c>
      <c r="D227" s="370" t="s">
        <v>9</v>
      </c>
      <c r="E227" s="370" t="s">
        <v>48</v>
      </c>
      <c r="F227" s="370" t="s">
        <v>18</v>
      </c>
      <c r="G227" s="370" t="s">
        <v>14</v>
      </c>
      <c r="H227" s="370" t="s">
        <v>10</v>
      </c>
      <c r="I227" s="370" t="s">
        <v>11</v>
      </c>
      <c r="J227" s="370" t="s">
        <v>11</v>
      </c>
      <c r="K227" s="370" t="s">
        <v>11</v>
      </c>
      <c r="L227" s="370" t="s">
        <v>11</v>
      </c>
      <c r="M227" s="370" t="s">
        <v>11</v>
      </c>
      <c r="N227" s="371" t="str">
        <f t="shared" si="10"/>
        <v>1.2.1.5.01.3.0.00.00.00.00.00</v>
      </c>
      <c r="O227" s="363">
        <v>2026</v>
      </c>
      <c r="P227" s="364" t="s">
        <v>1981</v>
      </c>
      <c r="Q227" s="365" t="s">
        <v>1580</v>
      </c>
      <c r="R227" s="361" t="str">
        <f t="shared" si="9"/>
        <v>S</v>
      </c>
      <c r="S227" s="361" t="s">
        <v>15</v>
      </c>
      <c r="T227" s="361" t="s">
        <v>9</v>
      </c>
      <c r="U227" s="368">
        <v>2</v>
      </c>
      <c r="V227" s="361" t="s">
        <v>14</v>
      </c>
      <c r="W227" s="361" t="s">
        <v>1325</v>
      </c>
      <c r="X227" s="367"/>
    </row>
    <row r="228" spans="2:24" s="15" customFormat="1" ht="39.6" x14ac:dyDescent="0.3">
      <c r="B228" s="36" t="s">
        <v>9</v>
      </c>
      <c r="C228" s="36" t="s">
        <v>13</v>
      </c>
      <c r="D228" s="36" t="s">
        <v>9</v>
      </c>
      <c r="E228" s="36" t="s">
        <v>48</v>
      </c>
      <c r="F228" s="36" t="s">
        <v>18</v>
      </c>
      <c r="G228" s="36" t="s">
        <v>14</v>
      </c>
      <c r="H228" s="97" t="s">
        <v>9</v>
      </c>
      <c r="I228" s="36" t="s">
        <v>11</v>
      </c>
      <c r="J228" s="36" t="s">
        <v>11</v>
      </c>
      <c r="K228" s="36" t="s">
        <v>11</v>
      </c>
      <c r="L228" s="36" t="s">
        <v>11</v>
      </c>
      <c r="M228" s="36" t="s">
        <v>11</v>
      </c>
      <c r="N228" s="35" t="str">
        <f t="shared" si="10"/>
        <v>1.2.1.5.01.3.1.00.00.00.00.00</v>
      </c>
      <c r="O228" s="45">
        <v>2026</v>
      </c>
      <c r="P228" s="38" t="s">
        <v>1625</v>
      </c>
      <c r="Q228" s="39" t="s">
        <v>1580</v>
      </c>
      <c r="R228" s="37" t="str">
        <f t="shared" si="9"/>
        <v>A</v>
      </c>
      <c r="S228" s="36" t="s">
        <v>15</v>
      </c>
      <c r="T228" s="36" t="s">
        <v>9</v>
      </c>
      <c r="U228" s="121">
        <v>1</v>
      </c>
      <c r="V228" s="36" t="s">
        <v>14</v>
      </c>
      <c r="W228" s="36" t="s">
        <v>1325</v>
      </c>
      <c r="X228" s="40"/>
    </row>
    <row r="229" spans="2:24" s="15" customFormat="1" ht="39.6" x14ac:dyDescent="0.3">
      <c r="B229" s="36" t="s">
        <v>9</v>
      </c>
      <c r="C229" s="36" t="s">
        <v>13</v>
      </c>
      <c r="D229" s="36" t="s">
        <v>9</v>
      </c>
      <c r="E229" s="36" t="s">
        <v>48</v>
      </c>
      <c r="F229" s="36" t="s">
        <v>18</v>
      </c>
      <c r="G229" s="36" t="s">
        <v>14</v>
      </c>
      <c r="H229" s="97" t="s">
        <v>13</v>
      </c>
      <c r="I229" s="36" t="s">
        <v>11</v>
      </c>
      <c r="J229" s="36" t="s">
        <v>11</v>
      </c>
      <c r="K229" s="36" t="s">
        <v>11</v>
      </c>
      <c r="L229" s="36" t="s">
        <v>11</v>
      </c>
      <c r="M229" s="36" t="s">
        <v>11</v>
      </c>
      <c r="N229" s="35" t="str">
        <f t="shared" si="10"/>
        <v>1.2.1.5.01.3.2.00.00.00.00.00</v>
      </c>
      <c r="O229" s="45">
        <v>2026</v>
      </c>
      <c r="P229" s="38" t="s">
        <v>1626</v>
      </c>
      <c r="Q229" s="39" t="s">
        <v>1580</v>
      </c>
      <c r="R229" s="37" t="str">
        <f t="shared" si="9"/>
        <v>A</v>
      </c>
      <c r="S229" s="36" t="s">
        <v>15</v>
      </c>
      <c r="T229" s="36" t="s">
        <v>9</v>
      </c>
      <c r="U229" s="121">
        <v>1</v>
      </c>
      <c r="V229" s="36" t="s">
        <v>14</v>
      </c>
      <c r="W229" s="36" t="s">
        <v>1325</v>
      </c>
      <c r="X229" s="40"/>
    </row>
    <row r="230" spans="2:24" s="15" customFormat="1" ht="39.6" x14ac:dyDescent="0.3">
      <c r="B230" s="36" t="s">
        <v>9</v>
      </c>
      <c r="C230" s="36" t="s">
        <v>13</v>
      </c>
      <c r="D230" s="36" t="s">
        <v>9</v>
      </c>
      <c r="E230" s="36" t="s">
        <v>48</v>
      </c>
      <c r="F230" s="36" t="s">
        <v>18</v>
      </c>
      <c r="G230" s="36" t="s">
        <v>14</v>
      </c>
      <c r="H230" s="97" t="s">
        <v>48</v>
      </c>
      <c r="I230" s="36" t="s">
        <v>11</v>
      </c>
      <c r="J230" s="36" t="s">
        <v>11</v>
      </c>
      <c r="K230" s="36" t="s">
        <v>11</v>
      </c>
      <c r="L230" s="36" t="s">
        <v>11</v>
      </c>
      <c r="M230" s="36" t="s">
        <v>11</v>
      </c>
      <c r="N230" s="35" t="str">
        <f t="shared" si="10"/>
        <v>1.2.1.5.01.3.5.00.00.00.00.00</v>
      </c>
      <c r="O230" s="45">
        <v>2026</v>
      </c>
      <c r="P230" s="38" t="s">
        <v>1627</v>
      </c>
      <c r="Q230" s="39" t="s">
        <v>1580</v>
      </c>
      <c r="R230" s="37" t="str">
        <f t="shared" ref="R230:R261" si="11">IF(U230=2,"S","A")</f>
        <v>A</v>
      </c>
      <c r="S230" s="36" t="s">
        <v>15</v>
      </c>
      <c r="T230" s="36" t="s">
        <v>9</v>
      </c>
      <c r="U230" s="121">
        <v>1</v>
      </c>
      <c r="V230" s="36" t="s">
        <v>14</v>
      </c>
      <c r="W230" s="36" t="s">
        <v>1325</v>
      </c>
      <c r="X230" s="40"/>
    </row>
    <row r="231" spans="2:24" s="15" customFormat="1" ht="39.6" x14ac:dyDescent="0.3">
      <c r="B231" s="36" t="s">
        <v>9</v>
      </c>
      <c r="C231" s="36" t="s">
        <v>13</v>
      </c>
      <c r="D231" s="36" t="s">
        <v>9</v>
      </c>
      <c r="E231" s="36" t="s">
        <v>48</v>
      </c>
      <c r="F231" s="36" t="s">
        <v>18</v>
      </c>
      <c r="G231" s="36" t="s">
        <v>14</v>
      </c>
      <c r="H231" s="97" t="s">
        <v>57</v>
      </c>
      <c r="I231" s="36" t="s">
        <v>11</v>
      </c>
      <c r="J231" s="36" t="s">
        <v>11</v>
      </c>
      <c r="K231" s="36" t="s">
        <v>11</v>
      </c>
      <c r="L231" s="36" t="s">
        <v>11</v>
      </c>
      <c r="M231" s="36" t="s">
        <v>11</v>
      </c>
      <c r="N231" s="35" t="str">
        <f t="shared" si="10"/>
        <v>1.2.1.5.01.3.6.00.00.00.00.00</v>
      </c>
      <c r="O231" s="45">
        <v>2026</v>
      </c>
      <c r="P231" s="38" t="s">
        <v>1628</v>
      </c>
      <c r="Q231" s="39" t="s">
        <v>1580</v>
      </c>
      <c r="R231" s="37" t="str">
        <f t="shared" si="11"/>
        <v>A</v>
      </c>
      <c r="S231" s="36" t="s">
        <v>15</v>
      </c>
      <c r="T231" s="36" t="s">
        <v>9</v>
      </c>
      <c r="U231" s="121">
        <v>1</v>
      </c>
      <c r="V231" s="36" t="s">
        <v>14</v>
      </c>
      <c r="W231" s="36" t="s">
        <v>1325</v>
      </c>
      <c r="X231" s="40"/>
    </row>
    <row r="232" spans="2:24" s="15" customFormat="1" ht="39.6" x14ac:dyDescent="0.3">
      <c r="B232" s="370" t="s">
        <v>9</v>
      </c>
      <c r="C232" s="370" t="s">
        <v>13</v>
      </c>
      <c r="D232" s="370" t="s">
        <v>9</v>
      </c>
      <c r="E232" s="370" t="s">
        <v>48</v>
      </c>
      <c r="F232" s="370" t="s">
        <v>18</v>
      </c>
      <c r="G232" s="370" t="s">
        <v>39</v>
      </c>
      <c r="H232" s="370" t="s">
        <v>10</v>
      </c>
      <c r="I232" s="370" t="s">
        <v>11</v>
      </c>
      <c r="J232" s="370" t="s">
        <v>11</v>
      </c>
      <c r="K232" s="370" t="s">
        <v>11</v>
      </c>
      <c r="L232" s="370" t="s">
        <v>11</v>
      </c>
      <c r="M232" s="370" t="s">
        <v>11</v>
      </c>
      <c r="N232" s="371" t="str">
        <f t="shared" si="10"/>
        <v>1.2.1.5.01.4.0.00.00.00.00.00</v>
      </c>
      <c r="O232" s="363">
        <v>2026</v>
      </c>
      <c r="P232" s="364" t="s">
        <v>1982</v>
      </c>
      <c r="Q232" s="365" t="s">
        <v>897</v>
      </c>
      <c r="R232" s="361" t="str">
        <f t="shared" si="11"/>
        <v>S</v>
      </c>
      <c r="S232" s="361" t="s">
        <v>15</v>
      </c>
      <c r="T232" s="361" t="s">
        <v>9</v>
      </c>
      <c r="U232" s="368">
        <v>2</v>
      </c>
      <c r="V232" s="361" t="s">
        <v>14</v>
      </c>
      <c r="W232" s="361" t="s">
        <v>1325</v>
      </c>
      <c r="X232" s="367"/>
    </row>
    <row r="233" spans="2:24" s="15" customFormat="1" ht="39.6" x14ac:dyDescent="0.3">
      <c r="B233" s="36" t="s">
        <v>9</v>
      </c>
      <c r="C233" s="36" t="s">
        <v>13</v>
      </c>
      <c r="D233" s="36" t="s">
        <v>9</v>
      </c>
      <c r="E233" s="36" t="s">
        <v>48</v>
      </c>
      <c r="F233" s="36" t="s">
        <v>18</v>
      </c>
      <c r="G233" s="36" t="s">
        <v>39</v>
      </c>
      <c r="H233" s="97" t="s">
        <v>9</v>
      </c>
      <c r="I233" s="36" t="s">
        <v>11</v>
      </c>
      <c r="J233" s="36" t="s">
        <v>11</v>
      </c>
      <c r="K233" s="36" t="s">
        <v>11</v>
      </c>
      <c r="L233" s="36" t="s">
        <v>11</v>
      </c>
      <c r="M233" s="36" t="s">
        <v>11</v>
      </c>
      <c r="N233" s="35" t="str">
        <f t="shared" si="10"/>
        <v>1.2.1.5.01.4.1.00.00.00.00.00</v>
      </c>
      <c r="O233" s="45">
        <v>2026</v>
      </c>
      <c r="P233" s="38" t="s">
        <v>1630</v>
      </c>
      <c r="Q233" s="39" t="s">
        <v>897</v>
      </c>
      <c r="R233" s="37" t="str">
        <f t="shared" si="11"/>
        <v>A</v>
      </c>
      <c r="S233" s="36" t="s">
        <v>15</v>
      </c>
      <c r="T233" s="36" t="s">
        <v>9</v>
      </c>
      <c r="U233" s="121">
        <v>1</v>
      </c>
      <c r="V233" s="36" t="s">
        <v>14</v>
      </c>
      <c r="W233" s="36" t="s">
        <v>1325</v>
      </c>
      <c r="X233" s="40"/>
    </row>
    <row r="234" spans="2:24" s="15" customFormat="1" ht="39.6" x14ac:dyDescent="0.3">
      <c r="B234" s="36" t="s">
        <v>9</v>
      </c>
      <c r="C234" s="36" t="s">
        <v>13</v>
      </c>
      <c r="D234" s="36" t="s">
        <v>9</v>
      </c>
      <c r="E234" s="36" t="s">
        <v>48</v>
      </c>
      <c r="F234" s="36" t="s">
        <v>18</v>
      </c>
      <c r="G234" s="36" t="s">
        <v>39</v>
      </c>
      <c r="H234" s="97" t="s">
        <v>13</v>
      </c>
      <c r="I234" s="36" t="s">
        <v>11</v>
      </c>
      <c r="J234" s="36" t="s">
        <v>11</v>
      </c>
      <c r="K234" s="36" t="s">
        <v>11</v>
      </c>
      <c r="L234" s="36" t="s">
        <v>11</v>
      </c>
      <c r="M234" s="36" t="s">
        <v>11</v>
      </c>
      <c r="N234" s="35" t="str">
        <f t="shared" si="10"/>
        <v>1.2.1.5.01.4.2.00.00.00.00.00</v>
      </c>
      <c r="O234" s="45">
        <v>2026</v>
      </c>
      <c r="P234" s="38" t="s">
        <v>1631</v>
      </c>
      <c r="Q234" s="39" t="s">
        <v>897</v>
      </c>
      <c r="R234" s="37" t="str">
        <f t="shared" si="11"/>
        <v>A</v>
      </c>
      <c r="S234" s="36" t="s">
        <v>15</v>
      </c>
      <c r="T234" s="36" t="s">
        <v>9</v>
      </c>
      <c r="U234" s="121">
        <v>1</v>
      </c>
      <c r="V234" s="36" t="s">
        <v>14</v>
      </c>
      <c r="W234" s="36" t="s">
        <v>1325</v>
      </c>
      <c r="X234" s="40"/>
    </row>
    <row r="235" spans="2:24" s="15" customFormat="1" ht="39.6" x14ac:dyDescent="0.3">
      <c r="B235" s="36" t="s">
        <v>9</v>
      </c>
      <c r="C235" s="36" t="s">
        <v>13</v>
      </c>
      <c r="D235" s="36" t="s">
        <v>9</v>
      </c>
      <c r="E235" s="36" t="s">
        <v>48</v>
      </c>
      <c r="F235" s="36" t="s">
        <v>18</v>
      </c>
      <c r="G235" s="36" t="s">
        <v>39</v>
      </c>
      <c r="H235" s="97" t="s">
        <v>48</v>
      </c>
      <c r="I235" s="36" t="s">
        <v>11</v>
      </c>
      <c r="J235" s="36" t="s">
        <v>11</v>
      </c>
      <c r="K235" s="36" t="s">
        <v>11</v>
      </c>
      <c r="L235" s="36" t="s">
        <v>11</v>
      </c>
      <c r="M235" s="36" t="s">
        <v>11</v>
      </c>
      <c r="N235" s="35" t="str">
        <f t="shared" si="10"/>
        <v>1.2.1.5.01.4.5.00.00.00.00.00</v>
      </c>
      <c r="O235" s="45">
        <v>2026</v>
      </c>
      <c r="P235" s="38" t="s">
        <v>1632</v>
      </c>
      <c r="Q235" s="39" t="s">
        <v>897</v>
      </c>
      <c r="R235" s="37" t="str">
        <f t="shared" si="11"/>
        <v>A</v>
      </c>
      <c r="S235" s="36" t="s">
        <v>15</v>
      </c>
      <c r="T235" s="36" t="s">
        <v>9</v>
      </c>
      <c r="U235" s="121">
        <v>1</v>
      </c>
      <c r="V235" s="36" t="s">
        <v>14</v>
      </c>
      <c r="W235" s="36" t="s">
        <v>1325</v>
      </c>
      <c r="X235" s="40"/>
    </row>
    <row r="236" spans="2:24" s="15" customFormat="1" ht="39.6" x14ac:dyDescent="0.3">
      <c r="B236" s="36" t="s">
        <v>9</v>
      </c>
      <c r="C236" s="36" t="s">
        <v>13</v>
      </c>
      <c r="D236" s="36" t="s">
        <v>9</v>
      </c>
      <c r="E236" s="36" t="s">
        <v>48</v>
      </c>
      <c r="F236" s="36" t="s">
        <v>18</v>
      </c>
      <c r="G236" s="36" t="s">
        <v>39</v>
      </c>
      <c r="H236" s="97" t="s">
        <v>57</v>
      </c>
      <c r="I236" s="36" t="s">
        <v>11</v>
      </c>
      <c r="J236" s="36" t="s">
        <v>11</v>
      </c>
      <c r="K236" s="36" t="s">
        <v>11</v>
      </c>
      <c r="L236" s="36" t="s">
        <v>11</v>
      </c>
      <c r="M236" s="36" t="s">
        <v>11</v>
      </c>
      <c r="N236" s="35" t="str">
        <f t="shared" si="10"/>
        <v>1.2.1.5.01.4.6.00.00.00.00.00</v>
      </c>
      <c r="O236" s="45">
        <v>2026</v>
      </c>
      <c r="P236" s="38" t="s">
        <v>1633</v>
      </c>
      <c r="Q236" s="39" t="s">
        <v>897</v>
      </c>
      <c r="R236" s="37" t="str">
        <f t="shared" si="11"/>
        <v>A</v>
      </c>
      <c r="S236" s="36" t="s">
        <v>15</v>
      </c>
      <c r="T236" s="36" t="s">
        <v>9</v>
      </c>
      <c r="U236" s="121">
        <v>1</v>
      </c>
      <c r="V236" s="36" t="s">
        <v>14</v>
      </c>
      <c r="W236" s="36" t="s">
        <v>1325</v>
      </c>
      <c r="X236" s="40"/>
    </row>
    <row r="237" spans="2:24" s="15" customFormat="1" ht="39.6" x14ac:dyDescent="0.3">
      <c r="B237" s="370" t="s">
        <v>9</v>
      </c>
      <c r="C237" s="370" t="s">
        <v>13</v>
      </c>
      <c r="D237" s="370" t="s">
        <v>9</v>
      </c>
      <c r="E237" s="370" t="s">
        <v>48</v>
      </c>
      <c r="F237" s="370" t="s">
        <v>18</v>
      </c>
      <c r="G237" s="370" t="s">
        <v>48</v>
      </c>
      <c r="H237" s="370" t="s">
        <v>10</v>
      </c>
      <c r="I237" s="370" t="s">
        <v>11</v>
      </c>
      <c r="J237" s="370" t="s">
        <v>11</v>
      </c>
      <c r="K237" s="370" t="s">
        <v>11</v>
      </c>
      <c r="L237" s="370" t="s">
        <v>11</v>
      </c>
      <c r="M237" s="370" t="s">
        <v>11</v>
      </c>
      <c r="N237" s="371" t="str">
        <f t="shared" si="10"/>
        <v>1.2.1.5.01.5.0.00.00.00.00.00</v>
      </c>
      <c r="O237" s="363">
        <v>2026</v>
      </c>
      <c r="P237" s="364" t="s">
        <v>2138</v>
      </c>
      <c r="Q237" s="365" t="s">
        <v>898</v>
      </c>
      <c r="R237" s="361" t="str">
        <f t="shared" si="11"/>
        <v>S</v>
      </c>
      <c r="S237" s="361" t="s">
        <v>15</v>
      </c>
      <c r="T237" s="361" t="s">
        <v>9</v>
      </c>
      <c r="U237" s="368">
        <v>2</v>
      </c>
      <c r="V237" s="361" t="s">
        <v>14</v>
      </c>
      <c r="W237" s="361" t="s">
        <v>1325</v>
      </c>
      <c r="X237" s="367"/>
    </row>
    <row r="238" spans="2:24" s="15" customFormat="1" ht="39.6" x14ac:dyDescent="0.3">
      <c r="B238" s="36" t="s">
        <v>9</v>
      </c>
      <c r="C238" s="36" t="s">
        <v>13</v>
      </c>
      <c r="D238" s="36" t="s">
        <v>9</v>
      </c>
      <c r="E238" s="36" t="s">
        <v>48</v>
      </c>
      <c r="F238" s="36" t="s">
        <v>18</v>
      </c>
      <c r="G238" s="36" t="s">
        <v>48</v>
      </c>
      <c r="H238" s="97" t="s">
        <v>9</v>
      </c>
      <c r="I238" s="36" t="s">
        <v>11</v>
      </c>
      <c r="J238" s="36" t="s">
        <v>11</v>
      </c>
      <c r="K238" s="36" t="s">
        <v>11</v>
      </c>
      <c r="L238" s="36" t="s">
        <v>11</v>
      </c>
      <c r="M238" s="36" t="s">
        <v>11</v>
      </c>
      <c r="N238" s="35" t="str">
        <f t="shared" si="10"/>
        <v>1.2.1.5.01.5.1.00.00.00.00.00</v>
      </c>
      <c r="O238" s="45">
        <v>2026</v>
      </c>
      <c r="P238" s="38" t="s">
        <v>1634</v>
      </c>
      <c r="Q238" s="39" t="s">
        <v>898</v>
      </c>
      <c r="R238" s="37" t="str">
        <f t="shared" si="11"/>
        <v>A</v>
      </c>
      <c r="S238" s="36" t="s">
        <v>15</v>
      </c>
      <c r="T238" s="36" t="s">
        <v>9</v>
      </c>
      <c r="U238" s="121">
        <v>1</v>
      </c>
      <c r="V238" s="36" t="s">
        <v>14</v>
      </c>
      <c r="W238" s="36" t="s">
        <v>1325</v>
      </c>
      <c r="X238" s="40"/>
    </row>
    <row r="239" spans="2:24" s="15" customFormat="1" ht="39.6" x14ac:dyDescent="0.3">
      <c r="B239" s="36" t="s">
        <v>9</v>
      </c>
      <c r="C239" s="36" t="s">
        <v>13</v>
      </c>
      <c r="D239" s="36" t="s">
        <v>9</v>
      </c>
      <c r="E239" s="36" t="s">
        <v>48</v>
      </c>
      <c r="F239" s="36" t="s">
        <v>18</v>
      </c>
      <c r="G239" s="36" t="s">
        <v>48</v>
      </c>
      <c r="H239" s="97" t="s">
        <v>13</v>
      </c>
      <c r="I239" s="36" t="s">
        <v>11</v>
      </c>
      <c r="J239" s="36" t="s">
        <v>11</v>
      </c>
      <c r="K239" s="36" t="s">
        <v>11</v>
      </c>
      <c r="L239" s="36" t="s">
        <v>11</v>
      </c>
      <c r="M239" s="36" t="s">
        <v>11</v>
      </c>
      <c r="N239" s="35" t="str">
        <f t="shared" si="10"/>
        <v>1.2.1.5.01.5.2.00.00.00.00.00</v>
      </c>
      <c r="O239" s="45">
        <v>2026</v>
      </c>
      <c r="P239" s="38" t="s">
        <v>1635</v>
      </c>
      <c r="Q239" s="39" t="s">
        <v>898</v>
      </c>
      <c r="R239" s="37" t="str">
        <f t="shared" si="11"/>
        <v>A</v>
      </c>
      <c r="S239" s="36" t="s">
        <v>15</v>
      </c>
      <c r="T239" s="36" t="s">
        <v>9</v>
      </c>
      <c r="U239" s="121">
        <v>1</v>
      </c>
      <c r="V239" s="36" t="s">
        <v>14</v>
      </c>
      <c r="W239" s="36" t="s">
        <v>1325</v>
      </c>
      <c r="X239" s="40"/>
    </row>
    <row r="240" spans="2:24" s="15" customFormat="1" ht="39.6" x14ac:dyDescent="0.3">
      <c r="B240" s="36" t="s">
        <v>9</v>
      </c>
      <c r="C240" s="36" t="s">
        <v>13</v>
      </c>
      <c r="D240" s="36" t="s">
        <v>9</v>
      </c>
      <c r="E240" s="36" t="s">
        <v>48</v>
      </c>
      <c r="F240" s="36" t="s">
        <v>18</v>
      </c>
      <c r="G240" s="36" t="s">
        <v>48</v>
      </c>
      <c r="H240" s="97" t="s">
        <v>48</v>
      </c>
      <c r="I240" s="36" t="s">
        <v>11</v>
      </c>
      <c r="J240" s="36" t="s">
        <v>11</v>
      </c>
      <c r="K240" s="36" t="s">
        <v>11</v>
      </c>
      <c r="L240" s="36" t="s">
        <v>11</v>
      </c>
      <c r="M240" s="36" t="s">
        <v>11</v>
      </c>
      <c r="N240" s="35" t="str">
        <f t="shared" si="10"/>
        <v>1.2.1.5.01.5.5.00.00.00.00.00</v>
      </c>
      <c r="O240" s="45">
        <v>2026</v>
      </c>
      <c r="P240" s="38" t="s">
        <v>1636</v>
      </c>
      <c r="Q240" s="39" t="s">
        <v>898</v>
      </c>
      <c r="R240" s="37" t="str">
        <f t="shared" si="11"/>
        <v>A</v>
      </c>
      <c r="S240" s="36" t="s">
        <v>15</v>
      </c>
      <c r="T240" s="36" t="s">
        <v>9</v>
      </c>
      <c r="U240" s="121">
        <v>1</v>
      </c>
      <c r="V240" s="36" t="s">
        <v>14</v>
      </c>
      <c r="W240" s="36" t="s">
        <v>1325</v>
      </c>
      <c r="X240" s="40"/>
    </row>
    <row r="241" spans="1:24" s="15" customFormat="1" ht="39.6" x14ac:dyDescent="0.3">
      <c r="B241" s="36" t="s">
        <v>9</v>
      </c>
      <c r="C241" s="36" t="s">
        <v>13</v>
      </c>
      <c r="D241" s="36" t="s">
        <v>9</v>
      </c>
      <c r="E241" s="36" t="s">
        <v>48</v>
      </c>
      <c r="F241" s="36" t="s">
        <v>18</v>
      </c>
      <c r="G241" s="36" t="s">
        <v>48</v>
      </c>
      <c r="H241" s="97" t="s">
        <v>57</v>
      </c>
      <c r="I241" s="36" t="s">
        <v>11</v>
      </c>
      <c r="J241" s="36" t="s">
        <v>11</v>
      </c>
      <c r="K241" s="36" t="s">
        <v>11</v>
      </c>
      <c r="L241" s="36" t="s">
        <v>11</v>
      </c>
      <c r="M241" s="36" t="s">
        <v>11</v>
      </c>
      <c r="N241" s="35" t="str">
        <f t="shared" si="10"/>
        <v>1.2.1.5.01.5.6.00.00.00.00.00</v>
      </c>
      <c r="O241" s="45">
        <v>2026</v>
      </c>
      <c r="P241" s="38" t="s">
        <v>1637</v>
      </c>
      <c r="Q241" s="39" t="s">
        <v>898</v>
      </c>
      <c r="R241" s="37" t="str">
        <f t="shared" si="11"/>
        <v>A</v>
      </c>
      <c r="S241" s="36" t="s">
        <v>15</v>
      </c>
      <c r="T241" s="36" t="s">
        <v>9</v>
      </c>
      <c r="U241" s="121">
        <v>1</v>
      </c>
      <c r="V241" s="36" t="s">
        <v>14</v>
      </c>
      <c r="W241" s="36" t="s">
        <v>1325</v>
      </c>
      <c r="X241" s="40"/>
    </row>
    <row r="242" spans="1:24" s="15" customFormat="1" ht="39.6" x14ac:dyDescent="0.3">
      <c r="B242" s="370" t="s">
        <v>9</v>
      </c>
      <c r="C242" s="370" t="s">
        <v>13</v>
      </c>
      <c r="D242" s="370" t="s">
        <v>9</v>
      </c>
      <c r="E242" s="370" t="s">
        <v>48</v>
      </c>
      <c r="F242" s="370" t="s">
        <v>18</v>
      </c>
      <c r="G242" s="370" t="s">
        <v>57</v>
      </c>
      <c r="H242" s="370" t="s">
        <v>10</v>
      </c>
      <c r="I242" s="370" t="s">
        <v>11</v>
      </c>
      <c r="J242" s="370" t="s">
        <v>11</v>
      </c>
      <c r="K242" s="370" t="s">
        <v>11</v>
      </c>
      <c r="L242" s="370" t="s">
        <v>11</v>
      </c>
      <c r="M242" s="370" t="s">
        <v>11</v>
      </c>
      <c r="N242" s="371" t="str">
        <f t="shared" si="10"/>
        <v>1.2.1.5.01.6.0.00.00.00.00.00</v>
      </c>
      <c r="O242" s="363">
        <v>2026</v>
      </c>
      <c r="P242" s="364" t="s">
        <v>1983</v>
      </c>
      <c r="Q242" s="365" t="s">
        <v>1581</v>
      </c>
      <c r="R242" s="361" t="str">
        <f t="shared" si="11"/>
        <v>S</v>
      </c>
      <c r="S242" s="361" t="s">
        <v>15</v>
      </c>
      <c r="T242" s="361" t="s">
        <v>9</v>
      </c>
      <c r="U242" s="368">
        <v>2</v>
      </c>
      <c r="V242" s="361" t="s">
        <v>14</v>
      </c>
      <c r="W242" s="361" t="s">
        <v>1325</v>
      </c>
      <c r="X242" s="367"/>
    </row>
    <row r="243" spans="1:24" s="15" customFormat="1" ht="39.6" x14ac:dyDescent="0.3">
      <c r="B243" s="36" t="s">
        <v>9</v>
      </c>
      <c r="C243" s="36" t="s">
        <v>13</v>
      </c>
      <c r="D243" s="36" t="s">
        <v>9</v>
      </c>
      <c r="E243" s="36" t="s">
        <v>48</v>
      </c>
      <c r="F243" s="36" t="s">
        <v>18</v>
      </c>
      <c r="G243" s="36" t="s">
        <v>57</v>
      </c>
      <c r="H243" s="97" t="s">
        <v>9</v>
      </c>
      <c r="I243" s="36" t="s">
        <v>11</v>
      </c>
      <c r="J243" s="36" t="s">
        <v>11</v>
      </c>
      <c r="K243" s="36" t="s">
        <v>11</v>
      </c>
      <c r="L243" s="36" t="s">
        <v>11</v>
      </c>
      <c r="M243" s="36" t="s">
        <v>11</v>
      </c>
      <c r="N243" s="35" t="str">
        <f t="shared" si="10"/>
        <v>1.2.1.5.01.6.1.00.00.00.00.00</v>
      </c>
      <c r="O243" s="45">
        <v>2026</v>
      </c>
      <c r="P243" s="38" t="s">
        <v>1638</v>
      </c>
      <c r="Q243" s="39" t="s">
        <v>1581</v>
      </c>
      <c r="R243" s="37" t="str">
        <f t="shared" si="11"/>
        <v>A</v>
      </c>
      <c r="S243" s="36" t="s">
        <v>15</v>
      </c>
      <c r="T243" s="36" t="s">
        <v>9</v>
      </c>
      <c r="U243" s="121">
        <v>1</v>
      </c>
      <c r="V243" s="36" t="s">
        <v>14</v>
      </c>
      <c r="W243" s="36" t="s">
        <v>1325</v>
      </c>
      <c r="X243" s="40"/>
    </row>
    <row r="244" spans="1:24" s="15" customFormat="1" ht="39.6" x14ac:dyDescent="0.3">
      <c r="B244" s="36" t="s">
        <v>9</v>
      </c>
      <c r="C244" s="36" t="s">
        <v>13</v>
      </c>
      <c r="D244" s="36" t="s">
        <v>9</v>
      </c>
      <c r="E244" s="36" t="s">
        <v>48</v>
      </c>
      <c r="F244" s="36" t="s">
        <v>18</v>
      </c>
      <c r="G244" s="36" t="s">
        <v>57</v>
      </c>
      <c r="H244" s="97" t="s">
        <v>13</v>
      </c>
      <c r="I244" s="36" t="s">
        <v>11</v>
      </c>
      <c r="J244" s="36" t="s">
        <v>11</v>
      </c>
      <c r="K244" s="36" t="s">
        <v>11</v>
      </c>
      <c r="L244" s="36" t="s">
        <v>11</v>
      </c>
      <c r="M244" s="36" t="s">
        <v>11</v>
      </c>
      <c r="N244" s="35" t="str">
        <f t="shared" si="10"/>
        <v>1.2.1.5.01.6.2.00.00.00.00.00</v>
      </c>
      <c r="O244" s="45">
        <v>2026</v>
      </c>
      <c r="P244" s="38" t="s">
        <v>1639</v>
      </c>
      <c r="Q244" s="39" t="s">
        <v>1581</v>
      </c>
      <c r="R244" s="37" t="str">
        <f t="shared" si="11"/>
        <v>A</v>
      </c>
      <c r="S244" s="36" t="s">
        <v>15</v>
      </c>
      <c r="T244" s="36" t="s">
        <v>9</v>
      </c>
      <c r="U244" s="121">
        <v>1</v>
      </c>
      <c r="V244" s="36" t="s">
        <v>14</v>
      </c>
      <c r="W244" s="36" t="s">
        <v>1325</v>
      </c>
      <c r="X244" s="40"/>
    </row>
    <row r="245" spans="1:24" s="15" customFormat="1" ht="39.6" x14ac:dyDescent="0.3">
      <c r="B245" s="36" t="s">
        <v>9</v>
      </c>
      <c r="C245" s="36" t="s">
        <v>13</v>
      </c>
      <c r="D245" s="36" t="s">
        <v>9</v>
      </c>
      <c r="E245" s="36" t="s">
        <v>48</v>
      </c>
      <c r="F245" s="36" t="s">
        <v>18</v>
      </c>
      <c r="G245" s="36" t="s">
        <v>57</v>
      </c>
      <c r="H245" s="97" t="s">
        <v>48</v>
      </c>
      <c r="I245" s="36" t="s">
        <v>11</v>
      </c>
      <c r="J245" s="36" t="s">
        <v>11</v>
      </c>
      <c r="K245" s="36" t="s">
        <v>11</v>
      </c>
      <c r="L245" s="36" t="s">
        <v>11</v>
      </c>
      <c r="M245" s="36" t="s">
        <v>11</v>
      </c>
      <c r="N245" s="35" t="str">
        <f t="shared" si="10"/>
        <v>1.2.1.5.01.6.5.00.00.00.00.00</v>
      </c>
      <c r="O245" s="45">
        <v>2026</v>
      </c>
      <c r="P245" s="38" t="s">
        <v>1930</v>
      </c>
      <c r="Q245" s="39" t="s">
        <v>1581</v>
      </c>
      <c r="R245" s="37" t="str">
        <f t="shared" si="11"/>
        <v>A</v>
      </c>
      <c r="S245" s="36" t="s">
        <v>15</v>
      </c>
      <c r="T245" s="36" t="s">
        <v>9</v>
      </c>
      <c r="U245" s="121">
        <v>1</v>
      </c>
      <c r="V245" s="36" t="s">
        <v>14</v>
      </c>
      <c r="W245" s="36" t="s">
        <v>1325</v>
      </c>
      <c r="X245" s="40"/>
    </row>
    <row r="246" spans="1:24" s="15" customFormat="1" ht="39.6" x14ac:dyDescent="0.3">
      <c r="B246" s="36" t="s">
        <v>9</v>
      </c>
      <c r="C246" s="36" t="s">
        <v>13</v>
      </c>
      <c r="D246" s="36" t="s">
        <v>9</v>
      </c>
      <c r="E246" s="36" t="s">
        <v>48</v>
      </c>
      <c r="F246" s="36" t="s">
        <v>18</v>
      </c>
      <c r="G246" s="36" t="s">
        <v>57</v>
      </c>
      <c r="H246" s="97" t="s">
        <v>57</v>
      </c>
      <c r="I246" s="36" t="s">
        <v>11</v>
      </c>
      <c r="J246" s="36" t="s">
        <v>11</v>
      </c>
      <c r="K246" s="36" t="s">
        <v>11</v>
      </c>
      <c r="L246" s="36" t="s">
        <v>11</v>
      </c>
      <c r="M246" s="36" t="s">
        <v>11</v>
      </c>
      <c r="N246" s="35" t="str">
        <f t="shared" si="10"/>
        <v>1.2.1.5.01.6.6.00.00.00.00.00</v>
      </c>
      <c r="O246" s="45">
        <v>2026</v>
      </c>
      <c r="P246" s="38" t="s">
        <v>1640</v>
      </c>
      <c r="Q246" s="39" t="s">
        <v>1581</v>
      </c>
      <c r="R246" s="37" t="str">
        <f t="shared" si="11"/>
        <v>A</v>
      </c>
      <c r="S246" s="36" t="s">
        <v>15</v>
      </c>
      <c r="T246" s="36" t="s">
        <v>9</v>
      </c>
      <c r="U246" s="121">
        <v>1</v>
      </c>
      <c r="V246" s="36" t="s">
        <v>14</v>
      </c>
      <c r="W246" s="36" t="s">
        <v>1325</v>
      </c>
      <c r="X246" s="40"/>
    </row>
    <row r="247" spans="1:24" s="15" customFormat="1" ht="39.6" x14ac:dyDescent="0.3">
      <c r="B247" s="370" t="s">
        <v>9</v>
      </c>
      <c r="C247" s="370" t="s">
        <v>13</v>
      </c>
      <c r="D247" s="370" t="s">
        <v>9</v>
      </c>
      <c r="E247" s="370" t="s">
        <v>48</v>
      </c>
      <c r="F247" s="370" t="s">
        <v>19</v>
      </c>
      <c r="G247" s="370" t="s">
        <v>10</v>
      </c>
      <c r="H247" s="370" t="s">
        <v>10</v>
      </c>
      <c r="I247" s="370" t="s">
        <v>11</v>
      </c>
      <c r="J247" s="370" t="s">
        <v>11</v>
      </c>
      <c r="K247" s="370" t="s">
        <v>11</v>
      </c>
      <c r="L247" s="370" t="s">
        <v>11</v>
      </c>
      <c r="M247" s="370" t="s">
        <v>11</v>
      </c>
      <c r="N247" s="371" t="str">
        <f t="shared" si="10"/>
        <v>1.2.1.5.02.0.0.00.00.00.00.00</v>
      </c>
      <c r="O247" s="363">
        <v>2026</v>
      </c>
      <c r="P247" s="364" t="s">
        <v>2139</v>
      </c>
      <c r="Q247" s="365" t="s">
        <v>899</v>
      </c>
      <c r="R247" s="361" t="str">
        <f t="shared" si="11"/>
        <v>S</v>
      </c>
      <c r="S247" s="361" t="s">
        <v>15</v>
      </c>
      <c r="T247" s="361" t="s">
        <v>9</v>
      </c>
      <c r="U247" s="368">
        <v>2</v>
      </c>
      <c r="V247" s="361" t="s">
        <v>14</v>
      </c>
      <c r="W247" s="361" t="s">
        <v>1325</v>
      </c>
      <c r="X247" s="367"/>
    </row>
    <row r="248" spans="1:24" s="15" customFormat="1" ht="39.6" x14ac:dyDescent="0.3">
      <c r="B248" s="370" t="s">
        <v>9</v>
      </c>
      <c r="C248" s="370" t="s">
        <v>13</v>
      </c>
      <c r="D248" s="370" t="s">
        <v>9</v>
      </c>
      <c r="E248" s="370" t="s">
        <v>48</v>
      </c>
      <c r="F248" s="370" t="s">
        <v>19</v>
      </c>
      <c r="G248" s="370" t="s">
        <v>9</v>
      </c>
      <c r="H248" s="370" t="s">
        <v>10</v>
      </c>
      <c r="I248" s="370" t="s">
        <v>11</v>
      </c>
      <c r="J248" s="370" t="s">
        <v>11</v>
      </c>
      <c r="K248" s="370" t="s">
        <v>11</v>
      </c>
      <c r="L248" s="370" t="s">
        <v>11</v>
      </c>
      <c r="M248" s="370" t="s">
        <v>11</v>
      </c>
      <c r="N248" s="371" t="str">
        <f t="shared" si="10"/>
        <v>1.2.1.5.02.1.0.00.00.00.00.00</v>
      </c>
      <c r="O248" s="363">
        <v>2026</v>
      </c>
      <c r="P248" s="364" t="s">
        <v>4298</v>
      </c>
      <c r="Q248" s="365" t="s">
        <v>900</v>
      </c>
      <c r="R248" s="361" t="str">
        <f t="shared" si="11"/>
        <v>S</v>
      </c>
      <c r="S248" s="361" t="s">
        <v>15</v>
      </c>
      <c r="T248" s="361" t="s">
        <v>9</v>
      </c>
      <c r="U248" s="368">
        <v>2</v>
      </c>
      <c r="V248" s="361" t="s">
        <v>14</v>
      </c>
      <c r="W248" s="361" t="s">
        <v>1325</v>
      </c>
      <c r="X248" s="367"/>
    </row>
    <row r="249" spans="1:24" s="15" customFormat="1" ht="39.6" x14ac:dyDescent="0.3">
      <c r="A249" s="42"/>
      <c r="B249" s="36" t="s">
        <v>9</v>
      </c>
      <c r="C249" s="36" t="s">
        <v>13</v>
      </c>
      <c r="D249" s="36" t="s">
        <v>9</v>
      </c>
      <c r="E249" s="36" t="s">
        <v>48</v>
      </c>
      <c r="F249" s="36" t="s">
        <v>19</v>
      </c>
      <c r="G249" s="36" t="s">
        <v>9</v>
      </c>
      <c r="H249" s="97" t="s">
        <v>9</v>
      </c>
      <c r="I249" s="36" t="s">
        <v>11</v>
      </c>
      <c r="J249" s="36" t="s">
        <v>11</v>
      </c>
      <c r="K249" s="36" t="s">
        <v>11</v>
      </c>
      <c r="L249" s="36" t="s">
        <v>11</v>
      </c>
      <c r="M249" s="36" t="s">
        <v>11</v>
      </c>
      <c r="N249" s="35" t="str">
        <f t="shared" si="10"/>
        <v>1.2.1.5.02.1.1.00.00.00.00.00</v>
      </c>
      <c r="O249" s="45">
        <v>2026</v>
      </c>
      <c r="P249" s="38" t="s">
        <v>1648</v>
      </c>
      <c r="Q249" s="39" t="s">
        <v>900</v>
      </c>
      <c r="R249" s="37" t="str">
        <f t="shared" si="11"/>
        <v>A</v>
      </c>
      <c r="S249" s="36" t="s">
        <v>15</v>
      </c>
      <c r="T249" s="36" t="s">
        <v>9</v>
      </c>
      <c r="U249" s="121">
        <v>1</v>
      </c>
      <c r="V249" s="36" t="s">
        <v>14</v>
      </c>
      <c r="W249" s="36" t="s">
        <v>1325</v>
      </c>
      <c r="X249" s="40"/>
    </row>
    <row r="250" spans="1:24" s="15" customFormat="1" ht="39.6" x14ac:dyDescent="0.3">
      <c r="B250" s="36" t="s">
        <v>9</v>
      </c>
      <c r="C250" s="36" t="s">
        <v>13</v>
      </c>
      <c r="D250" s="36" t="s">
        <v>9</v>
      </c>
      <c r="E250" s="36" t="s">
        <v>48</v>
      </c>
      <c r="F250" s="36" t="s">
        <v>19</v>
      </c>
      <c r="G250" s="36" t="s">
        <v>9</v>
      </c>
      <c r="H250" s="97" t="s">
        <v>13</v>
      </c>
      <c r="I250" s="36" t="s">
        <v>11</v>
      </c>
      <c r="J250" s="36" t="s">
        <v>11</v>
      </c>
      <c r="K250" s="36" t="s">
        <v>11</v>
      </c>
      <c r="L250" s="36" t="s">
        <v>11</v>
      </c>
      <c r="M250" s="36" t="s">
        <v>11</v>
      </c>
      <c r="N250" s="35" t="str">
        <f t="shared" si="10"/>
        <v>1.2.1.5.02.1.2.00.00.00.00.00</v>
      </c>
      <c r="O250" s="45">
        <v>2026</v>
      </c>
      <c r="P250" s="38" t="s">
        <v>1649</v>
      </c>
      <c r="Q250" s="39" t="s">
        <v>900</v>
      </c>
      <c r="R250" s="37" t="str">
        <f t="shared" si="11"/>
        <v>A</v>
      </c>
      <c r="S250" s="36" t="s">
        <v>15</v>
      </c>
      <c r="T250" s="36" t="s">
        <v>9</v>
      </c>
      <c r="U250" s="121">
        <v>1</v>
      </c>
      <c r="V250" s="36" t="s">
        <v>14</v>
      </c>
      <c r="W250" s="36" t="s">
        <v>1325</v>
      </c>
      <c r="X250" s="40"/>
    </row>
    <row r="251" spans="1:24" s="15" customFormat="1" ht="39.6" x14ac:dyDescent="0.3">
      <c r="B251" s="36" t="s">
        <v>9</v>
      </c>
      <c r="C251" s="36" t="s">
        <v>13</v>
      </c>
      <c r="D251" s="36" t="s">
        <v>9</v>
      </c>
      <c r="E251" s="36" t="s">
        <v>48</v>
      </c>
      <c r="F251" s="36" t="s">
        <v>19</v>
      </c>
      <c r="G251" s="36" t="s">
        <v>9</v>
      </c>
      <c r="H251" s="97" t="s">
        <v>48</v>
      </c>
      <c r="I251" s="36" t="s">
        <v>11</v>
      </c>
      <c r="J251" s="36" t="s">
        <v>11</v>
      </c>
      <c r="K251" s="36" t="s">
        <v>11</v>
      </c>
      <c r="L251" s="36" t="s">
        <v>11</v>
      </c>
      <c r="M251" s="36" t="s">
        <v>11</v>
      </c>
      <c r="N251" s="35" t="str">
        <f t="shared" si="10"/>
        <v>1.2.1.5.02.1.5.00.00.00.00.00</v>
      </c>
      <c r="O251" s="45">
        <v>2026</v>
      </c>
      <c r="P251" s="38" t="s">
        <v>1650</v>
      </c>
      <c r="Q251" s="39" t="s">
        <v>900</v>
      </c>
      <c r="R251" s="37" t="str">
        <f t="shared" si="11"/>
        <v>A</v>
      </c>
      <c r="S251" s="36" t="s">
        <v>15</v>
      </c>
      <c r="T251" s="36" t="s">
        <v>9</v>
      </c>
      <c r="U251" s="121">
        <v>1</v>
      </c>
      <c r="V251" s="36" t="s">
        <v>14</v>
      </c>
      <c r="W251" s="36" t="s">
        <v>1325</v>
      </c>
      <c r="X251" s="40"/>
    </row>
    <row r="252" spans="1:24" s="15" customFormat="1" ht="39.6" x14ac:dyDescent="0.3">
      <c r="B252" s="36" t="s">
        <v>9</v>
      </c>
      <c r="C252" s="36" t="s">
        <v>13</v>
      </c>
      <c r="D252" s="36" t="s">
        <v>9</v>
      </c>
      <c r="E252" s="36" t="s">
        <v>48</v>
      </c>
      <c r="F252" s="36" t="s">
        <v>19</v>
      </c>
      <c r="G252" s="36" t="s">
        <v>9</v>
      </c>
      <c r="H252" s="97" t="s">
        <v>57</v>
      </c>
      <c r="I252" s="36" t="s">
        <v>11</v>
      </c>
      <c r="J252" s="36" t="s">
        <v>11</v>
      </c>
      <c r="K252" s="36" t="s">
        <v>11</v>
      </c>
      <c r="L252" s="36" t="s">
        <v>11</v>
      </c>
      <c r="M252" s="36" t="s">
        <v>11</v>
      </c>
      <c r="N252" s="35" t="str">
        <f t="shared" si="10"/>
        <v>1.2.1.5.02.1.6.00.00.00.00.00</v>
      </c>
      <c r="O252" s="45">
        <v>2026</v>
      </c>
      <c r="P252" s="38" t="s">
        <v>1655</v>
      </c>
      <c r="Q252" s="39" t="s">
        <v>900</v>
      </c>
      <c r="R252" s="37" t="str">
        <f t="shared" si="11"/>
        <v>A</v>
      </c>
      <c r="S252" s="36" t="s">
        <v>15</v>
      </c>
      <c r="T252" s="36" t="s">
        <v>9</v>
      </c>
      <c r="U252" s="121">
        <v>1</v>
      </c>
      <c r="V252" s="36" t="s">
        <v>14</v>
      </c>
      <c r="W252" s="36" t="s">
        <v>1325</v>
      </c>
      <c r="X252" s="40"/>
    </row>
    <row r="253" spans="1:24" s="15" customFormat="1" ht="52.8" x14ac:dyDescent="0.3">
      <c r="B253" s="370" t="s">
        <v>9</v>
      </c>
      <c r="C253" s="370" t="s">
        <v>13</v>
      </c>
      <c r="D253" s="370" t="s">
        <v>9</v>
      </c>
      <c r="E253" s="370" t="s">
        <v>48</v>
      </c>
      <c r="F253" s="370" t="s">
        <v>19</v>
      </c>
      <c r="G253" s="370" t="s">
        <v>13</v>
      </c>
      <c r="H253" s="370" t="s">
        <v>10</v>
      </c>
      <c r="I253" s="370" t="s">
        <v>11</v>
      </c>
      <c r="J253" s="370" t="s">
        <v>11</v>
      </c>
      <c r="K253" s="370" t="s">
        <v>11</v>
      </c>
      <c r="L253" s="370" t="s">
        <v>11</v>
      </c>
      <c r="M253" s="370" t="s">
        <v>11</v>
      </c>
      <c r="N253" s="371" t="str">
        <f t="shared" si="10"/>
        <v>1.2.1.5.02.2.0.00.00.00.00.00</v>
      </c>
      <c r="O253" s="363">
        <v>2026</v>
      </c>
      <c r="P253" s="364" t="s">
        <v>1985</v>
      </c>
      <c r="Q253" s="365" t="s">
        <v>901</v>
      </c>
      <c r="R253" s="361" t="str">
        <f t="shared" si="11"/>
        <v>S</v>
      </c>
      <c r="S253" s="361" t="s">
        <v>15</v>
      </c>
      <c r="T253" s="361" t="s">
        <v>9</v>
      </c>
      <c r="U253" s="368">
        <v>2</v>
      </c>
      <c r="V253" s="361" t="s">
        <v>14</v>
      </c>
      <c r="W253" s="361" t="s">
        <v>1325</v>
      </c>
      <c r="X253" s="367"/>
    </row>
    <row r="254" spans="1:24" s="15" customFormat="1" ht="52.8" x14ac:dyDescent="0.3">
      <c r="B254" s="36" t="s">
        <v>9</v>
      </c>
      <c r="C254" s="36" t="s">
        <v>13</v>
      </c>
      <c r="D254" s="36" t="s">
        <v>9</v>
      </c>
      <c r="E254" s="36" t="s">
        <v>48</v>
      </c>
      <c r="F254" s="36" t="s">
        <v>19</v>
      </c>
      <c r="G254" s="36" t="s">
        <v>13</v>
      </c>
      <c r="H254" s="97" t="s">
        <v>9</v>
      </c>
      <c r="I254" s="36" t="s">
        <v>11</v>
      </c>
      <c r="J254" s="36" t="s">
        <v>11</v>
      </c>
      <c r="K254" s="36" t="s">
        <v>11</v>
      </c>
      <c r="L254" s="36" t="s">
        <v>11</v>
      </c>
      <c r="M254" s="36" t="s">
        <v>11</v>
      </c>
      <c r="N254" s="35" t="str">
        <f t="shared" si="10"/>
        <v>1.2.1.5.02.2.1.00.00.00.00.00</v>
      </c>
      <c r="O254" s="45">
        <v>2026</v>
      </c>
      <c r="P254" s="38" t="s">
        <v>1652</v>
      </c>
      <c r="Q254" s="39" t="s">
        <v>901</v>
      </c>
      <c r="R254" s="37" t="str">
        <f t="shared" si="11"/>
        <v>A</v>
      </c>
      <c r="S254" s="36" t="s">
        <v>15</v>
      </c>
      <c r="T254" s="36" t="s">
        <v>9</v>
      </c>
      <c r="U254" s="121">
        <v>1</v>
      </c>
      <c r="V254" s="36" t="s">
        <v>14</v>
      </c>
      <c r="W254" s="36" t="s">
        <v>1325</v>
      </c>
      <c r="X254" s="40"/>
    </row>
    <row r="255" spans="1:24" s="15" customFormat="1" ht="52.8" x14ac:dyDescent="0.3">
      <c r="B255" s="36" t="s">
        <v>9</v>
      </c>
      <c r="C255" s="36" t="s">
        <v>13</v>
      </c>
      <c r="D255" s="36" t="s">
        <v>9</v>
      </c>
      <c r="E255" s="36" t="s">
        <v>48</v>
      </c>
      <c r="F255" s="36" t="s">
        <v>19</v>
      </c>
      <c r="G255" s="36" t="s">
        <v>13</v>
      </c>
      <c r="H255" s="97" t="s">
        <v>13</v>
      </c>
      <c r="I255" s="36" t="s">
        <v>11</v>
      </c>
      <c r="J255" s="36" t="s">
        <v>11</v>
      </c>
      <c r="K255" s="36" t="s">
        <v>11</v>
      </c>
      <c r="L255" s="36" t="s">
        <v>11</v>
      </c>
      <c r="M255" s="36" t="s">
        <v>11</v>
      </c>
      <c r="N255" s="35" t="str">
        <f t="shared" si="10"/>
        <v>1.2.1.5.02.2.2.00.00.00.00.00</v>
      </c>
      <c r="O255" s="45">
        <v>2026</v>
      </c>
      <c r="P255" s="38" t="s">
        <v>1653</v>
      </c>
      <c r="Q255" s="39" t="s">
        <v>901</v>
      </c>
      <c r="R255" s="37" t="str">
        <f t="shared" si="11"/>
        <v>A</v>
      </c>
      <c r="S255" s="36" t="s">
        <v>15</v>
      </c>
      <c r="T255" s="36" t="s">
        <v>9</v>
      </c>
      <c r="U255" s="121">
        <v>1</v>
      </c>
      <c r="V255" s="36" t="s">
        <v>14</v>
      </c>
      <c r="W255" s="36" t="s">
        <v>1325</v>
      </c>
      <c r="X255" s="40"/>
    </row>
    <row r="256" spans="1:24" s="15" customFormat="1" ht="52.8" x14ac:dyDescent="0.3">
      <c r="B256" s="36" t="s">
        <v>9</v>
      </c>
      <c r="C256" s="36" t="s">
        <v>13</v>
      </c>
      <c r="D256" s="36" t="s">
        <v>9</v>
      </c>
      <c r="E256" s="36" t="s">
        <v>48</v>
      </c>
      <c r="F256" s="36" t="s">
        <v>19</v>
      </c>
      <c r="G256" s="36" t="s">
        <v>13</v>
      </c>
      <c r="H256" s="97" t="s">
        <v>48</v>
      </c>
      <c r="I256" s="36" t="s">
        <v>11</v>
      </c>
      <c r="J256" s="36" t="s">
        <v>11</v>
      </c>
      <c r="K256" s="36" t="s">
        <v>11</v>
      </c>
      <c r="L256" s="36" t="s">
        <v>11</v>
      </c>
      <c r="M256" s="36" t="s">
        <v>11</v>
      </c>
      <c r="N256" s="35" t="str">
        <f t="shared" si="10"/>
        <v>1.2.1.5.02.2.5.00.00.00.00.00</v>
      </c>
      <c r="O256" s="45">
        <v>2026</v>
      </c>
      <c r="P256" s="38" t="s">
        <v>1654</v>
      </c>
      <c r="Q256" s="39" t="s">
        <v>901</v>
      </c>
      <c r="R256" s="37" t="str">
        <f t="shared" si="11"/>
        <v>A</v>
      </c>
      <c r="S256" s="36" t="s">
        <v>15</v>
      </c>
      <c r="T256" s="36" t="s">
        <v>9</v>
      </c>
      <c r="U256" s="121">
        <v>1</v>
      </c>
      <c r="V256" s="36" t="s">
        <v>14</v>
      </c>
      <c r="W256" s="36" t="s">
        <v>1325</v>
      </c>
      <c r="X256" s="40"/>
    </row>
    <row r="257" spans="1:24" s="15" customFormat="1" ht="52.8" x14ac:dyDescent="0.3">
      <c r="B257" s="36" t="s">
        <v>9</v>
      </c>
      <c r="C257" s="36" t="s">
        <v>13</v>
      </c>
      <c r="D257" s="36" t="s">
        <v>9</v>
      </c>
      <c r="E257" s="36" t="s">
        <v>48</v>
      </c>
      <c r="F257" s="36" t="s">
        <v>19</v>
      </c>
      <c r="G257" s="36" t="s">
        <v>13</v>
      </c>
      <c r="H257" s="97" t="s">
        <v>57</v>
      </c>
      <c r="I257" s="36" t="s">
        <v>11</v>
      </c>
      <c r="J257" s="36" t="s">
        <v>11</v>
      </c>
      <c r="K257" s="36" t="s">
        <v>11</v>
      </c>
      <c r="L257" s="36" t="s">
        <v>11</v>
      </c>
      <c r="M257" s="36" t="s">
        <v>11</v>
      </c>
      <c r="N257" s="35" t="str">
        <f t="shared" si="10"/>
        <v>1.2.1.5.02.2.6.00.00.00.00.00</v>
      </c>
      <c r="O257" s="45">
        <v>2026</v>
      </c>
      <c r="P257" s="38" t="s">
        <v>1651</v>
      </c>
      <c r="Q257" s="39" t="s">
        <v>901</v>
      </c>
      <c r="R257" s="37" t="str">
        <f t="shared" si="11"/>
        <v>A</v>
      </c>
      <c r="S257" s="36" t="s">
        <v>15</v>
      </c>
      <c r="T257" s="36" t="s">
        <v>9</v>
      </c>
      <c r="U257" s="121">
        <v>1</v>
      </c>
      <c r="V257" s="36" t="s">
        <v>14</v>
      </c>
      <c r="W257" s="36" t="s">
        <v>1325</v>
      </c>
      <c r="X257" s="40"/>
    </row>
    <row r="258" spans="1:24" s="15" customFormat="1" ht="39.6" x14ac:dyDescent="0.3">
      <c r="B258" s="370" t="s">
        <v>9</v>
      </c>
      <c r="C258" s="370" t="s">
        <v>13</v>
      </c>
      <c r="D258" s="370" t="s">
        <v>9</v>
      </c>
      <c r="E258" s="370" t="s">
        <v>48</v>
      </c>
      <c r="F258" s="370" t="s">
        <v>30</v>
      </c>
      <c r="G258" s="370" t="s">
        <v>10</v>
      </c>
      <c r="H258" s="370" t="s">
        <v>10</v>
      </c>
      <c r="I258" s="370" t="s">
        <v>11</v>
      </c>
      <c r="J258" s="370" t="s">
        <v>11</v>
      </c>
      <c r="K258" s="370" t="s">
        <v>11</v>
      </c>
      <c r="L258" s="370" t="s">
        <v>11</v>
      </c>
      <c r="M258" s="370" t="s">
        <v>11</v>
      </c>
      <c r="N258" s="371" t="str">
        <f t="shared" si="10"/>
        <v>1.2.1.5.03.0.0.00.00.00.00.00</v>
      </c>
      <c r="O258" s="363">
        <v>2026</v>
      </c>
      <c r="P258" s="364" t="s">
        <v>1986</v>
      </c>
      <c r="Q258" s="374" t="s">
        <v>902</v>
      </c>
      <c r="R258" s="363" t="str">
        <f t="shared" si="11"/>
        <v>S</v>
      </c>
      <c r="S258" s="361" t="s">
        <v>15</v>
      </c>
      <c r="T258" s="361" t="s">
        <v>9</v>
      </c>
      <c r="U258" s="368">
        <v>2</v>
      </c>
      <c r="V258" s="361" t="s">
        <v>14</v>
      </c>
      <c r="W258" s="361" t="s">
        <v>1325</v>
      </c>
      <c r="X258" s="367"/>
    </row>
    <row r="259" spans="1:24" s="15" customFormat="1" ht="39.6" x14ac:dyDescent="0.3">
      <c r="B259" s="36" t="s">
        <v>9</v>
      </c>
      <c r="C259" s="36" t="s">
        <v>13</v>
      </c>
      <c r="D259" s="36" t="s">
        <v>9</v>
      </c>
      <c r="E259" s="36" t="s">
        <v>48</v>
      </c>
      <c r="F259" s="36" t="s">
        <v>30</v>
      </c>
      <c r="G259" s="36" t="s">
        <v>10</v>
      </c>
      <c r="H259" s="97" t="s">
        <v>9</v>
      </c>
      <c r="I259" s="36" t="s">
        <v>11</v>
      </c>
      <c r="J259" s="36" t="s">
        <v>11</v>
      </c>
      <c r="K259" s="36" t="s">
        <v>11</v>
      </c>
      <c r="L259" s="36" t="s">
        <v>11</v>
      </c>
      <c r="M259" s="36" t="s">
        <v>11</v>
      </c>
      <c r="N259" s="35" t="str">
        <f t="shared" si="10"/>
        <v>1.2.1.5.03.0.1.00.00.00.00.00</v>
      </c>
      <c r="O259" s="45">
        <v>2026</v>
      </c>
      <c r="P259" s="38" t="s">
        <v>1917</v>
      </c>
      <c r="Q259" s="54" t="s">
        <v>902</v>
      </c>
      <c r="R259" s="121" t="str">
        <f t="shared" si="11"/>
        <v>A</v>
      </c>
      <c r="S259" s="36" t="s">
        <v>15</v>
      </c>
      <c r="T259" s="36" t="s">
        <v>9</v>
      </c>
      <c r="U259" s="121">
        <v>1</v>
      </c>
      <c r="V259" s="36" t="s">
        <v>14</v>
      </c>
      <c r="W259" s="36" t="s">
        <v>1325</v>
      </c>
      <c r="X259" s="40"/>
    </row>
    <row r="260" spans="1:24" s="15" customFormat="1" ht="39.6" x14ac:dyDescent="0.3">
      <c r="B260" s="36" t="s">
        <v>9</v>
      </c>
      <c r="C260" s="36" t="s">
        <v>13</v>
      </c>
      <c r="D260" s="36" t="s">
        <v>9</v>
      </c>
      <c r="E260" s="36" t="s">
        <v>48</v>
      </c>
      <c r="F260" s="36" t="s">
        <v>30</v>
      </c>
      <c r="G260" s="36" t="s">
        <v>10</v>
      </c>
      <c r="H260" s="97" t="s">
        <v>13</v>
      </c>
      <c r="I260" s="36" t="s">
        <v>11</v>
      </c>
      <c r="J260" s="36" t="s">
        <v>11</v>
      </c>
      <c r="K260" s="36" t="s">
        <v>11</v>
      </c>
      <c r="L260" s="36" t="s">
        <v>11</v>
      </c>
      <c r="M260" s="36" t="s">
        <v>11</v>
      </c>
      <c r="N260" s="35" t="str">
        <f t="shared" si="10"/>
        <v>1.2.1.5.03.0.2.00.00.00.00.00</v>
      </c>
      <c r="O260" s="45">
        <v>2026</v>
      </c>
      <c r="P260" s="38" t="s">
        <v>1918</v>
      </c>
      <c r="Q260" s="54" t="s">
        <v>902</v>
      </c>
      <c r="R260" s="121" t="str">
        <f t="shared" si="11"/>
        <v>A</v>
      </c>
      <c r="S260" s="36" t="s">
        <v>15</v>
      </c>
      <c r="T260" s="36" t="s">
        <v>9</v>
      </c>
      <c r="U260" s="121">
        <v>1</v>
      </c>
      <c r="V260" s="36" t="s">
        <v>14</v>
      </c>
      <c r="W260" s="36" t="s">
        <v>1325</v>
      </c>
      <c r="X260" s="40"/>
    </row>
    <row r="261" spans="1:24" s="15" customFormat="1" ht="39.6" x14ac:dyDescent="0.3">
      <c r="B261" s="36" t="s">
        <v>9</v>
      </c>
      <c r="C261" s="36" t="s">
        <v>13</v>
      </c>
      <c r="D261" s="36" t="s">
        <v>9</v>
      </c>
      <c r="E261" s="36" t="s">
        <v>48</v>
      </c>
      <c r="F261" s="36" t="s">
        <v>30</v>
      </c>
      <c r="G261" s="36" t="s">
        <v>10</v>
      </c>
      <c r="H261" s="97" t="s">
        <v>48</v>
      </c>
      <c r="I261" s="36" t="s">
        <v>11</v>
      </c>
      <c r="J261" s="36" t="s">
        <v>11</v>
      </c>
      <c r="K261" s="36" t="s">
        <v>11</v>
      </c>
      <c r="L261" s="36" t="s">
        <v>11</v>
      </c>
      <c r="M261" s="36" t="s">
        <v>11</v>
      </c>
      <c r="N261" s="35" t="str">
        <f t="shared" si="10"/>
        <v>1.2.1.5.03.0.5.00.00.00.00.00</v>
      </c>
      <c r="O261" s="45">
        <v>2026</v>
      </c>
      <c r="P261" s="38" t="s">
        <v>1919</v>
      </c>
      <c r="Q261" s="54" t="s">
        <v>902</v>
      </c>
      <c r="R261" s="121" t="str">
        <f t="shared" si="11"/>
        <v>A</v>
      </c>
      <c r="S261" s="36" t="s">
        <v>15</v>
      </c>
      <c r="T261" s="36" t="s">
        <v>9</v>
      </c>
      <c r="U261" s="121">
        <v>1</v>
      </c>
      <c r="V261" s="36" t="s">
        <v>14</v>
      </c>
      <c r="W261" s="36" t="s">
        <v>1325</v>
      </c>
      <c r="X261" s="40"/>
    </row>
    <row r="262" spans="1:24" s="15" customFormat="1" ht="39.6" x14ac:dyDescent="0.3">
      <c r="B262" s="36" t="s">
        <v>9</v>
      </c>
      <c r="C262" s="36" t="s">
        <v>13</v>
      </c>
      <c r="D262" s="36" t="s">
        <v>9</v>
      </c>
      <c r="E262" s="36" t="s">
        <v>48</v>
      </c>
      <c r="F262" s="36" t="s">
        <v>30</v>
      </c>
      <c r="G262" s="36" t="s">
        <v>10</v>
      </c>
      <c r="H262" s="97" t="s">
        <v>57</v>
      </c>
      <c r="I262" s="36" t="s">
        <v>11</v>
      </c>
      <c r="J262" s="36" t="s">
        <v>11</v>
      </c>
      <c r="K262" s="36" t="s">
        <v>11</v>
      </c>
      <c r="L262" s="36" t="s">
        <v>11</v>
      </c>
      <c r="M262" s="36" t="s">
        <v>11</v>
      </c>
      <c r="N262" s="35" t="str">
        <f t="shared" si="10"/>
        <v>1.2.1.5.03.0.6.00.00.00.00.00</v>
      </c>
      <c r="O262" s="45">
        <v>2026</v>
      </c>
      <c r="P262" s="38" t="s">
        <v>1920</v>
      </c>
      <c r="Q262" s="54" t="s">
        <v>902</v>
      </c>
      <c r="R262" s="121" t="str">
        <f t="shared" ref="R262:R293" si="12">IF(U262=2,"S","A")</f>
        <v>A</v>
      </c>
      <c r="S262" s="36" t="s">
        <v>15</v>
      </c>
      <c r="T262" s="36" t="s">
        <v>9</v>
      </c>
      <c r="U262" s="121">
        <v>1</v>
      </c>
      <c r="V262" s="36" t="s">
        <v>14</v>
      </c>
      <c r="W262" s="36" t="s">
        <v>1325</v>
      </c>
      <c r="X262" s="40"/>
    </row>
    <row r="263" spans="1:24" s="15" customFormat="1" ht="39.6" x14ac:dyDescent="0.3">
      <c r="B263" s="370" t="s">
        <v>9</v>
      </c>
      <c r="C263" s="370" t="s">
        <v>13</v>
      </c>
      <c r="D263" s="370" t="s">
        <v>9</v>
      </c>
      <c r="E263" s="370" t="s">
        <v>48</v>
      </c>
      <c r="F263" s="370" t="s">
        <v>23</v>
      </c>
      <c r="G263" s="370" t="s">
        <v>10</v>
      </c>
      <c r="H263" s="370" t="s">
        <v>10</v>
      </c>
      <c r="I263" s="370" t="s">
        <v>11</v>
      </c>
      <c r="J263" s="370" t="s">
        <v>11</v>
      </c>
      <c r="K263" s="370" t="s">
        <v>11</v>
      </c>
      <c r="L263" s="370" t="s">
        <v>11</v>
      </c>
      <c r="M263" s="370" t="s">
        <v>11</v>
      </c>
      <c r="N263" s="371" t="str">
        <f t="shared" si="10"/>
        <v>1.2.1.5.50.0.0.00.00.00.00.00</v>
      </c>
      <c r="O263" s="363">
        <v>2026</v>
      </c>
      <c r="P263" s="364" t="s">
        <v>1971</v>
      </c>
      <c r="Q263" s="365" t="s">
        <v>903</v>
      </c>
      <c r="R263" s="361" t="str">
        <f t="shared" si="12"/>
        <v>S</v>
      </c>
      <c r="S263" s="361" t="s">
        <v>15</v>
      </c>
      <c r="T263" s="361" t="s">
        <v>9</v>
      </c>
      <c r="U263" s="368">
        <v>2</v>
      </c>
      <c r="V263" s="361" t="s">
        <v>14</v>
      </c>
      <c r="W263" s="361" t="s">
        <v>1325</v>
      </c>
      <c r="X263" s="367"/>
    </row>
    <row r="264" spans="1:24" s="15" customFormat="1" ht="39.6" x14ac:dyDescent="0.3">
      <c r="B264" s="370" t="s">
        <v>9</v>
      </c>
      <c r="C264" s="370" t="s">
        <v>13</v>
      </c>
      <c r="D264" s="370" t="s">
        <v>9</v>
      </c>
      <c r="E264" s="370" t="s">
        <v>48</v>
      </c>
      <c r="F264" s="370" t="s">
        <v>23</v>
      </c>
      <c r="G264" s="370" t="s">
        <v>9</v>
      </c>
      <c r="H264" s="370" t="s">
        <v>10</v>
      </c>
      <c r="I264" s="370" t="s">
        <v>11</v>
      </c>
      <c r="J264" s="370" t="s">
        <v>11</v>
      </c>
      <c r="K264" s="370" t="s">
        <v>11</v>
      </c>
      <c r="L264" s="370" t="s">
        <v>11</v>
      </c>
      <c r="M264" s="370" t="s">
        <v>11</v>
      </c>
      <c r="N264" s="371" t="str">
        <f t="shared" ref="N264:N327" si="13">B264&amp;"."&amp;C264&amp;"."&amp;D264&amp;"."&amp;E264&amp;"."&amp;F264&amp;"."&amp;G264&amp;"."&amp;H264&amp;"."&amp;I264&amp;"."&amp;J264&amp;"."&amp;K264&amp;"."&amp;L264&amp;"."&amp;M264</f>
        <v>1.2.1.5.50.1.0.00.00.00.00.00</v>
      </c>
      <c r="O264" s="363">
        <v>2026</v>
      </c>
      <c r="P264" s="364" t="s">
        <v>1972</v>
      </c>
      <c r="Q264" s="365" t="s">
        <v>904</v>
      </c>
      <c r="R264" s="361" t="str">
        <f t="shared" si="12"/>
        <v>S</v>
      </c>
      <c r="S264" s="361" t="s">
        <v>15</v>
      </c>
      <c r="T264" s="361" t="s">
        <v>9</v>
      </c>
      <c r="U264" s="368">
        <v>2</v>
      </c>
      <c r="V264" s="361" t="s">
        <v>14</v>
      </c>
      <c r="W264" s="361" t="s">
        <v>1325</v>
      </c>
      <c r="X264" s="367"/>
    </row>
    <row r="265" spans="1:24" s="42" customFormat="1" ht="39.6" x14ac:dyDescent="0.3">
      <c r="A265" s="15"/>
      <c r="B265" s="36" t="s">
        <v>9</v>
      </c>
      <c r="C265" s="36" t="s">
        <v>13</v>
      </c>
      <c r="D265" s="36" t="s">
        <v>9</v>
      </c>
      <c r="E265" s="36" t="s">
        <v>48</v>
      </c>
      <c r="F265" s="36" t="s">
        <v>23</v>
      </c>
      <c r="G265" s="36" t="s">
        <v>9</v>
      </c>
      <c r="H265" s="97" t="s">
        <v>9</v>
      </c>
      <c r="I265" s="36" t="s">
        <v>11</v>
      </c>
      <c r="J265" s="36" t="s">
        <v>11</v>
      </c>
      <c r="K265" s="36" t="s">
        <v>11</v>
      </c>
      <c r="L265" s="36" t="s">
        <v>11</v>
      </c>
      <c r="M265" s="36" t="s">
        <v>11</v>
      </c>
      <c r="N265" s="35" t="str">
        <f t="shared" si="13"/>
        <v>1.2.1.5.50.1.1.00.00.00.00.00</v>
      </c>
      <c r="O265" s="45">
        <v>2026</v>
      </c>
      <c r="P265" s="38" t="s">
        <v>1353</v>
      </c>
      <c r="Q265" s="39" t="s">
        <v>904</v>
      </c>
      <c r="R265" s="37" t="str">
        <f t="shared" si="12"/>
        <v>A</v>
      </c>
      <c r="S265" s="36" t="s">
        <v>15</v>
      </c>
      <c r="T265" s="36" t="s">
        <v>9</v>
      </c>
      <c r="U265" s="121">
        <v>1</v>
      </c>
      <c r="V265" s="36" t="s">
        <v>14</v>
      </c>
      <c r="W265" s="36" t="s">
        <v>1325</v>
      </c>
      <c r="X265" s="40"/>
    </row>
    <row r="266" spans="1:24" s="15" customFormat="1" ht="39.6" x14ac:dyDescent="0.3">
      <c r="B266" s="36" t="s">
        <v>9</v>
      </c>
      <c r="C266" s="36" t="s">
        <v>13</v>
      </c>
      <c r="D266" s="36" t="s">
        <v>9</v>
      </c>
      <c r="E266" s="36" t="s">
        <v>48</v>
      </c>
      <c r="F266" s="36" t="s">
        <v>23</v>
      </c>
      <c r="G266" s="36" t="s">
        <v>9</v>
      </c>
      <c r="H266" s="97" t="s">
        <v>13</v>
      </c>
      <c r="I266" s="36" t="s">
        <v>11</v>
      </c>
      <c r="J266" s="36" t="s">
        <v>11</v>
      </c>
      <c r="K266" s="36" t="s">
        <v>11</v>
      </c>
      <c r="L266" s="36" t="s">
        <v>11</v>
      </c>
      <c r="M266" s="36" t="s">
        <v>11</v>
      </c>
      <c r="N266" s="35" t="str">
        <f t="shared" si="13"/>
        <v>1.2.1.5.50.1.2.00.00.00.00.00</v>
      </c>
      <c r="O266" s="45">
        <v>2026</v>
      </c>
      <c r="P266" s="38" t="s">
        <v>1656</v>
      </c>
      <c r="Q266" s="39" t="s">
        <v>904</v>
      </c>
      <c r="R266" s="37" t="str">
        <f t="shared" si="12"/>
        <v>A</v>
      </c>
      <c r="S266" s="36" t="s">
        <v>15</v>
      </c>
      <c r="T266" s="36" t="s">
        <v>9</v>
      </c>
      <c r="U266" s="121">
        <v>1</v>
      </c>
      <c r="V266" s="36" t="s">
        <v>14</v>
      </c>
      <c r="W266" s="36" t="s">
        <v>1325</v>
      </c>
      <c r="X266" s="40"/>
    </row>
    <row r="267" spans="1:24" s="15" customFormat="1" ht="39.6" x14ac:dyDescent="0.3">
      <c r="B267" s="36" t="s">
        <v>9</v>
      </c>
      <c r="C267" s="36" t="s">
        <v>13</v>
      </c>
      <c r="D267" s="36" t="s">
        <v>9</v>
      </c>
      <c r="E267" s="36" t="s">
        <v>48</v>
      </c>
      <c r="F267" s="36" t="s">
        <v>23</v>
      </c>
      <c r="G267" s="36" t="s">
        <v>9</v>
      </c>
      <c r="H267" s="97" t="s">
        <v>48</v>
      </c>
      <c r="I267" s="36" t="s">
        <v>11</v>
      </c>
      <c r="J267" s="36" t="s">
        <v>11</v>
      </c>
      <c r="K267" s="36" t="s">
        <v>11</v>
      </c>
      <c r="L267" s="36" t="s">
        <v>11</v>
      </c>
      <c r="M267" s="36" t="s">
        <v>11</v>
      </c>
      <c r="N267" s="35" t="str">
        <f t="shared" si="13"/>
        <v>1.2.1.5.50.1.5.00.00.00.00.00</v>
      </c>
      <c r="O267" s="45">
        <v>2026</v>
      </c>
      <c r="P267" s="38" t="s">
        <v>1657</v>
      </c>
      <c r="Q267" s="39" t="s">
        <v>904</v>
      </c>
      <c r="R267" s="37" t="str">
        <f t="shared" si="12"/>
        <v>A</v>
      </c>
      <c r="S267" s="36" t="s">
        <v>15</v>
      </c>
      <c r="T267" s="36" t="s">
        <v>9</v>
      </c>
      <c r="U267" s="121">
        <v>1</v>
      </c>
      <c r="V267" s="36" t="s">
        <v>14</v>
      </c>
      <c r="W267" s="36" t="s">
        <v>1325</v>
      </c>
      <c r="X267" s="40"/>
    </row>
    <row r="268" spans="1:24" s="15" customFormat="1" ht="39.6" x14ac:dyDescent="0.3">
      <c r="B268" s="36" t="s">
        <v>9</v>
      </c>
      <c r="C268" s="36" t="s">
        <v>13</v>
      </c>
      <c r="D268" s="36" t="s">
        <v>9</v>
      </c>
      <c r="E268" s="36" t="s">
        <v>48</v>
      </c>
      <c r="F268" s="36" t="s">
        <v>23</v>
      </c>
      <c r="G268" s="36" t="s">
        <v>9</v>
      </c>
      <c r="H268" s="97" t="s">
        <v>57</v>
      </c>
      <c r="I268" s="36" t="s">
        <v>11</v>
      </c>
      <c r="J268" s="36" t="s">
        <v>11</v>
      </c>
      <c r="K268" s="36" t="s">
        <v>11</v>
      </c>
      <c r="L268" s="36" t="s">
        <v>11</v>
      </c>
      <c r="M268" s="36" t="s">
        <v>11</v>
      </c>
      <c r="N268" s="35" t="str">
        <f t="shared" si="13"/>
        <v>1.2.1.5.50.1.6.00.00.00.00.00</v>
      </c>
      <c r="O268" s="45">
        <v>2026</v>
      </c>
      <c r="P268" s="38" t="s">
        <v>1658</v>
      </c>
      <c r="Q268" s="39" t="s">
        <v>904</v>
      </c>
      <c r="R268" s="37" t="str">
        <f t="shared" si="12"/>
        <v>A</v>
      </c>
      <c r="S268" s="36" t="s">
        <v>15</v>
      </c>
      <c r="T268" s="36" t="s">
        <v>9</v>
      </c>
      <c r="U268" s="121">
        <v>1</v>
      </c>
      <c r="V268" s="36" t="s">
        <v>14</v>
      </c>
      <c r="W268" s="36" t="s">
        <v>1325</v>
      </c>
      <c r="X268" s="40"/>
    </row>
    <row r="269" spans="1:24" s="15" customFormat="1" ht="39.6" x14ac:dyDescent="0.3">
      <c r="B269" s="370" t="s">
        <v>9</v>
      </c>
      <c r="C269" s="370" t="s">
        <v>13</v>
      </c>
      <c r="D269" s="370" t="s">
        <v>9</v>
      </c>
      <c r="E269" s="370" t="s">
        <v>48</v>
      </c>
      <c r="F269" s="370" t="s">
        <v>23</v>
      </c>
      <c r="G269" s="370" t="s">
        <v>13</v>
      </c>
      <c r="H269" s="370" t="s">
        <v>10</v>
      </c>
      <c r="I269" s="370" t="s">
        <v>11</v>
      </c>
      <c r="J269" s="370" t="s">
        <v>11</v>
      </c>
      <c r="K269" s="370" t="s">
        <v>11</v>
      </c>
      <c r="L269" s="370" t="s">
        <v>11</v>
      </c>
      <c r="M269" s="370" t="s">
        <v>11</v>
      </c>
      <c r="N269" s="371" t="str">
        <f t="shared" si="13"/>
        <v>1.2.1.5.50.2.0.00.00.00.00.00</v>
      </c>
      <c r="O269" s="363">
        <v>2026</v>
      </c>
      <c r="P269" s="364" t="s">
        <v>4299</v>
      </c>
      <c r="Q269" s="365" t="s">
        <v>905</v>
      </c>
      <c r="R269" s="361" t="str">
        <f t="shared" si="12"/>
        <v>S</v>
      </c>
      <c r="S269" s="361" t="s">
        <v>15</v>
      </c>
      <c r="T269" s="361" t="s">
        <v>9</v>
      </c>
      <c r="U269" s="368">
        <v>2</v>
      </c>
      <c r="V269" s="361" t="s">
        <v>14</v>
      </c>
      <c r="W269" s="361" t="s">
        <v>1325</v>
      </c>
      <c r="X269" s="367"/>
    </row>
    <row r="270" spans="1:24" s="15" customFormat="1" ht="39.6" x14ac:dyDescent="0.3">
      <c r="B270" s="36" t="s">
        <v>9</v>
      </c>
      <c r="C270" s="36" t="s">
        <v>13</v>
      </c>
      <c r="D270" s="36" t="s">
        <v>9</v>
      </c>
      <c r="E270" s="36" t="s">
        <v>48</v>
      </c>
      <c r="F270" s="36" t="s">
        <v>23</v>
      </c>
      <c r="G270" s="36" t="s">
        <v>13</v>
      </c>
      <c r="H270" s="97" t="s">
        <v>9</v>
      </c>
      <c r="I270" s="36" t="s">
        <v>11</v>
      </c>
      <c r="J270" s="36" t="s">
        <v>11</v>
      </c>
      <c r="K270" s="36" t="s">
        <v>11</v>
      </c>
      <c r="L270" s="36" t="s">
        <v>11</v>
      </c>
      <c r="M270" s="36" t="s">
        <v>11</v>
      </c>
      <c r="N270" s="35" t="str">
        <f t="shared" si="13"/>
        <v>1.2.1.5.50.2.1.00.00.00.00.00</v>
      </c>
      <c r="O270" s="45">
        <v>2026</v>
      </c>
      <c r="P270" s="38" t="s">
        <v>1354</v>
      </c>
      <c r="Q270" s="39" t="s">
        <v>905</v>
      </c>
      <c r="R270" s="37" t="str">
        <f t="shared" si="12"/>
        <v>A</v>
      </c>
      <c r="S270" s="36" t="s">
        <v>15</v>
      </c>
      <c r="T270" s="36" t="s">
        <v>9</v>
      </c>
      <c r="U270" s="121">
        <v>1</v>
      </c>
      <c r="V270" s="36" t="s">
        <v>14</v>
      </c>
      <c r="W270" s="36" t="s">
        <v>1325</v>
      </c>
      <c r="X270" s="40"/>
    </row>
    <row r="271" spans="1:24" s="15" customFormat="1" ht="39.6" x14ac:dyDescent="0.3">
      <c r="B271" s="36" t="s">
        <v>9</v>
      </c>
      <c r="C271" s="36" t="s">
        <v>13</v>
      </c>
      <c r="D271" s="36" t="s">
        <v>9</v>
      </c>
      <c r="E271" s="36" t="s">
        <v>48</v>
      </c>
      <c r="F271" s="36" t="s">
        <v>23</v>
      </c>
      <c r="G271" s="36" t="s">
        <v>13</v>
      </c>
      <c r="H271" s="97" t="s">
        <v>13</v>
      </c>
      <c r="I271" s="36" t="s">
        <v>11</v>
      </c>
      <c r="J271" s="36" t="s">
        <v>11</v>
      </c>
      <c r="K271" s="36" t="s">
        <v>11</v>
      </c>
      <c r="L271" s="36" t="s">
        <v>11</v>
      </c>
      <c r="M271" s="36" t="s">
        <v>11</v>
      </c>
      <c r="N271" s="35" t="str">
        <f t="shared" si="13"/>
        <v>1.2.1.5.50.2.2.00.00.00.00.00</v>
      </c>
      <c r="O271" s="45">
        <v>2026</v>
      </c>
      <c r="P271" s="38" t="s">
        <v>1659</v>
      </c>
      <c r="Q271" s="39" t="s">
        <v>905</v>
      </c>
      <c r="R271" s="37" t="str">
        <f t="shared" si="12"/>
        <v>A</v>
      </c>
      <c r="S271" s="36" t="s">
        <v>15</v>
      </c>
      <c r="T271" s="36" t="s">
        <v>9</v>
      </c>
      <c r="U271" s="121">
        <v>1</v>
      </c>
      <c r="V271" s="36" t="s">
        <v>14</v>
      </c>
      <c r="W271" s="36" t="s">
        <v>1325</v>
      </c>
      <c r="X271" s="40"/>
    </row>
    <row r="272" spans="1:24" s="15" customFormat="1" ht="39.6" x14ac:dyDescent="0.3">
      <c r="B272" s="36" t="s">
        <v>9</v>
      </c>
      <c r="C272" s="36" t="s">
        <v>13</v>
      </c>
      <c r="D272" s="36" t="s">
        <v>9</v>
      </c>
      <c r="E272" s="36" t="s">
        <v>48</v>
      </c>
      <c r="F272" s="36" t="s">
        <v>23</v>
      </c>
      <c r="G272" s="36" t="s">
        <v>13</v>
      </c>
      <c r="H272" s="97" t="s">
        <v>48</v>
      </c>
      <c r="I272" s="36" t="s">
        <v>11</v>
      </c>
      <c r="J272" s="36" t="s">
        <v>11</v>
      </c>
      <c r="K272" s="36" t="s">
        <v>11</v>
      </c>
      <c r="L272" s="36" t="s">
        <v>11</v>
      </c>
      <c r="M272" s="36" t="s">
        <v>11</v>
      </c>
      <c r="N272" s="35" t="str">
        <f t="shared" si="13"/>
        <v>1.2.1.5.50.2.5.00.00.00.00.00</v>
      </c>
      <c r="O272" s="45">
        <v>2026</v>
      </c>
      <c r="P272" s="38" t="s">
        <v>1661</v>
      </c>
      <c r="Q272" s="39" t="s">
        <v>905</v>
      </c>
      <c r="R272" s="37" t="str">
        <f t="shared" si="12"/>
        <v>A</v>
      </c>
      <c r="S272" s="36" t="s">
        <v>15</v>
      </c>
      <c r="T272" s="36" t="s">
        <v>9</v>
      </c>
      <c r="U272" s="121">
        <v>1</v>
      </c>
      <c r="V272" s="36" t="s">
        <v>14</v>
      </c>
      <c r="W272" s="36" t="s">
        <v>1325</v>
      </c>
      <c r="X272" s="40"/>
    </row>
    <row r="273" spans="2:24" s="15" customFormat="1" ht="39.6" x14ac:dyDescent="0.3">
      <c r="B273" s="36" t="s">
        <v>9</v>
      </c>
      <c r="C273" s="36" t="s">
        <v>13</v>
      </c>
      <c r="D273" s="36" t="s">
        <v>9</v>
      </c>
      <c r="E273" s="36" t="s">
        <v>48</v>
      </c>
      <c r="F273" s="36" t="s">
        <v>23</v>
      </c>
      <c r="G273" s="36" t="s">
        <v>13</v>
      </c>
      <c r="H273" s="97" t="s">
        <v>57</v>
      </c>
      <c r="I273" s="36" t="s">
        <v>11</v>
      </c>
      <c r="J273" s="36" t="s">
        <v>11</v>
      </c>
      <c r="K273" s="36" t="s">
        <v>11</v>
      </c>
      <c r="L273" s="36" t="s">
        <v>11</v>
      </c>
      <c r="M273" s="36" t="s">
        <v>11</v>
      </c>
      <c r="N273" s="35" t="str">
        <f t="shared" si="13"/>
        <v>1.2.1.5.50.2.6.00.00.00.00.00</v>
      </c>
      <c r="O273" s="45">
        <v>2026</v>
      </c>
      <c r="P273" s="38" t="s">
        <v>1660</v>
      </c>
      <c r="Q273" s="39" t="s">
        <v>905</v>
      </c>
      <c r="R273" s="37" t="str">
        <f t="shared" si="12"/>
        <v>A</v>
      </c>
      <c r="S273" s="36" t="s">
        <v>15</v>
      </c>
      <c r="T273" s="36" t="s">
        <v>9</v>
      </c>
      <c r="U273" s="121">
        <v>1</v>
      </c>
      <c r="V273" s="36" t="s">
        <v>14</v>
      </c>
      <c r="W273" s="36" t="s">
        <v>1325</v>
      </c>
      <c r="X273" s="40"/>
    </row>
    <row r="274" spans="2:24" s="15" customFormat="1" ht="39.6" x14ac:dyDescent="0.3">
      <c r="B274" s="370" t="s">
        <v>9</v>
      </c>
      <c r="C274" s="370" t="s">
        <v>13</v>
      </c>
      <c r="D274" s="370" t="s">
        <v>9</v>
      </c>
      <c r="E274" s="370" t="s">
        <v>48</v>
      </c>
      <c r="F274" s="370" t="s">
        <v>23</v>
      </c>
      <c r="G274" s="370" t="s">
        <v>14</v>
      </c>
      <c r="H274" s="370" t="s">
        <v>10</v>
      </c>
      <c r="I274" s="370" t="s">
        <v>11</v>
      </c>
      <c r="J274" s="370" t="s">
        <v>11</v>
      </c>
      <c r="K274" s="370" t="s">
        <v>11</v>
      </c>
      <c r="L274" s="370" t="s">
        <v>11</v>
      </c>
      <c r="M274" s="370" t="s">
        <v>11</v>
      </c>
      <c r="N274" s="371" t="str">
        <f t="shared" si="13"/>
        <v>1.2.1.5.50.3.0.00.00.00.00.00</v>
      </c>
      <c r="O274" s="363">
        <v>2026</v>
      </c>
      <c r="P274" s="364" t="s">
        <v>1974</v>
      </c>
      <c r="Q274" s="365" t="s">
        <v>906</v>
      </c>
      <c r="R274" s="361" t="str">
        <f t="shared" si="12"/>
        <v>S</v>
      </c>
      <c r="S274" s="361" t="s">
        <v>15</v>
      </c>
      <c r="T274" s="361" t="s">
        <v>9</v>
      </c>
      <c r="U274" s="368">
        <v>2</v>
      </c>
      <c r="V274" s="361" t="s">
        <v>14</v>
      </c>
      <c r="W274" s="361" t="s">
        <v>1325</v>
      </c>
      <c r="X274" s="367"/>
    </row>
    <row r="275" spans="2:24" s="15" customFormat="1" ht="39.6" x14ac:dyDescent="0.3">
      <c r="B275" s="36" t="s">
        <v>9</v>
      </c>
      <c r="C275" s="36" t="s">
        <v>13</v>
      </c>
      <c r="D275" s="36" t="s">
        <v>9</v>
      </c>
      <c r="E275" s="36" t="s">
        <v>48</v>
      </c>
      <c r="F275" s="36" t="s">
        <v>23</v>
      </c>
      <c r="G275" s="36" t="s">
        <v>14</v>
      </c>
      <c r="H275" s="97" t="s">
        <v>9</v>
      </c>
      <c r="I275" s="36" t="s">
        <v>11</v>
      </c>
      <c r="J275" s="36" t="s">
        <v>11</v>
      </c>
      <c r="K275" s="36" t="s">
        <v>11</v>
      </c>
      <c r="L275" s="36" t="s">
        <v>11</v>
      </c>
      <c r="M275" s="36" t="s">
        <v>11</v>
      </c>
      <c r="N275" s="35" t="str">
        <f t="shared" si="13"/>
        <v>1.2.1.5.50.3.1.00.00.00.00.00</v>
      </c>
      <c r="O275" s="45">
        <v>2026</v>
      </c>
      <c r="P275" s="38" t="s">
        <v>1355</v>
      </c>
      <c r="Q275" s="39" t="s">
        <v>906</v>
      </c>
      <c r="R275" s="37" t="str">
        <f t="shared" si="12"/>
        <v>A</v>
      </c>
      <c r="S275" s="36" t="s">
        <v>15</v>
      </c>
      <c r="T275" s="36" t="s">
        <v>9</v>
      </c>
      <c r="U275" s="121">
        <v>1</v>
      </c>
      <c r="V275" s="36" t="s">
        <v>14</v>
      </c>
      <c r="W275" s="36" t="s">
        <v>1325</v>
      </c>
      <c r="X275" s="40"/>
    </row>
    <row r="276" spans="2:24" s="15" customFormat="1" ht="39.6" x14ac:dyDescent="0.3">
      <c r="B276" s="36" t="s">
        <v>9</v>
      </c>
      <c r="C276" s="36" t="s">
        <v>13</v>
      </c>
      <c r="D276" s="36" t="s">
        <v>9</v>
      </c>
      <c r="E276" s="36" t="s">
        <v>48</v>
      </c>
      <c r="F276" s="36" t="s">
        <v>23</v>
      </c>
      <c r="G276" s="36" t="s">
        <v>14</v>
      </c>
      <c r="H276" s="97" t="s">
        <v>13</v>
      </c>
      <c r="I276" s="36" t="s">
        <v>11</v>
      </c>
      <c r="J276" s="36" t="s">
        <v>11</v>
      </c>
      <c r="K276" s="36" t="s">
        <v>11</v>
      </c>
      <c r="L276" s="36" t="s">
        <v>11</v>
      </c>
      <c r="M276" s="36" t="s">
        <v>11</v>
      </c>
      <c r="N276" s="35" t="str">
        <f t="shared" si="13"/>
        <v>1.2.1.5.50.3.2.00.00.00.00.00</v>
      </c>
      <c r="O276" s="45">
        <v>2026</v>
      </c>
      <c r="P276" s="38" t="s">
        <v>1662</v>
      </c>
      <c r="Q276" s="39" t="s">
        <v>906</v>
      </c>
      <c r="R276" s="37" t="str">
        <f t="shared" si="12"/>
        <v>A</v>
      </c>
      <c r="S276" s="36" t="s">
        <v>15</v>
      </c>
      <c r="T276" s="36" t="s">
        <v>9</v>
      </c>
      <c r="U276" s="121">
        <v>1</v>
      </c>
      <c r="V276" s="36" t="s">
        <v>14</v>
      </c>
      <c r="W276" s="36" t="s">
        <v>1325</v>
      </c>
      <c r="X276" s="40"/>
    </row>
    <row r="277" spans="2:24" s="15" customFormat="1" ht="39.6" x14ac:dyDescent="0.3">
      <c r="B277" s="36" t="s">
        <v>9</v>
      </c>
      <c r="C277" s="36" t="s">
        <v>13</v>
      </c>
      <c r="D277" s="36" t="s">
        <v>9</v>
      </c>
      <c r="E277" s="36" t="s">
        <v>48</v>
      </c>
      <c r="F277" s="36" t="s">
        <v>23</v>
      </c>
      <c r="G277" s="36" t="s">
        <v>14</v>
      </c>
      <c r="H277" s="97" t="s">
        <v>48</v>
      </c>
      <c r="I277" s="36" t="s">
        <v>11</v>
      </c>
      <c r="J277" s="36" t="s">
        <v>11</v>
      </c>
      <c r="K277" s="36" t="s">
        <v>11</v>
      </c>
      <c r="L277" s="36" t="s">
        <v>11</v>
      </c>
      <c r="M277" s="36" t="s">
        <v>11</v>
      </c>
      <c r="N277" s="35" t="str">
        <f t="shared" si="13"/>
        <v>1.2.1.5.50.3.5.00.00.00.00.00</v>
      </c>
      <c r="O277" s="45">
        <v>2026</v>
      </c>
      <c r="P277" s="38" t="s">
        <v>1663</v>
      </c>
      <c r="Q277" s="39" t="s">
        <v>906</v>
      </c>
      <c r="R277" s="37" t="str">
        <f t="shared" si="12"/>
        <v>A</v>
      </c>
      <c r="S277" s="36" t="s">
        <v>15</v>
      </c>
      <c r="T277" s="36" t="s">
        <v>9</v>
      </c>
      <c r="U277" s="121">
        <v>1</v>
      </c>
      <c r="V277" s="36" t="s">
        <v>14</v>
      </c>
      <c r="W277" s="36" t="s">
        <v>1325</v>
      </c>
      <c r="X277" s="40"/>
    </row>
    <row r="278" spans="2:24" s="15" customFormat="1" ht="39.6" x14ac:dyDescent="0.3">
      <c r="B278" s="36" t="s">
        <v>9</v>
      </c>
      <c r="C278" s="36" t="s">
        <v>13</v>
      </c>
      <c r="D278" s="36" t="s">
        <v>9</v>
      </c>
      <c r="E278" s="36" t="s">
        <v>48</v>
      </c>
      <c r="F278" s="36" t="s">
        <v>23</v>
      </c>
      <c r="G278" s="36" t="s">
        <v>14</v>
      </c>
      <c r="H278" s="97" t="s">
        <v>57</v>
      </c>
      <c r="I278" s="36" t="s">
        <v>11</v>
      </c>
      <c r="J278" s="36" t="s">
        <v>11</v>
      </c>
      <c r="K278" s="36" t="s">
        <v>11</v>
      </c>
      <c r="L278" s="36" t="s">
        <v>11</v>
      </c>
      <c r="M278" s="36" t="s">
        <v>11</v>
      </c>
      <c r="N278" s="35" t="str">
        <f t="shared" si="13"/>
        <v>1.2.1.5.50.3.6.00.00.00.00.00</v>
      </c>
      <c r="O278" s="45">
        <v>2026</v>
      </c>
      <c r="P278" s="38" t="s">
        <v>1664</v>
      </c>
      <c r="Q278" s="39" t="s">
        <v>906</v>
      </c>
      <c r="R278" s="37" t="str">
        <f t="shared" si="12"/>
        <v>A</v>
      </c>
      <c r="S278" s="36" t="s">
        <v>15</v>
      </c>
      <c r="T278" s="36" t="s">
        <v>9</v>
      </c>
      <c r="U278" s="121">
        <v>1</v>
      </c>
      <c r="V278" s="36" t="s">
        <v>14</v>
      </c>
      <c r="W278" s="36" t="s">
        <v>1325</v>
      </c>
      <c r="X278" s="40"/>
    </row>
    <row r="279" spans="2:24" s="15" customFormat="1" ht="39.6" x14ac:dyDescent="0.3">
      <c r="B279" s="370" t="s">
        <v>9</v>
      </c>
      <c r="C279" s="370" t="s">
        <v>13</v>
      </c>
      <c r="D279" s="370" t="s">
        <v>9</v>
      </c>
      <c r="E279" s="370" t="s">
        <v>48</v>
      </c>
      <c r="F279" s="370" t="s">
        <v>23</v>
      </c>
      <c r="G279" s="370" t="s">
        <v>39</v>
      </c>
      <c r="H279" s="370" t="s">
        <v>10</v>
      </c>
      <c r="I279" s="370" t="s">
        <v>11</v>
      </c>
      <c r="J279" s="370" t="s">
        <v>11</v>
      </c>
      <c r="K279" s="370" t="s">
        <v>11</v>
      </c>
      <c r="L279" s="370" t="s">
        <v>11</v>
      </c>
      <c r="M279" s="370" t="s">
        <v>11</v>
      </c>
      <c r="N279" s="371" t="str">
        <f t="shared" si="13"/>
        <v>1.2.1.5.50.4.0.00.00.00.00.00</v>
      </c>
      <c r="O279" s="363">
        <v>2026</v>
      </c>
      <c r="P279" s="364" t="s">
        <v>3416</v>
      </c>
      <c r="Q279" s="365" t="s">
        <v>907</v>
      </c>
      <c r="R279" s="361" t="str">
        <f t="shared" si="12"/>
        <v>S</v>
      </c>
      <c r="S279" s="361" t="s">
        <v>15</v>
      </c>
      <c r="T279" s="361" t="s">
        <v>9</v>
      </c>
      <c r="U279" s="368">
        <v>2</v>
      </c>
      <c r="V279" s="361" t="s">
        <v>14</v>
      </c>
      <c r="W279" s="361" t="s">
        <v>1325</v>
      </c>
      <c r="X279" s="367"/>
    </row>
    <row r="280" spans="2:24" s="15" customFormat="1" ht="39.6" x14ac:dyDescent="0.3">
      <c r="B280" s="36" t="s">
        <v>9</v>
      </c>
      <c r="C280" s="36" t="s">
        <v>13</v>
      </c>
      <c r="D280" s="36" t="s">
        <v>9</v>
      </c>
      <c r="E280" s="36" t="s">
        <v>48</v>
      </c>
      <c r="F280" s="36" t="s">
        <v>23</v>
      </c>
      <c r="G280" s="36" t="s">
        <v>39</v>
      </c>
      <c r="H280" s="97" t="s">
        <v>9</v>
      </c>
      <c r="I280" s="36" t="s">
        <v>11</v>
      </c>
      <c r="J280" s="36" t="s">
        <v>11</v>
      </c>
      <c r="K280" s="36" t="s">
        <v>11</v>
      </c>
      <c r="L280" s="36" t="s">
        <v>11</v>
      </c>
      <c r="M280" s="36" t="s">
        <v>11</v>
      </c>
      <c r="N280" s="35" t="str">
        <f t="shared" si="13"/>
        <v>1.2.1.5.50.4.1.00.00.00.00.00</v>
      </c>
      <c r="O280" s="45">
        <v>2026</v>
      </c>
      <c r="P280" s="38" t="s">
        <v>3417</v>
      </c>
      <c r="Q280" s="39" t="s">
        <v>907</v>
      </c>
      <c r="R280" s="37" t="str">
        <f t="shared" si="12"/>
        <v>A</v>
      </c>
      <c r="S280" s="36" t="s">
        <v>15</v>
      </c>
      <c r="T280" s="36" t="s">
        <v>9</v>
      </c>
      <c r="U280" s="121">
        <v>1</v>
      </c>
      <c r="V280" s="36" t="s">
        <v>14</v>
      </c>
      <c r="W280" s="36" t="s">
        <v>1325</v>
      </c>
      <c r="X280" s="40"/>
    </row>
    <row r="281" spans="2:24" s="15" customFormat="1" ht="39.6" x14ac:dyDescent="0.3">
      <c r="B281" s="36" t="s">
        <v>9</v>
      </c>
      <c r="C281" s="36" t="s">
        <v>13</v>
      </c>
      <c r="D281" s="36" t="s">
        <v>9</v>
      </c>
      <c r="E281" s="36" t="s">
        <v>48</v>
      </c>
      <c r="F281" s="36" t="s">
        <v>23</v>
      </c>
      <c r="G281" s="36" t="s">
        <v>39</v>
      </c>
      <c r="H281" s="97" t="s">
        <v>13</v>
      </c>
      <c r="I281" s="36" t="s">
        <v>11</v>
      </c>
      <c r="J281" s="36" t="s">
        <v>11</v>
      </c>
      <c r="K281" s="36" t="s">
        <v>11</v>
      </c>
      <c r="L281" s="36" t="s">
        <v>11</v>
      </c>
      <c r="M281" s="36" t="s">
        <v>11</v>
      </c>
      <c r="N281" s="35" t="str">
        <f t="shared" si="13"/>
        <v>1.2.1.5.50.4.2.00.00.00.00.00</v>
      </c>
      <c r="O281" s="45">
        <v>2026</v>
      </c>
      <c r="P281" s="38" t="s">
        <v>3418</v>
      </c>
      <c r="Q281" s="39" t="s">
        <v>907</v>
      </c>
      <c r="R281" s="37" t="str">
        <f t="shared" si="12"/>
        <v>A</v>
      </c>
      <c r="S281" s="36" t="s">
        <v>15</v>
      </c>
      <c r="T281" s="36" t="s">
        <v>9</v>
      </c>
      <c r="U281" s="121">
        <v>1</v>
      </c>
      <c r="V281" s="36" t="s">
        <v>14</v>
      </c>
      <c r="W281" s="36" t="s">
        <v>1325</v>
      </c>
      <c r="X281" s="40"/>
    </row>
    <row r="282" spans="2:24" s="15" customFormat="1" ht="39.6" x14ac:dyDescent="0.3">
      <c r="B282" s="36" t="s">
        <v>9</v>
      </c>
      <c r="C282" s="36" t="s">
        <v>13</v>
      </c>
      <c r="D282" s="36" t="s">
        <v>9</v>
      </c>
      <c r="E282" s="36" t="s">
        <v>48</v>
      </c>
      <c r="F282" s="36" t="s">
        <v>23</v>
      </c>
      <c r="G282" s="36" t="s">
        <v>39</v>
      </c>
      <c r="H282" s="97" t="s">
        <v>48</v>
      </c>
      <c r="I282" s="36" t="s">
        <v>11</v>
      </c>
      <c r="J282" s="36" t="s">
        <v>11</v>
      </c>
      <c r="K282" s="36" t="s">
        <v>11</v>
      </c>
      <c r="L282" s="36" t="s">
        <v>11</v>
      </c>
      <c r="M282" s="36" t="s">
        <v>11</v>
      </c>
      <c r="N282" s="35" t="str">
        <f t="shared" si="13"/>
        <v>1.2.1.5.50.4.5.00.00.00.00.00</v>
      </c>
      <c r="O282" s="45">
        <v>2026</v>
      </c>
      <c r="P282" s="38" t="s">
        <v>3419</v>
      </c>
      <c r="Q282" s="39" t="s">
        <v>907</v>
      </c>
      <c r="R282" s="37" t="str">
        <f t="shared" si="12"/>
        <v>A</v>
      </c>
      <c r="S282" s="36" t="s">
        <v>15</v>
      </c>
      <c r="T282" s="36" t="s">
        <v>9</v>
      </c>
      <c r="U282" s="121">
        <v>1</v>
      </c>
      <c r="V282" s="36" t="s">
        <v>14</v>
      </c>
      <c r="W282" s="36" t="s">
        <v>1325</v>
      </c>
      <c r="X282" s="40"/>
    </row>
    <row r="283" spans="2:24" s="15" customFormat="1" ht="39.6" x14ac:dyDescent="0.3">
      <c r="B283" s="36" t="s">
        <v>9</v>
      </c>
      <c r="C283" s="36" t="s">
        <v>13</v>
      </c>
      <c r="D283" s="36" t="s">
        <v>9</v>
      </c>
      <c r="E283" s="36" t="s">
        <v>48</v>
      </c>
      <c r="F283" s="36" t="s">
        <v>23</v>
      </c>
      <c r="G283" s="36" t="s">
        <v>39</v>
      </c>
      <c r="H283" s="97" t="s">
        <v>57</v>
      </c>
      <c r="I283" s="36" t="s">
        <v>11</v>
      </c>
      <c r="J283" s="36" t="s">
        <v>11</v>
      </c>
      <c r="K283" s="36" t="s">
        <v>11</v>
      </c>
      <c r="L283" s="36" t="s">
        <v>11</v>
      </c>
      <c r="M283" s="36" t="s">
        <v>11</v>
      </c>
      <c r="N283" s="35" t="str">
        <f t="shared" si="13"/>
        <v>1.2.1.5.50.4.6.00.00.00.00.00</v>
      </c>
      <c r="O283" s="45">
        <v>2026</v>
      </c>
      <c r="P283" s="38" t="s">
        <v>3420</v>
      </c>
      <c r="Q283" s="39" t="s">
        <v>907</v>
      </c>
      <c r="R283" s="37" t="str">
        <f t="shared" si="12"/>
        <v>A</v>
      </c>
      <c r="S283" s="36" t="s">
        <v>15</v>
      </c>
      <c r="T283" s="36" t="s">
        <v>9</v>
      </c>
      <c r="U283" s="121">
        <v>1</v>
      </c>
      <c r="V283" s="36" t="s">
        <v>14</v>
      </c>
      <c r="W283" s="36" t="s">
        <v>1325</v>
      </c>
      <c r="X283" s="40"/>
    </row>
    <row r="284" spans="2:24" s="15" customFormat="1" ht="52.8" x14ac:dyDescent="0.3">
      <c r="B284" s="370" t="s">
        <v>9</v>
      </c>
      <c r="C284" s="370" t="s">
        <v>13</v>
      </c>
      <c r="D284" s="370" t="s">
        <v>9</v>
      </c>
      <c r="E284" s="370" t="s">
        <v>48</v>
      </c>
      <c r="F284" s="370" t="s">
        <v>25</v>
      </c>
      <c r="G284" s="370" t="s">
        <v>10</v>
      </c>
      <c r="H284" s="370" t="s">
        <v>10</v>
      </c>
      <c r="I284" s="370" t="s">
        <v>11</v>
      </c>
      <c r="J284" s="370" t="s">
        <v>11</v>
      </c>
      <c r="K284" s="370" t="s">
        <v>11</v>
      </c>
      <c r="L284" s="370" t="s">
        <v>11</v>
      </c>
      <c r="M284" s="370" t="s">
        <v>11</v>
      </c>
      <c r="N284" s="371" t="str">
        <f t="shared" si="13"/>
        <v>1.2.1.5.51.0.0.00.00.00.00.00</v>
      </c>
      <c r="O284" s="363">
        <v>2026</v>
      </c>
      <c r="P284" s="364" t="s">
        <v>1976</v>
      </c>
      <c r="Q284" s="365" t="s">
        <v>1875</v>
      </c>
      <c r="R284" s="361" t="str">
        <f t="shared" si="12"/>
        <v>S</v>
      </c>
      <c r="S284" s="361" t="s">
        <v>15</v>
      </c>
      <c r="T284" s="361" t="s">
        <v>9</v>
      </c>
      <c r="U284" s="368">
        <v>2</v>
      </c>
      <c r="V284" s="361" t="s">
        <v>14</v>
      </c>
      <c r="W284" s="361" t="s">
        <v>1325</v>
      </c>
      <c r="X284" s="369"/>
    </row>
    <row r="285" spans="2:24" s="15" customFormat="1" ht="39.6" x14ac:dyDescent="0.3">
      <c r="B285" s="370" t="s">
        <v>9</v>
      </c>
      <c r="C285" s="370" t="s">
        <v>13</v>
      </c>
      <c r="D285" s="370" t="s">
        <v>9</v>
      </c>
      <c r="E285" s="370" t="s">
        <v>48</v>
      </c>
      <c r="F285" s="370" t="s">
        <v>25</v>
      </c>
      <c r="G285" s="370" t="s">
        <v>9</v>
      </c>
      <c r="H285" s="370" t="s">
        <v>10</v>
      </c>
      <c r="I285" s="370" t="s">
        <v>11</v>
      </c>
      <c r="J285" s="370" t="s">
        <v>11</v>
      </c>
      <c r="K285" s="370" t="s">
        <v>11</v>
      </c>
      <c r="L285" s="370" t="s">
        <v>11</v>
      </c>
      <c r="M285" s="370" t="s">
        <v>11</v>
      </c>
      <c r="N285" s="371" t="str">
        <f t="shared" si="13"/>
        <v>1.2.1.5.51.1.0.00.00.00.00.00</v>
      </c>
      <c r="O285" s="363">
        <v>2026</v>
      </c>
      <c r="P285" s="364" t="s">
        <v>1977</v>
      </c>
      <c r="Q285" s="365" t="s">
        <v>908</v>
      </c>
      <c r="R285" s="361" t="str">
        <f t="shared" si="12"/>
        <v>S</v>
      </c>
      <c r="S285" s="361" t="s">
        <v>15</v>
      </c>
      <c r="T285" s="361" t="s">
        <v>9</v>
      </c>
      <c r="U285" s="368">
        <v>2</v>
      </c>
      <c r="V285" s="361" t="s">
        <v>14</v>
      </c>
      <c r="W285" s="361" t="s">
        <v>1325</v>
      </c>
      <c r="X285" s="367"/>
    </row>
    <row r="286" spans="2:24" s="15" customFormat="1" ht="39.6" x14ac:dyDescent="0.3">
      <c r="B286" s="36" t="s">
        <v>9</v>
      </c>
      <c r="C286" s="36" t="s">
        <v>13</v>
      </c>
      <c r="D286" s="36" t="s">
        <v>9</v>
      </c>
      <c r="E286" s="36" t="s">
        <v>48</v>
      </c>
      <c r="F286" s="36" t="s">
        <v>25</v>
      </c>
      <c r="G286" s="36" t="s">
        <v>9</v>
      </c>
      <c r="H286" s="97" t="s">
        <v>9</v>
      </c>
      <c r="I286" s="36" t="s">
        <v>11</v>
      </c>
      <c r="J286" s="36" t="s">
        <v>11</v>
      </c>
      <c r="K286" s="36" t="s">
        <v>11</v>
      </c>
      <c r="L286" s="36" t="s">
        <v>11</v>
      </c>
      <c r="M286" s="36" t="s">
        <v>11</v>
      </c>
      <c r="N286" s="35" t="str">
        <f t="shared" si="13"/>
        <v>1.2.1.5.51.1.1.00.00.00.00.00</v>
      </c>
      <c r="O286" s="45">
        <v>2026</v>
      </c>
      <c r="P286" s="38" t="s">
        <v>1359</v>
      </c>
      <c r="Q286" s="39" t="s">
        <v>908</v>
      </c>
      <c r="R286" s="37" t="str">
        <f t="shared" si="12"/>
        <v>A</v>
      </c>
      <c r="S286" s="36" t="s">
        <v>15</v>
      </c>
      <c r="T286" s="36" t="s">
        <v>9</v>
      </c>
      <c r="U286" s="121">
        <v>1</v>
      </c>
      <c r="V286" s="36" t="s">
        <v>14</v>
      </c>
      <c r="W286" s="36" t="s">
        <v>1325</v>
      </c>
      <c r="X286" s="40"/>
    </row>
    <row r="287" spans="2:24" s="15" customFormat="1" ht="39.6" x14ac:dyDescent="0.3">
      <c r="B287" s="36" t="s">
        <v>9</v>
      </c>
      <c r="C287" s="36" t="s">
        <v>13</v>
      </c>
      <c r="D287" s="36" t="s">
        <v>9</v>
      </c>
      <c r="E287" s="36" t="s">
        <v>48</v>
      </c>
      <c r="F287" s="36" t="s">
        <v>25</v>
      </c>
      <c r="G287" s="36" t="s">
        <v>9</v>
      </c>
      <c r="H287" s="97" t="s">
        <v>13</v>
      </c>
      <c r="I287" s="36" t="s">
        <v>11</v>
      </c>
      <c r="J287" s="36" t="s">
        <v>11</v>
      </c>
      <c r="K287" s="36" t="s">
        <v>11</v>
      </c>
      <c r="L287" s="36" t="s">
        <v>11</v>
      </c>
      <c r="M287" s="36" t="s">
        <v>11</v>
      </c>
      <c r="N287" s="35" t="str">
        <f t="shared" si="13"/>
        <v>1.2.1.5.51.1.2.00.00.00.00.00</v>
      </c>
      <c r="O287" s="45">
        <v>2026</v>
      </c>
      <c r="P287" s="38" t="s">
        <v>1916</v>
      </c>
      <c r="Q287" s="39" t="s">
        <v>908</v>
      </c>
      <c r="R287" s="37" t="str">
        <f t="shared" si="12"/>
        <v>A</v>
      </c>
      <c r="S287" s="36" t="s">
        <v>15</v>
      </c>
      <c r="T287" s="36" t="s">
        <v>9</v>
      </c>
      <c r="U287" s="121">
        <v>1</v>
      </c>
      <c r="V287" s="36" t="s">
        <v>14</v>
      </c>
      <c r="W287" s="36" t="s">
        <v>1325</v>
      </c>
      <c r="X287" s="40"/>
    </row>
    <row r="288" spans="2:24" s="15" customFormat="1" ht="39.6" x14ac:dyDescent="0.3">
      <c r="B288" s="36" t="s">
        <v>9</v>
      </c>
      <c r="C288" s="36" t="s">
        <v>13</v>
      </c>
      <c r="D288" s="36" t="s">
        <v>9</v>
      </c>
      <c r="E288" s="36" t="s">
        <v>48</v>
      </c>
      <c r="F288" s="36" t="s">
        <v>25</v>
      </c>
      <c r="G288" s="36" t="s">
        <v>9</v>
      </c>
      <c r="H288" s="97" t="s">
        <v>48</v>
      </c>
      <c r="I288" s="36" t="s">
        <v>11</v>
      </c>
      <c r="J288" s="36" t="s">
        <v>11</v>
      </c>
      <c r="K288" s="36" t="s">
        <v>11</v>
      </c>
      <c r="L288" s="36" t="s">
        <v>11</v>
      </c>
      <c r="M288" s="36" t="s">
        <v>11</v>
      </c>
      <c r="N288" s="35" t="str">
        <f t="shared" si="13"/>
        <v>1.2.1.5.51.1.5.00.00.00.00.00</v>
      </c>
      <c r="O288" s="45">
        <v>2026</v>
      </c>
      <c r="P288" s="38" t="s">
        <v>1641</v>
      </c>
      <c r="Q288" s="39" t="s">
        <v>908</v>
      </c>
      <c r="R288" s="37" t="str">
        <f t="shared" si="12"/>
        <v>A</v>
      </c>
      <c r="S288" s="36" t="s">
        <v>15</v>
      </c>
      <c r="T288" s="36" t="s">
        <v>9</v>
      </c>
      <c r="U288" s="121">
        <v>1</v>
      </c>
      <c r="V288" s="36" t="s">
        <v>14</v>
      </c>
      <c r="W288" s="36" t="s">
        <v>1325</v>
      </c>
      <c r="X288" s="40"/>
    </row>
    <row r="289" spans="2:24" s="15" customFormat="1" ht="39.6" x14ac:dyDescent="0.3">
      <c r="B289" s="36" t="s">
        <v>9</v>
      </c>
      <c r="C289" s="36" t="s">
        <v>13</v>
      </c>
      <c r="D289" s="36" t="s">
        <v>9</v>
      </c>
      <c r="E289" s="36" t="s">
        <v>48</v>
      </c>
      <c r="F289" s="36" t="s">
        <v>25</v>
      </c>
      <c r="G289" s="36" t="s">
        <v>9</v>
      </c>
      <c r="H289" s="97" t="s">
        <v>57</v>
      </c>
      <c r="I289" s="36" t="s">
        <v>11</v>
      </c>
      <c r="J289" s="36" t="s">
        <v>11</v>
      </c>
      <c r="K289" s="36" t="s">
        <v>11</v>
      </c>
      <c r="L289" s="36" t="s">
        <v>11</v>
      </c>
      <c r="M289" s="36" t="s">
        <v>11</v>
      </c>
      <c r="N289" s="35" t="str">
        <f t="shared" si="13"/>
        <v>1.2.1.5.51.1.6.00.00.00.00.00</v>
      </c>
      <c r="O289" s="45">
        <v>2026</v>
      </c>
      <c r="P289" s="38" t="s">
        <v>1642</v>
      </c>
      <c r="Q289" s="39" t="s">
        <v>908</v>
      </c>
      <c r="R289" s="37" t="str">
        <f t="shared" si="12"/>
        <v>A</v>
      </c>
      <c r="S289" s="36" t="s">
        <v>15</v>
      </c>
      <c r="T289" s="36" t="s">
        <v>9</v>
      </c>
      <c r="U289" s="121">
        <v>1</v>
      </c>
      <c r="V289" s="36" t="s">
        <v>14</v>
      </c>
      <c r="W289" s="36" t="s">
        <v>1325</v>
      </c>
      <c r="X289" s="40"/>
    </row>
    <row r="290" spans="2:24" s="15" customFormat="1" ht="39.6" x14ac:dyDescent="0.3">
      <c r="B290" s="370" t="s">
        <v>9</v>
      </c>
      <c r="C290" s="370" t="s">
        <v>13</v>
      </c>
      <c r="D290" s="370" t="s">
        <v>9</v>
      </c>
      <c r="E290" s="370" t="s">
        <v>48</v>
      </c>
      <c r="F290" s="370" t="s">
        <v>25</v>
      </c>
      <c r="G290" s="370" t="s">
        <v>13</v>
      </c>
      <c r="H290" s="370" t="s">
        <v>10</v>
      </c>
      <c r="I290" s="370" t="s">
        <v>11</v>
      </c>
      <c r="J290" s="370" t="s">
        <v>11</v>
      </c>
      <c r="K290" s="370" t="s">
        <v>11</v>
      </c>
      <c r="L290" s="370" t="s">
        <v>11</v>
      </c>
      <c r="M290" s="370" t="s">
        <v>11</v>
      </c>
      <c r="N290" s="371" t="str">
        <f t="shared" si="13"/>
        <v>1.2.1.5.51.2.0.00.00.00.00.00</v>
      </c>
      <c r="O290" s="363">
        <v>2026</v>
      </c>
      <c r="P290" s="364" t="s">
        <v>1978</v>
      </c>
      <c r="Q290" s="365" t="s">
        <v>909</v>
      </c>
      <c r="R290" s="361" t="str">
        <f t="shared" si="12"/>
        <v>S</v>
      </c>
      <c r="S290" s="361" t="s">
        <v>15</v>
      </c>
      <c r="T290" s="361" t="s">
        <v>9</v>
      </c>
      <c r="U290" s="368">
        <v>2</v>
      </c>
      <c r="V290" s="361" t="s">
        <v>14</v>
      </c>
      <c r="W290" s="361" t="s">
        <v>1325</v>
      </c>
      <c r="X290" s="367"/>
    </row>
    <row r="291" spans="2:24" s="15" customFormat="1" ht="39.6" x14ac:dyDescent="0.3">
      <c r="B291" s="36" t="s">
        <v>9</v>
      </c>
      <c r="C291" s="36" t="s">
        <v>13</v>
      </c>
      <c r="D291" s="36" t="s">
        <v>9</v>
      </c>
      <c r="E291" s="36" t="s">
        <v>48</v>
      </c>
      <c r="F291" s="36" t="s">
        <v>25</v>
      </c>
      <c r="G291" s="36" t="s">
        <v>13</v>
      </c>
      <c r="H291" s="97" t="s">
        <v>9</v>
      </c>
      <c r="I291" s="36" t="s">
        <v>11</v>
      </c>
      <c r="J291" s="36" t="s">
        <v>11</v>
      </c>
      <c r="K291" s="36" t="s">
        <v>11</v>
      </c>
      <c r="L291" s="36" t="s">
        <v>11</v>
      </c>
      <c r="M291" s="36" t="s">
        <v>11</v>
      </c>
      <c r="N291" s="35" t="str">
        <f t="shared" si="13"/>
        <v>1.2.1.5.51.2.1.00.00.00.00.00</v>
      </c>
      <c r="O291" s="45">
        <v>2026</v>
      </c>
      <c r="P291" s="38" t="s">
        <v>1358</v>
      </c>
      <c r="Q291" s="39" t="s">
        <v>909</v>
      </c>
      <c r="R291" s="37" t="str">
        <f t="shared" si="12"/>
        <v>A</v>
      </c>
      <c r="S291" s="36" t="s">
        <v>15</v>
      </c>
      <c r="T291" s="36" t="s">
        <v>9</v>
      </c>
      <c r="U291" s="121">
        <v>1</v>
      </c>
      <c r="V291" s="36" t="s">
        <v>14</v>
      </c>
      <c r="W291" s="36" t="s">
        <v>1325</v>
      </c>
      <c r="X291" s="40"/>
    </row>
    <row r="292" spans="2:24" s="15" customFormat="1" ht="39.6" x14ac:dyDescent="0.3">
      <c r="B292" s="36" t="s">
        <v>9</v>
      </c>
      <c r="C292" s="36" t="s">
        <v>13</v>
      </c>
      <c r="D292" s="36" t="s">
        <v>9</v>
      </c>
      <c r="E292" s="36" t="s">
        <v>48</v>
      </c>
      <c r="F292" s="36" t="s">
        <v>25</v>
      </c>
      <c r="G292" s="36" t="s">
        <v>13</v>
      </c>
      <c r="H292" s="97" t="s">
        <v>13</v>
      </c>
      <c r="I292" s="36" t="s">
        <v>11</v>
      </c>
      <c r="J292" s="36" t="s">
        <v>11</v>
      </c>
      <c r="K292" s="36" t="s">
        <v>11</v>
      </c>
      <c r="L292" s="36" t="s">
        <v>11</v>
      </c>
      <c r="M292" s="36" t="s">
        <v>11</v>
      </c>
      <c r="N292" s="35" t="str">
        <f t="shared" si="13"/>
        <v>1.2.1.5.51.2.2.00.00.00.00.00</v>
      </c>
      <c r="O292" s="45">
        <v>2026</v>
      </c>
      <c r="P292" s="38" t="s">
        <v>1643</v>
      </c>
      <c r="Q292" s="39" t="s">
        <v>909</v>
      </c>
      <c r="R292" s="37" t="str">
        <f t="shared" si="12"/>
        <v>A</v>
      </c>
      <c r="S292" s="36" t="s">
        <v>15</v>
      </c>
      <c r="T292" s="36" t="s">
        <v>9</v>
      </c>
      <c r="U292" s="121">
        <v>1</v>
      </c>
      <c r="V292" s="36" t="s">
        <v>14</v>
      </c>
      <c r="W292" s="36" t="s">
        <v>1325</v>
      </c>
      <c r="X292" s="40"/>
    </row>
    <row r="293" spans="2:24" s="15" customFormat="1" ht="39.6" x14ac:dyDescent="0.3">
      <c r="B293" s="36" t="s">
        <v>9</v>
      </c>
      <c r="C293" s="36" t="s">
        <v>13</v>
      </c>
      <c r="D293" s="36" t="s">
        <v>9</v>
      </c>
      <c r="E293" s="36" t="s">
        <v>48</v>
      </c>
      <c r="F293" s="36" t="s">
        <v>25</v>
      </c>
      <c r="G293" s="36" t="s">
        <v>13</v>
      </c>
      <c r="H293" s="97" t="s">
        <v>48</v>
      </c>
      <c r="I293" s="36" t="s">
        <v>11</v>
      </c>
      <c r="J293" s="36" t="s">
        <v>11</v>
      </c>
      <c r="K293" s="36" t="s">
        <v>11</v>
      </c>
      <c r="L293" s="36" t="s">
        <v>11</v>
      </c>
      <c r="M293" s="36" t="s">
        <v>11</v>
      </c>
      <c r="N293" s="35" t="str">
        <f t="shared" si="13"/>
        <v>1.2.1.5.51.2.5.00.00.00.00.00</v>
      </c>
      <c r="O293" s="45">
        <v>2026</v>
      </c>
      <c r="P293" s="38" t="s">
        <v>1644</v>
      </c>
      <c r="Q293" s="39" t="s">
        <v>909</v>
      </c>
      <c r="R293" s="37" t="str">
        <f t="shared" si="12"/>
        <v>A</v>
      </c>
      <c r="S293" s="36" t="s">
        <v>15</v>
      </c>
      <c r="T293" s="36" t="s">
        <v>9</v>
      </c>
      <c r="U293" s="121">
        <v>1</v>
      </c>
      <c r="V293" s="36" t="s">
        <v>14</v>
      </c>
      <c r="W293" s="36" t="s">
        <v>1325</v>
      </c>
      <c r="X293" s="40"/>
    </row>
    <row r="294" spans="2:24" s="15" customFormat="1" ht="39.6" x14ac:dyDescent="0.3">
      <c r="B294" s="36" t="s">
        <v>9</v>
      </c>
      <c r="C294" s="36" t="s">
        <v>13</v>
      </c>
      <c r="D294" s="36" t="s">
        <v>9</v>
      </c>
      <c r="E294" s="36" t="s">
        <v>48</v>
      </c>
      <c r="F294" s="36" t="s">
        <v>25</v>
      </c>
      <c r="G294" s="36" t="s">
        <v>13</v>
      </c>
      <c r="H294" s="97" t="s">
        <v>57</v>
      </c>
      <c r="I294" s="36" t="s">
        <v>11</v>
      </c>
      <c r="J294" s="36" t="s">
        <v>11</v>
      </c>
      <c r="K294" s="36" t="s">
        <v>11</v>
      </c>
      <c r="L294" s="36" t="s">
        <v>11</v>
      </c>
      <c r="M294" s="36" t="s">
        <v>11</v>
      </c>
      <c r="N294" s="35" t="str">
        <f t="shared" si="13"/>
        <v>1.2.1.5.51.2.6.00.00.00.00.00</v>
      </c>
      <c r="O294" s="45">
        <v>2026</v>
      </c>
      <c r="P294" s="38" t="s">
        <v>1645</v>
      </c>
      <c r="Q294" s="39" t="s">
        <v>909</v>
      </c>
      <c r="R294" s="37" t="str">
        <f t="shared" ref="R294:R325" si="14">IF(U294=2,"S","A")</f>
        <v>A</v>
      </c>
      <c r="S294" s="36" t="s">
        <v>15</v>
      </c>
      <c r="T294" s="36" t="s">
        <v>9</v>
      </c>
      <c r="U294" s="121">
        <v>1</v>
      </c>
      <c r="V294" s="36" t="s">
        <v>14</v>
      </c>
      <c r="W294" s="36" t="s">
        <v>1325</v>
      </c>
      <c r="X294" s="40"/>
    </row>
    <row r="295" spans="2:24" s="15" customFormat="1" ht="39.6" x14ac:dyDescent="0.3">
      <c r="B295" s="370" t="s">
        <v>9</v>
      </c>
      <c r="C295" s="370" t="s">
        <v>13</v>
      </c>
      <c r="D295" s="370" t="s">
        <v>9</v>
      </c>
      <c r="E295" s="370" t="s">
        <v>48</v>
      </c>
      <c r="F295" s="370" t="s">
        <v>25</v>
      </c>
      <c r="G295" s="370" t="s">
        <v>14</v>
      </c>
      <c r="H295" s="370" t="s">
        <v>10</v>
      </c>
      <c r="I295" s="370" t="s">
        <v>11</v>
      </c>
      <c r="J295" s="370" t="s">
        <v>11</v>
      </c>
      <c r="K295" s="370" t="s">
        <v>11</v>
      </c>
      <c r="L295" s="370" t="s">
        <v>11</v>
      </c>
      <c r="M295" s="370" t="s">
        <v>11</v>
      </c>
      <c r="N295" s="371" t="str">
        <f t="shared" si="13"/>
        <v>1.2.1.5.51.3.0.00.00.00.00.00</v>
      </c>
      <c r="O295" s="363">
        <v>2026</v>
      </c>
      <c r="P295" s="364" t="s">
        <v>155</v>
      </c>
      <c r="Q295" s="365" t="s">
        <v>910</v>
      </c>
      <c r="R295" s="361" t="str">
        <f t="shared" si="14"/>
        <v>S</v>
      </c>
      <c r="S295" s="361" t="s">
        <v>15</v>
      </c>
      <c r="T295" s="361" t="s">
        <v>9</v>
      </c>
      <c r="U295" s="368">
        <v>2</v>
      </c>
      <c r="V295" s="361" t="s">
        <v>14</v>
      </c>
      <c r="W295" s="361" t="s">
        <v>1325</v>
      </c>
      <c r="X295" s="367"/>
    </row>
    <row r="296" spans="2:24" s="15" customFormat="1" ht="39.6" x14ac:dyDescent="0.3">
      <c r="B296" s="36" t="s">
        <v>9</v>
      </c>
      <c r="C296" s="36" t="s">
        <v>13</v>
      </c>
      <c r="D296" s="36" t="s">
        <v>9</v>
      </c>
      <c r="E296" s="36" t="s">
        <v>48</v>
      </c>
      <c r="F296" s="36" t="s">
        <v>25</v>
      </c>
      <c r="G296" s="36" t="s">
        <v>14</v>
      </c>
      <c r="H296" s="97" t="s">
        <v>9</v>
      </c>
      <c r="I296" s="36" t="s">
        <v>11</v>
      </c>
      <c r="J296" s="36" t="s">
        <v>11</v>
      </c>
      <c r="K296" s="36" t="s">
        <v>11</v>
      </c>
      <c r="L296" s="36" t="s">
        <v>11</v>
      </c>
      <c r="M296" s="36" t="s">
        <v>11</v>
      </c>
      <c r="N296" s="35" t="str">
        <f t="shared" si="13"/>
        <v>1.2.1.5.51.3.1.00.00.00.00.00</v>
      </c>
      <c r="O296" s="45">
        <v>2026</v>
      </c>
      <c r="P296" s="38" t="s">
        <v>1357</v>
      </c>
      <c r="Q296" s="39" t="s">
        <v>910</v>
      </c>
      <c r="R296" s="37" t="str">
        <f t="shared" si="14"/>
        <v>A</v>
      </c>
      <c r="S296" s="36" t="s">
        <v>15</v>
      </c>
      <c r="T296" s="36" t="s">
        <v>9</v>
      </c>
      <c r="U296" s="121">
        <v>1</v>
      </c>
      <c r="V296" s="36" t="s">
        <v>14</v>
      </c>
      <c r="W296" s="36" t="s">
        <v>1325</v>
      </c>
      <c r="X296" s="40"/>
    </row>
    <row r="297" spans="2:24" s="15" customFormat="1" ht="39.6" x14ac:dyDescent="0.3">
      <c r="B297" s="36" t="s">
        <v>9</v>
      </c>
      <c r="C297" s="36" t="s">
        <v>13</v>
      </c>
      <c r="D297" s="36" t="s">
        <v>9</v>
      </c>
      <c r="E297" s="36" t="s">
        <v>48</v>
      </c>
      <c r="F297" s="36" t="s">
        <v>25</v>
      </c>
      <c r="G297" s="36" t="s">
        <v>14</v>
      </c>
      <c r="H297" s="97" t="s">
        <v>13</v>
      </c>
      <c r="I297" s="36" t="s">
        <v>11</v>
      </c>
      <c r="J297" s="36" t="s">
        <v>11</v>
      </c>
      <c r="K297" s="36" t="s">
        <v>11</v>
      </c>
      <c r="L297" s="36" t="s">
        <v>11</v>
      </c>
      <c r="M297" s="36" t="s">
        <v>11</v>
      </c>
      <c r="N297" s="35" t="str">
        <f t="shared" si="13"/>
        <v>1.2.1.5.51.3.2.00.00.00.00.00</v>
      </c>
      <c r="O297" s="45">
        <v>2026</v>
      </c>
      <c r="P297" s="38" t="s">
        <v>1915</v>
      </c>
      <c r="Q297" s="39" t="s">
        <v>910</v>
      </c>
      <c r="R297" s="37" t="str">
        <f t="shared" si="14"/>
        <v>A</v>
      </c>
      <c r="S297" s="36" t="s">
        <v>15</v>
      </c>
      <c r="T297" s="36" t="s">
        <v>9</v>
      </c>
      <c r="U297" s="121">
        <v>1</v>
      </c>
      <c r="V297" s="36" t="s">
        <v>14</v>
      </c>
      <c r="W297" s="36" t="s">
        <v>1325</v>
      </c>
      <c r="X297" s="40"/>
    </row>
    <row r="298" spans="2:24" s="15" customFormat="1" ht="39.6" x14ac:dyDescent="0.3">
      <c r="B298" s="36" t="s">
        <v>9</v>
      </c>
      <c r="C298" s="36" t="s">
        <v>13</v>
      </c>
      <c r="D298" s="36" t="s">
        <v>9</v>
      </c>
      <c r="E298" s="36" t="s">
        <v>48</v>
      </c>
      <c r="F298" s="36" t="s">
        <v>25</v>
      </c>
      <c r="G298" s="36" t="s">
        <v>14</v>
      </c>
      <c r="H298" s="97" t="s">
        <v>48</v>
      </c>
      <c r="I298" s="36" t="s">
        <v>11</v>
      </c>
      <c r="J298" s="36" t="s">
        <v>11</v>
      </c>
      <c r="K298" s="36" t="s">
        <v>11</v>
      </c>
      <c r="L298" s="36" t="s">
        <v>11</v>
      </c>
      <c r="M298" s="36" t="s">
        <v>11</v>
      </c>
      <c r="N298" s="35" t="str">
        <f t="shared" si="13"/>
        <v>1.2.1.5.51.3.5.00.00.00.00.00</v>
      </c>
      <c r="O298" s="45">
        <v>2026</v>
      </c>
      <c r="P298" s="38" t="s">
        <v>1647</v>
      </c>
      <c r="Q298" s="39" t="s">
        <v>910</v>
      </c>
      <c r="R298" s="37" t="str">
        <f t="shared" si="14"/>
        <v>A</v>
      </c>
      <c r="S298" s="36" t="s">
        <v>15</v>
      </c>
      <c r="T298" s="36" t="s">
        <v>9</v>
      </c>
      <c r="U298" s="121">
        <v>1</v>
      </c>
      <c r="V298" s="36" t="s">
        <v>14</v>
      </c>
      <c r="W298" s="36" t="s">
        <v>1325</v>
      </c>
      <c r="X298" s="40"/>
    </row>
    <row r="299" spans="2:24" s="15" customFormat="1" ht="39.6" x14ac:dyDescent="0.3">
      <c r="B299" s="36" t="s">
        <v>9</v>
      </c>
      <c r="C299" s="36" t="s">
        <v>13</v>
      </c>
      <c r="D299" s="36" t="s">
        <v>9</v>
      </c>
      <c r="E299" s="36" t="s">
        <v>48</v>
      </c>
      <c r="F299" s="36" t="s">
        <v>25</v>
      </c>
      <c r="G299" s="36" t="s">
        <v>14</v>
      </c>
      <c r="H299" s="97" t="s">
        <v>57</v>
      </c>
      <c r="I299" s="36" t="s">
        <v>11</v>
      </c>
      <c r="J299" s="36" t="s">
        <v>11</v>
      </c>
      <c r="K299" s="36" t="s">
        <v>11</v>
      </c>
      <c r="L299" s="36" t="s">
        <v>11</v>
      </c>
      <c r="M299" s="36" t="s">
        <v>11</v>
      </c>
      <c r="N299" s="35" t="str">
        <f t="shared" si="13"/>
        <v>1.2.1.5.51.3.6.00.00.00.00.00</v>
      </c>
      <c r="O299" s="45">
        <v>2026</v>
      </c>
      <c r="P299" s="38" t="s">
        <v>1646</v>
      </c>
      <c r="Q299" s="39" t="s">
        <v>910</v>
      </c>
      <c r="R299" s="37" t="str">
        <f t="shared" si="14"/>
        <v>A</v>
      </c>
      <c r="S299" s="36" t="s">
        <v>15</v>
      </c>
      <c r="T299" s="36" t="s">
        <v>9</v>
      </c>
      <c r="U299" s="121">
        <v>1</v>
      </c>
      <c r="V299" s="36" t="s">
        <v>14</v>
      </c>
      <c r="W299" s="36" t="s">
        <v>1325</v>
      </c>
      <c r="X299" s="40"/>
    </row>
    <row r="300" spans="2:24" s="15" customFormat="1" ht="39.6" x14ac:dyDescent="0.3">
      <c r="B300" s="361" t="s">
        <v>9</v>
      </c>
      <c r="C300" s="361" t="s">
        <v>13</v>
      </c>
      <c r="D300" s="361" t="s">
        <v>9</v>
      </c>
      <c r="E300" s="361" t="s">
        <v>57</v>
      </c>
      <c r="F300" s="361" t="s">
        <v>11</v>
      </c>
      <c r="G300" s="361" t="s">
        <v>10</v>
      </c>
      <c r="H300" s="370" t="s">
        <v>10</v>
      </c>
      <c r="I300" s="361" t="s">
        <v>11</v>
      </c>
      <c r="J300" s="361" t="s">
        <v>11</v>
      </c>
      <c r="K300" s="361" t="s">
        <v>11</v>
      </c>
      <c r="L300" s="361" t="s">
        <v>11</v>
      </c>
      <c r="M300" s="361" t="s">
        <v>11</v>
      </c>
      <c r="N300" s="362" t="str">
        <f t="shared" si="13"/>
        <v>1.2.1.6.00.0.0.00.00.00.00.00</v>
      </c>
      <c r="O300" s="363">
        <v>2026</v>
      </c>
      <c r="P300" s="364" t="s">
        <v>1989</v>
      </c>
      <c r="Q300" s="365" t="s">
        <v>1200</v>
      </c>
      <c r="R300" s="361" t="str">
        <f t="shared" si="14"/>
        <v>S</v>
      </c>
      <c r="S300" s="361" t="s">
        <v>15</v>
      </c>
      <c r="T300" s="361" t="s">
        <v>9</v>
      </c>
      <c r="U300" s="368">
        <v>2</v>
      </c>
      <c r="V300" s="361" t="s">
        <v>14</v>
      </c>
      <c r="W300" s="361" t="s">
        <v>1325</v>
      </c>
      <c r="X300" s="367"/>
    </row>
    <row r="301" spans="2:24" s="15" customFormat="1" ht="52.8" x14ac:dyDescent="0.3">
      <c r="B301" s="361" t="s">
        <v>9</v>
      </c>
      <c r="C301" s="361" t="s">
        <v>13</v>
      </c>
      <c r="D301" s="361" t="s">
        <v>9</v>
      </c>
      <c r="E301" s="361" t="s">
        <v>57</v>
      </c>
      <c r="F301" s="361" t="s">
        <v>30</v>
      </c>
      <c r="G301" s="361" t="s">
        <v>10</v>
      </c>
      <c r="H301" s="370" t="s">
        <v>10</v>
      </c>
      <c r="I301" s="361" t="s">
        <v>11</v>
      </c>
      <c r="J301" s="361" t="s">
        <v>11</v>
      </c>
      <c r="K301" s="361" t="s">
        <v>11</v>
      </c>
      <c r="L301" s="361" t="s">
        <v>11</v>
      </c>
      <c r="M301" s="361" t="s">
        <v>11</v>
      </c>
      <c r="N301" s="362" t="str">
        <f t="shared" si="13"/>
        <v>1.2.1.6.03.0.0.00.00.00.00.00</v>
      </c>
      <c r="O301" s="363">
        <v>2026</v>
      </c>
      <c r="P301" s="364" t="s">
        <v>159</v>
      </c>
      <c r="Q301" s="365" t="s">
        <v>1287</v>
      </c>
      <c r="R301" s="361" t="str">
        <f t="shared" si="14"/>
        <v>S</v>
      </c>
      <c r="S301" s="361" t="s">
        <v>15</v>
      </c>
      <c r="T301" s="361" t="s">
        <v>9</v>
      </c>
      <c r="U301" s="368">
        <v>2</v>
      </c>
      <c r="V301" s="361" t="s">
        <v>14</v>
      </c>
      <c r="W301" s="361" t="s">
        <v>1325</v>
      </c>
      <c r="X301" s="367"/>
    </row>
    <row r="302" spans="2:24" s="15" customFormat="1" ht="52.8" x14ac:dyDescent="0.3">
      <c r="B302" s="361" t="s">
        <v>9</v>
      </c>
      <c r="C302" s="361" t="s">
        <v>13</v>
      </c>
      <c r="D302" s="361" t="s">
        <v>9</v>
      </c>
      <c r="E302" s="361" t="s">
        <v>57</v>
      </c>
      <c r="F302" s="361" t="s">
        <v>30</v>
      </c>
      <c r="G302" s="361" t="s">
        <v>9</v>
      </c>
      <c r="H302" s="370" t="s">
        <v>10</v>
      </c>
      <c r="I302" s="361" t="s">
        <v>11</v>
      </c>
      <c r="J302" s="361" t="s">
        <v>11</v>
      </c>
      <c r="K302" s="361" t="s">
        <v>11</v>
      </c>
      <c r="L302" s="361" t="s">
        <v>11</v>
      </c>
      <c r="M302" s="361" t="s">
        <v>11</v>
      </c>
      <c r="N302" s="362" t="str">
        <f t="shared" si="13"/>
        <v>1.2.1.6.03.1.0.00.00.00.00.00</v>
      </c>
      <c r="O302" s="363">
        <v>2026</v>
      </c>
      <c r="P302" s="364" t="s">
        <v>159</v>
      </c>
      <c r="Q302" s="365" t="s">
        <v>1288</v>
      </c>
      <c r="R302" s="361" t="str">
        <f t="shared" si="14"/>
        <v>S</v>
      </c>
      <c r="S302" s="361" t="s">
        <v>15</v>
      </c>
      <c r="T302" s="361" t="s">
        <v>9</v>
      </c>
      <c r="U302" s="368">
        <v>2</v>
      </c>
      <c r="V302" s="361" t="s">
        <v>14</v>
      </c>
      <c r="W302" s="361" t="s">
        <v>1325</v>
      </c>
      <c r="X302" s="367"/>
    </row>
    <row r="303" spans="2:24" s="15" customFormat="1" ht="52.8" x14ac:dyDescent="0.3">
      <c r="B303" s="36" t="s">
        <v>9</v>
      </c>
      <c r="C303" s="36" t="s">
        <v>13</v>
      </c>
      <c r="D303" s="36" t="s">
        <v>9</v>
      </c>
      <c r="E303" s="36" t="s">
        <v>57</v>
      </c>
      <c r="F303" s="36" t="s">
        <v>30</v>
      </c>
      <c r="G303" s="36" t="s">
        <v>9</v>
      </c>
      <c r="H303" s="97" t="s">
        <v>9</v>
      </c>
      <c r="I303" s="36" t="s">
        <v>11</v>
      </c>
      <c r="J303" s="36" t="s">
        <v>11</v>
      </c>
      <c r="K303" s="36" t="s">
        <v>11</v>
      </c>
      <c r="L303" s="36" t="s">
        <v>11</v>
      </c>
      <c r="M303" s="36" t="s">
        <v>11</v>
      </c>
      <c r="N303" s="35" t="str">
        <f t="shared" si="13"/>
        <v>1.2.1.6.03.1.1.00.00.00.00.00</v>
      </c>
      <c r="O303" s="45">
        <v>2026</v>
      </c>
      <c r="P303" s="38" t="s">
        <v>160</v>
      </c>
      <c r="Q303" s="39" t="s">
        <v>1300</v>
      </c>
      <c r="R303" s="37" t="str">
        <f t="shared" si="14"/>
        <v>A</v>
      </c>
      <c r="S303" s="36" t="s">
        <v>15</v>
      </c>
      <c r="T303" s="36" t="s">
        <v>9</v>
      </c>
      <c r="U303" s="121">
        <v>1</v>
      </c>
      <c r="V303" s="36" t="s">
        <v>14</v>
      </c>
      <c r="W303" s="36" t="s">
        <v>1325</v>
      </c>
      <c r="X303" s="40"/>
    </row>
    <row r="304" spans="2:24" s="15" customFormat="1" ht="52.8" x14ac:dyDescent="0.3">
      <c r="B304" s="36" t="s">
        <v>9</v>
      </c>
      <c r="C304" s="36" t="s">
        <v>13</v>
      </c>
      <c r="D304" s="36" t="s">
        <v>9</v>
      </c>
      <c r="E304" s="36" t="s">
        <v>57</v>
      </c>
      <c r="F304" s="36" t="s">
        <v>30</v>
      </c>
      <c r="G304" s="36" t="s">
        <v>9</v>
      </c>
      <c r="H304" s="97" t="s">
        <v>13</v>
      </c>
      <c r="I304" s="36" t="s">
        <v>11</v>
      </c>
      <c r="J304" s="36" t="s">
        <v>11</v>
      </c>
      <c r="K304" s="36" t="s">
        <v>11</v>
      </c>
      <c r="L304" s="36" t="s">
        <v>11</v>
      </c>
      <c r="M304" s="36" t="s">
        <v>11</v>
      </c>
      <c r="N304" s="35" t="str">
        <f t="shared" si="13"/>
        <v>1.2.1.6.03.1.2.00.00.00.00.00</v>
      </c>
      <c r="O304" s="45">
        <v>2026</v>
      </c>
      <c r="P304" s="38" t="s">
        <v>161</v>
      </c>
      <c r="Q304" s="39" t="s">
        <v>1301</v>
      </c>
      <c r="R304" s="37" t="str">
        <f t="shared" si="14"/>
        <v>A</v>
      </c>
      <c r="S304" s="36" t="s">
        <v>15</v>
      </c>
      <c r="T304" s="36" t="s">
        <v>9</v>
      </c>
      <c r="U304" s="121">
        <v>1</v>
      </c>
      <c r="V304" s="36" t="s">
        <v>14</v>
      </c>
      <c r="W304" s="36" t="s">
        <v>1325</v>
      </c>
      <c r="X304" s="40"/>
    </row>
    <row r="305" spans="2:24" s="15" customFormat="1" ht="52.8" x14ac:dyDescent="0.3">
      <c r="B305" s="36" t="s">
        <v>9</v>
      </c>
      <c r="C305" s="36" t="s">
        <v>13</v>
      </c>
      <c r="D305" s="36" t="s">
        <v>9</v>
      </c>
      <c r="E305" s="36" t="s">
        <v>57</v>
      </c>
      <c r="F305" s="36" t="s">
        <v>30</v>
      </c>
      <c r="G305" s="36" t="s">
        <v>9</v>
      </c>
      <c r="H305" s="97" t="s">
        <v>48</v>
      </c>
      <c r="I305" s="36" t="s">
        <v>11</v>
      </c>
      <c r="J305" s="36" t="s">
        <v>11</v>
      </c>
      <c r="K305" s="36" t="s">
        <v>11</v>
      </c>
      <c r="L305" s="36" t="s">
        <v>11</v>
      </c>
      <c r="M305" s="36" t="s">
        <v>11</v>
      </c>
      <c r="N305" s="35" t="str">
        <f t="shared" si="13"/>
        <v>1.2.1.6.03.1.5.00.00.00.00.00</v>
      </c>
      <c r="O305" s="45">
        <v>2026</v>
      </c>
      <c r="P305" s="38" t="s">
        <v>162</v>
      </c>
      <c r="Q305" s="39" t="s">
        <v>1289</v>
      </c>
      <c r="R305" s="37" t="str">
        <f t="shared" si="14"/>
        <v>A</v>
      </c>
      <c r="S305" s="36" t="s">
        <v>15</v>
      </c>
      <c r="T305" s="36" t="s">
        <v>9</v>
      </c>
      <c r="U305" s="121">
        <v>1</v>
      </c>
      <c r="V305" s="36" t="s">
        <v>14</v>
      </c>
      <c r="W305" s="36" t="s">
        <v>1325</v>
      </c>
      <c r="X305" s="40"/>
    </row>
    <row r="306" spans="2:24" s="15" customFormat="1" ht="52.8" x14ac:dyDescent="0.3">
      <c r="B306" s="36" t="s">
        <v>9</v>
      </c>
      <c r="C306" s="36" t="s">
        <v>13</v>
      </c>
      <c r="D306" s="36" t="s">
        <v>9</v>
      </c>
      <c r="E306" s="36" t="s">
        <v>57</v>
      </c>
      <c r="F306" s="36" t="s">
        <v>30</v>
      </c>
      <c r="G306" s="36" t="s">
        <v>9</v>
      </c>
      <c r="H306" s="97" t="s">
        <v>57</v>
      </c>
      <c r="I306" s="36" t="s">
        <v>11</v>
      </c>
      <c r="J306" s="36" t="s">
        <v>11</v>
      </c>
      <c r="K306" s="36" t="s">
        <v>11</v>
      </c>
      <c r="L306" s="36" t="s">
        <v>11</v>
      </c>
      <c r="M306" s="36" t="s">
        <v>11</v>
      </c>
      <c r="N306" s="35" t="str">
        <f t="shared" si="13"/>
        <v>1.2.1.6.03.1.6.00.00.00.00.00</v>
      </c>
      <c r="O306" s="45">
        <v>2026</v>
      </c>
      <c r="P306" s="38" t="s">
        <v>163</v>
      </c>
      <c r="Q306" s="39" t="s">
        <v>1302</v>
      </c>
      <c r="R306" s="37" t="str">
        <f t="shared" si="14"/>
        <v>A</v>
      </c>
      <c r="S306" s="36" t="s">
        <v>15</v>
      </c>
      <c r="T306" s="36" t="s">
        <v>9</v>
      </c>
      <c r="U306" s="121">
        <v>1</v>
      </c>
      <c r="V306" s="36" t="s">
        <v>14</v>
      </c>
      <c r="W306" s="36" t="s">
        <v>1325</v>
      </c>
      <c r="X306" s="40"/>
    </row>
    <row r="307" spans="2:24" s="15" customFormat="1" ht="52.8" x14ac:dyDescent="0.3">
      <c r="B307" s="361" t="s">
        <v>9</v>
      </c>
      <c r="C307" s="361" t="s">
        <v>13</v>
      </c>
      <c r="D307" s="361" t="s">
        <v>9</v>
      </c>
      <c r="E307" s="361" t="s">
        <v>57</v>
      </c>
      <c r="F307" s="361" t="s">
        <v>30</v>
      </c>
      <c r="G307" s="361" t="s">
        <v>13</v>
      </c>
      <c r="H307" s="370" t="s">
        <v>10</v>
      </c>
      <c r="I307" s="361" t="s">
        <v>11</v>
      </c>
      <c r="J307" s="361" t="s">
        <v>11</v>
      </c>
      <c r="K307" s="361" t="s">
        <v>11</v>
      </c>
      <c r="L307" s="361" t="s">
        <v>11</v>
      </c>
      <c r="M307" s="361" t="s">
        <v>11</v>
      </c>
      <c r="N307" s="362" t="str">
        <f t="shared" si="13"/>
        <v>1.2.1.6.03.2.0.00.00.00.00.00</v>
      </c>
      <c r="O307" s="363">
        <v>2026</v>
      </c>
      <c r="P307" s="364" t="s">
        <v>164</v>
      </c>
      <c r="Q307" s="365" t="s">
        <v>1303</v>
      </c>
      <c r="R307" s="361" t="str">
        <f t="shared" si="14"/>
        <v>S</v>
      </c>
      <c r="S307" s="361" t="s">
        <v>15</v>
      </c>
      <c r="T307" s="361" t="s">
        <v>9</v>
      </c>
      <c r="U307" s="368">
        <v>2</v>
      </c>
      <c r="V307" s="361" t="s">
        <v>14</v>
      </c>
      <c r="W307" s="361" t="s">
        <v>1325</v>
      </c>
      <c r="X307" s="367"/>
    </row>
    <row r="308" spans="2:24" s="15" customFormat="1" ht="52.8" x14ac:dyDescent="0.3">
      <c r="B308" s="36" t="s">
        <v>9</v>
      </c>
      <c r="C308" s="36" t="s">
        <v>13</v>
      </c>
      <c r="D308" s="36" t="s">
        <v>9</v>
      </c>
      <c r="E308" s="36" t="s">
        <v>57</v>
      </c>
      <c r="F308" s="36" t="s">
        <v>30</v>
      </c>
      <c r="G308" s="36" t="s">
        <v>13</v>
      </c>
      <c r="H308" s="97" t="s">
        <v>9</v>
      </c>
      <c r="I308" s="36" t="s">
        <v>11</v>
      </c>
      <c r="J308" s="36" t="s">
        <v>11</v>
      </c>
      <c r="K308" s="36" t="s">
        <v>11</v>
      </c>
      <c r="L308" s="36" t="s">
        <v>11</v>
      </c>
      <c r="M308" s="36" t="s">
        <v>11</v>
      </c>
      <c r="N308" s="35" t="str">
        <f t="shared" si="13"/>
        <v>1.2.1.6.03.2.1.00.00.00.00.00</v>
      </c>
      <c r="O308" s="45">
        <v>2026</v>
      </c>
      <c r="P308" s="38" t="s">
        <v>165</v>
      </c>
      <c r="Q308" s="39" t="s">
        <v>1290</v>
      </c>
      <c r="R308" s="37" t="str">
        <f t="shared" si="14"/>
        <v>A</v>
      </c>
      <c r="S308" s="36" t="s">
        <v>15</v>
      </c>
      <c r="T308" s="36" t="s">
        <v>9</v>
      </c>
      <c r="U308" s="121">
        <v>1</v>
      </c>
      <c r="V308" s="36" t="s">
        <v>14</v>
      </c>
      <c r="W308" s="36" t="s">
        <v>1325</v>
      </c>
      <c r="X308" s="40"/>
    </row>
    <row r="309" spans="2:24" s="15" customFormat="1" ht="52.8" x14ac:dyDescent="0.3">
      <c r="B309" s="36" t="s">
        <v>9</v>
      </c>
      <c r="C309" s="36" t="s">
        <v>13</v>
      </c>
      <c r="D309" s="36" t="s">
        <v>9</v>
      </c>
      <c r="E309" s="36" t="s">
        <v>57</v>
      </c>
      <c r="F309" s="36" t="s">
        <v>30</v>
      </c>
      <c r="G309" s="36" t="s">
        <v>13</v>
      </c>
      <c r="H309" s="97" t="s">
        <v>13</v>
      </c>
      <c r="I309" s="36" t="s">
        <v>11</v>
      </c>
      <c r="J309" s="36" t="s">
        <v>11</v>
      </c>
      <c r="K309" s="36" t="s">
        <v>11</v>
      </c>
      <c r="L309" s="36" t="s">
        <v>11</v>
      </c>
      <c r="M309" s="36" t="s">
        <v>11</v>
      </c>
      <c r="N309" s="35" t="str">
        <f t="shared" si="13"/>
        <v>1.2.1.6.03.2.2.00.00.00.00.00</v>
      </c>
      <c r="O309" s="45">
        <v>2026</v>
      </c>
      <c r="P309" s="38" t="s">
        <v>166</v>
      </c>
      <c r="Q309" s="39" t="s">
        <v>1291</v>
      </c>
      <c r="R309" s="37" t="str">
        <f t="shared" si="14"/>
        <v>A</v>
      </c>
      <c r="S309" s="36" t="s">
        <v>15</v>
      </c>
      <c r="T309" s="36" t="s">
        <v>9</v>
      </c>
      <c r="U309" s="121">
        <v>1</v>
      </c>
      <c r="V309" s="36" t="s">
        <v>14</v>
      </c>
      <c r="W309" s="36" t="s">
        <v>1325</v>
      </c>
      <c r="X309" s="40"/>
    </row>
    <row r="310" spans="2:24" s="15" customFormat="1" ht="52.8" x14ac:dyDescent="0.3">
      <c r="B310" s="36" t="s">
        <v>9</v>
      </c>
      <c r="C310" s="36" t="s">
        <v>13</v>
      </c>
      <c r="D310" s="36" t="s">
        <v>9</v>
      </c>
      <c r="E310" s="36" t="s">
        <v>57</v>
      </c>
      <c r="F310" s="36" t="s">
        <v>30</v>
      </c>
      <c r="G310" s="36" t="s">
        <v>13</v>
      </c>
      <c r="H310" s="97" t="s">
        <v>48</v>
      </c>
      <c r="I310" s="36" t="s">
        <v>11</v>
      </c>
      <c r="J310" s="36" t="s">
        <v>11</v>
      </c>
      <c r="K310" s="36" t="s">
        <v>11</v>
      </c>
      <c r="L310" s="36" t="s">
        <v>11</v>
      </c>
      <c r="M310" s="36" t="s">
        <v>11</v>
      </c>
      <c r="N310" s="35" t="str">
        <f t="shared" si="13"/>
        <v>1.2.1.6.03.2.5.00.00.00.00.00</v>
      </c>
      <c r="O310" s="45">
        <v>2026</v>
      </c>
      <c r="P310" s="38" t="s">
        <v>167</v>
      </c>
      <c r="Q310" s="39" t="s">
        <v>1291</v>
      </c>
      <c r="R310" s="37" t="str">
        <f t="shared" si="14"/>
        <v>A</v>
      </c>
      <c r="S310" s="36" t="s">
        <v>15</v>
      </c>
      <c r="T310" s="36" t="s">
        <v>9</v>
      </c>
      <c r="U310" s="121">
        <v>1</v>
      </c>
      <c r="V310" s="36" t="s">
        <v>14</v>
      </c>
      <c r="W310" s="36" t="s">
        <v>1325</v>
      </c>
      <c r="X310" s="40"/>
    </row>
    <row r="311" spans="2:24" s="15" customFormat="1" ht="52.8" x14ac:dyDescent="0.3">
      <c r="B311" s="36" t="s">
        <v>9</v>
      </c>
      <c r="C311" s="36" t="s">
        <v>13</v>
      </c>
      <c r="D311" s="36" t="s">
        <v>9</v>
      </c>
      <c r="E311" s="36" t="s">
        <v>57</v>
      </c>
      <c r="F311" s="36" t="s">
        <v>30</v>
      </c>
      <c r="G311" s="36" t="s">
        <v>13</v>
      </c>
      <c r="H311" s="97" t="s">
        <v>57</v>
      </c>
      <c r="I311" s="36" t="s">
        <v>11</v>
      </c>
      <c r="J311" s="36" t="s">
        <v>11</v>
      </c>
      <c r="K311" s="36" t="s">
        <v>11</v>
      </c>
      <c r="L311" s="36" t="s">
        <v>11</v>
      </c>
      <c r="M311" s="36" t="s">
        <v>11</v>
      </c>
      <c r="N311" s="35" t="str">
        <f t="shared" si="13"/>
        <v>1.2.1.6.03.2.6.00.00.00.00.00</v>
      </c>
      <c r="O311" s="45">
        <v>2026</v>
      </c>
      <c r="P311" s="38" t="s">
        <v>168</v>
      </c>
      <c r="Q311" s="39" t="s">
        <v>1291</v>
      </c>
      <c r="R311" s="37" t="str">
        <f t="shared" si="14"/>
        <v>A</v>
      </c>
      <c r="S311" s="36" t="s">
        <v>15</v>
      </c>
      <c r="T311" s="36" t="s">
        <v>9</v>
      </c>
      <c r="U311" s="121">
        <v>1</v>
      </c>
      <c r="V311" s="36" t="s">
        <v>14</v>
      </c>
      <c r="W311" s="36" t="s">
        <v>1325</v>
      </c>
      <c r="X311" s="40"/>
    </row>
    <row r="312" spans="2:24" s="15" customFormat="1" ht="52.8" x14ac:dyDescent="0.3">
      <c r="B312" s="361" t="s">
        <v>9</v>
      </c>
      <c r="C312" s="361" t="s">
        <v>13</v>
      </c>
      <c r="D312" s="361" t="s">
        <v>9</v>
      </c>
      <c r="E312" s="361" t="s">
        <v>57</v>
      </c>
      <c r="F312" s="361" t="s">
        <v>77</v>
      </c>
      <c r="G312" s="361" t="s">
        <v>10</v>
      </c>
      <c r="H312" s="370" t="s">
        <v>10</v>
      </c>
      <c r="I312" s="361" t="s">
        <v>11</v>
      </c>
      <c r="J312" s="361" t="s">
        <v>11</v>
      </c>
      <c r="K312" s="361" t="s">
        <v>11</v>
      </c>
      <c r="L312" s="361" t="s">
        <v>11</v>
      </c>
      <c r="M312" s="361" t="s">
        <v>11</v>
      </c>
      <c r="N312" s="362" t="str">
        <f t="shared" si="13"/>
        <v>1.2.1.6.99.0.0.00.00.00.00.00</v>
      </c>
      <c r="O312" s="363">
        <v>2026</v>
      </c>
      <c r="P312" s="364" t="s">
        <v>169</v>
      </c>
      <c r="Q312" s="365" t="s">
        <v>911</v>
      </c>
      <c r="R312" s="361" t="str">
        <f t="shared" si="14"/>
        <v>S</v>
      </c>
      <c r="S312" s="361" t="s">
        <v>15</v>
      </c>
      <c r="T312" s="361" t="s">
        <v>9</v>
      </c>
      <c r="U312" s="368">
        <v>2</v>
      </c>
      <c r="V312" s="361" t="s">
        <v>14</v>
      </c>
      <c r="W312" s="361" t="s">
        <v>1325</v>
      </c>
      <c r="X312" s="367"/>
    </row>
    <row r="313" spans="2:24" s="15" customFormat="1" ht="52.8" x14ac:dyDescent="0.3">
      <c r="B313" s="361" t="s">
        <v>9</v>
      </c>
      <c r="C313" s="361" t="s">
        <v>13</v>
      </c>
      <c r="D313" s="361" t="s">
        <v>9</v>
      </c>
      <c r="E313" s="361" t="s">
        <v>57</v>
      </c>
      <c r="F313" s="361" t="s">
        <v>77</v>
      </c>
      <c r="G313" s="361" t="s">
        <v>9</v>
      </c>
      <c r="H313" s="370" t="s">
        <v>10</v>
      </c>
      <c r="I313" s="361" t="s">
        <v>11</v>
      </c>
      <c r="J313" s="361" t="s">
        <v>11</v>
      </c>
      <c r="K313" s="361" t="s">
        <v>11</v>
      </c>
      <c r="L313" s="361" t="s">
        <v>11</v>
      </c>
      <c r="M313" s="361" t="s">
        <v>11</v>
      </c>
      <c r="N313" s="362" t="str">
        <f t="shared" si="13"/>
        <v>1.2.1.6.99.1.0.00.00.00.00.00</v>
      </c>
      <c r="O313" s="363">
        <v>2026</v>
      </c>
      <c r="P313" s="364" t="s">
        <v>169</v>
      </c>
      <c r="Q313" s="365" t="s">
        <v>912</v>
      </c>
      <c r="R313" s="361" t="str">
        <f t="shared" si="14"/>
        <v>S</v>
      </c>
      <c r="S313" s="361" t="s">
        <v>15</v>
      </c>
      <c r="T313" s="361" t="s">
        <v>9</v>
      </c>
      <c r="U313" s="368">
        <v>2</v>
      </c>
      <c r="V313" s="361" t="s">
        <v>14</v>
      </c>
      <c r="W313" s="361" t="s">
        <v>1325</v>
      </c>
      <c r="X313" s="367"/>
    </row>
    <row r="314" spans="2:24" s="15" customFormat="1" ht="52.8" x14ac:dyDescent="0.3">
      <c r="B314" s="36" t="s">
        <v>9</v>
      </c>
      <c r="C314" s="36" t="s">
        <v>13</v>
      </c>
      <c r="D314" s="36" t="s">
        <v>9</v>
      </c>
      <c r="E314" s="36" t="s">
        <v>57</v>
      </c>
      <c r="F314" s="36" t="s">
        <v>77</v>
      </c>
      <c r="G314" s="36" t="s">
        <v>9</v>
      </c>
      <c r="H314" s="97" t="s">
        <v>9</v>
      </c>
      <c r="I314" s="36" t="s">
        <v>11</v>
      </c>
      <c r="J314" s="36" t="s">
        <v>11</v>
      </c>
      <c r="K314" s="36" t="s">
        <v>11</v>
      </c>
      <c r="L314" s="36" t="s">
        <v>11</v>
      </c>
      <c r="M314" s="36" t="s">
        <v>11</v>
      </c>
      <c r="N314" s="35" t="str">
        <f t="shared" si="13"/>
        <v>1.2.1.6.99.1.1.00.00.00.00.00</v>
      </c>
      <c r="O314" s="45">
        <v>2026</v>
      </c>
      <c r="P314" s="38" t="s">
        <v>170</v>
      </c>
      <c r="Q314" s="39" t="s">
        <v>912</v>
      </c>
      <c r="R314" s="37" t="str">
        <f t="shared" si="14"/>
        <v>A</v>
      </c>
      <c r="S314" s="36" t="s">
        <v>15</v>
      </c>
      <c r="T314" s="36" t="s">
        <v>9</v>
      </c>
      <c r="U314" s="121">
        <v>1</v>
      </c>
      <c r="V314" s="36" t="s">
        <v>14</v>
      </c>
      <c r="W314" s="36" t="s">
        <v>1325</v>
      </c>
      <c r="X314" s="40"/>
    </row>
    <row r="315" spans="2:24" s="15" customFormat="1" ht="52.8" x14ac:dyDescent="0.3">
      <c r="B315" s="36" t="s">
        <v>9</v>
      </c>
      <c r="C315" s="36" t="s">
        <v>13</v>
      </c>
      <c r="D315" s="36" t="s">
        <v>9</v>
      </c>
      <c r="E315" s="36" t="s">
        <v>57</v>
      </c>
      <c r="F315" s="36" t="s">
        <v>77</v>
      </c>
      <c r="G315" s="36" t="s">
        <v>9</v>
      </c>
      <c r="H315" s="97" t="s">
        <v>13</v>
      </c>
      <c r="I315" s="36" t="s">
        <v>11</v>
      </c>
      <c r="J315" s="36" t="s">
        <v>11</v>
      </c>
      <c r="K315" s="36" t="s">
        <v>11</v>
      </c>
      <c r="L315" s="36" t="s">
        <v>11</v>
      </c>
      <c r="M315" s="36" t="s">
        <v>11</v>
      </c>
      <c r="N315" s="35" t="str">
        <f t="shared" si="13"/>
        <v>1.2.1.6.99.1.2.00.00.00.00.00</v>
      </c>
      <c r="O315" s="45">
        <v>2026</v>
      </c>
      <c r="P315" s="38" t="s">
        <v>171</v>
      </c>
      <c r="Q315" s="39" t="s">
        <v>912</v>
      </c>
      <c r="R315" s="37" t="str">
        <f t="shared" si="14"/>
        <v>A</v>
      </c>
      <c r="S315" s="36" t="s">
        <v>15</v>
      </c>
      <c r="T315" s="36" t="s">
        <v>9</v>
      </c>
      <c r="U315" s="121">
        <v>1</v>
      </c>
      <c r="V315" s="36" t="s">
        <v>14</v>
      </c>
      <c r="W315" s="36" t="s">
        <v>1325</v>
      </c>
      <c r="X315" s="40"/>
    </row>
    <row r="316" spans="2:24" s="15" customFormat="1" ht="52.8" x14ac:dyDescent="0.3">
      <c r="B316" s="36" t="s">
        <v>9</v>
      </c>
      <c r="C316" s="36" t="s">
        <v>13</v>
      </c>
      <c r="D316" s="36" t="s">
        <v>9</v>
      </c>
      <c r="E316" s="36" t="s">
        <v>57</v>
      </c>
      <c r="F316" s="36" t="s">
        <v>77</v>
      </c>
      <c r="G316" s="36" t="s">
        <v>9</v>
      </c>
      <c r="H316" s="97" t="s">
        <v>14</v>
      </c>
      <c r="I316" s="36" t="s">
        <v>11</v>
      </c>
      <c r="J316" s="36" t="s">
        <v>11</v>
      </c>
      <c r="K316" s="36" t="s">
        <v>11</v>
      </c>
      <c r="L316" s="36" t="s">
        <v>11</v>
      </c>
      <c r="M316" s="36" t="s">
        <v>11</v>
      </c>
      <c r="N316" s="35" t="str">
        <f t="shared" si="13"/>
        <v>1.2.1.6.99.1.3.00.00.00.00.00</v>
      </c>
      <c r="O316" s="45">
        <v>2026</v>
      </c>
      <c r="P316" s="38" t="s">
        <v>1555</v>
      </c>
      <c r="Q316" s="39" t="s">
        <v>912</v>
      </c>
      <c r="R316" s="37" t="str">
        <f t="shared" si="14"/>
        <v>A</v>
      </c>
      <c r="S316" s="36" t="s">
        <v>15</v>
      </c>
      <c r="T316" s="36" t="s">
        <v>9</v>
      </c>
      <c r="U316" s="121">
        <v>1</v>
      </c>
      <c r="V316" s="36" t="s">
        <v>14</v>
      </c>
      <c r="W316" s="36" t="s">
        <v>1325</v>
      </c>
      <c r="X316" s="40"/>
    </row>
    <row r="317" spans="2:24" s="15" customFormat="1" ht="52.8" x14ac:dyDescent="0.3">
      <c r="B317" s="36" t="s">
        <v>9</v>
      </c>
      <c r="C317" s="36" t="s">
        <v>13</v>
      </c>
      <c r="D317" s="36" t="s">
        <v>9</v>
      </c>
      <c r="E317" s="36" t="s">
        <v>57</v>
      </c>
      <c r="F317" s="36" t="s">
        <v>77</v>
      </c>
      <c r="G317" s="36" t="s">
        <v>9</v>
      </c>
      <c r="H317" s="97" t="s">
        <v>39</v>
      </c>
      <c r="I317" s="36" t="s">
        <v>11</v>
      </c>
      <c r="J317" s="36" t="s">
        <v>11</v>
      </c>
      <c r="K317" s="36" t="s">
        <v>11</v>
      </c>
      <c r="L317" s="36" t="s">
        <v>11</v>
      </c>
      <c r="M317" s="36" t="s">
        <v>11</v>
      </c>
      <c r="N317" s="35" t="str">
        <f t="shared" si="13"/>
        <v>1.2.1.6.99.1.4.00.00.00.00.00</v>
      </c>
      <c r="O317" s="45">
        <v>2026</v>
      </c>
      <c r="P317" s="38" t="s">
        <v>1556</v>
      </c>
      <c r="Q317" s="39" t="s">
        <v>912</v>
      </c>
      <c r="R317" s="37" t="str">
        <f t="shared" si="14"/>
        <v>A</v>
      </c>
      <c r="S317" s="36" t="s">
        <v>15</v>
      </c>
      <c r="T317" s="36" t="s">
        <v>9</v>
      </c>
      <c r="U317" s="121">
        <v>1</v>
      </c>
      <c r="V317" s="36" t="s">
        <v>14</v>
      </c>
      <c r="W317" s="36" t="s">
        <v>1325</v>
      </c>
      <c r="X317" s="40"/>
    </row>
    <row r="318" spans="2:24" s="15" customFormat="1" ht="52.8" x14ac:dyDescent="0.3">
      <c r="B318" s="36" t="s">
        <v>9</v>
      </c>
      <c r="C318" s="36" t="s">
        <v>13</v>
      </c>
      <c r="D318" s="36" t="s">
        <v>9</v>
      </c>
      <c r="E318" s="36" t="s">
        <v>57</v>
      </c>
      <c r="F318" s="36" t="s">
        <v>77</v>
      </c>
      <c r="G318" s="36" t="s">
        <v>9</v>
      </c>
      <c r="H318" s="97" t="s">
        <v>48</v>
      </c>
      <c r="I318" s="36" t="s">
        <v>11</v>
      </c>
      <c r="J318" s="36" t="s">
        <v>11</v>
      </c>
      <c r="K318" s="36" t="s">
        <v>11</v>
      </c>
      <c r="L318" s="36" t="s">
        <v>11</v>
      </c>
      <c r="M318" s="36" t="s">
        <v>11</v>
      </c>
      <c r="N318" s="35" t="str">
        <f t="shared" si="13"/>
        <v>1.2.1.6.99.1.5.00.00.00.00.00</v>
      </c>
      <c r="O318" s="45">
        <v>2026</v>
      </c>
      <c r="P318" s="38" t="s">
        <v>172</v>
      </c>
      <c r="Q318" s="39" t="s">
        <v>912</v>
      </c>
      <c r="R318" s="37" t="str">
        <f t="shared" si="14"/>
        <v>A</v>
      </c>
      <c r="S318" s="36" t="s">
        <v>15</v>
      </c>
      <c r="T318" s="36" t="s">
        <v>9</v>
      </c>
      <c r="U318" s="121">
        <v>1</v>
      </c>
      <c r="V318" s="36" t="s">
        <v>14</v>
      </c>
      <c r="W318" s="36" t="s">
        <v>1325</v>
      </c>
      <c r="X318" s="40"/>
    </row>
    <row r="319" spans="2:24" s="15" customFormat="1" ht="52.8" x14ac:dyDescent="0.3">
      <c r="B319" s="36" t="s">
        <v>9</v>
      </c>
      <c r="C319" s="36" t="s">
        <v>13</v>
      </c>
      <c r="D319" s="36" t="s">
        <v>9</v>
      </c>
      <c r="E319" s="36" t="s">
        <v>57</v>
      </c>
      <c r="F319" s="36" t="s">
        <v>77</v>
      </c>
      <c r="G319" s="36" t="s">
        <v>9</v>
      </c>
      <c r="H319" s="97" t="s">
        <v>57</v>
      </c>
      <c r="I319" s="36" t="s">
        <v>11</v>
      </c>
      <c r="J319" s="36" t="s">
        <v>11</v>
      </c>
      <c r="K319" s="36" t="s">
        <v>11</v>
      </c>
      <c r="L319" s="36" t="s">
        <v>11</v>
      </c>
      <c r="M319" s="36" t="s">
        <v>11</v>
      </c>
      <c r="N319" s="35" t="str">
        <f t="shared" si="13"/>
        <v>1.2.1.6.99.1.6.00.00.00.00.00</v>
      </c>
      <c r="O319" s="45">
        <v>2026</v>
      </c>
      <c r="P319" s="38" t="s">
        <v>173</v>
      </c>
      <c r="Q319" s="39" t="s">
        <v>912</v>
      </c>
      <c r="R319" s="37" t="str">
        <f t="shared" si="14"/>
        <v>A</v>
      </c>
      <c r="S319" s="36" t="s">
        <v>15</v>
      </c>
      <c r="T319" s="36" t="s">
        <v>9</v>
      </c>
      <c r="U319" s="121">
        <v>1</v>
      </c>
      <c r="V319" s="36" t="s">
        <v>14</v>
      </c>
      <c r="W319" s="36" t="s">
        <v>1325</v>
      </c>
      <c r="X319" s="40"/>
    </row>
    <row r="320" spans="2:24" s="15" customFormat="1" ht="52.8" x14ac:dyDescent="0.3">
      <c r="B320" s="36" t="s">
        <v>9</v>
      </c>
      <c r="C320" s="36" t="s">
        <v>13</v>
      </c>
      <c r="D320" s="36" t="s">
        <v>9</v>
      </c>
      <c r="E320" s="36" t="s">
        <v>57</v>
      </c>
      <c r="F320" s="36" t="s">
        <v>77</v>
      </c>
      <c r="G320" s="36" t="s">
        <v>9</v>
      </c>
      <c r="H320" s="97" t="s">
        <v>59</v>
      </c>
      <c r="I320" s="36" t="s">
        <v>11</v>
      </c>
      <c r="J320" s="36" t="s">
        <v>11</v>
      </c>
      <c r="K320" s="36" t="s">
        <v>11</v>
      </c>
      <c r="L320" s="36" t="s">
        <v>11</v>
      </c>
      <c r="M320" s="36" t="s">
        <v>11</v>
      </c>
      <c r="N320" s="35" t="str">
        <f t="shared" si="13"/>
        <v>1.2.1.6.99.1.7.00.00.00.00.00</v>
      </c>
      <c r="O320" s="45">
        <v>2026</v>
      </c>
      <c r="P320" s="38" t="s">
        <v>1592</v>
      </c>
      <c r="Q320" s="39" t="s">
        <v>912</v>
      </c>
      <c r="R320" s="37" t="str">
        <f t="shared" si="14"/>
        <v>A</v>
      </c>
      <c r="S320" s="36" t="s">
        <v>15</v>
      </c>
      <c r="T320" s="36" t="s">
        <v>9</v>
      </c>
      <c r="U320" s="121">
        <v>1</v>
      </c>
      <c r="V320" s="36" t="s">
        <v>14</v>
      </c>
      <c r="W320" s="36" t="s">
        <v>1325</v>
      </c>
      <c r="X320" s="40"/>
    </row>
    <row r="321" spans="1:26" ht="52.8" x14ac:dyDescent="0.3">
      <c r="A321" s="15"/>
      <c r="B321" s="36" t="s">
        <v>9</v>
      </c>
      <c r="C321" s="36" t="s">
        <v>13</v>
      </c>
      <c r="D321" s="36" t="s">
        <v>9</v>
      </c>
      <c r="E321" s="36" t="s">
        <v>57</v>
      </c>
      <c r="F321" s="36" t="s">
        <v>77</v>
      </c>
      <c r="G321" s="36" t="s">
        <v>9</v>
      </c>
      <c r="H321" s="97" t="s">
        <v>53</v>
      </c>
      <c r="I321" s="36" t="s">
        <v>11</v>
      </c>
      <c r="J321" s="36" t="s">
        <v>11</v>
      </c>
      <c r="K321" s="36" t="s">
        <v>11</v>
      </c>
      <c r="L321" s="36" t="s">
        <v>11</v>
      </c>
      <c r="M321" s="36" t="s">
        <v>11</v>
      </c>
      <c r="N321" s="35" t="str">
        <f t="shared" si="13"/>
        <v>1.2.1.6.99.1.8.00.00.00.00.00</v>
      </c>
      <c r="O321" s="45">
        <v>2026</v>
      </c>
      <c r="P321" s="38" t="s">
        <v>1593</v>
      </c>
      <c r="Q321" s="39" t="s">
        <v>912</v>
      </c>
      <c r="R321" s="37" t="str">
        <f t="shared" si="14"/>
        <v>A</v>
      </c>
      <c r="S321" s="36" t="s">
        <v>15</v>
      </c>
      <c r="T321" s="36" t="s">
        <v>9</v>
      </c>
      <c r="U321" s="121">
        <v>1</v>
      </c>
      <c r="V321" s="36" t="s">
        <v>14</v>
      </c>
      <c r="W321" s="36" t="s">
        <v>1325</v>
      </c>
      <c r="X321" s="40"/>
      <c r="Z321" s="15"/>
    </row>
    <row r="322" spans="1:26" ht="66" x14ac:dyDescent="0.3">
      <c r="A322" s="61"/>
      <c r="B322" s="361" t="s">
        <v>9</v>
      </c>
      <c r="C322" s="361" t="s">
        <v>13</v>
      </c>
      <c r="D322" s="361" t="s">
        <v>9</v>
      </c>
      <c r="E322" s="361" t="s">
        <v>57</v>
      </c>
      <c r="F322" s="361" t="s">
        <v>77</v>
      </c>
      <c r="G322" s="361" t="s">
        <v>13</v>
      </c>
      <c r="H322" s="370" t="s">
        <v>10</v>
      </c>
      <c r="I322" s="361" t="s">
        <v>11</v>
      </c>
      <c r="J322" s="361" t="s">
        <v>11</v>
      </c>
      <c r="K322" s="361" t="s">
        <v>11</v>
      </c>
      <c r="L322" s="361" t="s">
        <v>11</v>
      </c>
      <c r="M322" s="361" t="s">
        <v>11</v>
      </c>
      <c r="N322" s="362" t="str">
        <f t="shared" si="13"/>
        <v>1.2.1.6.99.2.0.00.00.00.00.00</v>
      </c>
      <c r="O322" s="363">
        <v>2026</v>
      </c>
      <c r="P322" s="364" t="s">
        <v>174</v>
      </c>
      <c r="Q322" s="365" t="s">
        <v>1582</v>
      </c>
      <c r="R322" s="361" t="str">
        <f t="shared" si="14"/>
        <v>S</v>
      </c>
      <c r="S322" s="361" t="s">
        <v>15</v>
      </c>
      <c r="T322" s="361" t="s">
        <v>9</v>
      </c>
      <c r="U322" s="368">
        <v>2</v>
      </c>
      <c r="V322" s="361" t="s">
        <v>14</v>
      </c>
      <c r="W322" s="361" t="s">
        <v>1325</v>
      </c>
      <c r="X322" s="367"/>
      <c r="Z322" s="15"/>
    </row>
    <row r="323" spans="1:26" ht="66" x14ac:dyDescent="0.3">
      <c r="A323" s="61"/>
      <c r="B323" s="36" t="s">
        <v>9</v>
      </c>
      <c r="C323" s="36" t="s">
        <v>13</v>
      </c>
      <c r="D323" s="36" t="s">
        <v>9</v>
      </c>
      <c r="E323" s="36" t="s">
        <v>57</v>
      </c>
      <c r="F323" s="36" t="s">
        <v>77</v>
      </c>
      <c r="G323" s="36" t="s">
        <v>13</v>
      </c>
      <c r="H323" s="97" t="s">
        <v>9</v>
      </c>
      <c r="I323" s="36" t="s">
        <v>11</v>
      </c>
      <c r="J323" s="36" t="s">
        <v>11</v>
      </c>
      <c r="K323" s="36" t="s">
        <v>11</v>
      </c>
      <c r="L323" s="36" t="s">
        <v>11</v>
      </c>
      <c r="M323" s="36" t="s">
        <v>11</v>
      </c>
      <c r="N323" s="35" t="str">
        <f t="shared" si="13"/>
        <v>1.2.1.6.99.2.1.00.00.00.00.00</v>
      </c>
      <c r="O323" s="45">
        <v>2026</v>
      </c>
      <c r="P323" s="38" t="s">
        <v>175</v>
      </c>
      <c r="Q323" s="39" t="s">
        <v>1582</v>
      </c>
      <c r="R323" s="37" t="str">
        <f t="shared" si="14"/>
        <v>A</v>
      </c>
      <c r="S323" s="36" t="s">
        <v>15</v>
      </c>
      <c r="T323" s="36" t="s">
        <v>9</v>
      </c>
      <c r="U323" s="121">
        <v>1</v>
      </c>
      <c r="V323" s="36" t="s">
        <v>14</v>
      </c>
      <c r="W323" s="36" t="s">
        <v>1325</v>
      </c>
      <c r="X323" s="40"/>
      <c r="Z323" s="15"/>
    </row>
    <row r="324" spans="1:26" ht="66" x14ac:dyDescent="0.3">
      <c r="A324" s="61"/>
      <c r="B324" s="36" t="s">
        <v>9</v>
      </c>
      <c r="C324" s="36" t="s">
        <v>13</v>
      </c>
      <c r="D324" s="36" t="s">
        <v>9</v>
      </c>
      <c r="E324" s="36" t="s">
        <v>57</v>
      </c>
      <c r="F324" s="36" t="s">
        <v>77</v>
      </c>
      <c r="G324" s="36" t="s">
        <v>13</v>
      </c>
      <c r="H324" s="97" t="s">
        <v>13</v>
      </c>
      <c r="I324" s="36" t="s">
        <v>11</v>
      </c>
      <c r="J324" s="36" t="s">
        <v>11</v>
      </c>
      <c r="K324" s="36" t="s">
        <v>11</v>
      </c>
      <c r="L324" s="36" t="s">
        <v>11</v>
      </c>
      <c r="M324" s="36" t="s">
        <v>11</v>
      </c>
      <c r="N324" s="35" t="str">
        <f t="shared" si="13"/>
        <v>1.2.1.6.99.2.2.00.00.00.00.00</v>
      </c>
      <c r="O324" s="45">
        <v>2026</v>
      </c>
      <c r="P324" s="38" t="s">
        <v>1507</v>
      </c>
      <c r="Q324" s="39" t="s">
        <v>1582</v>
      </c>
      <c r="R324" s="37" t="str">
        <f t="shared" si="14"/>
        <v>A</v>
      </c>
      <c r="S324" s="36" t="s">
        <v>15</v>
      </c>
      <c r="T324" s="36" t="s">
        <v>9</v>
      </c>
      <c r="U324" s="121">
        <v>1</v>
      </c>
      <c r="V324" s="36" t="s">
        <v>14</v>
      </c>
      <c r="W324" s="36" t="s">
        <v>1325</v>
      </c>
      <c r="X324" s="40"/>
      <c r="Z324" s="15"/>
    </row>
    <row r="325" spans="1:26" ht="66" x14ac:dyDescent="0.3">
      <c r="A325" s="61"/>
      <c r="B325" s="36" t="s">
        <v>9</v>
      </c>
      <c r="C325" s="36" t="s">
        <v>13</v>
      </c>
      <c r="D325" s="36" t="s">
        <v>9</v>
      </c>
      <c r="E325" s="36" t="s">
        <v>57</v>
      </c>
      <c r="F325" s="36" t="s">
        <v>77</v>
      </c>
      <c r="G325" s="36" t="s">
        <v>13</v>
      </c>
      <c r="H325" s="97" t="s">
        <v>14</v>
      </c>
      <c r="I325" s="36" t="s">
        <v>11</v>
      </c>
      <c r="J325" s="36" t="s">
        <v>11</v>
      </c>
      <c r="K325" s="36" t="s">
        <v>11</v>
      </c>
      <c r="L325" s="36" t="s">
        <v>11</v>
      </c>
      <c r="M325" s="36" t="s">
        <v>11</v>
      </c>
      <c r="N325" s="35" t="str">
        <f t="shared" si="13"/>
        <v>1.2.1.6.99.2.3.00.00.00.00.00</v>
      </c>
      <c r="O325" s="45">
        <v>2026</v>
      </c>
      <c r="P325" s="38" t="s">
        <v>1557</v>
      </c>
      <c r="Q325" s="39" t="s">
        <v>1582</v>
      </c>
      <c r="R325" s="37" t="str">
        <f t="shared" si="14"/>
        <v>A</v>
      </c>
      <c r="S325" s="36" t="s">
        <v>15</v>
      </c>
      <c r="T325" s="36" t="s">
        <v>9</v>
      </c>
      <c r="U325" s="121">
        <v>1</v>
      </c>
      <c r="V325" s="36" t="s">
        <v>14</v>
      </c>
      <c r="W325" s="36" t="s">
        <v>1325</v>
      </c>
      <c r="X325" s="40"/>
      <c r="Z325" s="15"/>
    </row>
    <row r="326" spans="1:26" ht="66" x14ac:dyDescent="0.3">
      <c r="A326" s="61"/>
      <c r="B326" s="36" t="s">
        <v>9</v>
      </c>
      <c r="C326" s="36" t="s">
        <v>13</v>
      </c>
      <c r="D326" s="36" t="s">
        <v>9</v>
      </c>
      <c r="E326" s="36" t="s">
        <v>57</v>
      </c>
      <c r="F326" s="36" t="s">
        <v>77</v>
      </c>
      <c r="G326" s="36" t="s">
        <v>13</v>
      </c>
      <c r="H326" s="97" t="s">
        <v>39</v>
      </c>
      <c r="I326" s="36" t="s">
        <v>11</v>
      </c>
      <c r="J326" s="36" t="s">
        <v>11</v>
      </c>
      <c r="K326" s="36" t="s">
        <v>11</v>
      </c>
      <c r="L326" s="36" t="s">
        <v>11</v>
      </c>
      <c r="M326" s="36" t="s">
        <v>11</v>
      </c>
      <c r="N326" s="35" t="str">
        <f t="shared" si="13"/>
        <v>1.2.1.6.99.2.4.00.00.00.00.00</v>
      </c>
      <c r="O326" s="45">
        <v>2026</v>
      </c>
      <c r="P326" s="38" t="s">
        <v>3421</v>
      </c>
      <c r="Q326" s="39" t="s">
        <v>1582</v>
      </c>
      <c r="R326" s="37" t="str">
        <f t="shared" ref="R326:R331" si="15">IF(U326=2,"S","A")</f>
        <v>A</v>
      </c>
      <c r="S326" s="36" t="s">
        <v>15</v>
      </c>
      <c r="T326" s="36" t="s">
        <v>9</v>
      </c>
      <c r="U326" s="121">
        <v>1</v>
      </c>
      <c r="V326" s="36" t="s">
        <v>14</v>
      </c>
      <c r="W326" s="36" t="s">
        <v>1325</v>
      </c>
      <c r="X326" s="40"/>
      <c r="Z326" s="15"/>
    </row>
    <row r="327" spans="1:26" ht="66" x14ac:dyDescent="0.3">
      <c r="A327" s="61"/>
      <c r="B327" s="36" t="s">
        <v>9</v>
      </c>
      <c r="C327" s="36" t="s">
        <v>13</v>
      </c>
      <c r="D327" s="36" t="s">
        <v>9</v>
      </c>
      <c r="E327" s="36" t="s">
        <v>57</v>
      </c>
      <c r="F327" s="36" t="s">
        <v>77</v>
      </c>
      <c r="G327" s="36" t="s">
        <v>13</v>
      </c>
      <c r="H327" s="97" t="s">
        <v>48</v>
      </c>
      <c r="I327" s="36" t="s">
        <v>11</v>
      </c>
      <c r="J327" s="36" t="s">
        <v>11</v>
      </c>
      <c r="K327" s="36" t="s">
        <v>11</v>
      </c>
      <c r="L327" s="36" t="s">
        <v>11</v>
      </c>
      <c r="M327" s="36" t="s">
        <v>11</v>
      </c>
      <c r="N327" s="35" t="str">
        <f t="shared" si="13"/>
        <v>1.2.1.6.99.2.5.00.00.00.00.00</v>
      </c>
      <c r="O327" s="45">
        <v>2026</v>
      </c>
      <c r="P327" s="38" t="s">
        <v>176</v>
      </c>
      <c r="Q327" s="39" t="s">
        <v>1582</v>
      </c>
      <c r="R327" s="37" t="str">
        <f t="shared" si="15"/>
        <v>A</v>
      </c>
      <c r="S327" s="36" t="s">
        <v>15</v>
      </c>
      <c r="T327" s="36" t="s">
        <v>9</v>
      </c>
      <c r="U327" s="121">
        <v>1</v>
      </c>
      <c r="V327" s="36" t="s">
        <v>14</v>
      </c>
      <c r="W327" s="36" t="s">
        <v>1325</v>
      </c>
      <c r="X327" s="40"/>
      <c r="Z327" s="15"/>
    </row>
    <row r="328" spans="1:26" ht="66" x14ac:dyDescent="0.3">
      <c r="A328" s="15"/>
      <c r="B328" s="36" t="s">
        <v>9</v>
      </c>
      <c r="C328" s="36" t="s">
        <v>13</v>
      </c>
      <c r="D328" s="36" t="s">
        <v>9</v>
      </c>
      <c r="E328" s="36" t="s">
        <v>57</v>
      </c>
      <c r="F328" s="36" t="s">
        <v>77</v>
      </c>
      <c r="G328" s="36" t="s">
        <v>13</v>
      </c>
      <c r="H328" s="97" t="s">
        <v>57</v>
      </c>
      <c r="I328" s="36" t="s">
        <v>11</v>
      </c>
      <c r="J328" s="36" t="s">
        <v>11</v>
      </c>
      <c r="K328" s="36" t="s">
        <v>11</v>
      </c>
      <c r="L328" s="36" t="s">
        <v>11</v>
      </c>
      <c r="M328" s="36" t="s">
        <v>11</v>
      </c>
      <c r="N328" s="35" t="str">
        <f t="shared" ref="N328:N391" si="16">B328&amp;"."&amp;C328&amp;"."&amp;D328&amp;"."&amp;E328&amp;"."&amp;F328&amp;"."&amp;G328&amp;"."&amp;H328&amp;"."&amp;I328&amp;"."&amp;J328&amp;"."&amp;K328&amp;"."&amp;L328&amp;"."&amp;M328</f>
        <v>1.2.1.6.99.2.6.00.00.00.00.00</v>
      </c>
      <c r="O328" s="45">
        <v>2026</v>
      </c>
      <c r="P328" s="38" t="s">
        <v>177</v>
      </c>
      <c r="Q328" s="39" t="s">
        <v>1582</v>
      </c>
      <c r="R328" s="37" t="str">
        <f t="shared" si="15"/>
        <v>A</v>
      </c>
      <c r="S328" s="36" t="s">
        <v>15</v>
      </c>
      <c r="T328" s="36" t="s">
        <v>9</v>
      </c>
      <c r="U328" s="121">
        <v>1</v>
      </c>
      <c r="V328" s="36" t="s">
        <v>14</v>
      </c>
      <c r="W328" s="36" t="s">
        <v>1325</v>
      </c>
      <c r="X328" s="40"/>
      <c r="Z328" s="15"/>
    </row>
    <row r="329" spans="1:26" ht="66" x14ac:dyDescent="0.3">
      <c r="A329" s="15"/>
      <c r="B329" s="36" t="s">
        <v>9</v>
      </c>
      <c r="C329" s="36" t="s">
        <v>13</v>
      </c>
      <c r="D329" s="36" t="s">
        <v>9</v>
      </c>
      <c r="E329" s="36" t="s">
        <v>57</v>
      </c>
      <c r="F329" s="36" t="s">
        <v>77</v>
      </c>
      <c r="G329" s="36" t="s">
        <v>13</v>
      </c>
      <c r="H329" s="97" t="s">
        <v>59</v>
      </c>
      <c r="I329" s="36" t="s">
        <v>11</v>
      </c>
      <c r="J329" s="36" t="s">
        <v>11</v>
      </c>
      <c r="K329" s="36" t="s">
        <v>11</v>
      </c>
      <c r="L329" s="36" t="s">
        <v>11</v>
      </c>
      <c r="M329" s="36" t="s">
        <v>11</v>
      </c>
      <c r="N329" s="35" t="str">
        <f t="shared" si="16"/>
        <v>1.2.1.6.99.2.7.00.00.00.00.00</v>
      </c>
      <c r="O329" s="45">
        <v>2026</v>
      </c>
      <c r="P329" s="38" t="s">
        <v>3422</v>
      </c>
      <c r="Q329" s="39" t="s">
        <v>1582</v>
      </c>
      <c r="R329" s="37" t="str">
        <f t="shared" si="15"/>
        <v>A</v>
      </c>
      <c r="S329" s="36" t="s">
        <v>15</v>
      </c>
      <c r="T329" s="36" t="s">
        <v>9</v>
      </c>
      <c r="U329" s="121">
        <v>1</v>
      </c>
      <c r="V329" s="36" t="s">
        <v>14</v>
      </c>
      <c r="W329" s="36" t="s">
        <v>1325</v>
      </c>
      <c r="X329" s="40"/>
      <c r="Z329" s="15"/>
    </row>
    <row r="330" spans="1:26" ht="66" x14ac:dyDescent="0.3">
      <c r="A330" s="15"/>
      <c r="B330" s="36" t="s">
        <v>9</v>
      </c>
      <c r="C330" s="36" t="s">
        <v>13</v>
      </c>
      <c r="D330" s="36" t="s">
        <v>9</v>
      </c>
      <c r="E330" s="36" t="s">
        <v>57</v>
      </c>
      <c r="F330" s="36" t="s">
        <v>77</v>
      </c>
      <c r="G330" s="36" t="s">
        <v>13</v>
      </c>
      <c r="H330" s="97" t="s">
        <v>53</v>
      </c>
      <c r="I330" s="36" t="s">
        <v>11</v>
      </c>
      <c r="J330" s="36" t="s">
        <v>11</v>
      </c>
      <c r="K330" s="36" t="s">
        <v>11</v>
      </c>
      <c r="L330" s="36" t="s">
        <v>11</v>
      </c>
      <c r="M330" s="36" t="s">
        <v>11</v>
      </c>
      <c r="N330" s="35" t="str">
        <f t="shared" si="16"/>
        <v>1.2.1.6.99.2.8.00.00.00.00.00</v>
      </c>
      <c r="O330" s="45">
        <v>2026</v>
      </c>
      <c r="P330" s="38" t="s">
        <v>3423</v>
      </c>
      <c r="Q330" s="39" t="s">
        <v>1582</v>
      </c>
      <c r="R330" s="37" t="str">
        <f t="shared" si="15"/>
        <v>A</v>
      </c>
      <c r="S330" s="36" t="s">
        <v>15</v>
      </c>
      <c r="T330" s="36" t="s">
        <v>9</v>
      </c>
      <c r="U330" s="121">
        <v>1</v>
      </c>
      <c r="V330" s="36" t="s">
        <v>14</v>
      </c>
      <c r="W330" s="36" t="s">
        <v>1325</v>
      </c>
      <c r="X330" s="40"/>
      <c r="Z330" s="15"/>
    </row>
    <row r="331" spans="1:26" ht="27.6" x14ac:dyDescent="0.3">
      <c r="A331" s="15"/>
      <c r="B331" s="361" t="s">
        <v>9</v>
      </c>
      <c r="C331" s="361" t="s">
        <v>13</v>
      </c>
      <c r="D331" s="361" t="s">
        <v>9</v>
      </c>
      <c r="E331" s="361" t="s">
        <v>68</v>
      </c>
      <c r="F331" s="361" t="s">
        <v>11</v>
      </c>
      <c r="G331" s="361" t="s">
        <v>10</v>
      </c>
      <c r="H331" s="370" t="s">
        <v>10</v>
      </c>
      <c r="I331" s="361" t="s">
        <v>11</v>
      </c>
      <c r="J331" s="361" t="s">
        <v>11</v>
      </c>
      <c r="K331" s="361" t="s">
        <v>11</v>
      </c>
      <c r="L331" s="361" t="s">
        <v>11</v>
      </c>
      <c r="M331" s="361" t="s">
        <v>11</v>
      </c>
      <c r="N331" s="362" t="str">
        <f t="shared" si="16"/>
        <v>1.2.1.9.00.0.0.00.00.00.00.00</v>
      </c>
      <c r="O331" s="363">
        <v>2026</v>
      </c>
      <c r="P331" s="375" t="s">
        <v>178</v>
      </c>
      <c r="Q331" s="376" t="s">
        <v>2158</v>
      </c>
      <c r="R331" s="361" t="str">
        <f t="shared" si="15"/>
        <v>S</v>
      </c>
      <c r="S331" s="361" t="s">
        <v>15</v>
      </c>
      <c r="T331" s="361" t="s">
        <v>9</v>
      </c>
      <c r="U331" s="368">
        <v>2</v>
      </c>
      <c r="V331" s="361" t="s">
        <v>14</v>
      </c>
      <c r="W331" s="361" t="s">
        <v>1325</v>
      </c>
      <c r="X331" s="367"/>
      <c r="Z331" s="15"/>
    </row>
    <row r="332" spans="1:26" ht="39.6" x14ac:dyDescent="0.3">
      <c r="A332" s="15"/>
      <c r="B332" s="370" t="s">
        <v>9</v>
      </c>
      <c r="C332" s="370" t="s">
        <v>13</v>
      </c>
      <c r="D332" s="370" t="s">
        <v>9</v>
      </c>
      <c r="E332" s="370" t="s">
        <v>68</v>
      </c>
      <c r="F332" s="370" t="s">
        <v>23</v>
      </c>
      <c r="G332" s="370" t="s">
        <v>10</v>
      </c>
      <c r="H332" s="370" t="s">
        <v>10</v>
      </c>
      <c r="I332" s="370" t="s">
        <v>11</v>
      </c>
      <c r="J332" s="370" t="s">
        <v>11</v>
      </c>
      <c r="K332" s="370" t="s">
        <v>11</v>
      </c>
      <c r="L332" s="370" t="s">
        <v>11</v>
      </c>
      <c r="M332" s="370" t="s">
        <v>11</v>
      </c>
      <c r="N332" s="371" t="str">
        <f t="shared" si="16"/>
        <v>1.2.1.9.50.0.0.00.00.00.00.00</v>
      </c>
      <c r="O332" s="363">
        <v>2026</v>
      </c>
      <c r="P332" s="364" t="s">
        <v>2217</v>
      </c>
      <c r="Q332" s="369" t="s">
        <v>3424</v>
      </c>
      <c r="R332" s="370" t="s">
        <v>15</v>
      </c>
      <c r="S332" s="361" t="s">
        <v>15</v>
      </c>
      <c r="T332" s="361" t="s">
        <v>9</v>
      </c>
      <c r="U332" s="368">
        <v>2</v>
      </c>
      <c r="V332" s="370" t="s">
        <v>14</v>
      </c>
      <c r="W332" s="370" t="s">
        <v>1325</v>
      </c>
      <c r="X332" s="372"/>
      <c r="Z332" s="15"/>
    </row>
    <row r="333" spans="1:26" ht="39.6" x14ac:dyDescent="0.3">
      <c r="A333" s="15"/>
      <c r="B333" s="370" t="s">
        <v>9</v>
      </c>
      <c r="C333" s="370" t="s">
        <v>13</v>
      </c>
      <c r="D333" s="370" t="s">
        <v>9</v>
      </c>
      <c r="E333" s="370" t="s">
        <v>68</v>
      </c>
      <c r="F333" s="370" t="s">
        <v>23</v>
      </c>
      <c r="G333" s="370" t="s">
        <v>9</v>
      </c>
      <c r="H333" s="370" t="s">
        <v>10</v>
      </c>
      <c r="I333" s="370" t="s">
        <v>11</v>
      </c>
      <c r="J333" s="370" t="s">
        <v>11</v>
      </c>
      <c r="K333" s="370" t="s">
        <v>11</v>
      </c>
      <c r="L333" s="370" t="s">
        <v>11</v>
      </c>
      <c r="M333" s="370" t="s">
        <v>11</v>
      </c>
      <c r="N333" s="371" t="str">
        <f t="shared" si="16"/>
        <v>1.2.1.9.50.1.0.00.00.00.00.00</v>
      </c>
      <c r="O333" s="363">
        <v>2026</v>
      </c>
      <c r="P333" s="364" t="s">
        <v>2218</v>
      </c>
      <c r="Q333" s="369" t="s">
        <v>2219</v>
      </c>
      <c r="R333" s="370" t="s">
        <v>15</v>
      </c>
      <c r="S333" s="361" t="s">
        <v>15</v>
      </c>
      <c r="T333" s="361" t="s">
        <v>9</v>
      </c>
      <c r="U333" s="368">
        <v>2</v>
      </c>
      <c r="V333" s="370" t="s">
        <v>14</v>
      </c>
      <c r="W333" s="370" t="s">
        <v>1325</v>
      </c>
      <c r="X333" s="372"/>
      <c r="Z333" s="15"/>
    </row>
    <row r="334" spans="1:26" ht="39.6" x14ac:dyDescent="0.3">
      <c r="A334" s="15"/>
      <c r="B334" s="37" t="s">
        <v>9</v>
      </c>
      <c r="C334" s="37" t="s">
        <v>13</v>
      </c>
      <c r="D334" s="37" t="s">
        <v>9</v>
      </c>
      <c r="E334" s="37" t="s">
        <v>68</v>
      </c>
      <c r="F334" s="37" t="s">
        <v>23</v>
      </c>
      <c r="G334" s="37" t="s">
        <v>9</v>
      </c>
      <c r="H334" s="97" t="s">
        <v>9</v>
      </c>
      <c r="I334" s="37" t="s">
        <v>11</v>
      </c>
      <c r="J334" s="37" t="s">
        <v>11</v>
      </c>
      <c r="K334" s="37" t="s">
        <v>11</v>
      </c>
      <c r="L334" s="37" t="s">
        <v>11</v>
      </c>
      <c r="M334" s="37" t="s">
        <v>11</v>
      </c>
      <c r="N334" s="57" t="str">
        <f t="shared" si="16"/>
        <v>1.2.1.9.50.1.1.00.00.00.00.00</v>
      </c>
      <c r="O334" s="45">
        <v>2026</v>
      </c>
      <c r="P334" s="38" t="s">
        <v>2266</v>
      </c>
      <c r="Q334" s="38" t="s">
        <v>2219</v>
      </c>
      <c r="R334" s="37" t="s">
        <v>1578</v>
      </c>
      <c r="S334" s="36" t="s">
        <v>15</v>
      </c>
      <c r="T334" s="36" t="s">
        <v>9</v>
      </c>
      <c r="U334" s="121">
        <v>1</v>
      </c>
      <c r="V334" s="37" t="s">
        <v>14</v>
      </c>
      <c r="W334" s="37" t="s">
        <v>1325</v>
      </c>
      <c r="X334" s="122"/>
      <c r="Z334" s="15"/>
    </row>
    <row r="335" spans="1:26" ht="39.6" x14ac:dyDescent="0.3">
      <c r="A335" s="15"/>
      <c r="B335" s="37" t="s">
        <v>9</v>
      </c>
      <c r="C335" s="37" t="s">
        <v>13</v>
      </c>
      <c r="D335" s="37" t="s">
        <v>9</v>
      </c>
      <c r="E335" s="37" t="s">
        <v>68</v>
      </c>
      <c r="F335" s="37" t="s">
        <v>23</v>
      </c>
      <c r="G335" s="37" t="s">
        <v>9</v>
      </c>
      <c r="H335" s="97" t="s">
        <v>13</v>
      </c>
      <c r="I335" s="37" t="s">
        <v>11</v>
      </c>
      <c r="J335" s="37" t="s">
        <v>11</v>
      </c>
      <c r="K335" s="37" t="s">
        <v>11</v>
      </c>
      <c r="L335" s="37" t="s">
        <v>11</v>
      </c>
      <c r="M335" s="37" t="s">
        <v>11</v>
      </c>
      <c r="N335" s="57" t="str">
        <f t="shared" si="16"/>
        <v>1.2.1.9.50.1.2.00.00.00.00.00</v>
      </c>
      <c r="O335" s="45">
        <v>2026</v>
      </c>
      <c r="P335" s="38" t="s">
        <v>2265</v>
      </c>
      <c r="Q335" s="38" t="s">
        <v>2219</v>
      </c>
      <c r="R335" s="37" t="s">
        <v>1578</v>
      </c>
      <c r="S335" s="36" t="s">
        <v>15</v>
      </c>
      <c r="T335" s="36" t="s">
        <v>9</v>
      </c>
      <c r="U335" s="121">
        <v>1</v>
      </c>
      <c r="V335" s="37" t="s">
        <v>14</v>
      </c>
      <c r="W335" s="37" t="s">
        <v>1325</v>
      </c>
      <c r="X335" s="122"/>
      <c r="Z335" s="15"/>
    </row>
    <row r="336" spans="1:26" ht="39.6" x14ac:dyDescent="0.3">
      <c r="A336" s="15"/>
      <c r="B336" s="37" t="s">
        <v>9</v>
      </c>
      <c r="C336" s="37" t="s">
        <v>13</v>
      </c>
      <c r="D336" s="37" t="s">
        <v>9</v>
      </c>
      <c r="E336" s="37" t="s">
        <v>68</v>
      </c>
      <c r="F336" s="37" t="s">
        <v>23</v>
      </c>
      <c r="G336" s="37" t="s">
        <v>9</v>
      </c>
      <c r="H336" s="97" t="s">
        <v>14</v>
      </c>
      <c r="I336" s="37" t="s">
        <v>11</v>
      </c>
      <c r="J336" s="37" t="s">
        <v>11</v>
      </c>
      <c r="K336" s="37" t="s">
        <v>11</v>
      </c>
      <c r="L336" s="37" t="s">
        <v>11</v>
      </c>
      <c r="M336" s="37" t="s">
        <v>11</v>
      </c>
      <c r="N336" s="57" t="str">
        <f t="shared" si="16"/>
        <v>1.2.1.9.50.1.3.00.00.00.00.00</v>
      </c>
      <c r="O336" s="45">
        <v>2026</v>
      </c>
      <c r="P336" s="38" t="s">
        <v>3425</v>
      </c>
      <c r="Q336" s="38" t="s">
        <v>2219</v>
      </c>
      <c r="R336" s="37" t="s">
        <v>1578</v>
      </c>
      <c r="S336" s="36" t="s">
        <v>15</v>
      </c>
      <c r="T336" s="36" t="s">
        <v>9</v>
      </c>
      <c r="U336" s="121">
        <v>1</v>
      </c>
      <c r="V336" s="37" t="s">
        <v>14</v>
      </c>
      <c r="W336" s="37" t="s">
        <v>1325</v>
      </c>
      <c r="X336" s="122"/>
      <c r="Z336" s="15"/>
    </row>
    <row r="337" spans="2:24" s="15" customFormat="1" ht="39.6" x14ac:dyDescent="0.3">
      <c r="B337" s="37" t="s">
        <v>9</v>
      </c>
      <c r="C337" s="37" t="s">
        <v>13</v>
      </c>
      <c r="D337" s="37" t="s">
        <v>9</v>
      </c>
      <c r="E337" s="37" t="s">
        <v>68</v>
      </c>
      <c r="F337" s="37" t="s">
        <v>23</v>
      </c>
      <c r="G337" s="37" t="s">
        <v>9</v>
      </c>
      <c r="H337" s="97" t="s">
        <v>39</v>
      </c>
      <c r="I337" s="37" t="s">
        <v>11</v>
      </c>
      <c r="J337" s="37" t="s">
        <v>11</v>
      </c>
      <c r="K337" s="37" t="s">
        <v>11</v>
      </c>
      <c r="L337" s="37" t="s">
        <v>11</v>
      </c>
      <c r="M337" s="37" t="s">
        <v>11</v>
      </c>
      <c r="N337" s="57" t="str">
        <f t="shared" si="16"/>
        <v>1.2.1.9.50.1.4.00.00.00.00.00</v>
      </c>
      <c r="O337" s="45">
        <v>2026</v>
      </c>
      <c r="P337" s="38" t="s">
        <v>3426</v>
      </c>
      <c r="Q337" s="38" t="s">
        <v>2219</v>
      </c>
      <c r="R337" s="37" t="s">
        <v>1578</v>
      </c>
      <c r="S337" s="36" t="s">
        <v>15</v>
      </c>
      <c r="T337" s="36" t="s">
        <v>9</v>
      </c>
      <c r="U337" s="121">
        <v>1</v>
      </c>
      <c r="V337" s="37" t="s">
        <v>14</v>
      </c>
      <c r="W337" s="37" t="s">
        <v>1325</v>
      </c>
      <c r="X337" s="122"/>
    </row>
    <row r="338" spans="2:24" s="15" customFormat="1" ht="52.8" x14ac:dyDescent="0.3">
      <c r="B338" s="370" t="s">
        <v>9</v>
      </c>
      <c r="C338" s="370" t="s">
        <v>13</v>
      </c>
      <c r="D338" s="370" t="s">
        <v>9</v>
      </c>
      <c r="E338" s="370" t="s">
        <v>68</v>
      </c>
      <c r="F338" s="370" t="s">
        <v>23</v>
      </c>
      <c r="G338" s="370" t="s">
        <v>68</v>
      </c>
      <c r="H338" s="370" t="s">
        <v>10</v>
      </c>
      <c r="I338" s="370" t="s">
        <v>11</v>
      </c>
      <c r="J338" s="370" t="s">
        <v>11</v>
      </c>
      <c r="K338" s="370" t="s">
        <v>11</v>
      </c>
      <c r="L338" s="370" t="s">
        <v>11</v>
      </c>
      <c r="M338" s="370" t="s">
        <v>11</v>
      </c>
      <c r="N338" s="371" t="str">
        <f t="shared" si="16"/>
        <v>1.2.1.9.50.9.0.00.00.00.00.00</v>
      </c>
      <c r="O338" s="363">
        <v>2026</v>
      </c>
      <c r="P338" s="364" t="s">
        <v>2220</v>
      </c>
      <c r="Q338" s="369" t="s">
        <v>2221</v>
      </c>
      <c r="R338" s="370" t="s">
        <v>15</v>
      </c>
      <c r="S338" s="361" t="s">
        <v>15</v>
      </c>
      <c r="T338" s="361" t="s">
        <v>9</v>
      </c>
      <c r="U338" s="368">
        <v>2</v>
      </c>
      <c r="V338" s="370" t="s">
        <v>14</v>
      </c>
      <c r="W338" s="370" t="s">
        <v>1325</v>
      </c>
      <c r="X338" s="372"/>
    </row>
    <row r="339" spans="2:24" s="15" customFormat="1" ht="52.8" x14ac:dyDescent="0.3">
      <c r="B339" s="37" t="s">
        <v>9</v>
      </c>
      <c r="C339" s="37" t="s">
        <v>13</v>
      </c>
      <c r="D339" s="37" t="s">
        <v>9</v>
      </c>
      <c r="E339" s="37" t="s">
        <v>68</v>
      </c>
      <c r="F339" s="37" t="s">
        <v>23</v>
      </c>
      <c r="G339" s="37" t="s">
        <v>68</v>
      </c>
      <c r="H339" s="97" t="s">
        <v>9</v>
      </c>
      <c r="I339" s="37" t="s">
        <v>11</v>
      </c>
      <c r="J339" s="37" t="s">
        <v>11</v>
      </c>
      <c r="K339" s="37" t="s">
        <v>11</v>
      </c>
      <c r="L339" s="37" t="s">
        <v>11</v>
      </c>
      <c r="M339" s="37" t="s">
        <v>11</v>
      </c>
      <c r="N339" s="57" t="str">
        <f t="shared" si="16"/>
        <v>1.2.1.9.50.9.1.00.00.00.00.00</v>
      </c>
      <c r="O339" s="45">
        <v>2026</v>
      </c>
      <c r="P339" s="38" t="s">
        <v>2404</v>
      </c>
      <c r="Q339" s="38" t="s">
        <v>2221</v>
      </c>
      <c r="R339" s="37" t="s">
        <v>1578</v>
      </c>
      <c r="S339" s="36" t="s">
        <v>15</v>
      </c>
      <c r="T339" s="36" t="s">
        <v>9</v>
      </c>
      <c r="U339" s="121">
        <v>1</v>
      </c>
      <c r="V339" s="37" t="s">
        <v>14</v>
      </c>
      <c r="W339" s="37" t="s">
        <v>1325</v>
      </c>
      <c r="X339" s="122"/>
    </row>
    <row r="340" spans="2:24" s="15" customFormat="1" ht="52.8" x14ac:dyDescent="0.3">
      <c r="B340" s="37" t="s">
        <v>9</v>
      </c>
      <c r="C340" s="37" t="s">
        <v>13</v>
      </c>
      <c r="D340" s="37" t="s">
        <v>9</v>
      </c>
      <c r="E340" s="37" t="s">
        <v>68</v>
      </c>
      <c r="F340" s="37" t="s">
        <v>23</v>
      </c>
      <c r="G340" s="37" t="s">
        <v>68</v>
      </c>
      <c r="H340" s="97" t="s">
        <v>13</v>
      </c>
      <c r="I340" s="37" t="s">
        <v>11</v>
      </c>
      <c r="J340" s="37" t="s">
        <v>11</v>
      </c>
      <c r="K340" s="37" t="s">
        <v>11</v>
      </c>
      <c r="L340" s="37" t="s">
        <v>11</v>
      </c>
      <c r="M340" s="37" t="s">
        <v>11</v>
      </c>
      <c r="N340" s="57" t="str">
        <f t="shared" si="16"/>
        <v>1.2.1.9.50.9.2.00.00.00.00.00</v>
      </c>
      <c r="O340" s="45">
        <v>2026</v>
      </c>
      <c r="P340" s="38" t="s">
        <v>4300</v>
      </c>
      <c r="Q340" s="38" t="s">
        <v>2221</v>
      </c>
      <c r="R340" s="37" t="s">
        <v>1578</v>
      </c>
      <c r="S340" s="36" t="s">
        <v>15</v>
      </c>
      <c r="T340" s="36" t="s">
        <v>9</v>
      </c>
      <c r="U340" s="121">
        <v>1</v>
      </c>
      <c r="V340" s="37" t="s">
        <v>14</v>
      </c>
      <c r="W340" s="37" t="s">
        <v>1325</v>
      </c>
      <c r="X340" s="122"/>
    </row>
    <row r="341" spans="2:24" s="15" customFormat="1" ht="52.8" x14ac:dyDescent="0.3">
      <c r="B341" s="37" t="s">
        <v>9</v>
      </c>
      <c r="C341" s="37" t="s">
        <v>13</v>
      </c>
      <c r="D341" s="37" t="s">
        <v>9</v>
      </c>
      <c r="E341" s="37" t="s">
        <v>68</v>
      </c>
      <c r="F341" s="37" t="s">
        <v>23</v>
      </c>
      <c r="G341" s="37" t="s">
        <v>68</v>
      </c>
      <c r="H341" s="97" t="s">
        <v>14</v>
      </c>
      <c r="I341" s="37" t="s">
        <v>11</v>
      </c>
      <c r="J341" s="37" t="s">
        <v>11</v>
      </c>
      <c r="K341" s="37" t="s">
        <v>11</v>
      </c>
      <c r="L341" s="37" t="s">
        <v>11</v>
      </c>
      <c r="M341" s="37" t="s">
        <v>11</v>
      </c>
      <c r="N341" s="57" t="str">
        <f t="shared" si="16"/>
        <v>1.2.1.9.50.9.3.00.00.00.00.00</v>
      </c>
      <c r="O341" s="45">
        <v>2026</v>
      </c>
      <c r="P341" s="38" t="s">
        <v>4301</v>
      </c>
      <c r="Q341" s="38" t="s">
        <v>2221</v>
      </c>
      <c r="R341" s="37" t="s">
        <v>1578</v>
      </c>
      <c r="S341" s="36" t="s">
        <v>15</v>
      </c>
      <c r="T341" s="36" t="s">
        <v>9</v>
      </c>
      <c r="U341" s="121">
        <v>1</v>
      </c>
      <c r="V341" s="37" t="s">
        <v>14</v>
      </c>
      <c r="W341" s="37" t="s">
        <v>1325</v>
      </c>
      <c r="X341" s="122"/>
    </row>
    <row r="342" spans="2:24" s="15" customFormat="1" ht="52.8" x14ac:dyDescent="0.3">
      <c r="B342" s="37" t="s">
        <v>9</v>
      </c>
      <c r="C342" s="37" t="s">
        <v>13</v>
      </c>
      <c r="D342" s="37" t="s">
        <v>9</v>
      </c>
      <c r="E342" s="37" t="s">
        <v>68</v>
      </c>
      <c r="F342" s="37" t="s">
        <v>23</v>
      </c>
      <c r="G342" s="37" t="s">
        <v>68</v>
      </c>
      <c r="H342" s="97" t="s">
        <v>39</v>
      </c>
      <c r="I342" s="37" t="s">
        <v>11</v>
      </c>
      <c r="J342" s="37" t="s">
        <v>11</v>
      </c>
      <c r="K342" s="37" t="s">
        <v>11</v>
      </c>
      <c r="L342" s="37" t="s">
        <v>11</v>
      </c>
      <c r="M342" s="37" t="s">
        <v>11</v>
      </c>
      <c r="N342" s="57" t="str">
        <f t="shared" si="16"/>
        <v>1.2.1.9.50.9.4.00.00.00.00.00</v>
      </c>
      <c r="O342" s="45">
        <v>2026</v>
      </c>
      <c r="P342" s="38" t="s">
        <v>4302</v>
      </c>
      <c r="Q342" s="38" t="s">
        <v>2221</v>
      </c>
      <c r="R342" s="37" t="s">
        <v>1578</v>
      </c>
      <c r="S342" s="36" t="s">
        <v>15</v>
      </c>
      <c r="T342" s="36" t="s">
        <v>9</v>
      </c>
      <c r="U342" s="121">
        <v>1</v>
      </c>
      <c r="V342" s="37" t="s">
        <v>14</v>
      </c>
      <c r="W342" s="37" t="s">
        <v>1325</v>
      </c>
      <c r="X342" s="122" t="s">
        <v>4412</v>
      </c>
    </row>
    <row r="343" spans="2:24" s="15" customFormat="1" ht="27.6" x14ac:dyDescent="0.3">
      <c r="B343" s="361" t="s">
        <v>9</v>
      </c>
      <c r="C343" s="361" t="s">
        <v>13</v>
      </c>
      <c r="D343" s="361" t="s">
        <v>9</v>
      </c>
      <c r="E343" s="361" t="s">
        <v>68</v>
      </c>
      <c r="F343" s="361" t="s">
        <v>77</v>
      </c>
      <c r="G343" s="361" t="s">
        <v>10</v>
      </c>
      <c r="H343" s="370" t="s">
        <v>10</v>
      </c>
      <c r="I343" s="361" t="s">
        <v>11</v>
      </c>
      <c r="J343" s="361" t="s">
        <v>11</v>
      </c>
      <c r="K343" s="361" t="s">
        <v>11</v>
      </c>
      <c r="L343" s="361" t="s">
        <v>11</v>
      </c>
      <c r="M343" s="361" t="s">
        <v>11</v>
      </c>
      <c r="N343" s="362" t="str">
        <f t="shared" si="16"/>
        <v>1.2.1.9.99.0.0.00.00.00.00.00</v>
      </c>
      <c r="O343" s="363">
        <v>2026</v>
      </c>
      <c r="P343" s="375" t="s">
        <v>182</v>
      </c>
      <c r="Q343" s="377" t="s">
        <v>2157</v>
      </c>
      <c r="R343" s="361" t="str">
        <f t="shared" ref="R343:R374" si="17">IF(U343=2,"S","A")</f>
        <v>S</v>
      </c>
      <c r="S343" s="361" t="s">
        <v>15</v>
      </c>
      <c r="T343" s="361" t="s">
        <v>9</v>
      </c>
      <c r="U343" s="368">
        <v>2</v>
      </c>
      <c r="V343" s="361" t="s">
        <v>14</v>
      </c>
      <c r="W343" s="361" t="s">
        <v>1325</v>
      </c>
      <c r="X343" s="367"/>
    </row>
    <row r="344" spans="2:24" s="15" customFormat="1" ht="96.6" x14ac:dyDescent="0.3">
      <c r="B344" s="361" t="s">
        <v>9</v>
      </c>
      <c r="C344" s="361" t="s">
        <v>13</v>
      </c>
      <c r="D344" s="361" t="s">
        <v>9</v>
      </c>
      <c r="E344" s="361" t="s">
        <v>68</v>
      </c>
      <c r="F344" s="361" t="s">
        <v>77</v>
      </c>
      <c r="G344" s="361" t="s">
        <v>9</v>
      </c>
      <c r="H344" s="370" t="s">
        <v>10</v>
      </c>
      <c r="I344" s="361" t="s">
        <v>11</v>
      </c>
      <c r="J344" s="361" t="s">
        <v>11</v>
      </c>
      <c r="K344" s="361" t="s">
        <v>11</v>
      </c>
      <c r="L344" s="361" t="s">
        <v>11</v>
      </c>
      <c r="M344" s="361" t="s">
        <v>11</v>
      </c>
      <c r="N344" s="362" t="str">
        <f t="shared" si="16"/>
        <v>1.2.1.9.99.1.0.00.00.00.00.00</v>
      </c>
      <c r="O344" s="363">
        <v>2026</v>
      </c>
      <c r="P344" s="375" t="s">
        <v>1170</v>
      </c>
      <c r="Q344" s="376" t="s">
        <v>1990</v>
      </c>
      <c r="R344" s="361" t="str">
        <f t="shared" si="17"/>
        <v>S</v>
      </c>
      <c r="S344" s="361" t="s">
        <v>15</v>
      </c>
      <c r="T344" s="361" t="s">
        <v>9</v>
      </c>
      <c r="U344" s="368">
        <v>2</v>
      </c>
      <c r="V344" s="361" t="s">
        <v>14</v>
      </c>
      <c r="W344" s="361" t="s">
        <v>1325</v>
      </c>
      <c r="X344" s="367"/>
    </row>
    <row r="345" spans="2:24" s="15" customFormat="1" ht="96.6" x14ac:dyDescent="0.3">
      <c r="B345" s="36" t="s">
        <v>9</v>
      </c>
      <c r="C345" s="36" t="s">
        <v>13</v>
      </c>
      <c r="D345" s="36" t="s">
        <v>9</v>
      </c>
      <c r="E345" s="36" t="s">
        <v>68</v>
      </c>
      <c r="F345" s="36" t="s">
        <v>77</v>
      </c>
      <c r="G345" s="36" t="s">
        <v>9</v>
      </c>
      <c r="H345" s="97" t="s">
        <v>9</v>
      </c>
      <c r="I345" s="36" t="s">
        <v>11</v>
      </c>
      <c r="J345" s="36" t="s">
        <v>11</v>
      </c>
      <c r="K345" s="36" t="s">
        <v>11</v>
      </c>
      <c r="L345" s="36" t="s">
        <v>11</v>
      </c>
      <c r="M345" s="36" t="s">
        <v>11</v>
      </c>
      <c r="N345" s="35" t="str">
        <f t="shared" si="16"/>
        <v>1.2.1.9.99.1.1.00.00.00.00.00</v>
      </c>
      <c r="O345" s="45">
        <v>2026</v>
      </c>
      <c r="P345" s="111" t="s">
        <v>2303</v>
      </c>
      <c r="Q345" s="342" t="s">
        <v>1990</v>
      </c>
      <c r="R345" s="37" t="str">
        <f t="shared" si="17"/>
        <v>A</v>
      </c>
      <c r="S345" s="36" t="s">
        <v>15</v>
      </c>
      <c r="T345" s="36" t="s">
        <v>9</v>
      </c>
      <c r="U345" s="121">
        <v>1</v>
      </c>
      <c r="V345" s="36" t="s">
        <v>14</v>
      </c>
      <c r="W345" s="36" t="s">
        <v>1325</v>
      </c>
      <c r="X345" s="47"/>
    </row>
    <row r="346" spans="2:24" s="15" customFormat="1" ht="41.4" x14ac:dyDescent="0.3">
      <c r="B346" s="361" t="s">
        <v>9</v>
      </c>
      <c r="C346" s="361" t="s">
        <v>13</v>
      </c>
      <c r="D346" s="361" t="s">
        <v>9</v>
      </c>
      <c r="E346" s="361" t="s">
        <v>68</v>
      </c>
      <c r="F346" s="361" t="s">
        <v>77</v>
      </c>
      <c r="G346" s="361" t="s">
        <v>13</v>
      </c>
      <c r="H346" s="370" t="s">
        <v>10</v>
      </c>
      <c r="I346" s="361" t="s">
        <v>11</v>
      </c>
      <c r="J346" s="361" t="s">
        <v>11</v>
      </c>
      <c r="K346" s="361" t="s">
        <v>11</v>
      </c>
      <c r="L346" s="361" t="s">
        <v>11</v>
      </c>
      <c r="M346" s="361" t="s">
        <v>11</v>
      </c>
      <c r="N346" s="362" t="str">
        <f t="shared" si="16"/>
        <v>1.2.1.9.99.2.0.00.00.00.00.00</v>
      </c>
      <c r="O346" s="363">
        <v>2026</v>
      </c>
      <c r="P346" s="375" t="s">
        <v>1171</v>
      </c>
      <c r="Q346" s="376" t="s">
        <v>1991</v>
      </c>
      <c r="R346" s="361" t="str">
        <f t="shared" si="17"/>
        <v>S</v>
      </c>
      <c r="S346" s="361" t="s">
        <v>15</v>
      </c>
      <c r="T346" s="361" t="s">
        <v>9</v>
      </c>
      <c r="U346" s="368">
        <v>2</v>
      </c>
      <c r="V346" s="361" t="s">
        <v>14</v>
      </c>
      <c r="W346" s="361" t="s">
        <v>1325</v>
      </c>
      <c r="X346" s="367"/>
    </row>
    <row r="347" spans="2:24" s="15" customFormat="1" ht="41.4" x14ac:dyDescent="0.3">
      <c r="B347" s="36" t="s">
        <v>9</v>
      </c>
      <c r="C347" s="36" t="s">
        <v>13</v>
      </c>
      <c r="D347" s="36" t="s">
        <v>9</v>
      </c>
      <c r="E347" s="36" t="s">
        <v>68</v>
      </c>
      <c r="F347" s="36" t="s">
        <v>77</v>
      </c>
      <c r="G347" s="36" t="s">
        <v>13</v>
      </c>
      <c r="H347" s="97" t="s">
        <v>9</v>
      </c>
      <c r="I347" s="36" t="s">
        <v>11</v>
      </c>
      <c r="J347" s="36" t="s">
        <v>11</v>
      </c>
      <c r="K347" s="36" t="s">
        <v>11</v>
      </c>
      <c r="L347" s="36" t="s">
        <v>11</v>
      </c>
      <c r="M347" s="36" t="s">
        <v>11</v>
      </c>
      <c r="N347" s="35" t="str">
        <f t="shared" si="16"/>
        <v>1.2.1.9.99.2.1.00.00.00.00.00</v>
      </c>
      <c r="O347" s="45">
        <v>2026</v>
      </c>
      <c r="P347" s="111" t="s">
        <v>2304</v>
      </c>
      <c r="Q347" s="342" t="s">
        <v>1991</v>
      </c>
      <c r="R347" s="37" t="str">
        <f t="shared" si="17"/>
        <v>A</v>
      </c>
      <c r="S347" s="36" t="s">
        <v>15</v>
      </c>
      <c r="T347" s="36" t="s">
        <v>9</v>
      </c>
      <c r="U347" s="121">
        <v>1</v>
      </c>
      <c r="V347" s="36" t="s">
        <v>14</v>
      </c>
      <c r="W347" s="36" t="s">
        <v>1325</v>
      </c>
      <c r="X347" s="47"/>
    </row>
    <row r="348" spans="2:24" s="15" customFormat="1" ht="26.4" x14ac:dyDescent="0.3">
      <c r="B348" s="361" t="s">
        <v>9</v>
      </c>
      <c r="C348" s="361" t="s">
        <v>13</v>
      </c>
      <c r="D348" s="361" t="s">
        <v>39</v>
      </c>
      <c r="E348" s="361" t="s">
        <v>10</v>
      </c>
      <c r="F348" s="361" t="s">
        <v>11</v>
      </c>
      <c r="G348" s="361" t="s">
        <v>10</v>
      </c>
      <c r="H348" s="370" t="s">
        <v>10</v>
      </c>
      <c r="I348" s="361" t="s">
        <v>11</v>
      </c>
      <c r="J348" s="361" t="s">
        <v>11</v>
      </c>
      <c r="K348" s="361" t="s">
        <v>11</v>
      </c>
      <c r="L348" s="361" t="s">
        <v>11</v>
      </c>
      <c r="M348" s="361" t="s">
        <v>11</v>
      </c>
      <c r="N348" s="362" t="str">
        <f t="shared" si="16"/>
        <v>1.2.4.0.00.0.0.00.00.00.00.00</v>
      </c>
      <c r="O348" s="363">
        <v>2026</v>
      </c>
      <c r="P348" s="364" t="s">
        <v>184</v>
      </c>
      <c r="Q348" s="365" t="s">
        <v>1201</v>
      </c>
      <c r="R348" s="361" t="str">
        <f t="shared" si="17"/>
        <v>S</v>
      </c>
      <c r="S348" s="361" t="s">
        <v>15</v>
      </c>
      <c r="T348" s="361" t="s">
        <v>9</v>
      </c>
      <c r="U348" s="368">
        <v>2</v>
      </c>
      <c r="V348" s="361" t="s">
        <v>14</v>
      </c>
      <c r="W348" s="361" t="s">
        <v>1325</v>
      </c>
      <c r="X348" s="367"/>
    </row>
    <row r="349" spans="2:24" s="15" customFormat="1" ht="26.4" x14ac:dyDescent="0.3">
      <c r="B349" s="361" t="s">
        <v>9</v>
      </c>
      <c r="C349" s="361" t="s">
        <v>13</v>
      </c>
      <c r="D349" s="361" t="s">
        <v>39</v>
      </c>
      <c r="E349" s="361" t="s">
        <v>9</v>
      </c>
      <c r="F349" s="361" t="s">
        <v>11</v>
      </c>
      <c r="G349" s="361" t="s">
        <v>10</v>
      </c>
      <c r="H349" s="370" t="s">
        <v>10</v>
      </c>
      <c r="I349" s="361" t="s">
        <v>11</v>
      </c>
      <c r="J349" s="361" t="s">
        <v>11</v>
      </c>
      <c r="K349" s="361" t="s">
        <v>11</v>
      </c>
      <c r="L349" s="361" t="s">
        <v>11</v>
      </c>
      <c r="M349" s="361" t="s">
        <v>11</v>
      </c>
      <c r="N349" s="362" t="str">
        <f t="shared" si="16"/>
        <v>1.2.4.1.00.0.0.00.00.00.00.00</v>
      </c>
      <c r="O349" s="363">
        <v>2026</v>
      </c>
      <c r="P349" s="364" t="s">
        <v>184</v>
      </c>
      <c r="Q349" s="365" t="s">
        <v>913</v>
      </c>
      <c r="R349" s="361" t="str">
        <f t="shared" si="17"/>
        <v>S</v>
      </c>
      <c r="S349" s="361" t="s">
        <v>15</v>
      </c>
      <c r="T349" s="361" t="s">
        <v>9</v>
      </c>
      <c r="U349" s="368">
        <v>2</v>
      </c>
      <c r="V349" s="361" t="s">
        <v>14</v>
      </c>
      <c r="W349" s="361" t="s">
        <v>1325</v>
      </c>
      <c r="X349" s="367"/>
    </row>
    <row r="350" spans="2:24" s="15" customFormat="1" ht="26.4" x14ac:dyDescent="0.3">
      <c r="B350" s="361" t="s">
        <v>9</v>
      </c>
      <c r="C350" s="361" t="s">
        <v>13</v>
      </c>
      <c r="D350" s="361" t="s">
        <v>39</v>
      </c>
      <c r="E350" s="361" t="s">
        <v>9</v>
      </c>
      <c r="F350" s="361" t="s">
        <v>23</v>
      </c>
      <c r="G350" s="361" t="s">
        <v>10</v>
      </c>
      <c r="H350" s="370" t="s">
        <v>10</v>
      </c>
      <c r="I350" s="361" t="s">
        <v>11</v>
      </c>
      <c r="J350" s="361" t="s">
        <v>11</v>
      </c>
      <c r="K350" s="361" t="s">
        <v>11</v>
      </c>
      <c r="L350" s="361" t="s">
        <v>11</v>
      </c>
      <c r="M350" s="361" t="s">
        <v>11</v>
      </c>
      <c r="N350" s="362" t="str">
        <f t="shared" si="16"/>
        <v>1.2.4.1.50.0.0.00.00.00.00.00</v>
      </c>
      <c r="O350" s="363">
        <v>2026</v>
      </c>
      <c r="P350" s="364" t="s">
        <v>184</v>
      </c>
      <c r="Q350" s="365" t="s">
        <v>914</v>
      </c>
      <c r="R350" s="361" t="str">
        <f t="shared" si="17"/>
        <v>S</v>
      </c>
      <c r="S350" s="361" t="s">
        <v>15</v>
      </c>
      <c r="T350" s="361" t="s">
        <v>9</v>
      </c>
      <c r="U350" s="368">
        <v>2</v>
      </c>
      <c r="V350" s="361" t="s">
        <v>14</v>
      </c>
      <c r="W350" s="361" t="s">
        <v>1325</v>
      </c>
      <c r="X350" s="367"/>
    </row>
    <row r="351" spans="2:24" s="15" customFormat="1" ht="39.6" x14ac:dyDescent="0.3">
      <c r="B351" s="36" t="s">
        <v>9</v>
      </c>
      <c r="C351" s="36" t="s">
        <v>13</v>
      </c>
      <c r="D351" s="36" t="s">
        <v>39</v>
      </c>
      <c r="E351" s="36" t="s">
        <v>9</v>
      </c>
      <c r="F351" s="36" t="s">
        <v>23</v>
      </c>
      <c r="G351" s="36" t="s">
        <v>10</v>
      </c>
      <c r="H351" s="97" t="s">
        <v>9</v>
      </c>
      <c r="I351" s="36" t="s">
        <v>11</v>
      </c>
      <c r="J351" s="36" t="s">
        <v>11</v>
      </c>
      <c r="K351" s="36" t="s">
        <v>11</v>
      </c>
      <c r="L351" s="36" t="s">
        <v>11</v>
      </c>
      <c r="M351" s="36" t="s">
        <v>11</v>
      </c>
      <c r="N351" s="35" t="str">
        <f t="shared" si="16"/>
        <v>1.2.4.1.50.0.1.00.00.00.00.00</v>
      </c>
      <c r="O351" s="45">
        <v>2026</v>
      </c>
      <c r="P351" s="38" t="s">
        <v>185</v>
      </c>
      <c r="Q351" s="39" t="s">
        <v>914</v>
      </c>
      <c r="R351" s="37" t="str">
        <f t="shared" si="17"/>
        <v>A</v>
      </c>
      <c r="S351" s="36" t="s">
        <v>15</v>
      </c>
      <c r="T351" s="36" t="s">
        <v>9</v>
      </c>
      <c r="U351" s="121">
        <v>1</v>
      </c>
      <c r="V351" s="36" t="s">
        <v>14</v>
      </c>
      <c r="W351" s="36" t="s">
        <v>1325</v>
      </c>
      <c r="X351" s="40"/>
    </row>
    <row r="352" spans="2:24" s="15" customFormat="1" ht="39.6" x14ac:dyDescent="0.3">
      <c r="B352" s="36" t="s">
        <v>9</v>
      </c>
      <c r="C352" s="36" t="s">
        <v>13</v>
      </c>
      <c r="D352" s="36" t="s">
        <v>39</v>
      </c>
      <c r="E352" s="36" t="s">
        <v>9</v>
      </c>
      <c r="F352" s="36" t="s">
        <v>23</v>
      </c>
      <c r="G352" s="36" t="s">
        <v>10</v>
      </c>
      <c r="H352" s="97" t="s">
        <v>13</v>
      </c>
      <c r="I352" s="36" t="s">
        <v>11</v>
      </c>
      <c r="J352" s="36" t="s">
        <v>11</v>
      </c>
      <c r="K352" s="36" t="s">
        <v>11</v>
      </c>
      <c r="L352" s="36" t="s">
        <v>11</v>
      </c>
      <c r="M352" s="36" t="s">
        <v>11</v>
      </c>
      <c r="N352" s="35" t="str">
        <f t="shared" si="16"/>
        <v>1.2.4.1.50.0.2.00.00.00.00.00</v>
      </c>
      <c r="O352" s="45">
        <v>2026</v>
      </c>
      <c r="P352" s="38" t="s">
        <v>186</v>
      </c>
      <c r="Q352" s="39" t="s">
        <v>914</v>
      </c>
      <c r="R352" s="37" t="str">
        <f t="shared" si="17"/>
        <v>A</v>
      </c>
      <c r="S352" s="36" t="s">
        <v>15</v>
      </c>
      <c r="T352" s="36" t="s">
        <v>9</v>
      </c>
      <c r="U352" s="121">
        <v>1</v>
      </c>
      <c r="V352" s="36" t="s">
        <v>14</v>
      </c>
      <c r="W352" s="36" t="s">
        <v>1325</v>
      </c>
      <c r="X352" s="40"/>
    </row>
    <row r="353" spans="2:24" s="15" customFormat="1" ht="39.6" x14ac:dyDescent="0.3">
      <c r="B353" s="36" t="s">
        <v>9</v>
      </c>
      <c r="C353" s="36" t="s">
        <v>13</v>
      </c>
      <c r="D353" s="36" t="s">
        <v>39</v>
      </c>
      <c r="E353" s="36" t="s">
        <v>9</v>
      </c>
      <c r="F353" s="36" t="s">
        <v>23</v>
      </c>
      <c r="G353" s="36" t="s">
        <v>10</v>
      </c>
      <c r="H353" s="97" t="s">
        <v>14</v>
      </c>
      <c r="I353" s="36" t="s">
        <v>11</v>
      </c>
      <c r="J353" s="36" t="s">
        <v>11</v>
      </c>
      <c r="K353" s="36" t="s">
        <v>11</v>
      </c>
      <c r="L353" s="36" t="s">
        <v>11</v>
      </c>
      <c r="M353" s="36" t="s">
        <v>11</v>
      </c>
      <c r="N353" s="35" t="str">
        <f t="shared" si="16"/>
        <v>1.2.4.1.50.0.3.00.00.00.00.00</v>
      </c>
      <c r="O353" s="45">
        <v>2026</v>
      </c>
      <c r="P353" s="38" t="s">
        <v>187</v>
      </c>
      <c r="Q353" s="39" t="s">
        <v>914</v>
      </c>
      <c r="R353" s="37" t="str">
        <f t="shared" si="17"/>
        <v>A</v>
      </c>
      <c r="S353" s="36" t="s">
        <v>15</v>
      </c>
      <c r="T353" s="36" t="s">
        <v>9</v>
      </c>
      <c r="U353" s="121">
        <v>1</v>
      </c>
      <c r="V353" s="36" t="s">
        <v>14</v>
      </c>
      <c r="W353" s="36" t="s">
        <v>1325</v>
      </c>
      <c r="X353" s="40"/>
    </row>
    <row r="354" spans="2:24" s="15" customFormat="1" ht="39.6" x14ac:dyDescent="0.3">
      <c r="B354" s="36" t="s">
        <v>9</v>
      </c>
      <c r="C354" s="36" t="s">
        <v>13</v>
      </c>
      <c r="D354" s="36" t="s">
        <v>39</v>
      </c>
      <c r="E354" s="36" t="s">
        <v>9</v>
      </c>
      <c r="F354" s="36" t="s">
        <v>23</v>
      </c>
      <c r="G354" s="36" t="s">
        <v>10</v>
      </c>
      <c r="H354" s="97" t="s">
        <v>39</v>
      </c>
      <c r="I354" s="36" t="s">
        <v>11</v>
      </c>
      <c r="J354" s="36" t="s">
        <v>11</v>
      </c>
      <c r="K354" s="36" t="s">
        <v>11</v>
      </c>
      <c r="L354" s="36" t="s">
        <v>11</v>
      </c>
      <c r="M354" s="36" t="s">
        <v>11</v>
      </c>
      <c r="N354" s="35" t="str">
        <f t="shared" si="16"/>
        <v>1.2.4.1.50.0.4.00.00.00.00.00</v>
      </c>
      <c r="O354" s="45">
        <v>2026</v>
      </c>
      <c r="P354" s="38" t="s">
        <v>188</v>
      </c>
      <c r="Q354" s="39" t="s">
        <v>914</v>
      </c>
      <c r="R354" s="37" t="str">
        <f t="shared" si="17"/>
        <v>A</v>
      </c>
      <c r="S354" s="36" t="s">
        <v>15</v>
      </c>
      <c r="T354" s="36" t="s">
        <v>9</v>
      </c>
      <c r="U354" s="121">
        <v>1</v>
      </c>
      <c r="V354" s="36" t="s">
        <v>14</v>
      </c>
      <c r="W354" s="36" t="s">
        <v>1325</v>
      </c>
      <c r="X354" s="40"/>
    </row>
    <row r="355" spans="2:24" s="15" customFormat="1" ht="39.6" x14ac:dyDescent="0.3">
      <c r="B355" s="36" t="s">
        <v>9</v>
      </c>
      <c r="C355" s="36" t="s">
        <v>13</v>
      </c>
      <c r="D355" s="36" t="s">
        <v>39</v>
      </c>
      <c r="E355" s="36" t="s">
        <v>9</v>
      </c>
      <c r="F355" s="36" t="s">
        <v>23</v>
      </c>
      <c r="G355" s="36" t="s">
        <v>10</v>
      </c>
      <c r="H355" s="97" t="s">
        <v>48</v>
      </c>
      <c r="I355" s="36" t="s">
        <v>11</v>
      </c>
      <c r="J355" s="36" t="s">
        <v>11</v>
      </c>
      <c r="K355" s="36" t="s">
        <v>11</v>
      </c>
      <c r="L355" s="36" t="s">
        <v>11</v>
      </c>
      <c r="M355" s="36" t="s">
        <v>11</v>
      </c>
      <c r="N355" s="35" t="str">
        <f t="shared" si="16"/>
        <v>1.2.4.1.50.0.5.00.00.00.00.00</v>
      </c>
      <c r="O355" s="45">
        <v>2026</v>
      </c>
      <c r="P355" s="38" t="s">
        <v>189</v>
      </c>
      <c r="Q355" s="39" t="s">
        <v>914</v>
      </c>
      <c r="R355" s="37" t="str">
        <f t="shared" si="17"/>
        <v>A</v>
      </c>
      <c r="S355" s="36" t="s">
        <v>15</v>
      </c>
      <c r="T355" s="36" t="s">
        <v>9</v>
      </c>
      <c r="U355" s="121">
        <v>1</v>
      </c>
      <c r="V355" s="36" t="s">
        <v>14</v>
      </c>
      <c r="W355" s="36" t="s">
        <v>1325</v>
      </c>
      <c r="X355" s="40"/>
    </row>
    <row r="356" spans="2:24" s="15" customFormat="1" ht="39.6" x14ac:dyDescent="0.3">
      <c r="B356" s="36" t="s">
        <v>9</v>
      </c>
      <c r="C356" s="36" t="s">
        <v>13</v>
      </c>
      <c r="D356" s="36" t="s">
        <v>39</v>
      </c>
      <c r="E356" s="36" t="s">
        <v>9</v>
      </c>
      <c r="F356" s="36" t="s">
        <v>23</v>
      </c>
      <c r="G356" s="36" t="s">
        <v>10</v>
      </c>
      <c r="H356" s="97" t="s">
        <v>57</v>
      </c>
      <c r="I356" s="36" t="s">
        <v>11</v>
      </c>
      <c r="J356" s="36" t="s">
        <v>11</v>
      </c>
      <c r="K356" s="36" t="s">
        <v>11</v>
      </c>
      <c r="L356" s="36" t="s">
        <v>11</v>
      </c>
      <c r="M356" s="36" t="s">
        <v>11</v>
      </c>
      <c r="N356" s="35" t="str">
        <f t="shared" si="16"/>
        <v>1.2.4.1.50.0.6.00.00.00.00.00</v>
      </c>
      <c r="O356" s="45">
        <v>2026</v>
      </c>
      <c r="P356" s="38" t="s">
        <v>190</v>
      </c>
      <c r="Q356" s="39" t="s">
        <v>914</v>
      </c>
      <c r="R356" s="37" t="str">
        <f t="shared" si="17"/>
        <v>A</v>
      </c>
      <c r="S356" s="36" t="s">
        <v>15</v>
      </c>
      <c r="T356" s="36" t="s">
        <v>9</v>
      </c>
      <c r="U356" s="121">
        <v>1</v>
      </c>
      <c r="V356" s="36" t="s">
        <v>14</v>
      </c>
      <c r="W356" s="36" t="s">
        <v>1325</v>
      </c>
      <c r="X356" s="40"/>
    </row>
    <row r="357" spans="2:24" s="15" customFormat="1" ht="39.6" x14ac:dyDescent="0.3">
      <c r="B357" s="36" t="s">
        <v>9</v>
      </c>
      <c r="C357" s="36" t="s">
        <v>13</v>
      </c>
      <c r="D357" s="36" t="s">
        <v>39</v>
      </c>
      <c r="E357" s="36" t="s">
        <v>9</v>
      </c>
      <c r="F357" s="36" t="s">
        <v>23</v>
      </c>
      <c r="G357" s="36" t="s">
        <v>10</v>
      </c>
      <c r="H357" s="97" t="s">
        <v>59</v>
      </c>
      <c r="I357" s="36" t="s">
        <v>11</v>
      </c>
      <c r="J357" s="36" t="s">
        <v>11</v>
      </c>
      <c r="K357" s="36" t="s">
        <v>11</v>
      </c>
      <c r="L357" s="36" t="s">
        <v>11</v>
      </c>
      <c r="M357" s="36" t="s">
        <v>11</v>
      </c>
      <c r="N357" s="35" t="str">
        <f t="shared" si="16"/>
        <v>1.2.4.1.50.0.7.00.00.00.00.00</v>
      </c>
      <c r="O357" s="45">
        <v>2026</v>
      </c>
      <c r="P357" s="38" t="s">
        <v>191</v>
      </c>
      <c r="Q357" s="39" t="s">
        <v>914</v>
      </c>
      <c r="R357" s="37" t="str">
        <f t="shared" si="17"/>
        <v>A</v>
      </c>
      <c r="S357" s="36" t="s">
        <v>15</v>
      </c>
      <c r="T357" s="36" t="s">
        <v>9</v>
      </c>
      <c r="U357" s="121">
        <v>1</v>
      </c>
      <c r="V357" s="36" t="s">
        <v>14</v>
      </c>
      <c r="W357" s="36" t="s">
        <v>1325</v>
      </c>
      <c r="X357" s="40"/>
    </row>
    <row r="358" spans="2:24" s="15" customFormat="1" ht="39.6" x14ac:dyDescent="0.3">
      <c r="B358" s="36" t="s">
        <v>9</v>
      </c>
      <c r="C358" s="36" t="s">
        <v>13</v>
      </c>
      <c r="D358" s="36" t="s">
        <v>39</v>
      </c>
      <c r="E358" s="36" t="s">
        <v>9</v>
      </c>
      <c r="F358" s="36" t="s">
        <v>23</v>
      </c>
      <c r="G358" s="36" t="s">
        <v>10</v>
      </c>
      <c r="H358" s="97" t="s">
        <v>53</v>
      </c>
      <c r="I358" s="36" t="s">
        <v>11</v>
      </c>
      <c r="J358" s="36" t="s">
        <v>11</v>
      </c>
      <c r="K358" s="36" t="s">
        <v>11</v>
      </c>
      <c r="L358" s="36" t="s">
        <v>11</v>
      </c>
      <c r="M358" s="36" t="s">
        <v>11</v>
      </c>
      <c r="N358" s="35" t="str">
        <f t="shared" si="16"/>
        <v>1.2.4.1.50.0.8.00.00.00.00.00</v>
      </c>
      <c r="O358" s="45">
        <v>2026</v>
      </c>
      <c r="P358" s="38" t="s">
        <v>192</v>
      </c>
      <c r="Q358" s="39" t="s">
        <v>914</v>
      </c>
      <c r="R358" s="37" t="str">
        <f t="shared" si="17"/>
        <v>A</v>
      </c>
      <c r="S358" s="36" t="s">
        <v>15</v>
      </c>
      <c r="T358" s="36" t="s">
        <v>9</v>
      </c>
      <c r="U358" s="121">
        <v>1</v>
      </c>
      <c r="V358" s="36" t="s">
        <v>14</v>
      </c>
      <c r="W358" s="36" t="s">
        <v>1325</v>
      </c>
      <c r="X358" s="40"/>
    </row>
    <row r="359" spans="2:24" s="15" customFormat="1" ht="26.4" x14ac:dyDescent="0.3">
      <c r="B359" s="361" t="s">
        <v>9</v>
      </c>
      <c r="C359" s="361" t="s">
        <v>14</v>
      </c>
      <c r="D359" s="361" t="s">
        <v>10</v>
      </c>
      <c r="E359" s="361" t="s">
        <v>10</v>
      </c>
      <c r="F359" s="361" t="s">
        <v>11</v>
      </c>
      <c r="G359" s="361" t="s">
        <v>10</v>
      </c>
      <c r="H359" s="370" t="s">
        <v>10</v>
      </c>
      <c r="I359" s="361" t="s">
        <v>11</v>
      </c>
      <c r="J359" s="361" t="s">
        <v>11</v>
      </c>
      <c r="K359" s="361" t="s">
        <v>11</v>
      </c>
      <c r="L359" s="361" t="s">
        <v>11</v>
      </c>
      <c r="M359" s="361" t="s">
        <v>11</v>
      </c>
      <c r="N359" s="362" t="str">
        <f t="shared" si="16"/>
        <v>1.3.0.0.00.0.0.00.00.00.00.00</v>
      </c>
      <c r="O359" s="363">
        <v>2026</v>
      </c>
      <c r="P359" s="364" t="s">
        <v>193</v>
      </c>
      <c r="Q359" s="365" t="s">
        <v>1202</v>
      </c>
      <c r="R359" s="361" t="str">
        <f t="shared" si="17"/>
        <v>S</v>
      </c>
      <c r="S359" s="361" t="s">
        <v>15</v>
      </c>
      <c r="T359" s="361" t="s">
        <v>9</v>
      </c>
      <c r="U359" s="368">
        <v>2</v>
      </c>
      <c r="V359" s="361" t="s">
        <v>14</v>
      </c>
      <c r="W359" s="361" t="s">
        <v>1325</v>
      </c>
      <c r="X359" s="367"/>
    </row>
    <row r="360" spans="2:24" s="15" customFormat="1" ht="26.4" x14ac:dyDescent="0.3">
      <c r="B360" s="361" t="s">
        <v>9</v>
      </c>
      <c r="C360" s="361" t="s">
        <v>14</v>
      </c>
      <c r="D360" s="361" t="s">
        <v>9</v>
      </c>
      <c r="E360" s="361" t="s">
        <v>10</v>
      </c>
      <c r="F360" s="361" t="s">
        <v>11</v>
      </c>
      <c r="G360" s="361" t="s">
        <v>10</v>
      </c>
      <c r="H360" s="370" t="s">
        <v>10</v>
      </c>
      <c r="I360" s="361" t="s">
        <v>11</v>
      </c>
      <c r="J360" s="361" t="s">
        <v>11</v>
      </c>
      <c r="K360" s="361" t="s">
        <v>11</v>
      </c>
      <c r="L360" s="361" t="s">
        <v>11</v>
      </c>
      <c r="M360" s="361" t="s">
        <v>11</v>
      </c>
      <c r="N360" s="362" t="str">
        <f t="shared" si="16"/>
        <v>1.3.1.0.00.0.0.00.00.00.00.00</v>
      </c>
      <c r="O360" s="363">
        <v>2026</v>
      </c>
      <c r="P360" s="364" t="s">
        <v>194</v>
      </c>
      <c r="Q360" s="365" t="s">
        <v>1203</v>
      </c>
      <c r="R360" s="361" t="str">
        <f t="shared" si="17"/>
        <v>S</v>
      </c>
      <c r="S360" s="361" t="s">
        <v>15</v>
      </c>
      <c r="T360" s="361" t="s">
        <v>9</v>
      </c>
      <c r="U360" s="368">
        <v>2</v>
      </c>
      <c r="V360" s="361" t="s">
        <v>14</v>
      </c>
      <c r="W360" s="361" t="s">
        <v>1325</v>
      </c>
      <c r="X360" s="367"/>
    </row>
    <row r="361" spans="2:24" s="15" customFormat="1" ht="26.4" x14ac:dyDescent="0.3">
      <c r="B361" s="361" t="s">
        <v>9</v>
      </c>
      <c r="C361" s="361" t="s">
        <v>14</v>
      </c>
      <c r="D361" s="361" t="s">
        <v>9</v>
      </c>
      <c r="E361" s="361" t="s">
        <v>9</v>
      </c>
      <c r="F361" s="361" t="s">
        <v>11</v>
      </c>
      <c r="G361" s="361" t="s">
        <v>10</v>
      </c>
      <c r="H361" s="370" t="s">
        <v>10</v>
      </c>
      <c r="I361" s="361" t="s">
        <v>11</v>
      </c>
      <c r="J361" s="361" t="s">
        <v>11</v>
      </c>
      <c r="K361" s="361" t="s">
        <v>11</v>
      </c>
      <c r="L361" s="361" t="s">
        <v>11</v>
      </c>
      <c r="M361" s="361" t="s">
        <v>11</v>
      </c>
      <c r="N361" s="362" t="str">
        <f t="shared" si="16"/>
        <v>1.3.1.1.00.0.0.00.00.00.00.00</v>
      </c>
      <c r="O361" s="363">
        <v>2026</v>
      </c>
      <c r="P361" s="364" t="s">
        <v>194</v>
      </c>
      <c r="Q361" s="365" t="s">
        <v>915</v>
      </c>
      <c r="R361" s="361" t="str">
        <f t="shared" si="17"/>
        <v>S</v>
      </c>
      <c r="S361" s="361" t="s">
        <v>15</v>
      </c>
      <c r="T361" s="361" t="s">
        <v>9</v>
      </c>
      <c r="U361" s="368">
        <v>2</v>
      </c>
      <c r="V361" s="361" t="s">
        <v>14</v>
      </c>
      <c r="W361" s="361" t="s">
        <v>1325</v>
      </c>
      <c r="X361" s="367"/>
    </row>
    <row r="362" spans="2:24" s="15" customFormat="1" ht="66" x14ac:dyDescent="0.3">
      <c r="B362" s="361" t="s">
        <v>9</v>
      </c>
      <c r="C362" s="361" t="s">
        <v>14</v>
      </c>
      <c r="D362" s="361" t="s">
        <v>9</v>
      </c>
      <c r="E362" s="361" t="s">
        <v>9</v>
      </c>
      <c r="F362" s="361" t="s">
        <v>18</v>
      </c>
      <c r="G362" s="361" t="s">
        <v>10</v>
      </c>
      <c r="H362" s="370" t="s">
        <v>10</v>
      </c>
      <c r="I362" s="361" t="s">
        <v>11</v>
      </c>
      <c r="J362" s="361" t="s">
        <v>11</v>
      </c>
      <c r="K362" s="361" t="s">
        <v>11</v>
      </c>
      <c r="L362" s="361" t="s">
        <v>11</v>
      </c>
      <c r="M362" s="361" t="s">
        <v>11</v>
      </c>
      <c r="N362" s="362" t="str">
        <f t="shared" si="16"/>
        <v>1.3.1.1.01.0.0.00.00.00.00.00</v>
      </c>
      <c r="O362" s="363">
        <v>2026</v>
      </c>
      <c r="P362" s="364" t="s">
        <v>195</v>
      </c>
      <c r="Q362" s="365" t="s">
        <v>916</v>
      </c>
      <c r="R362" s="361" t="str">
        <f t="shared" si="17"/>
        <v>S</v>
      </c>
      <c r="S362" s="361" t="s">
        <v>15</v>
      </c>
      <c r="T362" s="361" t="s">
        <v>9</v>
      </c>
      <c r="U362" s="368">
        <v>2</v>
      </c>
      <c r="V362" s="361" t="s">
        <v>14</v>
      </c>
      <c r="W362" s="361" t="s">
        <v>1325</v>
      </c>
      <c r="X362" s="367"/>
    </row>
    <row r="363" spans="2:24" s="15" customFormat="1" ht="39.6" x14ac:dyDescent="0.3">
      <c r="B363" s="361" t="s">
        <v>9</v>
      </c>
      <c r="C363" s="361" t="s">
        <v>14</v>
      </c>
      <c r="D363" s="361" t="s">
        <v>9</v>
      </c>
      <c r="E363" s="361" t="s">
        <v>9</v>
      </c>
      <c r="F363" s="361" t="s">
        <v>18</v>
      </c>
      <c r="G363" s="361" t="s">
        <v>9</v>
      </c>
      <c r="H363" s="370" t="s">
        <v>10</v>
      </c>
      <c r="I363" s="361" t="s">
        <v>11</v>
      </c>
      <c r="J363" s="361" t="s">
        <v>11</v>
      </c>
      <c r="K363" s="361" t="s">
        <v>11</v>
      </c>
      <c r="L363" s="361" t="s">
        <v>11</v>
      </c>
      <c r="M363" s="361" t="s">
        <v>11</v>
      </c>
      <c r="N363" s="362" t="str">
        <f t="shared" si="16"/>
        <v>1.3.1.1.01.1.0.00.00.00.00.00</v>
      </c>
      <c r="O363" s="363">
        <v>2026</v>
      </c>
      <c r="P363" s="364" t="s">
        <v>196</v>
      </c>
      <c r="Q363" s="365" t="s">
        <v>917</v>
      </c>
      <c r="R363" s="361" t="str">
        <f t="shared" si="17"/>
        <v>S</v>
      </c>
      <c r="S363" s="361" t="s">
        <v>15</v>
      </c>
      <c r="T363" s="361" t="s">
        <v>9</v>
      </c>
      <c r="U363" s="368">
        <v>2</v>
      </c>
      <c r="V363" s="361" t="s">
        <v>14</v>
      </c>
      <c r="W363" s="361" t="s">
        <v>1325</v>
      </c>
      <c r="X363" s="367"/>
    </row>
    <row r="364" spans="2:24" s="15" customFormat="1" ht="39.6" x14ac:dyDescent="0.3">
      <c r="B364" s="36" t="s">
        <v>9</v>
      </c>
      <c r="C364" s="36" t="s">
        <v>14</v>
      </c>
      <c r="D364" s="36" t="s">
        <v>9</v>
      </c>
      <c r="E364" s="36" t="s">
        <v>9</v>
      </c>
      <c r="F364" s="36" t="s">
        <v>18</v>
      </c>
      <c r="G364" s="36" t="s">
        <v>9</v>
      </c>
      <c r="H364" s="97" t="s">
        <v>9</v>
      </c>
      <c r="I364" s="36" t="s">
        <v>11</v>
      </c>
      <c r="J364" s="36" t="s">
        <v>11</v>
      </c>
      <c r="K364" s="36" t="s">
        <v>11</v>
      </c>
      <c r="L364" s="36" t="s">
        <v>11</v>
      </c>
      <c r="M364" s="36" t="s">
        <v>11</v>
      </c>
      <c r="N364" s="35" t="str">
        <f t="shared" si="16"/>
        <v>1.3.1.1.01.1.1.00.00.00.00.00</v>
      </c>
      <c r="O364" s="45">
        <v>2026</v>
      </c>
      <c r="P364" s="38" t="s">
        <v>197</v>
      </c>
      <c r="Q364" s="39" t="s">
        <v>917</v>
      </c>
      <c r="R364" s="37" t="str">
        <f t="shared" si="17"/>
        <v>A</v>
      </c>
      <c r="S364" s="36" t="s">
        <v>15</v>
      </c>
      <c r="T364" s="36" t="s">
        <v>9</v>
      </c>
      <c r="U364" s="121">
        <v>1</v>
      </c>
      <c r="V364" s="36" t="s">
        <v>14</v>
      </c>
      <c r="W364" s="36" t="s">
        <v>1325</v>
      </c>
      <c r="X364" s="40"/>
    </row>
    <row r="365" spans="2:24" s="15" customFormat="1" ht="39.6" x14ac:dyDescent="0.3">
      <c r="B365" s="36" t="s">
        <v>9</v>
      </c>
      <c r="C365" s="36" t="s">
        <v>14</v>
      </c>
      <c r="D365" s="36" t="s">
        <v>9</v>
      </c>
      <c r="E365" s="36" t="s">
        <v>9</v>
      </c>
      <c r="F365" s="36" t="s">
        <v>18</v>
      </c>
      <c r="G365" s="36" t="s">
        <v>9</v>
      </c>
      <c r="H365" s="97" t="s">
        <v>13</v>
      </c>
      <c r="I365" s="36" t="s">
        <v>11</v>
      </c>
      <c r="J365" s="36" t="s">
        <v>11</v>
      </c>
      <c r="K365" s="36" t="s">
        <v>11</v>
      </c>
      <c r="L365" s="36" t="s">
        <v>11</v>
      </c>
      <c r="M365" s="36" t="s">
        <v>11</v>
      </c>
      <c r="N365" s="35" t="str">
        <f t="shared" si="16"/>
        <v>1.3.1.1.01.1.2.00.00.00.00.00</v>
      </c>
      <c r="O365" s="45">
        <v>2026</v>
      </c>
      <c r="P365" s="38" t="s">
        <v>198</v>
      </c>
      <c r="Q365" s="39" t="s">
        <v>917</v>
      </c>
      <c r="R365" s="37" t="str">
        <f t="shared" si="17"/>
        <v>A</v>
      </c>
      <c r="S365" s="36" t="s">
        <v>15</v>
      </c>
      <c r="T365" s="36" t="s">
        <v>9</v>
      </c>
      <c r="U365" s="121">
        <v>1</v>
      </c>
      <c r="V365" s="36" t="s">
        <v>14</v>
      </c>
      <c r="W365" s="36" t="s">
        <v>1325</v>
      </c>
      <c r="X365" s="40"/>
    </row>
    <row r="366" spans="2:24" s="15" customFormat="1" ht="39.6" x14ac:dyDescent="0.3">
      <c r="B366" s="36" t="s">
        <v>9</v>
      </c>
      <c r="C366" s="36" t="s">
        <v>14</v>
      </c>
      <c r="D366" s="36" t="s">
        <v>9</v>
      </c>
      <c r="E366" s="36" t="s">
        <v>9</v>
      </c>
      <c r="F366" s="36" t="s">
        <v>18</v>
      </c>
      <c r="G366" s="36" t="s">
        <v>9</v>
      </c>
      <c r="H366" s="97" t="s">
        <v>14</v>
      </c>
      <c r="I366" s="36" t="s">
        <v>11</v>
      </c>
      <c r="J366" s="36" t="s">
        <v>11</v>
      </c>
      <c r="K366" s="36" t="s">
        <v>11</v>
      </c>
      <c r="L366" s="36" t="s">
        <v>11</v>
      </c>
      <c r="M366" s="36" t="s">
        <v>11</v>
      </c>
      <c r="N366" s="35" t="str">
        <f t="shared" si="16"/>
        <v>1.3.1.1.01.1.3.00.00.00.00.00</v>
      </c>
      <c r="O366" s="45">
        <v>2026</v>
      </c>
      <c r="P366" s="38" t="s">
        <v>199</v>
      </c>
      <c r="Q366" s="39" t="s">
        <v>917</v>
      </c>
      <c r="R366" s="37" t="str">
        <f t="shared" si="17"/>
        <v>A</v>
      </c>
      <c r="S366" s="36" t="s">
        <v>15</v>
      </c>
      <c r="T366" s="36" t="s">
        <v>9</v>
      </c>
      <c r="U366" s="121">
        <v>1</v>
      </c>
      <c r="V366" s="36" t="s">
        <v>14</v>
      </c>
      <c r="W366" s="36" t="s">
        <v>1325</v>
      </c>
      <c r="X366" s="40"/>
    </row>
    <row r="367" spans="2:24" s="15" customFormat="1" ht="39.6" x14ac:dyDescent="0.3">
      <c r="B367" s="36" t="s">
        <v>9</v>
      </c>
      <c r="C367" s="36" t="s">
        <v>14</v>
      </c>
      <c r="D367" s="36" t="s">
        <v>9</v>
      </c>
      <c r="E367" s="36" t="s">
        <v>9</v>
      </c>
      <c r="F367" s="36" t="s">
        <v>18</v>
      </c>
      <c r="G367" s="36" t="s">
        <v>9</v>
      </c>
      <c r="H367" s="97" t="s">
        <v>39</v>
      </c>
      <c r="I367" s="36" t="s">
        <v>11</v>
      </c>
      <c r="J367" s="36" t="s">
        <v>11</v>
      </c>
      <c r="K367" s="36" t="s">
        <v>11</v>
      </c>
      <c r="L367" s="36" t="s">
        <v>11</v>
      </c>
      <c r="M367" s="36" t="s">
        <v>11</v>
      </c>
      <c r="N367" s="35" t="str">
        <f t="shared" si="16"/>
        <v>1.3.1.1.01.1.4.00.00.00.00.00</v>
      </c>
      <c r="O367" s="45">
        <v>2026</v>
      </c>
      <c r="P367" s="38" t="s">
        <v>200</v>
      </c>
      <c r="Q367" s="39" t="s">
        <v>917</v>
      </c>
      <c r="R367" s="37" t="str">
        <f t="shared" si="17"/>
        <v>A</v>
      </c>
      <c r="S367" s="36" t="s">
        <v>15</v>
      </c>
      <c r="T367" s="36" t="s">
        <v>9</v>
      </c>
      <c r="U367" s="121">
        <v>1</v>
      </c>
      <c r="V367" s="36" t="s">
        <v>14</v>
      </c>
      <c r="W367" s="36" t="s">
        <v>1325</v>
      </c>
      <c r="X367" s="40"/>
    </row>
    <row r="368" spans="2:24" s="15" customFormat="1" ht="39.6" x14ac:dyDescent="0.3">
      <c r="B368" s="36" t="s">
        <v>9</v>
      </c>
      <c r="C368" s="36" t="s">
        <v>14</v>
      </c>
      <c r="D368" s="36" t="s">
        <v>9</v>
      </c>
      <c r="E368" s="36" t="s">
        <v>9</v>
      </c>
      <c r="F368" s="36" t="s">
        <v>18</v>
      </c>
      <c r="G368" s="36" t="s">
        <v>9</v>
      </c>
      <c r="H368" s="97" t="s">
        <v>48</v>
      </c>
      <c r="I368" s="36" t="s">
        <v>11</v>
      </c>
      <c r="J368" s="36" t="s">
        <v>11</v>
      </c>
      <c r="K368" s="36" t="s">
        <v>11</v>
      </c>
      <c r="L368" s="36" t="s">
        <v>11</v>
      </c>
      <c r="M368" s="36" t="s">
        <v>11</v>
      </c>
      <c r="N368" s="35" t="str">
        <f t="shared" si="16"/>
        <v>1.3.1.1.01.1.5.00.00.00.00.00</v>
      </c>
      <c r="O368" s="45">
        <v>2026</v>
      </c>
      <c r="P368" s="38" t="s">
        <v>1597</v>
      </c>
      <c r="Q368" s="39" t="s">
        <v>917</v>
      </c>
      <c r="R368" s="37" t="str">
        <f t="shared" si="17"/>
        <v>A</v>
      </c>
      <c r="S368" s="36" t="s">
        <v>15</v>
      </c>
      <c r="T368" s="36" t="s">
        <v>9</v>
      </c>
      <c r="U368" s="121">
        <v>1</v>
      </c>
      <c r="V368" s="36" t="s">
        <v>14</v>
      </c>
      <c r="W368" s="36" t="s">
        <v>1325</v>
      </c>
      <c r="X368" s="40"/>
    </row>
    <row r="369" spans="1:26" ht="39.6" x14ac:dyDescent="0.3">
      <c r="A369" s="15"/>
      <c r="B369" s="36" t="s">
        <v>9</v>
      </c>
      <c r="C369" s="36" t="s">
        <v>14</v>
      </c>
      <c r="D369" s="36" t="s">
        <v>9</v>
      </c>
      <c r="E369" s="36" t="s">
        <v>9</v>
      </c>
      <c r="F369" s="36" t="s">
        <v>18</v>
      </c>
      <c r="G369" s="36" t="s">
        <v>9</v>
      </c>
      <c r="H369" s="97" t="s">
        <v>57</v>
      </c>
      <c r="I369" s="36" t="s">
        <v>11</v>
      </c>
      <c r="J369" s="36" t="s">
        <v>11</v>
      </c>
      <c r="K369" s="36" t="s">
        <v>11</v>
      </c>
      <c r="L369" s="36" t="s">
        <v>11</v>
      </c>
      <c r="M369" s="36" t="s">
        <v>11</v>
      </c>
      <c r="N369" s="35" t="str">
        <f t="shared" si="16"/>
        <v>1.3.1.1.01.1.6.00.00.00.00.00</v>
      </c>
      <c r="O369" s="45">
        <v>2026</v>
      </c>
      <c r="P369" s="38" t="s">
        <v>201</v>
      </c>
      <c r="Q369" s="39" t="s">
        <v>917</v>
      </c>
      <c r="R369" s="37" t="str">
        <f t="shared" si="17"/>
        <v>A</v>
      </c>
      <c r="S369" s="36" t="s">
        <v>15</v>
      </c>
      <c r="T369" s="36" t="s">
        <v>9</v>
      </c>
      <c r="U369" s="121">
        <v>1</v>
      </c>
      <c r="V369" s="36" t="s">
        <v>14</v>
      </c>
      <c r="W369" s="36" t="s">
        <v>1325</v>
      </c>
      <c r="X369" s="40"/>
      <c r="Z369" s="15"/>
    </row>
    <row r="370" spans="1:26" ht="39.6" x14ac:dyDescent="0.3">
      <c r="A370" s="15"/>
      <c r="B370" s="36" t="s">
        <v>9</v>
      </c>
      <c r="C370" s="36" t="s">
        <v>14</v>
      </c>
      <c r="D370" s="36" t="s">
        <v>9</v>
      </c>
      <c r="E370" s="36" t="s">
        <v>9</v>
      </c>
      <c r="F370" s="36" t="s">
        <v>18</v>
      </c>
      <c r="G370" s="36" t="s">
        <v>9</v>
      </c>
      <c r="H370" s="97" t="s">
        <v>59</v>
      </c>
      <c r="I370" s="36" t="s">
        <v>11</v>
      </c>
      <c r="J370" s="36" t="s">
        <v>11</v>
      </c>
      <c r="K370" s="36" t="s">
        <v>11</v>
      </c>
      <c r="L370" s="36" t="s">
        <v>11</v>
      </c>
      <c r="M370" s="36" t="s">
        <v>11</v>
      </c>
      <c r="N370" s="35" t="str">
        <f t="shared" si="16"/>
        <v>1.3.1.1.01.1.7.00.00.00.00.00</v>
      </c>
      <c r="O370" s="45">
        <v>2026</v>
      </c>
      <c r="P370" s="38" t="s">
        <v>1596</v>
      </c>
      <c r="Q370" s="39" t="s">
        <v>917</v>
      </c>
      <c r="R370" s="37" t="str">
        <f t="shared" si="17"/>
        <v>A</v>
      </c>
      <c r="S370" s="36" t="s">
        <v>15</v>
      </c>
      <c r="T370" s="36" t="s">
        <v>9</v>
      </c>
      <c r="U370" s="121">
        <v>1</v>
      </c>
      <c r="V370" s="36" t="s">
        <v>14</v>
      </c>
      <c r="W370" s="36" t="s">
        <v>1325</v>
      </c>
      <c r="X370" s="40"/>
      <c r="Z370" s="15"/>
    </row>
    <row r="371" spans="1:26" ht="39.6" x14ac:dyDescent="0.3">
      <c r="A371" s="15"/>
      <c r="B371" s="36" t="s">
        <v>9</v>
      </c>
      <c r="C371" s="36" t="s">
        <v>14</v>
      </c>
      <c r="D371" s="36" t="s">
        <v>9</v>
      </c>
      <c r="E371" s="36" t="s">
        <v>9</v>
      </c>
      <c r="F371" s="36" t="s">
        <v>18</v>
      </c>
      <c r="G371" s="36" t="s">
        <v>9</v>
      </c>
      <c r="H371" s="97" t="s">
        <v>53</v>
      </c>
      <c r="I371" s="36" t="s">
        <v>11</v>
      </c>
      <c r="J371" s="36" t="s">
        <v>11</v>
      </c>
      <c r="K371" s="36" t="s">
        <v>11</v>
      </c>
      <c r="L371" s="36" t="s">
        <v>11</v>
      </c>
      <c r="M371" s="36" t="s">
        <v>11</v>
      </c>
      <c r="N371" s="35" t="str">
        <f t="shared" si="16"/>
        <v>1.3.1.1.01.1.8.00.00.00.00.00</v>
      </c>
      <c r="O371" s="45">
        <v>2026</v>
      </c>
      <c r="P371" s="38" t="s">
        <v>202</v>
      </c>
      <c r="Q371" s="39" t="s">
        <v>917</v>
      </c>
      <c r="R371" s="37" t="str">
        <f t="shared" si="17"/>
        <v>A</v>
      </c>
      <c r="S371" s="36" t="s">
        <v>15</v>
      </c>
      <c r="T371" s="36" t="s">
        <v>9</v>
      </c>
      <c r="U371" s="121">
        <v>1</v>
      </c>
      <c r="V371" s="36" t="s">
        <v>14</v>
      </c>
      <c r="W371" s="36" t="s">
        <v>1325</v>
      </c>
      <c r="X371" s="40"/>
      <c r="Z371" s="15"/>
    </row>
    <row r="372" spans="1:26" ht="39.6" x14ac:dyDescent="0.3">
      <c r="A372" s="15"/>
      <c r="B372" s="361" t="s">
        <v>9</v>
      </c>
      <c r="C372" s="361" t="s">
        <v>14</v>
      </c>
      <c r="D372" s="361" t="s">
        <v>9</v>
      </c>
      <c r="E372" s="361" t="s">
        <v>9</v>
      </c>
      <c r="F372" s="361" t="s">
        <v>18</v>
      </c>
      <c r="G372" s="361" t="s">
        <v>13</v>
      </c>
      <c r="H372" s="370" t="s">
        <v>10</v>
      </c>
      <c r="I372" s="361" t="s">
        <v>11</v>
      </c>
      <c r="J372" s="361" t="s">
        <v>11</v>
      </c>
      <c r="K372" s="361" t="s">
        <v>11</v>
      </c>
      <c r="L372" s="361" t="s">
        <v>11</v>
      </c>
      <c r="M372" s="361" t="s">
        <v>11</v>
      </c>
      <c r="N372" s="362" t="str">
        <f t="shared" si="16"/>
        <v>1.3.1.1.01.2.0.00.00.00.00.00</v>
      </c>
      <c r="O372" s="363">
        <v>2026</v>
      </c>
      <c r="P372" s="364" t="s">
        <v>203</v>
      </c>
      <c r="Q372" s="365" t="s">
        <v>918</v>
      </c>
      <c r="R372" s="361" t="str">
        <f t="shared" si="17"/>
        <v>S</v>
      </c>
      <c r="S372" s="361" t="s">
        <v>15</v>
      </c>
      <c r="T372" s="361" t="s">
        <v>9</v>
      </c>
      <c r="U372" s="368">
        <v>2</v>
      </c>
      <c r="V372" s="361" t="s">
        <v>14</v>
      </c>
      <c r="W372" s="361" t="s">
        <v>1325</v>
      </c>
      <c r="X372" s="367"/>
      <c r="Z372" s="15"/>
    </row>
    <row r="373" spans="1:26" ht="39.6" x14ac:dyDescent="0.3">
      <c r="A373" s="15"/>
      <c r="B373" s="36" t="s">
        <v>9</v>
      </c>
      <c r="C373" s="36" t="s">
        <v>14</v>
      </c>
      <c r="D373" s="36" t="s">
        <v>9</v>
      </c>
      <c r="E373" s="36" t="s">
        <v>9</v>
      </c>
      <c r="F373" s="36" t="s">
        <v>18</v>
      </c>
      <c r="G373" s="36" t="s">
        <v>13</v>
      </c>
      <c r="H373" s="97" t="s">
        <v>9</v>
      </c>
      <c r="I373" s="36" t="s">
        <v>11</v>
      </c>
      <c r="J373" s="36" t="s">
        <v>11</v>
      </c>
      <c r="K373" s="36" t="s">
        <v>11</v>
      </c>
      <c r="L373" s="36" t="s">
        <v>11</v>
      </c>
      <c r="M373" s="36" t="s">
        <v>11</v>
      </c>
      <c r="N373" s="35" t="str">
        <f t="shared" si="16"/>
        <v>1.3.1.1.01.2.1.00.00.00.00.00</v>
      </c>
      <c r="O373" s="45">
        <v>2026</v>
      </c>
      <c r="P373" s="38" t="s">
        <v>204</v>
      </c>
      <c r="Q373" s="39" t="s">
        <v>918</v>
      </c>
      <c r="R373" s="37" t="str">
        <f t="shared" si="17"/>
        <v>A</v>
      </c>
      <c r="S373" s="36" t="s">
        <v>15</v>
      </c>
      <c r="T373" s="36" t="s">
        <v>9</v>
      </c>
      <c r="U373" s="121">
        <v>1</v>
      </c>
      <c r="V373" s="36" t="s">
        <v>14</v>
      </c>
      <c r="W373" s="36" t="s">
        <v>1325</v>
      </c>
      <c r="X373" s="40"/>
      <c r="Z373" s="15"/>
    </row>
    <row r="374" spans="1:26" ht="39.6" x14ac:dyDescent="0.3">
      <c r="A374" s="15"/>
      <c r="B374" s="36" t="s">
        <v>9</v>
      </c>
      <c r="C374" s="36" t="s">
        <v>14</v>
      </c>
      <c r="D374" s="36" t="s">
        <v>9</v>
      </c>
      <c r="E374" s="36" t="s">
        <v>9</v>
      </c>
      <c r="F374" s="36" t="s">
        <v>18</v>
      </c>
      <c r="G374" s="36" t="s">
        <v>13</v>
      </c>
      <c r="H374" s="97" t="s">
        <v>13</v>
      </c>
      <c r="I374" s="36" t="s">
        <v>11</v>
      </c>
      <c r="J374" s="36" t="s">
        <v>11</v>
      </c>
      <c r="K374" s="36" t="s">
        <v>11</v>
      </c>
      <c r="L374" s="36" t="s">
        <v>11</v>
      </c>
      <c r="M374" s="36" t="s">
        <v>11</v>
      </c>
      <c r="N374" s="35" t="str">
        <f t="shared" si="16"/>
        <v>1.3.1.1.01.2.2.00.00.00.00.00</v>
      </c>
      <c r="O374" s="45">
        <v>2026</v>
      </c>
      <c r="P374" s="38" t="s">
        <v>205</v>
      </c>
      <c r="Q374" s="39" t="s">
        <v>918</v>
      </c>
      <c r="R374" s="37" t="str">
        <f t="shared" si="17"/>
        <v>A</v>
      </c>
      <c r="S374" s="36" t="s">
        <v>15</v>
      </c>
      <c r="T374" s="36" t="s">
        <v>9</v>
      </c>
      <c r="U374" s="121">
        <v>1</v>
      </c>
      <c r="V374" s="36" t="s">
        <v>14</v>
      </c>
      <c r="W374" s="36" t="s">
        <v>1325</v>
      </c>
      <c r="X374" s="40"/>
      <c r="Z374" s="15"/>
    </row>
    <row r="375" spans="1:26" ht="39.6" x14ac:dyDescent="0.3">
      <c r="A375" s="15"/>
      <c r="B375" s="36" t="s">
        <v>9</v>
      </c>
      <c r="C375" s="36" t="s">
        <v>14</v>
      </c>
      <c r="D375" s="36" t="s">
        <v>9</v>
      </c>
      <c r="E375" s="36" t="s">
        <v>9</v>
      </c>
      <c r="F375" s="36" t="s">
        <v>18</v>
      </c>
      <c r="G375" s="36" t="s">
        <v>13</v>
      </c>
      <c r="H375" s="97" t="s">
        <v>14</v>
      </c>
      <c r="I375" s="36" t="s">
        <v>11</v>
      </c>
      <c r="J375" s="36" t="s">
        <v>11</v>
      </c>
      <c r="K375" s="36" t="s">
        <v>11</v>
      </c>
      <c r="L375" s="36" t="s">
        <v>11</v>
      </c>
      <c r="M375" s="36" t="s">
        <v>11</v>
      </c>
      <c r="N375" s="35" t="str">
        <f t="shared" si="16"/>
        <v>1.3.1.1.01.2.3.00.00.00.00.00</v>
      </c>
      <c r="O375" s="45">
        <v>2026</v>
      </c>
      <c r="P375" s="38" t="s">
        <v>206</v>
      </c>
      <c r="Q375" s="39" t="s">
        <v>918</v>
      </c>
      <c r="R375" s="37" t="str">
        <f t="shared" ref="R375:R402" si="18">IF(U375=2,"S","A")</f>
        <v>A</v>
      </c>
      <c r="S375" s="36" t="s">
        <v>15</v>
      </c>
      <c r="T375" s="36" t="s">
        <v>9</v>
      </c>
      <c r="U375" s="121">
        <v>1</v>
      </c>
      <c r="V375" s="36" t="s">
        <v>14</v>
      </c>
      <c r="W375" s="36" t="s">
        <v>1325</v>
      </c>
      <c r="X375" s="40"/>
      <c r="Z375" s="15"/>
    </row>
    <row r="376" spans="1:26" ht="39.6" x14ac:dyDescent="0.3">
      <c r="A376" s="15"/>
      <c r="B376" s="36" t="s">
        <v>9</v>
      </c>
      <c r="C376" s="36" t="s">
        <v>14</v>
      </c>
      <c r="D376" s="36" t="s">
        <v>9</v>
      </c>
      <c r="E376" s="36" t="s">
        <v>9</v>
      </c>
      <c r="F376" s="36" t="s">
        <v>18</v>
      </c>
      <c r="G376" s="36" t="s">
        <v>13</v>
      </c>
      <c r="H376" s="97" t="s">
        <v>39</v>
      </c>
      <c r="I376" s="36" t="s">
        <v>11</v>
      </c>
      <c r="J376" s="36" t="s">
        <v>11</v>
      </c>
      <c r="K376" s="36" t="s">
        <v>11</v>
      </c>
      <c r="L376" s="36" t="s">
        <v>11</v>
      </c>
      <c r="M376" s="36" t="s">
        <v>11</v>
      </c>
      <c r="N376" s="35" t="str">
        <f t="shared" si="16"/>
        <v>1.3.1.1.01.2.4.00.00.00.00.00</v>
      </c>
      <c r="O376" s="45">
        <v>2026</v>
      </c>
      <c r="P376" s="38" t="s">
        <v>207</v>
      </c>
      <c r="Q376" s="39" t="s">
        <v>918</v>
      </c>
      <c r="R376" s="37" t="str">
        <f t="shared" si="18"/>
        <v>A</v>
      </c>
      <c r="S376" s="36" t="s">
        <v>15</v>
      </c>
      <c r="T376" s="36" t="s">
        <v>9</v>
      </c>
      <c r="U376" s="121">
        <v>1</v>
      </c>
      <c r="V376" s="36" t="s">
        <v>14</v>
      </c>
      <c r="W376" s="36" t="s">
        <v>1325</v>
      </c>
      <c r="X376" s="40"/>
      <c r="Z376" s="15"/>
    </row>
    <row r="377" spans="1:26" ht="39.6" x14ac:dyDescent="0.3">
      <c r="A377" s="15"/>
      <c r="B377" s="36" t="s">
        <v>9</v>
      </c>
      <c r="C377" s="36" t="s">
        <v>14</v>
      </c>
      <c r="D377" s="36" t="s">
        <v>9</v>
      </c>
      <c r="E377" s="36" t="s">
        <v>9</v>
      </c>
      <c r="F377" s="36" t="s">
        <v>18</v>
      </c>
      <c r="G377" s="36" t="s">
        <v>13</v>
      </c>
      <c r="H377" s="97" t="s">
        <v>48</v>
      </c>
      <c r="I377" s="36" t="s">
        <v>11</v>
      </c>
      <c r="J377" s="36" t="s">
        <v>11</v>
      </c>
      <c r="K377" s="36" t="s">
        <v>11</v>
      </c>
      <c r="L377" s="36" t="s">
        <v>11</v>
      </c>
      <c r="M377" s="36" t="s">
        <v>11</v>
      </c>
      <c r="N377" s="35" t="str">
        <f t="shared" si="16"/>
        <v>1.3.1.1.01.2.5.00.00.00.00.00</v>
      </c>
      <c r="O377" s="45">
        <v>2026</v>
      </c>
      <c r="P377" s="38" t="s">
        <v>208</v>
      </c>
      <c r="Q377" s="39" t="s">
        <v>918</v>
      </c>
      <c r="R377" s="37" t="str">
        <f t="shared" si="18"/>
        <v>A</v>
      </c>
      <c r="S377" s="36" t="s">
        <v>15</v>
      </c>
      <c r="T377" s="36" t="s">
        <v>9</v>
      </c>
      <c r="U377" s="121">
        <v>1</v>
      </c>
      <c r="V377" s="36" t="s">
        <v>14</v>
      </c>
      <c r="W377" s="36" t="s">
        <v>1325</v>
      </c>
      <c r="X377" s="40"/>
      <c r="Z377" s="15"/>
    </row>
    <row r="378" spans="1:26" ht="39.6" x14ac:dyDescent="0.3">
      <c r="A378" s="15"/>
      <c r="B378" s="36" t="s">
        <v>9</v>
      </c>
      <c r="C378" s="36" t="s">
        <v>14</v>
      </c>
      <c r="D378" s="36" t="s">
        <v>9</v>
      </c>
      <c r="E378" s="36" t="s">
        <v>9</v>
      </c>
      <c r="F378" s="36" t="s">
        <v>18</v>
      </c>
      <c r="G378" s="36" t="s">
        <v>13</v>
      </c>
      <c r="H378" s="97" t="s">
        <v>57</v>
      </c>
      <c r="I378" s="36" t="s">
        <v>11</v>
      </c>
      <c r="J378" s="36" t="s">
        <v>11</v>
      </c>
      <c r="K378" s="36" t="s">
        <v>11</v>
      </c>
      <c r="L378" s="36" t="s">
        <v>11</v>
      </c>
      <c r="M378" s="36" t="s">
        <v>11</v>
      </c>
      <c r="N378" s="35" t="str">
        <f t="shared" si="16"/>
        <v>1.3.1.1.01.2.6.00.00.00.00.00</v>
      </c>
      <c r="O378" s="45">
        <v>2026</v>
      </c>
      <c r="P378" s="38" t="s">
        <v>209</v>
      </c>
      <c r="Q378" s="39" t="s">
        <v>918</v>
      </c>
      <c r="R378" s="37" t="str">
        <f t="shared" si="18"/>
        <v>A</v>
      </c>
      <c r="S378" s="36" t="s">
        <v>15</v>
      </c>
      <c r="T378" s="36" t="s">
        <v>9</v>
      </c>
      <c r="U378" s="121">
        <v>1</v>
      </c>
      <c r="V378" s="36" t="s">
        <v>14</v>
      </c>
      <c r="W378" s="36" t="s">
        <v>1325</v>
      </c>
      <c r="X378" s="40"/>
      <c r="Z378" s="15"/>
    </row>
    <row r="379" spans="1:26" ht="39.6" x14ac:dyDescent="0.3">
      <c r="A379" s="15"/>
      <c r="B379" s="36" t="s">
        <v>9</v>
      </c>
      <c r="C379" s="36" t="s">
        <v>14</v>
      </c>
      <c r="D379" s="36" t="s">
        <v>9</v>
      </c>
      <c r="E379" s="36" t="s">
        <v>9</v>
      </c>
      <c r="F379" s="36" t="s">
        <v>18</v>
      </c>
      <c r="G379" s="36" t="s">
        <v>13</v>
      </c>
      <c r="H379" s="97" t="s">
        <v>59</v>
      </c>
      <c r="I379" s="36" t="s">
        <v>11</v>
      </c>
      <c r="J379" s="36" t="s">
        <v>11</v>
      </c>
      <c r="K379" s="36" t="s">
        <v>11</v>
      </c>
      <c r="L379" s="36" t="s">
        <v>11</v>
      </c>
      <c r="M379" s="36" t="s">
        <v>11</v>
      </c>
      <c r="N379" s="35" t="str">
        <f t="shared" si="16"/>
        <v>1.3.1.1.01.2.7.00.00.00.00.00</v>
      </c>
      <c r="O379" s="45">
        <v>2026</v>
      </c>
      <c r="P379" s="38" t="s">
        <v>1598</v>
      </c>
      <c r="Q379" s="39" t="s">
        <v>918</v>
      </c>
      <c r="R379" s="37" t="str">
        <f t="shared" si="18"/>
        <v>A</v>
      </c>
      <c r="S379" s="36" t="s">
        <v>15</v>
      </c>
      <c r="T379" s="36" t="s">
        <v>9</v>
      </c>
      <c r="U379" s="121">
        <v>1</v>
      </c>
      <c r="V379" s="36" t="s">
        <v>14</v>
      </c>
      <c r="W379" s="36" t="s">
        <v>1325</v>
      </c>
      <c r="X379" s="40"/>
      <c r="Z379" s="15"/>
    </row>
    <row r="380" spans="1:26" ht="39.6" x14ac:dyDescent="0.3">
      <c r="A380" s="15"/>
      <c r="B380" s="36" t="s">
        <v>9</v>
      </c>
      <c r="C380" s="36" t="s">
        <v>14</v>
      </c>
      <c r="D380" s="36" t="s">
        <v>9</v>
      </c>
      <c r="E380" s="36" t="s">
        <v>9</v>
      </c>
      <c r="F380" s="36" t="s">
        <v>18</v>
      </c>
      <c r="G380" s="36" t="s">
        <v>13</v>
      </c>
      <c r="H380" s="97" t="s">
        <v>53</v>
      </c>
      <c r="I380" s="36" t="s">
        <v>11</v>
      </c>
      <c r="J380" s="36" t="s">
        <v>11</v>
      </c>
      <c r="K380" s="36" t="s">
        <v>11</v>
      </c>
      <c r="L380" s="36" t="s">
        <v>11</v>
      </c>
      <c r="M380" s="36" t="s">
        <v>11</v>
      </c>
      <c r="N380" s="35" t="str">
        <f t="shared" si="16"/>
        <v>1.3.1.1.01.2.8.00.00.00.00.00</v>
      </c>
      <c r="O380" s="45">
        <v>2026</v>
      </c>
      <c r="P380" s="38" t="s">
        <v>210</v>
      </c>
      <c r="Q380" s="39" t="s">
        <v>918</v>
      </c>
      <c r="R380" s="37" t="str">
        <f t="shared" si="18"/>
        <v>A</v>
      </c>
      <c r="S380" s="36" t="s">
        <v>15</v>
      </c>
      <c r="T380" s="36" t="s">
        <v>9</v>
      </c>
      <c r="U380" s="121">
        <v>1</v>
      </c>
      <c r="V380" s="36" t="s">
        <v>14</v>
      </c>
      <c r="W380" s="36" t="s">
        <v>1325</v>
      </c>
      <c r="X380" s="40"/>
      <c r="Z380" s="15"/>
    </row>
    <row r="381" spans="1:26" ht="66" x14ac:dyDescent="0.3">
      <c r="A381" s="15"/>
      <c r="B381" s="361" t="s">
        <v>9</v>
      </c>
      <c r="C381" s="361" t="s">
        <v>14</v>
      </c>
      <c r="D381" s="361" t="s">
        <v>9</v>
      </c>
      <c r="E381" s="361" t="s">
        <v>9</v>
      </c>
      <c r="F381" s="361" t="s">
        <v>19</v>
      </c>
      <c r="G381" s="361" t="s">
        <v>10</v>
      </c>
      <c r="H381" s="370" t="s">
        <v>10</v>
      </c>
      <c r="I381" s="361" t="s">
        <v>11</v>
      </c>
      <c r="J381" s="361" t="s">
        <v>11</v>
      </c>
      <c r="K381" s="361" t="s">
        <v>11</v>
      </c>
      <c r="L381" s="361" t="s">
        <v>11</v>
      </c>
      <c r="M381" s="361" t="s">
        <v>11</v>
      </c>
      <c r="N381" s="362" t="str">
        <f t="shared" si="16"/>
        <v>1.3.1.1.02.0.0.00.00.00.00.00</v>
      </c>
      <c r="O381" s="363">
        <v>2026</v>
      </c>
      <c r="P381" s="364" t="s">
        <v>211</v>
      </c>
      <c r="Q381" s="365" t="s">
        <v>1583</v>
      </c>
      <c r="R381" s="361" t="str">
        <f t="shared" si="18"/>
        <v>S</v>
      </c>
      <c r="S381" s="361" t="s">
        <v>15</v>
      </c>
      <c r="T381" s="361" t="s">
        <v>9</v>
      </c>
      <c r="U381" s="368">
        <v>2</v>
      </c>
      <c r="V381" s="361" t="s">
        <v>14</v>
      </c>
      <c r="W381" s="361" t="s">
        <v>1325</v>
      </c>
      <c r="X381" s="367"/>
      <c r="Z381" s="15"/>
    </row>
    <row r="382" spans="1:26" ht="57.6" x14ac:dyDescent="0.3">
      <c r="B382" s="378" t="s">
        <v>9</v>
      </c>
      <c r="C382" s="378" t="s">
        <v>14</v>
      </c>
      <c r="D382" s="378" t="s">
        <v>9</v>
      </c>
      <c r="E382" s="378" t="s">
        <v>9</v>
      </c>
      <c r="F382" s="378" t="s">
        <v>19</v>
      </c>
      <c r="G382" s="378" t="s">
        <v>9</v>
      </c>
      <c r="H382" s="400" t="s">
        <v>10</v>
      </c>
      <c r="I382" s="361" t="s">
        <v>11</v>
      </c>
      <c r="J382" s="361" t="s">
        <v>11</v>
      </c>
      <c r="K382" s="361" t="s">
        <v>11</v>
      </c>
      <c r="L382" s="361" t="s">
        <v>11</v>
      </c>
      <c r="M382" s="361" t="s">
        <v>11</v>
      </c>
      <c r="N382" s="362" t="str">
        <f t="shared" si="16"/>
        <v>1.3.1.1.02.1.0.00.00.00.00.00</v>
      </c>
      <c r="O382" s="361" t="s">
        <v>4254</v>
      </c>
      <c r="P382" s="379" t="s">
        <v>3788</v>
      </c>
      <c r="Q382" s="379" t="s">
        <v>3789</v>
      </c>
      <c r="R382" s="361" t="str">
        <f t="shared" si="18"/>
        <v>S</v>
      </c>
      <c r="S382" s="361" t="s">
        <v>15</v>
      </c>
      <c r="T382" s="361" t="s">
        <v>9</v>
      </c>
      <c r="U382" s="366">
        <v>2</v>
      </c>
      <c r="V382" s="361" t="s">
        <v>14</v>
      </c>
      <c r="W382" s="361" t="s">
        <v>1325</v>
      </c>
      <c r="X382" s="367" t="s">
        <v>4389</v>
      </c>
      <c r="Z382" s="15"/>
    </row>
    <row r="383" spans="1:26" ht="57.6" x14ac:dyDescent="0.3">
      <c r="B383" s="355" t="s">
        <v>9</v>
      </c>
      <c r="C383" s="355" t="s">
        <v>14</v>
      </c>
      <c r="D383" s="355" t="s">
        <v>9</v>
      </c>
      <c r="E383" s="355" t="s">
        <v>9</v>
      </c>
      <c r="F383" s="355" t="s">
        <v>19</v>
      </c>
      <c r="G383" s="355" t="s">
        <v>9</v>
      </c>
      <c r="H383" s="97">
        <v>1</v>
      </c>
      <c r="I383" s="36" t="s">
        <v>11</v>
      </c>
      <c r="J383" s="36" t="s">
        <v>11</v>
      </c>
      <c r="K383" s="36" t="s">
        <v>11</v>
      </c>
      <c r="L383" s="36" t="s">
        <v>11</v>
      </c>
      <c r="M383" s="36" t="s">
        <v>11</v>
      </c>
      <c r="N383" s="35" t="str">
        <f t="shared" si="16"/>
        <v>1.3.1.1.02.1.1.00.00.00.00.00</v>
      </c>
      <c r="O383" s="36" t="s">
        <v>4254</v>
      </c>
      <c r="P383" s="356" t="s">
        <v>4303</v>
      </c>
      <c r="Q383" s="356" t="s">
        <v>3789</v>
      </c>
      <c r="R383" s="36" t="str">
        <f t="shared" si="18"/>
        <v>A</v>
      </c>
      <c r="S383" s="36" t="s">
        <v>15</v>
      </c>
      <c r="T383" s="36" t="s">
        <v>9</v>
      </c>
      <c r="U383" s="263">
        <v>1</v>
      </c>
      <c r="V383" s="36" t="s">
        <v>14</v>
      </c>
      <c r="W383" s="36" t="s">
        <v>1325</v>
      </c>
      <c r="X383" s="40" t="s">
        <v>4390</v>
      </c>
      <c r="Z383" s="15"/>
    </row>
    <row r="384" spans="1:26" ht="57.6" x14ac:dyDescent="0.3">
      <c r="B384" s="355" t="s">
        <v>9</v>
      </c>
      <c r="C384" s="355" t="s">
        <v>14</v>
      </c>
      <c r="D384" s="355" t="s">
        <v>9</v>
      </c>
      <c r="E384" s="355" t="s">
        <v>9</v>
      </c>
      <c r="F384" s="355" t="s">
        <v>19</v>
      </c>
      <c r="G384" s="355" t="s">
        <v>9</v>
      </c>
      <c r="H384" s="97" t="s">
        <v>13</v>
      </c>
      <c r="I384" s="36" t="s">
        <v>11</v>
      </c>
      <c r="J384" s="36" t="s">
        <v>11</v>
      </c>
      <c r="K384" s="36" t="s">
        <v>11</v>
      </c>
      <c r="L384" s="36" t="s">
        <v>11</v>
      </c>
      <c r="M384" s="36" t="s">
        <v>11</v>
      </c>
      <c r="N384" s="35" t="str">
        <f t="shared" si="16"/>
        <v>1.3.1.1.02.1.2.00.00.00.00.00</v>
      </c>
      <c r="O384" s="36" t="s">
        <v>4254</v>
      </c>
      <c r="P384" s="356" t="s">
        <v>4304</v>
      </c>
      <c r="Q384" s="356" t="s">
        <v>3789</v>
      </c>
      <c r="R384" s="36" t="str">
        <f t="shared" si="18"/>
        <v>A</v>
      </c>
      <c r="S384" s="36" t="s">
        <v>15</v>
      </c>
      <c r="T384" s="36" t="s">
        <v>9</v>
      </c>
      <c r="U384" s="263">
        <v>1</v>
      </c>
      <c r="V384" s="36" t="s">
        <v>14</v>
      </c>
      <c r="W384" s="36" t="s">
        <v>1325</v>
      </c>
      <c r="X384" s="40" t="s">
        <v>4390</v>
      </c>
      <c r="Z384" s="15"/>
    </row>
    <row r="385" spans="1:26" ht="57.6" x14ac:dyDescent="0.3">
      <c r="B385" s="355" t="s">
        <v>9</v>
      </c>
      <c r="C385" s="355" t="s">
        <v>14</v>
      </c>
      <c r="D385" s="355" t="s">
        <v>9</v>
      </c>
      <c r="E385" s="355" t="s">
        <v>9</v>
      </c>
      <c r="F385" s="355" t="s">
        <v>19</v>
      </c>
      <c r="G385" s="355" t="s">
        <v>9</v>
      </c>
      <c r="H385" s="97" t="s">
        <v>14</v>
      </c>
      <c r="I385" s="36" t="s">
        <v>11</v>
      </c>
      <c r="J385" s="36" t="s">
        <v>11</v>
      </c>
      <c r="K385" s="36" t="s">
        <v>11</v>
      </c>
      <c r="L385" s="36" t="s">
        <v>11</v>
      </c>
      <c r="M385" s="36" t="s">
        <v>11</v>
      </c>
      <c r="N385" s="35" t="str">
        <f t="shared" si="16"/>
        <v>1.3.1.1.02.1.3.00.00.00.00.00</v>
      </c>
      <c r="O385" s="36" t="s">
        <v>4254</v>
      </c>
      <c r="P385" s="356" t="s">
        <v>4305</v>
      </c>
      <c r="Q385" s="356" t="s">
        <v>3789</v>
      </c>
      <c r="R385" s="36" t="str">
        <f t="shared" si="18"/>
        <v>A</v>
      </c>
      <c r="S385" s="36" t="s">
        <v>15</v>
      </c>
      <c r="T385" s="36" t="s">
        <v>9</v>
      </c>
      <c r="U385" s="263">
        <v>1</v>
      </c>
      <c r="V385" s="36" t="s">
        <v>14</v>
      </c>
      <c r="W385" s="36" t="s">
        <v>1325</v>
      </c>
      <c r="X385" s="40" t="s">
        <v>4390</v>
      </c>
      <c r="Z385" s="15"/>
    </row>
    <row r="386" spans="1:26" ht="57.6" x14ac:dyDescent="0.3">
      <c r="B386" s="355" t="s">
        <v>9</v>
      </c>
      <c r="C386" s="355" t="s">
        <v>14</v>
      </c>
      <c r="D386" s="355" t="s">
        <v>9</v>
      </c>
      <c r="E386" s="355" t="s">
        <v>9</v>
      </c>
      <c r="F386" s="355" t="s">
        <v>19</v>
      </c>
      <c r="G386" s="355" t="s">
        <v>9</v>
      </c>
      <c r="H386" s="97" t="s">
        <v>39</v>
      </c>
      <c r="I386" s="36" t="s">
        <v>11</v>
      </c>
      <c r="J386" s="36" t="s">
        <v>11</v>
      </c>
      <c r="K386" s="36" t="s">
        <v>11</v>
      </c>
      <c r="L386" s="36" t="s">
        <v>11</v>
      </c>
      <c r="M386" s="36" t="s">
        <v>11</v>
      </c>
      <c r="N386" s="35" t="str">
        <f t="shared" si="16"/>
        <v>1.3.1.1.02.1.4.00.00.00.00.00</v>
      </c>
      <c r="O386" s="36" t="s">
        <v>4254</v>
      </c>
      <c r="P386" s="356" t="s">
        <v>4306</v>
      </c>
      <c r="Q386" s="356" t="s">
        <v>3789</v>
      </c>
      <c r="R386" s="36" t="str">
        <f t="shared" si="18"/>
        <v>A</v>
      </c>
      <c r="S386" s="36" t="s">
        <v>15</v>
      </c>
      <c r="T386" s="36" t="s">
        <v>9</v>
      </c>
      <c r="U386" s="263">
        <v>1</v>
      </c>
      <c r="V386" s="36" t="s">
        <v>14</v>
      </c>
      <c r="W386" s="36" t="s">
        <v>1325</v>
      </c>
      <c r="X386" s="40" t="s">
        <v>4390</v>
      </c>
      <c r="Z386" s="15"/>
    </row>
    <row r="387" spans="1:26" ht="57.6" x14ac:dyDescent="0.3">
      <c r="B387" s="355" t="s">
        <v>9</v>
      </c>
      <c r="C387" s="355" t="s">
        <v>14</v>
      </c>
      <c r="D387" s="355" t="s">
        <v>9</v>
      </c>
      <c r="E387" s="355" t="s">
        <v>9</v>
      </c>
      <c r="F387" s="355" t="s">
        <v>19</v>
      </c>
      <c r="G387" s="355" t="s">
        <v>9</v>
      </c>
      <c r="H387" s="97" t="s">
        <v>48</v>
      </c>
      <c r="I387" s="36" t="s">
        <v>11</v>
      </c>
      <c r="J387" s="36" t="s">
        <v>11</v>
      </c>
      <c r="K387" s="36" t="s">
        <v>11</v>
      </c>
      <c r="L387" s="36" t="s">
        <v>11</v>
      </c>
      <c r="M387" s="36" t="s">
        <v>11</v>
      </c>
      <c r="N387" s="35" t="str">
        <f t="shared" si="16"/>
        <v>1.3.1.1.02.1.5.00.00.00.00.00</v>
      </c>
      <c r="O387" s="36" t="s">
        <v>4254</v>
      </c>
      <c r="P387" s="356" t="s">
        <v>4309</v>
      </c>
      <c r="Q387" s="356" t="s">
        <v>3789</v>
      </c>
      <c r="R387" s="36" t="str">
        <f t="shared" si="18"/>
        <v>A</v>
      </c>
      <c r="S387" s="36" t="s">
        <v>15</v>
      </c>
      <c r="T387" s="36" t="s">
        <v>9</v>
      </c>
      <c r="U387" s="263">
        <v>1</v>
      </c>
      <c r="V387" s="36" t="s">
        <v>14</v>
      </c>
      <c r="W387" s="36" t="s">
        <v>1325</v>
      </c>
      <c r="X387" s="40" t="s">
        <v>4390</v>
      </c>
      <c r="Z387" s="15"/>
    </row>
    <row r="388" spans="1:26" ht="57.6" x14ac:dyDescent="0.3">
      <c r="B388" s="355" t="s">
        <v>9</v>
      </c>
      <c r="C388" s="355" t="s">
        <v>14</v>
      </c>
      <c r="D388" s="355" t="s">
        <v>9</v>
      </c>
      <c r="E388" s="355" t="s">
        <v>9</v>
      </c>
      <c r="F388" s="355" t="s">
        <v>19</v>
      </c>
      <c r="G388" s="355" t="s">
        <v>9</v>
      </c>
      <c r="H388" s="97" t="s">
        <v>57</v>
      </c>
      <c r="I388" s="36" t="s">
        <v>11</v>
      </c>
      <c r="J388" s="36" t="s">
        <v>11</v>
      </c>
      <c r="K388" s="36" t="s">
        <v>11</v>
      </c>
      <c r="L388" s="36" t="s">
        <v>11</v>
      </c>
      <c r="M388" s="36" t="s">
        <v>11</v>
      </c>
      <c r="N388" s="35" t="str">
        <f t="shared" si="16"/>
        <v>1.3.1.1.02.1.6.00.00.00.00.00</v>
      </c>
      <c r="O388" s="36" t="s">
        <v>4254</v>
      </c>
      <c r="P388" s="356" t="s">
        <v>4308</v>
      </c>
      <c r="Q388" s="356" t="s">
        <v>3789</v>
      </c>
      <c r="R388" s="36" t="str">
        <f t="shared" si="18"/>
        <v>A</v>
      </c>
      <c r="S388" s="36" t="s">
        <v>15</v>
      </c>
      <c r="T388" s="36" t="s">
        <v>9</v>
      </c>
      <c r="U388" s="263">
        <v>1</v>
      </c>
      <c r="V388" s="36" t="s">
        <v>14</v>
      </c>
      <c r="W388" s="36" t="s">
        <v>1325</v>
      </c>
      <c r="X388" s="40" t="s">
        <v>4390</v>
      </c>
      <c r="Z388" s="15"/>
    </row>
    <row r="389" spans="1:26" ht="57.6" x14ac:dyDescent="0.3">
      <c r="B389" s="355" t="s">
        <v>9</v>
      </c>
      <c r="C389" s="355" t="s">
        <v>14</v>
      </c>
      <c r="D389" s="355" t="s">
        <v>9</v>
      </c>
      <c r="E389" s="355" t="s">
        <v>9</v>
      </c>
      <c r="F389" s="355" t="s">
        <v>19</v>
      </c>
      <c r="G389" s="355" t="s">
        <v>9</v>
      </c>
      <c r="H389" s="97" t="s">
        <v>59</v>
      </c>
      <c r="I389" s="36" t="s">
        <v>11</v>
      </c>
      <c r="J389" s="36" t="s">
        <v>11</v>
      </c>
      <c r="K389" s="36" t="s">
        <v>11</v>
      </c>
      <c r="L389" s="36" t="s">
        <v>11</v>
      </c>
      <c r="M389" s="36" t="s">
        <v>11</v>
      </c>
      <c r="N389" s="35" t="str">
        <f t="shared" si="16"/>
        <v>1.3.1.1.02.1.7.00.00.00.00.00</v>
      </c>
      <c r="O389" s="36" t="s">
        <v>4254</v>
      </c>
      <c r="P389" s="356" t="s">
        <v>4310</v>
      </c>
      <c r="Q389" s="356" t="s">
        <v>3789</v>
      </c>
      <c r="R389" s="36" t="str">
        <f t="shared" si="18"/>
        <v>A</v>
      </c>
      <c r="S389" s="36" t="s">
        <v>15</v>
      </c>
      <c r="T389" s="36" t="s">
        <v>9</v>
      </c>
      <c r="U389" s="263">
        <v>1</v>
      </c>
      <c r="V389" s="36" t="s">
        <v>14</v>
      </c>
      <c r="W389" s="36" t="s">
        <v>1325</v>
      </c>
      <c r="X389" s="40" t="s">
        <v>4390</v>
      </c>
      <c r="Z389" s="15"/>
    </row>
    <row r="390" spans="1:26" ht="57.6" x14ac:dyDescent="0.3">
      <c r="B390" s="355" t="s">
        <v>9</v>
      </c>
      <c r="C390" s="355" t="s">
        <v>14</v>
      </c>
      <c r="D390" s="355" t="s">
        <v>9</v>
      </c>
      <c r="E390" s="355" t="s">
        <v>9</v>
      </c>
      <c r="F390" s="355" t="s">
        <v>19</v>
      </c>
      <c r="G390" s="355" t="s">
        <v>9</v>
      </c>
      <c r="H390" s="97" t="s">
        <v>53</v>
      </c>
      <c r="I390" s="36" t="s">
        <v>11</v>
      </c>
      <c r="J390" s="36" t="s">
        <v>11</v>
      </c>
      <c r="K390" s="36" t="s">
        <v>11</v>
      </c>
      <c r="L390" s="36" t="s">
        <v>11</v>
      </c>
      <c r="M390" s="36" t="s">
        <v>11</v>
      </c>
      <c r="N390" s="35" t="str">
        <f t="shared" si="16"/>
        <v>1.3.1.1.02.1.8.00.00.00.00.00</v>
      </c>
      <c r="O390" s="36" t="s">
        <v>4254</v>
      </c>
      <c r="P390" s="356" t="s">
        <v>4311</v>
      </c>
      <c r="Q390" s="356" t="s">
        <v>3789</v>
      </c>
      <c r="R390" s="36" t="str">
        <f t="shared" si="18"/>
        <v>A</v>
      </c>
      <c r="S390" s="36" t="s">
        <v>15</v>
      </c>
      <c r="T390" s="36" t="s">
        <v>9</v>
      </c>
      <c r="U390" s="263">
        <v>1</v>
      </c>
      <c r="V390" s="36" t="s">
        <v>14</v>
      </c>
      <c r="W390" s="36" t="s">
        <v>1325</v>
      </c>
      <c r="X390" s="40" t="s">
        <v>4390</v>
      </c>
      <c r="Z390" s="15"/>
    </row>
    <row r="391" spans="1:26" ht="26.4" x14ac:dyDescent="0.3">
      <c r="A391" s="15"/>
      <c r="B391" s="361" t="s">
        <v>9</v>
      </c>
      <c r="C391" s="361" t="s">
        <v>14</v>
      </c>
      <c r="D391" s="361" t="s">
        <v>9</v>
      </c>
      <c r="E391" s="361" t="s">
        <v>9</v>
      </c>
      <c r="F391" s="361" t="s">
        <v>77</v>
      </c>
      <c r="G391" s="361" t="s">
        <v>10</v>
      </c>
      <c r="H391" s="370" t="s">
        <v>10</v>
      </c>
      <c r="I391" s="361" t="s">
        <v>11</v>
      </c>
      <c r="J391" s="361" t="s">
        <v>11</v>
      </c>
      <c r="K391" s="361" t="s">
        <v>11</v>
      </c>
      <c r="L391" s="361" t="s">
        <v>11</v>
      </c>
      <c r="M391" s="361" t="s">
        <v>11</v>
      </c>
      <c r="N391" s="362" t="str">
        <f t="shared" si="16"/>
        <v>1.3.1.1.99.0.0.00.00.00.00.00</v>
      </c>
      <c r="O391" s="363">
        <v>2026</v>
      </c>
      <c r="P391" s="364" t="s">
        <v>218</v>
      </c>
      <c r="Q391" s="365" t="s">
        <v>919</v>
      </c>
      <c r="R391" s="361" t="str">
        <f t="shared" si="18"/>
        <v>S</v>
      </c>
      <c r="S391" s="361" t="s">
        <v>15</v>
      </c>
      <c r="T391" s="361" t="s">
        <v>9</v>
      </c>
      <c r="U391" s="368">
        <v>2</v>
      </c>
      <c r="V391" s="361" t="s">
        <v>14</v>
      </c>
      <c r="W391" s="361" t="s">
        <v>1325</v>
      </c>
      <c r="X391" s="367"/>
      <c r="Z391" s="15"/>
    </row>
    <row r="392" spans="1:26" ht="26.4" x14ac:dyDescent="0.3">
      <c r="A392" s="15"/>
      <c r="B392" s="361" t="s">
        <v>9</v>
      </c>
      <c r="C392" s="361" t="s">
        <v>14</v>
      </c>
      <c r="D392" s="361" t="s">
        <v>9</v>
      </c>
      <c r="E392" s="361" t="s">
        <v>9</v>
      </c>
      <c r="F392" s="361" t="s">
        <v>77</v>
      </c>
      <c r="G392" s="361" t="s">
        <v>10</v>
      </c>
      <c r="H392" s="380" t="s">
        <v>9</v>
      </c>
      <c r="I392" s="361" t="s">
        <v>11</v>
      </c>
      <c r="J392" s="361" t="s">
        <v>11</v>
      </c>
      <c r="K392" s="361" t="s">
        <v>11</v>
      </c>
      <c r="L392" s="361" t="s">
        <v>11</v>
      </c>
      <c r="M392" s="361" t="s">
        <v>11</v>
      </c>
      <c r="N392" s="362" t="str">
        <f t="shared" ref="N392:N455" si="19">B392&amp;"."&amp;C392&amp;"."&amp;D392&amp;"."&amp;E392&amp;"."&amp;F392&amp;"."&amp;G392&amp;"."&amp;H392&amp;"."&amp;I392&amp;"."&amp;J392&amp;"."&amp;K392&amp;"."&amp;L392&amp;"."&amp;M392</f>
        <v>1.3.1.1.99.0.1.00.00.00.00.00</v>
      </c>
      <c r="O392" s="363">
        <v>2026</v>
      </c>
      <c r="P392" s="364" t="s">
        <v>219</v>
      </c>
      <c r="Q392" s="365" t="s">
        <v>919</v>
      </c>
      <c r="R392" s="361" t="str">
        <f t="shared" si="18"/>
        <v>S</v>
      </c>
      <c r="S392" s="361" t="s">
        <v>15</v>
      </c>
      <c r="T392" s="361" t="s">
        <v>9</v>
      </c>
      <c r="U392" s="368">
        <v>2</v>
      </c>
      <c r="V392" s="361" t="s">
        <v>14</v>
      </c>
      <c r="W392" s="361" t="s">
        <v>1325</v>
      </c>
      <c r="X392" s="367"/>
      <c r="Z392" s="15"/>
    </row>
    <row r="393" spans="1:26" ht="26.4" x14ac:dyDescent="0.3">
      <c r="A393" s="15"/>
      <c r="B393" s="361" t="s">
        <v>9</v>
      </c>
      <c r="C393" s="361" t="s">
        <v>14</v>
      </c>
      <c r="D393" s="361" t="s">
        <v>9</v>
      </c>
      <c r="E393" s="361" t="s">
        <v>9</v>
      </c>
      <c r="F393" s="361" t="s">
        <v>77</v>
      </c>
      <c r="G393" s="361" t="s">
        <v>10</v>
      </c>
      <c r="H393" s="380" t="s">
        <v>13</v>
      </c>
      <c r="I393" s="361" t="s">
        <v>11</v>
      </c>
      <c r="J393" s="361" t="s">
        <v>11</v>
      </c>
      <c r="K393" s="361" t="s">
        <v>11</v>
      </c>
      <c r="L393" s="361" t="s">
        <v>11</v>
      </c>
      <c r="M393" s="361" t="s">
        <v>11</v>
      </c>
      <c r="N393" s="362" t="str">
        <f t="shared" si="19"/>
        <v>1.3.1.1.99.0.2.00.00.00.00.00</v>
      </c>
      <c r="O393" s="363">
        <v>2026</v>
      </c>
      <c r="P393" s="364" t="s">
        <v>220</v>
      </c>
      <c r="Q393" s="365" t="s">
        <v>919</v>
      </c>
      <c r="R393" s="361" t="str">
        <f t="shared" si="18"/>
        <v>S</v>
      </c>
      <c r="S393" s="361" t="s">
        <v>15</v>
      </c>
      <c r="T393" s="361" t="s">
        <v>9</v>
      </c>
      <c r="U393" s="368">
        <v>2</v>
      </c>
      <c r="V393" s="361" t="s">
        <v>14</v>
      </c>
      <c r="W393" s="361" t="s">
        <v>1325</v>
      </c>
      <c r="X393" s="367"/>
      <c r="Z393" s="15"/>
    </row>
    <row r="394" spans="1:26" ht="26.4" x14ac:dyDescent="0.3">
      <c r="A394" s="15"/>
      <c r="B394" s="361" t="s">
        <v>9</v>
      </c>
      <c r="C394" s="361" t="s">
        <v>14</v>
      </c>
      <c r="D394" s="361" t="s">
        <v>9</v>
      </c>
      <c r="E394" s="361" t="s">
        <v>9</v>
      </c>
      <c r="F394" s="361" t="s">
        <v>77</v>
      </c>
      <c r="G394" s="361" t="s">
        <v>10</v>
      </c>
      <c r="H394" s="380" t="s">
        <v>14</v>
      </c>
      <c r="I394" s="361" t="s">
        <v>11</v>
      </c>
      <c r="J394" s="361" t="s">
        <v>11</v>
      </c>
      <c r="K394" s="361" t="s">
        <v>11</v>
      </c>
      <c r="L394" s="361" t="s">
        <v>11</v>
      </c>
      <c r="M394" s="361" t="s">
        <v>11</v>
      </c>
      <c r="N394" s="362" t="str">
        <f t="shared" si="19"/>
        <v>1.3.1.1.99.0.3.00.00.00.00.00</v>
      </c>
      <c r="O394" s="363">
        <v>2026</v>
      </c>
      <c r="P394" s="364" t="s">
        <v>221</v>
      </c>
      <c r="Q394" s="365" t="s">
        <v>919</v>
      </c>
      <c r="R394" s="361" t="str">
        <f t="shared" si="18"/>
        <v>S</v>
      </c>
      <c r="S394" s="361" t="s">
        <v>15</v>
      </c>
      <c r="T394" s="361" t="s">
        <v>9</v>
      </c>
      <c r="U394" s="368">
        <v>2</v>
      </c>
      <c r="V394" s="361" t="s">
        <v>14</v>
      </c>
      <c r="W394" s="361" t="s">
        <v>1325</v>
      </c>
      <c r="X394" s="367"/>
      <c r="Z394" s="15"/>
    </row>
    <row r="395" spans="1:26" ht="26.4" x14ac:dyDescent="0.3">
      <c r="A395" s="15"/>
      <c r="B395" s="361" t="s">
        <v>9</v>
      </c>
      <c r="C395" s="361" t="s">
        <v>14</v>
      </c>
      <c r="D395" s="361" t="s">
        <v>9</v>
      </c>
      <c r="E395" s="361" t="s">
        <v>9</v>
      </c>
      <c r="F395" s="361" t="s">
        <v>77</v>
      </c>
      <c r="G395" s="361" t="s">
        <v>10</v>
      </c>
      <c r="H395" s="380" t="s">
        <v>39</v>
      </c>
      <c r="I395" s="361" t="s">
        <v>11</v>
      </c>
      <c r="J395" s="361" t="s">
        <v>11</v>
      </c>
      <c r="K395" s="361" t="s">
        <v>11</v>
      </c>
      <c r="L395" s="361" t="s">
        <v>11</v>
      </c>
      <c r="M395" s="361" t="s">
        <v>11</v>
      </c>
      <c r="N395" s="362" t="str">
        <f t="shared" si="19"/>
        <v>1.3.1.1.99.0.4.00.00.00.00.00</v>
      </c>
      <c r="O395" s="363">
        <v>2026</v>
      </c>
      <c r="P395" s="364" t="s">
        <v>222</v>
      </c>
      <c r="Q395" s="365" t="s">
        <v>919</v>
      </c>
      <c r="R395" s="361" t="str">
        <f t="shared" si="18"/>
        <v>S</v>
      </c>
      <c r="S395" s="361" t="s">
        <v>15</v>
      </c>
      <c r="T395" s="361" t="s">
        <v>9</v>
      </c>
      <c r="U395" s="368">
        <v>2</v>
      </c>
      <c r="V395" s="361" t="s">
        <v>14</v>
      </c>
      <c r="W395" s="361" t="s">
        <v>1325</v>
      </c>
      <c r="X395" s="367"/>
      <c r="Z395" s="15"/>
    </row>
    <row r="396" spans="1:26" ht="26.4" x14ac:dyDescent="0.3">
      <c r="A396" s="15"/>
      <c r="B396" s="361" t="s">
        <v>9</v>
      </c>
      <c r="C396" s="361" t="s">
        <v>14</v>
      </c>
      <c r="D396" s="361" t="s">
        <v>9</v>
      </c>
      <c r="E396" s="361" t="s">
        <v>9</v>
      </c>
      <c r="F396" s="361" t="s">
        <v>77</v>
      </c>
      <c r="G396" s="361" t="s">
        <v>10</v>
      </c>
      <c r="H396" s="380" t="s">
        <v>48</v>
      </c>
      <c r="I396" s="361" t="s">
        <v>11</v>
      </c>
      <c r="J396" s="361" t="s">
        <v>11</v>
      </c>
      <c r="K396" s="361" t="s">
        <v>11</v>
      </c>
      <c r="L396" s="361" t="s">
        <v>11</v>
      </c>
      <c r="M396" s="361" t="s">
        <v>11</v>
      </c>
      <c r="N396" s="362" t="str">
        <f t="shared" si="19"/>
        <v>1.3.1.1.99.0.5.00.00.00.00.00</v>
      </c>
      <c r="O396" s="363">
        <v>2026</v>
      </c>
      <c r="P396" s="364" t="s">
        <v>223</v>
      </c>
      <c r="Q396" s="365" t="s">
        <v>919</v>
      </c>
      <c r="R396" s="361" t="str">
        <f t="shared" si="18"/>
        <v>S</v>
      </c>
      <c r="S396" s="361" t="s">
        <v>15</v>
      </c>
      <c r="T396" s="361" t="s">
        <v>9</v>
      </c>
      <c r="U396" s="368">
        <v>2</v>
      </c>
      <c r="V396" s="361" t="s">
        <v>14</v>
      </c>
      <c r="W396" s="361" t="s">
        <v>1325</v>
      </c>
      <c r="X396" s="367"/>
      <c r="Z396" s="15"/>
    </row>
    <row r="397" spans="1:26" ht="26.4" x14ac:dyDescent="0.3">
      <c r="A397" s="15"/>
      <c r="B397" s="361" t="s">
        <v>9</v>
      </c>
      <c r="C397" s="361" t="s">
        <v>14</v>
      </c>
      <c r="D397" s="361" t="s">
        <v>9</v>
      </c>
      <c r="E397" s="361" t="s">
        <v>9</v>
      </c>
      <c r="F397" s="361" t="s">
        <v>77</v>
      </c>
      <c r="G397" s="361" t="s">
        <v>10</v>
      </c>
      <c r="H397" s="380" t="s">
        <v>57</v>
      </c>
      <c r="I397" s="361" t="s">
        <v>11</v>
      </c>
      <c r="J397" s="361" t="s">
        <v>11</v>
      </c>
      <c r="K397" s="361" t="s">
        <v>11</v>
      </c>
      <c r="L397" s="361" t="s">
        <v>11</v>
      </c>
      <c r="M397" s="361" t="s">
        <v>11</v>
      </c>
      <c r="N397" s="362" t="str">
        <f t="shared" si="19"/>
        <v>1.3.1.1.99.0.6.00.00.00.00.00</v>
      </c>
      <c r="O397" s="363">
        <v>2026</v>
      </c>
      <c r="P397" s="364" t="s">
        <v>224</v>
      </c>
      <c r="Q397" s="365" t="s">
        <v>919</v>
      </c>
      <c r="R397" s="361" t="str">
        <f t="shared" si="18"/>
        <v>S</v>
      </c>
      <c r="S397" s="361" t="s">
        <v>15</v>
      </c>
      <c r="T397" s="361" t="s">
        <v>9</v>
      </c>
      <c r="U397" s="368">
        <v>2</v>
      </c>
      <c r="V397" s="361" t="s">
        <v>14</v>
      </c>
      <c r="W397" s="361" t="s">
        <v>1325</v>
      </c>
      <c r="X397" s="367"/>
      <c r="Z397" s="15"/>
    </row>
    <row r="398" spans="1:26" ht="26.4" x14ac:dyDescent="0.3">
      <c r="A398" s="15"/>
      <c r="B398" s="361" t="s">
        <v>9</v>
      </c>
      <c r="C398" s="361" t="s">
        <v>14</v>
      </c>
      <c r="D398" s="361" t="s">
        <v>9</v>
      </c>
      <c r="E398" s="361" t="s">
        <v>9</v>
      </c>
      <c r="F398" s="361" t="s">
        <v>77</v>
      </c>
      <c r="G398" s="361" t="s">
        <v>10</v>
      </c>
      <c r="H398" s="380" t="s">
        <v>59</v>
      </c>
      <c r="I398" s="361" t="s">
        <v>11</v>
      </c>
      <c r="J398" s="361" t="s">
        <v>11</v>
      </c>
      <c r="K398" s="361" t="s">
        <v>11</v>
      </c>
      <c r="L398" s="361" t="s">
        <v>11</v>
      </c>
      <c r="M398" s="361" t="s">
        <v>11</v>
      </c>
      <c r="N398" s="362" t="str">
        <f t="shared" si="19"/>
        <v>1.3.1.1.99.0.7.00.00.00.00.00</v>
      </c>
      <c r="O398" s="363">
        <v>2026</v>
      </c>
      <c r="P398" s="364" t="s">
        <v>1599</v>
      </c>
      <c r="Q398" s="365" t="s">
        <v>919</v>
      </c>
      <c r="R398" s="361" t="str">
        <f t="shared" si="18"/>
        <v>S</v>
      </c>
      <c r="S398" s="361" t="s">
        <v>15</v>
      </c>
      <c r="T398" s="361" t="s">
        <v>9</v>
      </c>
      <c r="U398" s="368">
        <v>2</v>
      </c>
      <c r="V398" s="361" t="s">
        <v>14</v>
      </c>
      <c r="W398" s="361" t="s">
        <v>1325</v>
      </c>
      <c r="X398" s="367"/>
      <c r="Z398" s="15"/>
    </row>
    <row r="399" spans="1:26" ht="26.4" x14ac:dyDescent="0.3">
      <c r="A399" s="15"/>
      <c r="B399" s="361" t="s">
        <v>9</v>
      </c>
      <c r="C399" s="361" t="s">
        <v>14</v>
      </c>
      <c r="D399" s="361" t="s">
        <v>9</v>
      </c>
      <c r="E399" s="361" t="s">
        <v>9</v>
      </c>
      <c r="F399" s="361" t="s">
        <v>77</v>
      </c>
      <c r="G399" s="361" t="s">
        <v>10</v>
      </c>
      <c r="H399" s="380" t="s">
        <v>53</v>
      </c>
      <c r="I399" s="361" t="s">
        <v>11</v>
      </c>
      <c r="J399" s="361" t="s">
        <v>11</v>
      </c>
      <c r="K399" s="361" t="s">
        <v>11</v>
      </c>
      <c r="L399" s="361" t="s">
        <v>11</v>
      </c>
      <c r="M399" s="361" t="s">
        <v>11</v>
      </c>
      <c r="N399" s="362" t="str">
        <f t="shared" si="19"/>
        <v>1.3.1.1.99.0.8.00.00.00.00.00</v>
      </c>
      <c r="O399" s="363">
        <v>2026</v>
      </c>
      <c r="P399" s="364" t="s">
        <v>225</v>
      </c>
      <c r="Q399" s="365" t="s">
        <v>919</v>
      </c>
      <c r="R399" s="361" t="str">
        <f t="shared" si="18"/>
        <v>S</v>
      </c>
      <c r="S399" s="361" t="s">
        <v>15</v>
      </c>
      <c r="T399" s="361" t="s">
        <v>9</v>
      </c>
      <c r="U399" s="368">
        <v>2</v>
      </c>
      <c r="V399" s="361" t="s">
        <v>14</v>
      </c>
      <c r="W399" s="361" t="s">
        <v>1325</v>
      </c>
      <c r="X399" s="367"/>
      <c r="Z399" s="15"/>
    </row>
    <row r="400" spans="1:26" x14ac:dyDescent="0.3">
      <c r="A400" s="15"/>
      <c r="B400" s="361" t="s">
        <v>9</v>
      </c>
      <c r="C400" s="361" t="s">
        <v>14</v>
      </c>
      <c r="D400" s="361" t="s">
        <v>13</v>
      </c>
      <c r="E400" s="361" t="s">
        <v>10</v>
      </c>
      <c r="F400" s="361" t="s">
        <v>11</v>
      </c>
      <c r="G400" s="361" t="s">
        <v>10</v>
      </c>
      <c r="H400" s="370" t="s">
        <v>10</v>
      </c>
      <c r="I400" s="361" t="s">
        <v>11</v>
      </c>
      <c r="J400" s="361" t="s">
        <v>11</v>
      </c>
      <c r="K400" s="361" t="s">
        <v>11</v>
      </c>
      <c r="L400" s="361" t="s">
        <v>11</v>
      </c>
      <c r="M400" s="361" t="s">
        <v>11</v>
      </c>
      <c r="N400" s="362" t="str">
        <f t="shared" si="19"/>
        <v>1.3.2.0.00.0.0.00.00.00.00.00</v>
      </c>
      <c r="O400" s="363">
        <v>2026</v>
      </c>
      <c r="P400" s="364" t="s">
        <v>226</v>
      </c>
      <c r="Q400" s="365" t="s">
        <v>1204</v>
      </c>
      <c r="R400" s="361" t="str">
        <f t="shared" si="18"/>
        <v>S</v>
      </c>
      <c r="S400" s="361" t="s">
        <v>15</v>
      </c>
      <c r="T400" s="361" t="s">
        <v>9</v>
      </c>
      <c r="U400" s="368">
        <v>2</v>
      </c>
      <c r="V400" s="361" t="s">
        <v>14</v>
      </c>
      <c r="W400" s="361" t="s">
        <v>1325</v>
      </c>
      <c r="X400" s="367"/>
      <c r="Z400" s="15"/>
    </row>
    <row r="401" spans="1:26" x14ac:dyDescent="0.3">
      <c r="A401" s="15"/>
      <c r="B401" s="361" t="s">
        <v>9</v>
      </c>
      <c r="C401" s="361" t="s">
        <v>14</v>
      </c>
      <c r="D401" s="361" t="s">
        <v>13</v>
      </c>
      <c r="E401" s="361" t="s">
        <v>9</v>
      </c>
      <c r="F401" s="361" t="s">
        <v>11</v>
      </c>
      <c r="G401" s="361" t="s">
        <v>10</v>
      </c>
      <c r="H401" s="370" t="s">
        <v>10</v>
      </c>
      <c r="I401" s="361" t="s">
        <v>11</v>
      </c>
      <c r="J401" s="361" t="s">
        <v>11</v>
      </c>
      <c r="K401" s="361" t="s">
        <v>11</v>
      </c>
      <c r="L401" s="361" t="s">
        <v>11</v>
      </c>
      <c r="M401" s="361" t="s">
        <v>11</v>
      </c>
      <c r="N401" s="362" t="str">
        <f t="shared" si="19"/>
        <v>1.3.2.1.00.0.0.00.00.00.00.00</v>
      </c>
      <c r="O401" s="363">
        <v>2026</v>
      </c>
      <c r="P401" s="364" t="s">
        <v>227</v>
      </c>
      <c r="Q401" s="365" t="s">
        <v>1205</v>
      </c>
      <c r="R401" s="361" t="str">
        <f t="shared" si="18"/>
        <v>S</v>
      </c>
      <c r="S401" s="361" t="s">
        <v>15</v>
      </c>
      <c r="T401" s="380" t="s">
        <v>9</v>
      </c>
      <c r="U401" s="368">
        <v>2</v>
      </c>
      <c r="V401" s="361" t="s">
        <v>14</v>
      </c>
      <c r="W401" s="361" t="s">
        <v>1325</v>
      </c>
      <c r="X401" s="367"/>
      <c r="Z401" s="15"/>
    </row>
    <row r="402" spans="1:26" ht="26.4" x14ac:dyDescent="0.3">
      <c r="A402" s="15"/>
      <c r="B402" s="361" t="s">
        <v>9</v>
      </c>
      <c r="C402" s="361" t="s">
        <v>14</v>
      </c>
      <c r="D402" s="361" t="s">
        <v>13</v>
      </c>
      <c r="E402" s="361" t="s">
        <v>9</v>
      </c>
      <c r="F402" s="361" t="s">
        <v>18</v>
      </c>
      <c r="G402" s="361" t="s">
        <v>10</v>
      </c>
      <c r="H402" s="370" t="s">
        <v>10</v>
      </c>
      <c r="I402" s="361" t="s">
        <v>11</v>
      </c>
      <c r="J402" s="361" t="s">
        <v>11</v>
      </c>
      <c r="K402" s="361" t="s">
        <v>11</v>
      </c>
      <c r="L402" s="361" t="s">
        <v>11</v>
      </c>
      <c r="M402" s="361" t="s">
        <v>11</v>
      </c>
      <c r="N402" s="362" t="str">
        <f t="shared" si="19"/>
        <v>1.3.2.1.01.0.0.00.00.00.00.00</v>
      </c>
      <c r="O402" s="363">
        <v>2026</v>
      </c>
      <c r="P402" s="364" t="s">
        <v>228</v>
      </c>
      <c r="Q402" s="365" t="s">
        <v>920</v>
      </c>
      <c r="R402" s="361" t="str">
        <f t="shared" si="18"/>
        <v>S</v>
      </c>
      <c r="S402" s="361" t="s">
        <v>15</v>
      </c>
      <c r="T402" s="380" t="s">
        <v>9</v>
      </c>
      <c r="U402" s="368">
        <v>2</v>
      </c>
      <c r="V402" s="361" t="s">
        <v>14</v>
      </c>
      <c r="W402" s="361" t="s">
        <v>1325</v>
      </c>
      <c r="X402" s="367"/>
      <c r="Z402" s="15"/>
    </row>
    <row r="403" spans="1:26" ht="129.6" x14ac:dyDescent="0.3">
      <c r="B403" s="378" t="s">
        <v>9</v>
      </c>
      <c r="C403" s="378" t="s">
        <v>14</v>
      </c>
      <c r="D403" s="378" t="s">
        <v>13</v>
      </c>
      <c r="E403" s="378" t="s">
        <v>9</v>
      </c>
      <c r="F403" s="378" t="s">
        <v>18</v>
      </c>
      <c r="G403" s="378" t="s">
        <v>9</v>
      </c>
      <c r="H403" s="400" t="s">
        <v>10</v>
      </c>
      <c r="I403" s="361" t="s">
        <v>11</v>
      </c>
      <c r="J403" s="361" t="s">
        <v>11</v>
      </c>
      <c r="K403" s="361" t="s">
        <v>11</v>
      </c>
      <c r="L403" s="361" t="s">
        <v>11</v>
      </c>
      <c r="M403" s="361" t="s">
        <v>11</v>
      </c>
      <c r="N403" s="362" t="str">
        <f t="shared" si="19"/>
        <v>1.3.2.1.01.1.0.00.00.00.00.00</v>
      </c>
      <c r="O403" s="361" t="s">
        <v>4254</v>
      </c>
      <c r="P403" s="379" t="s">
        <v>3796</v>
      </c>
      <c r="Q403" s="379" t="s">
        <v>3797</v>
      </c>
      <c r="R403" s="370" t="s">
        <v>15</v>
      </c>
      <c r="S403" s="361" t="s">
        <v>15</v>
      </c>
      <c r="T403" s="361" t="s">
        <v>9</v>
      </c>
      <c r="U403" s="366">
        <v>2</v>
      </c>
      <c r="V403" s="361" t="s">
        <v>14</v>
      </c>
      <c r="W403" s="361" t="s">
        <v>1325</v>
      </c>
      <c r="X403" s="367" t="s">
        <v>4389</v>
      </c>
      <c r="Z403" s="15"/>
    </row>
    <row r="404" spans="1:26" ht="43.2" x14ac:dyDescent="0.3">
      <c r="B404" s="378" t="s">
        <v>9</v>
      </c>
      <c r="C404" s="378" t="s">
        <v>14</v>
      </c>
      <c r="D404" s="378" t="s">
        <v>13</v>
      </c>
      <c r="E404" s="378" t="s">
        <v>9</v>
      </c>
      <c r="F404" s="378" t="s">
        <v>18</v>
      </c>
      <c r="G404" s="378" t="s">
        <v>13</v>
      </c>
      <c r="H404" s="400" t="s">
        <v>10</v>
      </c>
      <c r="I404" s="361" t="s">
        <v>11</v>
      </c>
      <c r="J404" s="361" t="s">
        <v>11</v>
      </c>
      <c r="K404" s="361" t="s">
        <v>11</v>
      </c>
      <c r="L404" s="361" t="s">
        <v>11</v>
      </c>
      <c r="M404" s="361" t="s">
        <v>11</v>
      </c>
      <c r="N404" s="362" t="str">
        <f t="shared" si="19"/>
        <v>1.3.2.1.01.2.0.00.00.00.00.00</v>
      </c>
      <c r="O404" s="361" t="s">
        <v>4254</v>
      </c>
      <c r="P404" s="379" t="s">
        <v>3798</v>
      </c>
      <c r="Q404" s="379" t="s">
        <v>3799</v>
      </c>
      <c r="R404" s="370" t="s">
        <v>15</v>
      </c>
      <c r="S404" s="361" t="s">
        <v>15</v>
      </c>
      <c r="T404" s="361" t="s">
        <v>9</v>
      </c>
      <c r="U404" s="366">
        <v>2</v>
      </c>
      <c r="V404" s="361" t="s">
        <v>14</v>
      </c>
      <c r="W404" s="361" t="s">
        <v>1325</v>
      </c>
      <c r="X404" s="367" t="s">
        <v>4389</v>
      </c>
      <c r="Z404" s="15"/>
    </row>
    <row r="405" spans="1:26" ht="26.4" x14ac:dyDescent="0.3">
      <c r="A405" s="15"/>
      <c r="B405" s="361" t="s">
        <v>9</v>
      </c>
      <c r="C405" s="361" t="s">
        <v>14</v>
      </c>
      <c r="D405" s="361" t="s">
        <v>13</v>
      </c>
      <c r="E405" s="361" t="s">
        <v>9</v>
      </c>
      <c r="F405" s="361" t="s">
        <v>19</v>
      </c>
      <c r="G405" s="361" t="s">
        <v>10</v>
      </c>
      <c r="H405" s="370" t="s">
        <v>10</v>
      </c>
      <c r="I405" s="361" t="s">
        <v>11</v>
      </c>
      <c r="J405" s="361" t="s">
        <v>11</v>
      </c>
      <c r="K405" s="361" t="s">
        <v>11</v>
      </c>
      <c r="L405" s="361" t="s">
        <v>11</v>
      </c>
      <c r="M405" s="361" t="s">
        <v>11</v>
      </c>
      <c r="N405" s="362" t="str">
        <f t="shared" si="19"/>
        <v>1.3.2.1.02.0.0.00.00.00.00.00</v>
      </c>
      <c r="O405" s="363">
        <v>2026</v>
      </c>
      <c r="P405" s="364" t="s">
        <v>230</v>
      </c>
      <c r="Q405" s="365" t="s">
        <v>921</v>
      </c>
      <c r="R405" s="361" t="str">
        <f t="shared" ref="R405:R436" si="20">IF(U405=2,"S","A")</f>
        <v>S</v>
      </c>
      <c r="S405" s="361" t="s">
        <v>15</v>
      </c>
      <c r="T405" s="380" t="s">
        <v>9</v>
      </c>
      <c r="U405" s="368">
        <v>2</v>
      </c>
      <c r="V405" s="361" t="s">
        <v>14</v>
      </c>
      <c r="W405" s="361" t="s">
        <v>1325</v>
      </c>
      <c r="X405" s="367"/>
      <c r="Z405" s="15"/>
    </row>
    <row r="406" spans="1:26" ht="26.4" x14ac:dyDescent="0.3">
      <c r="A406" s="15"/>
      <c r="B406" s="361" t="s">
        <v>9</v>
      </c>
      <c r="C406" s="361" t="s">
        <v>14</v>
      </c>
      <c r="D406" s="361" t="s">
        <v>13</v>
      </c>
      <c r="E406" s="361" t="s">
        <v>9</v>
      </c>
      <c r="F406" s="361" t="s">
        <v>19</v>
      </c>
      <c r="G406" s="361" t="s">
        <v>10</v>
      </c>
      <c r="H406" s="380" t="s">
        <v>9</v>
      </c>
      <c r="I406" s="361" t="s">
        <v>11</v>
      </c>
      <c r="J406" s="361" t="s">
        <v>11</v>
      </c>
      <c r="K406" s="361" t="s">
        <v>11</v>
      </c>
      <c r="L406" s="361" t="s">
        <v>11</v>
      </c>
      <c r="M406" s="361" t="s">
        <v>11</v>
      </c>
      <c r="N406" s="362" t="str">
        <f t="shared" si="19"/>
        <v>1.3.2.1.02.0.1.00.00.00.00.00</v>
      </c>
      <c r="O406" s="363">
        <v>2026</v>
      </c>
      <c r="P406" s="364" t="s">
        <v>231</v>
      </c>
      <c r="Q406" s="365" t="s">
        <v>921</v>
      </c>
      <c r="R406" s="361" t="str">
        <f t="shared" si="20"/>
        <v>S</v>
      </c>
      <c r="S406" s="361" t="s">
        <v>15</v>
      </c>
      <c r="T406" s="380" t="s">
        <v>9</v>
      </c>
      <c r="U406" s="368">
        <v>2</v>
      </c>
      <c r="V406" s="361" t="s">
        <v>14</v>
      </c>
      <c r="W406" s="361" t="s">
        <v>1325</v>
      </c>
      <c r="X406" s="367"/>
      <c r="Z406" s="15"/>
    </row>
    <row r="407" spans="1:26" ht="26.4" x14ac:dyDescent="0.3">
      <c r="A407" s="15"/>
      <c r="B407" s="361" t="s">
        <v>9</v>
      </c>
      <c r="C407" s="361" t="s">
        <v>14</v>
      </c>
      <c r="D407" s="361" t="s">
        <v>13</v>
      </c>
      <c r="E407" s="361" t="s">
        <v>9</v>
      </c>
      <c r="F407" s="361" t="s">
        <v>30</v>
      </c>
      <c r="G407" s="361" t="s">
        <v>10</v>
      </c>
      <c r="H407" s="370" t="s">
        <v>10</v>
      </c>
      <c r="I407" s="361" t="s">
        <v>11</v>
      </c>
      <c r="J407" s="361" t="s">
        <v>11</v>
      </c>
      <c r="K407" s="361" t="s">
        <v>11</v>
      </c>
      <c r="L407" s="361" t="s">
        <v>11</v>
      </c>
      <c r="M407" s="361" t="s">
        <v>11</v>
      </c>
      <c r="N407" s="362" t="str">
        <f t="shared" si="19"/>
        <v>1.3.2.1.03.0.0.00.00.00.00.00</v>
      </c>
      <c r="O407" s="363">
        <v>2026</v>
      </c>
      <c r="P407" s="364" t="s">
        <v>232</v>
      </c>
      <c r="Q407" s="365" t="s">
        <v>922</v>
      </c>
      <c r="R407" s="361" t="str">
        <f t="shared" si="20"/>
        <v>S</v>
      </c>
      <c r="S407" s="361" t="s">
        <v>15</v>
      </c>
      <c r="T407" s="380" t="s">
        <v>9</v>
      </c>
      <c r="U407" s="368">
        <v>2</v>
      </c>
      <c r="V407" s="361" t="s">
        <v>14</v>
      </c>
      <c r="W407" s="361" t="s">
        <v>1325</v>
      </c>
      <c r="X407" s="367"/>
      <c r="Z407" s="15"/>
    </row>
    <row r="408" spans="1:26" ht="39.6" x14ac:dyDescent="0.3">
      <c r="A408" s="15"/>
      <c r="B408" s="361" t="s">
        <v>9</v>
      </c>
      <c r="C408" s="361" t="s">
        <v>14</v>
      </c>
      <c r="D408" s="361" t="s">
        <v>13</v>
      </c>
      <c r="E408" s="361" t="s">
        <v>9</v>
      </c>
      <c r="F408" s="361" t="s">
        <v>30</v>
      </c>
      <c r="G408" s="361" t="s">
        <v>10</v>
      </c>
      <c r="H408" s="380" t="s">
        <v>9</v>
      </c>
      <c r="I408" s="361" t="s">
        <v>11</v>
      </c>
      <c r="J408" s="361" t="s">
        <v>11</v>
      </c>
      <c r="K408" s="361" t="s">
        <v>11</v>
      </c>
      <c r="L408" s="361" t="s">
        <v>11</v>
      </c>
      <c r="M408" s="361" t="s">
        <v>11</v>
      </c>
      <c r="N408" s="362" t="str">
        <f t="shared" si="19"/>
        <v>1.3.2.1.03.0.1.00.00.00.00.00</v>
      </c>
      <c r="O408" s="363">
        <v>2026</v>
      </c>
      <c r="P408" s="364" t="s">
        <v>233</v>
      </c>
      <c r="Q408" s="365" t="s">
        <v>922</v>
      </c>
      <c r="R408" s="361" t="str">
        <f t="shared" si="20"/>
        <v>S</v>
      </c>
      <c r="S408" s="361" t="s">
        <v>15</v>
      </c>
      <c r="T408" s="380" t="s">
        <v>9</v>
      </c>
      <c r="U408" s="368">
        <v>2</v>
      </c>
      <c r="V408" s="361" t="s">
        <v>14</v>
      </c>
      <c r="W408" s="361" t="s">
        <v>1325</v>
      </c>
      <c r="X408" s="367"/>
      <c r="Z408" s="15"/>
    </row>
    <row r="409" spans="1:26" ht="39.6" x14ac:dyDescent="0.3">
      <c r="A409" s="15"/>
      <c r="B409" s="361" t="s">
        <v>9</v>
      </c>
      <c r="C409" s="361" t="s">
        <v>14</v>
      </c>
      <c r="D409" s="361" t="s">
        <v>13</v>
      </c>
      <c r="E409" s="361" t="s">
        <v>9</v>
      </c>
      <c r="F409" s="361" t="s">
        <v>87</v>
      </c>
      <c r="G409" s="361" t="s">
        <v>10</v>
      </c>
      <c r="H409" s="370" t="s">
        <v>10</v>
      </c>
      <c r="I409" s="361" t="s">
        <v>11</v>
      </c>
      <c r="J409" s="361" t="s">
        <v>11</v>
      </c>
      <c r="K409" s="361" t="s">
        <v>11</v>
      </c>
      <c r="L409" s="361" t="s">
        <v>11</v>
      </c>
      <c r="M409" s="361" t="s">
        <v>11</v>
      </c>
      <c r="N409" s="362" t="str">
        <f t="shared" si="19"/>
        <v>1.3.2.1.04.0.0.00.00.00.00.00</v>
      </c>
      <c r="O409" s="363">
        <v>2026</v>
      </c>
      <c r="P409" s="364" t="s">
        <v>234</v>
      </c>
      <c r="Q409" s="365" t="s">
        <v>3427</v>
      </c>
      <c r="R409" s="361" t="str">
        <f t="shared" si="20"/>
        <v>S</v>
      </c>
      <c r="S409" s="361" t="s">
        <v>15</v>
      </c>
      <c r="T409" s="380" t="s">
        <v>9</v>
      </c>
      <c r="U409" s="368">
        <v>2</v>
      </c>
      <c r="V409" s="361" t="s">
        <v>14</v>
      </c>
      <c r="W409" s="361" t="s">
        <v>1325</v>
      </c>
      <c r="X409" s="367"/>
      <c r="Z409" s="15"/>
    </row>
    <row r="410" spans="1:26" ht="39.6" x14ac:dyDescent="0.3">
      <c r="A410" s="15"/>
      <c r="B410" s="361" t="s">
        <v>9</v>
      </c>
      <c r="C410" s="361" t="s">
        <v>14</v>
      </c>
      <c r="D410" s="361" t="s">
        <v>13</v>
      </c>
      <c r="E410" s="361" t="s">
        <v>9</v>
      </c>
      <c r="F410" s="361" t="s">
        <v>87</v>
      </c>
      <c r="G410" s="361" t="s">
        <v>10</v>
      </c>
      <c r="H410" s="380" t="s">
        <v>9</v>
      </c>
      <c r="I410" s="361" t="s">
        <v>11</v>
      </c>
      <c r="J410" s="361" t="s">
        <v>11</v>
      </c>
      <c r="K410" s="361" t="s">
        <v>11</v>
      </c>
      <c r="L410" s="361" t="s">
        <v>11</v>
      </c>
      <c r="M410" s="361" t="s">
        <v>11</v>
      </c>
      <c r="N410" s="362" t="str">
        <f t="shared" si="19"/>
        <v>1.3.2.1.04.0.1.00.00.00.00.00</v>
      </c>
      <c r="O410" s="363">
        <v>2026</v>
      </c>
      <c r="P410" s="364" t="s">
        <v>235</v>
      </c>
      <c r="Q410" s="365" t="s">
        <v>3427</v>
      </c>
      <c r="R410" s="361" t="str">
        <f t="shared" si="20"/>
        <v>S</v>
      </c>
      <c r="S410" s="361" t="s">
        <v>15</v>
      </c>
      <c r="T410" s="380" t="s">
        <v>9</v>
      </c>
      <c r="U410" s="368">
        <v>2</v>
      </c>
      <c r="V410" s="361" t="s">
        <v>14</v>
      </c>
      <c r="W410" s="361" t="s">
        <v>1325</v>
      </c>
      <c r="X410" s="367"/>
      <c r="Z410" s="15"/>
    </row>
    <row r="411" spans="1:26" ht="39.6" x14ac:dyDescent="0.3">
      <c r="A411" s="15"/>
      <c r="B411" s="361" t="s">
        <v>9</v>
      </c>
      <c r="C411" s="361" t="s">
        <v>14</v>
      </c>
      <c r="D411" s="361" t="s">
        <v>13</v>
      </c>
      <c r="E411" s="361" t="s">
        <v>9</v>
      </c>
      <c r="F411" s="361" t="s">
        <v>97</v>
      </c>
      <c r="G411" s="361" t="s">
        <v>10</v>
      </c>
      <c r="H411" s="370" t="s">
        <v>10</v>
      </c>
      <c r="I411" s="361" t="s">
        <v>11</v>
      </c>
      <c r="J411" s="361" t="s">
        <v>11</v>
      </c>
      <c r="K411" s="361" t="s">
        <v>11</v>
      </c>
      <c r="L411" s="361" t="s">
        <v>11</v>
      </c>
      <c r="M411" s="361" t="s">
        <v>11</v>
      </c>
      <c r="N411" s="362" t="str">
        <f t="shared" si="19"/>
        <v>1.3.2.1.05.0.0.00.00.00.00.00</v>
      </c>
      <c r="O411" s="363">
        <v>2026</v>
      </c>
      <c r="P411" s="364" t="s">
        <v>236</v>
      </c>
      <c r="Q411" s="365" t="s">
        <v>923</v>
      </c>
      <c r="R411" s="361" t="str">
        <f t="shared" si="20"/>
        <v>S</v>
      </c>
      <c r="S411" s="361" t="s">
        <v>15</v>
      </c>
      <c r="T411" s="380" t="s">
        <v>9</v>
      </c>
      <c r="U411" s="368">
        <v>2</v>
      </c>
      <c r="V411" s="361" t="s">
        <v>14</v>
      </c>
      <c r="W411" s="361" t="s">
        <v>1325</v>
      </c>
      <c r="X411" s="367"/>
      <c r="Z411" s="15"/>
    </row>
    <row r="412" spans="1:26" ht="39.6" x14ac:dyDescent="0.3">
      <c r="A412" s="15"/>
      <c r="B412" s="361" t="s">
        <v>9</v>
      </c>
      <c r="C412" s="361" t="s">
        <v>14</v>
      </c>
      <c r="D412" s="361" t="s">
        <v>13</v>
      </c>
      <c r="E412" s="361" t="s">
        <v>9</v>
      </c>
      <c r="F412" s="361" t="s">
        <v>97</v>
      </c>
      <c r="G412" s="361" t="s">
        <v>10</v>
      </c>
      <c r="H412" s="380" t="s">
        <v>9</v>
      </c>
      <c r="I412" s="361" t="s">
        <v>11</v>
      </c>
      <c r="J412" s="361" t="s">
        <v>11</v>
      </c>
      <c r="K412" s="361" t="s">
        <v>11</v>
      </c>
      <c r="L412" s="361" t="s">
        <v>11</v>
      </c>
      <c r="M412" s="361" t="s">
        <v>11</v>
      </c>
      <c r="N412" s="362" t="str">
        <f t="shared" si="19"/>
        <v>1.3.2.1.05.0.1.00.00.00.00.00</v>
      </c>
      <c r="O412" s="363">
        <v>2026</v>
      </c>
      <c r="P412" s="364" t="s">
        <v>237</v>
      </c>
      <c r="Q412" s="365" t="s">
        <v>923</v>
      </c>
      <c r="R412" s="361" t="str">
        <f t="shared" si="20"/>
        <v>S</v>
      </c>
      <c r="S412" s="361" t="s">
        <v>15</v>
      </c>
      <c r="T412" s="380" t="s">
        <v>9</v>
      </c>
      <c r="U412" s="368">
        <v>2</v>
      </c>
      <c r="V412" s="361" t="s">
        <v>14</v>
      </c>
      <c r="W412" s="361" t="s">
        <v>1325</v>
      </c>
      <c r="X412" s="367"/>
      <c r="Z412" s="15"/>
    </row>
    <row r="413" spans="1:26" ht="79.2" x14ac:dyDescent="0.3">
      <c r="A413" s="15"/>
      <c r="B413" s="361" t="s">
        <v>9</v>
      </c>
      <c r="C413" s="361" t="s">
        <v>14</v>
      </c>
      <c r="D413" s="361" t="s">
        <v>13</v>
      </c>
      <c r="E413" s="361" t="s">
        <v>9</v>
      </c>
      <c r="F413" s="361" t="s">
        <v>98</v>
      </c>
      <c r="G413" s="361" t="s">
        <v>10</v>
      </c>
      <c r="H413" s="370" t="s">
        <v>10</v>
      </c>
      <c r="I413" s="361" t="s">
        <v>11</v>
      </c>
      <c r="J413" s="361" t="s">
        <v>11</v>
      </c>
      <c r="K413" s="361" t="s">
        <v>11</v>
      </c>
      <c r="L413" s="361" t="s">
        <v>11</v>
      </c>
      <c r="M413" s="361" t="s">
        <v>11</v>
      </c>
      <c r="N413" s="362" t="str">
        <f t="shared" si="19"/>
        <v>1.3.2.1.06.0.0.00.00.00.00.00</v>
      </c>
      <c r="O413" s="363">
        <v>2026</v>
      </c>
      <c r="P413" s="364" t="s">
        <v>238</v>
      </c>
      <c r="Q413" s="365" t="s">
        <v>924</v>
      </c>
      <c r="R413" s="361" t="str">
        <f t="shared" si="20"/>
        <v>S</v>
      </c>
      <c r="S413" s="361" t="s">
        <v>15</v>
      </c>
      <c r="T413" s="361" t="s">
        <v>9</v>
      </c>
      <c r="U413" s="368">
        <v>2</v>
      </c>
      <c r="V413" s="361" t="s">
        <v>14</v>
      </c>
      <c r="W413" s="361" t="s">
        <v>1325</v>
      </c>
      <c r="X413" s="367"/>
      <c r="Z413" s="15"/>
    </row>
    <row r="414" spans="1:26" ht="79.2" x14ac:dyDescent="0.3">
      <c r="A414" s="15"/>
      <c r="B414" s="361" t="s">
        <v>9</v>
      </c>
      <c r="C414" s="361" t="s">
        <v>14</v>
      </c>
      <c r="D414" s="361" t="s">
        <v>13</v>
      </c>
      <c r="E414" s="361" t="s">
        <v>9</v>
      </c>
      <c r="F414" s="361" t="s">
        <v>98</v>
      </c>
      <c r="G414" s="361" t="s">
        <v>10</v>
      </c>
      <c r="H414" s="380" t="s">
        <v>9</v>
      </c>
      <c r="I414" s="361" t="s">
        <v>11</v>
      </c>
      <c r="J414" s="361" t="s">
        <v>11</v>
      </c>
      <c r="K414" s="361" t="s">
        <v>11</v>
      </c>
      <c r="L414" s="361" t="s">
        <v>11</v>
      </c>
      <c r="M414" s="361" t="s">
        <v>11</v>
      </c>
      <c r="N414" s="362" t="str">
        <f t="shared" si="19"/>
        <v>1.3.2.1.06.0.1.00.00.00.00.00</v>
      </c>
      <c r="O414" s="363">
        <v>2026</v>
      </c>
      <c r="P414" s="364" t="s">
        <v>239</v>
      </c>
      <c r="Q414" s="365" t="s">
        <v>924</v>
      </c>
      <c r="R414" s="361" t="str">
        <f t="shared" si="20"/>
        <v>S</v>
      </c>
      <c r="S414" s="361" t="s">
        <v>15</v>
      </c>
      <c r="T414" s="361" t="s">
        <v>9</v>
      </c>
      <c r="U414" s="368">
        <v>2</v>
      </c>
      <c r="V414" s="361" t="s">
        <v>14</v>
      </c>
      <c r="W414" s="361" t="s">
        <v>1325</v>
      </c>
      <c r="X414" s="367"/>
      <c r="Z414" s="15"/>
    </row>
    <row r="415" spans="1:26" x14ac:dyDescent="0.3">
      <c r="A415" s="15"/>
      <c r="B415" s="361" t="s">
        <v>9</v>
      </c>
      <c r="C415" s="361" t="s">
        <v>14</v>
      </c>
      <c r="D415" s="361" t="s">
        <v>13</v>
      </c>
      <c r="E415" s="361" t="s">
        <v>13</v>
      </c>
      <c r="F415" s="361" t="s">
        <v>11</v>
      </c>
      <c r="G415" s="361" t="s">
        <v>10</v>
      </c>
      <c r="H415" s="370" t="s">
        <v>10</v>
      </c>
      <c r="I415" s="361" t="s">
        <v>11</v>
      </c>
      <c r="J415" s="361" t="s">
        <v>11</v>
      </c>
      <c r="K415" s="361" t="s">
        <v>11</v>
      </c>
      <c r="L415" s="361" t="s">
        <v>11</v>
      </c>
      <c r="M415" s="361" t="s">
        <v>11</v>
      </c>
      <c r="N415" s="362" t="str">
        <f t="shared" si="19"/>
        <v>1.3.2.2.00.0.0.00.00.00.00.00</v>
      </c>
      <c r="O415" s="363">
        <v>2026</v>
      </c>
      <c r="P415" s="364" t="s">
        <v>240</v>
      </c>
      <c r="Q415" s="365" t="s">
        <v>1206</v>
      </c>
      <c r="R415" s="381" t="str">
        <f t="shared" si="20"/>
        <v>S</v>
      </c>
      <c r="S415" s="361" t="s">
        <v>15</v>
      </c>
      <c r="T415" s="361" t="s">
        <v>14</v>
      </c>
      <c r="U415" s="368">
        <v>2</v>
      </c>
      <c r="V415" s="361" t="s">
        <v>14</v>
      </c>
      <c r="W415" s="361" t="s">
        <v>1325</v>
      </c>
      <c r="X415" s="367"/>
      <c r="Z415" s="15"/>
    </row>
    <row r="416" spans="1:26" x14ac:dyDescent="0.3">
      <c r="A416" s="15"/>
      <c r="B416" s="361" t="s">
        <v>9</v>
      </c>
      <c r="C416" s="361" t="s">
        <v>14</v>
      </c>
      <c r="D416" s="361" t="s">
        <v>13</v>
      </c>
      <c r="E416" s="361" t="s">
        <v>13</v>
      </c>
      <c r="F416" s="361" t="s">
        <v>18</v>
      </c>
      <c r="G416" s="361" t="s">
        <v>10</v>
      </c>
      <c r="H416" s="370" t="s">
        <v>10</v>
      </c>
      <c r="I416" s="361" t="s">
        <v>11</v>
      </c>
      <c r="J416" s="361" t="s">
        <v>11</v>
      </c>
      <c r="K416" s="361" t="s">
        <v>11</v>
      </c>
      <c r="L416" s="361" t="s">
        <v>11</v>
      </c>
      <c r="M416" s="361" t="s">
        <v>11</v>
      </c>
      <c r="N416" s="362" t="str">
        <f t="shared" si="19"/>
        <v>1.3.2.2.01.0.0.00.00.00.00.00</v>
      </c>
      <c r="O416" s="363">
        <v>2026</v>
      </c>
      <c r="P416" s="364" t="s">
        <v>240</v>
      </c>
      <c r="Q416" s="365" t="s">
        <v>925</v>
      </c>
      <c r="R416" s="361" t="str">
        <f t="shared" si="20"/>
        <v>S</v>
      </c>
      <c r="S416" s="361" t="s">
        <v>15</v>
      </c>
      <c r="T416" s="361" t="s">
        <v>14</v>
      </c>
      <c r="U416" s="368">
        <v>2</v>
      </c>
      <c r="V416" s="361" t="s">
        <v>14</v>
      </c>
      <c r="W416" s="361" t="s">
        <v>1325</v>
      </c>
      <c r="X416" s="367"/>
      <c r="Z416" s="15"/>
    </row>
    <row r="417" spans="1:26" ht="14.4" x14ac:dyDescent="0.3">
      <c r="B417" s="378" t="s">
        <v>9</v>
      </c>
      <c r="C417" s="378" t="s">
        <v>14</v>
      </c>
      <c r="D417" s="378" t="s">
        <v>13</v>
      </c>
      <c r="E417" s="378" t="s">
        <v>13</v>
      </c>
      <c r="F417" s="378" t="s">
        <v>18</v>
      </c>
      <c r="G417" s="378" t="s">
        <v>9</v>
      </c>
      <c r="H417" s="400" t="s">
        <v>10</v>
      </c>
      <c r="I417" s="361" t="s">
        <v>11</v>
      </c>
      <c r="J417" s="361" t="s">
        <v>11</v>
      </c>
      <c r="K417" s="361" t="s">
        <v>11</v>
      </c>
      <c r="L417" s="361" t="s">
        <v>11</v>
      </c>
      <c r="M417" s="361" t="s">
        <v>11</v>
      </c>
      <c r="N417" s="362" t="str">
        <f t="shared" si="19"/>
        <v>1.3.2.2.01.1.0.00.00.00.00.00</v>
      </c>
      <c r="O417" s="361" t="s">
        <v>4254</v>
      </c>
      <c r="P417" s="379" t="s">
        <v>4313</v>
      </c>
      <c r="Q417" s="379" t="s">
        <v>3801</v>
      </c>
      <c r="R417" s="381" t="str">
        <f t="shared" si="20"/>
        <v>S</v>
      </c>
      <c r="S417" s="361" t="s">
        <v>15</v>
      </c>
      <c r="T417" s="361" t="s">
        <v>14</v>
      </c>
      <c r="U417" s="366">
        <v>2</v>
      </c>
      <c r="V417" s="361" t="s">
        <v>14</v>
      </c>
      <c r="W417" s="361" t="s">
        <v>1325</v>
      </c>
      <c r="X417" s="367" t="s">
        <v>4389</v>
      </c>
      <c r="Z417" s="15"/>
    </row>
    <row r="418" spans="1:26" ht="28.8" x14ac:dyDescent="0.3">
      <c r="B418" s="378" t="s">
        <v>9</v>
      </c>
      <c r="C418" s="378" t="s">
        <v>14</v>
      </c>
      <c r="D418" s="378" t="s">
        <v>13</v>
      </c>
      <c r="E418" s="378" t="s">
        <v>13</v>
      </c>
      <c r="F418" s="378" t="s">
        <v>18</v>
      </c>
      <c r="G418" s="378" t="s">
        <v>13</v>
      </c>
      <c r="H418" s="400" t="s">
        <v>10</v>
      </c>
      <c r="I418" s="361" t="s">
        <v>11</v>
      </c>
      <c r="J418" s="361" t="s">
        <v>11</v>
      </c>
      <c r="K418" s="361" t="s">
        <v>11</v>
      </c>
      <c r="L418" s="361" t="s">
        <v>11</v>
      </c>
      <c r="M418" s="361" t="s">
        <v>11</v>
      </c>
      <c r="N418" s="362" t="str">
        <f t="shared" si="19"/>
        <v>1.3.2.2.01.2.0.00.00.00.00.00</v>
      </c>
      <c r="O418" s="361" t="s">
        <v>4254</v>
      </c>
      <c r="P418" s="379" t="s">
        <v>4314</v>
      </c>
      <c r="Q418" s="379" t="s">
        <v>4312</v>
      </c>
      <c r="R418" s="381" t="str">
        <f t="shared" si="20"/>
        <v>S</v>
      </c>
      <c r="S418" s="361" t="s">
        <v>15</v>
      </c>
      <c r="T418" s="361" t="s">
        <v>14</v>
      </c>
      <c r="U418" s="366">
        <v>2</v>
      </c>
      <c r="V418" s="361" t="s">
        <v>14</v>
      </c>
      <c r="W418" s="361" t="s">
        <v>1325</v>
      </c>
      <c r="X418" s="367" t="s">
        <v>4389</v>
      </c>
      <c r="Z418" s="15"/>
    </row>
    <row r="419" spans="1:26" ht="28.8" x14ac:dyDescent="0.3">
      <c r="B419" s="378" t="s">
        <v>9</v>
      </c>
      <c r="C419" s="378" t="s">
        <v>14</v>
      </c>
      <c r="D419" s="378" t="s">
        <v>13</v>
      </c>
      <c r="E419" s="378" t="s">
        <v>13</v>
      </c>
      <c r="F419" s="378" t="s">
        <v>18</v>
      </c>
      <c r="G419" s="378" t="s">
        <v>68</v>
      </c>
      <c r="H419" s="370" t="s">
        <v>10</v>
      </c>
      <c r="I419" s="361" t="s">
        <v>11</v>
      </c>
      <c r="J419" s="361" t="s">
        <v>11</v>
      </c>
      <c r="K419" s="361" t="s">
        <v>11</v>
      </c>
      <c r="L419" s="361" t="s">
        <v>11</v>
      </c>
      <c r="M419" s="361" t="s">
        <v>11</v>
      </c>
      <c r="N419" s="362" t="str">
        <f t="shared" si="19"/>
        <v>1.3.2.2.01.9.0.00.00.00.00.00</v>
      </c>
      <c r="O419" s="361" t="s">
        <v>4254</v>
      </c>
      <c r="P419" s="379" t="s">
        <v>4315</v>
      </c>
      <c r="Q419" s="379" t="s">
        <v>4316</v>
      </c>
      <c r="R419" s="381" t="str">
        <f t="shared" si="20"/>
        <v>S</v>
      </c>
      <c r="S419" s="361" t="s">
        <v>15</v>
      </c>
      <c r="T419" s="361" t="s">
        <v>14</v>
      </c>
      <c r="U419" s="366">
        <v>2</v>
      </c>
      <c r="V419" s="361" t="s">
        <v>14</v>
      </c>
      <c r="W419" s="361" t="s">
        <v>1325</v>
      </c>
      <c r="X419" s="367" t="s">
        <v>4389</v>
      </c>
      <c r="Z419" s="15"/>
    </row>
    <row r="420" spans="1:26" ht="28.8" x14ac:dyDescent="0.3">
      <c r="B420" s="355" t="s">
        <v>9</v>
      </c>
      <c r="C420" s="355" t="s">
        <v>14</v>
      </c>
      <c r="D420" s="355" t="s">
        <v>13</v>
      </c>
      <c r="E420" s="355" t="s">
        <v>13</v>
      </c>
      <c r="F420" s="355" t="s">
        <v>18</v>
      </c>
      <c r="G420" s="355" t="s">
        <v>68</v>
      </c>
      <c r="H420" s="97" t="s">
        <v>9</v>
      </c>
      <c r="I420" s="36" t="s">
        <v>11</v>
      </c>
      <c r="J420" s="36" t="s">
        <v>11</v>
      </c>
      <c r="K420" s="36" t="s">
        <v>11</v>
      </c>
      <c r="L420" s="36" t="s">
        <v>11</v>
      </c>
      <c r="M420" s="36" t="s">
        <v>11</v>
      </c>
      <c r="N420" s="35" t="str">
        <f t="shared" si="19"/>
        <v>1.3.2.2.01.9.1.00.00.00.00.00</v>
      </c>
      <c r="O420" s="36" t="s">
        <v>4254</v>
      </c>
      <c r="P420" s="356" t="s">
        <v>4317</v>
      </c>
      <c r="Q420" s="356" t="s">
        <v>4316</v>
      </c>
      <c r="R420" s="357" t="str">
        <f t="shared" si="20"/>
        <v>A</v>
      </c>
      <c r="S420" s="36" t="s">
        <v>15</v>
      </c>
      <c r="T420" s="36" t="s">
        <v>14</v>
      </c>
      <c r="U420" s="263">
        <v>1</v>
      </c>
      <c r="V420" s="36" t="s">
        <v>14</v>
      </c>
      <c r="W420" s="36" t="s">
        <v>1325</v>
      </c>
      <c r="X420" s="40" t="s">
        <v>4389</v>
      </c>
      <c r="Z420" s="15"/>
    </row>
    <row r="421" spans="1:26" ht="26.4" x14ac:dyDescent="0.3">
      <c r="A421" s="15"/>
      <c r="B421" s="361" t="s">
        <v>9</v>
      </c>
      <c r="C421" s="361" t="s">
        <v>14</v>
      </c>
      <c r="D421" s="361" t="s">
        <v>13</v>
      </c>
      <c r="E421" s="361" t="s">
        <v>14</v>
      </c>
      <c r="F421" s="361" t="s">
        <v>11</v>
      </c>
      <c r="G421" s="361" t="s">
        <v>10</v>
      </c>
      <c r="H421" s="370" t="s">
        <v>10</v>
      </c>
      <c r="I421" s="361" t="s">
        <v>11</v>
      </c>
      <c r="J421" s="361" t="s">
        <v>11</v>
      </c>
      <c r="K421" s="361" t="s">
        <v>11</v>
      </c>
      <c r="L421" s="361" t="s">
        <v>11</v>
      </c>
      <c r="M421" s="361" t="s">
        <v>11</v>
      </c>
      <c r="N421" s="362" t="str">
        <f t="shared" si="19"/>
        <v>1.3.2.3.00.0.0.00.00.00.00.00</v>
      </c>
      <c r="O421" s="363">
        <v>2026</v>
      </c>
      <c r="P421" s="364" t="s">
        <v>242</v>
      </c>
      <c r="Q421" s="365" t="s">
        <v>1207</v>
      </c>
      <c r="R421" s="361" t="str">
        <f t="shared" si="20"/>
        <v>S</v>
      </c>
      <c r="S421" s="361" t="s">
        <v>15</v>
      </c>
      <c r="T421" s="361" t="s">
        <v>14</v>
      </c>
      <c r="U421" s="368">
        <v>2</v>
      </c>
      <c r="V421" s="361" t="s">
        <v>14</v>
      </c>
      <c r="W421" s="361" t="s">
        <v>1325</v>
      </c>
      <c r="X421" s="367"/>
      <c r="Z421" s="15"/>
    </row>
    <row r="422" spans="1:26" ht="26.4" x14ac:dyDescent="0.3">
      <c r="A422" s="15"/>
      <c r="B422" s="361" t="s">
        <v>9</v>
      </c>
      <c r="C422" s="361" t="s">
        <v>14</v>
      </c>
      <c r="D422" s="361" t="s">
        <v>13</v>
      </c>
      <c r="E422" s="361" t="s">
        <v>14</v>
      </c>
      <c r="F422" s="361" t="s">
        <v>18</v>
      </c>
      <c r="G422" s="361" t="s">
        <v>10</v>
      </c>
      <c r="H422" s="370" t="s">
        <v>10</v>
      </c>
      <c r="I422" s="361" t="s">
        <v>11</v>
      </c>
      <c r="J422" s="361" t="s">
        <v>11</v>
      </c>
      <c r="K422" s="361" t="s">
        <v>11</v>
      </c>
      <c r="L422" s="361" t="s">
        <v>11</v>
      </c>
      <c r="M422" s="361" t="s">
        <v>11</v>
      </c>
      <c r="N422" s="362" t="str">
        <f t="shared" si="19"/>
        <v>1.3.2.3.01.0.0.00.00.00.00.00</v>
      </c>
      <c r="O422" s="363">
        <v>2026</v>
      </c>
      <c r="P422" s="364" t="s">
        <v>242</v>
      </c>
      <c r="Q422" s="365" t="s">
        <v>926</v>
      </c>
      <c r="R422" s="361" t="str">
        <f t="shared" si="20"/>
        <v>S</v>
      </c>
      <c r="S422" s="361" t="s">
        <v>15</v>
      </c>
      <c r="T422" s="361" t="s">
        <v>14</v>
      </c>
      <c r="U422" s="368">
        <v>2</v>
      </c>
      <c r="V422" s="361" t="s">
        <v>14</v>
      </c>
      <c r="W422" s="361" t="s">
        <v>1325</v>
      </c>
      <c r="X422" s="367"/>
      <c r="Z422" s="15"/>
    </row>
    <row r="423" spans="1:26" ht="26.4" x14ac:dyDescent="0.3">
      <c r="A423" s="15"/>
      <c r="B423" s="361" t="s">
        <v>9</v>
      </c>
      <c r="C423" s="361" t="s">
        <v>14</v>
      </c>
      <c r="D423" s="361" t="s">
        <v>13</v>
      </c>
      <c r="E423" s="361" t="s">
        <v>14</v>
      </c>
      <c r="F423" s="361" t="s">
        <v>18</v>
      </c>
      <c r="G423" s="361" t="s">
        <v>10</v>
      </c>
      <c r="H423" s="380" t="s">
        <v>9</v>
      </c>
      <c r="I423" s="361" t="s">
        <v>11</v>
      </c>
      <c r="J423" s="361" t="s">
        <v>11</v>
      </c>
      <c r="K423" s="361" t="s">
        <v>11</v>
      </c>
      <c r="L423" s="361" t="s">
        <v>11</v>
      </c>
      <c r="M423" s="361" t="s">
        <v>11</v>
      </c>
      <c r="N423" s="362" t="str">
        <f t="shared" si="19"/>
        <v>1.3.2.3.01.0.1.00.00.00.00.00</v>
      </c>
      <c r="O423" s="363">
        <v>2026</v>
      </c>
      <c r="P423" s="364" t="s">
        <v>243</v>
      </c>
      <c r="Q423" s="365" t="s">
        <v>926</v>
      </c>
      <c r="R423" s="361" t="str">
        <f t="shared" si="20"/>
        <v>S</v>
      </c>
      <c r="S423" s="361" t="s">
        <v>15</v>
      </c>
      <c r="T423" s="361" t="s">
        <v>14</v>
      </c>
      <c r="U423" s="368">
        <v>2</v>
      </c>
      <c r="V423" s="361" t="s">
        <v>14</v>
      </c>
      <c r="W423" s="361" t="s">
        <v>1325</v>
      </c>
      <c r="X423" s="367"/>
      <c r="Z423" s="15"/>
    </row>
    <row r="424" spans="1:26" ht="26.4" x14ac:dyDescent="0.3">
      <c r="A424" s="15"/>
      <c r="B424" s="361" t="s">
        <v>9</v>
      </c>
      <c r="C424" s="361" t="s">
        <v>14</v>
      </c>
      <c r="D424" s="361" t="s">
        <v>13</v>
      </c>
      <c r="E424" s="361" t="s">
        <v>14</v>
      </c>
      <c r="F424" s="361" t="s">
        <v>18</v>
      </c>
      <c r="G424" s="361" t="s">
        <v>10</v>
      </c>
      <c r="H424" s="380" t="s">
        <v>13</v>
      </c>
      <c r="I424" s="361" t="s">
        <v>11</v>
      </c>
      <c r="J424" s="361" t="s">
        <v>11</v>
      </c>
      <c r="K424" s="361" t="s">
        <v>11</v>
      </c>
      <c r="L424" s="361" t="s">
        <v>11</v>
      </c>
      <c r="M424" s="361" t="s">
        <v>11</v>
      </c>
      <c r="N424" s="362" t="str">
        <f t="shared" si="19"/>
        <v>1.3.2.3.01.0.2.00.00.00.00.00</v>
      </c>
      <c r="O424" s="363">
        <v>2026</v>
      </c>
      <c r="P424" s="364" t="s">
        <v>1509</v>
      </c>
      <c r="Q424" s="365" t="s">
        <v>926</v>
      </c>
      <c r="R424" s="361" t="str">
        <f t="shared" si="20"/>
        <v>S</v>
      </c>
      <c r="S424" s="361" t="s">
        <v>15</v>
      </c>
      <c r="T424" s="361" t="s">
        <v>14</v>
      </c>
      <c r="U424" s="368">
        <v>2</v>
      </c>
      <c r="V424" s="361" t="s">
        <v>14</v>
      </c>
      <c r="W424" s="361" t="s">
        <v>1325</v>
      </c>
      <c r="X424" s="367"/>
      <c r="Z424" s="15"/>
    </row>
    <row r="425" spans="1:26" ht="26.4" x14ac:dyDescent="0.3">
      <c r="A425" s="15"/>
      <c r="B425" s="361" t="s">
        <v>9</v>
      </c>
      <c r="C425" s="361" t="s">
        <v>14</v>
      </c>
      <c r="D425" s="361" t="s">
        <v>13</v>
      </c>
      <c r="E425" s="361" t="s">
        <v>68</v>
      </c>
      <c r="F425" s="361" t="s">
        <v>11</v>
      </c>
      <c r="G425" s="361" t="s">
        <v>10</v>
      </c>
      <c r="H425" s="370" t="s">
        <v>10</v>
      </c>
      <c r="I425" s="361" t="s">
        <v>11</v>
      </c>
      <c r="J425" s="361" t="s">
        <v>11</v>
      </c>
      <c r="K425" s="361" t="s">
        <v>11</v>
      </c>
      <c r="L425" s="361" t="s">
        <v>11</v>
      </c>
      <c r="M425" s="361" t="s">
        <v>11</v>
      </c>
      <c r="N425" s="362" t="str">
        <f t="shared" si="19"/>
        <v>1.3.2.9.00.0.0.00.00.00.00.00</v>
      </c>
      <c r="O425" s="363">
        <v>2026</v>
      </c>
      <c r="P425" s="364" t="s">
        <v>244</v>
      </c>
      <c r="Q425" s="365" t="s">
        <v>1208</v>
      </c>
      <c r="R425" s="361" t="str">
        <f t="shared" si="20"/>
        <v>S</v>
      </c>
      <c r="S425" s="361" t="s">
        <v>15</v>
      </c>
      <c r="T425" s="361" t="s">
        <v>14</v>
      </c>
      <c r="U425" s="368">
        <v>2</v>
      </c>
      <c r="V425" s="361" t="s">
        <v>14</v>
      </c>
      <c r="W425" s="361" t="s">
        <v>1325</v>
      </c>
      <c r="X425" s="367"/>
      <c r="Z425" s="15"/>
    </row>
    <row r="426" spans="1:26" ht="26.4" x14ac:dyDescent="0.3">
      <c r="A426" s="15"/>
      <c r="B426" s="361" t="s">
        <v>9</v>
      </c>
      <c r="C426" s="361" t="s">
        <v>14</v>
      </c>
      <c r="D426" s="361" t="s">
        <v>13</v>
      </c>
      <c r="E426" s="361" t="s">
        <v>68</v>
      </c>
      <c r="F426" s="361" t="s">
        <v>77</v>
      </c>
      <c r="G426" s="361" t="s">
        <v>10</v>
      </c>
      <c r="H426" s="370" t="s">
        <v>10</v>
      </c>
      <c r="I426" s="361" t="s">
        <v>11</v>
      </c>
      <c r="J426" s="361" t="s">
        <v>11</v>
      </c>
      <c r="K426" s="361" t="s">
        <v>11</v>
      </c>
      <c r="L426" s="361" t="s">
        <v>11</v>
      </c>
      <c r="M426" s="361" t="s">
        <v>11</v>
      </c>
      <c r="N426" s="362" t="str">
        <f t="shared" si="19"/>
        <v>1.3.2.9.99.0.0.00.00.00.00.00</v>
      </c>
      <c r="O426" s="363">
        <v>2026</v>
      </c>
      <c r="P426" s="364" t="s">
        <v>244</v>
      </c>
      <c r="Q426" s="365" t="s">
        <v>927</v>
      </c>
      <c r="R426" s="361" t="str">
        <f t="shared" si="20"/>
        <v>S</v>
      </c>
      <c r="S426" s="361" t="s">
        <v>15</v>
      </c>
      <c r="T426" s="361" t="s">
        <v>14</v>
      </c>
      <c r="U426" s="368">
        <v>2</v>
      </c>
      <c r="V426" s="361" t="s">
        <v>14</v>
      </c>
      <c r="W426" s="361" t="s">
        <v>1325</v>
      </c>
      <c r="X426" s="369"/>
      <c r="Z426" s="15"/>
    </row>
    <row r="427" spans="1:26" ht="26.4" x14ac:dyDescent="0.3">
      <c r="A427" s="15"/>
      <c r="B427" s="361" t="s">
        <v>9</v>
      </c>
      <c r="C427" s="361" t="s">
        <v>14</v>
      </c>
      <c r="D427" s="361" t="s">
        <v>13</v>
      </c>
      <c r="E427" s="361" t="s">
        <v>68</v>
      </c>
      <c r="F427" s="361" t="s">
        <v>77</v>
      </c>
      <c r="G427" s="361" t="s">
        <v>10</v>
      </c>
      <c r="H427" s="380" t="s">
        <v>9</v>
      </c>
      <c r="I427" s="361" t="s">
        <v>11</v>
      </c>
      <c r="J427" s="361" t="s">
        <v>11</v>
      </c>
      <c r="K427" s="361" t="s">
        <v>11</v>
      </c>
      <c r="L427" s="361" t="s">
        <v>11</v>
      </c>
      <c r="M427" s="361" t="s">
        <v>11</v>
      </c>
      <c r="N427" s="362" t="str">
        <f t="shared" si="19"/>
        <v>1.3.2.9.99.0.1.00.00.00.00.00</v>
      </c>
      <c r="O427" s="363">
        <v>2026</v>
      </c>
      <c r="P427" s="364" t="s">
        <v>245</v>
      </c>
      <c r="Q427" s="365" t="s">
        <v>927</v>
      </c>
      <c r="R427" s="361" t="str">
        <f t="shared" si="20"/>
        <v>S</v>
      </c>
      <c r="S427" s="361" t="s">
        <v>15</v>
      </c>
      <c r="T427" s="361" t="s">
        <v>14</v>
      </c>
      <c r="U427" s="368">
        <v>2</v>
      </c>
      <c r="V427" s="361" t="s">
        <v>14</v>
      </c>
      <c r="W427" s="361" t="s">
        <v>1325</v>
      </c>
      <c r="X427" s="367"/>
      <c r="Z427" s="15"/>
    </row>
    <row r="428" spans="1:26" ht="26.4" x14ac:dyDescent="0.3">
      <c r="A428" s="15"/>
      <c r="B428" s="361" t="s">
        <v>9</v>
      </c>
      <c r="C428" s="361" t="s">
        <v>14</v>
      </c>
      <c r="D428" s="361" t="s">
        <v>13</v>
      </c>
      <c r="E428" s="361" t="s">
        <v>68</v>
      </c>
      <c r="F428" s="361" t="s">
        <v>77</v>
      </c>
      <c r="G428" s="361" t="s">
        <v>10</v>
      </c>
      <c r="H428" s="380" t="s">
        <v>13</v>
      </c>
      <c r="I428" s="361" t="s">
        <v>11</v>
      </c>
      <c r="J428" s="361" t="s">
        <v>11</v>
      </c>
      <c r="K428" s="361" t="s">
        <v>11</v>
      </c>
      <c r="L428" s="361" t="s">
        <v>11</v>
      </c>
      <c r="M428" s="361" t="s">
        <v>11</v>
      </c>
      <c r="N428" s="362" t="str">
        <f t="shared" si="19"/>
        <v>1.3.2.9.99.0.2.00.00.00.00.00</v>
      </c>
      <c r="O428" s="363">
        <v>2026</v>
      </c>
      <c r="P428" s="364" t="s">
        <v>1508</v>
      </c>
      <c r="Q428" s="365" t="s">
        <v>927</v>
      </c>
      <c r="R428" s="361" t="str">
        <f t="shared" si="20"/>
        <v>S</v>
      </c>
      <c r="S428" s="361" t="s">
        <v>15</v>
      </c>
      <c r="T428" s="361" t="s">
        <v>14</v>
      </c>
      <c r="U428" s="368">
        <v>2</v>
      </c>
      <c r="V428" s="361" t="s">
        <v>14</v>
      </c>
      <c r="W428" s="361" t="s">
        <v>1325</v>
      </c>
      <c r="X428" s="367"/>
      <c r="Z428" s="15"/>
    </row>
    <row r="429" spans="1:26" ht="39.6" x14ac:dyDescent="0.3">
      <c r="A429" s="15"/>
      <c r="B429" s="361" t="s">
        <v>9</v>
      </c>
      <c r="C429" s="361" t="s">
        <v>14</v>
      </c>
      <c r="D429" s="361" t="s">
        <v>14</v>
      </c>
      <c r="E429" s="361" t="s">
        <v>10</v>
      </c>
      <c r="F429" s="361" t="s">
        <v>11</v>
      </c>
      <c r="G429" s="361" t="s">
        <v>10</v>
      </c>
      <c r="H429" s="370" t="s">
        <v>10</v>
      </c>
      <c r="I429" s="361" t="s">
        <v>11</v>
      </c>
      <c r="J429" s="361" t="s">
        <v>11</v>
      </c>
      <c r="K429" s="361" t="s">
        <v>11</v>
      </c>
      <c r="L429" s="361" t="s">
        <v>11</v>
      </c>
      <c r="M429" s="361" t="s">
        <v>11</v>
      </c>
      <c r="N429" s="362" t="str">
        <f t="shared" si="19"/>
        <v>1.3.3.0.00.0.0.00.00.00.00.00</v>
      </c>
      <c r="O429" s="363">
        <v>2026</v>
      </c>
      <c r="P429" s="364" t="s">
        <v>246</v>
      </c>
      <c r="Q429" s="365" t="s">
        <v>1209</v>
      </c>
      <c r="R429" s="361" t="str">
        <f t="shared" si="20"/>
        <v>S</v>
      </c>
      <c r="S429" s="361" t="s">
        <v>15</v>
      </c>
      <c r="T429" s="361" t="s">
        <v>9</v>
      </c>
      <c r="U429" s="368">
        <v>2</v>
      </c>
      <c r="V429" s="361" t="s">
        <v>14</v>
      </c>
      <c r="W429" s="361" t="s">
        <v>1325</v>
      </c>
      <c r="X429" s="367"/>
      <c r="Z429" s="15"/>
    </row>
    <row r="430" spans="1:26" ht="39.6" x14ac:dyDescent="0.3">
      <c r="A430" s="15"/>
      <c r="B430" s="361" t="s">
        <v>9</v>
      </c>
      <c r="C430" s="361" t="s">
        <v>14</v>
      </c>
      <c r="D430" s="361" t="s">
        <v>14</v>
      </c>
      <c r="E430" s="361" t="s">
        <v>9</v>
      </c>
      <c r="F430" s="361" t="s">
        <v>11</v>
      </c>
      <c r="G430" s="361" t="s">
        <v>10</v>
      </c>
      <c r="H430" s="370" t="s">
        <v>10</v>
      </c>
      <c r="I430" s="361" t="s">
        <v>11</v>
      </c>
      <c r="J430" s="361" t="s">
        <v>11</v>
      </c>
      <c r="K430" s="361" t="s">
        <v>11</v>
      </c>
      <c r="L430" s="361" t="s">
        <v>11</v>
      </c>
      <c r="M430" s="361" t="s">
        <v>11</v>
      </c>
      <c r="N430" s="362" t="str">
        <f t="shared" si="19"/>
        <v>1.3.3.1.00.0.0.00.00.00.00.00</v>
      </c>
      <c r="O430" s="363">
        <v>2026</v>
      </c>
      <c r="P430" s="364" t="s">
        <v>247</v>
      </c>
      <c r="Q430" s="365" t="s">
        <v>1210</v>
      </c>
      <c r="R430" s="361" t="str">
        <f t="shared" si="20"/>
        <v>S</v>
      </c>
      <c r="S430" s="361" t="s">
        <v>15</v>
      </c>
      <c r="T430" s="361" t="s">
        <v>9</v>
      </c>
      <c r="U430" s="368">
        <v>2</v>
      </c>
      <c r="V430" s="361" t="s">
        <v>14</v>
      </c>
      <c r="W430" s="361" t="s">
        <v>1325</v>
      </c>
      <c r="X430" s="367"/>
      <c r="Z430" s="15"/>
    </row>
    <row r="431" spans="1:26" ht="39.6" x14ac:dyDescent="0.3">
      <c r="A431" s="15"/>
      <c r="B431" s="361" t="s">
        <v>9</v>
      </c>
      <c r="C431" s="361" t="s">
        <v>14</v>
      </c>
      <c r="D431" s="361" t="s">
        <v>14</v>
      </c>
      <c r="E431" s="361" t="s">
        <v>9</v>
      </c>
      <c r="F431" s="361" t="s">
        <v>18</v>
      </c>
      <c r="G431" s="361" t="s">
        <v>10</v>
      </c>
      <c r="H431" s="370" t="s">
        <v>10</v>
      </c>
      <c r="I431" s="361" t="s">
        <v>11</v>
      </c>
      <c r="J431" s="361" t="s">
        <v>11</v>
      </c>
      <c r="K431" s="361" t="s">
        <v>11</v>
      </c>
      <c r="L431" s="361" t="s">
        <v>11</v>
      </c>
      <c r="M431" s="361" t="s">
        <v>11</v>
      </c>
      <c r="N431" s="362" t="str">
        <f t="shared" si="19"/>
        <v>1.3.3.1.01.0.0.00.00.00.00.00</v>
      </c>
      <c r="O431" s="363">
        <v>2026</v>
      </c>
      <c r="P431" s="364" t="s">
        <v>248</v>
      </c>
      <c r="Q431" s="365" t="s">
        <v>1211</v>
      </c>
      <c r="R431" s="361" t="str">
        <f t="shared" si="20"/>
        <v>S</v>
      </c>
      <c r="S431" s="361" t="s">
        <v>15</v>
      </c>
      <c r="T431" s="361" t="s">
        <v>9</v>
      </c>
      <c r="U431" s="368">
        <v>2</v>
      </c>
      <c r="V431" s="361" t="s">
        <v>14</v>
      </c>
      <c r="W431" s="361" t="s">
        <v>1325</v>
      </c>
      <c r="X431" s="367"/>
      <c r="Z431" s="15"/>
    </row>
    <row r="432" spans="1:26" ht="39.6" x14ac:dyDescent="0.3">
      <c r="A432" s="15"/>
      <c r="B432" s="36" t="s">
        <v>9</v>
      </c>
      <c r="C432" s="36" t="s">
        <v>14</v>
      </c>
      <c r="D432" s="36" t="s">
        <v>14</v>
      </c>
      <c r="E432" s="36" t="s">
        <v>9</v>
      </c>
      <c r="F432" s="36" t="s">
        <v>18</v>
      </c>
      <c r="G432" s="36" t="s">
        <v>10</v>
      </c>
      <c r="H432" s="97" t="s">
        <v>9</v>
      </c>
      <c r="I432" s="36" t="s">
        <v>11</v>
      </c>
      <c r="J432" s="36" t="s">
        <v>11</v>
      </c>
      <c r="K432" s="36" t="s">
        <v>11</v>
      </c>
      <c r="L432" s="36" t="s">
        <v>11</v>
      </c>
      <c r="M432" s="36" t="s">
        <v>11</v>
      </c>
      <c r="N432" s="35" t="str">
        <f t="shared" si="19"/>
        <v>1.3.3.1.01.0.1.00.00.00.00.00</v>
      </c>
      <c r="O432" s="45">
        <v>2026</v>
      </c>
      <c r="P432" s="38" t="s">
        <v>249</v>
      </c>
      <c r="Q432" s="39" t="s">
        <v>1211</v>
      </c>
      <c r="R432" s="37" t="str">
        <f t="shared" si="20"/>
        <v>A</v>
      </c>
      <c r="S432" s="36" t="s">
        <v>15</v>
      </c>
      <c r="T432" s="36" t="s">
        <v>9</v>
      </c>
      <c r="U432" s="121">
        <v>1</v>
      </c>
      <c r="V432" s="36" t="s">
        <v>14</v>
      </c>
      <c r="W432" s="36" t="s">
        <v>1325</v>
      </c>
      <c r="X432" s="40"/>
      <c r="Z432" s="15"/>
    </row>
    <row r="433" spans="2:24" s="15" customFormat="1" ht="39.6" x14ac:dyDescent="0.3">
      <c r="B433" s="36" t="s">
        <v>9</v>
      </c>
      <c r="C433" s="36" t="s">
        <v>14</v>
      </c>
      <c r="D433" s="36" t="s">
        <v>14</v>
      </c>
      <c r="E433" s="36" t="s">
        <v>9</v>
      </c>
      <c r="F433" s="36" t="s">
        <v>18</v>
      </c>
      <c r="G433" s="36" t="s">
        <v>10</v>
      </c>
      <c r="H433" s="97" t="s">
        <v>13</v>
      </c>
      <c r="I433" s="36" t="s">
        <v>11</v>
      </c>
      <c r="J433" s="36" t="s">
        <v>11</v>
      </c>
      <c r="K433" s="36" t="s">
        <v>11</v>
      </c>
      <c r="L433" s="36" t="s">
        <v>11</v>
      </c>
      <c r="M433" s="36" t="s">
        <v>11</v>
      </c>
      <c r="N433" s="35" t="str">
        <f t="shared" si="19"/>
        <v>1.3.3.1.01.0.2.00.00.00.00.00</v>
      </c>
      <c r="O433" s="45">
        <v>2026</v>
      </c>
      <c r="P433" s="38" t="s">
        <v>250</v>
      </c>
      <c r="Q433" s="39" t="s">
        <v>1211</v>
      </c>
      <c r="R433" s="37" t="str">
        <f t="shared" si="20"/>
        <v>A</v>
      </c>
      <c r="S433" s="36" t="s">
        <v>15</v>
      </c>
      <c r="T433" s="36" t="s">
        <v>9</v>
      </c>
      <c r="U433" s="121">
        <v>1</v>
      </c>
      <c r="V433" s="36" t="s">
        <v>14</v>
      </c>
      <c r="W433" s="36" t="s">
        <v>1325</v>
      </c>
      <c r="X433" s="40"/>
    </row>
    <row r="434" spans="2:24" s="15" customFormat="1" ht="39.6" x14ac:dyDescent="0.3">
      <c r="B434" s="36" t="s">
        <v>9</v>
      </c>
      <c r="C434" s="36" t="s">
        <v>14</v>
      </c>
      <c r="D434" s="36" t="s">
        <v>14</v>
      </c>
      <c r="E434" s="36" t="s">
        <v>9</v>
      </c>
      <c r="F434" s="36" t="s">
        <v>18</v>
      </c>
      <c r="G434" s="36" t="s">
        <v>10</v>
      </c>
      <c r="H434" s="97" t="s">
        <v>14</v>
      </c>
      <c r="I434" s="36" t="s">
        <v>11</v>
      </c>
      <c r="J434" s="36" t="s">
        <v>11</v>
      </c>
      <c r="K434" s="36" t="s">
        <v>11</v>
      </c>
      <c r="L434" s="36" t="s">
        <v>11</v>
      </c>
      <c r="M434" s="36" t="s">
        <v>11</v>
      </c>
      <c r="N434" s="35" t="str">
        <f t="shared" si="19"/>
        <v>1.3.3.1.01.0.3.00.00.00.00.00</v>
      </c>
      <c r="O434" s="45">
        <v>2026</v>
      </c>
      <c r="P434" s="38" t="s">
        <v>251</v>
      </c>
      <c r="Q434" s="39" t="s">
        <v>1211</v>
      </c>
      <c r="R434" s="37" t="str">
        <f t="shared" si="20"/>
        <v>A</v>
      </c>
      <c r="S434" s="36" t="s">
        <v>15</v>
      </c>
      <c r="T434" s="36" t="s">
        <v>9</v>
      </c>
      <c r="U434" s="121">
        <v>1</v>
      </c>
      <c r="V434" s="36" t="s">
        <v>14</v>
      </c>
      <c r="W434" s="36" t="s">
        <v>1325</v>
      </c>
      <c r="X434" s="40"/>
    </row>
    <row r="435" spans="2:24" s="15" customFormat="1" ht="39.6" x14ac:dyDescent="0.3">
      <c r="B435" s="36" t="s">
        <v>9</v>
      </c>
      <c r="C435" s="36" t="s">
        <v>14</v>
      </c>
      <c r="D435" s="36" t="s">
        <v>14</v>
      </c>
      <c r="E435" s="36" t="s">
        <v>9</v>
      </c>
      <c r="F435" s="36" t="s">
        <v>18</v>
      </c>
      <c r="G435" s="36" t="s">
        <v>10</v>
      </c>
      <c r="H435" s="97" t="s">
        <v>39</v>
      </c>
      <c r="I435" s="36" t="s">
        <v>11</v>
      </c>
      <c r="J435" s="36" t="s">
        <v>11</v>
      </c>
      <c r="K435" s="36" t="s">
        <v>11</v>
      </c>
      <c r="L435" s="36" t="s">
        <v>11</v>
      </c>
      <c r="M435" s="36" t="s">
        <v>11</v>
      </c>
      <c r="N435" s="35" t="str">
        <f t="shared" si="19"/>
        <v>1.3.3.1.01.0.4.00.00.00.00.00</v>
      </c>
      <c r="O435" s="45">
        <v>2026</v>
      </c>
      <c r="P435" s="38" t="s">
        <v>252</v>
      </c>
      <c r="Q435" s="39" t="s">
        <v>1211</v>
      </c>
      <c r="R435" s="37" t="str">
        <f t="shared" si="20"/>
        <v>A</v>
      </c>
      <c r="S435" s="36" t="s">
        <v>15</v>
      </c>
      <c r="T435" s="36" t="s">
        <v>9</v>
      </c>
      <c r="U435" s="121">
        <v>1</v>
      </c>
      <c r="V435" s="36" t="s">
        <v>14</v>
      </c>
      <c r="W435" s="36" t="s">
        <v>1325</v>
      </c>
      <c r="X435" s="40"/>
    </row>
    <row r="436" spans="2:24" s="15" customFormat="1" ht="39.6" x14ac:dyDescent="0.3">
      <c r="B436" s="36" t="s">
        <v>9</v>
      </c>
      <c r="C436" s="36" t="s">
        <v>14</v>
      </c>
      <c r="D436" s="36" t="s">
        <v>14</v>
      </c>
      <c r="E436" s="36" t="s">
        <v>9</v>
      </c>
      <c r="F436" s="36" t="s">
        <v>18</v>
      </c>
      <c r="G436" s="36" t="s">
        <v>10</v>
      </c>
      <c r="H436" s="97" t="s">
        <v>48</v>
      </c>
      <c r="I436" s="36" t="s">
        <v>11</v>
      </c>
      <c r="J436" s="36" t="s">
        <v>11</v>
      </c>
      <c r="K436" s="36" t="s">
        <v>11</v>
      </c>
      <c r="L436" s="36" t="s">
        <v>11</v>
      </c>
      <c r="M436" s="36" t="s">
        <v>11</v>
      </c>
      <c r="N436" s="35" t="str">
        <f t="shared" si="19"/>
        <v>1.3.3.1.01.0.5.00.00.00.00.00</v>
      </c>
      <c r="O436" s="45">
        <v>2026</v>
      </c>
      <c r="P436" s="38" t="s">
        <v>253</v>
      </c>
      <c r="Q436" s="39" t="s">
        <v>1211</v>
      </c>
      <c r="R436" s="37" t="str">
        <f t="shared" si="20"/>
        <v>A</v>
      </c>
      <c r="S436" s="36" t="s">
        <v>15</v>
      </c>
      <c r="T436" s="36" t="s">
        <v>9</v>
      </c>
      <c r="U436" s="121">
        <v>1</v>
      </c>
      <c r="V436" s="36" t="s">
        <v>14</v>
      </c>
      <c r="W436" s="36" t="s">
        <v>1325</v>
      </c>
      <c r="X436" s="40"/>
    </row>
    <row r="437" spans="2:24" s="15" customFormat="1" ht="39.6" x14ac:dyDescent="0.3">
      <c r="B437" s="36" t="s">
        <v>9</v>
      </c>
      <c r="C437" s="36" t="s">
        <v>14</v>
      </c>
      <c r="D437" s="36" t="s">
        <v>14</v>
      </c>
      <c r="E437" s="36" t="s">
        <v>9</v>
      </c>
      <c r="F437" s="36" t="s">
        <v>18</v>
      </c>
      <c r="G437" s="36" t="s">
        <v>10</v>
      </c>
      <c r="H437" s="97" t="s">
        <v>57</v>
      </c>
      <c r="I437" s="36" t="s">
        <v>11</v>
      </c>
      <c r="J437" s="36" t="s">
        <v>11</v>
      </c>
      <c r="K437" s="36" t="s">
        <v>11</v>
      </c>
      <c r="L437" s="36" t="s">
        <v>11</v>
      </c>
      <c r="M437" s="36" t="s">
        <v>11</v>
      </c>
      <c r="N437" s="35" t="str">
        <f t="shared" si="19"/>
        <v>1.3.3.1.01.0.6.00.00.00.00.00</v>
      </c>
      <c r="O437" s="45">
        <v>2026</v>
      </c>
      <c r="P437" s="38" t="s">
        <v>254</v>
      </c>
      <c r="Q437" s="39" t="s">
        <v>1211</v>
      </c>
      <c r="R437" s="37" t="str">
        <f t="shared" ref="R437:R459" si="21">IF(U437=2,"S","A")</f>
        <v>A</v>
      </c>
      <c r="S437" s="36" t="s">
        <v>15</v>
      </c>
      <c r="T437" s="36" t="s">
        <v>9</v>
      </c>
      <c r="U437" s="121">
        <v>1</v>
      </c>
      <c r="V437" s="36" t="s">
        <v>14</v>
      </c>
      <c r="W437" s="36" t="s">
        <v>1325</v>
      </c>
      <c r="X437" s="40"/>
    </row>
    <row r="438" spans="2:24" s="15" customFormat="1" ht="39.6" x14ac:dyDescent="0.3">
      <c r="B438" s="36" t="s">
        <v>9</v>
      </c>
      <c r="C438" s="36" t="s">
        <v>14</v>
      </c>
      <c r="D438" s="36" t="s">
        <v>14</v>
      </c>
      <c r="E438" s="36" t="s">
        <v>9</v>
      </c>
      <c r="F438" s="36" t="s">
        <v>18</v>
      </c>
      <c r="G438" s="36" t="s">
        <v>10</v>
      </c>
      <c r="H438" s="97" t="s">
        <v>59</v>
      </c>
      <c r="I438" s="36" t="s">
        <v>11</v>
      </c>
      <c r="J438" s="36" t="s">
        <v>11</v>
      </c>
      <c r="K438" s="36" t="s">
        <v>11</v>
      </c>
      <c r="L438" s="36" t="s">
        <v>11</v>
      </c>
      <c r="M438" s="36" t="s">
        <v>11</v>
      </c>
      <c r="N438" s="35" t="str">
        <f t="shared" si="19"/>
        <v>1.3.3.1.01.0.7.00.00.00.00.00</v>
      </c>
      <c r="O438" s="45">
        <v>2026</v>
      </c>
      <c r="P438" s="38" t="s">
        <v>1600</v>
      </c>
      <c r="Q438" s="39" t="s">
        <v>1211</v>
      </c>
      <c r="R438" s="37" t="str">
        <f t="shared" si="21"/>
        <v>A</v>
      </c>
      <c r="S438" s="36" t="s">
        <v>15</v>
      </c>
      <c r="T438" s="36" t="s">
        <v>9</v>
      </c>
      <c r="U438" s="121">
        <v>1</v>
      </c>
      <c r="V438" s="36" t="s">
        <v>14</v>
      </c>
      <c r="W438" s="36" t="s">
        <v>1325</v>
      </c>
      <c r="X438" s="40"/>
    </row>
    <row r="439" spans="2:24" s="15" customFormat="1" ht="39.6" x14ac:dyDescent="0.3">
      <c r="B439" s="36" t="s">
        <v>9</v>
      </c>
      <c r="C439" s="36" t="s">
        <v>14</v>
      </c>
      <c r="D439" s="36" t="s">
        <v>14</v>
      </c>
      <c r="E439" s="36" t="s">
        <v>9</v>
      </c>
      <c r="F439" s="36" t="s">
        <v>18</v>
      </c>
      <c r="G439" s="36" t="s">
        <v>10</v>
      </c>
      <c r="H439" s="97" t="s">
        <v>53</v>
      </c>
      <c r="I439" s="36" t="s">
        <v>11</v>
      </c>
      <c r="J439" s="36" t="s">
        <v>11</v>
      </c>
      <c r="K439" s="36" t="s">
        <v>11</v>
      </c>
      <c r="L439" s="36" t="s">
        <v>11</v>
      </c>
      <c r="M439" s="36" t="s">
        <v>11</v>
      </c>
      <c r="N439" s="35" t="str">
        <f t="shared" si="19"/>
        <v>1.3.3.1.01.0.8.00.00.00.00.00</v>
      </c>
      <c r="O439" s="45">
        <v>2026</v>
      </c>
      <c r="P439" s="38" t="s">
        <v>255</v>
      </c>
      <c r="Q439" s="39" t="s">
        <v>1211</v>
      </c>
      <c r="R439" s="37" t="str">
        <f t="shared" si="21"/>
        <v>A</v>
      </c>
      <c r="S439" s="36" t="s">
        <v>15</v>
      </c>
      <c r="T439" s="36" t="s">
        <v>9</v>
      </c>
      <c r="U439" s="121">
        <v>1</v>
      </c>
      <c r="V439" s="36" t="s">
        <v>14</v>
      </c>
      <c r="W439" s="36" t="s">
        <v>1325</v>
      </c>
      <c r="X439" s="40"/>
    </row>
    <row r="440" spans="2:24" s="15" customFormat="1" ht="39.6" x14ac:dyDescent="0.3">
      <c r="B440" s="361" t="s">
        <v>9</v>
      </c>
      <c r="C440" s="361" t="s">
        <v>14</v>
      </c>
      <c r="D440" s="361" t="s">
        <v>14</v>
      </c>
      <c r="E440" s="361" t="s">
        <v>13</v>
      </c>
      <c r="F440" s="361" t="s">
        <v>11</v>
      </c>
      <c r="G440" s="361" t="s">
        <v>10</v>
      </c>
      <c r="H440" s="370" t="s">
        <v>10</v>
      </c>
      <c r="I440" s="361" t="s">
        <v>11</v>
      </c>
      <c r="J440" s="361" t="s">
        <v>11</v>
      </c>
      <c r="K440" s="361" t="s">
        <v>11</v>
      </c>
      <c r="L440" s="361" t="s">
        <v>11</v>
      </c>
      <c r="M440" s="361" t="s">
        <v>11</v>
      </c>
      <c r="N440" s="362" t="str">
        <f t="shared" si="19"/>
        <v>1.3.3.2.00.0.0.00.00.00.00.00</v>
      </c>
      <c r="O440" s="363">
        <v>2026</v>
      </c>
      <c r="P440" s="364" t="s">
        <v>256</v>
      </c>
      <c r="Q440" s="365" t="s">
        <v>928</v>
      </c>
      <c r="R440" s="361" t="str">
        <f t="shared" si="21"/>
        <v>S</v>
      </c>
      <c r="S440" s="361" t="s">
        <v>15</v>
      </c>
      <c r="T440" s="361" t="s">
        <v>9</v>
      </c>
      <c r="U440" s="368">
        <v>2</v>
      </c>
      <c r="V440" s="361" t="s">
        <v>14</v>
      </c>
      <c r="W440" s="361" t="s">
        <v>1325</v>
      </c>
      <c r="X440" s="369"/>
    </row>
    <row r="441" spans="2:24" s="15" customFormat="1" ht="39.6" x14ac:dyDescent="0.3">
      <c r="B441" s="361" t="s">
        <v>9</v>
      </c>
      <c r="C441" s="361" t="s">
        <v>14</v>
      </c>
      <c r="D441" s="361" t="s">
        <v>14</v>
      </c>
      <c r="E441" s="361" t="s">
        <v>13</v>
      </c>
      <c r="F441" s="361" t="s">
        <v>18</v>
      </c>
      <c r="G441" s="361" t="s">
        <v>10</v>
      </c>
      <c r="H441" s="370" t="s">
        <v>10</v>
      </c>
      <c r="I441" s="361" t="s">
        <v>11</v>
      </c>
      <c r="J441" s="361" t="s">
        <v>11</v>
      </c>
      <c r="K441" s="361" t="s">
        <v>11</v>
      </c>
      <c r="L441" s="361" t="s">
        <v>11</v>
      </c>
      <c r="M441" s="361" t="s">
        <v>11</v>
      </c>
      <c r="N441" s="362" t="str">
        <f t="shared" si="19"/>
        <v>1.3.3.2.01.0.0.00.00.00.00.00</v>
      </c>
      <c r="O441" s="363">
        <v>2026</v>
      </c>
      <c r="P441" s="364" t="s">
        <v>257</v>
      </c>
      <c r="Q441" s="365" t="s">
        <v>929</v>
      </c>
      <c r="R441" s="361" t="str">
        <f t="shared" si="21"/>
        <v>S</v>
      </c>
      <c r="S441" s="361" t="s">
        <v>15</v>
      </c>
      <c r="T441" s="361" t="s">
        <v>9</v>
      </c>
      <c r="U441" s="368">
        <v>2</v>
      </c>
      <c r="V441" s="361" t="s">
        <v>14</v>
      </c>
      <c r="W441" s="361" t="s">
        <v>1325</v>
      </c>
      <c r="X441" s="369"/>
    </row>
    <row r="442" spans="2:24" s="15" customFormat="1" ht="39.6" x14ac:dyDescent="0.3">
      <c r="B442" s="361" t="s">
        <v>9</v>
      </c>
      <c r="C442" s="361" t="s">
        <v>14</v>
      </c>
      <c r="D442" s="361" t="s">
        <v>14</v>
      </c>
      <c r="E442" s="361" t="s">
        <v>13</v>
      </c>
      <c r="F442" s="361" t="s">
        <v>18</v>
      </c>
      <c r="G442" s="361" t="s">
        <v>9</v>
      </c>
      <c r="H442" s="370" t="s">
        <v>10</v>
      </c>
      <c r="I442" s="361" t="s">
        <v>11</v>
      </c>
      <c r="J442" s="361" t="s">
        <v>11</v>
      </c>
      <c r="K442" s="361" t="s">
        <v>11</v>
      </c>
      <c r="L442" s="361" t="s">
        <v>11</v>
      </c>
      <c r="M442" s="361" t="s">
        <v>11</v>
      </c>
      <c r="N442" s="362" t="str">
        <f t="shared" si="19"/>
        <v>1.3.3.2.01.1.0.00.00.00.00.00</v>
      </c>
      <c r="O442" s="363">
        <v>2026</v>
      </c>
      <c r="P442" s="364" t="s">
        <v>258</v>
      </c>
      <c r="Q442" s="365" t="s">
        <v>930</v>
      </c>
      <c r="R442" s="361" t="str">
        <f t="shared" si="21"/>
        <v>S</v>
      </c>
      <c r="S442" s="361" t="s">
        <v>15</v>
      </c>
      <c r="T442" s="361" t="s">
        <v>9</v>
      </c>
      <c r="U442" s="368">
        <v>2</v>
      </c>
      <c r="V442" s="361" t="s">
        <v>14</v>
      </c>
      <c r="W442" s="361" t="s">
        <v>1325</v>
      </c>
      <c r="X442" s="369"/>
    </row>
    <row r="443" spans="2:24" s="15" customFormat="1" ht="52.8" x14ac:dyDescent="0.3">
      <c r="B443" s="36" t="s">
        <v>9</v>
      </c>
      <c r="C443" s="36" t="s">
        <v>14</v>
      </c>
      <c r="D443" s="36" t="s">
        <v>14</v>
      </c>
      <c r="E443" s="36" t="s">
        <v>13</v>
      </c>
      <c r="F443" s="36" t="s">
        <v>18</v>
      </c>
      <c r="G443" s="36" t="s">
        <v>9</v>
      </c>
      <c r="H443" s="97" t="s">
        <v>9</v>
      </c>
      <c r="I443" s="36" t="s">
        <v>11</v>
      </c>
      <c r="J443" s="36" t="s">
        <v>11</v>
      </c>
      <c r="K443" s="36" t="s">
        <v>11</v>
      </c>
      <c r="L443" s="36" t="s">
        <v>11</v>
      </c>
      <c r="M443" s="36" t="s">
        <v>11</v>
      </c>
      <c r="N443" s="35" t="str">
        <f t="shared" si="19"/>
        <v>1.3.3.2.01.1.1.00.00.00.00.00</v>
      </c>
      <c r="O443" s="45">
        <v>2026</v>
      </c>
      <c r="P443" s="38" t="s">
        <v>1547</v>
      </c>
      <c r="Q443" s="39" t="s">
        <v>930</v>
      </c>
      <c r="R443" s="37" t="str">
        <f t="shared" si="21"/>
        <v>A</v>
      </c>
      <c r="S443" s="36" t="s">
        <v>15</v>
      </c>
      <c r="T443" s="36" t="s">
        <v>9</v>
      </c>
      <c r="U443" s="121">
        <v>1</v>
      </c>
      <c r="V443" s="36" t="s">
        <v>14</v>
      </c>
      <c r="W443" s="36" t="s">
        <v>1325</v>
      </c>
      <c r="X443" s="38"/>
    </row>
    <row r="444" spans="2:24" s="15" customFormat="1" ht="52.8" x14ac:dyDescent="0.3">
      <c r="B444" s="36" t="s">
        <v>9</v>
      </c>
      <c r="C444" s="36" t="s">
        <v>14</v>
      </c>
      <c r="D444" s="36" t="s">
        <v>14</v>
      </c>
      <c r="E444" s="36" t="s">
        <v>13</v>
      </c>
      <c r="F444" s="36" t="s">
        <v>18</v>
      </c>
      <c r="G444" s="36" t="s">
        <v>9</v>
      </c>
      <c r="H444" s="97" t="s">
        <v>13</v>
      </c>
      <c r="I444" s="36" t="s">
        <v>11</v>
      </c>
      <c r="J444" s="36" t="s">
        <v>11</v>
      </c>
      <c r="K444" s="36" t="s">
        <v>11</v>
      </c>
      <c r="L444" s="36" t="s">
        <v>11</v>
      </c>
      <c r="M444" s="36" t="s">
        <v>11</v>
      </c>
      <c r="N444" s="35" t="str">
        <f t="shared" si="19"/>
        <v>1.3.3.2.01.1.2.00.00.00.00.00</v>
      </c>
      <c r="O444" s="45">
        <v>2026</v>
      </c>
      <c r="P444" s="38" t="s">
        <v>2332</v>
      </c>
      <c r="Q444" s="39" t="s">
        <v>930</v>
      </c>
      <c r="R444" s="37" t="str">
        <f t="shared" si="21"/>
        <v>A</v>
      </c>
      <c r="S444" s="36" t="s">
        <v>15</v>
      </c>
      <c r="T444" s="36" t="s">
        <v>9</v>
      </c>
      <c r="U444" s="121">
        <v>1</v>
      </c>
      <c r="V444" s="36" t="s">
        <v>14</v>
      </c>
      <c r="W444" s="36" t="s">
        <v>1325</v>
      </c>
      <c r="X444" s="38"/>
    </row>
    <row r="445" spans="2:24" s="15" customFormat="1" ht="52.8" x14ac:dyDescent="0.3">
      <c r="B445" s="36" t="s">
        <v>9</v>
      </c>
      <c r="C445" s="36" t="s">
        <v>14</v>
      </c>
      <c r="D445" s="36" t="s">
        <v>14</v>
      </c>
      <c r="E445" s="36" t="s">
        <v>13</v>
      </c>
      <c r="F445" s="36" t="s">
        <v>18</v>
      </c>
      <c r="G445" s="36" t="s">
        <v>9</v>
      </c>
      <c r="H445" s="97" t="s">
        <v>14</v>
      </c>
      <c r="I445" s="36" t="s">
        <v>11</v>
      </c>
      <c r="J445" s="36" t="s">
        <v>11</v>
      </c>
      <c r="K445" s="36" t="s">
        <v>11</v>
      </c>
      <c r="L445" s="36" t="s">
        <v>11</v>
      </c>
      <c r="M445" s="36" t="s">
        <v>11</v>
      </c>
      <c r="N445" s="35" t="str">
        <f t="shared" si="19"/>
        <v>1.3.3.2.01.1.3.00.00.00.00.00</v>
      </c>
      <c r="O445" s="45">
        <v>2026</v>
      </c>
      <c r="P445" s="38" t="s">
        <v>1559</v>
      </c>
      <c r="Q445" s="39" t="s">
        <v>930</v>
      </c>
      <c r="R445" s="37" t="str">
        <f t="shared" si="21"/>
        <v>A</v>
      </c>
      <c r="S445" s="36" t="s">
        <v>15</v>
      </c>
      <c r="T445" s="36" t="s">
        <v>9</v>
      </c>
      <c r="U445" s="121">
        <v>1</v>
      </c>
      <c r="V445" s="36" t="s">
        <v>14</v>
      </c>
      <c r="W445" s="36" t="s">
        <v>1325</v>
      </c>
      <c r="X445" s="38"/>
    </row>
    <row r="446" spans="2:24" s="15" customFormat="1" ht="52.8" x14ac:dyDescent="0.3">
      <c r="B446" s="36" t="s">
        <v>9</v>
      </c>
      <c r="C446" s="36" t="s">
        <v>14</v>
      </c>
      <c r="D446" s="36" t="s">
        <v>14</v>
      </c>
      <c r="E446" s="36" t="s">
        <v>13</v>
      </c>
      <c r="F446" s="36" t="s">
        <v>18</v>
      </c>
      <c r="G446" s="36" t="s">
        <v>9</v>
      </c>
      <c r="H446" s="97" t="s">
        <v>39</v>
      </c>
      <c r="I446" s="36" t="s">
        <v>11</v>
      </c>
      <c r="J446" s="36" t="s">
        <v>11</v>
      </c>
      <c r="K446" s="36" t="s">
        <v>11</v>
      </c>
      <c r="L446" s="36" t="s">
        <v>11</v>
      </c>
      <c r="M446" s="36" t="s">
        <v>11</v>
      </c>
      <c r="N446" s="35" t="str">
        <f t="shared" si="19"/>
        <v>1.3.3.2.01.1.4.00.00.00.00.00</v>
      </c>
      <c r="O446" s="45">
        <v>2026</v>
      </c>
      <c r="P446" s="38" t="s">
        <v>1560</v>
      </c>
      <c r="Q446" s="39" t="s">
        <v>930</v>
      </c>
      <c r="R446" s="37" t="str">
        <f t="shared" si="21"/>
        <v>A</v>
      </c>
      <c r="S446" s="36" t="s">
        <v>15</v>
      </c>
      <c r="T446" s="36" t="s">
        <v>9</v>
      </c>
      <c r="U446" s="121">
        <v>1</v>
      </c>
      <c r="V446" s="36" t="s">
        <v>14</v>
      </c>
      <c r="W446" s="36" t="s">
        <v>1325</v>
      </c>
      <c r="X446" s="38"/>
    </row>
    <row r="447" spans="2:24" s="15" customFormat="1" ht="66" x14ac:dyDescent="0.3">
      <c r="B447" s="361" t="s">
        <v>9</v>
      </c>
      <c r="C447" s="361" t="s">
        <v>14</v>
      </c>
      <c r="D447" s="361" t="s">
        <v>14</v>
      </c>
      <c r="E447" s="361" t="s">
        <v>13</v>
      </c>
      <c r="F447" s="361" t="s">
        <v>18</v>
      </c>
      <c r="G447" s="361" t="s">
        <v>13</v>
      </c>
      <c r="H447" s="370" t="s">
        <v>10</v>
      </c>
      <c r="I447" s="361" t="s">
        <v>11</v>
      </c>
      <c r="J447" s="361" t="s">
        <v>11</v>
      </c>
      <c r="K447" s="361" t="s">
        <v>11</v>
      </c>
      <c r="L447" s="361" t="s">
        <v>11</v>
      </c>
      <c r="M447" s="361" t="s">
        <v>11</v>
      </c>
      <c r="N447" s="362" t="str">
        <f t="shared" si="19"/>
        <v>1.3.3.2.01.2.0.00.00.00.00.00</v>
      </c>
      <c r="O447" s="363">
        <v>2026</v>
      </c>
      <c r="P447" s="364" t="s">
        <v>259</v>
      </c>
      <c r="Q447" s="365" t="s">
        <v>931</v>
      </c>
      <c r="R447" s="361" t="str">
        <f t="shared" si="21"/>
        <v>S</v>
      </c>
      <c r="S447" s="361" t="s">
        <v>15</v>
      </c>
      <c r="T447" s="361" t="s">
        <v>9</v>
      </c>
      <c r="U447" s="368">
        <v>2</v>
      </c>
      <c r="V447" s="361" t="s">
        <v>14</v>
      </c>
      <c r="W447" s="361" t="s">
        <v>1325</v>
      </c>
      <c r="X447" s="369"/>
    </row>
    <row r="448" spans="2:24" s="15" customFormat="1" ht="66" x14ac:dyDescent="0.3">
      <c r="B448" s="36" t="s">
        <v>9</v>
      </c>
      <c r="C448" s="36" t="s">
        <v>14</v>
      </c>
      <c r="D448" s="36" t="s">
        <v>14</v>
      </c>
      <c r="E448" s="36" t="s">
        <v>13</v>
      </c>
      <c r="F448" s="36" t="s">
        <v>18</v>
      </c>
      <c r="G448" s="36" t="s">
        <v>13</v>
      </c>
      <c r="H448" s="97" t="s">
        <v>9</v>
      </c>
      <c r="I448" s="36" t="s">
        <v>11</v>
      </c>
      <c r="J448" s="36" t="s">
        <v>11</v>
      </c>
      <c r="K448" s="36" t="s">
        <v>11</v>
      </c>
      <c r="L448" s="36" t="s">
        <v>11</v>
      </c>
      <c r="M448" s="36" t="s">
        <v>11</v>
      </c>
      <c r="N448" s="35" t="str">
        <f t="shared" si="19"/>
        <v>1.3.3.2.01.2.1.00.00.00.00.00</v>
      </c>
      <c r="O448" s="45">
        <v>2026</v>
      </c>
      <c r="P448" s="38" t="s">
        <v>1479</v>
      </c>
      <c r="Q448" s="39" t="s">
        <v>931</v>
      </c>
      <c r="R448" s="37" t="str">
        <f t="shared" si="21"/>
        <v>A</v>
      </c>
      <c r="S448" s="36" t="s">
        <v>15</v>
      </c>
      <c r="T448" s="36" t="s">
        <v>9</v>
      </c>
      <c r="U448" s="121">
        <v>1</v>
      </c>
      <c r="V448" s="36" t="s">
        <v>14</v>
      </c>
      <c r="W448" s="36" t="s">
        <v>1325</v>
      </c>
      <c r="X448" s="38"/>
    </row>
    <row r="449" spans="2:24" s="15" customFormat="1" ht="66" x14ac:dyDescent="0.3">
      <c r="B449" s="36" t="s">
        <v>9</v>
      </c>
      <c r="C449" s="36" t="s">
        <v>14</v>
      </c>
      <c r="D449" s="36" t="s">
        <v>14</v>
      </c>
      <c r="E449" s="36" t="s">
        <v>13</v>
      </c>
      <c r="F449" s="36" t="s">
        <v>18</v>
      </c>
      <c r="G449" s="36" t="s">
        <v>13</v>
      </c>
      <c r="H449" s="97" t="s">
        <v>13</v>
      </c>
      <c r="I449" s="36" t="s">
        <v>11</v>
      </c>
      <c r="J449" s="36" t="s">
        <v>11</v>
      </c>
      <c r="K449" s="36" t="s">
        <v>11</v>
      </c>
      <c r="L449" s="36" t="s">
        <v>11</v>
      </c>
      <c r="M449" s="36" t="s">
        <v>11</v>
      </c>
      <c r="N449" s="35" t="str">
        <f t="shared" si="19"/>
        <v>1.3.3.2.01.2.2.00.00.00.00.00</v>
      </c>
      <c r="O449" s="45">
        <v>2026</v>
      </c>
      <c r="P449" s="38" t="s">
        <v>1510</v>
      </c>
      <c r="Q449" s="39" t="s">
        <v>931</v>
      </c>
      <c r="R449" s="37" t="str">
        <f t="shared" si="21"/>
        <v>A</v>
      </c>
      <c r="S449" s="36" t="s">
        <v>15</v>
      </c>
      <c r="T449" s="36" t="s">
        <v>9</v>
      </c>
      <c r="U449" s="121">
        <v>1</v>
      </c>
      <c r="V449" s="36" t="s">
        <v>14</v>
      </c>
      <c r="W449" s="36" t="s">
        <v>1325</v>
      </c>
      <c r="X449" s="38"/>
    </row>
    <row r="450" spans="2:24" s="15" customFormat="1" ht="66" x14ac:dyDescent="0.3">
      <c r="B450" s="36" t="s">
        <v>9</v>
      </c>
      <c r="C450" s="36" t="s">
        <v>14</v>
      </c>
      <c r="D450" s="36" t="s">
        <v>14</v>
      </c>
      <c r="E450" s="36" t="s">
        <v>13</v>
      </c>
      <c r="F450" s="36" t="s">
        <v>18</v>
      </c>
      <c r="G450" s="36" t="s">
        <v>13</v>
      </c>
      <c r="H450" s="97" t="s">
        <v>14</v>
      </c>
      <c r="I450" s="36" t="s">
        <v>11</v>
      </c>
      <c r="J450" s="36" t="s">
        <v>11</v>
      </c>
      <c r="K450" s="36" t="s">
        <v>11</v>
      </c>
      <c r="L450" s="36" t="s">
        <v>11</v>
      </c>
      <c r="M450" s="36" t="s">
        <v>11</v>
      </c>
      <c r="N450" s="35" t="str">
        <f t="shared" si="19"/>
        <v>1.3.3.2.01.2.3.00.00.00.00.00</v>
      </c>
      <c r="O450" s="45">
        <v>2026</v>
      </c>
      <c r="P450" s="38" t="s">
        <v>1561</v>
      </c>
      <c r="Q450" s="39" t="s">
        <v>931</v>
      </c>
      <c r="R450" s="37" t="str">
        <f t="shared" si="21"/>
        <v>A</v>
      </c>
      <c r="S450" s="36" t="s">
        <v>15</v>
      </c>
      <c r="T450" s="36" t="s">
        <v>9</v>
      </c>
      <c r="U450" s="121">
        <v>1</v>
      </c>
      <c r="V450" s="36" t="s">
        <v>14</v>
      </c>
      <c r="W450" s="36" t="s">
        <v>1325</v>
      </c>
      <c r="X450" s="38"/>
    </row>
    <row r="451" spans="2:24" s="15" customFormat="1" ht="66" x14ac:dyDescent="0.3">
      <c r="B451" s="36" t="s">
        <v>9</v>
      </c>
      <c r="C451" s="36" t="s">
        <v>14</v>
      </c>
      <c r="D451" s="36" t="s">
        <v>14</v>
      </c>
      <c r="E451" s="36" t="s">
        <v>13</v>
      </c>
      <c r="F451" s="36" t="s">
        <v>18</v>
      </c>
      <c r="G451" s="36" t="s">
        <v>13</v>
      </c>
      <c r="H451" s="97" t="s">
        <v>39</v>
      </c>
      <c r="I451" s="36" t="s">
        <v>11</v>
      </c>
      <c r="J451" s="36" t="s">
        <v>11</v>
      </c>
      <c r="K451" s="36" t="s">
        <v>11</v>
      </c>
      <c r="L451" s="36" t="s">
        <v>11</v>
      </c>
      <c r="M451" s="36" t="s">
        <v>11</v>
      </c>
      <c r="N451" s="35" t="str">
        <f t="shared" si="19"/>
        <v>1.3.3.2.01.2.4.00.00.00.00.00</v>
      </c>
      <c r="O451" s="45">
        <v>2026</v>
      </c>
      <c r="P451" s="38" t="s">
        <v>1562</v>
      </c>
      <c r="Q451" s="39" t="s">
        <v>931</v>
      </c>
      <c r="R451" s="37" t="str">
        <f t="shared" si="21"/>
        <v>A</v>
      </c>
      <c r="S451" s="36" t="s">
        <v>15</v>
      </c>
      <c r="T451" s="36" t="s">
        <v>9</v>
      </c>
      <c r="U451" s="121">
        <v>1</v>
      </c>
      <c r="V451" s="36" t="s">
        <v>14</v>
      </c>
      <c r="W451" s="36" t="s">
        <v>1325</v>
      </c>
      <c r="X451" s="38"/>
    </row>
    <row r="452" spans="2:24" s="15" customFormat="1" ht="26.4" x14ac:dyDescent="0.3">
      <c r="B452" s="361" t="s">
        <v>9</v>
      </c>
      <c r="C452" s="361" t="s">
        <v>14</v>
      </c>
      <c r="D452" s="361" t="s">
        <v>14</v>
      </c>
      <c r="E452" s="361" t="s">
        <v>39</v>
      </c>
      <c r="F452" s="361" t="s">
        <v>11</v>
      </c>
      <c r="G452" s="361" t="s">
        <v>10</v>
      </c>
      <c r="H452" s="370" t="s">
        <v>10</v>
      </c>
      <c r="I452" s="361" t="s">
        <v>11</v>
      </c>
      <c r="J452" s="361" t="s">
        <v>11</v>
      </c>
      <c r="K452" s="361" t="s">
        <v>11</v>
      </c>
      <c r="L452" s="361" t="s">
        <v>11</v>
      </c>
      <c r="M452" s="361" t="s">
        <v>11</v>
      </c>
      <c r="N452" s="362" t="str">
        <f t="shared" si="19"/>
        <v>1.3.3.4.00.0.0.00.00.00.00.00</v>
      </c>
      <c r="O452" s="363">
        <v>2026</v>
      </c>
      <c r="P452" s="364" t="s">
        <v>260</v>
      </c>
      <c r="Q452" s="365" t="s">
        <v>1212</v>
      </c>
      <c r="R452" s="361" t="str">
        <f t="shared" si="21"/>
        <v>S</v>
      </c>
      <c r="S452" s="361" t="s">
        <v>15</v>
      </c>
      <c r="T452" s="361" t="s">
        <v>9</v>
      </c>
      <c r="U452" s="368">
        <v>2</v>
      </c>
      <c r="V452" s="361" t="s">
        <v>14</v>
      </c>
      <c r="W452" s="361" t="s">
        <v>1325</v>
      </c>
      <c r="X452" s="367"/>
    </row>
    <row r="453" spans="2:24" s="15" customFormat="1" ht="39.6" x14ac:dyDescent="0.3">
      <c r="B453" s="361" t="s">
        <v>9</v>
      </c>
      <c r="C453" s="361" t="s">
        <v>14</v>
      </c>
      <c r="D453" s="361" t="s">
        <v>14</v>
      </c>
      <c r="E453" s="361" t="s">
        <v>39</v>
      </c>
      <c r="F453" s="361" t="s">
        <v>18</v>
      </c>
      <c r="G453" s="361" t="s">
        <v>10</v>
      </c>
      <c r="H453" s="370" t="s">
        <v>10</v>
      </c>
      <c r="I453" s="361" t="s">
        <v>11</v>
      </c>
      <c r="J453" s="361" t="s">
        <v>11</v>
      </c>
      <c r="K453" s="361" t="s">
        <v>11</v>
      </c>
      <c r="L453" s="361" t="s">
        <v>11</v>
      </c>
      <c r="M453" s="361" t="s">
        <v>11</v>
      </c>
      <c r="N453" s="362" t="str">
        <f t="shared" si="19"/>
        <v>1.3.3.4.01.0.0.00.00.00.00.00</v>
      </c>
      <c r="O453" s="363">
        <v>2026</v>
      </c>
      <c r="P453" s="364" t="s">
        <v>261</v>
      </c>
      <c r="Q453" s="365" t="s">
        <v>1213</v>
      </c>
      <c r="R453" s="361" t="str">
        <f t="shared" si="21"/>
        <v>S</v>
      </c>
      <c r="S453" s="361" t="s">
        <v>15</v>
      </c>
      <c r="T453" s="361" t="s">
        <v>9</v>
      </c>
      <c r="U453" s="368">
        <v>2</v>
      </c>
      <c r="V453" s="361" t="s">
        <v>14</v>
      </c>
      <c r="W453" s="361" t="s">
        <v>1325</v>
      </c>
      <c r="X453" s="367"/>
    </row>
    <row r="454" spans="2:24" s="15" customFormat="1" ht="52.8" x14ac:dyDescent="0.3">
      <c r="B454" s="36" t="s">
        <v>9</v>
      </c>
      <c r="C454" s="36" t="s">
        <v>14</v>
      </c>
      <c r="D454" s="36" t="s">
        <v>14</v>
      </c>
      <c r="E454" s="36" t="s">
        <v>39</v>
      </c>
      <c r="F454" s="36" t="s">
        <v>18</v>
      </c>
      <c r="G454" s="36" t="s">
        <v>10</v>
      </c>
      <c r="H454" s="97" t="s">
        <v>9</v>
      </c>
      <c r="I454" s="36" t="s">
        <v>11</v>
      </c>
      <c r="J454" s="36" t="s">
        <v>11</v>
      </c>
      <c r="K454" s="36" t="s">
        <v>11</v>
      </c>
      <c r="L454" s="36" t="s">
        <v>11</v>
      </c>
      <c r="M454" s="36" t="s">
        <v>11</v>
      </c>
      <c r="N454" s="35" t="str">
        <f t="shared" si="19"/>
        <v>1.3.3.4.01.0.1.00.00.00.00.00</v>
      </c>
      <c r="O454" s="45">
        <v>2026</v>
      </c>
      <c r="P454" s="38" t="s">
        <v>262</v>
      </c>
      <c r="Q454" s="39" t="s">
        <v>1213</v>
      </c>
      <c r="R454" s="37" t="str">
        <f t="shared" si="21"/>
        <v>A</v>
      </c>
      <c r="S454" s="36" t="s">
        <v>15</v>
      </c>
      <c r="T454" s="36" t="s">
        <v>9</v>
      </c>
      <c r="U454" s="121">
        <v>1</v>
      </c>
      <c r="V454" s="36" t="s">
        <v>14</v>
      </c>
      <c r="W454" s="36" t="s">
        <v>1325</v>
      </c>
      <c r="X454" s="40"/>
    </row>
    <row r="455" spans="2:24" s="15" customFormat="1" ht="52.8" x14ac:dyDescent="0.3">
      <c r="B455" s="36" t="s">
        <v>9</v>
      </c>
      <c r="C455" s="36" t="s">
        <v>14</v>
      </c>
      <c r="D455" s="36" t="s">
        <v>14</v>
      </c>
      <c r="E455" s="36" t="s">
        <v>39</v>
      </c>
      <c r="F455" s="36" t="s">
        <v>18</v>
      </c>
      <c r="G455" s="36" t="s">
        <v>10</v>
      </c>
      <c r="H455" s="97" t="s">
        <v>13</v>
      </c>
      <c r="I455" s="36" t="s">
        <v>11</v>
      </c>
      <c r="J455" s="36" t="s">
        <v>11</v>
      </c>
      <c r="K455" s="36" t="s">
        <v>11</v>
      </c>
      <c r="L455" s="36" t="s">
        <v>11</v>
      </c>
      <c r="M455" s="36" t="s">
        <v>11</v>
      </c>
      <c r="N455" s="35" t="str">
        <f t="shared" si="19"/>
        <v>1.3.3.4.01.0.2.00.00.00.00.00</v>
      </c>
      <c r="O455" s="45">
        <v>2026</v>
      </c>
      <c r="P455" s="38" t="s">
        <v>1563</v>
      </c>
      <c r="Q455" s="39" t="s">
        <v>1213</v>
      </c>
      <c r="R455" s="37" t="str">
        <f t="shared" si="21"/>
        <v>A</v>
      </c>
      <c r="S455" s="36" t="s">
        <v>15</v>
      </c>
      <c r="T455" s="36" t="s">
        <v>9</v>
      </c>
      <c r="U455" s="121">
        <v>1</v>
      </c>
      <c r="V455" s="36" t="s">
        <v>14</v>
      </c>
      <c r="W455" s="36" t="s">
        <v>1325</v>
      </c>
      <c r="X455" s="40"/>
    </row>
    <row r="456" spans="2:24" s="15" customFormat="1" ht="52.8" x14ac:dyDescent="0.3">
      <c r="B456" s="36" t="s">
        <v>9</v>
      </c>
      <c r="C456" s="36" t="s">
        <v>14</v>
      </c>
      <c r="D456" s="36" t="s">
        <v>14</v>
      </c>
      <c r="E456" s="36" t="s">
        <v>39</v>
      </c>
      <c r="F456" s="36" t="s">
        <v>18</v>
      </c>
      <c r="G456" s="36" t="s">
        <v>10</v>
      </c>
      <c r="H456" s="97" t="s">
        <v>14</v>
      </c>
      <c r="I456" s="36" t="s">
        <v>11</v>
      </c>
      <c r="J456" s="36" t="s">
        <v>11</v>
      </c>
      <c r="K456" s="36" t="s">
        <v>11</v>
      </c>
      <c r="L456" s="36" t="s">
        <v>11</v>
      </c>
      <c r="M456" s="36" t="s">
        <v>11</v>
      </c>
      <c r="N456" s="35" t="str">
        <f t="shared" ref="N456:N519" si="22">B456&amp;"."&amp;C456&amp;"."&amp;D456&amp;"."&amp;E456&amp;"."&amp;F456&amp;"."&amp;G456&amp;"."&amp;H456&amp;"."&amp;I456&amp;"."&amp;J456&amp;"."&amp;K456&amp;"."&amp;L456&amp;"."&amp;M456</f>
        <v>1.3.3.4.01.0.3.00.00.00.00.00</v>
      </c>
      <c r="O456" s="45">
        <v>2026</v>
      </c>
      <c r="P456" s="38" t="s">
        <v>1853</v>
      </c>
      <c r="Q456" s="39" t="s">
        <v>1213</v>
      </c>
      <c r="R456" s="37" t="str">
        <f t="shared" si="21"/>
        <v>A</v>
      </c>
      <c r="S456" s="36" t="s">
        <v>15</v>
      </c>
      <c r="T456" s="36" t="s">
        <v>9</v>
      </c>
      <c r="U456" s="121">
        <v>1</v>
      </c>
      <c r="V456" s="36" t="s">
        <v>14</v>
      </c>
      <c r="W456" s="36" t="s">
        <v>1325</v>
      </c>
      <c r="X456" s="40"/>
    </row>
    <row r="457" spans="2:24" s="15" customFormat="1" ht="52.8" x14ac:dyDescent="0.3">
      <c r="B457" s="36" t="s">
        <v>9</v>
      </c>
      <c r="C457" s="36" t="s">
        <v>14</v>
      </c>
      <c r="D457" s="36" t="s">
        <v>14</v>
      </c>
      <c r="E457" s="36" t="s">
        <v>39</v>
      </c>
      <c r="F457" s="36" t="s">
        <v>18</v>
      </c>
      <c r="G457" s="36" t="s">
        <v>10</v>
      </c>
      <c r="H457" s="97" t="s">
        <v>39</v>
      </c>
      <c r="I457" s="36" t="s">
        <v>11</v>
      </c>
      <c r="J457" s="36" t="s">
        <v>11</v>
      </c>
      <c r="K457" s="36" t="s">
        <v>11</v>
      </c>
      <c r="L457" s="36" t="s">
        <v>11</v>
      </c>
      <c r="M457" s="36" t="s">
        <v>11</v>
      </c>
      <c r="N457" s="35" t="str">
        <f t="shared" si="22"/>
        <v>1.3.3.4.01.0.4.00.00.00.00.00</v>
      </c>
      <c r="O457" s="45">
        <v>2026</v>
      </c>
      <c r="P457" s="38" t="s">
        <v>1854</v>
      </c>
      <c r="Q457" s="39" t="s">
        <v>1213</v>
      </c>
      <c r="R457" s="37" t="str">
        <f t="shared" si="21"/>
        <v>A</v>
      </c>
      <c r="S457" s="36" t="s">
        <v>15</v>
      </c>
      <c r="T457" s="36" t="s">
        <v>9</v>
      </c>
      <c r="U457" s="121">
        <v>1</v>
      </c>
      <c r="V457" s="36" t="s">
        <v>14</v>
      </c>
      <c r="W457" s="36" t="s">
        <v>1325</v>
      </c>
      <c r="X457" s="40"/>
    </row>
    <row r="458" spans="2:24" s="15" customFormat="1" ht="26.4" x14ac:dyDescent="0.3">
      <c r="B458" s="361" t="s">
        <v>9</v>
      </c>
      <c r="C458" s="361" t="s">
        <v>14</v>
      </c>
      <c r="D458" s="361" t="s">
        <v>14</v>
      </c>
      <c r="E458" s="361" t="s">
        <v>48</v>
      </c>
      <c r="F458" s="361" t="s">
        <v>11</v>
      </c>
      <c r="G458" s="361" t="s">
        <v>10</v>
      </c>
      <c r="H458" s="370" t="s">
        <v>10</v>
      </c>
      <c r="I458" s="361" t="s">
        <v>11</v>
      </c>
      <c r="J458" s="361" t="s">
        <v>11</v>
      </c>
      <c r="K458" s="361" t="s">
        <v>11</v>
      </c>
      <c r="L458" s="361" t="s">
        <v>11</v>
      </c>
      <c r="M458" s="361" t="s">
        <v>11</v>
      </c>
      <c r="N458" s="362" t="str">
        <f t="shared" si="22"/>
        <v>1.3.3.5.00.0.0.00.00.00.00.00</v>
      </c>
      <c r="O458" s="363">
        <v>2026</v>
      </c>
      <c r="P458" s="364" t="s">
        <v>3410</v>
      </c>
      <c r="Q458" s="369" t="s">
        <v>2331</v>
      </c>
      <c r="R458" s="370" t="str">
        <f t="shared" si="21"/>
        <v>S</v>
      </c>
      <c r="S458" s="361" t="s">
        <v>15</v>
      </c>
      <c r="T458" s="361" t="s">
        <v>9</v>
      </c>
      <c r="U458" s="366">
        <v>2</v>
      </c>
      <c r="V458" s="361" t="s">
        <v>14</v>
      </c>
      <c r="W458" s="361" t="s">
        <v>1325</v>
      </c>
      <c r="X458" s="367"/>
    </row>
    <row r="459" spans="2:24" s="15" customFormat="1" ht="26.4" x14ac:dyDescent="0.3">
      <c r="B459" s="361" t="s">
        <v>9</v>
      </c>
      <c r="C459" s="361" t="s">
        <v>14</v>
      </c>
      <c r="D459" s="361" t="s">
        <v>14</v>
      </c>
      <c r="E459" s="361" t="s">
        <v>48</v>
      </c>
      <c r="F459" s="361" t="s">
        <v>23</v>
      </c>
      <c r="G459" s="361" t="s">
        <v>10</v>
      </c>
      <c r="H459" s="370" t="s">
        <v>10</v>
      </c>
      <c r="I459" s="361" t="s">
        <v>11</v>
      </c>
      <c r="J459" s="361" t="s">
        <v>11</v>
      </c>
      <c r="K459" s="361" t="s">
        <v>11</v>
      </c>
      <c r="L459" s="361" t="s">
        <v>11</v>
      </c>
      <c r="M459" s="361" t="s">
        <v>11</v>
      </c>
      <c r="N459" s="362" t="str">
        <f t="shared" si="22"/>
        <v>1.3.3.5.50.0.0.00.00.00.00.00</v>
      </c>
      <c r="O459" s="363">
        <v>2026</v>
      </c>
      <c r="P459" s="382" t="s">
        <v>2369</v>
      </c>
      <c r="Q459" s="365" t="s">
        <v>2383</v>
      </c>
      <c r="R459" s="370" t="str">
        <f t="shared" si="21"/>
        <v>S</v>
      </c>
      <c r="S459" s="361" t="s">
        <v>15</v>
      </c>
      <c r="T459" s="361" t="s">
        <v>9</v>
      </c>
      <c r="U459" s="366">
        <v>2</v>
      </c>
      <c r="V459" s="361" t="s">
        <v>14</v>
      </c>
      <c r="W459" s="361" t="s">
        <v>1325</v>
      </c>
      <c r="X459" s="367"/>
    </row>
    <row r="460" spans="2:24" s="15" customFormat="1" ht="39.6" x14ac:dyDescent="0.3">
      <c r="B460" s="36" t="s">
        <v>9</v>
      </c>
      <c r="C460" s="36" t="s">
        <v>14</v>
      </c>
      <c r="D460" s="36" t="s">
        <v>14</v>
      </c>
      <c r="E460" s="36" t="s">
        <v>48</v>
      </c>
      <c r="F460" s="36" t="s">
        <v>23</v>
      </c>
      <c r="G460" s="36" t="s">
        <v>10</v>
      </c>
      <c r="H460" s="97" t="s">
        <v>9</v>
      </c>
      <c r="I460" s="36" t="s">
        <v>11</v>
      </c>
      <c r="J460" s="36" t="s">
        <v>11</v>
      </c>
      <c r="K460" s="36" t="s">
        <v>11</v>
      </c>
      <c r="L460" s="36" t="s">
        <v>11</v>
      </c>
      <c r="M460" s="36" t="s">
        <v>11</v>
      </c>
      <c r="N460" s="35" t="str">
        <f t="shared" si="22"/>
        <v>1.3.3.5.50.0.1.00.00.00.00.00</v>
      </c>
      <c r="O460" s="45">
        <v>2026</v>
      </c>
      <c r="P460" s="262" t="s">
        <v>2393</v>
      </c>
      <c r="Q460" s="39" t="s">
        <v>2383</v>
      </c>
      <c r="R460" s="37" t="s">
        <v>1578</v>
      </c>
      <c r="S460" s="36" t="s">
        <v>15</v>
      </c>
      <c r="T460" s="36" t="s">
        <v>9</v>
      </c>
      <c r="U460" s="263">
        <v>1</v>
      </c>
      <c r="V460" s="36" t="s">
        <v>14</v>
      </c>
      <c r="W460" s="36" t="s">
        <v>1325</v>
      </c>
      <c r="X460" s="40"/>
    </row>
    <row r="461" spans="2:24" s="15" customFormat="1" ht="39.6" x14ac:dyDescent="0.3">
      <c r="B461" s="36" t="s">
        <v>9</v>
      </c>
      <c r="C461" s="36" t="s">
        <v>14</v>
      </c>
      <c r="D461" s="36" t="s">
        <v>14</v>
      </c>
      <c r="E461" s="36" t="s">
        <v>48</v>
      </c>
      <c r="F461" s="36" t="s">
        <v>23</v>
      </c>
      <c r="G461" s="36" t="s">
        <v>10</v>
      </c>
      <c r="H461" s="97" t="s">
        <v>13</v>
      </c>
      <c r="I461" s="36" t="s">
        <v>11</v>
      </c>
      <c r="J461" s="36" t="s">
        <v>11</v>
      </c>
      <c r="K461" s="36" t="s">
        <v>11</v>
      </c>
      <c r="L461" s="36" t="s">
        <v>11</v>
      </c>
      <c r="M461" s="36" t="s">
        <v>11</v>
      </c>
      <c r="N461" s="35" t="str">
        <f t="shared" si="22"/>
        <v>1.3.3.5.50.0.2.00.00.00.00.00</v>
      </c>
      <c r="O461" s="45">
        <v>2026</v>
      </c>
      <c r="P461" s="262" t="s">
        <v>2392</v>
      </c>
      <c r="Q461" s="39" t="s">
        <v>2383</v>
      </c>
      <c r="R461" s="37" t="s">
        <v>1578</v>
      </c>
      <c r="S461" s="36" t="s">
        <v>15</v>
      </c>
      <c r="T461" s="36" t="s">
        <v>9</v>
      </c>
      <c r="U461" s="263">
        <v>1</v>
      </c>
      <c r="V461" s="36" t="s">
        <v>14</v>
      </c>
      <c r="W461" s="36" t="s">
        <v>1325</v>
      </c>
      <c r="X461" s="40"/>
    </row>
    <row r="462" spans="2:24" s="15" customFormat="1" ht="39.6" x14ac:dyDescent="0.3">
      <c r="B462" s="36" t="s">
        <v>9</v>
      </c>
      <c r="C462" s="36" t="s">
        <v>14</v>
      </c>
      <c r="D462" s="36" t="s">
        <v>14</v>
      </c>
      <c r="E462" s="36" t="s">
        <v>48</v>
      </c>
      <c r="F462" s="36" t="s">
        <v>23</v>
      </c>
      <c r="G462" s="36" t="s">
        <v>10</v>
      </c>
      <c r="H462" s="97" t="s">
        <v>14</v>
      </c>
      <c r="I462" s="36" t="s">
        <v>11</v>
      </c>
      <c r="J462" s="36" t="s">
        <v>11</v>
      </c>
      <c r="K462" s="36" t="s">
        <v>11</v>
      </c>
      <c r="L462" s="36" t="s">
        <v>11</v>
      </c>
      <c r="M462" s="36" t="s">
        <v>11</v>
      </c>
      <c r="N462" s="35" t="str">
        <f t="shared" si="22"/>
        <v>1.3.3.5.50.0.3.00.00.00.00.00</v>
      </c>
      <c r="O462" s="45">
        <v>2026</v>
      </c>
      <c r="P462" s="262" t="s">
        <v>2391</v>
      </c>
      <c r="Q462" s="39" t="s">
        <v>2383</v>
      </c>
      <c r="R462" s="37" t="s">
        <v>1578</v>
      </c>
      <c r="S462" s="36" t="s">
        <v>15</v>
      </c>
      <c r="T462" s="36" t="s">
        <v>9</v>
      </c>
      <c r="U462" s="263">
        <v>1</v>
      </c>
      <c r="V462" s="36" t="s">
        <v>14</v>
      </c>
      <c r="W462" s="36" t="s">
        <v>1325</v>
      </c>
      <c r="X462" s="40"/>
    </row>
    <row r="463" spans="2:24" s="15" customFormat="1" ht="39.6" x14ac:dyDescent="0.3">
      <c r="B463" s="36" t="s">
        <v>9</v>
      </c>
      <c r="C463" s="36" t="s">
        <v>14</v>
      </c>
      <c r="D463" s="36" t="s">
        <v>14</v>
      </c>
      <c r="E463" s="36" t="s">
        <v>48</v>
      </c>
      <c r="F463" s="36" t="s">
        <v>23</v>
      </c>
      <c r="G463" s="36" t="s">
        <v>10</v>
      </c>
      <c r="H463" s="97" t="s">
        <v>39</v>
      </c>
      <c r="I463" s="36" t="s">
        <v>11</v>
      </c>
      <c r="J463" s="36" t="s">
        <v>11</v>
      </c>
      <c r="K463" s="36" t="s">
        <v>11</v>
      </c>
      <c r="L463" s="36" t="s">
        <v>11</v>
      </c>
      <c r="M463" s="36" t="s">
        <v>11</v>
      </c>
      <c r="N463" s="35" t="str">
        <f t="shared" si="22"/>
        <v>1.3.3.5.50.0.4.00.00.00.00.00</v>
      </c>
      <c r="O463" s="45">
        <v>2026</v>
      </c>
      <c r="P463" s="262" t="s">
        <v>2390</v>
      </c>
      <c r="Q463" s="39" t="s">
        <v>2383</v>
      </c>
      <c r="R463" s="37" t="s">
        <v>1578</v>
      </c>
      <c r="S463" s="36" t="s">
        <v>15</v>
      </c>
      <c r="T463" s="36" t="s">
        <v>9</v>
      </c>
      <c r="U463" s="263">
        <v>1</v>
      </c>
      <c r="V463" s="36" t="s">
        <v>14</v>
      </c>
      <c r="W463" s="36" t="s">
        <v>1325</v>
      </c>
      <c r="X463" s="40"/>
    </row>
    <row r="464" spans="2:24" s="15" customFormat="1" ht="26.4" x14ac:dyDescent="0.3">
      <c r="B464" s="361" t="s">
        <v>9</v>
      </c>
      <c r="C464" s="361" t="s">
        <v>14</v>
      </c>
      <c r="D464" s="361" t="s">
        <v>14</v>
      </c>
      <c r="E464" s="361" t="s">
        <v>48</v>
      </c>
      <c r="F464" s="361" t="s">
        <v>25</v>
      </c>
      <c r="G464" s="361" t="s">
        <v>10</v>
      </c>
      <c r="H464" s="370" t="s">
        <v>10</v>
      </c>
      <c r="I464" s="361" t="s">
        <v>11</v>
      </c>
      <c r="J464" s="361" t="s">
        <v>11</v>
      </c>
      <c r="K464" s="361" t="s">
        <v>11</v>
      </c>
      <c r="L464" s="361" t="s">
        <v>11</v>
      </c>
      <c r="M464" s="361" t="s">
        <v>11</v>
      </c>
      <c r="N464" s="362" t="str">
        <f t="shared" si="22"/>
        <v>1.3.3.5.51.0.0.00.00.00.00.00</v>
      </c>
      <c r="O464" s="363">
        <v>2026</v>
      </c>
      <c r="P464" s="382" t="s">
        <v>2371</v>
      </c>
      <c r="Q464" s="365" t="s">
        <v>2384</v>
      </c>
      <c r="R464" s="370" t="str">
        <f>IF(U464=2,"S","A")</f>
        <v>S</v>
      </c>
      <c r="S464" s="361" t="s">
        <v>15</v>
      </c>
      <c r="T464" s="361" t="s">
        <v>9</v>
      </c>
      <c r="U464" s="366">
        <v>2</v>
      </c>
      <c r="V464" s="361" t="s">
        <v>14</v>
      </c>
      <c r="W464" s="361" t="s">
        <v>1325</v>
      </c>
      <c r="X464" s="367"/>
    </row>
    <row r="465" spans="2:24" s="15" customFormat="1" ht="26.4" x14ac:dyDescent="0.3">
      <c r="B465" s="36" t="s">
        <v>9</v>
      </c>
      <c r="C465" s="36" t="s">
        <v>14</v>
      </c>
      <c r="D465" s="36" t="s">
        <v>14</v>
      </c>
      <c r="E465" s="36" t="s">
        <v>48</v>
      </c>
      <c r="F465" s="36" t="s">
        <v>25</v>
      </c>
      <c r="G465" s="36" t="s">
        <v>10</v>
      </c>
      <c r="H465" s="97" t="s">
        <v>9</v>
      </c>
      <c r="I465" s="36" t="s">
        <v>11</v>
      </c>
      <c r="J465" s="36" t="s">
        <v>11</v>
      </c>
      <c r="K465" s="36" t="s">
        <v>11</v>
      </c>
      <c r="L465" s="36" t="s">
        <v>11</v>
      </c>
      <c r="M465" s="36" t="s">
        <v>11</v>
      </c>
      <c r="N465" s="35" t="str">
        <f t="shared" si="22"/>
        <v>1.3.3.5.51.0.1.00.00.00.00.00</v>
      </c>
      <c r="O465" s="45">
        <v>2026</v>
      </c>
      <c r="P465" s="262" t="s">
        <v>2394</v>
      </c>
      <c r="Q465" s="39" t="s">
        <v>2384</v>
      </c>
      <c r="R465" s="37" t="s">
        <v>1578</v>
      </c>
      <c r="S465" s="36" t="s">
        <v>15</v>
      </c>
      <c r="T465" s="36" t="s">
        <v>9</v>
      </c>
      <c r="U465" s="263">
        <v>1</v>
      </c>
      <c r="V465" s="36" t="s">
        <v>14</v>
      </c>
      <c r="W465" s="36" t="s">
        <v>1325</v>
      </c>
      <c r="X465" s="40"/>
    </row>
    <row r="466" spans="2:24" s="15" customFormat="1" ht="39.6" x14ac:dyDescent="0.3">
      <c r="B466" s="36" t="s">
        <v>9</v>
      </c>
      <c r="C466" s="36" t="s">
        <v>14</v>
      </c>
      <c r="D466" s="36" t="s">
        <v>14</v>
      </c>
      <c r="E466" s="36" t="s">
        <v>48</v>
      </c>
      <c r="F466" s="36" t="s">
        <v>25</v>
      </c>
      <c r="G466" s="36" t="s">
        <v>10</v>
      </c>
      <c r="H466" s="97" t="s">
        <v>13</v>
      </c>
      <c r="I466" s="36" t="s">
        <v>11</v>
      </c>
      <c r="J466" s="36" t="s">
        <v>11</v>
      </c>
      <c r="K466" s="36" t="s">
        <v>11</v>
      </c>
      <c r="L466" s="36" t="s">
        <v>11</v>
      </c>
      <c r="M466" s="36" t="s">
        <v>11</v>
      </c>
      <c r="N466" s="35" t="str">
        <f t="shared" si="22"/>
        <v>1.3.3.5.51.0.2.00.00.00.00.00</v>
      </c>
      <c r="O466" s="45">
        <v>2026</v>
      </c>
      <c r="P466" s="262" t="s">
        <v>2395</v>
      </c>
      <c r="Q466" s="39" t="s">
        <v>2384</v>
      </c>
      <c r="R466" s="37" t="s">
        <v>1578</v>
      </c>
      <c r="S466" s="36" t="s">
        <v>15</v>
      </c>
      <c r="T466" s="36" t="s">
        <v>9</v>
      </c>
      <c r="U466" s="263">
        <v>1</v>
      </c>
      <c r="V466" s="36" t="s">
        <v>14</v>
      </c>
      <c r="W466" s="36" t="s">
        <v>1325</v>
      </c>
      <c r="X466" s="40"/>
    </row>
    <row r="467" spans="2:24" s="15" customFormat="1" ht="26.4" x14ac:dyDescent="0.3">
      <c r="B467" s="36" t="s">
        <v>9</v>
      </c>
      <c r="C467" s="36" t="s">
        <v>14</v>
      </c>
      <c r="D467" s="36" t="s">
        <v>14</v>
      </c>
      <c r="E467" s="36" t="s">
        <v>48</v>
      </c>
      <c r="F467" s="36" t="s">
        <v>25</v>
      </c>
      <c r="G467" s="36" t="s">
        <v>10</v>
      </c>
      <c r="H467" s="97" t="s">
        <v>14</v>
      </c>
      <c r="I467" s="36" t="s">
        <v>11</v>
      </c>
      <c r="J467" s="36" t="s">
        <v>11</v>
      </c>
      <c r="K467" s="36" t="s">
        <v>11</v>
      </c>
      <c r="L467" s="36" t="s">
        <v>11</v>
      </c>
      <c r="M467" s="36" t="s">
        <v>11</v>
      </c>
      <c r="N467" s="35" t="str">
        <f t="shared" si="22"/>
        <v>1.3.3.5.51.0.3.00.00.00.00.00</v>
      </c>
      <c r="O467" s="45">
        <v>2026</v>
      </c>
      <c r="P467" s="262" t="s">
        <v>2396</v>
      </c>
      <c r="Q467" s="39" t="s">
        <v>2384</v>
      </c>
      <c r="R467" s="37" t="s">
        <v>1578</v>
      </c>
      <c r="S467" s="36" t="s">
        <v>15</v>
      </c>
      <c r="T467" s="36" t="s">
        <v>9</v>
      </c>
      <c r="U467" s="263">
        <v>1</v>
      </c>
      <c r="V467" s="36" t="s">
        <v>14</v>
      </c>
      <c r="W467" s="36" t="s">
        <v>1325</v>
      </c>
      <c r="X467" s="40"/>
    </row>
    <row r="468" spans="2:24" s="15" customFormat="1" ht="39.6" x14ac:dyDescent="0.3">
      <c r="B468" s="36" t="s">
        <v>9</v>
      </c>
      <c r="C468" s="36" t="s">
        <v>14</v>
      </c>
      <c r="D468" s="36" t="s">
        <v>14</v>
      </c>
      <c r="E468" s="36" t="s">
        <v>48</v>
      </c>
      <c r="F468" s="36" t="s">
        <v>25</v>
      </c>
      <c r="G468" s="36" t="s">
        <v>10</v>
      </c>
      <c r="H468" s="97" t="s">
        <v>39</v>
      </c>
      <c r="I468" s="36" t="s">
        <v>11</v>
      </c>
      <c r="J468" s="36" t="s">
        <v>11</v>
      </c>
      <c r="K468" s="36" t="s">
        <v>11</v>
      </c>
      <c r="L468" s="36" t="s">
        <v>11</v>
      </c>
      <c r="M468" s="36" t="s">
        <v>11</v>
      </c>
      <c r="N468" s="35" t="str">
        <f t="shared" si="22"/>
        <v>1.3.3.5.51.0.4.00.00.00.00.00</v>
      </c>
      <c r="O468" s="45">
        <v>2026</v>
      </c>
      <c r="P468" s="262" t="s">
        <v>2397</v>
      </c>
      <c r="Q468" s="39" t="s">
        <v>2384</v>
      </c>
      <c r="R468" s="37" t="s">
        <v>1578</v>
      </c>
      <c r="S468" s="36" t="s">
        <v>15</v>
      </c>
      <c r="T468" s="36" t="s">
        <v>9</v>
      </c>
      <c r="U468" s="263">
        <v>1</v>
      </c>
      <c r="V468" s="36" t="s">
        <v>14</v>
      </c>
      <c r="W468" s="36" t="s">
        <v>1325</v>
      </c>
      <c r="X468" s="40"/>
    </row>
    <row r="469" spans="2:24" s="15" customFormat="1" ht="39.6" x14ac:dyDescent="0.3">
      <c r="B469" s="361" t="s">
        <v>9</v>
      </c>
      <c r="C469" s="361" t="s">
        <v>14</v>
      </c>
      <c r="D469" s="361" t="s">
        <v>14</v>
      </c>
      <c r="E469" s="361" t="s">
        <v>48</v>
      </c>
      <c r="F469" s="361" t="s">
        <v>26</v>
      </c>
      <c r="G469" s="361" t="s">
        <v>10</v>
      </c>
      <c r="H469" s="370" t="s">
        <v>10</v>
      </c>
      <c r="I469" s="361" t="s">
        <v>11</v>
      </c>
      <c r="J469" s="361" t="s">
        <v>11</v>
      </c>
      <c r="K469" s="361" t="s">
        <v>11</v>
      </c>
      <c r="L469" s="361" t="s">
        <v>11</v>
      </c>
      <c r="M469" s="361" t="s">
        <v>11</v>
      </c>
      <c r="N469" s="362" t="str">
        <f t="shared" si="22"/>
        <v>1.3.3.5.52.0.0.00.00.00.00.00</v>
      </c>
      <c r="O469" s="363">
        <v>2026</v>
      </c>
      <c r="P469" s="382" t="s">
        <v>2373</v>
      </c>
      <c r="Q469" s="365" t="s">
        <v>2385</v>
      </c>
      <c r="R469" s="370" t="s">
        <v>15</v>
      </c>
      <c r="S469" s="361" t="s">
        <v>15</v>
      </c>
      <c r="T469" s="361" t="s">
        <v>9</v>
      </c>
      <c r="U469" s="366">
        <v>2</v>
      </c>
      <c r="V469" s="361" t="s">
        <v>14</v>
      </c>
      <c r="W469" s="361" t="s">
        <v>1325</v>
      </c>
      <c r="X469" s="367"/>
    </row>
    <row r="470" spans="2:24" s="15" customFormat="1" ht="39.6" x14ac:dyDescent="0.3">
      <c r="B470" s="36" t="s">
        <v>9</v>
      </c>
      <c r="C470" s="36" t="s">
        <v>14</v>
      </c>
      <c r="D470" s="36" t="s">
        <v>14</v>
      </c>
      <c r="E470" s="36" t="s">
        <v>48</v>
      </c>
      <c r="F470" s="36" t="s">
        <v>26</v>
      </c>
      <c r="G470" s="36" t="s">
        <v>10</v>
      </c>
      <c r="H470" s="97" t="s">
        <v>9</v>
      </c>
      <c r="I470" s="36" t="s">
        <v>11</v>
      </c>
      <c r="J470" s="36" t="s">
        <v>11</v>
      </c>
      <c r="K470" s="36" t="s">
        <v>11</v>
      </c>
      <c r="L470" s="36" t="s">
        <v>11</v>
      </c>
      <c r="M470" s="36" t="s">
        <v>11</v>
      </c>
      <c r="N470" s="35" t="str">
        <f t="shared" si="22"/>
        <v>1.3.3.5.52.0.1.00.00.00.00.00</v>
      </c>
      <c r="O470" s="45">
        <v>2026</v>
      </c>
      <c r="P470" s="262" t="s">
        <v>2398</v>
      </c>
      <c r="Q470" s="39" t="s">
        <v>2385</v>
      </c>
      <c r="R470" s="37" t="s">
        <v>1578</v>
      </c>
      <c r="S470" s="36" t="s">
        <v>15</v>
      </c>
      <c r="T470" s="36" t="s">
        <v>9</v>
      </c>
      <c r="U470" s="263">
        <v>1</v>
      </c>
      <c r="V470" s="36" t="s">
        <v>14</v>
      </c>
      <c r="W470" s="36" t="s">
        <v>1325</v>
      </c>
      <c r="X470" s="40"/>
    </row>
    <row r="471" spans="2:24" s="15" customFormat="1" ht="39.6" x14ac:dyDescent="0.3">
      <c r="B471" s="36" t="s">
        <v>9</v>
      </c>
      <c r="C471" s="36" t="s">
        <v>14</v>
      </c>
      <c r="D471" s="36" t="s">
        <v>14</v>
      </c>
      <c r="E471" s="36" t="s">
        <v>48</v>
      </c>
      <c r="F471" s="36" t="s">
        <v>26</v>
      </c>
      <c r="G471" s="36" t="s">
        <v>10</v>
      </c>
      <c r="H471" s="97" t="s">
        <v>13</v>
      </c>
      <c r="I471" s="36" t="s">
        <v>11</v>
      </c>
      <c r="J471" s="36" t="s">
        <v>11</v>
      </c>
      <c r="K471" s="36" t="s">
        <v>11</v>
      </c>
      <c r="L471" s="36" t="s">
        <v>11</v>
      </c>
      <c r="M471" s="36" t="s">
        <v>11</v>
      </c>
      <c r="N471" s="35" t="str">
        <f t="shared" si="22"/>
        <v>1.3.3.5.52.0.2.00.00.00.00.00</v>
      </c>
      <c r="O471" s="45">
        <v>2026</v>
      </c>
      <c r="P471" s="262" t="s">
        <v>2399</v>
      </c>
      <c r="Q471" s="39" t="s">
        <v>2385</v>
      </c>
      <c r="R471" s="37" t="s">
        <v>1578</v>
      </c>
      <c r="S471" s="36" t="s">
        <v>15</v>
      </c>
      <c r="T471" s="36" t="s">
        <v>9</v>
      </c>
      <c r="U471" s="263">
        <v>1</v>
      </c>
      <c r="V471" s="36" t="s">
        <v>14</v>
      </c>
      <c r="W471" s="36" t="s">
        <v>1325</v>
      </c>
      <c r="X471" s="40"/>
    </row>
    <row r="472" spans="2:24" s="15" customFormat="1" ht="39.6" x14ac:dyDescent="0.3">
      <c r="B472" s="36" t="s">
        <v>9</v>
      </c>
      <c r="C472" s="36" t="s">
        <v>14</v>
      </c>
      <c r="D472" s="36" t="s">
        <v>14</v>
      </c>
      <c r="E472" s="36" t="s">
        <v>48</v>
      </c>
      <c r="F472" s="36" t="s">
        <v>26</v>
      </c>
      <c r="G472" s="36" t="s">
        <v>10</v>
      </c>
      <c r="H472" s="97" t="s">
        <v>14</v>
      </c>
      <c r="I472" s="36" t="s">
        <v>11</v>
      </c>
      <c r="J472" s="36" t="s">
        <v>11</v>
      </c>
      <c r="K472" s="36" t="s">
        <v>11</v>
      </c>
      <c r="L472" s="36" t="s">
        <v>11</v>
      </c>
      <c r="M472" s="36" t="s">
        <v>11</v>
      </c>
      <c r="N472" s="35" t="str">
        <f t="shared" si="22"/>
        <v>1.3.3.5.52.0.3.00.00.00.00.00</v>
      </c>
      <c r="O472" s="45">
        <v>2026</v>
      </c>
      <c r="P472" s="262" t="s">
        <v>2401</v>
      </c>
      <c r="Q472" s="39" t="s">
        <v>2385</v>
      </c>
      <c r="R472" s="37" t="s">
        <v>1578</v>
      </c>
      <c r="S472" s="36" t="s">
        <v>15</v>
      </c>
      <c r="T472" s="36" t="s">
        <v>9</v>
      </c>
      <c r="U472" s="263">
        <v>1</v>
      </c>
      <c r="V472" s="36" t="s">
        <v>14</v>
      </c>
      <c r="W472" s="36" t="s">
        <v>1325</v>
      </c>
      <c r="X472" s="40"/>
    </row>
    <row r="473" spans="2:24" s="15" customFormat="1" ht="52.8" x14ac:dyDescent="0.3">
      <c r="B473" s="361" t="s">
        <v>9</v>
      </c>
      <c r="C473" s="361" t="s">
        <v>14</v>
      </c>
      <c r="D473" s="361" t="s">
        <v>14</v>
      </c>
      <c r="E473" s="361" t="s">
        <v>48</v>
      </c>
      <c r="F473" s="361" t="s">
        <v>26</v>
      </c>
      <c r="G473" s="361" t="s">
        <v>10</v>
      </c>
      <c r="H473" s="380" t="s">
        <v>39</v>
      </c>
      <c r="I473" s="361" t="s">
        <v>11</v>
      </c>
      <c r="J473" s="361" t="s">
        <v>11</v>
      </c>
      <c r="K473" s="361" t="s">
        <v>11</v>
      </c>
      <c r="L473" s="361" t="s">
        <v>11</v>
      </c>
      <c r="M473" s="361" t="s">
        <v>11</v>
      </c>
      <c r="N473" s="362" t="str">
        <f t="shared" si="22"/>
        <v>1.3.3.5.52.0.4.00.00.00.00.00</v>
      </c>
      <c r="O473" s="363">
        <v>2026</v>
      </c>
      <c r="P473" s="382" t="s">
        <v>2400</v>
      </c>
      <c r="Q473" s="365" t="s">
        <v>2385</v>
      </c>
      <c r="R473" s="370" t="str">
        <f>IF(U473=2,"S","A")</f>
        <v>S</v>
      </c>
      <c r="S473" s="361" t="s">
        <v>15</v>
      </c>
      <c r="T473" s="361" t="s">
        <v>9</v>
      </c>
      <c r="U473" s="366">
        <v>2</v>
      </c>
      <c r="V473" s="361" t="s">
        <v>14</v>
      </c>
      <c r="W473" s="361" t="s">
        <v>1325</v>
      </c>
      <c r="X473" s="367"/>
    </row>
    <row r="474" spans="2:24" s="15" customFormat="1" ht="39.6" x14ac:dyDescent="0.3">
      <c r="B474" s="361" t="s">
        <v>9</v>
      </c>
      <c r="C474" s="361" t="s">
        <v>14</v>
      </c>
      <c r="D474" s="361" t="s">
        <v>14</v>
      </c>
      <c r="E474" s="361" t="s">
        <v>48</v>
      </c>
      <c r="F474" s="361" t="s">
        <v>27</v>
      </c>
      <c r="G474" s="361" t="s">
        <v>10</v>
      </c>
      <c r="H474" s="370" t="s">
        <v>10</v>
      </c>
      <c r="I474" s="361" t="s">
        <v>11</v>
      </c>
      <c r="J474" s="361" t="s">
        <v>11</v>
      </c>
      <c r="K474" s="361" t="s">
        <v>11</v>
      </c>
      <c r="L474" s="361" t="s">
        <v>11</v>
      </c>
      <c r="M474" s="361" t="s">
        <v>11</v>
      </c>
      <c r="N474" s="362" t="str">
        <f t="shared" si="22"/>
        <v>1.3.3.5.53.0.0.00.00.00.00.00</v>
      </c>
      <c r="O474" s="363">
        <v>2026</v>
      </c>
      <c r="P474" s="382" t="s">
        <v>2375</v>
      </c>
      <c r="Q474" s="365" t="s">
        <v>3430</v>
      </c>
      <c r="R474" s="370" t="str">
        <f>IF(U474=2,"S","A")</f>
        <v>S</v>
      </c>
      <c r="S474" s="361" t="s">
        <v>15</v>
      </c>
      <c r="T474" s="361" t="s">
        <v>9</v>
      </c>
      <c r="U474" s="366">
        <v>2</v>
      </c>
      <c r="V474" s="361" t="s">
        <v>14</v>
      </c>
      <c r="W474" s="361" t="s">
        <v>1325</v>
      </c>
      <c r="X474" s="367"/>
    </row>
    <row r="475" spans="2:24" s="15" customFormat="1" ht="39.6" x14ac:dyDescent="0.3">
      <c r="B475" s="36" t="s">
        <v>9</v>
      </c>
      <c r="C475" s="36" t="s">
        <v>14</v>
      </c>
      <c r="D475" s="36" t="s">
        <v>14</v>
      </c>
      <c r="E475" s="36" t="s">
        <v>48</v>
      </c>
      <c r="F475" s="36" t="s">
        <v>27</v>
      </c>
      <c r="G475" s="36" t="s">
        <v>10</v>
      </c>
      <c r="H475" s="97" t="s">
        <v>9</v>
      </c>
      <c r="I475" s="36" t="s">
        <v>11</v>
      </c>
      <c r="J475" s="36" t="s">
        <v>11</v>
      </c>
      <c r="K475" s="36" t="s">
        <v>11</v>
      </c>
      <c r="L475" s="36" t="s">
        <v>11</v>
      </c>
      <c r="M475" s="36" t="s">
        <v>11</v>
      </c>
      <c r="N475" s="35" t="str">
        <f t="shared" si="22"/>
        <v>1.3.3.5.53.0.1.00.00.00.00.00</v>
      </c>
      <c r="O475" s="45">
        <v>2026</v>
      </c>
      <c r="P475" s="262" t="s">
        <v>2386</v>
      </c>
      <c r="Q475" s="39" t="s">
        <v>3430</v>
      </c>
      <c r="R475" s="37" t="s">
        <v>1578</v>
      </c>
      <c r="S475" s="36" t="s">
        <v>15</v>
      </c>
      <c r="T475" s="36" t="s">
        <v>9</v>
      </c>
      <c r="U475" s="263">
        <v>1</v>
      </c>
      <c r="V475" s="36" t="s">
        <v>14</v>
      </c>
      <c r="W475" s="36" t="s">
        <v>1325</v>
      </c>
      <c r="X475" s="40"/>
    </row>
    <row r="476" spans="2:24" s="15" customFormat="1" ht="39.6" x14ac:dyDescent="0.3">
      <c r="B476" s="36" t="s">
        <v>9</v>
      </c>
      <c r="C476" s="36" t="s">
        <v>14</v>
      </c>
      <c r="D476" s="36" t="s">
        <v>14</v>
      </c>
      <c r="E476" s="36" t="s">
        <v>48</v>
      </c>
      <c r="F476" s="36" t="s">
        <v>27</v>
      </c>
      <c r="G476" s="36" t="s">
        <v>10</v>
      </c>
      <c r="H476" s="97" t="s">
        <v>13</v>
      </c>
      <c r="I476" s="36" t="s">
        <v>11</v>
      </c>
      <c r="J476" s="36" t="s">
        <v>11</v>
      </c>
      <c r="K476" s="36" t="s">
        <v>11</v>
      </c>
      <c r="L476" s="36" t="s">
        <v>11</v>
      </c>
      <c r="M476" s="36" t="s">
        <v>11</v>
      </c>
      <c r="N476" s="35" t="str">
        <f t="shared" si="22"/>
        <v>1.3.3.5.53.0.2.00.00.00.00.00</v>
      </c>
      <c r="O476" s="45">
        <v>2026</v>
      </c>
      <c r="P476" s="262" t="s">
        <v>2387</v>
      </c>
      <c r="Q476" s="39" t="s">
        <v>3430</v>
      </c>
      <c r="R476" s="37" t="s">
        <v>1578</v>
      </c>
      <c r="S476" s="36" t="s">
        <v>15</v>
      </c>
      <c r="T476" s="36" t="s">
        <v>9</v>
      </c>
      <c r="U476" s="263">
        <v>1</v>
      </c>
      <c r="V476" s="36" t="s">
        <v>14</v>
      </c>
      <c r="W476" s="36" t="s">
        <v>1325</v>
      </c>
      <c r="X476" s="40"/>
    </row>
    <row r="477" spans="2:24" s="15" customFormat="1" ht="39.6" x14ac:dyDescent="0.3">
      <c r="B477" s="36" t="s">
        <v>9</v>
      </c>
      <c r="C477" s="36" t="s">
        <v>14</v>
      </c>
      <c r="D477" s="36" t="s">
        <v>14</v>
      </c>
      <c r="E477" s="36" t="s">
        <v>48</v>
      </c>
      <c r="F477" s="36" t="s">
        <v>27</v>
      </c>
      <c r="G477" s="36" t="s">
        <v>10</v>
      </c>
      <c r="H477" s="97" t="s">
        <v>14</v>
      </c>
      <c r="I477" s="36" t="s">
        <v>11</v>
      </c>
      <c r="J477" s="36" t="s">
        <v>11</v>
      </c>
      <c r="K477" s="36" t="s">
        <v>11</v>
      </c>
      <c r="L477" s="36" t="s">
        <v>11</v>
      </c>
      <c r="M477" s="36" t="s">
        <v>11</v>
      </c>
      <c r="N477" s="35" t="str">
        <f t="shared" si="22"/>
        <v>1.3.3.5.53.0.3.00.00.00.00.00</v>
      </c>
      <c r="O477" s="45">
        <v>2026</v>
      </c>
      <c r="P477" s="262" t="s">
        <v>2388</v>
      </c>
      <c r="Q477" s="39" t="s">
        <v>3430</v>
      </c>
      <c r="R477" s="37" t="s">
        <v>1578</v>
      </c>
      <c r="S477" s="36" t="s">
        <v>15</v>
      </c>
      <c r="T477" s="36" t="s">
        <v>9</v>
      </c>
      <c r="U477" s="263">
        <v>1</v>
      </c>
      <c r="V477" s="36" t="s">
        <v>14</v>
      </c>
      <c r="W477" s="36" t="s">
        <v>1325</v>
      </c>
      <c r="X477" s="40"/>
    </row>
    <row r="478" spans="2:24" s="15" customFormat="1" ht="52.8" x14ac:dyDescent="0.3">
      <c r="B478" s="36" t="s">
        <v>9</v>
      </c>
      <c r="C478" s="36" t="s">
        <v>14</v>
      </c>
      <c r="D478" s="36" t="s">
        <v>14</v>
      </c>
      <c r="E478" s="36" t="s">
        <v>48</v>
      </c>
      <c r="F478" s="36" t="s">
        <v>27</v>
      </c>
      <c r="G478" s="36" t="s">
        <v>10</v>
      </c>
      <c r="H478" s="97" t="s">
        <v>39</v>
      </c>
      <c r="I478" s="36" t="s">
        <v>11</v>
      </c>
      <c r="J478" s="36" t="s">
        <v>11</v>
      </c>
      <c r="K478" s="36" t="s">
        <v>11</v>
      </c>
      <c r="L478" s="36" t="s">
        <v>11</v>
      </c>
      <c r="M478" s="36" t="s">
        <v>11</v>
      </c>
      <c r="N478" s="35" t="str">
        <f t="shared" si="22"/>
        <v>1.3.3.5.53.0.4.00.00.00.00.00</v>
      </c>
      <c r="O478" s="45">
        <v>2026</v>
      </c>
      <c r="P478" s="262" t="s">
        <v>2389</v>
      </c>
      <c r="Q478" s="39" t="s">
        <v>3430</v>
      </c>
      <c r="R478" s="37" t="s">
        <v>1578</v>
      </c>
      <c r="S478" s="36" t="s">
        <v>15</v>
      </c>
      <c r="T478" s="36" t="s">
        <v>9</v>
      </c>
      <c r="U478" s="263">
        <v>1</v>
      </c>
      <c r="V478" s="36" t="s">
        <v>14</v>
      </c>
      <c r="W478" s="36" t="s">
        <v>1325</v>
      </c>
      <c r="X478" s="40"/>
    </row>
    <row r="479" spans="2:24" s="15" customFormat="1" ht="26.4" x14ac:dyDescent="0.3">
      <c r="B479" s="361" t="s">
        <v>9</v>
      </c>
      <c r="C479" s="361" t="s">
        <v>14</v>
      </c>
      <c r="D479" s="361" t="s">
        <v>14</v>
      </c>
      <c r="E479" s="361" t="s">
        <v>68</v>
      </c>
      <c r="F479" s="361" t="s">
        <v>11</v>
      </c>
      <c r="G479" s="361" t="s">
        <v>10</v>
      </c>
      <c r="H479" s="370" t="s">
        <v>10</v>
      </c>
      <c r="I479" s="361" t="s">
        <v>11</v>
      </c>
      <c r="J479" s="361" t="s">
        <v>11</v>
      </c>
      <c r="K479" s="361" t="s">
        <v>11</v>
      </c>
      <c r="L479" s="361" t="s">
        <v>11</v>
      </c>
      <c r="M479" s="361" t="s">
        <v>11</v>
      </c>
      <c r="N479" s="362" t="str">
        <f t="shared" si="22"/>
        <v>1.3.3.9.00.0.0.00.00.00.00.00</v>
      </c>
      <c r="O479" s="363">
        <v>2026</v>
      </c>
      <c r="P479" s="364" t="s">
        <v>263</v>
      </c>
      <c r="Q479" s="365" t="s">
        <v>1214</v>
      </c>
      <c r="R479" s="361" t="str">
        <f t="shared" ref="R479:R542" si="23">IF(U479=2,"S","A")</f>
        <v>S</v>
      </c>
      <c r="S479" s="361" t="s">
        <v>15</v>
      </c>
      <c r="T479" s="361" t="s">
        <v>9</v>
      </c>
      <c r="U479" s="368">
        <v>2</v>
      </c>
      <c r="V479" s="361" t="s">
        <v>14</v>
      </c>
      <c r="W479" s="361" t="s">
        <v>1325</v>
      </c>
      <c r="X479" s="367"/>
    </row>
    <row r="480" spans="2:24" s="15" customFormat="1" ht="26.4" x14ac:dyDescent="0.3">
      <c r="B480" s="361" t="s">
        <v>9</v>
      </c>
      <c r="C480" s="361" t="s">
        <v>14</v>
      </c>
      <c r="D480" s="361" t="s">
        <v>14</v>
      </c>
      <c r="E480" s="361" t="s">
        <v>68</v>
      </c>
      <c r="F480" s="361" t="s">
        <v>77</v>
      </c>
      <c r="G480" s="361" t="s">
        <v>10</v>
      </c>
      <c r="H480" s="370" t="s">
        <v>10</v>
      </c>
      <c r="I480" s="361" t="s">
        <v>11</v>
      </c>
      <c r="J480" s="361" t="s">
        <v>11</v>
      </c>
      <c r="K480" s="361" t="s">
        <v>11</v>
      </c>
      <c r="L480" s="361" t="s">
        <v>11</v>
      </c>
      <c r="M480" s="361" t="s">
        <v>11</v>
      </c>
      <c r="N480" s="362" t="str">
        <f t="shared" si="22"/>
        <v>1.3.3.9.99.0.0.00.00.00.00.00</v>
      </c>
      <c r="O480" s="363">
        <v>2026</v>
      </c>
      <c r="P480" s="364" t="s">
        <v>264</v>
      </c>
      <c r="Q480" s="365" t="s">
        <v>1215</v>
      </c>
      <c r="R480" s="361" t="str">
        <f t="shared" si="23"/>
        <v>S</v>
      </c>
      <c r="S480" s="361" t="s">
        <v>15</v>
      </c>
      <c r="T480" s="361" t="s">
        <v>9</v>
      </c>
      <c r="U480" s="368">
        <v>2</v>
      </c>
      <c r="V480" s="361" t="s">
        <v>14</v>
      </c>
      <c r="W480" s="361" t="s">
        <v>1325</v>
      </c>
      <c r="X480" s="367"/>
    </row>
    <row r="481" spans="2:24" s="15" customFormat="1" ht="26.4" x14ac:dyDescent="0.3">
      <c r="B481" s="361" t="s">
        <v>9</v>
      </c>
      <c r="C481" s="361" t="s">
        <v>14</v>
      </c>
      <c r="D481" s="361" t="s">
        <v>14</v>
      </c>
      <c r="E481" s="361" t="s">
        <v>68</v>
      </c>
      <c r="F481" s="361" t="s">
        <v>77</v>
      </c>
      <c r="G481" s="361" t="s">
        <v>10</v>
      </c>
      <c r="H481" s="380" t="s">
        <v>9</v>
      </c>
      <c r="I481" s="361" t="s">
        <v>11</v>
      </c>
      <c r="J481" s="361" t="s">
        <v>11</v>
      </c>
      <c r="K481" s="361" t="s">
        <v>11</v>
      </c>
      <c r="L481" s="361" t="s">
        <v>11</v>
      </c>
      <c r="M481" s="361" t="s">
        <v>11</v>
      </c>
      <c r="N481" s="362" t="str">
        <f t="shared" si="22"/>
        <v>1.3.3.9.99.0.1.00.00.00.00.00</v>
      </c>
      <c r="O481" s="363">
        <v>2026</v>
      </c>
      <c r="P481" s="364" t="s">
        <v>265</v>
      </c>
      <c r="Q481" s="365" t="s">
        <v>1215</v>
      </c>
      <c r="R481" s="361" t="str">
        <f t="shared" si="23"/>
        <v>S</v>
      </c>
      <c r="S481" s="361" t="s">
        <v>15</v>
      </c>
      <c r="T481" s="361" t="s">
        <v>9</v>
      </c>
      <c r="U481" s="368">
        <v>2</v>
      </c>
      <c r="V481" s="361" t="s">
        <v>14</v>
      </c>
      <c r="W481" s="361" t="s">
        <v>1325</v>
      </c>
      <c r="X481" s="367"/>
    </row>
    <row r="482" spans="2:24" s="15" customFormat="1" ht="26.4" x14ac:dyDescent="0.3">
      <c r="B482" s="361" t="s">
        <v>9</v>
      </c>
      <c r="C482" s="361" t="s">
        <v>14</v>
      </c>
      <c r="D482" s="361" t="s">
        <v>14</v>
      </c>
      <c r="E482" s="361" t="s">
        <v>68</v>
      </c>
      <c r="F482" s="361" t="s">
        <v>77</v>
      </c>
      <c r="G482" s="361" t="s">
        <v>10</v>
      </c>
      <c r="H482" s="380" t="s">
        <v>13</v>
      </c>
      <c r="I482" s="361" t="s">
        <v>11</v>
      </c>
      <c r="J482" s="361" t="s">
        <v>11</v>
      </c>
      <c r="K482" s="361" t="s">
        <v>11</v>
      </c>
      <c r="L482" s="361" t="s">
        <v>11</v>
      </c>
      <c r="M482" s="361" t="s">
        <v>11</v>
      </c>
      <c r="N482" s="362" t="str">
        <f t="shared" si="22"/>
        <v>1.3.3.9.99.0.2.00.00.00.00.00</v>
      </c>
      <c r="O482" s="363">
        <v>2026</v>
      </c>
      <c r="P482" s="364" t="s">
        <v>266</v>
      </c>
      <c r="Q482" s="365" t="s">
        <v>1215</v>
      </c>
      <c r="R482" s="361" t="str">
        <f t="shared" si="23"/>
        <v>S</v>
      </c>
      <c r="S482" s="361" t="s">
        <v>15</v>
      </c>
      <c r="T482" s="361" t="s">
        <v>9</v>
      </c>
      <c r="U482" s="368">
        <v>2</v>
      </c>
      <c r="V482" s="361" t="s">
        <v>14</v>
      </c>
      <c r="W482" s="361" t="s">
        <v>1325</v>
      </c>
      <c r="X482" s="367"/>
    </row>
    <row r="483" spans="2:24" s="15" customFormat="1" ht="26.4" x14ac:dyDescent="0.3">
      <c r="B483" s="361" t="s">
        <v>9</v>
      </c>
      <c r="C483" s="361" t="s">
        <v>14</v>
      </c>
      <c r="D483" s="361" t="s">
        <v>14</v>
      </c>
      <c r="E483" s="361" t="s">
        <v>68</v>
      </c>
      <c r="F483" s="361" t="s">
        <v>77</v>
      </c>
      <c r="G483" s="361" t="s">
        <v>10</v>
      </c>
      <c r="H483" s="380" t="s">
        <v>14</v>
      </c>
      <c r="I483" s="361" t="s">
        <v>11</v>
      </c>
      <c r="J483" s="361" t="s">
        <v>11</v>
      </c>
      <c r="K483" s="361" t="s">
        <v>11</v>
      </c>
      <c r="L483" s="361" t="s">
        <v>11</v>
      </c>
      <c r="M483" s="361" t="s">
        <v>11</v>
      </c>
      <c r="N483" s="362" t="str">
        <f t="shared" si="22"/>
        <v>1.3.3.9.99.0.3.00.00.00.00.00</v>
      </c>
      <c r="O483" s="363">
        <v>2026</v>
      </c>
      <c r="P483" s="364" t="s">
        <v>267</v>
      </c>
      <c r="Q483" s="365" t="s">
        <v>1215</v>
      </c>
      <c r="R483" s="361" t="str">
        <f t="shared" si="23"/>
        <v>S</v>
      </c>
      <c r="S483" s="361" t="s">
        <v>15</v>
      </c>
      <c r="T483" s="361" t="s">
        <v>9</v>
      </c>
      <c r="U483" s="368">
        <v>2</v>
      </c>
      <c r="V483" s="361" t="s">
        <v>14</v>
      </c>
      <c r="W483" s="361" t="s">
        <v>1325</v>
      </c>
      <c r="X483" s="367"/>
    </row>
    <row r="484" spans="2:24" s="15" customFormat="1" ht="39.6" x14ac:dyDescent="0.3">
      <c r="B484" s="361" t="s">
        <v>9</v>
      </c>
      <c r="C484" s="361" t="s">
        <v>14</v>
      </c>
      <c r="D484" s="361" t="s">
        <v>14</v>
      </c>
      <c r="E484" s="361" t="s">
        <v>68</v>
      </c>
      <c r="F484" s="361" t="s">
        <v>77</v>
      </c>
      <c r="G484" s="361" t="s">
        <v>10</v>
      </c>
      <c r="H484" s="380" t="s">
        <v>39</v>
      </c>
      <c r="I484" s="361" t="s">
        <v>11</v>
      </c>
      <c r="J484" s="361" t="s">
        <v>11</v>
      </c>
      <c r="K484" s="361" t="s">
        <v>11</v>
      </c>
      <c r="L484" s="361" t="s">
        <v>11</v>
      </c>
      <c r="M484" s="361" t="s">
        <v>11</v>
      </c>
      <c r="N484" s="362" t="str">
        <f t="shared" si="22"/>
        <v>1.3.3.9.99.0.4.00.00.00.00.00</v>
      </c>
      <c r="O484" s="363">
        <v>2026</v>
      </c>
      <c r="P484" s="364" t="s">
        <v>268</v>
      </c>
      <c r="Q484" s="365" t="s">
        <v>1215</v>
      </c>
      <c r="R484" s="361" t="str">
        <f t="shared" si="23"/>
        <v>S</v>
      </c>
      <c r="S484" s="361" t="s">
        <v>15</v>
      </c>
      <c r="T484" s="361" t="s">
        <v>9</v>
      </c>
      <c r="U484" s="368">
        <v>2</v>
      </c>
      <c r="V484" s="361" t="s">
        <v>14</v>
      </c>
      <c r="W484" s="361" t="s">
        <v>1325</v>
      </c>
      <c r="X484" s="367"/>
    </row>
    <row r="485" spans="2:24" s="15" customFormat="1" ht="26.4" x14ac:dyDescent="0.3">
      <c r="B485" s="361" t="s">
        <v>9</v>
      </c>
      <c r="C485" s="361" t="s">
        <v>14</v>
      </c>
      <c r="D485" s="361" t="s">
        <v>14</v>
      </c>
      <c r="E485" s="361" t="s">
        <v>68</v>
      </c>
      <c r="F485" s="361" t="s">
        <v>77</v>
      </c>
      <c r="G485" s="361" t="s">
        <v>10</v>
      </c>
      <c r="H485" s="380" t="s">
        <v>48</v>
      </c>
      <c r="I485" s="361" t="s">
        <v>11</v>
      </c>
      <c r="J485" s="361" t="s">
        <v>11</v>
      </c>
      <c r="K485" s="361" t="s">
        <v>11</v>
      </c>
      <c r="L485" s="361" t="s">
        <v>11</v>
      </c>
      <c r="M485" s="361" t="s">
        <v>11</v>
      </c>
      <c r="N485" s="362" t="str">
        <f t="shared" si="22"/>
        <v>1.3.3.9.99.0.5.00.00.00.00.00</v>
      </c>
      <c r="O485" s="363">
        <v>2026</v>
      </c>
      <c r="P485" s="364" t="s">
        <v>1601</v>
      </c>
      <c r="Q485" s="365" t="s">
        <v>1215</v>
      </c>
      <c r="R485" s="361" t="str">
        <f t="shared" si="23"/>
        <v>S</v>
      </c>
      <c r="S485" s="361" t="s">
        <v>15</v>
      </c>
      <c r="T485" s="361" t="s">
        <v>9</v>
      </c>
      <c r="U485" s="368">
        <v>2</v>
      </c>
      <c r="V485" s="361" t="s">
        <v>14</v>
      </c>
      <c r="W485" s="361" t="s">
        <v>1325</v>
      </c>
      <c r="X485" s="367"/>
    </row>
    <row r="486" spans="2:24" s="15" customFormat="1" ht="26.4" x14ac:dyDescent="0.3">
      <c r="B486" s="361" t="s">
        <v>9</v>
      </c>
      <c r="C486" s="361" t="s">
        <v>14</v>
      </c>
      <c r="D486" s="361" t="s">
        <v>14</v>
      </c>
      <c r="E486" s="361" t="s">
        <v>68</v>
      </c>
      <c r="F486" s="361" t="s">
        <v>77</v>
      </c>
      <c r="G486" s="361" t="s">
        <v>10</v>
      </c>
      <c r="H486" s="380" t="s">
        <v>57</v>
      </c>
      <c r="I486" s="361" t="s">
        <v>11</v>
      </c>
      <c r="J486" s="361" t="s">
        <v>11</v>
      </c>
      <c r="K486" s="361" t="s">
        <v>11</v>
      </c>
      <c r="L486" s="361" t="s">
        <v>11</v>
      </c>
      <c r="M486" s="361" t="s">
        <v>11</v>
      </c>
      <c r="N486" s="362" t="str">
        <f t="shared" si="22"/>
        <v>1.3.3.9.99.0.6.00.00.00.00.00</v>
      </c>
      <c r="O486" s="363">
        <v>2026</v>
      </c>
      <c r="P486" s="364" t="s">
        <v>269</v>
      </c>
      <c r="Q486" s="365" t="s">
        <v>1215</v>
      </c>
      <c r="R486" s="361" t="str">
        <f t="shared" si="23"/>
        <v>S</v>
      </c>
      <c r="S486" s="361" t="s">
        <v>15</v>
      </c>
      <c r="T486" s="361" t="s">
        <v>9</v>
      </c>
      <c r="U486" s="368">
        <v>2</v>
      </c>
      <c r="V486" s="361" t="s">
        <v>14</v>
      </c>
      <c r="W486" s="361" t="s">
        <v>1325</v>
      </c>
      <c r="X486" s="367"/>
    </row>
    <row r="487" spans="2:24" s="15" customFormat="1" ht="26.4" x14ac:dyDescent="0.3">
      <c r="B487" s="361" t="s">
        <v>9</v>
      </c>
      <c r="C487" s="361" t="s">
        <v>14</v>
      </c>
      <c r="D487" s="361" t="s">
        <v>14</v>
      </c>
      <c r="E487" s="361" t="s">
        <v>68</v>
      </c>
      <c r="F487" s="361" t="s">
        <v>77</v>
      </c>
      <c r="G487" s="361" t="s">
        <v>10</v>
      </c>
      <c r="H487" s="380" t="s">
        <v>59</v>
      </c>
      <c r="I487" s="361" t="s">
        <v>11</v>
      </c>
      <c r="J487" s="361" t="s">
        <v>11</v>
      </c>
      <c r="K487" s="361" t="s">
        <v>11</v>
      </c>
      <c r="L487" s="361" t="s">
        <v>11</v>
      </c>
      <c r="M487" s="361" t="s">
        <v>11</v>
      </c>
      <c r="N487" s="362" t="str">
        <f t="shared" si="22"/>
        <v>1.3.3.9.99.0.7.00.00.00.00.00</v>
      </c>
      <c r="O487" s="363">
        <v>2026</v>
      </c>
      <c r="P487" s="364" t="s">
        <v>270</v>
      </c>
      <c r="Q487" s="365" t="s">
        <v>1215</v>
      </c>
      <c r="R487" s="361" t="str">
        <f t="shared" si="23"/>
        <v>S</v>
      </c>
      <c r="S487" s="361" t="s">
        <v>15</v>
      </c>
      <c r="T487" s="361" t="s">
        <v>9</v>
      </c>
      <c r="U487" s="368">
        <v>2</v>
      </c>
      <c r="V487" s="361" t="s">
        <v>14</v>
      </c>
      <c r="W487" s="361" t="s">
        <v>1325</v>
      </c>
      <c r="X487" s="367"/>
    </row>
    <row r="488" spans="2:24" s="15" customFormat="1" ht="39.6" x14ac:dyDescent="0.3">
      <c r="B488" s="361" t="s">
        <v>9</v>
      </c>
      <c r="C488" s="361" t="s">
        <v>14</v>
      </c>
      <c r="D488" s="361" t="s">
        <v>14</v>
      </c>
      <c r="E488" s="361" t="s">
        <v>68</v>
      </c>
      <c r="F488" s="361" t="s">
        <v>77</v>
      </c>
      <c r="G488" s="361" t="s">
        <v>10</v>
      </c>
      <c r="H488" s="380" t="s">
        <v>53</v>
      </c>
      <c r="I488" s="361" t="s">
        <v>11</v>
      </c>
      <c r="J488" s="361" t="s">
        <v>11</v>
      </c>
      <c r="K488" s="361" t="s">
        <v>11</v>
      </c>
      <c r="L488" s="361" t="s">
        <v>11</v>
      </c>
      <c r="M488" s="361" t="s">
        <v>11</v>
      </c>
      <c r="N488" s="362" t="str">
        <f t="shared" si="22"/>
        <v>1.3.3.9.99.0.8.00.00.00.00.00</v>
      </c>
      <c r="O488" s="363">
        <v>2026</v>
      </c>
      <c r="P488" s="364" t="s">
        <v>271</v>
      </c>
      <c r="Q488" s="365" t="s">
        <v>1215</v>
      </c>
      <c r="R488" s="361" t="str">
        <f t="shared" si="23"/>
        <v>S</v>
      </c>
      <c r="S488" s="361" t="s">
        <v>15</v>
      </c>
      <c r="T488" s="361" t="s">
        <v>9</v>
      </c>
      <c r="U488" s="368">
        <v>2</v>
      </c>
      <c r="V488" s="361" t="s">
        <v>14</v>
      </c>
      <c r="W488" s="361" t="s">
        <v>1325</v>
      </c>
      <c r="X488" s="367"/>
    </row>
    <row r="489" spans="2:24" s="15" customFormat="1" x14ac:dyDescent="0.3">
      <c r="B489" s="361" t="s">
        <v>9</v>
      </c>
      <c r="C489" s="361" t="s">
        <v>14</v>
      </c>
      <c r="D489" s="361" t="s">
        <v>39</v>
      </c>
      <c r="E489" s="361" t="s">
        <v>10</v>
      </c>
      <c r="F489" s="361" t="s">
        <v>11</v>
      </c>
      <c r="G489" s="361" t="s">
        <v>10</v>
      </c>
      <c r="H489" s="370" t="s">
        <v>10</v>
      </c>
      <c r="I489" s="361" t="s">
        <v>11</v>
      </c>
      <c r="J489" s="361" t="s">
        <v>11</v>
      </c>
      <c r="K489" s="361" t="s">
        <v>11</v>
      </c>
      <c r="L489" s="361" t="s">
        <v>11</v>
      </c>
      <c r="M489" s="361" t="s">
        <v>11</v>
      </c>
      <c r="N489" s="362" t="str">
        <f t="shared" si="22"/>
        <v>1.3.4.0.00.0.0.00.00.00.00.00</v>
      </c>
      <c r="O489" s="363">
        <v>2026</v>
      </c>
      <c r="P489" s="364" t="s">
        <v>272</v>
      </c>
      <c r="Q489" s="365" t="s">
        <v>1216</v>
      </c>
      <c r="R489" s="361" t="str">
        <f t="shared" si="23"/>
        <v>S</v>
      </c>
      <c r="S489" s="361" t="s">
        <v>15</v>
      </c>
      <c r="T489" s="361" t="s">
        <v>9</v>
      </c>
      <c r="U489" s="368">
        <v>2</v>
      </c>
      <c r="V489" s="361" t="s">
        <v>14</v>
      </c>
      <c r="W489" s="361" t="s">
        <v>1325</v>
      </c>
      <c r="X489" s="367"/>
    </row>
    <row r="490" spans="2:24" s="15" customFormat="1" x14ac:dyDescent="0.3">
      <c r="B490" s="361" t="s">
        <v>9</v>
      </c>
      <c r="C490" s="361" t="s">
        <v>14</v>
      </c>
      <c r="D490" s="361" t="s">
        <v>39</v>
      </c>
      <c r="E490" s="361" t="s">
        <v>39</v>
      </c>
      <c r="F490" s="361" t="s">
        <v>11</v>
      </c>
      <c r="G490" s="361" t="s">
        <v>10</v>
      </c>
      <c r="H490" s="370" t="s">
        <v>10</v>
      </c>
      <c r="I490" s="361" t="s">
        <v>11</v>
      </c>
      <c r="J490" s="361" t="s">
        <v>11</v>
      </c>
      <c r="K490" s="361" t="s">
        <v>11</v>
      </c>
      <c r="L490" s="361" t="s">
        <v>11</v>
      </c>
      <c r="M490" s="361" t="s">
        <v>11</v>
      </c>
      <c r="N490" s="362" t="str">
        <f t="shared" si="22"/>
        <v>1.3.4.4.00.0.0.00.00.00.00.00</v>
      </c>
      <c r="O490" s="363">
        <v>2026</v>
      </c>
      <c r="P490" s="364" t="s">
        <v>273</v>
      </c>
      <c r="Q490" s="365" t="s">
        <v>1217</v>
      </c>
      <c r="R490" s="361" t="str">
        <f t="shared" si="23"/>
        <v>S</v>
      </c>
      <c r="S490" s="361" t="s">
        <v>15</v>
      </c>
      <c r="T490" s="361" t="s">
        <v>9</v>
      </c>
      <c r="U490" s="368">
        <v>2</v>
      </c>
      <c r="V490" s="361" t="s">
        <v>14</v>
      </c>
      <c r="W490" s="361" t="s">
        <v>1325</v>
      </c>
      <c r="X490" s="367"/>
    </row>
    <row r="491" spans="2:24" s="15" customFormat="1" ht="26.4" x14ac:dyDescent="0.3">
      <c r="B491" s="361" t="s">
        <v>9</v>
      </c>
      <c r="C491" s="361" t="s">
        <v>14</v>
      </c>
      <c r="D491" s="361" t="s">
        <v>39</v>
      </c>
      <c r="E491" s="361" t="s">
        <v>39</v>
      </c>
      <c r="F491" s="361" t="s">
        <v>18</v>
      </c>
      <c r="G491" s="361" t="s">
        <v>10</v>
      </c>
      <c r="H491" s="370" t="s">
        <v>10</v>
      </c>
      <c r="I491" s="361" t="s">
        <v>11</v>
      </c>
      <c r="J491" s="361" t="s">
        <v>11</v>
      </c>
      <c r="K491" s="361" t="s">
        <v>11</v>
      </c>
      <c r="L491" s="361" t="s">
        <v>11</v>
      </c>
      <c r="M491" s="361" t="s">
        <v>11</v>
      </c>
      <c r="N491" s="362" t="str">
        <f t="shared" si="22"/>
        <v>1.3.4.4.01.0.0.00.00.00.00.00</v>
      </c>
      <c r="O491" s="363">
        <v>2026</v>
      </c>
      <c r="P491" s="364" t="s">
        <v>274</v>
      </c>
      <c r="Q491" s="365" t="s">
        <v>1218</v>
      </c>
      <c r="R491" s="361" t="str">
        <f t="shared" si="23"/>
        <v>S</v>
      </c>
      <c r="S491" s="361" t="s">
        <v>15</v>
      </c>
      <c r="T491" s="361" t="s">
        <v>9</v>
      </c>
      <c r="U491" s="368">
        <v>2</v>
      </c>
      <c r="V491" s="361" t="s">
        <v>14</v>
      </c>
      <c r="W491" s="361" t="s">
        <v>1325</v>
      </c>
      <c r="X491" s="367"/>
    </row>
    <row r="492" spans="2:24" s="15" customFormat="1" ht="26.4" x14ac:dyDescent="0.3">
      <c r="B492" s="36" t="s">
        <v>9</v>
      </c>
      <c r="C492" s="36" t="s">
        <v>14</v>
      </c>
      <c r="D492" s="36" t="s">
        <v>39</v>
      </c>
      <c r="E492" s="36" t="s">
        <v>39</v>
      </c>
      <c r="F492" s="36" t="s">
        <v>18</v>
      </c>
      <c r="G492" s="36" t="s">
        <v>10</v>
      </c>
      <c r="H492" s="97" t="s">
        <v>9</v>
      </c>
      <c r="I492" s="36" t="s">
        <v>11</v>
      </c>
      <c r="J492" s="36" t="s">
        <v>11</v>
      </c>
      <c r="K492" s="36" t="s">
        <v>11</v>
      </c>
      <c r="L492" s="36" t="s">
        <v>11</v>
      </c>
      <c r="M492" s="36" t="s">
        <v>11</v>
      </c>
      <c r="N492" s="35" t="str">
        <f t="shared" si="22"/>
        <v>1.3.4.4.01.0.1.00.00.00.00.00</v>
      </c>
      <c r="O492" s="45">
        <v>2026</v>
      </c>
      <c r="P492" s="38" t="s">
        <v>275</v>
      </c>
      <c r="Q492" s="39" t="s">
        <v>1218</v>
      </c>
      <c r="R492" s="37" t="str">
        <f t="shared" si="23"/>
        <v>A</v>
      </c>
      <c r="S492" s="36" t="s">
        <v>15</v>
      </c>
      <c r="T492" s="36" t="s">
        <v>9</v>
      </c>
      <c r="U492" s="121">
        <v>1</v>
      </c>
      <c r="V492" s="36" t="s">
        <v>14</v>
      </c>
      <c r="W492" s="36" t="s">
        <v>1325</v>
      </c>
      <c r="X492" s="40"/>
    </row>
    <row r="493" spans="2:24" s="15" customFormat="1" ht="26.4" x14ac:dyDescent="0.3">
      <c r="B493" s="36" t="s">
        <v>9</v>
      </c>
      <c r="C493" s="36" t="s">
        <v>14</v>
      </c>
      <c r="D493" s="36" t="s">
        <v>39</v>
      </c>
      <c r="E493" s="36" t="s">
        <v>39</v>
      </c>
      <c r="F493" s="36" t="s">
        <v>18</v>
      </c>
      <c r="G493" s="36" t="s">
        <v>10</v>
      </c>
      <c r="H493" s="97" t="s">
        <v>13</v>
      </c>
      <c r="I493" s="36" t="s">
        <v>11</v>
      </c>
      <c r="J493" s="36" t="s">
        <v>11</v>
      </c>
      <c r="K493" s="36" t="s">
        <v>11</v>
      </c>
      <c r="L493" s="36" t="s">
        <v>11</v>
      </c>
      <c r="M493" s="36" t="s">
        <v>11</v>
      </c>
      <c r="N493" s="35" t="str">
        <f t="shared" si="22"/>
        <v>1.3.4.4.01.0.2.00.00.00.00.00</v>
      </c>
      <c r="O493" s="45">
        <v>2026</v>
      </c>
      <c r="P493" s="38" t="s">
        <v>276</v>
      </c>
      <c r="Q493" s="39" t="s">
        <v>1218</v>
      </c>
      <c r="R493" s="37" t="str">
        <f t="shared" si="23"/>
        <v>A</v>
      </c>
      <c r="S493" s="36" t="s">
        <v>15</v>
      </c>
      <c r="T493" s="36" t="s">
        <v>9</v>
      </c>
      <c r="U493" s="121">
        <v>1</v>
      </c>
      <c r="V493" s="36" t="s">
        <v>14</v>
      </c>
      <c r="W493" s="36" t="s">
        <v>1325</v>
      </c>
      <c r="X493" s="40"/>
    </row>
    <row r="494" spans="2:24" s="15" customFormat="1" ht="26.4" x14ac:dyDescent="0.3">
      <c r="B494" s="36" t="s">
        <v>9</v>
      </c>
      <c r="C494" s="36" t="s">
        <v>14</v>
      </c>
      <c r="D494" s="36" t="s">
        <v>39</v>
      </c>
      <c r="E494" s="36" t="s">
        <v>39</v>
      </c>
      <c r="F494" s="36" t="s">
        <v>18</v>
      </c>
      <c r="G494" s="36" t="s">
        <v>10</v>
      </c>
      <c r="H494" s="97" t="s">
        <v>14</v>
      </c>
      <c r="I494" s="36" t="s">
        <v>11</v>
      </c>
      <c r="J494" s="36" t="s">
        <v>11</v>
      </c>
      <c r="K494" s="36" t="s">
        <v>11</v>
      </c>
      <c r="L494" s="36" t="s">
        <v>11</v>
      </c>
      <c r="M494" s="36" t="s">
        <v>11</v>
      </c>
      <c r="N494" s="35" t="str">
        <f t="shared" si="22"/>
        <v>1.3.4.4.01.0.3.00.00.00.00.00</v>
      </c>
      <c r="O494" s="45">
        <v>2026</v>
      </c>
      <c r="P494" s="38" t="s">
        <v>277</v>
      </c>
      <c r="Q494" s="39" t="s">
        <v>1218</v>
      </c>
      <c r="R494" s="37" t="str">
        <f t="shared" si="23"/>
        <v>A</v>
      </c>
      <c r="S494" s="36" t="s">
        <v>15</v>
      </c>
      <c r="T494" s="36" t="s">
        <v>9</v>
      </c>
      <c r="U494" s="121">
        <v>1</v>
      </c>
      <c r="V494" s="36" t="s">
        <v>14</v>
      </c>
      <c r="W494" s="36" t="s">
        <v>1325</v>
      </c>
      <c r="X494" s="40"/>
    </row>
    <row r="495" spans="2:24" s="15" customFormat="1" ht="39.6" x14ac:dyDescent="0.3">
      <c r="B495" s="36" t="s">
        <v>9</v>
      </c>
      <c r="C495" s="36" t="s">
        <v>14</v>
      </c>
      <c r="D495" s="36" t="s">
        <v>39</v>
      </c>
      <c r="E495" s="36" t="s">
        <v>39</v>
      </c>
      <c r="F495" s="36" t="s">
        <v>18</v>
      </c>
      <c r="G495" s="36" t="s">
        <v>10</v>
      </c>
      <c r="H495" s="97" t="s">
        <v>39</v>
      </c>
      <c r="I495" s="36" t="s">
        <v>11</v>
      </c>
      <c r="J495" s="36" t="s">
        <v>11</v>
      </c>
      <c r="K495" s="36" t="s">
        <v>11</v>
      </c>
      <c r="L495" s="36" t="s">
        <v>11</v>
      </c>
      <c r="M495" s="36" t="s">
        <v>11</v>
      </c>
      <c r="N495" s="35" t="str">
        <f t="shared" si="22"/>
        <v>1.3.4.4.01.0.4.00.00.00.00.00</v>
      </c>
      <c r="O495" s="45">
        <v>2026</v>
      </c>
      <c r="P495" s="38" t="s">
        <v>1927</v>
      </c>
      <c r="Q495" s="39" t="s">
        <v>1218</v>
      </c>
      <c r="R495" s="37" t="str">
        <f t="shared" si="23"/>
        <v>A</v>
      </c>
      <c r="S495" s="36" t="s">
        <v>15</v>
      </c>
      <c r="T495" s="36" t="s">
        <v>9</v>
      </c>
      <c r="U495" s="121">
        <v>1</v>
      </c>
      <c r="V495" s="36" t="s">
        <v>14</v>
      </c>
      <c r="W495" s="36" t="s">
        <v>1325</v>
      </c>
      <c r="X495" s="40"/>
    </row>
    <row r="496" spans="2:24" s="15" customFormat="1" ht="26.4" x14ac:dyDescent="0.3">
      <c r="B496" s="36" t="s">
        <v>9</v>
      </c>
      <c r="C496" s="36" t="s">
        <v>14</v>
      </c>
      <c r="D496" s="36" t="s">
        <v>39</v>
      </c>
      <c r="E496" s="36" t="s">
        <v>39</v>
      </c>
      <c r="F496" s="36" t="s">
        <v>18</v>
      </c>
      <c r="G496" s="36" t="s">
        <v>10</v>
      </c>
      <c r="H496" s="97" t="s">
        <v>48</v>
      </c>
      <c r="I496" s="36" t="s">
        <v>11</v>
      </c>
      <c r="J496" s="36" t="s">
        <v>11</v>
      </c>
      <c r="K496" s="36" t="s">
        <v>11</v>
      </c>
      <c r="L496" s="36" t="s">
        <v>11</v>
      </c>
      <c r="M496" s="36" t="s">
        <v>11</v>
      </c>
      <c r="N496" s="35" t="str">
        <f t="shared" si="22"/>
        <v>1.3.4.4.01.0.5.00.00.00.00.00</v>
      </c>
      <c r="O496" s="45">
        <v>2026</v>
      </c>
      <c r="P496" s="38" t="s">
        <v>278</v>
      </c>
      <c r="Q496" s="39" t="s">
        <v>1218</v>
      </c>
      <c r="R496" s="37" t="str">
        <f t="shared" si="23"/>
        <v>A</v>
      </c>
      <c r="S496" s="36" t="s">
        <v>15</v>
      </c>
      <c r="T496" s="36" t="s">
        <v>9</v>
      </c>
      <c r="U496" s="121">
        <v>1</v>
      </c>
      <c r="V496" s="36" t="s">
        <v>14</v>
      </c>
      <c r="W496" s="36" t="s">
        <v>1325</v>
      </c>
      <c r="X496" s="40"/>
    </row>
    <row r="497" spans="2:24" s="15" customFormat="1" ht="26.4" x14ac:dyDescent="0.3">
      <c r="B497" s="36" t="s">
        <v>9</v>
      </c>
      <c r="C497" s="36" t="s">
        <v>14</v>
      </c>
      <c r="D497" s="36" t="s">
        <v>39</v>
      </c>
      <c r="E497" s="36" t="s">
        <v>39</v>
      </c>
      <c r="F497" s="36" t="s">
        <v>18</v>
      </c>
      <c r="G497" s="36" t="s">
        <v>10</v>
      </c>
      <c r="H497" s="97" t="s">
        <v>57</v>
      </c>
      <c r="I497" s="36" t="s">
        <v>11</v>
      </c>
      <c r="J497" s="36" t="s">
        <v>11</v>
      </c>
      <c r="K497" s="36" t="s">
        <v>11</v>
      </c>
      <c r="L497" s="36" t="s">
        <v>11</v>
      </c>
      <c r="M497" s="36" t="s">
        <v>11</v>
      </c>
      <c r="N497" s="35" t="str">
        <f t="shared" si="22"/>
        <v>1.3.4.4.01.0.6.00.00.00.00.00</v>
      </c>
      <c r="O497" s="45">
        <v>2026</v>
      </c>
      <c r="P497" s="38" t="s">
        <v>279</v>
      </c>
      <c r="Q497" s="39" t="s">
        <v>1218</v>
      </c>
      <c r="R497" s="37" t="str">
        <f t="shared" si="23"/>
        <v>A</v>
      </c>
      <c r="S497" s="36" t="s">
        <v>15</v>
      </c>
      <c r="T497" s="36" t="s">
        <v>9</v>
      </c>
      <c r="U497" s="121">
        <v>1</v>
      </c>
      <c r="V497" s="36" t="s">
        <v>14</v>
      </c>
      <c r="W497" s="36" t="s">
        <v>1325</v>
      </c>
      <c r="X497" s="40"/>
    </row>
    <row r="498" spans="2:24" s="15" customFormat="1" ht="39.6" x14ac:dyDescent="0.3">
      <c r="B498" s="36" t="s">
        <v>9</v>
      </c>
      <c r="C498" s="36" t="s">
        <v>14</v>
      </c>
      <c r="D498" s="36" t="s">
        <v>39</v>
      </c>
      <c r="E498" s="36" t="s">
        <v>39</v>
      </c>
      <c r="F498" s="36" t="s">
        <v>18</v>
      </c>
      <c r="G498" s="36" t="s">
        <v>10</v>
      </c>
      <c r="H498" s="97" t="s">
        <v>59</v>
      </c>
      <c r="I498" s="36" t="s">
        <v>11</v>
      </c>
      <c r="J498" s="36" t="s">
        <v>11</v>
      </c>
      <c r="K498" s="36" t="s">
        <v>11</v>
      </c>
      <c r="L498" s="36" t="s">
        <v>11</v>
      </c>
      <c r="M498" s="36" t="s">
        <v>11</v>
      </c>
      <c r="N498" s="35" t="str">
        <f t="shared" si="22"/>
        <v>1.3.4.4.01.0.7.00.00.00.00.00</v>
      </c>
      <c r="O498" s="45">
        <v>2026</v>
      </c>
      <c r="P498" s="38" t="s">
        <v>1667</v>
      </c>
      <c r="Q498" s="39" t="s">
        <v>1218</v>
      </c>
      <c r="R498" s="37" t="str">
        <f t="shared" si="23"/>
        <v>A</v>
      </c>
      <c r="S498" s="36" t="s">
        <v>15</v>
      </c>
      <c r="T498" s="36" t="s">
        <v>9</v>
      </c>
      <c r="U498" s="121">
        <v>1</v>
      </c>
      <c r="V498" s="36" t="s">
        <v>14</v>
      </c>
      <c r="W498" s="36" t="s">
        <v>1325</v>
      </c>
      <c r="X498" s="40"/>
    </row>
    <row r="499" spans="2:24" s="15" customFormat="1" ht="39.6" x14ac:dyDescent="0.3">
      <c r="B499" s="36" t="s">
        <v>9</v>
      </c>
      <c r="C499" s="36" t="s">
        <v>14</v>
      </c>
      <c r="D499" s="36" t="s">
        <v>39</v>
      </c>
      <c r="E499" s="36" t="s">
        <v>39</v>
      </c>
      <c r="F499" s="36" t="s">
        <v>18</v>
      </c>
      <c r="G499" s="36" t="s">
        <v>10</v>
      </c>
      <c r="H499" s="97" t="s">
        <v>53</v>
      </c>
      <c r="I499" s="36" t="s">
        <v>11</v>
      </c>
      <c r="J499" s="36" t="s">
        <v>11</v>
      </c>
      <c r="K499" s="36" t="s">
        <v>11</v>
      </c>
      <c r="L499" s="36" t="s">
        <v>11</v>
      </c>
      <c r="M499" s="36" t="s">
        <v>11</v>
      </c>
      <c r="N499" s="35" t="str">
        <f t="shared" si="22"/>
        <v>1.3.4.4.01.0.8.00.00.00.00.00</v>
      </c>
      <c r="O499" s="45">
        <v>2026</v>
      </c>
      <c r="P499" s="38" t="s">
        <v>280</v>
      </c>
      <c r="Q499" s="39" t="s">
        <v>1218</v>
      </c>
      <c r="R499" s="37" t="str">
        <f t="shared" si="23"/>
        <v>A</v>
      </c>
      <c r="S499" s="36" t="s">
        <v>15</v>
      </c>
      <c r="T499" s="36" t="s">
        <v>9</v>
      </c>
      <c r="U499" s="121">
        <v>1</v>
      </c>
      <c r="V499" s="36" t="s">
        <v>14</v>
      </c>
      <c r="W499" s="36" t="s">
        <v>1325</v>
      </c>
      <c r="X499" s="40"/>
    </row>
    <row r="500" spans="2:24" s="15" customFormat="1" ht="26.4" x14ac:dyDescent="0.3">
      <c r="B500" s="361" t="s">
        <v>9</v>
      </c>
      <c r="C500" s="361" t="s">
        <v>14</v>
      </c>
      <c r="D500" s="361" t="s">
        <v>39</v>
      </c>
      <c r="E500" s="361" t="s">
        <v>39</v>
      </c>
      <c r="F500" s="361" t="s">
        <v>19</v>
      </c>
      <c r="G500" s="361" t="s">
        <v>10</v>
      </c>
      <c r="H500" s="370" t="s">
        <v>10</v>
      </c>
      <c r="I500" s="361" t="s">
        <v>11</v>
      </c>
      <c r="J500" s="361" t="s">
        <v>11</v>
      </c>
      <c r="K500" s="361" t="s">
        <v>11</v>
      </c>
      <c r="L500" s="361" t="s">
        <v>11</v>
      </c>
      <c r="M500" s="361" t="s">
        <v>11</v>
      </c>
      <c r="N500" s="362" t="str">
        <f t="shared" si="22"/>
        <v>1.3.4.4.02.0.0.00.00.00.00.00</v>
      </c>
      <c r="O500" s="363">
        <v>2026</v>
      </c>
      <c r="P500" s="364" t="s">
        <v>281</v>
      </c>
      <c r="Q500" s="365" t="s">
        <v>1219</v>
      </c>
      <c r="R500" s="361" t="str">
        <f t="shared" si="23"/>
        <v>S</v>
      </c>
      <c r="S500" s="361" t="s">
        <v>15</v>
      </c>
      <c r="T500" s="361" t="s">
        <v>9</v>
      </c>
      <c r="U500" s="368">
        <v>2</v>
      </c>
      <c r="V500" s="361" t="s">
        <v>14</v>
      </c>
      <c r="W500" s="361" t="s">
        <v>1325</v>
      </c>
      <c r="X500" s="367"/>
    </row>
    <row r="501" spans="2:24" s="15" customFormat="1" ht="39.6" x14ac:dyDescent="0.3">
      <c r="B501" s="36" t="s">
        <v>9</v>
      </c>
      <c r="C501" s="36" t="s">
        <v>14</v>
      </c>
      <c r="D501" s="36" t="s">
        <v>39</v>
      </c>
      <c r="E501" s="36" t="s">
        <v>39</v>
      </c>
      <c r="F501" s="36" t="s">
        <v>19</v>
      </c>
      <c r="G501" s="36" t="s">
        <v>10</v>
      </c>
      <c r="H501" s="97" t="s">
        <v>9</v>
      </c>
      <c r="I501" s="36" t="s">
        <v>11</v>
      </c>
      <c r="J501" s="36" t="s">
        <v>11</v>
      </c>
      <c r="K501" s="36" t="s">
        <v>11</v>
      </c>
      <c r="L501" s="36" t="s">
        <v>11</v>
      </c>
      <c r="M501" s="36" t="s">
        <v>11</v>
      </c>
      <c r="N501" s="35" t="str">
        <f t="shared" si="22"/>
        <v>1.3.4.4.02.0.1.00.00.00.00.00</v>
      </c>
      <c r="O501" s="45">
        <v>2026</v>
      </c>
      <c r="P501" s="38" t="s">
        <v>282</v>
      </c>
      <c r="Q501" s="39" t="s">
        <v>1219</v>
      </c>
      <c r="R501" s="37" t="str">
        <f t="shared" si="23"/>
        <v>A</v>
      </c>
      <c r="S501" s="36" t="s">
        <v>15</v>
      </c>
      <c r="T501" s="36" t="s">
        <v>9</v>
      </c>
      <c r="U501" s="121">
        <v>1</v>
      </c>
      <c r="V501" s="36" t="s">
        <v>14</v>
      </c>
      <c r="W501" s="36" t="s">
        <v>1325</v>
      </c>
      <c r="X501" s="40"/>
    </row>
    <row r="502" spans="2:24" s="15" customFormat="1" ht="39.6" x14ac:dyDescent="0.3">
      <c r="B502" s="36" t="s">
        <v>9</v>
      </c>
      <c r="C502" s="36" t="s">
        <v>14</v>
      </c>
      <c r="D502" s="36" t="s">
        <v>39</v>
      </c>
      <c r="E502" s="36" t="s">
        <v>39</v>
      </c>
      <c r="F502" s="36" t="s">
        <v>19</v>
      </c>
      <c r="G502" s="36" t="s">
        <v>10</v>
      </c>
      <c r="H502" s="97" t="s">
        <v>13</v>
      </c>
      <c r="I502" s="36" t="s">
        <v>11</v>
      </c>
      <c r="J502" s="36" t="s">
        <v>11</v>
      </c>
      <c r="K502" s="36" t="s">
        <v>11</v>
      </c>
      <c r="L502" s="36" t="s">
        <v>11</v>
      </c>
      <c r="M502" s="36" t="s">
        <v>11</v>
      </c>
      <c r="N502" s="35" t="str">
        <f t="shared" si="22"/>
        <v>1.3.4.4.02.0.2.00.00.00.00.00</v>
      </c>
      <c r="O502" s="45">
        <v>2026</v>
      </c>
      <c r="P502" s="38" t="s">
        <v>283</v>
      </c>
      <c r="Q502" s="39" t="s">
        <v>1219</v>
      </c>
      <c r="R502" s="37" t="str">
        <f t="shared" si="23"/>
        <v>A</v>
      </c>
      <c r="S502" s="36" t="s">
        <v>15</v>
      </c>
      <c r="T502" s="36" t="s">
        <v>9</v>
      </c>
      <c r="U502" s="121">
        <v>1</v>
      </c>
      <c r="V502" s="36" t="s">
        <v>14</v>
      </c>
      <c r="W502" s="36" t="s">
        <v>1325</v>
      </c>
      <c r="X502" s="40"/>
    </row>
    <row r="503" spans="2:24" s="15" customFormat="1" ht="39.6" x14ac:dyDescent="0.3">
      <c r="B503" s="36" t="s">
        <v>9</v>
      </c>
      <c r="C503" s="36" t="s">
        <v>14</v>
      </c>
      <c r="D503" s="36" t="s">
        <v>39</v>
      </c>
      <c r="E503" s="36" t="s">
        <v>39</v>
      </c>
      <c r="F503" s="36" t="s">
        <v>19</v>
      </c>
      <c r="G503" s="36" t="s">
        <v>10</v>
      </c>
      <c r="H503" s="97" t="s">
        <v>14</v>
      </c>
      <c r="I503" s="36" t="s">
        <v>11</v>
      </c>
      <c r="J503" s="36" t="s">
        <v>11</v>
      </c>
      <c r="K503" s="36" t="s">
        <v>11</v>
      </c>
      <c r="L503" s="36" t="s">
        <v>11</v>
      </c>
      <c r="M503" s="36" t="s">
        <v>11</v>
      </c>
      <c r="N503" s="35" t="str">
        <f t="shared" si="22"/>
        <v>1.3.4.4.02.0.3.00.00.00.00.00</v>
      </c>
      <c r="O503" s="45">
        <v>2026</v>
      </c>
      <c r="P503" s="38" t="s">
        <v>284</v>
      </c>
      <c r="Q503" s="39" t="s">
        <v>1219</v>
      </c>
      <c r="R503" s="37" t="str">
        <f t="shared" si="23"/>
        <v>A</v>
      </c>
      <c r="S503" s="36" t="s">
        <v>15</v>
      </c>
      <c r="T503" s="36" t="s">
        <v>9</v>
      </c>
      <c r="U503" s="121">
        <v>1</v>
      </c>
      <c r="V503" s="36" t="s">
        <v>14</v>
      </c>
      <c r="W503" s="36" t="s">
        <v>1325</v>
      </c>
      <c r="X503" s="40"/>
    </row>
    <row r="504" spans="2:24" s="15" customFormat="1" ht="39.6" x14ac:dyDescent="0.3">
      <c r="B504" s="36" t="s">
        <v>9</v>
      </c>
      <c r="C504" s="36" t="s">
        <v>14</v>
      </c>
      <c r="D504" s="36" t="s">
        <v>39</v>
      </c>
      <c r="E504" s="36" t="s">
        <v>39</v>
      </c>
      <c r="F504" s="36" t="s">
        <v>19</v>
      </c>
      <c r="G504" s="36" t="s">
        <v>10</v>
      </c>
      <c r="H504" s="97" t="s">
        <v>39</v>
      </c>
      <c r="I504" s="36" t="s">
        <v>11</v>
      </c>
      <c r="J504" s="36" t="s">
        <v>11</v>
      </c>
      <c r="K504" s="36" t="s">
        <v>11</v>
      </c>
      <c r="L504" s="36" t="s">
        <v>11</v>
      </c>
      <c r="M504" s="36" t="s">
        <v>11</v>
      </c>
      <c r="N504" s="35" t="str">
        <f t="shared" si="22"/>
        <v>1.3.4.4.02.0.4.00.00.00.00.00</v>
      </c>
      <c r="O504" s="45">
        <v>2026</v>
      </c>
      <c r="P504" s="38" t="s">
        <v>285</v>
      </c>
      <c r="Q504" s="39" t="s">
        <v>1219</v>
      </c>
      <c r="R504" s="37" t="str">
        <f t="shared" si="23"/>
        <v>A</v>
      </c>
      <c r="S504" s="36" t="s">
        <v>15</v>
      </c>
      <c r="T504" s="36" t="s">
        <v>9</v>
      </c>
      <c r="U504" s="121">
        <v>1</v>
      </c>
      <c r="V504" s="36" t="s">
        <v>14</v>
      </c>
      <c r="W504" s="36" t="s">
        <v>1325</v>
      </c>
      <c r="X504" s="40"/>
    </row>
    <row r="505" spans="2:24" s="15" customFormat="1" ht="39.6" x14ac:dyDescent="0.3">
      <c r="B505" s="36" t="s">
        <v>9</v>
      </c>
      <c r="C505" s="36" t="s">
        <v>14</v>
      </c>
      <c r="D505" s="36" t="s">
        <v>39</v>
      </c>
      <c r="E505" s="36" t="s">
        <v>39</v>
      </c>
      <c r="F505" s="36" t="s">
        <v>19</v>
      </c>
      <c r="G505" s="36" t="s">
        <v>10</v>
      </c>
      <c r="H505" s="97" t="s">
        <v>48</v>
      </c>
      <c r="I505" s="36" t="s">
        <v>11</v>
      </c>
      <c r="J505" s="36" t="s">
        <v>11</v>
      </c>
      <c r="K505" s="36" t="s">
        <v>11</v>
      </c>
      <c r="L505" s="36" t="s">
        <v>11</v>
      </c>
      <c r="M505" s="36" t="s">
        <v>11</v>
      </c>
      <c r="N505" s="35" t="str">
        <f t="shared" si="22"/>
        <v>1.3.4.4.02.0.5.00.00.00.00.00</v>
      </c>
      <c r="O505" s="45">
        <v>2026</v>
      </c>
      <c r="P505" s="38" t="s">
        <v>1668</v>
      </c>
      <c r="Q505" s="39" t="s">
        <v>1219</v>
      </c>
      <c r="R505" s="37" t="str">
        <f t="shared" si="23"/>
        <v>A</v>
      </c>
      <c r="S505" s="36" t="s">
        <v>15</v>
      </c>
      <c r="T505" s="36" t="s">
        <v>9</v>
      </c>
      <c r="U505" s="121">
        <v>1</v>
      </c>
      <c r="V505" s="36" t="s">
        <v>14</v>
      </c>
      <c r="W505" s="36" t="s">
        <v>1325</v>
      </c>
      <c r="X505" s="40"/>
    </row>
    <row r="506" spans="2:24" s="15" customFormat="1" ht="39.6" x14ac:dyDescent="0.3">
      <c r="B506" s="36" t="s">
        <v>9</v>
      </c>
      <c r="C506" s="36" t="s">
        <v>14</v>
      </c>
      <c r="D506" s="36" t="s">
        <v>39</v>
      </c>
      <c r="E506" s="36" t="s">
        <v>39</v>
      </c>
      <c r="F506" s="36" t="s">
        <v>19</v>
      </c>
      <c r="G506" s="36" t="s">
        <v>10</v>
      </c>
      <c r="H506" s="97" t="s">
        <v>57</v>
      </c>
      <c r="I506" s="36" t="s">
        <v>11</v>
      </c>
      <c r="J506" s="36" t="s">
        <v>11</v>
      </c>
      <c r="K506" s="36" t="s">
        <v>11</v>
      </c>
      <c r="L506" s="36" t="s">
        <v>11</v>
      </c>
      <c r="M506" s="36" t="s">
        <v>11</v>
      </c>
      <c r="N506" s="35" t="str">
        <f t="shared" si="22"/>
        <v>1.3.4.4.02.0.6.00.00.00.00.00</v>
      </c>
      <c r="O506" s="45">
        <v>2026</v>
      </c>
      <c r="P506" s="38" t="s">
        <v>286</v>
      </c>
      <c r="Q506" s="39" t="s">
        <v>1219</v>
      </c>
      <c r="R506" s="37" t="str">
        <f t="shared" si="23"/>
        <v>A</v>
      </c>
      <c r="S506" s="36" t="s">
        <v>15</v>
      </c>
      <c r="T506" s="36" t="s">
        <v>9</v>
      </c>
      <c r="U506" s="121">
        <v>1</v>
      </c>
      <c r="V506" s="36" t="s">
        <v>14</v>
      </c>
      <c r="W506" s="36" t="s">
        <v>1325</v>
      </c>
      <c r="X506" s="40"/>
    </row>
    <row r="507" spans="2:24" s="15" customFormat="1" ht="39.6" x14ac:dyDescent="0.3">
      <c r="B507" s="36" t="s">
        <v>9</v>
      </c>
      <c r="C507" s="36" t="s">
        <v>14</v>
      </c>
      <c r="D507" s="36" t="s">
        <v>39</v>
      </c>
      <c r="E507" s="36" t="s">
        <v>39</v>
      </c>
      <c r="F507" s="36" t="s">
        <v>19</v>
      </c>
      <c r="G507" s="36" t="s">
        <v>10</v>
      </c>
      <c r="H507" s="97" t="s">
        <v>59</v>
      </c>
      <c r="I507" s="36" t="s">
        <v>11</v>
      </c>
      <c r="J507" s="36" t="s">
        <v>11</v>
      </c>
      <c r="K507" s="36" t="s">
        <v>11</v>
      </c>
      <c r="L507" s="36" t="s">
        <v>11</v>
      </c>
      <c r="M507" s="36" t="s">
        <v>11</v>
      </c>
      <c r="N507" s="35" t="str">
        <f t="shared" si="22"/>
        <v>1.3.4.4.02.0.7.00.00.00.00.00</v>
      </c>
      <c r="O507" s="45">
        <v>2026</v>
      </c>
      <c r="P507" s="38" t="s">
        <v>287</v>
      </c>
      <c r="Q507" s="39" t="s">
        <v>1219</v>
      </c>
      <c r="R507" s="37" t="str">
        <f t="shared" si="23"/>
        <v>A</v>
      </c>
      <c r="S507" s="36" t="s">
        <v>15</v>
      </c>
      <c r="T507" s="36" t="s">
        <v>9</v>
      </c>
      <c r="U507" s="121">
        <v>1</v>
      </c>
      <c r="V507" s="36" t="s">
        <v>14</v>
      </c>
      <c r="W507" s="36" t="s">
        <v>1325</v>
      </c>
      <c r="X507" s="40"/>
    </row>
    <row r="508" spans="2:24" s="15" customFormat="1" ht="39.6" x14ac:dyDescent="0.3">
      <c r="B508" s="36" t="s">
        <v>9</v>
      </c>
      <c r="C508" s="36" t="s">
        <v>14</v>
      </c>
      <c r="D508" s="36" t="s">
        <v>39</v>
      </c>
      <c r="E508" s="36" t="s">
        <v>39</v>
      </c>
      <c r="F508" s="36" t="s">
        <v>19</v>
      </c>
      <c r="G508" s="36" t="s">
        <v>10</v>
      </c>
      <c r="H508" s="97" t="s">
        <v>53</v>
      </c>
      <c r="I508" s="36" t="s">
        <v>11</v>
      </c>
      <c r="J508" s="36" t="s">
        <v>11</v>
      </c>
      <c r="K508" s="36" t="s">
        <v>11</v>
      </c>
      <c r="L508" s="36" t="s">
        <v>11</v>
      </c>
      <c r="M508" s="36" t="s">
        <v>11</v>
      </c>
      <c r="N508" s="35" t="str">
        <f t="shared" si="22"/>
        <v>1.3.4.4.02.0.8.00.00.00.00.00</v>
      </c>
      <c r="O508" s="45">
        <v>2026</v>
      </c>
      <c r="P508" s="38" t="s">
        <v>288</v>
      </c>
      <c r="Q508" s="39" t="s">
        <v>1219</v>
      </c>
      <c r="R508" s="37" t="str">
        <f t="shared" si="23"/>
        <v>A</v>
      </c>
      <c r="S508" s="36" t="s">
        <v>15</v>
      </c>
      <c r="T508" s="36" t="s">
        <v>9</v>
      </c>
      <c r="U508" s="121">
        <v>1</v>
      </c>
      <c r="V508" s="36" t="s">
        <v>14</v>
      </c>
      <c r="W508" s="36" t="s">
        <v>1325</v>
      </c>
      <c r="X508" s="40"/>
    </row>
    <row r="509" spans="2:24" s="15" customFormat="1" ht="26.4" x14ac:dyDescent="0.3">
      <c r="B509" s="361" t="s">
        <v>9</v>
      </c>
      <c r="C509" s="361" t="s">
        <v>14</v>
      </c>
      <c r="D509" s="361" t="s">
        <v>39</v>
      </c>
      <c r="E509" s="361" t="s">
        <v>48</v>
      </c>
      <c r="F509" s="361" t="s">
        <v>11</v>
      </c>
      <c r="G509" s="361" t="s">
        <v>10</v>
      </c>
      <c r="H509" s="370" t="s">
        <v>10</v>
      </c>
      <c r="I509" s="361" t="s">
        <v>11</v>
      </c>
      <c r="J509" s="361" t="s">
        <v>11</v>
      </c>
      <c r="K509" s="361" t="s">
        <v>11</v>
      </c>
      <c r="L509" s="361" t="s">
        <v>11</v>
      </c>
      <c r="M509" s="361" t="s">
        <v>11</v>
      </c>
      <c r="N509" s="362" t="str">
        <f t="shared" si="22"/>
        <v>1.3.4.5.00.0.0.00.00.00.00.00</v>
      </c>
      <c r="O509" s="363">
        <v>2026</v>
      </c>
      <c r="P509" s="364" t="s">
        <v>289</v>
      </c>
      <c r="Q509" s="365" t="s">
        <v>1220</v>
      </c>
      <c r="R509" s="361" t="str">
        <f t="shared" si="23"/>
        <v>S</v>
      </c>
      <c r="S509" s="361" t="s">
        <v>15</v>
      </c>
      <c r="T509" s="361" t="s">
        <v>9</v>
      </c>
      <c r="U509" s="368">
        <v>2</v>
      </c>
      <c r="V509" s="361" t="s">
        <v>14</v>
      </c>
      <c r="W509" s="361" t="s">
        <v>1325</v>
      </c>
      <c r="X509" s="367"/>
    </row>
    <row r="510" spans="2:24" s="15" customFormat="1" ht="79.2" x14ac:dyDescent="0.3">
      <c r="B510" s="361" t="s">
        <v>9</v>
      </c>
      <c r="C510" s="361" t="s">
        <v>14</v>
      </c>
      <c r="D510" s="361" t="s">
        <v>39</v>
      </c>
      <c r="E510" s="361" t="s">
        <v>48</v>
      </c>
      <c r="F510" s="361" t="s">
        <v>18</v>
      </c>
      <c r="G510" s="361" t="s">
        <v>10</v>
      </c>
      <c r="H510" s="370" t="s">
        <v>10</v>
      </c>
      <c r="I510" s="361" t="s">
        <v>11</v>
      </c>
      <c r="J510" s="361" t="s">
        <v>11</v>
      </c>
      <c r="K510" s="361" t="s">
        <v>11</v>
      </c>
      <c r="L510" s="361" t="s">
        <v>11</v>
      </c>
      <c r="M510" s="361" t="s">
        <v>11</v>
      </c>
      <c r="N510" s="362" t="str">
        <f t="shared" si="22"/>
        <v>1.3.4.5.01.0.0.00.00.00.00.00</v>
      </c>
      <c r="O510" s="363">
        <v>2026</v>
      </c>
      <c r="P510" s="364" t="s">
        <v>290</v>
      </c>
      <c r="Q510" s="365" t="s">
        <v>1221</v>
      </c>
      <c r="R510" s="361" t="str">
        <f t="shared" si="23"/>
        <v>S</v>
      </c>
      <c r="S510" s="361" t="s">
        <v>15</v>
      </c>
      <c r="T510" s="361" t="s">
        <v>9</v>
      </c>
      <c r="U510" s="368">
        <v>2</v>
      </c>
      <c r="V510" s="361" t="s">
        <v>14</v>
      </c>
      <c r="W510" s="361" t="s">
        <v>1325</v>
      </c>
      <c r="X510" s="367"/>
    </row>
    <row r="511" spans="2:24" s="15" customFormat="1" ht="79.2" x14ac:dyDescent="0.3">
      <c r="B511" s="36" t="s">
        <v>9</v>
      </c>
      <c r="C511" s="36" t="s">
        <v>14</v>
      </c>
      <c r="D511" s="36" t="s">
        <v>39</v>
      </c>
      <c r="E511" s="36" t="s">
        <v>48</v>
      </c>
      <c r="F511" s="36" t="s">
        <v>18</v>
      </c>
      <c r="G511" s="36" t="s">
        <v>10</v>
      </c>
      <c r="H511" s="97" t="s">
        <v>9</v>
      </c>
      <c r="I511" s="36" t="s">
        <v>11</v>
      </c>
      <c r="J511" s="36" t="s">
        <v>11</v>
      </c>
      <c r="K511" s="36" t="s">
        <v>11</v>
      </c>
      <c r="L511" s="36" t="s">
        <v>11</v>
      </c>
      <c r="M511" s="36" t="s">
        <v>11</v>
      </c>
      <c r="N511" s="35" t="str">
        <f t="shared" si="22"/>
        <v>1.3.4.5.01.0.1.00.00.00.00.00</v>
      </c>
      <c r="O511" s="45">
        <v>2026</v>
      </c>
      <c r="P511" s="38" t="s">
        <v>291</v>
      </c>
      <c r="Q511" s="39" t="s">
        <v>1221</v>
      </c>
      <c r="R511" s="37" t="str">
        <f t="shared" si="23"/>
        <v>A</v>
      </c>
      <c r="S511" s="36" t="s">
        <v>15</v>
      </c>
      <c r="T511" s="36" t="s">
        <v>9</v>
      </c>
      <c r="U511" s="121">
        <v>1</v>
      </c>
      <c r="V511" s="36" t="s">
        <v>14</v>
      </c>
      <c r="W511" s="36" t="s">
        <v>1325</v>
      </c>
      <c r="X511" s="40"/>
    </row>
    <row r="512" spans="2:24" s="15" customFormat="1" ht="79.2" x14ac:dyDescent="0.3">
      <c r="B512" s="36" t="s">
        <v>9</v>
      </c>
      <c r="C512" s="36" t="s">
        <v>14</v>
      </c>
      <c r="D512" s="36" t="s">
        <v>39</v>
      </c>
      <c r="E512" s="36" t="s">
        <v>48</v>
      </c>
      <c r="F512" s="36" t="s">
        <v>18</v>
      </c>
      <c r="G512" s="36" t="s">
        <v>10</v>
      </c>
      <c r="H512" s="97" t="s">
        <v>13</v>
      </c>
      <c r="I512" s="36" t="s">
        <v>11</v>
      </c>
      <c r="J512" s="36" t="s">
        <v>11</v>
      </c>
      <c r="K512" s="36" t="s">
        <v>11</v>
      </c>
      <c r="L512" s="36" t="s">
        <v>11</v>
      </c>
      <c r="M512" s="36" t="s">
        <v>11</v>
      </c>
      <c r="N512" s="35" t="str">
        <f t="shared" si="22"/>
        <v>1.3.4.5.01.0.2.00.00.00.00.00</v>
      </c>
      <c r="O512" s="45">
        <v>2026</v>
      </c>
      <c r="P512" s="38" t="s">
        <v>292</v>
      </c>
      <c r="Q512" s="39" t="s">
        <v>1221</v>
      </c>
      <c r="R512" s="37" t="str">
        <f t="shared" si="23"/>
        <v>A</v>
      </c>
      <c r="S512" s="36" t="s">
        <v>15</v>
      </c>
      <c r="T512" s="36" t="s">
        <v>9</v>
      </c>
      <c r="U512" s="121">
        <v>1</v>
      </c>
      <c r="V512" s="36" t="s">
        <v>14</v>
      </c>
      <c r="W512" s="36" t="s">
        <v>1325</v>
      </c>
      <c r="X512" s="40"/>
    </row>
    <row r="513" spans="2:24" s="15" customFormat="1" ht="79.2" x14ac:dyDescent="0.3">
      <c r="B513" s="36" t="s">
        <v>9</v>
      </c>
      <c r="C513" s="36" t="s">
        <v>14</v>
      </c>
      <c r="D513" s="36" t="s">
        <v>39</v>
      </c>
      <c r="E513" s="36" t="s">
        <v>48</v>
      </c>
      <c r="F513" s="36" t="s">
        <v>18</v>
      </c>
      <c r="G513" s="36" t="s">
        <v>10</v>
      </c>
      <c r="H513" s="97" t="s">
        <v>14</v>
      </c>
      <c r="I513" s="36" t="s">
        <v>11</v>
      </c>
      <c r="J513" s="36" t="s">
        <v>11</v>
      </c>
      <c r="K513" s="36" t="s">
        <v>11</v>
      </c>
      <c r="L513" s="36" t="s">
        <v>11</v>
      </c>
      <c r="M513" s="36" t="s">
        <v>11</v>
      </c>
      <c r="N513" s="35" t="str">
        <f t="shared" si="22"/>
        <v>1.3.4.5.01.0.3.00.00.00.00.00</v>
      </c>
      <c r="O513" s="45">
        <v>2026</v>
      </c>
      <c r="P513" s="38" t="s">
        <v>293</v>
      </c>
      <c r="Q513" s="39" t="s">
        <v>1221</v>
      </c>
      <c r="R513" s="37" t="str">
        <f t="shared" si="23"/>
        <v>A</v>
      </c>
      <c r="S513" s="36" t="s">
        <v>15</v>
      </c>
      <c r="T513" s="36" t="s">
        <v>9</v>
      </c>
      <c r="U513" s="121">
        <v>1</v>
      </c>
      <c r="V513" s="36" t="s">
        <v>14</v>
      </c>
      <c r="W513" s="36" t="s">
        <v>1325</v>
      </c>
      <c r="X513" s="40"/>
    </row>
    <row r="514" spans="2:24" s="15" customFormat="1" ht="79.2" x14ac:dyDescent="0.3">
      <c r="B514" s="36" t="s">
        <v>9</v>
      </c>
      <c r="C514" s="36" t="s">
        <v>14</v>
      </c>
      <c r="D514" s="36" t="s">
        <v>39</v>
      </c>
      <c r="E514" s="36" t="s">
        <v>48</v>
      </c>
      <c r="F514" s="36" t="s">
        <v>18</v>
      </c>
      <c r="G514" s="36" t="s">
        <v>10</v>
      </c>
      <c r="H514" s="97" t="s">
        <v>39</v>
      </c>
      <c r="I514" s="36" t="s">
        <v>11</v>
      </c>
      <c r="J514" s="36" t="s">
        <v>11</v>
      </c>
      <c r="K514" s="36" t="s">
        <v>11</v>
      </c>
      <c r="L514" s="36" t="s">
        <v>11</v>
      </c>
      <c r="M514" s="36" t="s">
        <v>11</v>
      </c>
      <c r="N514" s="35" t="str">
        <f t="shared" si="22"/>
        <v>1.3.4.5.01.0.4.00.00.00.00.00</v>
      </c>
      <c r="O514" s="45">
        <v>2026</v>
      </c>
      <c r="P514" s="38" t="s">
        <v>294</v>
      </c>
      <c r="Q514" s="39" t="s">
        <v>1221</v>
      </c>
      <c r="R514" s="37" t="str">
        <f t="shared" si="23"/>
        <v>A</v>
      </c>
      <c r="S514" s="36" t="s">
        <v>15</v>
      </c>
      <c r="T514" s="36" t="s">
        <v>9</v>
      </c>
      <c r="U514" s="121">
        <v>1</v>
      </c>
      <c r="V514" s="36" t="s">
        <v>14</v>
      </c>
      <c r="W514" s="36" t="s">
        <v>1325</v>
      </c>
      <c r="X514" s="40"/>
    </row>
    <row r="515" spans="2:24" s="15" customFormat="1" ht="79.2" x14ac:dyDescent="0.3">
      <c r="B515" s="36" t="s">
        <v>9</v>
      </c>
      <c r="C515" s="36" t="s">
        <v>14</v>
      </c>
      <c r="D515" s="36" t="s">
        <v>39</v>
      </c>
      <c r="E515" s="36" t="s">
        <v>48</v>
      </c>
      <c r="F515" s="36" t="s">
        <v>18</v>
      </c>
      <c r="G515" s="36" t="s">
        <v>10</v>
      </c>
      <c r="H515" s="97" t="s">
        <v>48</v>
      </c>
      <c r="I515" s="36" t="s">
        <v>11</v>
      </c>
      <c r="J515" s="36" t="s">
        <v>11</v>
      </c>
      <c r="K515" s="36" t="s">
        <v>11</v>
      </c>
      <c r="L515" s="36" t="s">
        <v>11</v>
      </c>
      <c r="M515" s="36" t="s">
        <v>11</v>
      </c>
      <c r="N515" s="35" t="str">
        <f t="shared" si="22"/>
        <v>1.3.4.5.01.0.5.00.00.00.00.00</v>
      </c>
      <c r="O515" s="45">
        <v>2026</v>
      </c>
      <c r="P515" s="38" t="s">
        <v>295</v>
      </c>
      <c r="Q515" s="39" t="s">
        <v>1221</v>
      </c>
      <c r="R515" s="37" t="str">
        <f t="shared" si="23"/>
        <v>A</v>
      </c>
      <c r="S515" s="36" t="s">
        <v>15</v>
      </c>
      <c r="T515" s="36" t="s">
        <v>9</v>
      </c>
      <c r="U515" s="121">
        <v>1</v>
      </c>
      <c r="V515" s="36" t="s">
        <v>14</v>
      </c>
      <c r="W515" s="36" t="s">
        <v>1325</v>
      </c>
      <c r="X515" s="40"/>
    </row>
    <row r="516" spans="2:24" s="15" customFormat="1" ht="79.2" x14ac:dyDescent="0.3">
      <c r="B516" s="36" t="s">
        <v>9</v>
      </c>
      <c r="C516" s="36" t="s">
        <v>14</v>
      </c>
      <c r="D516" s="36" t="s">
        <v>39</v>
      </c>
      <c r="E516" s="36" t="s">
        <v>48</v>
      </c>
      <c r="F516" s="36" t="s">
        <v>18</v>
      </c>
      <c r="G516" s="36" t="s">
        <v>10</v>
      </c>
      <c r="H516" s="97" t="s">
        <v>57</v>
      </c>
      <c r="I516" s="36" t="s">
        <v>11</v>
      </c>
      <c r="J516" s="36" t="s">
        <v>11</v>
      </c>
      <c r="K516" s="36" t="s">
        <v>11</v>
      </c>
      <c r="L516" s="36" t="s">
        <v>11</v>
      </c>
      <c r="M516" s="36" t="s">
        <v>11</v>
      </c>
      <c r="N516" s="35" t="str">
        <f t="shared" si="22"/>
        <v>1.3.4.5.01.0.6.00.00.00.00.00</v>
      </c>
      <c r="O516" s="45">
        <v>2026</v>
      </c>
      <c r="P516" s="38" t="s">
        <v>296</v>
      </c>
      <c r="Q516" s="39" t="s">
        <v>1221</v>
      </c>
      <c r="R516" s="37" t="str">
        <f t="shared" si="23"/>
        <v>A</v>
      </c>
      <c r="S516" s="36" t="s">
        <v>15</v>
      </c>
      <c r="T516" s="36" t="s">
        <v>9</v>
      </c>
      <c r="U516" s="121">
        <v>1</v>
      </c>
      <c r="V516" s="36" t="s">
        <v>14</v>
      </c>
      <c r="W516" s="36" t="s">
        <v>1325</v>
      </c>
      <c r="X516" s="40"/>
    </row>
    <row r="517" spans="2:24" s="15" customFormat="1" ht="79.2" x14ac:dyDescent="0.3">
      <c r="B517" s="36" t="s">
        <v>9</v>
      </c>
      <c r="C517" s="36" t="s">
        <v>14</v>
      </c>
      <c r="D517" s="36" t="s">
        <v>39</v>
      </c>
      <c r="E517" s="36" t="s">
        <v>48</v>
      </c>
      <c r="F517" s="36" t="s">
        <v>18</v>
      </c>
      <c r="G517" s="36" t="s">
        <v>10</v>
      </c>
      <c r="H517" s="97" t="s">
        <v>59</v>
      </c>
      <c r="I517" s="36" t="s">
        <v>11</v>
      </c>
      <c r="J517" s="36" t="s">
        <v>11</v>
      </c>
      <c r="K517" s="36" t="s">
        <v>11</v>
      </c>
      <c r="L517" s="36" t="s">
        <v>11</v>
      </c>
      <c r="M517" s="36" t="s">
        <v>11</v>
      </c>
      <c r="N517" s="35" t="str">
        <f t="shared" si="22"/>
        <v>1.3.4.5.01.0.7.00.00.00.00.00</v>
      </c>
      <c r="O517" s="45">
        <v>2026</v>
      </c>
      <c r="P517" s="38" t="s">
        <v>297</v>
      </c>
      <c r="Q517" s="39" t="s">
        <v>1221</v>
      </c>
      <c r="R517" s="37" t="str">
        <f t="shared" si="23"/>
        <v>A</v>
      </c>
      <c r="S517" s="36" t="s">
        <v>15</v>
      </c>
      <c r="T517" s="36" t="s">
        <v>9</v>
      </c>
      <c r="U517" s="121">
        <v>1</v>
      </c>
      <c r="V517" s="36" t="s">
        <v>14</v>
      </c>
      <c r="W517" s="36" t="s">
        <v>1325</v>
      </c>
      <c r="X517" s="40"/>
    </row>
    <row r="518" spans="2:24" s="15" customFormat="1" ht="79.2" x14ac:dyDescent="0.3">
      <c r="B518" s="36" t="s">
        <v>9</v>
      </c>
      <c r="C518" s="36" t="s">
        <v>14</v>
      </c>
      <c r="D518" s="36" t="s">
        <v>39</v>
      </c>
      <c r="E518" s="36" t="s">
        <v>48</v>
      </c>
      <c r="F518" s="36" t="s">
        <v>18</v>
      </c>
      <c r="G518" s="36" t="s">
        <v>10</v>
      </c>
      <c r="H518" s="97" t="s">
        <v>53</v>
      </c>
      <c r="I518" s="36" t="s">
        <v>11</v>
      </c>
      <c r="J518" s="36" t="s">
        <v>11</v>
      </c>
      <c r="K518" s="36" t="s">
        <v>11</v>
      </c>
      <c r="L518" s="36" t="s">
        <v>11</v>
      </c>
      <c r="M518" s="36" t="s">
        <v>11</v>
      </c>
      <c r="N518" s="35" t="str">
        <f t="shared" si="22"/>
        <v>1.3.4.5.01.0.8.00.00.00.00.00</v>
      </c>
      <c r="O518" s="45">
        <v>2026</v>
      </c>
      <c r="P518" s="38" t="s">
        <v>298</v>
      </c>
      <c r="Q518" s="39" t="s">
        <v>1221</v>
      </c>
      <c r="R518" s="37" t="str">
        <f t="shared" si="23"/>
        <v>A</v>
      </c>
      <c r="S518" s="36" t="s">
        <v>15</v>
      </c>
      <c r="T518" s="36" t="s">
        <v>9</v>
      </c>
      <c r="U518" s="121">
        <v>1</v>
      </c>
      <c r="V518" s="36" t="s">
        <v>14</v>
      </c>
      <c r="W518" s="36" t="s">
        <v>1325</v>
      </c>
      <c r="X518" s="40"/>
    </row>
    <row r="519" spans="2:24" s="15" customFormat="1" ht="26.4" x14ac:dyDescent="0.3">
      <c r="B519" s="361" t="s">
        <v>9</v>
      </c>
      <c r="C519" s="361" t="s">
        <v>14</v>
      </c>
      <c r="D519" s="361" t="s">
        <v>39</v>
      </c>
      <c r="E519" s="361" t="s">
        <v>48</v>
      </c>
      <c r="F519" s="361" t="s">
        <v>30</v>
      </c>
      <c r="G519" s="361" t="s">
        <v>10</v>
      </c>
      <c r="H519" s="370" t="s">
        <v>10</v>
      </c>
      <c r="I519" s="361" t="s">
        <v>11</v>
      </c>
      <c r="J519" s="361" t="s">
        <v>11</v>
      </c>
      <c r="K519" s="361" t="s">
        <v>11</v>
      </c>
      <c r="L519" s="361" t="s">
        <v>11</v>
      </c>
      <c r="M519" s="361" t="s">
        <v>11</v>
      </c>
      <c r="N519" s="362" t="str">
        <f t="shared" si="22"/>
        <v>1.3.4.5.03.0.0.00.00.00.00.00</v>
      </c>
      <c r="O519" s="363">
        <v>2026</v>
      </c>
      <c r="P519" s="364" t="s">
        <v>4318</v>
      </c>
      <c r="Q519" s="365" t="s">
        <v>1222</v>
      </c>
      <c r="R519" s="361" t="str">
        <f t="shared" si="23"/>
        <v>S</v>
      </c>
      <c r="S519" s="361" t="s">
        <v>15</v>
      </c>
      <c r="T519" s="361" t="s">
        <v>9</v>
      </c>
      <c r="U519" s="368">
        <v>2</v>
      </c>
      <c r="V519" s="361" t="s">
        <v>14</v>
      </c>
      <c r="W519" s="361" t="s">
        <v>1325</v>
      </c>
      <c r="X519" s="367"/>
    </row>
    <row r="520" spans="2:24" s="15" customFormat="1" ht="26.4" x14ac:dyDescent="0.3">
      <c r="B520" s="361" t="s">
        <v>9</v>
      </c>
      <c r="C520" s="361" t="s">
        <v>14</v>
      </c>
      <c r="D520" s="361" t="s">
        <v>39</v>
      </c>
      <c r="E520" s="361" t="s">
        <v>48</v>
      </c>
      <c r="F520" s="361" t="s">
        <v>30</v>
      </c>
      <c r="G520" s="361" t="s">
        <v>9</v>
      </c>
      <c r="H520" s="370" t="s">
        <v>10</v>
      </c>
      <c r="I520" s="361" t="s">
        <v>11</v>
      </c>
      <c r="J520" s="361" t="s">
        <v>11</v>
      </c>
      <c r="K520" s="361" t="s">
        <v>11</v>
      </c>
      <c r="L520" s="361" t="s">
        <v>11</v>
      </c>
      <c r="M520" s="361" t="s">
        <v>11</v>
      </c>
      <c r="N520" s="362" t="str">
        <f t="shared" ref="N520:N583" si="24">B520&amp;"."&amp;C520&amp;"."&amp;D520&amp;"."&amp;E520&amp;"."&amp;F520&amp;"."&amp;G520&amp;"."&amp;H520&amp;"."&amp;I520&amp;"."&amp;J520&amp;"."&amp;K520&amp;"."&amp;L520&amp;"."&amp;M520</f>
        <v>1.3.4.5.03.1.0.00.00.00.00.00</v>
      </c>
      <c r="O520" s="363">
        <v>2026</v>
      </c>
      <c r="P520" s="364" t="s">
        <v>299</v>
      </c>
      <c r="Q520" s="365" t="s">
        <v>1292</v>
      </c>
      <c r="R520" s="361" t="str">
        <f t="shared" si="23"/>
        <v>S</v>
      </c>
      <c r="S520" s="361" t="s">
        <v>15</v>
      </c>
      <c r="T520" s="361" t="s">
        <v>9</v>
      </c>
      <c r="U520" s="368">
        <v>2</v>
      </c>
      <c r="V520" s="361" t="s">
        <v>14</v>
      </c>
      <c r="W520" s="361" t="s">
        <v>1325</v>
      </c>
      <c r="X520" s="367"/>
    </row>
    <row r="521" spans="2:24" s="15" customFormat="1" ht="26.4" x14ac:dyDescent="0.3">
      <c r="B521" s="36" t="s">
        <v>9</v>
      </c>
      <c r="C521" s="36" t="s">
        <v>14</v>
      </c>
      <c r="D521" s="36" t="s">
        <v>39</v>
      </c>
      <c r="E521" s="36" t="s">
        <v>48</v>
      </c>
      <c r="F521" s="36" t="s">
        <v>30</v>
      </c>
      <c r="G521" s="36" t="s">
        <v>9</v>
      </c>
      <c r="H521" s="97" t="s">
        <v>9</v>
      </c>
      <c r="I521" s="36" t="s">
        <v>11</v>
      </c>
      <c r="J521" s="36" t="s">
        <v>11</v>
      </c>
      <c r="K521" s="36" t="s">
        <v>11</v>
      </c>
      <c r="L521" s="36" t="s">
        <v>11</v>
      </c>
      <c r="M521" s="36" t="s">
        <v>11</v>
      </c>
      <c r="N521" s="35" t="str">
        <f t="shared" si="24"/>
        <v>1.3.4.5.03.1.1.00.00.00.00.00</v>
      </c>
      <c r="O521" s="45">
        <v>2026</v>
      </c>
      <c r="P521" s="38" t="s">
        <v>300</v>
      </c>
      <c r="Q521" s="39" t="s">
        <v>1304</v>
      </c>
      <c r="R521" s="37" t="str">
        <f t="shared" si="23"/>
        <v>A</v>
      </c>
      <c r="S521" s="36" t="s">
        <v>15</v>
      </c>
      <c r="T521" s="36" t="s">
        <v>9</v>
      </c>
      <c r="U521" s="121">
        <v>1</v>
      </c>
      <c r="V521" s="36" t="s">
        <v>14</v>
      </c>
      <c r="W521" s="36" t="s">
        <v>1325</v>
      </c>
      <c r="X521" s="40"/>
    </row>
    <row r="522" spans="2:24" s="15" customFormat="1" ht="39.6" x14ac:dyDescent="0.3">
      <c r="B522" s="36" t="s">
        <v>9</v>
      </c>
      <c r="C522" s="36" t="s">
        <v>14</v>
      </c>
      <c r="D522" s="36" t="s">
        <v>39</v>
      </c>
      <c r="E522" s="36" t="s">
        <v>48</v>
      </c>
      <c r="F522" s="36" t="s">
        <v>30</v>
      </c>
      <c r="G522" s="36" t="s">
        <v>9</v>
      </c>
      <c r="H522" s="97" t="s">
        <v>13</v>
      </c>
      <c r="I522" s="36" t="s">
        <v>11</v>
      </c>
      <c r="J522" s="36" t="s">
        <v>11</v>
      </c>
      <c r="K522" s="36" t="s">
        <v>11</v>
      </c>
      <c r="L522" s="36" t="s">
        <v>11</v>
      </c>
      <c r="M522" s="36" t="s">
        <v>11</v>
      </c>
      <c r="N522" s="35" t="str">
        <f t="shared" si="24"/>
        <v>1.3.4.5.03.1.2.00.00.00.00.00</v>
      </c>
      <c r="O522" s="45">
        <v>2026</v>
      </c>
      <c r="P522" s="38" t="s">
        <v>301</v>
      </c>
      <c r="Q522" s="39" t="s">
        <v>1305</v>
      </c>
      <c r="R522" s="37" t="str">
        <f t="shared" si="23"/>
        <v>A</v>
      </c>
      <c r="S522" s="36" t="s">
        <v>15</v>
      </c>
      <c r="T522" s="36" t="s">
        <v>9</v>
      </c>
      <c r="U522" s="121">
        <v>1</v>
      </c>
      <c r="V522" s="36" t="s">
        <v>14</v>
      </c>
      <c r="W522" s="36" t="s">
        <v>1325</v>
      </c>
      <c r="X522" s="40"/>
    </row>
    <row r="523" spans="2:24" s="15" customFormat="1" ht="52.8" x14ac:dyDescent="0.3">
      <c r="B523" s="36" t="s">
        <v>9</v>
      </c>
      <c r="C523" s="36" t="s">
        <v>14</v>
      </c>
      <c r="D523" s="36" t="s">
        <v>39</v>
      </c>
      <c r="E523" s="36" t="s">
        <v>48</v>
      </c>
      <c r="F523" s="36" t="s">
        <v>30</v>
      </c>
      <c r="G523" s="36" t="s">
        <v>9</v>
      </c>
      <c r="H523" s="97" t="s">
        <v>14</v>
      </c>
      <c r="I523" s="36" t="s">
        <v>11</v>
      </c>
      <c r="J523" s="36" t="s">
        <v>11</v>
      </c>
      <c r="K523" s="36" t="s">
        <v>11</v>
      </c>
      <c r="L523" s="36" t="s">
        <v>11</v>
      </c>
      <c r="M523" s="36" t="s">
        <v>11</v>
      </c>
      <c r="N523" s="35" t="str">
        <f t="shared" si="24"/>
        <v>1.3.4.5.03.1.3.00.00.00.00.00</v>
      </c>
      <c r="O523" s="45">
        <v>2026</v>
      </c>
      <c r="P523" s="38" t="s">
        <v>302</v>
      </c>
      <c r="Q523" s="39" t="s">
        <v>1306</v>
      </c>
      <c r="R523" s="37" t="str">
        <f t="shared" si="23"/>
        <v>A</v>
      </c>
      <c r="S523" s="36" t="s">
        <v>15</v>
      </c>
      <c r="T523" s="36" t="s">
        <v>9</v>
      </c>
      <c r="U523" s="121">
        <v>1</v>
      </c>
      <c r="V523" s="36" t="s">
        <v>14</v>
      </c>
      <c r="W523" s="36" t="s">
        <v>1325</v>
      </c>
      <c r="X523" s="40"/>
    </row>
    <row r="524" spans="2:24" s="15" customFormat="1" ht="39.6" x14ac:dyDescent="0.3">
      <c r="B524" s="36" t="s">
        <v>9</v>
      </c>
      <c r="C524" s="36" t="s">
        <v>14</v>
      </c>
      <c r="D524" s="36" t="s">
        <v>39</v>
      </c>
      <c r="E524" s="36" t="s">
        <v>48</v>
      </c>
      <c r="F524" s="36" t="s">
        <v>30</v>
      </c>
      <c r="G524" s="36" t="s">
        <v>9</v>
      </c>
      <c r="H524" s="97" t="s">
        <v>39</v>
      </c>
      <c r="I524" s="36" t="s">
        <v>11</v>
      </c>
      <c r="J524" s="36" t="s">
        <v>11</v>
      </c>
      <c r="K524" s="36" t="s">
        <v>11</v>
      </c>
      <c r="L524" s="36" t="s">
        <v>11</v>
      </c>
      <c r="M524" s="36" t="s">
        <v>11</v>
      </c>
      <c r="N524" s="35" t="str">
        <f t="shared" si="24"/>
        <v>1.3.4.5.03.1.4.00.00.00.00.00</v>
      </c>
      <c r="O524" s="45">
        <v>2026</v>
      </c>
      <c r="P524" s="38" t="s">
        <v>303</v>
      </c>
      <c r="Q524" s="39" t="s">
        <v>1307</v>
      </c>
      <c r="R524" s="37" t="str">
        <f t="shared" si="23"/>
        <v>A</v>
      </c>
      <c r="S524" s="36" t="s">
        <v>15</v>
      </c>
      <c r="T524" s="36" t="s">
        <v>9</v>
      </c>
      <c r="U524" s="121">
        <v>1</v>
      </c>
      <c r="V524" s="36" t="s">
        <v>14</v>
      </c>
      <c r="W524" s="36" t="s">
        <v>1325</v>
      </c>
      <c r="X524" s="40"/>
    </row>
    <row r="525" spans="2:24" s="15" customFormat="1" ht="39.6" x14ac:dyDescent="0.3">
      <c r="B525" s="36" t="s">
        <v>9</v>
      </c>
      <c r="C525" s="36" t="s">
        <v>14</v>
      </c>
      <c r="D525" s="36" t="s">
        <v>39</v>
      </c>
      <c r="E525" s="36" t="s">
        <v>48</v>
      </c>
      <c r="F525" s="36" t="s">
        <v>30</v>
      </c>
      <c r="G525" s="36" t="s">
        <v>9</v>
      </c>
      <c r="H525" s="97" t="s">
        <v>48</v>
      </c>
      <c r="I525" s="36" t="s">
        <v>11</v>
      </c>
      <c r="J525" s="36" t="s">
        <v>11</v>
      </c>
      <c r="K525" s="36" t="s">
        <v>11</v>
      </c>
      <c r="L525" s="36" t="s">
        <v>11</v>
      </c>
      <c r="M525" s="36" t="s">
        <v>11</v>
      </c>
      <c r="N525" s="35" t="str">
        <f t="shared" si="24"/>
        <v>1.3.4.5.03.1.5.00.00.00.00.00</v>
      </c>
      <c r="O525" s="45">
        <v>2026</v>
      </c>
      <c r="P525" s="38" t="s">
        <v>304</v>
      </c>
      <c r="Q525" s="39" t="s">
        <v>1308</v>
      </c>
      <c r="R525" s="37" t="str">
        <f t="shared" si="23"/>
        <v>A</v>
      </c>
      <c r="S525" s="36" t="s">
        <v>15</v>
      </c>
      <c r="T525" s="36" t="s">
        <v>9</v>
      </c>
      <c r="U525" s="121">
        <v>1</v>
      </c>
      <c r="V525" s="36" t="s">
        <v>14</v>
      </c>
      <c r="W525" s="36" t="s">
        <v>1325</v>
      </c>
      <c r="X525" s="40"/>
    </row>
    <row r="526" spans="2:24" s="15" customFormat="1" ht="39.6" x14ac:dyDescent="0.3">
      <c r="B526" s="36" t="s">
        <v>9</v>
      </c>
      <c r="C526" s="36" t="s">
        <v>14</v>
      </c>
      <c r="D526" s="36" t="s">
        <v>39</v>
      </c>
      <c r="E526" s="36" t="s">
        <v>48</v>
      </c>
      <c r="F526" s="36" t="s">
        <v>30</v>
      </c>
      <c r="G526" s="36" t="s">
        <v>9</v>
      </c>
      <c r="H526" s="97" t="s">
        <v>57</v>
      </c>
      <c r="I526" s="36" t="s">
        <v>11</v>
      </c>
      <c r="J526" s="36" t="s">
        <v>11</v>
      </c>
      <c r="K526" s="36" t="s">
        <v>11</v>
      </c>
      <c r="L526" s="36" t="s">
        <v>11</v>
      </c>
      <c r="M526" s="36" t="s">
        <v>11</v>
      </c>
      <c r="N526" s="35" t="str">
        <f t="shared" si="24"/>
        <v>1.3.4.5.03.1.6.00.00.00.00.00</v>
      </c>
      <c r="O526" s="45">
        <v>2026</v>
      </c>
      <c r="P526" s="38" t="s">
        <v>305</v>
      </c>
      <c r="Q526" s="39" t="s">
        <v>1309</v>
      </c>
      <c r="R526" s="37" t="str">
        <f t="shared" si="23"/>
        <v>A</v>
      </c>
      <c r="S526" s="36" t="s">
        <v>15</v>
      </c>
      <c r="T526" s="36" t="s">
        <v>9</v>
      </c>
      <c r="U526" s="121">
        <v>1</v>
      </c>
      <c r="V526" s="36" t="s">
        <v>14</v>
      </c>
      <c r="W526" s="36" t="s">
        <v>1325</v>
      </c>
      <c r="X526" s="40"/>
    </row>
    <row r="527" spans="2:24" s="15" customFormat="1" ht="39.6" x14ac:dyDescent="0.3">
      <c r="B527" s="36" t="s">
        <v>9</v>
      </c>
      <c r="C527" s="36" t="s">
        <v>14</v>
      </c>
      <c r="D527" s="36" t="s">
        <v>39</v>
      </c>
      <c r="E527" s="36" t="s">
        <v>48</v>
      </c>
      <c r="F527" s="36" t="s">
        <v>30</v>
      </c>
      <c r="G527" s="36" t="s">
        <v>9</v>
      </c>
      <c r="H527" s="97" t="s">
        <v>59</v>
      </c>
      <c r="I527" s="36" t="s">
        <v>11</v>
      </c>
      <c r="J527" s="36" t="s">
        <v>11</v>
      </c>
      <c r="K527" s="36" t="s">
        <v>11</v>
      </c>
      <c r="L527" s="36" t="s">
        <v>11</v>
      </c>
      <c r="M527" s="36" t="s">
        <v>11</v>
      </c>
      <c r="N527" s="35" t="str">
        <f t="shared" si="24"/>
        <v>1.3.4.5.03.1.7.00.00.00.00.00</v>
      </c>
      <c r="O527" s="45">
        <v>2026</v>
      </c>
      <c r="P527" s="38" t="s">
        <v>306</v>
      </c>
      <c r="Q527" s="39" t="s">
        <v>1293</v>
      </c>
      <c r="R527" s="37" t="str">
        <f t="shared" si="23"/>
        <v>A</v>
      </c>
      <c r="S527" s="36" t="s">
        <v>15</v>
      </c>
      <c r="T527" s="36" t="s">
        <v>9</v>
      </c>
      <c r="U527" s="121">
        <v>1</v>
      </c>
      <c r="V527" s="36" t="s">
        <v>14</v>
      </c>
      <c r="W527" s="36" t="s">
        <v>1325</v>
      </c>
      <c r="X527" s="40"/>
    </row>
    <row r="528" spans="2:24" s="15" customFormat="1" ht="39.6" x14ac:dyDescent="0.3">
      <c r="B528" s="36" t="s">
        <v>9</v>
      </c>
      <c r="C528" s="36" t="s">
        <v>14</v>
      </c>
      <c r="D528" s="36" t="s">
        <v>39</v>
      </c>
      <c r="E528" s="36" t="s">
        <v>48</v>
      </c>
      <c r="F528" s="36" t="s">
        <v>30</v>
      </c>
      <c r="G528" s="36" t="s">
        <v>9</v>
      </c>
      <c r="H528" s="97" t="s">
        <v>53</v>
      </c>
      <c r="I528" s="36" t="s">
        <v>11</v>
      </c>
      <c r="J528" s="36" t="s">
        <v>11</v>
      </c>
      <c r="K528" s="36" t="s">
        <v>11</v>
      </c>
      <c r="L528" s="36" t="s">
        <v>11</v>
      </c>
      <c r="M528" s="36" t="s">
        <v>11</v>
      </c>
      <c r="N528" s="35" t="str">
        <f t="shared" si="24"/>
        <v>1.3.4.5.03.1.8.00.00.00.00.00</v>
      </c>
      <c r="O528" s="45">
        <v>2026</v>
      </c>
      <c r="P528" s="38" t="s">
        <v>307</v>
      </c>
      <c r="Q528" s="39" t="s">
        <v>1310</v>
      </c>
      <c r="R528" s="37" t="str">
        <f t="shared" si="23"/>
        <v>A</v>
      </c>
      <c r="S528" s="36" t="s">
        <v>15</v>
      </c>
      <c r="T528" s="36" t="s">
        <v>9</v>
      </c>
      <c r="U528" s="121">
        <v>1</v>
      </c>
      <c r="V528" s="36" t="s">
        <v>14</v>
      </c>
      <c r="W528" s="36" t="s">
        <v>1325</v>
      </c>
      <c r="X528" s="40"/>
    </row>
    <row r="529" spans="2:24" s="15" customFormat="1" ht="39.6" x14ac:dyDescent="0.3">
      <c r="B529" s="361" t="s">
        <v>9</v>
      </c>
      <c r="C529" s="361" t="s">
        <v>14</v>
      </c>
      <c r="D529" s="361" t="s">
        <v>39</v>
      </c>
      <c r="E529" s="361" t="s">
        <v>48</v>
      </c>
      <c r="F529" s="361" t="s">
        <v>30</v>
      </c>
      <c r="G529" s="361" t="s">
        <v>13</v>
      </c>
      <c r="H529" s="370" t="s">
        <v>10</v>
      </c>
      <c r="I529" s="361" t="s">
        <v>11</v>
      </c>
      <c r="J529" s="361" t="s">
        <v>11</v>
      </c>
      <c r="K529" s="361" t="s">
        <v>11</v>
      </c>
      <c r="L529" s="361" t="s">
        <v>11</v>
      </c>
      <c r="M529" s="361" t="s">
        <v>11</v>
      </c>
      <c r="N529" s="362" t="str">
        <f t="shared" si="24"/>
        <v>1.3.4.5.03.2.0.00.00.00.00.00</v>
      </c>
      <c r="O529" s="363">
        <v>2026</v>
      </c>
      <c r="P529" s="364" t="s">
        <v>308</v>
      </c>
      <c r="Q529" s="365" t="s">
        <v>1311</v>
      </c>
      <c r="R529" s="361" t="str">
        <f t="shared" si="23"/>
        <v>S</v>
      </c>
      <c r="S529" s="361" t="s">
        <v>15</v>
      </c>
      <c r="T529" s="361" t="s">
        <v>9</v>
      </c>
      <c r="U529" s="368">
        <v>2</v>
      </c>
      <c r="V529" s="361" t="s">
        <v>14</v>
      </c>
      <c r="W529" s="361" t="s">
        <v>1325</v>
      </c>
      <c r="X529" s="367"/>
    </row>
    <row r="530" spans="2:24" s="15" customFormat="1" ht="39.6" x14ac:dyDescent="0.3">
      <c r="B530" s="36" t="s">
        <v>9</v>
      </c>
      <c r="C530" s="36" t="s">
        <v>14</v>
      </c>
      <c r="D530" s="36" t="s">
        <v>39</v>
      </c>
      <c r="E530" s="36" t="s">
        <v>48</v>
      </c>
      <c r="F530" s="36" t="s">
        <v>30</v>
      </c>
      <c r="G530" s="36" t="s">
        <v>13</v>
      </c>
      <c r="H530" s="97" t="s">
        <v>9</v>
      </c>
      <c r="I530" s="36" t="s">
        <v>11</v>
      </c>
      <c r="J530" s="36" t="s">
        <v>11</v>
      </c>
      <c r="K530" s="36" t="s">
        <v>11</v>
      </c>
      <c r="L530" s="36" t="s">
        <v>11</v>
      </c>
      <c r="M530" s="36" t="s">
        <v>11</v>
      </c>
      <c r="N530" s="35" t="str">
        <f t="shared" si="24"/>
        <v>1.3.4.5.03.2.1.00.00.00.00.00</v>
      </c>
      <c r="O530" s="45">
        <v>2026</v>
      </c>
      <c r="P530" s="38" t="s">
        <v>309</v>
      </c>
      <c r="Q530" s="39" t="s">
        <v>1294</v>
      </c>
      <c r="R530" s="37" t="str">
        <f t="shared" si="23"/>
        <v>A</v>
      </c>
      <c r="S530" s="36" t="s">
        <v>15</v>
      </c>
      <c r="T530" s="36" t="s">
        <v>9</v>
      </c>
      <c r="U530" s="121">
        <v>1</v>
      </c>
      <c r="V530" s="36" t="s">
        <v>14</v>
      </c>
      <c r="W530" s="36" t="s">
        <v>1325</v>
      </c>
      <c r="X530" s="40"/>
    </row>
    <row r="531" spans="2:24" s="15" customFormat="1" ht="52.8" x14ac:dyDescent="0.3">
      <c r="B531" s="36" t="s">
        <v>9</v>
      </c>
      <c r="C531" s="36" t="s">
        <v>14</v>
      </c>
      <c r="D531" s="36" t="s">
        <v>39</v>
      </c>
      <c r="E531" s="36" t="s">
        <v>48</v>
      </c>
      <c r="F531" s="36" t="s">
        <v>30</v>
      </c>
      <c r="G531" s="36" t="s">
        <v>13</v>
      </c>
      <c r="H531" s="97" t="s">
        <v>13</v>
      </c>
      <c r="I531" s="36" t="s">
        <v>11</v>
      </c>
      <c r="J531" s="36" t="s">
        <v>11</v>
      </c>
      <c r="K531" s="36" t="s">
        <v>11</v>
      </c>
      <c r="L531" s="36" t="s">
        <v>11</v>
      </c>
      <c r="M531" s="36" t="s">
        <v>11</v>
      </c>
      <c r="N531" s="35" t="str">
        <f t="shared" si="24"/>
        <v>1.3.4.5.03.2.2.00.00.00.00.00</v>
      </c>
      <c r="O531" s="45">
        <v>2026</v>
      </c>
      <c r="P531" s="38" t="s">
        <v>310</v>
      </c>
      <c r="Q531" s="39" t="s">
        <v>1312</v>
      </c>
      <c r="R531" s="37" t="str">
        <f t="shared" si="23"/>
        <v>A</v>
      </c>
      <c r="S531" s="36" t="s">
        <v>15</v>
      </c>
      <c r="T531" s="36" t="s">
        <v>9</v>
      </c>
      <c r="U531" s="121">
        <v>1</v>
      </c>
      <c r="V531" s="36" t="s">
        <v>14</v>
      </c>
      <c r="W531" s="36" t="s">
        <v>1325</v>
      </c>
      <c r="X531" s="40"/>
    </row>
    <row r="532" spans="2:24" s="15" customFormat="1" ht="52.8" x14ac:dyDescent="0.3">
      <c r="B532" s="36" t="s">
        <v>9</v>
      </c>
      <c r="C532" s="36" t="s">
        <v>14</v>
      </c>
      <c r="D532" s="36" t="s">
        <v>39</v>
      </c>
      <c r="E532" s="36" t="s">
        <v>48</v>
      </c>
      <c r="F532" s="36" t="s">
        <v>30</v>
      </c>
      <c r="G532" s="36" t="s">
        <v>13</v>
      </c>
      <c r="H532" s="97" t="s">
        <v>14</v>
      </c>
      <c r="I532" s="36" t="s">
        <v>11</v>
      </c>
      <c r="J532" s="36" t="s">
        <v>11</v>
      </c>
      <c r="K532" s="36" t="s">
        <v>11</v>
      </c>
      <c r="L532" s="36" t="s">
        <v>11</v>
      </c>
      <c r="M532" s="36" t="s">
        <v>11</v>
      </c>
      <c r="N532" s="35" t="str">
        <f t="shared" si="24"/>
        <v>1.3.4.5.03.2.3.00.00.00.00.00</v>
      </c>
      <c r="O532" s="45">
        <v>2026</v>
      </c>
      <c r="P532" s="38" t="s">
        <v>311</v>
      </c>
      <c r="Q532" s="39" t="s">
        <v>1313</v>
      </c>
      <c r="R532" s="37" t="str">
        <f t="shared" si="23"/>
        <v>A</v>
      </c>
      <c r="S532" s="36" t="s">
        <v>15</v>
      </c>
      <c r="T532" s="36" t="s">
        <v>9</v>
      </c>
      <c r="U532" s="121">
        <v>1</v>
      </c>
      <c r="V532" s="36" t="s">
        <v>14</v>
      </c>
      <c r="W532" s="36" t="s">
        <v>1325</v>
      </c>
      <c r="X532" s="40"/>
    </row>
    <row r="533" spans="2:24" s="15" customFormat="1" ht="52.8" x14ac:dyDescent="0.3">
      <c r="B533" s="36" t="s">
        <v>9</v>
      </c>
      <c r="C533" s="36" t="s">
        <v>14</v>
      </c>
      <c r="D533" s="36" t="s">
        <v>39</v>
      </c>
      <c r="E533" s="36" t="s">
        <v>48</v>
      </c>
      <c r="F533" s="36" t="s">
        <v>30</v>
      </c>
      <c r="G533" s="36" t="s">
        <v>13</v>
      </c>
      <c r="H533" s="97" t="s">
        <v>39</v>
      </c>
      <c r="I533" s="36" t="s">
        <v>11</v>
      </c>
      <c r="J533" s="36" t="s">
        <v>11</v>
      </c>
      <c r="K533" s="36" t="s">
        <v>11</v>
      </c>
      <c r="L533" s="36" t="s">
        <v>11</v>
      </c>
      <c r="M533" s="36" t="s">
        <v>11</v>
      </c>
      <c r="N533" s="35" t="str">
        <f t="shared" si="24"/>
        <v>1.3.4.5.03.2.4.00.00.00.00.00</v>
      </c>
      <c r="O533" s="45">
        <v>2026</v>
      </c>
      <c r="P533" s="38" t="s">
        <v>312</v>
      </c>
      <c r="Q533" s="39" t="s">
        <v>1314</v>
      </c>
      <c r="R533" s="37" t="str">
        <f t="shared" si="23"/>
        <v>A</v>
      </c>
      <c r="S533" s="36" t="s">
        <v>15</v>
      </c>
      <c r="T533" s="36" t="s">
        <v>9</v>
      </c>
      <c r="U533" s="121">
        <v>1</v>
      </c>
      <c r="V533" s="36" t="s">
        <v>14</v>
      </c>
      <c r="W533" s="36" t="s">
        <v>1325</v>
      </c>
      <c r="X533" s="40"/>
    </row>
    <row r="534" spans="2:24" s="15" customFormat="1" ht="52.8" x14ac:dyDescent="0.3">
      <c r="B534" s="36" t="s">
        <v>9</v>
      </c>
      <c r="C534" s="36" t="s">
        <v>14</v>
      </c>
      <c r="D534" s="36" t="s">
        <v>39</v>
      </c>
      <c r="E534" s="36" t="s">
        <v>48</v>
      </c>
      <c r="F534" s="36" t="s">
        <v>30</v>
      </c>
      <c r="G534" s="36" t="s">
        <v>13</v>
      </c>
      <c r="H534" s="97" t="s">
        <v>48</v>
      </c>
      <c r="I534" s="36" t="s">
        <v>11</v>
      </c>
      <c r="J534" s="36" t="s">
        <v>11</v>
      </c>
      <c r="K534" s="36" t="s">
        <v>11</v>
      </c>
      <c r="L534" s="36" t="s">
        <v>11</v>
      </c>
      <c r="M534" s="36" t="s">
        <v>11</v>
      </c>
      <c r="N534" s="35" t="str">
        <f t="shared" si="24"/>
        <v>1.3.4.5.03.2.5.00.00.00.00.00</v>
      </c>
      <c r="O534" s="45">
        <v>2026</v>
      </c>
      <c r="P534" s="38" t="s">
        <v>313</v>
      </c>
      <c r="Q534" s="39" t="s">
        <v>1315</v>
      </c>
      <c r="R534" s="37" t="str">
        <f t="shared" si="23"/>
        <v>A</v>
      </c>
      <c r="S534" s="36" t="s">
        <v>15</v>
      </c>
      <c r="T534" s="36" t="s">
        <v>9</v>
      </c>
      <c r="U534" s="121">
        <v>1</v>
      </c>
      <c r="V534" s="36" t="s">
        <v>14</v>
      </c>
      <c r="W534" s="36" t="s">
        <v>1325</v>
      </c>
      <c r="X534" s="40"/>
    </row>
    <row r="535" spans="2:24" s="15" customFormat="1" ht="52.8" x14ac:dyDescent="0.3">
      <c r="B535" s="36" t="s">
        <v>9</v>
      </c>
      <c r="C535" s="36" t="s">
        <v>14</v>
      </c>
      <c r="D535" s="36" t="s">
        <v>39</v>
      </c>
      <c r="E535" s="36" t="s">
        <v>48</v>
      </c>
      <c r="F535" s="36" t="s">
        <v>30</v>
      </c>
      <c r="G535" s="36" t="s">
        <v>13</v>
      </c>
      <c r="H535" s="97" t="s">
        <v>57</v>
      </c>
      <c r="I535" s="36" t="s">
        <v>11</v>
      </c>
      <c r="J535" s="36" t="s">
        <v>11</v>
      </c>
      <c r="K535" s="36" t="s">
        <v>11</v>
      </c>
      <c r="L535" s="36" t="s">
        <v>11</v>
      </c>
      <c r="M535" s="36" t="s">
        <v>11</v>
      </c>
      <c r="N535" s="35" t="str">
        <f t="shared" si="24"/>
        <v>1.3.4.5.03.2.6.00.00.00.00.00</v>
      </c>
      <c r="O535" s="45">
        <v>2026</v>
      </c>
      <c r="P535" s="38" t="s">
        <v>314</v>
      </c>
      <c r="Q535" s="39" t="s">
        <v>1316</v>
      </c>
      <c r="R535" s="37" t="str">
        <f t="shared" si="23"/>
        <v>A</v>
      </c>
      <c r="S535" s="36" t="s">
        <v>15</v>
      </c>
      <c r="T535" s="36" t="s">
        <v>9</v>
      </c>
      <c r="U535" s="121">
        <v>1</v>
      </c>
      <c r="V535" s="36" t="s">
        <v>14</v>
      </c>
      <c r="W535" s="36" t="s">
        <v>1325</v>
      </c>
      <c r="X535" s="40"/>
    </row>
    <row r="536" spans="2:24" s="15" customFormat="1" ht="52.8" x14ac:dyDescent="0.3">
      <c r="B536" s="36" t="s">
        <v>9</v>
      </c>
      <c r="C536" s="36" t="s">
        <v>14</v>
      </c>
      <c r="D536" s="36" t="s">
        <v>39</v>
      </c>
      <c r="E536" s="36" t="s">
        <v>48</v>
      </c>
      <c r="F536" s="36" t="s">
        <v>30</v>
      </c>
      <c r="G536" s="36" t="s">
        <v>13</v>
      </c>
      <c r="H536" s="97" t="s">
        <v>59</v>
      </c>
      <c r="I536" s="36" t="s">
        <v>11</v>
      </c>
      <c r="J536" s="36" t="s">
        <v>11</v>
      </c>
      <c r="K536" s="36" t="s">
        <v>11</v>
      </c>
      <c r="L536" s="36" t="s">
        <v>11</v>
      </c>
      <c r="M536" s="36" t="s">
        <v>11</v>
      </c>
      <c r="N536" s="35" t="str">
        <f t="shared" si="24"/>
        <v>1.3.4.5.03.2.7.00.00.00.00.00</v>
      </c>
      <c r="O536" s="45">
        <v>2026</v>
      </c>
      <c r="P536" s="38" t="s">
        <v>315</v>
      </c>
      <c r="Q536" s="39" t="s">
        <v>1317</v>
      </c>
      <c r="R536" s="37" t="str">
        <f t="shared" si="23"/>
        <v>A</v>
      </c>
      <c r="S536" s="36" t="s">
        <v>15</v>
      </c>
      <c r="T536" s="36" t="s">
        <v>9</v>
      </c>
      <c r="U536" s="121">
        <v>1</v>
      </c>
      <c r="V536" s="36" t="s">
        <v>14</v>
      </c>
      <c r="W536" s="36" t="s">
        <v>1325</v>
      </c>
      <c r="X536" s="40"/>
    </row>
    <row r="537" spans="2:24" s="15" customFormat="1" ht="52.8" x14ac:dyDescent="0.3">
      <c r="B537" s="36" t="s">
        <v>9</v>
      </c>
      <c r="C537" s="36" t="s">
        <v>14</v>
      </c>
      <c r="D537" s="36" t="s">
        <v>39</v>
      </c>
      <c r="E537" s="36" t="s">
        <v>48</v>
      </c>
      <c r="F537" s="36" t="s">
        <v>30</v>
      </c>
      <c r="G537" s="36" t="s">
        <v>13</v>
      </c>
      <c r="H537" s="97" t="s">
        <v>53</v>
      </c>
      <c r="I537" s="36" t="s">
        <v>11</v>
      </c>
      <c r="J537" s="36" t="s">
        <v>11</v>
      </c>
      <c r="K537" s="36" t="s">
        <v>11</v>
      </c>
      <c r="L537" s="36" t="s">
        <v>11</v>
      </c>
      <c r="M537" s="36" t="s">
        <v>11</v>
      </c>
      <c r="N537" s="35" t="str">
        <f t="shared" si="24"/>
        <v>1.3.4.5.03.2.8.00.00.00.00.00</v>
      </c>
      <c r="O537" s="45">
        <v>2026</v>
      </c>
      <c r="P537" s="38" t="s">
        <v>316</v>
      </c>
      <c r="Q537" s="39" t="s">
        <v>1295</v>
      </c>
      <c r="R537" s="37" t="str">
        <f t="shared" si="23"/>
        <v>A</v>
      </c>
      <c r="S537" s="36" t="s">
        <v>15</v>
      </c>
      <c r="T537" s="36" t="s">
        <v>9</v>
      </c>
      <c r="U537" s="121">
        <v>1</v>
      </c>
      <c r="V537" s="36" t="s">
        <v>14</v>
      </c>
      <c r="W537" s="36" t="s">
        <v>1325</v>
      </c>
      <c r="X537" s="40"/>
    </row>
    <row r="538" spans="2:24" s="15" customFormat="1" ht="52.8" x14ac:dyDescent="0.3">
      <c r="B538" s="361" t="s">
        <v>9</v>
      </c>
      <c r="C538" s="361" t="s">
        <v>14</v>
      </c>
      <c r="D538" s="361" t="s">
        <v>39</v>
      </c>
      <c r="E538" s="361" t="s">
        <v>48</v>
      </c>
      <c r="F538" s="361" t="s">
        <v>30</v>
      </c>
      <c r="G538" s="361" t="s">
        <v>14</v>
      </c>
      <c r="H538" s="370" t="s">
        <v>10</v>
      </c>
      <c r="I538" s="361" t="s">
        <v>11</v>
      </c>
      <c r="J538" s="361" t="s">
        <v>11</v>
      </c>
      <c r="K538" s="361" t="s">
        <v>11</v>
      </c>
      <c r="L538" s="361" t="s">
        <v>11</v>
      </c>
      <c r="M538" s="361" t="s">
        <v>11</v>
      </c>
      <c r="N538" s="362" t="str">
        <f t="shared" si="24"/>
        <v>1.3.4.5.03.3.0.00.00.00.00.00</v>
      </c>
      <c r="O538" s="363">
        <v>2026</v>
      </c>
      <c r="P538" s="364" t="s">
        <v>317</v>
      </c>
      <c r="Q538" s="365" t="s">
        <v>932</v>
      </c>
      <c r="R538" s="361" t="str">
        <f t="shared" si="23"/>
        <v>S</v>
      </c>
      <c r="S538" s="361" t="s">
        <v>15</v>
      </c>
      <c r="T538" s="361" t="s">
        <v>9</v>
      </c>
      <c r="U538" s="368">
        <v>2</v>
      </c>
      <c r="V538" s="361" t="s">
        <v>14</v>
      </c>
      <c r="W538" s="361" t="s">
        <v>1325</v>
      </c>
      <c r="X538" s="369"/>
    </row>
    <row r="539" spans="2:24" s="15" customFormat="1" ht="52.8" x14ac:dyDescent="0.3">
      <c r="B539" s="36" t="s">
        <v>9</v>
      </c>
      <c r="C539" s="36" t="s">
        <v>14</v>
      </c>
      <c r="D539" s="36" t="s">
        <v>39</v>
      </c>
      <c r="E539" s="36" t="s">
        <v>48</v>
      </c>
      <c r="F539" s="36" t="s">
        <v>30</v>
      </c>
      <c r="G539" s="36" t="s">
        <v>14</v>
      </c>
      <c r="H539" s="97" t="s">
        <v>9</v>
      </c>
      <c r="I539" s="36" t="s">
        <v>11</v>
      </c>
      <c r="J539" s="36" t="s">
        <v>11</v>
      </c>
      <c r="K539" s="36" t="s">
        <v>11</v>
      </c>
      <c r="L539" s="36" t="s">
        <v>11</v>
      </c>
      <c r="M539" s="36" t="s">
        <v>11</v>
      </c>
      <c r="N539" s="35" t="str">
        <f t="shared" si="24"/>
        <v>1.3.4.5.03.3.1.00.00.00.00.00</v>
      </c>
      <c r="O539" s="45">
        <v>2026</v>
      </c>
      <c r="P539" s="38" t="s">
        <v>1523</v>
      </c>
      <c r="Q539" s="39" t="s">
        <v>932</v>
      </c>
      <c r="R539" s="37" t="str">
        <f t="shared" si="23"/>
        <v>A</v>
      </c>
      <c r="S539" s="36" t="s">
        <v>15</v>
      </c>
      <c r="T539" s="36" t="s">
        <v>9</v>
      </c>
      <c r="U539" s="121">
        <v>1</v>
      </c>
      <c r="V539" s="36" t="s">
        <v>14</v>
      </c>
      <c r="W539" s="36" t="s">
        <v>1325</v>
      </c>
      <c r="X539" s="38"/>
    </row>
    <row r="540" spans="2:24" s="15" customFormat="1" ht="52.8" x14ac:dyDescent="0.3">
      <c r="B540" s="36" t="s">
        <v>9</v>
      </c>
      <c r="C540" s="36" t="s">
        <v>14</v>
      </c>
      <c r="D540" s="36" t="s">
        <v>39</v>
      </c>
      <c r="E540" s="36" t="s">
        <v>48</v>
      </c>
      <c r="F540" s="36" t="s">
        <v>30</v>
      </c>
      <c r="G540" s="36" t="s">
        <v>14</v>
      </c>
      <c r="H540" s="97" t="s">
        <v>13</v>
      </c>
      <c r="I540" s="36" t="s">
        <v>11</v>
      </c>
      <c r="J540" s="36" t="s">
        <v>11</v>
      </c>
      <c r="K540" s="36" t="s">
        <v>11</v>
      </c>
      <c r="L540" s="36" t="s">
        <v>11</v>
      </c>
      <c r="M540" s="36" t="s">
        <v>11</v>
      </c>
      <c r="N540" s="35" t="str">
        <f t="shared" si="24"/>
        <v>1.3.4.5.03.3.2.00.00.00.00.00</v>
      </c>
      <c r="O540" s="45">
        <v>2026</v>
      </c>
      <c r="P540" s="38" t="s">
        <v>1524</v>
      </c>
      <c r="Q540" s="39" t="s">
        <v>932</v>
      </c>
      <c r="R540" s="37" t="str">
        <f t="shared" si="23"/>
        <v>A</v>
      </c>
      <c r="S540" s="36" t="s">
        <v>15</v>
      </c>
      <c r="T540" s="36" t="s">
        <v>9</v>
      </c>
      <c r="U540" s="121">
        <v>1</v>
      </c>
      <c r="V540" s="36" t="s">
        <v>14</v>
      </c>
      <c r="W540" s="36" t="s">
        <v>1325</v>
      </c>
      <c r="X540" s="38"/>
    </row>
    <row r="541" spans="2:24" s="15" customFormat="1" ht="52.8" x14ac:dyDescent="0.3">
      <c r="B541" s="36" t="s">
        <v>9</v>
      </c>
      <c r="C541" s="36" t="s">
        <v>14</v>
      </c>
      <c r="D541" s="36" t="s">
        <v>39</v>
      </c>
      <c r="E541" s="36" t="s">
        <v>48</v>
      </c>
      <c r="F541" s="36" t="s">
        <v>30</v>
      </c>
      <c r="G541" s="36" t="s">
        <v>14</v>
      </c>
      <c r="H541" s="97" t="s">
        <v>14</v>
      </c>
      <c r="I541" s="36" t="s">
        <v>11</v>
      </c>
      <c r="J541" s="36" t="s">
        <v>11</v>
      </c>
      <c r="K541" s="36" t="s">
        <v>11</v>
      </c>
      <c r="L541" s="36" t="s">
        <v>11</v>
      </c>
      <c r="M541" s="36" t="s">
        <v>11</v>
      </c>
      <c r="N541" s="35" t="str">
        <f t="shared" si="24"/>
        <v>1.3.4.5.03.3.3.00.00.00.00.00</v>
      </c>
      <c r="O541" s="45">
        <v>2026</v>
      </c>
      <c r="P541" s="38" t="s">
        <v>1669</v>
      </c>
      <c r="Q541" s="39" t="s">
        <v>932</v>
      </c>
      <c r="R541" s="37" t="str">
        <f t="shared" si="23"/>
        <v>A</v>
      </c>
      <c r="S541" s="36" t="s">
        <v>15</v>
      </c>
      <c r="T541" s="36" t="s">
        <v>9</v>
      </c>
      <c r="U541" s="121">
        <v>1</v>
      </c>
      <c r="V541" s="36" t="s">
        <v>14</v>
      </c>
      <c r="W541" s="36" t="s">
        <v>1325</v>
      </c>
      <c r="X541" s="38"/>
    </row>
    <row r="542" spans="2:24" s="15" customFormat="1" ht="52.8" x14ac:dyDescent="0.3">
      <c r="B542" s="36" t="s">
        <v>9</v>
      </c>
      <c r="C542" s="36" t="s">
        <v>14</v>
      </c>
      <c r="D542" s="36" t="s">
        <v>39</v>
      </c>
      <c r="E542" s="36" t="s">
        <v>48</v>
      </c>
      <c r="F542" s="36" t="s">
        <v>30</v>
      </c>
      <c r="G542" s="36" t="s">
        <v>14</v>
      </c>
      <c r="H542" s="97" t="s">
        <v>39</v>
      </c>
      <c r="I542" s="36" t="s">
        <v>11</v>
      </c>
      <c r="J542" s="36" t="s">
        <v>11</v>
      </c>
      <c r="K542" s="36" t="s">
        <v>11</v>
      </c>
      <c r="L542" s="36" t="s">
        <v>11</v>
      </c>
      <c r="M542" s="36" t="s">
        <v>11</v>
      </c>
      <c r="N542" s="35" t="str">
        <f t="shared" si="24"/>
        <v>1.3.4.5.03.3.4.00.00.00.00.00</v>
      </c>
      <c r="O542" s="45">
        <v>2026</v>
      </c>
      <c r="P542" s="38" t="s">
        <v>1670</v>
      </c>
      <c r="Q542" s="39" t="s">
        <v>932</v>
      </c>
      <c r="R542" s="37" t="str">
        <f t="shared" si="23"/>
        <v>A</v>
      </c>
      <c r="S542" s="36" t="s">
        <v>15</v>
      </c>
      <c r="T542" s="36" t="s">
        <v>9</v>
      </c>
      <c r="U542" s="121">
        <v>1</v>
      </c>
      <c r="V542" s="36" t="s">
        <v>14</v>
      </c>
      <c r="W542" s="36" t="s">
        <v>1325</v>
      </c>
      <c r="X542" s="38"/>
    </row>
    <row r="543" spans="2:24" s="15" customFormat="1" ht="52.8" x14ac:dyDescent="0.3">
      <c r="B543" s="36" t="s">
        <v>9</v>
      </c>
      <c r="C543" s="36" t="s">
        <v>14</v>
      </c>
      <c r="D543" s="36" t="s">
        <v>39</v>
      </c>
      <c r="E543" s="36" t="s">
        <v>48</v>
      </c>
      <c r="F543" s="36" t="s">
        <v>30</v>
      </c>
      <c r="G543" s="36" t="s">
        <v>14</v>
      </c>
      <c r="H543" s="97" t="s">
        <v>48</v>
      </c>
      <c r="I543" s="36" t="s">
        <v>11</v>
      </c>
      <c r="J543" s="36" t="s">
        <v>11</v>
      </c>
      <c r="K543" s="36" t="s">
        <v>11</v>
      </c>
      <c r="L543" s="36" t="s">
        <v>11</v>
      </c>
      <c r="M543" s="36" t="s">
        <v>11</v>
      </c>
      <c r="N543" s="35" t="str">
        <f t="shared" si="24"/>
        <v>1.3.4.5.03.3.5.00.00.00.00.00</v>
      </c>
      <c r="O543" s="45">
        <v>2026</v>
      </c>
      <c r="P543" s="38" t="s">
        <v>1671</v>
      </c>
      <c r="Q543" s="39" t="s">
        <v>932</v>
      </c>
      <c r="R543" s="37" t="str">
        <f t="shared" ref="R543:R606" si="25">IF(U543=2,"S","A")</f>
        <v>A</v>
      </c>
      <c r="S543" s="36" t="s">
        <v>15</v>
      </c>
      <c r="T543" s="36" t="s">
        <v>9</v>
      </c>
      <c r="U543" s="121">
        <v>1</v>
      </c>
      <c r="V543" s="36" t="s">
        <v>14</v>
      </c>
      <c r="W543" s="36" t="s">
        <v>1325</v>
      </c>
      <c r="X543" s="38"/>
    </row>
    <row r="544" spans="2:24" s="15" customFormat="1" ht="52.8" x14ac:dyDescent="0.3">
      <c r="B544" s="36" t="s">
        <v>9</v>
      </c>
      <c r="C544" s="36" t="s">
        <v>14</v>
      </c>
      <c r="D544" s="36" t="s">
        <v>39</v>
      </c>
      <c r="E544" s="36" t="s">
        <v>48</v>
      </c>
      <c r="F544" s="36" t="s">
        <v>30</v>
      </c>
      <c r="G544" s="36" t="s">
        <v>14</v>
      </c>
      <c r="H544" s="97" t="s">
        <v>57</v>
      </c>
      <c r="I544" s="36" t="s">
        <v>11</v>
      </c>
      <c r="J544" s="36" t="s">
        <v>11</v>
      </c>
      <c r="K544" s="36" t="s">
        <v>11</v>
      </c>
      <c r="L544" s="36" t="s">
        <v>11</v>
      </c>
      <c r="M544" s="36" t="s">
        <v>11</v>
      </c>
      <c r="N544" s="35" t="str">
        <f t="shared" si="24"/>
        <v>1.3.4.5.03.3.6.00.00.00.00.00</v>
      </c>
      <c r="O544" s="45">
        <v>2026</v>
      </c>
      <c r="P544" s="38" t="s">
        <v>1672</v>
      </c>
      <c r="Q544" s="39" t="s">
        <v>932</v>
      </c>
      <c r="R544" s="37" t="str">
        <f t="shared" si="25"/>
        <v>A</v>
      </c>
      <c r="S544" s="36" t="s">
        <v>15</v>
      </c>
      <c r="T544" s="36" t="s">
        <v>9</v>
      </c>
      <c r="U544" s="121">
        <v>1</v>
      </c>
      <c r="V544" s="36" t="s">
        <v>14</v>
      </c>
      <c r="W544" s="36" t="s">
        <v>1325</v>
      </c>
      <c r="X544" s="38"/>
    </row>
    <row r="545" spans="2:24" s="15" customFormat="1" ht="52.8" x14ac:dyDescent="0.3">
      <c r="B545" s="36" t="s">
        <v>9</v>
      </c>
      <c r="C545" s="36" t="s">
        <v>14</v>
      </c>
      <c r="D545" s="36" t="s">
        <v>39</v>
      </c>
      <c r="E545" s="36" t="s">
        <v>48</v>
      </c>
      <c r="F545" s="36" t="s">
        <v>30</v>
      </c>
      <c r="G545" s="36" t="s">
        <v>14</v>
      </c>
      <c r="H545" s="97" t="s">
        <v>59</v>
      </c>
      <c r="I545" s="36" t="s">
        <v>11</v>
      </c>
      <c r="J545" s="36" t="s">
        <v>11</v>
      </c>
      <c r="K545" s="36" t="s">
        <v>11</v>
      </c>
      <c r="L545" s="36" t="s">
        <v>11</v>
      </c>
      <c r="M545" s="36" t="s">
        <v>11</v>
      </c>
      <c r="N545" s="35" t="str">
        <f t="shared" si="24"/>
        <v>1.3.4.5.03.3.7.00.00.00.00.00</v>
      </c>
      <c r="O545" s="45">
        <v>2026</v>
      </c>
      <c r="P545" s="38" t="s">
        <v>1673</v>
      </c>
      <c r="Q545" s="39" t="s">
        <v>932</v>
      </c>
      <c r="R545" s="37" t="str">
        <f t="shared" si="25"/>
        <v>A</v>
      </c>
      <c r="S545" s="36" t="s">
        <v>15</v>
      </c>
      <c r="T545" s="36" t="s">
        <v>9</v>
      </c>
      <c r="U545" s="121">
        <v>1</v>
      </c>
      <c r="V545" s="36" t="s">
        <v>14</v>
      </c>
      <c r="W545" s="36" t="s">
        <v>1325</v>
      </c>
      <c r="X545" s="38"/>
    </row>
    <row r="546" spans="2:24" s="15" customFormat="1" ht="52.8" x14ac:dyDescent="0.3">
      <c r="B546" s="36" t="s">
        <v>9</v>
      </c>
      <c r="C546" s="36" t="s">
        <v>14</v>
      </c>
      <c r="D546" s="36" t="s">
        <v>39</v>
      </c>
      <c r="E546" s="36" t="s">
        <v>48</v>
      </c>
      <c r="F546" s="36" t="s">
        <v>30</v>
      </c>
      <c r="G546" s="36" t="s">
        <v>14</v>
      </c>
      <c r="H546" s="97" t="s">
        <v>53</v>
      </c>
      <c r="I546" s="36" t="s">
        <v>11</v>
      </c>
      <c r="J546" s="36" t="s">
        <v>11</v>
      </c>
      <c r="K546" s="36" t="s">
        <v>11</v>
      </c>
      <c r="L546" s="36" t="s">
        <v>11</v>
      </c>
      <c r="M546" s="36" t="s">
        <v>11</v>
      </c>
      <c r="N546" s="35" t="str">
        <f t="shared" si="24"/>
        <v>1.3.4.5.03.3.8.00.00.00.00.00</v>
      </c>
      <c r="O546" s="45">
        <v>2026</v>
      </c>
      <c r="P546" s="38" t="s">
        <v>1674</v>
      </c>
      <c r="Q546" s="39" t="s">
        <v>932</v>
      </c>
      <c r="R546" s="37" t="str">
        <f t="shared" si="25"/>
        <v>A</v>
      </c>
      <c r="S546" s="36" t="s">
        <v>15</v>
      </c>
      <c r="T546" s="36" t="s">
        <v>9</v>
      </c>
      <c r="U546" s="121">
        <v>1</v>
      </c>
      <c r="V546" s="36" t="s">
        <v>14</v>
      </c>
      <c r="W546" s="36" t="s">
        <v>1325</v>
      </c>
      <c r="X546" s="38"/>
    </row>
    <row r="547" spans="2:24" s="15" customFormat="1" ht="39.6" x14ac:dyDescent="0.3">
      <c r="B547" s="361" t="s">
        <v>9</v>
      </c>
      <c r="C547" s="361" t="s">
        <v>14</v>
      </c>
      <c r="D547" s="361" t="s">
        <v>39</v>
      </c>
      <c r="E547" s="361" t="s">
        <v>68</v>
      </c>
      <c r="F547" s="361" t="s">
        <v>11</v>
      </c>
      <c r="G547" s="361" t="s">
        <v>10</v>
      </c>
      <c r="H547" s="370" t="s">
        <v>10</v>
      </c>
      <c r="I547" s="361" t="s">
        <v>11</v>
      </c>
      <c r="J547" s="361" t="s">
        <v>11</v>
      </c>
      <c r="K547" s="361" t="s">
        <v>11</v>
      </c>
      <c r="L547" s="361" t="s">
        <v>11</v>
      </c>
      <c r="M547" s="361" t="s">
        <v>11</v>
      </c>
      <c r="N547" s="362" t="str">
        <f t="shared" si="24"/>
        <v>1.3.4.9.00.0.0.00.00.00.00.00</v>
      </c>
      <c r="O547" s="363">
        <v>2026</v>
      </c>
      <c r="P547" s="364" t="s">
        <v>318</v>
      </c>
      <c r="Q547" s="365" t="s">
        <v>1223</v>
      </c>
      <c r="R547" s="361" t="str">
        <f t="shared" si="25"/>
        <v>S</v>
      </c>
      <c r="S547" s="361" t="s">
        <v>15</v>
      </c>
      <c r="T547" s="361" t="s">
        <v>9</v>
      </c>
      <c r="U547" s="368">
        <v>2</v>
      </c>
      <c r="V547" s="361" t="s">
        <v>14</v>
      </c>
      <c r="W547" s="361" t="s">
        <v>1325</v>
      </c>
      <c r="X547" s="367"/>
    </row>
    <row r="548" spans="2:24" s="15" customFormat="1" ht="18" customHeight="1" x14ac:dyDescent="0.3">
      <c r="B548" s="361" t="s">
        <v>9</v>
      </c>
      <c r="C548" s="361" t="s">
        <v>14</v>
      </c>
      <c r="D548" s="361" t="s">
        <v>39</v>
      </c>
      <c r="E548" s="361" t="s">
        <v>68</v>
      </c>
      <c r="F548" s="361" t="s">
        <v>18</v>
      </c>
      <c r="G548" s="361" t="s">
        <v>10</v>
      </c>
      <c r="H548" s="370" t="s">
        <v>10</v>
      </c>
      <c r="I548" s="361" t="s">
        <v>11</v>
      </c>
      <c r="J548" s="361" t="s">
        <v>11</v>
      </c>
      <c r="K548" s="361" t="s">
        <v>11</v>
      </c>
      <c r="L548" s="361" t="s">
        <v>11</v>
      </c>
      <c r="M548" s="361" t="s">
        <v>11</v>
      </c>
      <c r="N548" s="362" t="str">
        <f t="shared" si="24"/>
        <v>1.3.4.9.01.0.0.00.00.00.00.00</v>
      </c>
      <c r="O548" s="363">
        <v>2026</v>
      </c>
      <c r="P548" s="364" t="s">
        <v>319</v>
      </c>
      <c r="Q548" s="365" t="s">
        <v>933</v>
      </c>
      <c r="R548" s="361" t="str">
        <f t="shared" si="25"/>
        <v>S</v>
      </c>
      <c r="S548" s="361" t="s">
        <v>15</v>
      </c>
      <c r="T548" s="361" t="s">
        <v>9</v>
      </c>
      <c r="U548" s="368">
        <v>2</v>
      </c>
      <c r="V548" s="361" t="s">
        <v>14</v>
      </c>
      <c r="W548" s="361" t="s">
        <v>1325</v>
      </c>
      <c r="X548" s="369"/>
    </row>
    <row r="549" spans="2:24" s="15" customFormat="1" ht="26.4" x14ac:dyDescent="0.3">
      <c r="B549" s="36" t="s">
        <v>9</v>
      </c>
      <c r="C549" s="36" t="s">
        <v>14</v>
      </c>
      <c r="D549" s="36" t="s">
        <v>39</v>
      </c>
      <c r="E549" s="36" t="s">
        <v>68</v>
      </c>
      <c r="F549" s="36" t="s">
        <v>18</v>
      </c>
      <c r="G549" s="36" t="s">
        <v>10</v>
      </c>
      <c r="H549" s="97" t="s">
        <v>9</v>
      </c>
      <c r="I549" s="36" t="s">
        <v>11</v>
      </c>
      <c r="J549" s="36" t="s">
        <v>11</v>
      </c>
      <c r="K549" s="36" t="s">
        <v>11</v>
      </c>
      <c r="L549" s="36" t="s">
        <v>11</v>
      </c>
      <c r="M549" s="36" t="s">
        <v>11</v>
      </c>
      <c r="N549" s="35" t="str">
        <f t="shared" si="24"/>
        <v>1.3.4.9.01.0.1.00.00.00.00.00</v>
      </c>
      <c r="O549" s="45">
        <v>2026</v>
      </c>
      <c r="P549" s="38" t="s">
        <v>1525</v>
      </c>
      <c r="Q549" s="39" t="s">
        <v>933</v>
      </c>
      <c r="R549" s="37" t="str">
        <f t="shared" si="25"/>
        <v>A</v>
      </c>
      <c r="S549" s="36" t="s">
        <v>15</v>
      </c>
      <c r="T549" s="36" t="s">
        <v>9</v>
      </c>
      <c r="U549" s="121">
        <v>1</v>
      </c>
      <c r="V549" s="36" t="s">
        <v>14</v>
      </c>
      <c r="W549" s="36" t="s">
        <v>1325</v>
      </c>
      <c r="X549" s="38"/>
    </row>
    <row r="550" spans="2:24" s="15" customFormat="1" ht="26.4" x14ac:dyDescent="0.3">
      <c r="B550" s="36" t="s">
        <v>9</v>
      </c>
      <c r="C550" s="36" t="s">
        <v>14</v>
      </c>
      <c r="D550" s="36" t="s">
        <v>39</v>
      </c>
      <c r="E550" s="36" t="s">
        <v>68</v>
      </c>
      <c r="F550" s="36" t="s">
        <v>18</v>
      </c>
      <c r="G550" s="36" t="s">
        <v>10</v>
      </c>
      <c r="H550" s="97" t="s">
        <v>13</v>
      </c>
      <c r="I550" s="36" t="s">
        <v>11</v>
      </c>
      <c r="J550" s="36" t="s">
        <v>11</v>
      </c>
      <c r="K550" s="36" t="s">
        <v>11</v>
      </c>
      <c r="L550" s="36" t="s">
        <v>11</v>
      </c>
      <c r="M550" s="36" t="s">
        <v>11</v>
      </c>
      <c r="N550" s="35" t="str">
        <f t="shared" si="24"/>
        <v>1.3.4.9.01.0.2.00.00.00.00.00</v>
      </c>
      <c r="O550" s="45">
        <v>2026</v>
      </c>
      <c r="P550" s="38" t="s">
        <v>1526</v>
      </c>
      <c r="Q550" s="39" t="s">
        <v>933</v>
      </c>
      <c r="R550" s="37" t="str">
        <f t="shared" si="25"/>
        <v>A</v>
      </c>
      <c r="S550" s="36" t="s">
        <v>15</v>
      </c>
      <c r="T550" s="36" t="s">
        <v>9</v>
      </c>
      <c r="U550" s="121">
        <v>1</v>
      </c>
      <c r="V550" s="36" t="s">
        <v>14</v>
      </c>
      <c r="W550" s="36" t="s">
        <v>1325</v>
      </c>
      <c r="X550" s="38"/>
    </row>
    <row r="551" spans="2:24" s="15" customFormat="1" ht="26.4" x14ac:dyDescent="0.3">
      <c r="B551" s="36" t="s">
        <v>9</v>
      </c>
      <c r="C551" s="36" t="s">
        <v>14</v>
      </c>
      <c r="D551" s="36" t="s">
        <v>39</v>
      </c>
      <c r="E551" s="36" t="s">
        <v>68</v>
      </c>
      <c r="F551" s="36" t="s">
        <v>18</v>
      </c>
      <c r="G551" s="36" t="s">
        <v>10</v>
      </c>
      <c r="H551" s="97" t="s">
        <v>14</v>
      </c>
      <c r="I551" s="36" t="s">
        <v>11</v>
      </c>
      <c r="J551" s="36" t="s">
        <v>11</v>
      </c>
      <c r="K551" s="36" t="s">
        <v>11</v>
      </c>
      <c r="L551" s="36" t="s">
        <v>11</v>
      </c>
      <c r="M551" s="36" t="s">
        <v>11</v>
      </c>
      <c r="N551" s="35" t="str">
        <f t="shared" si="24"/>
        <v>1.3.4.9.01.0.3.00.00.00.00.00</v>
      </c>
      <c r="O551" s="45">
        <v>2026</v>
      </c>
      <c r="P551" s="38" t="s">
        <v>1564</v>
      </c>
      <c r="Q551" s="39" t="s">
        <v>933</v>
      </c>
      <c r="R551" s="37" t="str">
        <f t="shared" si="25"/>
        <v>A</v>
      </c>
      <c r="S551" s="36" t="s">
        <v>15</v>
      </c>
      <c r="T551" s="36" t="s">
        <v>9</v>
      </c>
      <c r="U551" s="121">
        <v>1</v>
      </c>
      <c r="V551" s="36" t="s">
        <v>14</v>
      </c>
      <c r="W551" s="36" t="s">
        <v>1325</v>
      </c>
      <c r="X551" s="38"/>
    </row>
    <row r="552" spans="2:24" s="15" customFormat="1" ht="26.4" x14ac:dyDescent="0.3">
      <c r="B552" s="36" t="s">
        <v>9</v>
      </c>
      <c r="C552" s="36" t="s">
        <v>14</v>
      </c>
      <c r="D552" s="36" t="s">
        <v>39</v>
      </c>
      <c r="E552" s="36" t="s">
        <v>68</v>
      </c>
      <c r="F552" s="36" t="s">
        <v>18</v>
      </c>
      <c r="G552" s="36" t="s">
        <v>10</v>
      </c>
      <c r="H552" s="97" t="s">
        <v>39</v>
      </c>
      <c r="I552" s="36" t="s">
        <v>11</v>
      </c>
      <c r="J552" s="36" t="s">
        <v>11</v>
      </c>
      <c r="K552" s="36" t="s">
        <v>11</v>
      </c>
      <c r="L552" s="36" t="s">
        <v>11</v>
      </c>
      <c r="M552" s="36" t="s">
        <v>11</v>
      </c>
      <c r="N552" s="35" t="str">
        <f t="shared" si="24"/>
        <v>1.3.4.9.01.0.4.00.00.00.00.00</v>
      </c>
      <c r="O552" s="45">
        <v>2026</v>
      </c>
      <c r="P552" s="38" t="s">
        <v>1565</v>
      </c>
      <c r="Q552" s="39" t="s">
        <v>933</v>
      </c>
      <c r="R552" s="37" t="str">
        <f t="shared" si="25"/>
        <v>A</v>
      </c>
      <c r="S552" s="36" t="s">
        <v>15</v>
      </c>
      <c r="T552" s="36" t="s">
        <v>9</v>
      </c>
      <c r="U552" s="121">
        <v>1</v>
      </c>
      <c r="V552" s="36" t="s">
        <v>14</v>
      </c>
      <c r="W552" s="36" t="s">
        <v>1325</v>
      </c>
      <c r="X552" s="38"/>
    </row>
    <row r="553" spans="2:24" s="15" customFormat="1" x14ac:dyDescent="0.3">
      <c r="B553" s="36" t="s">
        <v>9</v>
      </c>
      <c r="C553" s="36" t="s">
        <v>14</v>
      </c>
      <c r="D553" s="36" t="s">
        <v>39</v>
      </c>
      <c r="E553" s="36" t="s">
        <v>68</v>
      </c>
      <c r="F553" s="36" t="s">
        <v>18</v>
      </c>
      <c r="G553" s="36" t="s">
        <v>10</v>
      </c>
      <c r="H553" s="97" t="s">
        <v>48</v>
      </c>
      <c r="I553" s="36" t="s">
        <v>11</v>
      </c>
      <c r="J553" s="36" t="s">
        <v>11</v>
      </c>
      <c r="K553" s="36" t="s">
        <v>11</v>
      </c>
      <c r="L553" s="36" t="s">
        <v>11</v>
      </c>
      <c r="M553" s="36" t="s">
        <v>11</v>
      </c>
      <c r="N553" s="35" t="str">
        <f t="shared" si="24"/>
        <v>1.3.4.9.01.0.5.00.00.00.00.00</v>
      </c>
      <c r="O553" s="45">
        <v>2026</v>
      </c>
      <c r="P553" s="38" t="s">
        <v>1676</v>
      </c>
      <c r="Q553" s="39" t="s">
        <v>933</v>
      </c>
      <c r="R553" s="37" t="str">
        <f t="shared" si="25"/>
        <v>A</v>
      </c>
      <c r="S553" s="36" t="s">
        <v>15</v>
      </c>
      <c r="T553" s="36" t="s">
        <v>9</v>
      </c>
      <c r="U553" s="121">
        <v>1</v>
      </c>
      <c r="V553" s="36" t="s">
        <v>14</v>
      </c>
      <c r="W553" s="36" t="s">
        <v>1325</v>
      </c>
      <c r="X553" s="38"/>
    </row>
    <row r="554" spans="2:24" s="15" customFormat="1" ht="26.4" x14ac:dyDescent="0.3">
      <c r="B554" s="36" t="s">
        <v>9</v>
      </c>
      <c r="C554" s="36" t="s">
        <v>14</v>
      </c>
      <c r="D554" s="36" t="s">
        <v>39</v>
      </c>
      <c r="E554" s="36" t="s">
        <v>68</v>
      </c>
      <c r="F554" s="36" t="s">
        <v>18</v>
      </c>
      <c r="G554" s="36" t="s">
        <v>10</v>
      </c>
      <c r="H554" s="97" t="s">
        <v>57</v>
      </c>
      <c r="I554" s="36" t="s">
        <v>11</v>
      </c>
      <c r="J554" s="36" t="s">
        <v>11</v>
      </c>
      <c r="K554" s="36" t="s">
        <v>11</v>
      </c>
      <c r="L554" s="36" t="s">
        <v>11</v>
      </c>
      <c r="M554" s="36" t="s">
        <v>11</v>
      </c>
      <c r="N554" s="35" t="str">
        <f t="shared" si="24"/>
        <v>1.3.4.9.01.0.6.00.00.00.00.00</v>
      </c>
      <c r="O554" s="45">
        <v>2026</v>
      </c>
      <c r="P554" s="38" t="s">
        <v>1677</v>
      </c>
      <c r="Q554" s="39" t="s">
        <v>933</v>
      </c>
      <c r="R554" s="37" t="str">
        <f t="shared" si="25"/>
        <v>A</v>
      </c>
      <c r="S554" s="36" t="s">
        <v>15</v>
      </c>
      <c r="T554" s="36" t="s">
        <v>9</v>
      </c>
      <c r="U554" s="121">
        <v>1</v>
      </c>
      <c r="V554" s="36" t="s">
        <v>14</v>
      </c>
      <c r="W554" s="36" t="s">
        <v>1325</v>
      </c>
      <c r="X554" s="38"/>
    </row>
    <row r="555" spans="2:24" s="15" customFormat="1" ht="26.4" x14ac:dyDescent="0.3">
      <c r="B555" s="36" t="s">
        <v>9</v>
      </c>
      <c r="C555" s="36" t="s">
        <v>14</v>
      </c>
      <c r="D555" s="36" t="s">
        <v>39</v>
      </c>
      <c r="E555" s="36" t="s">
        <v>68</v>
      </c>
      <c r="F555" s="36" t="s">
        <v>18</v>
      </c>
      <c r="G555" s="36" t="s">
        <v>10</v>
      </c>
      <c r="H555" s="97" t="s">
        <v>59</v>
      </c>
      <c r="I555" s="36" t="s">
        <v>11</v>
      </c>
      <c r="J555" s="36" t="s">
        <v>11</v>
      </c>
      <c r="K555" s="36" t="s">
        <v>11</v>
      </c>
      <c r="L555" s="36" t="s">
        <v>11</v>
      </c>
      <c r="M555" s="36" t="s">
        <v>11</v>
      </c>
      <c r="N555" s="35" t="str">
        <f t="shared" si="24"/>
        <v>1.3.4.9.01.0.7.00.00.00.00.00</v>
      </c>
      <c r="O555" s="45">
        <v>2026</v>
      </c>
      <c r="P555" s="38" t="s">
        <v>1678</v>
      </c>
      <c r="Q555" s="39" t="s">
        <v>933</v>
      </c>
      <c r="R555" s="37" t="str">
        <f t="shared" si="25"/>
        <v>A</v>
      </c>
      <c r="S555" s="36" t="s">
        <v>15</v>
      </c>
      <c r="T555" s="36" t="s">
        <v>9</v>
      </c>
      <c r="U555" s="121">
        <v>1</v>
      </c>
      <c r="V555" s="36" t="s">
        <v>14</v>
      </c>
      <c r="W555" s="36" t="s">
        <v>1325</v>
      </c>
      <c r="X555" s="38"/>
    </row>
    <row r="556" spans="2:24" s="15" customFormat="1" ht="26.4" x14ac:dyDescent="0.3">
      <c r="B556" s="36" t="s">
        <v>9</v>
      </c>
      <c r="C556" s="36" t="s">
        <v>14</v>
      </c>
      <c r="D556" s="36" t="s">
        <v>39</v>
      </c>
      <c r="E556" s="36" t="s">
        <v>68</v>
      </c>
      <c r="F556" s="36" t="s">
        <v>18</v>
      </c>
      <c r="G556" s="36" t="s">
        <v>10</v>
      </c>
      <c r="H556" s="97" t="s">
        <v>53</v>
      </c>
      <c r="I556" s="36" t="s">
        <v>11</v>
      </c>
      <c r="J556" s="36" t="s">
        <v>11</v>
      </c>
      <c r="K556" s="36" t="s">
        <v>11</v>
      </c>
      <c r="L556" s="36" t="s">
        <v>11</v>
      </c>
      <c r="M556" s="36" t="s">
        <v>11</v>
      </c>
      <c r="N556" s="35" t="str">
        <f t="shared" si="24"/>
        <v>1.3.4.9.01.0.8.00.00.00.00.00</v>
      </c>
      <c r="O556" s="45">
        <v>2026</v>
      </c>
      <c r="P556" s="38" t="s">
        <v>1679</v>
      </c>
      <c r="Q556" s="39" t="s">
        <v>933</v>
      </c>
      <c r="R556" s="37" t="str">
        <f t="shared" si="25"/>
        <v>A</v>
      </c>
      <c r="S556" s="36" t="s">
        <v>15</v>
      </c>
      <c r="T556" s="36" t="s">
        <v>9</v>
      </c>
      <c r="U556" s="121">
        <v>1</v>
      </c>
      <c r="V556" s="36" t="s">
        <v>14</v>
      </c>
      <c r="W556" s="36" t="s">
        <v>1325</v>
      </c>
      <c r="X556" s="38"/>
    </row>
    <row r="557" spans="2:24" s="15" customFormat="1" ht="39.6" x14ac:dyDescent="0.3">
      <c r="B557" s="361" t="s">
        <v>9</v>
      </c>
      <c r="C557" s="361" t="s">
        <v>14</v>
      </c>
      <c r="D557" s="361" t="s">
        <v>39</v>
      </c>
      <c r="E557" s="361" t="s">
        <v>68</v>
      </c>
      <c r="F557" s="361" t="s">
        <v>77</v>
      </c>
      <c r="G557" s="361" t="s">
        <v>10</v>
      </c>
      <c r="H557" s="370" t="s">
        <v>10</v>
      </c>
      <c r="I557" s="361" t="s">
        <v>11</v>
      </c>
      <c r="J557" s="361" t="s">
        <v>11</v>
      </c>
      <c r="K557" s="361" t="s">
        <v>11</v>
      </c>
      <c r="L557" s="361" t="s">
        <v>11</v>
      </c>
      <c r="M557" s="361" t="s">
        <v>11</v>
      </c>
      <c r="N557" s="362" t="str">
        <f t="shared" si="24"/>
        <v>1.3.4.9.99.0.0.00.00.00.00.00</v>
      </c>
      <c r="O557" s="363">
        <v>2026</v>
      </c>
      <c r="P557" s="364" t="s">
        <v>320</v>
      </c>
      <c r="Q557" s="365" t="s">
        <v>1224</v>
      </c>
      <c r="R557" s="361" t="str">
        <f t="shared" si="25"/>
        <v>S</v>
      </c>
      <c r="S557" s="361" t="s">
        <v>15</v>
      </c>
      <c r="T557" s="361" t="s">
        <v>9</v>
      </c>
      <c r="U557" s="368">
        <v>2</v>
      </c>
      <c r="V557" s="361" t="s">
        <v>14</v>
      </c>
      <c r="W557" s="361" t="s">
        <v>1325</v>
      </c>
      <c r="X557" s="367"/>
    </row>
    <row r="558" spans="2:24" s="15" customFormat="1" ht="39.6" x14ac:dyDescent="0.3">
      <c r="B558" s="361" t="s">
        <v>9</v>
      </c>
      <c r="C558" s="361" t="s">
        <v>14</v>
      </c>
      <c r="D558" s="361" t="s">
        <v>39</v>
      </c>
      <c r="E558" s="361" t="s">
        <v>68</v>
      </c>
      <c r="F558" s="361" t="s">
        <v>77</v>
      </c>
      <c r="G558" s="361" t="s">
        <v>10</v>
      </c>
      <c r="H558" s="380" t="s">
        <v>9</v>
      </c>
      <c r="I558" s="361" t="s">
        <v>11</v>
      </c>
      <c r="J558" s="361" t="s">
        <v>11</v>
      </c>
      <c r="K558" s="361" t="s">
        <v>11</v>
      </c>
      <c r="L558" s="361" t="s">
        <v>11</v>
      </c>
      <c r="M558" s="361" t="s">
        <v>11</v>
      </c>
      <c r="N558" s="362" t="str">
        <f t="shared" si="24"/>
        <v>1.3.4.9.99.0.1.00.00.00.00.00</v>
      </c>
      <c r="O558" s="363">
        <v>2026</v>
      </c>
      <c r="P558" s="364" t="s">
        <v>321</v>
      </c>
      <c r="Q558" s="365" t="s">
        <v>1224</v>
      </c>
      <c r="R558" s="361" t="str">
        <f t="shared" si="25"/>
        <v>S</v>
      </c>
      <c r="S558" s="361" t="s">
        <v>15</v>
      </c>
      <c r="T558" s="361" t="s">
        <v>9</v>
      </c>
      <c r="U558" s="368">
        <v>2</v>
      </c>
      <c r="V558" s="361" t="s">
        <v>14</v>
      </c>
      <c r="W558" s="361" t="s">
        <v>1325</v>
      </c>
      <c r="X558" s="367"/>
    </row>
    <row r="559" spans="2:24" s="15" customFormat="1" ht="39.6" x14ac:dyDescent="0.3">
      <c r="B559" s="361" t="s">
        <v>9</v>
      </c>
      <c r="C559" s="361" t="s">
        <v>14</v>
      </c>
      <c r="D559" s="361" t="s">
        <v>39</v>
      </c>
      <c r="E559" s="361" t="s">
        <v>68</v>
      </c>
      <c r="F559" s="361" t="s">
        <v>77</v>
      </c>
      <c r="G559" s="361" t="s">
        <v>10</v>
      </c>
      <c r="H559" s="380" t="s">
        <v>13</v>
      </c>
      <c r="I559" s="361" t="s">
        <v>11</v>
      </c>
      <c r="J559" s="361" t="s">
        <v>11</v>
      </c>
      <c r="K559" s="361" t="s">
        <v>11</v>
      </c>
      <c r="L559" s="361" t="s">
        <v>11</v>
      </c>
      <c r="M559" s="361" t="s">
        <v>11</v>
      </c>
      <c r="N559" s="362" t="str">
        <f t="shared" si="24"/>
        <v>1.3.4.9.99.0.2.00.00.00.00.00</v>
      </c>
      <c r="O559" s="363">
        <v>2026</v>
      </c>
      <c r="P559" s="364" t="s">
        <v>322</v>
      </c>
      <c r="Q559" s="365" t="s">
        <v>1224</v>
      </c>
      <c r="R559" s="361" t="str">
        <f t="shared" si="25"/>
        <v>S</v>
      </c>
      <c r="S559" s="361" t="s">
        <v>15</v>
      </c>
      <c r="T559" s="361" t="s">
        <v>9</v>
      </c>
      <c r="U559" s="368">
        <v>2</v>
      </c>
      <c r="V559" s="361" t="s">
        <v>14</v>
      </c>
      <c r="W559" s="361" t="s">
        <v>1325</v>
      </c>
      <c r="X559" s="367"/>
    </row>
    <row r="560" spans="2:24" s="15" customFormat="1" ht="39.6" x14ac:dyDescent="0.3">
      <c r="B560" s="361" t="s">
        <v>9</v>
      </c>
      <c r="C560" s="361" t="s">
        <v>14</v>
      </c>
      <c r="D560" s="361" t="s">
        <v>39</v>
      </c>
      <c r="E560" s="361" t="s">
        <v>68</v>
      </c>
      <c r="F560" s="361" t="s">
        <v>77</v>
      </c>
      <c r="G560" s="361" t="s">
        <v>10</v>
      </c>
      <c r="H560" s="380" t="s">
        <v>14</v>
      </c>
      <c r="I560" s="361" t="s">
        <v>11</v>
      </c>
      <c r="J560" s="361" t="s">
        <v>11</v>
      </c>
      <c r="K560" s="361" t="s">
        <v>11</v>
      </c>
      <c r="L560" s="361" t="s">
        <v>11</v>
      </c>
      <c r="M560" s="361" t="s">
        <v>11</v>
      </c>
      <c r="N560" s="362" t="str">
        <f t="shared" si="24"/>
        <v>1.3.4.9.99.0.3.00.00.00.00.00</v>
      </c>
      <c r="O560" s="363">
        <v>2026</v>
      </c>
      <c r="P560" s="364" t="s">
        <v>323</v>
      </c>
      <c r="Q560" s="365" t="s">
        <v>1224</v>
      </c>
      <c r="R560" s="361" t="str">
        <f t="shared" si="25"/>
        <v>S</v>
      </c>
      <c r="S560" s="361" t="s">
        <v>15</v>
      </c>
      <c r="T560" s="361" t="s">
        <v>9</v>
      </c>
      <c r="U560" s="368">
        <v>2</v>
      </c>
      <c r="V560" s="361" t="s">
        <v>14</v>
      </c>
      <c r="W560" s="361" t="s">
        <v>1325</v>
      </c>
      <c r="X560" s="367"/>
    </row>
    <row r="561" spans="2:24" s="15" customFormat="1" ht="39.6" x14ac:dyDescent="0.3">
      <c r="B561" s="361" t="s">
        <v>9</v>
      </c>
      <c r="C561" s="361" t="s">
        <v>14</v>
      </c>
      <c r="D561" s="361" t="s">
        <v>39</v>
      </c>
      <c r="E561" s="361" t="s">
        <v>68</v>
      </c>
      <c r="F561" s="361" t="s">
        <v>77</v>
      </c>
      <c r="G561" s="361" t="s">
        <v>10</v>
      </c>
      <c r="H561" s="380" t="s">
        <v>39</v>
      </c>
      <c r="I561" s="361" t="s">
        <v>11</v>
      </c>
      <c r="J561" s="361" t="s">
        <v>11</v>
      </c>
      <c r="K561" s="361" t="s">
        <v>11</v>
      </c>
      <c r="L561" s="361" t="s">
        <v>11</v>
      </c>
      <c r="M561" s="361" t="s">
        <v>11</v>
      </c>
      <c r="N561" s="362" t="str">
        <f t="shared" si="24"/>
        <v>1.3.4.9.99.0.4.00.00.00.00.00</v>
      </c>
      <c r="O561" s="363">
        <v>2026</v>
      </c>
      <c r="P561" s="364" t="s">
        <v>324</v>
      </c>
      <c r="Q561" s="365" t="s">
        <v>1224</v>
      </c>
      <c r="R561" s="361" t="str">
        <f t="shared" si="25"/>
        <v>S</v>
      </c>
      <c r="S561" s="361" t="s">
        <v>15</v>
      </c>
      <c r="T561" s="361" t="s">
        <v>9</v>
      </c>
      <c r="U561" s="368">
        <v>2</v>
      </c>
      <c r="V561" s="361" t="s">
        <v>14</v>
      </c>
      <c r="W561" s="361" t="s">
        <v>1325</v>
      </c>
      <c r="X561" s="367"/>
    </row>
    <row r="562" spans="2:24" s="15" customFormat="1" ht="39.6" x14ac:dyDescent="0.3">
      <c r="B562" s="361" t="s">
        <v>9</v>
      </c>
      <c r="C562" s="361" t="s">
        <v>14</v>
      </c>
      <c r="D562" s="361" t="s">
        <v>39</v>
      </c>
      <c r="E562" s="361" t="s">
        <v>68</v>
      </c>
      <c r="F562" s="361" t="s">
        <v>77</v>
      </c>
      <c r="G562" s="361" t="s">
        <v>10</v>
      </c>
      <c r="H562" s="380" t="s">
        <v>48</v>
      </c>
      <c r="I562" s="361" t="s">
        <v>11</v>
      </c>
      <c r="J562" s="361" t="s">
        <v>11</v>
      </c>
      <c r="K562" s="361" t="s">
        <v>11</v>
      </c>
      <c r="L562" s="361" t="s">
        <v>11</v>
      </c>
      <c r="M562" s="361" t="s">
        <v>11</v>
      </c>
      <c r="N562" s="362" t="str">
        <f t="shared" si="24"/>
        <v>1.3.4.9.99.0.5.00.00.00.00.00</v>
      </c>
      <c r="O562" s="363">
        <v>2026</v>
      </c>
      <c r="P562" s="364" t="s">
        <v>325</v>
      </c>
      <c r="Q562" s="365" t="s">
        <v>1224</v>
      </c>
      <c r="R562" s="361" t="str">
        <f t="shared" si="25"/>
        <v>S</v>
      </c>
      <c r="S562" s="361" t="s">
        <v>15</v>
      </c>
      <c r="T562" s="361" t="s">
        <v>9</v>
      </c>
      <c r="U562" s="368">
        <v>2</v>
      </c>
      <c r="V562" s="361" t="s">
        <v>14</v>
      </c>
      <c r="W562" s="361" t="s">
        <v>1325</v>
      </c>
      <c r="X562" s="367"/>
    </row>
    <row r="563" spans="2:24" s="15" customFormat="1" ht="39.6" x14ac:dyDescent="0.3">
      <c r="B563" s="361" t="s">
        <v>9</v>
      </c>
      <c r="C563" s="361" t="s">
        <v>14</v>
      </c>
      <c r="D563" s="361" t="s">
        <v>39</v>
      </c>
      <c r="E563" s="361" t="s">
        <v>68</v>
      </c>
      <c r="F563" s="361" t="s">
        <v>77</v>
      </c>
      <c r="G563" s="361" t="s">
        <v>10</v>
      </c>
      <c r="H563" s="380" t="s">
        <v>57</v>
      </c>
      <c r="I563" s="361" t="s">
        <v>11</v>
      </c>
      <c r="J563" s="361" t="s">
        <v>11</v>
      </c>
      <c r="K563" s="361" t="s">
        <v>11</v>
      </c>
      <c r="L563" s="361" t="s">
        <v>11</v>
      </c>
      <c r="M563" s="361" t="s">
        <v>11</v>
      </c>
      <c r="N563" s="362" t="str">
        <f t="shared" si="24"/>
        <v>1.3.4.9.99.0.6.00.00.00.00.00</v>
      </c>
      <c r="O563" s="363">
        <v>2026</v>
      </c>
      <c r="P563" s="364" t="s">
        <v>326</v>
      </c>
      <c r="Q563" s="365" t="s">
        <v>1224</v>
      </c>
      <c r="R563" s="361" t="str">
        <f t="shared" si="25"/>
        <v>S</v>
      </c>
      <c r="S563" s="361" t="s">
        <v>15</v>
      </c>
      <c r="T563" s="361" t="s">
        <v>9</v>
      </c>
      <c r="U563" s="368">
        <v>2</v>
      </c>
      <c r="V563" s="361" t="s">
        <v>14</v>
      </c>
      <c r="W563" s="361" t="s">
        <v>1325</v>
      </c>
      <c r="X563" s="367"/>
    </row>
    <row r="564" spans="2:24" s="15" customFormat="1" ht="39.6" x14ac:dyDescent="0.3">
      <c r="B564" s="361" t="s">
        <v>9</v>
      </c>
      <c r="C564" s="361" t="s">
        <v>14</v>
      </c>
      <c r="D564" s="361" t="s">
        <v>39</v>
      </c>
      <c r="E564" s="361" t="s">
        <v>68</v>
      </c>
      <c r="F564" s="361" t="s">
        <v>77</v>
      </c>
      <c r="G564" s="361" t="s">
        <v>10</v>
      </c>
      <c r="H564" s="380" t="s">
        <v>59</v>
      </c>
      <c r="I564" s="361" t="s">
        <v>11</v>
      </c>
      <c r="J564" s="361" t="s">
        <v>11</v>
      </c>
      <c r="K564" s="361" t="s">
        <v>11</v>
      </c>
      <c r="L564" s="361" t="s">
        <v>11</v>
      </c>
      <c r="M564" s="361" t="s">
        <v>11</v>
      </c>
      <c r="N564" s="362" t="str">
        <f t="shared" si="24"/>
        <v>1.3.4.9.99.0.7.00.00.00.00.00</v>
      </c>
      <c r="O564" s="363">
        <v>2026</v>
      </c>
      <c r="P564" s="364" t="s">
        <v>1675</v>
      </c>
      <c r="Q564" s="365" t="s">
        <v>1224</v>
      </c>
      <c r="R564" s="361" t="str">
        <f t="shared" si="25"/>
        <v>S</v>
      </c>
      <c r="S564" s="361" t="s">
        <v>15</v>
      </c>
      <c r="T564" s="361" t="s">
        <v>9</v>
      </c>
      <c r="U564" s="368">
        <v>2</v>
      </c>
      <c r="V564" s="361" t="s">
        <v>14</v>
      </c>
      <c r="W564" s="361" t="s">
        <v>1325</v>
      </c>
      <c r="X564" s="367"/>
    </row>
    <row r="565" spans="2:24" s="15" customFormat="1" ht="39.6" x14ac:dyDescent="0.3">
      <c r="B565" s="361" t="s">
        <v>9</v>
      </c>
      <c r="C565" s="361" t="s">
        <v>14</v>
      </c>
      <c r="D565" s="361" t="s">
        <v>39</v>
      </c>
      <c r="E565" s="361" t="s">
        <v>68</v>
      </c>
      <c r="F565" s="361" t="s">
        <v>77</v>
      </c>
      <c r="G565" s="361" t="s">
        <v>10</v>
      </c>
      <c r="H565" s="380" t="s">
        <v>53</v>
      </c>
      <c r="I565" s="361" t="s">
        <v>11</v>
      </c>
      <c r="J565" s="361" t="s">
        <v>11</v>
      </c>
      <c r="K565" s="361" t="s">
        <v>11</v>
      </c>
      <c r="L565" s="361" t="s">
        <v>11</v>
      </c>
      <c r="M565" s="361" t="s">
        <v>11</v>
      </c>
      <c r="N565" s="362" t="str">
        <f t="shared" si="24"/>
        <v>1.3.4.9.99.0.8.00.00.00.00.00</v>
      </c>
      <c r="O565" s="363">
        <v>2026</v>
      </c>
      <c r="P565" s="364" t="s">
        <v>327</v>
      </c>
      <c r="Q565" s="365" t="s">
        <v>1224</v>
      </c>
      <c r="R565" s="361" t="str">
        <f t="shared" si="25"/>
        <v>S</v>
      </c>
      <c r="S565" s="361" t="s">
        <v>15</v>
      </c>
      <c r="T565" s="361" t="s">
        <v>9</v>
      </c>
      <c r="U565" s="368">
        <v>2</v>
      </c>
      <c r="V565" s="361" t="s">
        <v>14</v>
      </c>
      <c r="W565" s="361" t="s">
        <v>1325</v>
      </c>
      <c r="X565" s="367"/>
    </row>
    <row r="566" spans="2:24" s="15" customFormat="1" ht="26.4" x14ac:dyDescent="0.3">
      <c r="B566" s="361" t="s">
        <v>9</v>
      </c>
      <c r="C566" s="361" t="s">
        <v>14</v>
      </c>
      <c r="D566" s="361" t="s">
        <v>48</v>
      </c>
      <c r="E566" s="361" t="s">
        <v>10</v>
      </c>
      <c r="F566" s="361" t="s">
        <v>11</v>
      </c>
      <c r="G566" s="361" t="s">
        <v>10</v>
      </c>
      <c r="H566" s="370" t="s">
        <v>10</v>
      </c>
      <c r="I566" s="361" t="s">
        <v>11</v>
      </c>
      <c r="J566" s="361" t="s">
        <v>11</v>
      </c>
      <c r="K566" s="361" t="s">
        <v>11</v>
      </c>
      <c r="L566" s="361" t="s">
        <v>11</v>
      </c>
      <c r="M566" s="361" t="s">
        <v>11</v>
      </c>
      <c r="N566" s="362" t="str">
        <f t="shared" si="24"/>
        <v>1.3.5.0.00.0.0.00.00.00.00.00</v>
      </c>
      <c r="O566" s="363">
        <v>2026</v>
      </c>
      <c r="P566" s="364" t="s">
        <v>328</v>
      </c>
      <c r="Q566" s="365" t="s">
        <v>1225</v>
      </c>
      <c r="R566" s="361" t="str">
        <f t="shared" si="25"/>
        <v>S</v>
      </c>
      <c r="S566" s="361" t="s">
        <v>15</v>
      </c>
      <c r="T566" s="361" t="s">
        <v>9</v>
      </c>
      <c r="U566" s="368">
        <v>2</v>
      </c>
      <c r="V566" s="361" t="s">
        <v>14</v>
      </c>
      <c r="W566" s="361" t="s">
        <v>1325</v>
      </c>
      <c r="X566" s="367"/>
    </row>
    <row r="567" spans="2:24" s="15" customFormat="1" ht="26.4" x14ac:dyDescent="0.3">
      <c r="B567" s="361" t="s">
        <v>9</v>
      </c>
      <c r="C567" s="361" t="s">
        <v>14</v>
      </c>
      <c r="D567" s="361" t="s">
        <v>48</v>
      </c>
      <c r="E567" s="361" t="s">
        <v>9</v>
      </c>
      <c r="F567" s="361" t="s">
        <v>11</v>
      </c>
      <c r="G567" s="361" t="s">
        <v>10</v>
      </c>
      <c r="H567" s="370" t="s">
        <v>10</v>
      </c>
      <c r="I567" s="361" t="s">
        <v>11</v>
      </c>
      <c r="J567" s="361" t="s">
        <v>11</v>
      </c>
      <c r="K567" s="361" t="s">
        <v>11</v>
      </c>
      <c r="L567" s="361" t="s">
        <v>11</v>
      </c>
      <c r="M567" s="361" t="s">
        <v>11</v>
      </c>
      <c r="N567" s="362" t="str">
        <f t="shared" si="24"/>
        <v>1.3.5.1.00.0.0.00.00.00.00.00</v>
      </c>
      <c r="O567" s="363">
        <v>2026</v>
      </c>
      <c r="P567" s="364" t="s">
        <v>328</v>
      </c>
      <c r="Q567" s="365" t="s">
        <v>934</v>
      </c>
      <c r="R567" s="361" t="str">
        <f t="shared" si="25"/>
        <v>S</v>
      </c>
      <c r="S567" s="361" t="s">
        <v>15</v>
      </c>
      <c r="T567" s="361" t="s">
        <v>9</v>
      </c>
      <c r="U567" s="368">
        <v>2</v>
      </c>
      <c r="V567" s="361" t="s">
        <v>14</v>
      </c>
      <c r="W567" s="361" t="s">
        <v>1325</v>
      </c>
      <c r="X567" s="369"/>
    </row>
    <row r="568" spans="2:24" s="15" customFormat="1" ht="39.6" x14ac:dyDescent="0.3">
      <c r="B568" s="361" t="s">
        <v>9</v>
      </c>
      <c r="C568" s="361" t="s">
        <v>14</v>
      </c>
      <c r="D568" s="361" t="s">
        <v>48</v>
      </c>
      <c r="E568" s="361" t="s">
        <v>9</v>
      </c>
      <c r="F568" s="361" t="s">
        <v>18</v>
      </c>
      <c r="G568" s="361" t="s">
        <v>10</v>
      </c>
      <c r="H568" s="370" t="s">
        <v>10</v>
      </c>
      <c r="I568" s="361" t="s">
        <v>11</v>
      </c>
      <c r="J568" s="361" t="s">
        <v>11</v>
      </c>
      <c r="K568" s="361" t="s">
        <v>11</v>
      </c>
      <c r="L568" s="361" t="s">
        <v>11</v>
      </c>
      <c r="M568" s="361" t="s">
        <v>11</v>
      </c>
      <c r="N568" s="362" t="str">
        <f t="shared" si="24"/>
        <v>1.3.5.1.01.0.0.00.00.00.00.00</v>
      </c>
      <c r="O568" s="363">
        <v>2026</v>
      </c>
      <c r="P568" s="364" t="s">
        <v>329</v>
      </c>
      <c r="Q568" s="365" t="s">
        <v>935</v>
      </c>
      <c r="R568" s="361" t="str">
        <f t="shared" si="25"/>
        <v>S</v>
      </c>
      <c r="S568" s="361" t="s">
        <v>15</v>
      </c>
      <c r="T568" s="361" t="s">
        <v>9</v>
      </c>
      <c r="U568" s="368">
        <v>2</v>
      </c>
      <c r="V568" s="361" t="s">
        <v>14</v>
      </c>
      <c r="W568" s="361" t="s">
        <v>1325</v>
      </c>
      <c r="X568" s="369"/>
    </row>
    <row r="569" spans="2:24" s="15" customFormat="1" ht="52.8" x14ac:dyDescent="0.3">
      <c r="B569" s="36" t="s">
        <v>9</v>
      </c>
      <c r="C569" s="36" t="s">
        <v>14</v>
      </c>
      <c r="D569" s="36" t="s">
        <v>48</v>
      </c>
      <c r="E569" s="36" t="s">
        <v>9</v>
      </c>
      <c r="F569" s="36" t="s">
        <v>18</v>
      </c>
      <c r="G569" s="36" t="s">
        <v>10</v>
      </c>
      <c r="H569" s="97" t="s">
        <v>9</v>
      </c>
      <c r="I569" s="36" t="s">
        <v>11</v>
      </c>
      <c r="J569" s="36" t="s">
        <v>11</v>
      </c>
      <c r="K569" s="36" t="s">
        <v>11</v>
      </c>
      <c r="L569" s="36" t="s">
        <v>11</v>
      </c>
      <c r="M569" s="36" t="s">
        <v>11</v>
      </c>
      <c r="N569" s="35" t="str">
        <f t="shared" si="24"/>
        <v>1.3.5.1.01.0.1.00.00.00.00.00</v>
      </c>
      <c r="O569" s="45">
        <v>2026</v>
      </c>
      <c r="P569" s="38" t="s">
        <v>330</v>
      </c>
      <c r="Q569" s="39" t="s">
        <v>935</v>
      </c>
      <c r="R569" s="37" t="str">
        <f t="shared" si="25"/>
        <v>A</v>
      </c>
      <c r="S569" s="36" t="s">
        <v>15</v>
      </c>
      <c r="T569" s="36" t="s">
        <v>9</v>
      </c>
      <c r="U569" s="121">
        <v>1</v>
      </c>
      <c r="V569" s="36" t="s">
        <v>14</v>
      </c>
      <c r="W569" s="36" t="s">
        <v>1325</v>
      </c>
      <c r="X569" s="38"/>
    </row>
    <row r="570" spans="2:24" s="15" customFormat="1" ht="52.8" x14ac:dyDescent="0.3">
      <c r="B570" s="36" t="s">
        <v>9</v>
      </c>
      <c r="C570" s="36" t="s">
        <v>14</v>
      </c>
      <c r="D570" s="36" t="s">
        <v>48</v>
      </c>
      <c r="E570" s="36" t="s">
        <v>9</v>
      </c>
      <c r="F570" s="36" t="s">
        <v>18</v>
      </c>
      <c r="G570" s="36" t="s">
        <v>10</v>
      </c>
      <c r="H570" s="97" t="s">
        <v>13</v>
      </c>
      <c r="I570" s="36" t="s">
        <v>11</v>
      </c>
      <c r="J570" s="36" t="s">
        <v>11</v>
      </c>
      <c r="K570" s="36" t="s">
        <v>11</v>
      </c>
      <c r="L570" s="36" t="s">
        <v>11</v>
      </c>
      <c r="M570" s="36" t="s">
        <v>11</v>
      </c>
      <c r="N570" s="35" t="str">
        <f t="shared" si="24"/>
        <v>1.3.5.1.01.0.2.00.00.00.00.00</v>
      </c>
      <c r="O570" s="45">
        <v>2026</v>
      </c>
      <c r="P570" s="38" t="s">
        <v>331</v>
      </c>
      <c r="Q570" s="39" t="s">
        <v>935</v>
      </c>
      <c r="R570" s="37" t="str">
        <f t="shared" si="25"/>
        <v>A</v>
      </c>
      <c r="S570" s="36" t="s">
        <v>15</v>
      </c>
      <c r="T570" s="36" t="s">
        <v>9</v>
      </c>
      <c r="U570" s="121">
        <v>1</v>
      </c>
      <c r="V570" s="36" t="s">
        <v>14</v>
      </c>
      <c r="W570" s="36" t="s">
        <v>1325</v>
      </c>
      <c r="X570" s="38"/>
    </row>
    <row r="571" spans="2:24" s="15" customFormat="1" ht="52.8" x14ac:dyDescent="0.3">
      <c r="B571" s="36" t="s">
        <v>9</v>
      </c>
      <c r="C571" s="36" t="s">
        <v>14</v>
      </c>
      <c r="D571" s="36" t="s">
        <v>48</v>
      </c>
      <c r="E571" s="36" t="s">
        <v>9</v>
      </c>
      <c r="F571" s="36" t="s">
        <v>18</v>
      </c>
      <c r="G571" s="36" t="s">
        <v>10</v>
      </c>
      <c r="H571" s="97" t="s">
        <v>14</v>
      </c>
      <c r="I571" s="36" t="s">
        <v>11</v>
      </c>
      <c r="J571" s="36" t="s">
        <v>11</v>
      </c>
      <c r="K571" s="36" t="s">
        <v>11</v>
      </c>
      <c r="L571" s="36" t="s">
        <v>11</v>
      </c>
      <c r="M571" s="36" t="s">
        <v>11</v>
      </c>
      <c r="N571" s="35" t="str">
        <f t="shared" si="24"/>
        <v>1.3.5.1.01.0.3.00.00.00.00.00</v>
      </c>
      <c r="O571" s="45">
        <v>2026</v>
      </c>
      <c r="P571" s="38" t="s">
        <v>332</v>
      </c>
      <c r="Q571" s="39" t="s">
        <v>935</v>
      </c>
      <c r="R571" s="37" t="str">
        <f t="shared" si="25"/>
        <v>A</v>
      </c>
      <c r="S571" s="36" t="s">
        <v>15</v>
      </c>
      <c r="T571" s="36" t="s">
        <v>9</v>
      </c>
      <c r="U571" s="121">
        <v>1</v>
      </c>
      <c r="V571" s="36" t="s">
        <v>14</v>
      </c>
      <c r="W571" s="36" t="s">
        <v>1325</v>
      </c>
      <c r="X571" s="38"/>
    </row>
    <row r="572" spans="2:24" s="15" customFormat="1" ht="52.8" x14ac:dyDescent="0.3">
      <c r="B572" s="36" t="s">
        <v>9</v>
      </c>
      <c r="C572" s="36" t="s">
        <v>14</v>
      </c>
      <c r="D572" s="36" t="s">
        <v>48</v>
      </c>
      <c r="E572" s="36" t="s">
        <v>9</v>
      </c>
      <c r="F572" s="36" t="s">
        <v>18</v>
      </c>
      <c r="G572" s="36" t="s">
        <v>10</v>
      </c>
      <c r="H572" s="97" t="s">
        <v>39</v>
      </c>
      <c r="I572" s="36" t="s">
        <v>11</v>
      </c>
      <c r="J572" s="36" t="s">
        <v>11</v>
      </c>
      <c r="K572" s="36" t="s">
        <v>11</v>
      </c>
      <c r="L572" s="36" t="s">
        <v>11</v>
      </c>
      <c r="M572" s="36" t="s">
        <v>11</v>
      </c>
      <c r="N572" s="35" t="str">
        <f t="shared" si="24"/>
        <v>1.3.5.1.01.0.4.00.00.00.00.00</v>
      </c>
      <c r="O572" s="45">
        <v>2026</v>
      </c>
      <c r="P572" s="38" t="s">
        <v>333</v>
      </c>
      <c r="Q572" s="39" t="s">
        <v>935</v>
      </c>
      <c r="R572" s="37" t="str">
        <f t="shared" si="25"/>
        <v>A</v>
      </c>
      <c r="S572" s="36" t="s">
        <v>15</v>
      </c>
      <c r="T572" s="36" t="s">
        <v>9</v>
      </c>
      <c r="U572" s="121">
        <v>1</v>
      </c>
      <c r="V572" s="36" t="s">
        <v>14</v>
      </c>
      <c r="W572" s="36" t="s">
        <v>1325</v>
      </c>
      <c r="X572" s="38"/>
    </row>
    <row r="573" spans="2:24" s="15" customFormat="1" ht="52.8" x14ac:dyDescent="0.3">
      <c r="B573" s="36" t="s">
        <v>9</v>
      </c>
      <c r="C573" s="36" t="s">
        <v>14</v>
      </c>
      <c r="D573" s="36" t="s">
        <v>48</v>
      </c>
      <c r="E573" s="36" t="s">
        <v>9</v>
      </c>
      <c r="F573" s="36" t="s">
        <v>18</v>
      </c>
      <c r="G573" s="36" t="s">
        <v>10</v>
      </c>
      <c r="H573" s="97" t="s">
        <v>48</v>
      </c>
      <c r="I573" s="36" t="s">
        <v>11</v>
      </c>
      <c r="J573" s="36" t="s">
        <v>11</v>
      </c>
      <c r="K573" s="36" t="s">
        <v>11</v>
      </c>
      <c r="L573" s="36" t="s">
        <v>11</v>
      </c>
      <c r="M573" s="36" t="s">
        <v>11</v>
      </c>
      <c r="N573" s="35" t="str">
        <f t="shared" si="24"/>
        <v>1.3.5.1.01.0.5.00.00.00.00.00</v>
      </c>
      <c r="O573" s="45">
        <v>2026</v>
      </c>
      <c r="P573" s="38" t="s">
        <v>334</v>
      </c>
      <c r="Q573" s="39" t="s">
        <v>935</v>
      </c>
      <c r="R573" s="37" t="str">
        <f t="shared" si="25"/>
        <v>A</v>
      </c>
      <c r="S573" s="36" t="s">
        <v>15</v>
      </c>
      <c r="T573" s="36" t="s">
        <v>9</v>
      </c>
      <c r="U573" s="121">
        <v>1</v>
      </c>
      <c r="V573" s="36" t="s">
        <v>14</v>
      </c>
      <c r="W573" s="36" t="s">
        <v>1325</v>
      </c>
      <c r="X573" s="38"/>
    </row>
    <row r="574" spans="2:24" s="15" customFormat="1" ht="52.8" x14ac:dyDescent="0.3">
      <c r="B574" s="36" t="s">
        <v>9</v>
      </c>
      <c r="C574" s="36" t="s">
        <v>14</v>
      </c>
      <c r="D574" s="36" t="s">
        <v>48</v>
      </c>
      <c r="E574" s="36" t="s">
        <v>9</v>
      </c>
      <c r="F574" s="36" t="s">
        <v>18</v>
      </c>
      <c r="G574" s="36" t="s">
        <v>10</v>
      </c>
      <c r="H574" s="97" t="s">
        <v>57</v>
      </c>
      <c r="I574" s="36" t="s">
        <v>11</v>
      </c>
      <c r="J574" s="36" t="s">
        <v>11</v>
      </c>
      <c r="K574" s="36" t="s">
        <v>11</v>
      </c>
      <c r="L574" s="36" t="s">
        <v>11</v>
      </c>
      <c r="M574" s="36" t="s">
        <v>11</v>
      </c>
      <c r="N574" s="35" t="str">
        <f t="shared" si="24"/>
        <v>1.3.5.1.01.0.6.00.00.00.00.00</v>
      </c>
      <c r="O574" s="45">
        <v>2026</v>
      </c>
      <c r="P574" s="38" t="s">
        <v>335</v>
      </c>
      <c r="Q574" s="39" t="s">
        <v>935</v>
      </c>
      <c r="R574" s="37" t="str">
        <f t="shared" si="25"/>
        <v>A</v>
      </c>
      <c r="S574" s="36" t="s">
        <v>15</v>
      </c>
      <c r="T574" s="36" t="s">
        <v>9</v>
      </c>
      <c r="U574" s="121">
        <v>1</v>
      </c>
      <c r="V574" s="36" t="s">
        <v>14</v>
      </c>
      <c r="W574" s="36" t="s">
        <v>1325</v>
      </c>
      <c r="X574" s="38"/>
    </row>
    <row r="575" spans="2:24" s="15" customFormat="1" ht="52.8" x14ac:dyDescent="0.3">
      <c r="B575" s="36" t="s">
        <v>9</v>
      </c>
      <c r="C575" s="36" t="s">
        <v>14</v>
      </c>
      <c r="D575" s="36" t="s">
        <v>48</v>
      </c>
      <c r="E575" s="36" t="s">
        <v>9</v>
      </c>
      <c r="F575" s="36" t="s">
        <v>18</v>
      </c>
      <c r="G575" s="36" t="s">
        <v>10</v>
      </c>
      <c r="H575" s="97" t="s">
        <v>59</v>
      </c>
      <c r="I575" s="36" t="s">
        <v>11</v>
      </c>
      <c r="J575" s="36" t="s">
        <v>11</v>
      </c>
      <c r="K575" s="36" t="s">
        <v>11</v>
      </c>
      <c r="L575" s="36" t="s">
        <v>11</v>
      </c>
      <c r="M575" s="36" t="s">
        <v>11</v>
      </c>
      <c r="N575" s="35" t="str">
        <f t="shared" si="24"/>
        <v>1.3.5.1.01.0.7.00.00.00.00.00</v>
      </c>
      <c r="O575" s="45">
        <v>2026</v>
      </c>
      <c r="P575" s="38" t="s">
        <v>1684</v>
      </c>
      <c r="Q575" s="39" t="s">
        <v>935</v>
      </c>
      <c r="R575" s="37" t="str">
        <f t="shared" si="25"/>
        <v>A</v>
      </c>
      <c r="S575" s="36" t="s">
        <v>15</v>
      </c>
      <c r="T575" s="36" t="s">
        <v>9</v>
      </c>
      <c r="U575" s="121">
        <v>1</v>
      </c>
      <c r="V575" s="36" t="s">
        <v>14</v>
      </c>
      <c r="W575" s="36" t="s">
        <v>1325</v>
      </c>
      <c r="X575" s="38"/>
    </row>
    <row r="576" spans="2:24" s="15" customFormat="1" ht="52.8" x14ac:dyDescent="0.3">
      <c r="B576" s="36" t="s">
        <v>9</v>
      </c>
      <c r="C576" s="36" t="s">
        <v>14</v>
      </c>
      <c r="D576" s="36" t="s">
        <v>48</v>
      </c>
      <c r="E576" s="36" t="s">
        <v>9</v>
      </c>
      <c r="F576" s="36" t="s">
        <v>18</v>
      </c>
      <c r="G576" s="36" t="s">
        <v>10</v>
      </c>
      <c r="H576" s="97" t="s">
        <v>53</v>
      </c>
      <c r="I576" s="36" t="s">
        <v>11</v>
      </c>
      <c r="J576" s="36" t="s">
        <v>11</v>
      </c>
      <c r="K576" s="36" t="s">
        <v>11</v>
      </c>
      <c r="L576" s="36" t="s">
        <v>11</v>
      </c>
      <c r="M576" s="36" t="s">
        <v>11</v>
      </c>
      <c r="N576" s="35" t="str">
        <f t="shared" si="24"/>
        <v>1.3.5.1.01.0.8.00.00.00.00.00</v>
      </c>
      <c r="O576" s="45">
        <v>2026</v>
      </c>
      <c r="P576" s="38" t="s">
        <v>336</v>
      </c>
      <c r="Q576" s="39" t="s">
        <v>935</v>
      </c>
      <c r="R576" s="37" t="str">
        <f t="shared" si="25"/>
        <v>A</v>
      </c>
      <c r="S576" s="36" t="s">
        <v>15</v>
      </c>
      <c r="T576" s="36" t="s">
        <v>9</v>
      </c>
      <c r="U576" s="121">
        <v>1</v>
      </c>
      <c r="V576" s="36" t="s">
        <v>14</v>
      </c>
      <c r="W576" s="36" t="s">
        <v>1325</v>
      </c>
      <c r="X576" s="38"/>
    </row>
    <row r="577" spans="2:24" s="15" customFormat="1" ht="39.6" x14ac:dyDescent="0.3">
      <c r="B577" s="361" t="s">
        <v>9</v>
      </c>
      <c r="C577" s="361" t="s">
        <v>14</v>
      </c>
      <c r="D577" s="361" t="s">
        <v>48</v>
      </c>
      <c r="E577" s="361" t="s">
        <v>9</v>
      </c>
      <c r="F577" s="361" t="s">
        <v>19</v>
      </c>
      <c r="G577" s="361" t="s">
        <v>10</v>
      </c>
      <c r="H577" s="370" t="s">
        <v>10</v>
      </c>
      <c r="I577" s="361" t="s">
        <v>11</v>
      </c>
      <c r="J577" s="361" t="s">
        <v>11</v>
      </c>
      <c r="K577" s="361" t="s">
        <v>11</v>
      </c>
      <c r="L577" s="361" t="s">
        <v>11</v>
      </c>
      <c r="M577" s="361" t="s">
        <v>11</v>
      </c>
      <c r="N577" s="362" t="str">
        <f t="shared" si="24"/>
        <v>1.3.5.1.02.0.0.00.00.00.00.00</v>
      </c>
      <c r="O577" s="363">
        <v>2026</v>
      </c>
      <c r="P577" s="364" t="s">
        <v>337</v>
      </c>
      <c r="Q577" s="365" t="s">
        <v>936</v>
      </c>
      <c r="R577" s="361" t="str">
        <f t="shared" si="25"/>
        <v>S</v>
      </c>
      <c r="S577" s="361" t="s">
        <v>15</v>
      </c>
      <c r="T577" s="361" t="s">
        <v>9</v>
      </c>
      <c r="U577" s="368">
        <v>2</v>
      </c>
      <c r="V577" s="361" t="s">
        <v>14</v>
      </c>
      <c r="W577" s="361" t="s">
        <v>1325</v>
      </c>
      <c r="X577" s="369"/>
    </row>
    <row r="578" spans="2:24" s="15" customFormat="1" ht="39.6" x14ac:dyDescent="0.3">
      <c r="B578" s="36" t="s">
        <v>9</v>
      </c>
      <c r="C578" s="36" t="s">
        <v>14</v>
      </c>
      <c r="D578" s="36" t="s">
        <v>48</v>
      </c>
      <c r="E578" s="36" t="s">
        <v>9</v>
      </c>
      <c r="F578" s="36" t="s">
        <v>19</v>
      </c>
      <c r="G578" s="36" t="s">
        <v>10</v>
      </c>
      <c r="H578" s="97" t="s">
        <v>9</v>
      </c>
      <c r="I578" s="36" t="s">
        <v>11</v>
      </c>
      <c r="J578" s="36" t="s">
        <v>11</v>
      </c>
      <c r="K578" s="36" t="s">
        <v>11</v>
      </c>
      <c r="L578" s="36" t="s">
        <v>11</v>
      </c>
      <c r="M578" s="36" t="s">
        <v>11</v>
      </c>
      <c r="N578" s="35" t="str">
        <f t="shared" si="24"/>
        <v>1.3.5.1.02.0.1.00.00.00.00.00</v>
      </c>
      <c r="O578" s="45">
        <v>2026</v>
      </c>
      <c r="P578" s="38" t="s">
        <v>1527</v>
      </c>
      <c r="Q578" s="39" t="s">
        <v>936</v>
      </c>
      <c r="R578" s="37" t="str">
        <f t="shared" si="25"/>
        <v>A</v>
      </c>
      <c r="S578" s="36" t="s">
        <v>15</v>
      </c>
      <c r="T578" s="36" t="s">
        <v>9</v>
      </c>
      <c r="U578" s="121">
        <v>1</v>
      </c>
      <c r="V578" s="36" t="s">
        <v>14</v>
      </c>
      <c r="W578" s="36" t="s">
        <v>1325</v>
      </c>
      <c r="X578" s="38"/>
    </row>
    <row r="579" spans="2:24" s="15" customFormat="1" ht="39.6" x14ac:dyDescent="0.3">
      <c r="B579" s="36" t="s">
        <v>9</v>
      </c>
      <c r="C579" s="36" t="s">
        <v>14</v>
      </c>
      <c r="D579" s="36" t="s">
        <v>48</v>
      </c>
      <c r="E579" s="36" t="s">
        <v>9</v>
      </c>
      <c r="F579" s="36" t="s">
        <v>19</v>
      </c>
      <c r="G579" s="36" t="s">
        <v>10</v>
      </c>
      <c r="H579" s="97" t="s">
        <v>13</v>
      </c>
      <c r="I579" s="36" t="s">
        <v>11</v>
      </c>
      <c r="J579" s="36" t="s">
        <v>11</v>
      </c>
      <c r="K579" s="36" t="s">
        <v>11</v>
      </c>
      <c r="L579" s="36" t="s">
        <v>11</v>
      </c>
      <c r="M579" s="36" t="s">
        <v>11</v>
      </c>
      <c r="N579" s="35" t="str">
        <f t="shared" si="24"/>
        <v>1.3.5.1.02.0.2.00.00.00.00.00</v>
      </c>
      <c r="O579" s="45">
        <v>2026</v>
      </c>
      <c r="P579" s="38" t="s">
        <v>1528</v>
      </c>
      <c r="Q579" s="39" t="s">
        <v>936</v>
      </c>
      <c r="R579" s="37" t="str">
        <f t="shared" si="25"/>
        <v>A</v>
      </c>
      <c r="S579" s="36" t="s">
        <v>15</v>
      </c>
      <c r="T579" s="36" t="s">
        <v>9</v>
      </c>
      <c r="U579" s="121">
        <v>1</v>
      </c>
      <c r="V579" s="36" t="s">
        <v>14</v>
      </c>
      <c r="W579" s="36" t="s">
        <v>1325</v>
      </c>
      <c r="X579" s="38"/>
    </row>
    <row r="580" spans="2:24" s="15" customFormat="1" ht="39.6" x14ac:dyDescent="0.3">
      <c r="B580" s="36" t="s">
        <v>9</v>
      </c>
      <c r="C580" s="36" t="s">
        <v>14</v>
      </c>
      <c r="D580" s="36" t="s">
        <v>48</v>
      </c>
      <c r="E580" s="36" t="s">
        <v>9</v>
      </c>
      <c r="F580" s="36" t="s">
        <v>19</v>
      </c>
      <c r="G580" s="36" t="s">
        <v>10</v>
      </c>
      <c r="H580" s="97" t="s">
        <v>14</v>
      </c>
      <c r="I580" s="36" t="s">
        <v>11</v>
      </c>
      <c r="J580" s="36" t="s">
        <v>11</v>
      </c>
      <c r="K580" s="36" t="s">
        <v>11</v>
      </c>
      <c r="L580" s="36" t="s">
        <v>11</v>
      </c>
      <c r="M580" s="36" t="s">
        <v>11</v>
      </c>
      <c r="N580" s="35" t="str">
        <f t="shared" si="24"/>
        <v>1.3.5.1.02.0.3.00.00.00.00.00</v>
      </c>
      <c r="O580" s="45">
        <v>2026</v>
      </c>
      <c r="P580" s="38" t="s">
        <v>1566</v>
      </c>
      <c r="Q580" s="39" t="s">
        <v>936</v>
      </c>
      <c r="R580" s="37" t="str">
        <f t="shared" si="25"/>
        <v>A</v>
      </c>
      <c r="S580" s="36" t="s">
        <v>15</v>
      </c>
      <c r="T580" s="36" t="s">
        <v>9</v>
      </c>
      <c r="U580" s="121">
        <v>1</v>
      </c>
      <c r="V580" s="36" t="s">
        <v>14</v>
      </c>
      <c r="W580" s="36" t="s">
        <v>1325</v>
      </c>
      <c r="X580" s="38"/>
    </row>
    <row r="581" spans="2:24" s="15" customFormat="1" ht="52.8" x14ac:dyDescent="0.3">
      <c r="B581" s="36" t="s">
        <v>9</v>
      </c>
      <c r="C581" s="36" t="s">
        <v>14</v>
      </c>
      <c r="D581" s="36" t="s">
        <v>48</v>
      </c>
      <c r="E581" s="36" t="s">
        <v>9</v>
      </c>
      <c r="F581" s="36" t="s">
        <v>19</v>
      </c>
      <c r="G581" s="36" t="s">
        <v>10</v>
      </c>
      <c r="H581" s="97" t="s">
        <v>39</v>
      </c>
      <c r="I581" s="36" t="s">
        <v>11</v>
      </c>
      <c r="J581" s="36" t="s">
        <v>11</v>
      </c>
      <c r="K581" s="36" t="s">
        <v>11</v>
      </c>
      <c r="L581" s="36" t="s">
        <v>11</v>
      </c>
      <c r="M581" s="36" t="s">
        <v>11</v>
      </c>
      <c r="N581" s="35" t="str">
        <f t="shared" si="24"/>
        <v>1.3.5.1.02.0.4.00.00.00.00.00</v>
      </c>
      <c r="O581" s="45">
        <v>2026</v>
      </c>
      <c r="P581" s="38" t="s">
        <v>1567</v>
      </c>
      <c r="Q581" s="39" t="s">
        <v>936</v>
      </c>
      <c r="R581" s="37" t="str">
        <f t="shared" si="25"/>
        <v>A</v>
      </c>
      <c r="S581" s="36" t="s">
        <v>15</v>
      </c>
      <c r="T581" s="36" t="s">
        <v>9</v>
      </c>
      <c r="U581" s="121">
        <v>1</v>
      </c>
      <c r="V581" s="36" t="s">
        <v>14</v>
      </c>
      <c r="W581" s="36" t="s">
        <v>1325</v>
      </c>
      <c r="X581" s="38"/>
    </row>
    <row r="582" spans="2:24" s="15" customFormat="1" ht="39.6" x14ac:dyDescent="0.3">
      <c r="B582" s="36" t="s">
        <v>9</v>
      </c>
      <c r="C582" s="36" t="s">
        <v>14</v>
      </c>
      <c r="D582" s="36" t="s">
        <v>48</v>
      </c>
      <c r="E582" s="36" t="s">
        <v>9</v>
      </c>
      <c r="F582" s="36" t="s">
        <v>19</v>
      </c>
      <c r="G582" s="36" t="s">
        <v>10</v>
      </c>
      <c r="H582" s="97" t="s">
        <v>48</v>
      </c>
      <c r="I582" s="36" t="s">
        <v>11</v>
      </c>
      <c r="J582" s="36" t="s">
        <v>11</v>
      </c>
      <c r="K582" s="36" t="s">
        <v>11</v>
      </c>
      <c r="L582" s="36" t="s">
        <v>11</v>
      </c>
      <c r="M582" s="36" t="s">
        <v>11</v>
      </c>
      <c r="N582" s="35" t="str">
        <f t="shared" si="24"/>
        <v>1.3.5.1.02.0.5.00.00.00.00.00</v>
      </c>
      <c r="O582" s="45">
        <v>2026</v>
      </c>
      <c r="P582" s="38" t="s">
        <v>1680</v>
      </c>
      <c r="Q582" s="39" t="s">
        <v>936</v>
      </c>
      <c r="R582" s="37" t="str">
        <f t="shared" si="25"/>
        <v>A</v>
      </c>
      <c r="S582" s="36" t="s">
        <v>15</v>
      </c>
      <c r="T582" s="36" t="s">
        <v>9</v>
      </c>
      <c r="U582" s="121">
        <v>1</v>
      </c>
      <c r="V582" s="36" t="s">
        <v>14</v>
      </c>
      <c r="W582" s="36" t="s">
        <v>1325</v>
      </c>
      <c r="X582" s="38"/>
    </row>
    <row r="583" spans="2:24" s="15" customFormat="1" ht="39.6" x14ac:dyDescent="0.3">
      <c r="B583" s="36" t="s">
        <v>9</v>
      </c>
      <c r="C583" s="36" t="s">
        <v>14</v>
      </c>
      <c r="D583" s="36" t="s">
        <v>48</v>
      </c>
      <c r="E583" s="36" t="s">
        <v>9</v>
      </c>
      <c r="F583" s="36" t="s">
        <v>19</v>
      </c>
      <c r="G583" s="36" t="s">
        <v>10</v>
      </c>
      <c r="H583" s="97" t="s">
        <v>57</v>
      </c>
      <c r="I583" s="36" t="s">
        <v>11</v>
      </c>
      <c r="J583" s="36" t="s">
        <v>11</v>
      </c>
      <c r="K583" s="36" t="s">
        <v>11</v>
      </c>
      <c r="L583" s="36" t="s">
        <v>11</v>
      </c>
      <c r="M583" s="36" t="s">
        <v>11</v>
      </c>
      <c r="N583" s="35" t="str">
        <f t="shared" si="24"/>
        <v>1.3.5.1.02.0.6.00.00.00.00.00</v>
      </c>
      <c r="O583" s="45">
        <v>2026</v>
      </c>
      <c r="P583" s="38" t="s">
        <v>1681</v>
      </c>
      <c r="Q583" s="39" t="s">
        <v>936</v>
      </c>
      <c r="R583" s="37" t="str">
        <f t="shared" si="25"/>
        <v>A</v>
      </c>
      <c r="S583" s="36" t="s">
        <v>15</v>
      </c>
      <c r="T583" s="36" t="s">
        <v>9</v>
      </c>
      <c r="U583" s="121">
        <v>1</v>
      </c>
      <c r="V583" s="36" t="s">
        <v>14</v>
      </c>
      <c r="W583" s="36" t="s">
        <v>1325</v>
      </c>
      <c r="X583" s="38"/>
    </row>
    <row r="584" spans="2:24" s="15" customFormat="1" ht="39.6" x14ac:dyDescent="0.3">
      <c r="B584" s="36" t="s">
        <v>9</v>
      </c>
      <c r="C584" s="36" t="s">
        <v>14</v>
      </c>
      <c r="D584" s="36" t="s">
        <v>48</v>
      </c>
      <c r="E584" s="36" t="s">
        <v>9</v>
      </c>
      <c r="F584" s="36" t="s">
        <v>19</v>
      </c>
      <c r="G584" s="36" t="s">
        <v>10</v>
      </c>
      <c r="H584" s="97" t="s">
        <v>59</v>
      </c>
      <c r="I584" s="36" t="s">
        <v>11</v>
      </c>
      <c r="J584" s="36" t="s">
        <v>11</v>
      </c>
      <c r="K584" s="36" t="s">
        <v>11</v>
      </c>
      <c r="L584" s="36" t="s">
        <v>11</v>
      </c>
      <c r="M584" s="36" t="s">
        <v>11</v>
      </c>
      <c r="N584" s="35" t="str">
        <f t="shared" ref="N584:N647" si="26">B584&amp;"."&amp;C584&amp;"."&amp;D584&amp;"."&amp;E584&amp;"."&amp;F584&amp;"."&amp;G584&amp;"."&amp;H584&amp;"."&amp;I584&amp;"."&amp;J584&amp;"."&amp;K584&amp;"."&amp;L584&amp;"."&amp;M584</f>
        <v>1.3.5.1.02.0.7.00.00.00.00.00</v>
      </c>
      <c r="O584" s="45">
        <v>2026</v>
      </c>
      <c r="P584" s="38" t="s">
        <v>1682</v>
      </c>
      <c r="Q584" s="39" t="s">
        <v>936</v>
      </c>
      <c r="R584" s="37" t="str">
        <f t="shared" si="25"/>
        <v>A</v>
      </c>
      <c r="S584" s="36" t="s">
        <v>15</v>
      </c>
      <c r="T584" s="36" t="s">
        <v>9</v>
      </c>
      <c r="U584" s="121">
        <v>1</v>
      </c>
      <c r="V584" s="36" t="s">
        <v>14</v>
      </c>
      <c r="W584" s="36" t="s">
        <v>1325</v>
      </c>
      <c r="X584" s="38"/>
    </row>
    <row r="585" spans="2:24" s="15" customFormat="1" ht="52.8" x14ac:dyDescent="0.3">
      <c r="B585" s="36" t="s">
        <v>9</v>
      </c>
      <c r="C585" s="36" t="s">
        <v>14</v>
      </c>
      <c r="D585" s="36" t="s">
        <v>48</v>
      </c>
      <c r="E585" s="36" t="s">
        <v>9</v>
      </c>
      <c r="F585" s="36" t="s">
        <v>19</v>
      </c>
      <c r="G585" s="36" t="s">
        <v>10</v>
      </c>
      <c r="H585" s="97" t="s">
        <v>53</v>
      </c>
      <c r="I585" s="36" t="s">
        <v>11</v>
      </c>
      <c r="J585" s="36" t="s">
        <v>11</v>
      </c>
      <c r="K585" s="36" t="s">
        <v>11</v>
      </c>
      <c r="L585" s="36" t="s">
        <v>11</v>
      </c>
      <c r="M585" s="36" t="s">
        <v>11</v>
      </c>
      <c r="N585" s="35" t="str">
        <f t="shared" si="26"/>
        <v>1.3.5.1.02.0.8.00.00.00.00.00</v>
      </c>
      <c r="O585" s="45">
        <v>2026</v>
      </c>
      <c r="P585" s="38" t="s">
        <v>1683</v>
      </c>
      <c r="Q585" s="39" t="s">
        <v>936</v>
      </c>
      <c r="R585" s="37" t="str">
        <f t="shared" si="25"/>
        <v>A</v>
      </c>
      <c r="S585" s="36" t="s">
        <v>15</v>
      </c>
      <c r="T585" s="36" t="s">
        <v>9</v>
      </c>
      <c r="U585" s="121">
        <v>1</v>
      </c>
      <c r="V585" s="36" t="s">
        <v>14</v>
      </c>
      <c r="W585" s="36" t="s">
        <v>1325</v>
      </c>
      <c r="X585" s="38"/>
    </row>
    <row r="586" spans="2:24" s="15" customFormat="1" ht="66" x14ac:dyDescent="0.3">
      <c r="B586" s="361" t="s">
        <v>9</v>
      </c>
      <c r="C586" s="361" t="s">
        <v>14</v>
      </c>
      <c r="D586" s="361" t="s">
        <v>48</v>
      </c>
      <c r="E586" s="361" t="s">
        <v>9</v>
      </c>
      <c r="F586" s="361" t="s">
        <v>87</v>
      </c>
      <c r="G586" s="361" t="s">
        <v>10</v>
      </c>
      <c r="H586" s="370" t="s">
        <v>10</v>
      </c>
      <c r="I586" s="361" t="s">
        <v>11</v>
      </c>
      <c r="J586" s="361" t="s">
        <v>11</v>
      </c>
      <c r="K586" s="361" t="s">
        <v>11</v>
      </c>
      <c r="L586" s="361" t="s">
        <v>11</v>
      </c>
      <c r="M586" s="361" t="s">
        <v>11</v>
      </c>
      <c r="N586" s="362" t="str">
        <f t="shared" si="26"/>
        <v>1.3.5.1.04.0.0.00.00.00.00.00</v>
      </c>
      <c r="O586" s="363">
        <v>2026</v>
      </c>
      <c r="P586" s="364" t="s">
        <v>1961</v>
      </c>
      <c r="Q586" s="365" t="s">
        <v>1992</v>
      </c>
      <c r="R586" s="361" t="str">
        <f t="shared" si="25"/>
        <v>S</v>
      </c>
      <c r="S586" s="361" t="s">
        <v>15</v>
      </c>
      <c r="T586" s="361" t="s">
        <v>9</v>
      </c>
      <c r="U586" s="368">
        <v>2</v>
      </c>
      <c r="V586" s="361" t="s">
        <v>14</v>
      </c>
      <c r="W586" s="361" t="s">
        <v>1325</v>
      </c>
      <c r="X586" s="369"/>
    </row>
    <row r="587" spans="2:24" s="15" customFormat="1" ht="66" x14ac:dyDescent="0.3">
      <c r="B587" s="36" t="s">
        <v>9</v>
      </c>
      <c r="C587" s="36" t="s">
        <v>14</v>
      </c>
      <c r="D587" s="36" t="s">
        <v>48</v>
      </c>
      <c r="E587" s="36" t="s">
        <v>9</v>
      </c>
      <c r="F587" s="36" t="s">
        <v>87</v>
      </c>
      <c r="G587" s="36" t="s">
        <v>10</v>
      </c>
      <c r="H587" s="97" t="s">
        <v>9</v>
      </c>
      <c r="I587" s="36" t="s">
        <v>11</v>
      </c>
      <c r="J587" s="36" t="s">
        <v>11</v>
      </c>
      <c r="K587" s="36" t="s">
        <v>11</v>
      </c>
      <c r="L587" s="36" t="s">
        <v>11</v>
      </c>
      <c r="M587" s="36" t="s">
        <v>11</v>
      </c>
      <c r="N587" s="35" t="str">
        <f t="shared" si="26"/>
        <v>1.3.5.1.04.0.1.00.00.00.00.00</v>
      </c>
      <c r="O587" s="45">
        <v>2026</v>
      </c>
      <c r="P587" s="38" t="s">
        <v>2159</v>
      </c>
      <c r="Q587" s="39" t="s">
        <v>1992</v>
      </c>
      <c r="R587" s="37" t="str">
        <f t="shared" si="25"/>
        <v>A</v>
      </c>
      <c r="S587" s="36" t="s">
        <v>15</v>
      </c>
      <c r="T587" s="36" t="s">
        <v>9</v>
      </c>
      <c r="U587" s="121">
        <v>1</v>
      </c>
      <c r="V587" s="36" t="s">
        <v>14</v>
      </c>
      <c r="W587" s="36" t="s">
        <v>1325</v>
      </c>
      <c r="X587" s="38"/>
    </row>
    <row r="588" spans="2:24" s="15" customFormat="1" ht="66" x14ac:dyDescent="0.3">
      <c r="B588" s="36" t="s">
        <v>9</v>
      </c>
      <c r="C588" s="36" t="s">
        <v>14</v>
      </c>
      <c r="D588" s="36" t="s">
        <v>48</v>
      </c>
      <c r="E588" s="36" t="s">
        <v>9</v>
      </c>
      <c r="F588" s="36" t="s">
        <v>87</v>
      </c>
      <c r="G588" s="36" t="s">
        <v>10</v>
      </c>
      <c r="H588" s="97" t="s">
        <v>13</v>
      </c>
      <c r="I588" s="36" t="s">
        <v>11</v>
      </c>
      <c r="J588" s="36" t="s">
        <v>11</v>
      </c>
      <c r="K588" s="36" t="s">
        <v>11</v>
      </c>
      <c r="L588" s="36" t="s">
        <v>11</v>
      </c>
      <c r="M588" s="36" t="s">
        <v>11</v>
      </c>
      <c r="N588" s="35" t="str">
        <f t="shared" si="26"/>
        <v>1.3.5.1.04.0.2.00.00.00.00.00</v>
      </c>
      <c r="O588" s="45">
        <v>2026</v>
      </c>
      <c r="P588" s="38" t="s">
        <v>2160</v>
      </c>
      <c r="Q588" s="39" t="s">
        <v>1992</v>
      </c>
      <c r="R588" s="37" t="str">
        <f t="shared" si="25"/>
        <v>A</v>
      </c>
      <c r="S588" s="36" t="s">
        <v>15</v>
      </c>
      <c r="T588" s="36" t="s">
        <v>9</v>
      </c>
      <c r="U588" s="121">
        <v>1</v>
      </c>
      <c r="V588" s="36" t="s">
        <v>14</v>
      </c>
      <c r="W588" s="36" t="s">
        <v>1325</v>
      </c>
      <c r="X588" s="38"/>
    </row>
    <row r="589" spans="2:24" s="15" customFormat="1" x14ac:dyDescent="0.3">
      <c r="B589" s="361" t="s">
        <v>9</v>
      </c>
      <c r="C589" s="361" t="s">
        <v>14</v>
      </c>
      <c r="D589" s="361" t="s">
        <v>57</v>
      </c>
      <c r="E589" s="361" t="s">
        <v>10</v>
      </c>
      <c r="F589" s="361" t="s">
        <v>11</v>
      </c>
      <c r="G589" s="361" t="s">
        <v>10</v>
      </c>
      <c r="H589" s="370" t="s">
        <v>10</v>
      </c>
      <c r="I589" s="361" t="s">
        <v>11</v>
      </c>
      <c r="J589" s="361" t="s">
        <v>11</v>
      </c>
      <c r="K589" s="361" t="s">
        <v>11</v>
      </c>
      <c r="L589" s="361" t="s">
        <v>11</v>
      </c>
      <c r="M589" s="361" t="s">
        <v>11</v>
      </c>
      <c r="N589" s="362" t="str">
        <f t="shared" si="26"/>
        <v>1.3.6.0.00.0.0.00.00.00.00.00</v>
      </c>
      <c r="O589" s="363">
        <v>2026</v>
      </c>
      <c r="P589" s="364" t="s">
        <v>338</v>
      </c>
      <c r="Q589" s="365" t="s">
        <v>1226</v>
      </c>
      <c r="R589" s="361" t="str">
        <f t="shared" si="25"/>
        <v>S</v>
      </c>
      <c r="S589" s="361" t="s">
        <v>15</v>
      </c>
      <c r="T589" s="361" t="s">
        <v>9</v>
      </c>
      <c r="U589" s="368">
        <v>2</v>
      </c>
      <c r="V589" s="361" t="s">
        <v>14</v>
      </c>
      <c r="W589" s="361" t="s">
        <v>1325</v>
      </c>
      <c r="X589" s="367"/>
    </row>
    <row r="590" spans="2:24" s="15" customFormat="1" x14ac:dyDescent="0.3">
      <c r="B590" s="361" t="s">
        <v>9</v>
      </c>
      <c r="C590" s="361" t="s">
        <v>14</v>
      </c>
      <c r="D590" s="361" t="s">
        <v>57</v>
      </c>
      <c r="E590" s="361" t="s">
        <v>9</v>
      </c>
      <c r="F590" s="361" t="s">
        <v>11</v>
      </c>
      <c r="G590" s="361" t="s">
        <v>10</v>
      </c>
      <c r="H590" s="370" t="s">
        <v>10</v>
      </c>
      <c r="I590" s="361" t="s">
        <v>11</v>
      </c>
      <c r="J590" s="361" t="s">
        <v>11</v>
      </c>
      <c r="K590" s="361" t="s">
        <v>11</v>
      </c>
      <c r="L590" s="361" t="s">
        <v>11</v>
      </c>
      <c r="M590" s="361" t="s">
        <v>11</v>
      </c>
      <c r="N590" s="362" t="str">
        <f t="shared" si="26"/>
        <v>1.3.6.1.00.0.0.00.00.00.00.00</v>
      </c>
      <c r="O590" s="363">
        <v>2026</v>
      </c>
      <c r="P590" s="364" t="s">
        <v>338</v>
      </c>
      <c r="Q590" s="365" t="s">
        <v>937</v>
      </c>
      <c r="R590" s="361" t="str">
        <f t="shared" si="25"/>
        <v>S</v>
      </c>
      <c r="S590" s="361" t="s">
        <v>15</v>
      </c>
      <c r="T590" s="361" t="s">
        <v>9</v>
      </c>
      <c r="U590" s="368">
        <v>2</v>
      </c>
      <c r="V590" s="361" t="s">
        <v>14</v>
      </c>
      <c r="W590" s="361" t="s">
        <v>1325</v>
      </c>
      <c r="X590" s="369"/>
    </row>
    <row r="591" spans="2:24" s="15" customFormat="1" ht="90.75" customHeight="1" x14ac:dyDescent="0.3">
      <c r="B591" s="361" t="s">
        <v>9</v>
      </c>
      <c r="C591" s="361" t="s">
        <v>14</v>
      </c>
      <c r="D591" s="361" t="s">
        <v>57</v>
      </c>
      <c r="E591" s="361" t="s">
        <v>9</v>
      </c>
      <c r="F591" s="361" t="s">
        <v>18</v>
      </c>
      <c r="G591" s="361" t="s">
        <v>10</v>
      </c>
      <c r="H591" s="370" t="s">
        <v>10</v>
      </c>
      <c r="I591" s="361" t="s">
        <v>11</v>
      </c>
      <c r="J591" s="361" t="s">
        <v>11</v>
      </c>
      <c r="K591" s="361" t="s">
        <v>11</v>
      </c>
      <c r="L591" s="361" t="s">
        <v>11</v>
      </c>
      <c r="M591" s="361" t="s">
        <v>11</v>
      </c>
      <c r="N591" s="362" t="str">
        <f t="shared" si="26"/>
        <v>1.3.6.1.01.0.0.00.00.00.00.00</v>
      </c>
      <c r="O591" s="363">
        <v>2026</v>
      </c>
      <c r="P591" s="364" t="s">
        <v>339</v>
      </c>
      <c r="Q591" s="365" t="s">
        <v>938</v>
      </c>
      <c r="R591" s="361" t="str">
        <f t="shared" si="25"/>
        <v>S</v>
      </c>
      <c r="S591" s="361" t="s">
        <v>15</v>
      </c>
      <c r="T591" s="361" t="s">
        <v>9</v>
      </c>
      <c r="U591" s="368">
        <v>2</v>
      </c>
      <c r="V591" s="361" t="s">
        <v>14</v>
      </c>
      <c r="W591" s="361" t="s">
        <v>1325</v>
      </c>
      <c r="X591" s="369"/>
    </row>
    <row r="592" spans="2:24" s="15" customFormat="1" ht="184.8" x14ac:dyDescent="0.3">
      <c r="B592" s="361" t="s">
        <v>9</v>
      </c>
      <c r="C592" s="361" t="s">
        <v>14</v>
      </c>
      <c r="D592" s="361" t="s">
        <v>57</v>
      </c>
      <c r="E592" s="361" t="s">
        <v>9</v>
      </c>
      <c r="F592" s="361" t="s">
        <v>18</v>
      </c>
      <c r="G592" s="361" t="s">
        <v>9</v>
      </c>
      <c r="H592" s="370" t="s">
        <v>10</v>
      </c>
      <c r="I592" s="361" t="s">
        <v>11</v>
      </c>
      <c r="J592" s="361" t="s">
        <v>11</v>
      </c>
      <c r="K592" s="361" t="s">
        <v>11</v>
      </c>
      <c r="L592" s="361" t="s">
        <v>11</v>
      </c>
      <c r="M592" s="361" t="s">
        <v>11</v>
      </c>
      <c r="N592" s="362" t="str">
        <f t="shared" si="26"/>
        <v>1.3.6.1.01.1.0.00.00.00.00.00</v>
      </c>
      <c r="O592" s="363">
        <v>2026</v>
      </c>
      <c r="P592" s="383" t="s">
        <v>3935</v>
      </c>
      <c r="Q592" s="365" t="s">
        <v>3936</v>
      </c>
      <c r="R592" s="361" t="str">
        <f t="shared" si="25"/>
        <v>S</v>
      </c>
      <c r="S592" s="361" t="s">
        <v>15</v>
      </c>
      <c r="T592" s="361" t="s">
        <v>9</v>
      </c>
      <c r="U592" s="368">
        <v>2</v>
      </c>
      <c r="V592" s="361" t="s">
        <v>14</v>
      </c>
      <c r="W592" s="361" t="s">
        <v>1325</v>
      </c>
      <c r="X592" s="369" t="s">
        <v>4397</v>
      </c>
    </row>
    <row r="593" spans="1:26" ht="184.8" x14ac:dyDescent="0.3">
      <c r="A593" s="15"/>
      <c r="B593" s="36" t="s">
        <v>9</v>
      </c>
      <c r="C593" s="36" t="s">
        <v>14</v>
      </c>
      <c r="D593" s="36" t="s">
        <v>57</v>
      </c>
      <c r="E593" s="36" t="s">
        <v>9</v>
      </c>
      <c r="F593" s="36" t="s">
        <v>18</v>
      </c>
      <c r="G593" s="36" t="s">
        <v>9</v>
      </c>
      <c r="H593" s="97" t="s">
        <v>9</v>
      </c>
      <c r="I593" s="36" t="s">
        <v>11</v>
      </c>
      <c r="J593" s="36" t="s">
        <v>11</v>
      </c>
      <c r="K593" s="36" t="s">
        <v>11</v>
      </c>
      <c r="L593" s="36" t="s">
        <v>11</v>
      </c>
      <c r="M593" s="36" t="s">
        <v>11</v>
      </c>
      <c r="N593" s="35" t="str">
        <f t="shared" si="26"/>
        <v>1.3.6.1.01.1.1.00.00.00.00.00</v>
      </c>
      <c r="O593" s="45">
        <v>2026</v>
      </c>
      <c r="P593" s="359" t="s">
        <v>4263</v>
      </c>
      <c r="Q593" s="39" t="s">
        <v>3936</v>
      </c>
      <c r="R593" s="37" t="str">
        <f t="shared" si="25"/>
        <v>A</v>
      </c>
      <c r="S593" s="36" t="s">
        <v>15</v>
      </c>
      <c r="T593" s="36" t="s">
        <v>9</v>
      </c>
      <c r="U593" s="121">
        <v>1</v>
      </c>
      <c r="V593" s="36" t="s">
        <v>14</v>
      </c>
      <c r="W593" s="36" t="s">
        <v>1325</v>
      </c>
      <c r="X593" s="38" t="s">
        <v>4396</v>
      </c>
      <c r="Z593" s="15"/>
    </row>
    <row r="594" spans="1:26" ht="184.8" x14ac:dyDescent="0.3">
      <c r="A594" s="15"/>
      <c r="B594" s="36" t="s">
        <v>9</v>
      </c>
      <c r="C594" s="36" t="s">
        <v>14</v>
      </c>
      <c r="D594" s="36" t="s">
        <v>57</v>
      </c>
      <c r="E594" s="36" t="s">
        <v>9</v>
      </c>
      <c r="F594" s="36" t="s">
        <v>18</v>
      </c>
      <c r="G594" s="36" t="s">
        <v>9</v>
      </c>
      <c r="H594" s="97" t="s">
        <v>13</v>
      </c>
      <c r="I594" s="36" t="s">
        <v>11</v>
      </c>
      <c r="J594" s="36" t="s">
        <v>11</v>
      </c>
      <c r="K594" s="36" t="s">
        <v>11</v>
      </c>
      <c r="L594" s="36" t="s">
        <v>11</v>
      </c>
      <c r="M594" s="36" t="s">
        <v>11</v>
      </c>
      <c r="N594" s="35" t="str">
        <f t="shared" si="26"/>
        <v>1.3.6.1.01.1.2.00.00.00.00.00</v>
      </c>
      <c r="O594" s="45">
        <v>2026</v>
      </c>
      <c r="P594" s="359" t="s">
        <v>4256</v>
      </c>
      <c r="Q594" s="39" t="s">
        <v>3936</v>
      </c>
      <c r="R594" s="37" t="str">
        <f t="shared" si="25"/>
        <v>A</v>
      </c>
      <c r="S594" s="36" t="s">
        <v>15</v>
      </c>
      <c r="T594" s="36" t="s">
        <v>9</v>
      </c>
      <c r="U594" s="121">
        <v>1</v>
      </c>
      <c r="V594" s="36" t="s">
        <v>14</v>
      </c>
      <c r="W594" s="36" t="s">
        <v>1325</v>
      </c>
      <c r="X594" s="38" t="s">
        <v>4395</v>
      </c>
      <c r="Z594" s="15"/>
    </row>
    <row r="595" spans="1:26" ht="184.8" x14ac:dyDescent="0.3">
      <c r="A595" s="15"/>
      <c r="B595" s="36" t="s">
        <v>9</v>
      </c>
      <c r="C595" s="36" t="s">
        <v>14</v>
      </c>
      <c r="D595" s="36" t="s">
        <v>57</v>
      </c>
      <c r="E595" s="36" t="s">
        <v>9</v>
      </c>
      <c r="F595" s="36" t="s">
        <v>18</v>
      </c>
      <c r="G595" s="36" t="s">
        <v>9</v>
      </c>
      <c r="H595" s="97" t="s">
        <v>14</v>
      </c>
      <c r="I595" s="36" t="s">
        <v>11</v>
      </c>
      <c r="J595" s="36" t="s">
        <v>11</v>
      </c>
      <c r="K595" s="36" t="s">
        <v>11</v>
      </c>
      <c r="L595" s="36" t="s">
        <v>11</v>
      </c>
      <c r="M595" s="36" t="s">
        <v>11</v>
      </c>
      <c r="N595" s="35" t="str">
        <f t="shared" si="26"/>
        <v>1.3.6.1.01.1.3.00.00.00.00.00</v>
      </c>
      <c r="O595" s="45">
        <v>2026</v>
      </c>
      <c r="P595" s="360" t="s">
        <v>4264</v>
      </c>
      <c r="Q595" s="39" t="s">
        <v>3936</v>
      </c>
      <c r="R595" s="37" t="str">
        <f t="shared" si="25"/>
        <v>A</v>
      </c>
      <c r="S595" s="36" t="s">
        <v>15</v>
      </c>
      <c r="T595" s="36" t="s">
        <v>9</v>
      </c>
      <c r="U595" s="121">
        <v>1</v>
      </c>
      <c r="V595" s="36" t="s">
        <v>14</v>
      </c>
      <c r="W595" s="36" t="s">
        <v>1325</v>
      </c>
      <c r="X595" s="38" t="s">
        <v>4394</v>
      </c>
      <c r="Z595" s="15"/>
    </row>
    <row r="596" spans="1:26" ht="184.8" x14ac:dyDescent="0.3">
      <c r="A596" s="15"/>
      <c r="B596" s="36" t="s">
        <v>9</v>
      </c>
      <c r="C596" s="36" t="s">
        <v>14</v>
      </c>
      <c r="D596" s="36" t="s">
        <v>57</v>
      </c>
      <c r="E596" s="36" t="s">
        <v>9</v>
      </c>
      <c r="F596" s="36" t="s">
        <v>18</v>
      </c>
      <c r="G596" s="36" t="s">
        <v>9</v>
      </c>
      <c r="H596" s="97" t="s">
        <v>39</v>
      </c>
      <c r="I596" s="36" t="s">
        <v>11</v>
      </c>
      <c r="J596" s="36" t="s">
        <v>11</v>
      </c>
      <c r="K596" s="36" t="s">
        <v>11</v>
      </c>
      <c r="L596" s="36" t="s">
        <v>11</v>
      </c>
      <c r="M596" s="36" t="s">
        <v>11</v>
      </c>
      <c r="N596" s="35" t="str">
        <f t="shared" si="26"/>
        <v>1.3.6.1.01.1.4.00.00.00.00.00</v>
      </c>
      <c r="O596" s="45">
        <v>2026</v>
      </c>
      <c r="P596" s="360" t="s">
        <v>4262</v>
      </c>
      <c r="Q596" s="39" t="s">
        <v>3936</v>
      </c>
      <c r="R596" s="37" t="str">
        <f t="shared" si="25"/>
        <v>A</v>
      </c>
      <c r="S596" s="36" t="s">
        <v>15</v>
      </c>
      <c r="T596" s="36" t="s">
        <v>9</v>
      </c>
      <c r="U596" s="121">
        <v>1</v>
      </c>
      <c r="V596" s="36" t="s">
        <v>14</v>
      </c>
      <c r="W596" s="36" t="s">
        <v>1325</v>
      </c>
      <c r="X596" s="38" t="s">
        <v>4398</v>
      </c>
      <c r="Z596" s="15"/>
    </row>
    <row r="597" spans="1:26" ht="184.8" x14ac:dyDescent="0.3">
      <c r="A597" s="15"/>
      <c r="B597" s="36" t="s">
        <v>9</v>
      </c>
      <c r="C597" s="36" t="s">
        <v>14</v>
      </c>
      <c r="D597" s="36" t="s">
        <v>57</v>
      </c>
      <c r="E597" s="36" t="s">
        <v>9</v>
      </c>
      <c r="F597" s="36" t="s">
        <v>18</v>
      </c>
      <c r="G597" s="36" t="s">
        <v>9</v>
      </c>
      <c r="H597" s="97" t="s">
        <v>48</v>
      </c>
      <c r="I597" s="36" t="s">
        <v>11</v>
      </c>
      <c r="J597" s="36" t="s">
        <v>11</v>
      </c>
      <c r="K597" s="36" t="s">
        <v>11</v>
      </c>
      <c r="L597" s="36" t="s">
        <v>11</v>
      </c>
      <c r="M597" s="36" t="s">
        <v>11</v>
      </c>
      <c r="N597" s="35" t="str">
        <f t="shared" si="26"/>
        <v>1.3.6.1.01.1.5.00.00.00.00.00</v>
      </c>
      <c r="O597" s="45">
        <v>2026</v>
      </c>
      <c r="P597" s="38" t="s">
        <v>4257</v>
      </c>
      <c r="Q597" s="39" t="s">
        <v>3936</v>
      </c>
      <c r="R597" s="37" t="str">
        <f t="shared" si="25"/>
        <v>A</v>
      </c>
      <c r="S597" s="36" t="s">
        <v>15</v>
      </c>
      <c r="T597" s="36" t="s">
        <v>9</v>
      </c>
      <c r="U597" s="121">
        <v>1</v>
      </c>
      <c r="V597" s="36" t="s">
        <v>14</v>
      </c>
      <c r="W597" s="36" t="s">
        <v>1325</v>
      </c>
      <c r="X597" s="38" t="s">
        <v>4393</v>
      </c>
      <c r="Z597" s="15"/>
    </row>
    <row r="598" spans="1:26" ht="184.8" x14ac:dyDescent="0.3">
      <c r="A598" s="15"/>
      <c r="B598" s="36" t="s">
        <v>9</v>
      </c>
      <c r="C598" s="36" t="s">
        <v>14</v>
      </c>
      <c r="D598" s="36" t="s">
        <v>57</v>
      </c>
      <c r="E598" s="36" t="s">
        <v>9</v>
      </c>
      <c r="F598" s="36" t="s">
        <v>18</v>
      </c>
      <c r="G598" s="36" t="s">
        <v>9</v>
      </c>
      <c r="H598" s="97" t="s">
        <v>57</v>
      </c>
      <c r="I598" s="36" t="s">
        <v>11</v>
      </c>
      <c r="J598" s="36" t="s">
        <v>11</v>
      </c>
      <c r="K598" s="36" t="s">
        <v>11</v>
      </c>
      <c r="L598" s="36" t="s">
        <v>11</v>
      </c>
      <c r="M598" s="36" t="s">
        <v>11</v>
      </c>
      <c r="N598" s="35" t="str">
        <f t="shared" si="26"/>
        <v>1.3.6.1.01.1.6.00.00.00.00.00</v>
      </c>
      <c r="O598" s="45">
        <v>2026</v>
      </c>
      <c r="P598" s="38" t="s">
        <v>4258</v>
      </c>
      <c r="Q598" s="39" t="s">
        <v>3936</v>
      </c>
      <c r="R598" s="37" t="str">
        <f t="shared" si="25"/>
        <v>A</v>
      </c>
      <c r="S598" s="36" t="s">
        <v>15</v>
      </c>
      <c r="T598" s="36" t="s">
        <v>9</v>
      </c>
      <c r="U598" s="121">
        <v>1</v>
      </c>
      <c r="V598" s="36" t="s">
        <v>14</v>
      </c>
      <c r="W598" s="36" t="s">
        <v>1325</v>
      </c>
      <c r="X598" s="38" t="s">
        <v>4392</v>
      </c>
    </row>
    <row r="599" spans="1:26" ht="184.8" x14ac:dyDescent="0.3">
      <c r="A599" s="15"/>
      <c r="B599" s="36" t="s">
        <v>9</v>
      </c>
      <c r="C599" s="36" t="s">
        <v>14</v>
      </c>
      <c r="D599" s="36" t="s">
        <v>57</v>
      </c>
      <c r="E599" s="36" t="s">
        <v>9</v>
      </c>
      <c r="F599" s="36" t="s">
        <v>18</v>
      </c>
      <c r="G599" s="36" t="s">
        <v>9</v>
      </c>
      <c r="H599" s="97" t="s">
        <v>59</v>
      </c>
      <c r="I599" s="36" t="s">
        <v>11</v>
      </c>
      <c r="J599" s="36" t="s">
        <v>11</v>
      </c>
      <c r="K599" s="36" t="s">
        <v>11</v>
      </c>
      <c r="L599" s="36" t="s">
        <v>11</v>
      </c>
      <c r="M599" s="36" t="s">
        <v>11</v>
      </c>
      <c r="N599" s="35" t="str">
        <f t="shared" si="26"/>
        <v>1.3.6.1.01.1.7.00.00.00.00.00</v>
      </c>
      <c r="O599" s="45">
        <v>2026</v>
      </c>
      <c r="P599" s="360" t="s">
        <v>4259</v>
      </c>
      <c r="Q599" s="39" t="s">
        <v>3936</v>
      </c>
      <c r="R599" s="37" t="str">
        <f t="shared" si="25"/>
        <v>A</v>
      </c>
      <c r="S599" s="36" t="s">
        <v>15</v>
      </c>
      <c r="T599" s="36" t="s">
        <v>9</v>
      </c>
      <c r="U599" s="121">
        <v>1</v>
      </c>
      <c r="V599" s="36" t="s">
        <v>14</v>
      </c>
      <c r="W599" s="36" t="s">
        <v>1325</v>
      </c>
      <c r="X599" s="38" t="s">
        <v>4399</v>
      </c>
    </row>
    <row r="600" spans="1:26" ht="184.8" x14ac:dyDescent="0.3">
      <c r="A600" s="15"/>
      <c r="B600" s="36" t="s">
        <v>9</v>
      </c>
      <c r="C600" s="36" t="s">
        <v>14</v>
      </c>
      <c r="D600" s="36" t="s">
        <v>57</v>
      </c>
      <c r="E600" s="36" t="s">
        <v>9</v>
      </c>
      <c r="F600" s="36" t="s">
        <v>18</v>
      </c>
      <c r="G600" s="36" t="s">
        <v>9</v>
      </c>
      <c r="H600" s="97" t="s">
        <v>53</v>
      </c>
      <c r="I600" s="36" t="s">
        <v>11</v>
      </c>
      <c r="J600" s="36" t="s">
        <v>11</v>
      </c>
      <c r="K600" s="36" t="s">
        <v>11</v>
      </c>
      <c r="L600" s="36" t="s">
        <v>11</v>
      </c>
      <c r="M600" s="36" t="s">
        <v>11</v>
      </c>
      <c r="N600" s="35" t="str">
        <f t="shared" si="26"/>
        <v>1.3.6.1.01.1.8.00.00.00.00.00</v>
      </c>
      <c r="O600" s="45">
        <v>2026</v>
      </c>
      <c r="P600" s="38" t="s">
        <v>4260</v>
      </c>
      <c r="Q600" s="39" t="s">
        <v>3936</v>
      </c>
      <c r="R600" s="37" t="str">
        <f t="shared" si="25"/>
        <v>A</v>
      </c>
      <c r="S600" s="36" t="s">
        <v>15</v>
      </c>
      <c r="T600" s="36" t="s">
        <v>9</v>
      </c>
      <c r="U600" s="121">
        <v>1</v>
      </c>
      <c r="V600" s="36" t="s">
        <v>14</v>
      </c>
      <c r="W600" s="36" t="s">
        <v>1325</v>
      </c>
      <c r="X600" s="38" t="s">
        <v>4391</v>
      </c>
    </row>
    <row r="601" spans="1:26" ht="57.6" x14ac:dyDescent="0.3">
      <c r="B601" s="378" t="s">
        <v>9</v>
      </c>
      <c r="C601" s="378" t="s">
        <v>14</v>
      </c>
      <c r="D601" s="378" t="s">
        <v>57</v>
      </c>
      <c r="E601" s="378" t="s">
        <v>9</v>
      </c>
      <c r="F601" s="378" t="s">
        <v>18</v>
      </c>
      <c r="G601" s="378" t="s">
        <v>14</v>
      </c>
      <c r="H601" s="400" t="s">
        <v>10</v>
      </c>
      <c r="I601" s="361" t="s">
        <v>11</v>
      </c>
      <c r="J601" s="361" t="s">
        <v>11</v>
      </c>
      <c r="K601" s="361" t="s">
        <v>11</v>
      </c>
      <c r="L601" s="361" t="s">
        <v>11</v>
      </c>
      <c r="M601" s="361" t="s">
        <v>11</v>
      </c>
      <c r="N601" s="362" t="str">
        <f t="shared" si="26"/>
        <v>1.3.6.1.01.3.0.00.00.00.00.00</v>
      </c>
      <c r="O601" s="361" t="s">
        <v>4254</v>
      </c>
      <c r="P601" s="379" t="s">
        <v>3938</v>
      </c>
      <c r="Q601" s="379" t="s">
        <v>3939</v>
      </c>
      <c r="R601" s="361" t="str">
        <f t="shared" si="25"/>
        <v>S</v>
      </c>
      <c r="S601" s="361" t="s">
        <v>15</v>
      </c>
      <c r="T601" s="361" t="s">
        <v>9</v>
      </c>
      <c r="U601" s="368">
        <v>2</v>
      </c>
      <c r="V601" s="361" t="s">
        <v>14</v>
      </c>
      <c r="W601" s="361" t="s">
        <v>1325</v>
      </c>
      <c r="X601" s="367" t="s">
        <v>4389</v>
      </c>
    </row>
    <row r="602" spans="1:26" ht="57.6" x14ac:dyDescent="0.3">
      <c r="B602" s="355" t="s">
        <v>9</v>
      </c>
      <c r="C602" s="355" t="s">
        <v>14</v>
      </c>
      <c r="D602" s="355" t="s">
        <v>57</v>
      </c>
      <c r="E602" s="355" t="s">
        <v>9</v>
      </c>
      <c r="F602" s="355" t="s">
        <v>18</v>
      </c>
      <c r="G602" s="355" t="s">
        <v>14</v>
      </c>
      <c r="H602" s="97" t="s">
        <v>9</v>
      </c>
      <c r="I602" s="36" t="s">
        <v>11</v>
      </c>
      <c r="J602" s="36" t="s">
        <v>11</v>
      </c>
      <c r="K602" s="36" t="s">
        <v>11</v>
      </c>
      <c r="L602" s="36" t="s">
        <v>11</v>
      </c>
      <c r="M602" s="36" t="s">
        <v>11</v>
      </c>
      <c r="N602" s="35" t="str">
        <f t="shared" si="26"/>
        <v>1.3.6.1.01.3.1.00.00.00.00.00</v>
      </c>
      <c r="O602" s="36" t="s">
        <v>4254</v>
      </c>
      <c r="P602" s="356" t="s">
        <v>4265</v>
      </c>
      <c r="Q602" s="356" t="s">
        <v>3939</v>
      </c>
      <c r="R602" s="36" t="str">
        <f t="shared" si="25"/>
        <v>A</v>
      </c>
      <c r="S602" s="36" t="s">
        <v>15</v>
      </c>
      <c r="T602" s="36" t="s">
        <v>9</v>
      </c>
      <c r="U602" s="121">
        <v>1</v>
      </c>
      <c r="V602" s="36" t="s">
        <v>14</v>
      </c>
      <c r="W602" s="36" t="s">
        <v>1325</v>
      </c>
      <c r="X602" s="40" t="s">
        <v>4390</v>
      </c>
    </row>
    <row r="603" spans="1:26" ht="57.6" x14ac:dyDescent="0.3">
      <c r="B603" s="355" t="s">
        <v>9</v>
      </c>
      <c r="C603" s="355" t="s">
        <v>14</v>
      </c>
      <c r="D603" s="355" t="s">
        <v>57</v>
      </c>
      <c r="E603" s="355" t="s">
        <v>9</v>
      </c>
      <c r="F603" s="355" t="s">
        <v>18</v>
      </c>
      <c r="G603" s="355" t="s">
        <v>14</v>
      </c>
      <c r="H603" s="97" t="s">
        <v>13</v>
      </c>
      <c r="I603" s="36" t="s">
        <v>11</v>
      </c>
      <c r="J603" s="36" t="s">
        <v>11</v>
      </c>
      <c r="K603" s="36" t="s">
        <v>11</v>
      </c>
      <c r="L603" s="36" t="s">
        <v>11</v>
      </c>
      <c r="M603" s="36" t="s">
        <v>11</v>
      </c>
      <c r="N603" s="35" t="str">
        <f t="shared" si="26"/>
        <v>1.3.6.1.01.3.2.00.00.00.00.00</v>
      </c>
      <c r="O603" s="36" t="s">
        <v>4254</v>
      </c>
      <c r="P603" s="356" t="s">
        <v>4266</v>
      </c>
      <c r="Q603" s="356" t="s">
        <v>3939</v>
      </c>
      <c r="R603" s="36" t="str">
        <f t="shared" si="25"/>
        <v>A</v>
      </c>
      <c r="S603" s="36" t="s">
        <v>15</v>
      </c>
      <c r="T603" s="36" t="s">
        <v>9</v>
      </c>
      <c r="U603" s="121">
        <v>1</v>
      </c>
      <c r="V603" s="36" t="s">
        <v>14</v>
      </c>
      <c r="W603" s="36" t="s">
        <v>1325</v>
      </c>
      <c r="X603" s="40" t="s">
        <v>4390</v>
      </c>
    </row>
    <row r="604" spans="1:26" ht="57.6" x14ac:dyDescent="0.3">
      <c r="B604" s="355" t="s">
        <v>9</v>
      </c>
      <c r="C604" s="355" t="s">
        <v>14</v>
      </c>
      <c r="D604" s="355" t="s">
        <v>57</v>
      </c>
      <c r="E604" s="355" t="s">
        <v>9</v>
      </c>
      <c r="F604" s="355" t="s">
        <v>18</v>
      </c>
      <c r="G604" s="355" t="s">
        <v>14</v>
      </c>
      <c r="H604" s="97" t="s">
        <v>14</v>
      </c>
      <c r="I604" s="36" t="s">
        <v>11</v>
      </c>
      <c r="J604" s="36" t="s">
        <v>11</v>
      </c>
      <c r="K604" s="36" t="s">
        <v>11</v>
      </c>
      <c r="L604" s="36" t="s">
        <v>11</v>
      </c>
      <c r="M604" s="36" t="s">
        <v>11</v>
      </c>
      <c r="N604" s="35" t="str">
        <f t="shared" si="26"/>
        <v>1.3.6.1.01.3.3.00.00.00.00.00</v>
      </c>
      <c r="O604" s="36" t="s">
        <v>4254</v>
      </c>
      <c r="P604" s="356" t="s">
        <v>4297</v>
      </c>
      <c r="Q604" s="356" t="s">
        <v>3939</v>
      </c>
      <c r="R604" s="36" t="str">
        <f t="shared" si="25"/>
        <v>A</v>
      </c>
      <c r="S604" s="36" t="s">
        <v>15</v>
      </c>
      <c r="T604" s="36" t="s">
        <v>9</v>
      </c>
      <c r="U604" s="121">
        <v>1</v>
      </c>
      <c r="V604" s="36" t="s">
        <v>14</v>
      </c>
      <c r="W604" s="36" t="s">
        <v>1325</v>
      </c>
      <c r="X604" s="40" t="s">
        <v>4390</v>
      </c>
    </row>
    <row r="605" spans="1:26" ht="57.6" x14ac:dyDescent="0.3">
      <c r="B605" s="355" t="s">
        <v>9</v>
      </c>
      <c r="C605" s="355" t="s">
        <v>14</v>
      </c>
      <c r="D605" s="355" t="s">
        <v>57</v>
      </c>
      <c r="E605" s="355" t="s">
        <v>9</v>
      </c>
      <c r="F605" s="355" t="s">
        <v>18</v>
      </c>
      <c r="G605" s="355" t="s">
        <v>14</v>
      </c>
      <c r="H605" s="97" t="s">
        <v>39</v>
      </c>
      <c r="I605" s="36" t="s">
        <v>11</v>
      </c>
      <c r="J605" s="36" t="s">
        <v>11</v>
      </c>
      <c r="K605" s="36" t="s">
        <v>11</v>
      </c>
      <c r="L605" s="36" t="s">
        <v>11</v>
      </c>
      <c r="M605" s="36" t="s">
        <v>11</v>
      </c>
      <c r="N605" s="35" t="str">
        <f t="shared" si="26"/>
        <v>1.3.6.1.01.3.4.00.00.00.00.00</v>
      </c>
      <c r="O605" s="36" t="s">
        <v>4254</v>
      </c>
      <c r="P605" s="356" t="s">
        <v>4267</v>
      </c>
      <c r="Q605" s="356" t="s">
        <v>3939</v>
      </c>
      <c r="R605" s="36" t="str">
        <f t="shared" si="25"/>
        <v>A</v>
      </c>
      <c r="S605" s="36" t="s">
        <v>15</v>
      </c>
      <c r="T605" s="36" t="s">
        <v>9</v>
      </c>
      <c r="U605" s="121">
        <v>1</v>
      </c>
      <c r="V605" s="36" t="s">
        <v>14</v>
      </c>
      <c r="W605" s="36" t="s">
        <v>1325</v>
      </c>
      <c r="X605" s="40" t="s">
        <v>4390</v>
      </c>
    </row>
    <row r="606" spans="1:26" ht="57.6" x14ac:dyDescent="0.3">
      <c r="B606" s="355" t="s">
        <v>9</v>
      </c>
      <c r="C606" s="355" t="s">
        <v>14</v>
      </c>
      <c r="D606" s="355" t="s">
        <v>57</v>
      </c>
      <c r="E606" s="355" t="s">
        <v>9</v>
      </c>
      <c r="F606" s="355" t="s">
        <v>18</v>
      </c>
      <c r="G606" s="355" t="s">
        <v>14</v>
      </c>
      <c r="H606" s="97" t="s">
        <v>48</v>
      </c>
      <c r="I606" s="36" t="s">
        <v>11</v>
      </c>
      <c r="J606" s="36" t="s">
        <v>11</v>
      </c>
      <c r="K606" s="36" t="s">
        <v>11</v>
      </c>
      <c r="L606" s="36" t="s">
        <v>11</v>
      </c>
      <c r="M606" s="36" t="s">
        <v>11</v>
      </c>
      <c r="N606" s="35" t="str">
        <f t="shared" si="26"/>
        <v>1.3.6.1.01.3.5.00.00.00.00.00</v>
      </c>
      <c r="O606" s="36" t="s">
        <v>4254</v>
      </c>
      <c r="P606" s="356" t="s">
        <v>4268</v>
      </c>
      <c r="Q606" s="356" t="s">
        <v>3939</v>
      </c>
      <c r="R606" s="36" t="str">
        <f t="shared" si="25"/>
        <v>A</v>
      </c>
      <c r="S606" s="36" t="s">
        <v>15</v>
      </c>
      <c r="T606" s="36" t="s">
        <v>9</v>
      </c>
      <c r="U606" s="121">
        <v>1</v>
      </c>
      <c r="V606" s="36" t="s">
        <v>14</v>
      </c>
      <c r="W606" s="36" t="s">
        <v>1325</v>
      </c>
      <c r="X606" s="40" t="s">
        <v>4390</v>
      </c>
    </row>
    <row r="607" spans="1:26" ht="57.6" x14ac:dyDescent="0.3">
      <c r="B607" s="355" t="s">
        <v>9</v>
      </c>
      <c r="C607" s="355" t="s">
        <v>14</v>
      </c>
      <c r="D607" s="355" t="s">
        <v>57</v>
      </c>
      <c r="E607" s="355" t="s">
        <v>9</v>
      </c>
      <c r="F607" s="355" t="s">
        <v>18</v>
      </c>
      <c r="G607" s="355" t="s">
        <v>14</v>
      </c>
      <c r="H607" s="97" t="s">
        <v>57</v>
      </c>
      <c r="I607" s="36" t="s">
        <v>11</v>
      </c>
      <c r="J607" s="36" t="s">
        <v>11</v>
      </c>
      <c r="K607" s="36" t="s">
        <v>11</v>
      </c>
      <c r="L607" s="36" t="s">
        <v>11</v>
      </c>
      <c r="M607" s="36" t="s">
        <v>11</v>
      </c>
      <c r="N607" s="35" t="str">
        <f t="shared" si="26"/>
        <v>1.3.6.1.01.3.6.00.00.00.00.00</v>
      </c>
      <c r="O607" s="36" t="s">
        <v>4254</v>
      </c>
      <c r="P607" s="356" t="s">
        <v>4278</v>
      </c>
      <c r="Q607" s="356" t="s">
        <v>3939</v>
      </c>
      <c r="R607" s="36" t="str">
        <f t="shared" ref="R607:R670" si="27">IF(U607=2,"S","A")</f>
        <v>A</v>
      </c>
      <c r="S607" s="36" t="s">
        <v>15</v>
      </c>
      <c r="T607" s="36" t="s">
        <v>9</v>
      </c>
      <c r="U607" s="121">
        <v>1</v>
      </c>
      <c r="V607" s="36" t="s">
        <v>14</v>
      </c>
      <c r="W607" s="36" t="s">
        <v>1325</v>
      </c>
      <c r="X607" s="40" t="s">
        <v>4390</v>
      </c>
    </row>
    <row r="608" spans="1:26" ht="57.6" x14ac:dyDescent="0.3">
      <c r="B608" s="355" t="s">
        <v>9</v>
      </c>
      <c r="C608" s="355" t="s">
        <v>14</v>
      </c>
      <c r="D608" s="355" t="s">
        <v>57</v>
      </c>
      <c r="E608" s="355" t="s">
        <v>9</v>
      </c>
      <c r="F608" s="355" t="s">
        <v>18</v>
      </c>
      <c r="G608" s="355" t="s">
        <v>14</v>
      </c>
      <c r="H608" s="97" t="s">
        <v>59</v>
      </c>
      <c r="I608" s="36" t="s">
        <v>11</v>
      </c>
      <c r="J608" s="36" t="s">
        <v>11</v>
      </c>
      <c r="K608" s="36" t="s">
        <v>11</v>
      </c>
      <c r="L608" s="36" t="s">
        <v>11</v>
      </c>
      <c r="M608" s="36" t="s">
        <v>11</v>
      </c>
      <c r="N608" s="35" t="str">
        <f t="shared" si="26"/>
        <v>1.3.6.1.01.3.7.00.00.00.00.00</v>
      </c>
      <c r="O608" s="36" t="s">
        <v>4254</v>
      </c>
      <c r="P608" s="356" t="s">
        <v>4269</v>
      </c>
      <c r="Q608" s="356" t="s">
        <v>3939</v>
      </c>
      <c r="R608" s="36" t="str">
        <f t="shared" si="27"/>
        <v>A</v>
      </c>
      <c r="S608" s="36" t="s">
        <v>15</v>
      </c>
      <c r="T608" s="36" t="s">
        <v>9</v>
      </c>
      <c r="U608" s="121">
        <v>1</v>
      </c>
      <c r="V608" s="36" t="s">
        <v>14</v>
      </c>
      <c r="W608" s="36" t="s">
        <v>1325</v>
      </c>
      <c r="X608" s="40" t="s">
        <v>4390</v>
      </c>
    </row>
    <row r="609" spans="1:24" ht="57.6" x14ac:dyDescent="0.3">
      <c r="B609" s="355" t="s">
        <v>9</v>
      </c>
      <c r="C609" s="355" t="s">
        <v>14</v>
      </c>
      <c r="D609" s="355" t="s">
        <v>57</v>
      </c>
      <c r="E609" s="355" t="s">
        <v>9</v>
      </c>
      <c r="F609" s="355" t="s">
        <v>18</v>
      </c>
      <c r="G609" s="355" t="s">
        <v>14</v>
      </c>
      <c r="H609" s="97" t="s">
        <v>53</v>
      </c>
      <c r="I609" s="36" t="s">
        <v>11</v>
      </c>
      <c r="J609" s="36" t="s">
        <v>11</v>
      </c>
      <c r="K609" s="36" t="s">
        <v>11</v>
      </c>
      <c r="L609" s="36" t="s">
        <v>11</v>
      </c>
      <c r="M609" s="36" t="s">
        <v>11</v>
      </c>
      <c r="N609" s="35" t="str">
        <f t="shared" si="26"/>
        <v>1.3.6.1.01.3.8.00.00.00.00.00</v>
      </c>
      <c r="O609" s="36" t="s">
        <v>4254</v>
      </c>
      <c r="P609" s="356" t="s">
        <v>4270</v>
      </c>
      <c r="Q609" s="356" t="s">
        <v>3939</v>
      </c>
      <c r="R609" s="36" t="str">
        <f t="shared" si="27"/>
        <v>A</v>
      </c>
      <c r="S609" s="36" t="s">
        <v>15</v>
      </c>
      <c r="T609" s="36" t="s">
        <v>9</v>
      </c>
      <c r="U609" s="121">
        <v>1</v>
      </c>
      <c r="V609" s="36" t="s">
        <v>14</v>
      </c>
      <c r="W609" s="36" t="s">
        <v>1325</v>
      </c>
      <c r="X609" s="40" t="s">
        <v>4390</v>
      </c>
    </row>
    <row r="610" spans="1:24" ht="57.6" x14ac:dyDescent="0.3">
      <c r="B610" s="378" t="s">
        <v>9</v>
      </c>
      <c r="C610" s="378" t="s">
        <v>14</v>
      </c>
      <c r="D610" s="378" t="s">
        <v>57</v>
      </c>
      <c r="E610" s="378" t="s">
        <v>9</v>
      </c>
      <c r="F610" s="378" t="s">
        <v>18</v>
      </c>
      <c r="G610" s="378" t="s">
        <v>39</v>
      </c>
      <c r="H610" s="400" t="s">
        <v>10</v>
      </c>
      <c r="I610" s="361" t="s">
        <v>11</v>
      </c>
      <c r="J610" s="361" t="s">
        <v>11</v>
      </c>
      <c r="K610" s="361" t="s">
        <v>11</v>
      </c>
      <c r="L610" s="361" t="s">
        <v>11</v>
      </c>
      <c r="M610" s="361" t="s">
        <v>11</v>
      </c>
      <c r="N610" s="362" t="str">
        <f t="shared" si="26"/>
        <v>1.3.6.1.01.4.0.00.00.00.00.00</v>
      </c>
      <c r="O610" s="361" t="s">
        <v>4254</v>
      </c>
      <c r="P610" s="379" t="s">
        <v>3940</v>
      </c>
      <c r="Q610" s="379" t="s">
        <v>3941</v>
      </c>
      <c r="R610" s="361" t="str">
        <f t="shared" si="27"/>
        <v>S</v>
      </c>
      <c r="S610" s="361" t="s">
        <v>15</v>
      </c>
      <c r="T610" s="361" t="s">
        <v>9</v>
      </c>
      <c r="U610" s="368">
        <v>2</v>
      </c>
      <c r="V610" s="361" t="s">
        <v>14</v>
      </c>
      <c r="W610" s="361" t="s">
        <v>1325</v>
      </c>
      <c r="X610" s="367" t="s">
        <v>4389</v>
      </c>
    </row>
    <row r="611" spans="1:24" ht="57.6" x14ac:dyDescent="0.3">
      <c r="B611" s="355" t="s">
        <v>9</v>
      </c>
      <c r="C611" s="355" t="s">
        <v>14</v>
      </c>
      <c r="D611" s="355" t="s">
        <v>57</v>
      </c>
      <c r="E611" s="355" t="s">
        <v>9</v>
      </c>
      <c r="F611" s="355" t="s">
        <v>18</v>
      </c>
      <c r="G611" s="355" t="s">
        <v>39</v>
      </c>
      <c r="H611" s="97" t="s">
        <v>9</v>
      </c>
      <c r="I611" s="36" t="s">
        <v>11</v>
      </c>
      <c r="J611" s="36" t="s">
        <v>11</v>
      </c>
      <c r="K611" s="36" t="s">
        <v>11</v>
      </c>
      <c r="L611" s="36" t="s">
        <v>11</v>
      </c>
      <c r="M611" s="36" t="s">
        <v>11</v>
      </c>
      <c r="N611" s="35" t="str">
        <f t="shared" si="26"/>
        <v>1.3.6.1.01.4.1.00.00.00.00.00</v>
      </c>
      <c r="O611" s="36" t="s">
        <v>4254</v>
      </c>
      <c r="P611" s="356" t="s">
        <v>4271</v>
      </c>
      <c r="Q611" s="356" t="s">
        <v>3941</v>
      </c>
      <c r="R611" s="36" t="str">
        <f t="shared" si="27"/>
        <v>A</v>
      </c>
      <c r="S611" s="36" t="s">
        <v>15</v>
      </c>
      <c r="T611" s="36" t="s">
        <v>9</v>
      </c>
      <c r="U611" s="121">
        <v>1</v>
      </c>
      <c r="V611" s="36" t="s">
        <v>14</v>
      </c>
      <c r="W611" s="36" t="s">
        <v>1325</v>
      </c>
      <c r="X611" s="40" t="s">
        <v>4390</v>
      </c>
    </row>
    <row r="612" spans="1:24" ht="57.6" x14ac:dyDescent="0.3">
      <c r="B612" s="355" t="s">
        <v>9</v>
      </c>
      <c r="C612" s="355" t="s">
        <v>14</v>
      </c>
      <c r="D612" s="355" t="s">
        <v>57</v>
      </c>
      <c r="E612" s="355" t="s">
        <v>9</v>
      </c>
      <c r="F612" s="355" t="s">
        <v>18</v>
      </c>
      <c r="G612" s="355" t="s">
        <v>39</v>
      </c>
      <c r="H612" s="97" t="s">
        <v>13</v>
      </c>
      <c r="I612" s="36" t="s">
        <v>11</v>
      </c>
      <c r="J612" s="36" t="s">
        <v>11</v>
      </c>
      <c r="K612" s="36" t="s">
        <v>11</v>
      </c>
      <c r="L612" s="36" t="s">
        <v>11</v>
      </c>
      <c r="M612" s="36" t="s">
        <v>11</v>
      </c>
      <c r="N612" s="35" t="str">
        <f t="shared" si="26"/>
        <v>1.3.6.1.01.4.2.00.00.00.00.00</v>
      </c>
      <c r="O612" s="36" t="s">
        <v>4254</v>
      </c>
      <c r="P612" s="356" t="s">
        <v>4272</v>
      </c>
      <c r="Q612" s="356" t="s">
        <v>3941</v>
      </c>
      <c r="R612" s="36" t="str">
        <f t="shared" si="27"/>
        <v>A</v>
      </c>
      <c r="S612" s="36" t="s">
        <v>15</v>
      </c>
      <c r="T612" s="36" t="s">
        <v>9</v>
      </c>
      <c r="U612" s="121">
        <v>1</v>
      </c>
      <c r="V612" s="36" t="s">
        <v>14</v>
      </c>
      <c r="W612" s="36" t="s">
        <v>1325</v>
      </c>
      <c r="X612" s="40" t="s">
        <v>4390</v>
      </c>
    </row>
    <row r="613" spans="1:24" ht="57.6" x14ac:dyDescent="0.3">
      <c r="B613" s="355" t="s">
        <v>9</v>
      </c>
      <c r="C613" s="355" t="s">
        <v>14</v>
      </c>
      <c r="D613" s="355" t="s">
        <v>57</v>
      </c>
      <c r="E613" s="355" t="s">
        <v>9</v>
      </c>
      <c r="F613" s="355" t="s">
        <v>18</v>
      </c>
      <c r="G613" s="355" t="s">
        <v>39</v>
      </c>
      <c r="H613" s="97" t="s">
        <v>14</v>
      </c>
      <c r="I613" s="36" t="s">
        <v>11</v>
      </c>
      <c r="J613" s="36" t="s">
        <v>11</v>
      </c>
      <c r="K613" s="36" t="s">
        <v>11</v>
      </c>
      <c r="L613" s="36" t="s">
        <v>11</v>
      </c>
      <c r="M613" s="36" t="s">
        <v>11</v>
      </c>
      <c r="N613" s="35" t="str">
        <f t="shared" si="26"/>
        <v>1.3.6.1.01.4.3.00.00.00.00.00</v>
      </c>
      <c r="O613" s="36" t="s">
        <v>4254</v>
      </c>
      <c r="P613" s="356" t="s">
        <v>4295</v>
      </c>
      <c r="Q613" s="356" t="s">
        <v>3941</v>
      </c>
      <c r="R613" s="36" t="str">
        <f t="shared" si="27"/>
        <v>A</v>
      </c>
      <c r="S613" s="36" t="s">
        <v>15</v>
      </c>
      <c r="T613" s="36" t="s">
        <v>9</v>
      </c>
      <c r="U613" s="121">
        <v>1</v>
      </c>
      <c r="V613" s="36" t="s">
        <v>14</v>
      </c>
      <c r="W613" s="36" t="s">
        <v>1325</v>
      </c>
      <c r="X613" s="40" t="s">
        <v>4390</v>
      </c>
    </row>
    <row r="614" spans="1:24" ht="72" x14ac:dyDescent="0.3">
      <c r="B614" s="355" t="s">
        <v>9</v>
      </c>
      <c r="C614" s="355" t="s">
        <v>14</v>
      </c>
      <c r="D614" s="355" t="s">
        <v>57</v>
      </c>
      <c r="E614" s="355" t="s">
        <v>9</v>
      </c>
      <c r="F614" s="355" t="s">
        <v>18</v>
      </c>
      <c r="G614" s="355" t="s">
        <v>39</v>
      </c>
      <c r="H614" s="97" t="s">
        <v>39</v>
      </c>
      <c r="I614" s="36" t="s">
        <v>11</v>
      </c>
      <c r="J614" s="36" t="s">
        <v>11</v>
      </c>
      <c r="K614" s="36" t="s">
        <v>11</v>
      </c>
      <c r="L614" s="36" t="s">
        <v>11</v>
      </c>
      <c r="M614" s="36" t="s">
        <v>11</v>
      </c>
      <c r="N614" s="35" t="str">
        <f t="shared" si="26"/>
        <v>1.3.6.1.01.4.4.00.00.00.00.00</v>
      </c>
      <c r="O614" s="36" t="s">
        <v>4254</v>
      </c>
      <c r="P614" s="356" t="s">
        <v>4273</v>
      </c>
      <c r="Q614" s="356" t="s">
        <v>3941</v>
      </c>
      <c r="R614" s="36" t="str">
        <f t="shared" si="27"/>
        <v>A</v>
      </c>
      <c r="S614" s="36" t="s">
        <v>15</v>
      </c>
      <c r="T614" s="36" t="s">
        <v>9</v>
      </c>
      <c r="U614" s="121">
        <v>1</v>
      </c>
      <c r="V614" s="36" t="s">
        <v>14</v>
      </c>
      <c r="W614" s="36" t="s">
        <v>1325</v>
      </c>
      <c r="X614" s="40" t="s">
        <v>4390</v>
      </c>
    </row>
    <row r="615" spans="1:24" ht="57.6" x14ac:dyDescent="0.3">
      <c r="B615" s="355" t="s">
        <v>9</v>
      </c>
      <c r="C615" s="355" t="s">
        <v>14</v>
      </c>
      <c r="D615" s="355" t="s">
        <v>57</v>
      </c>
      <c r="E615" s="355" t="s">
        <v>9</v>
      </c>
      <c r="F615" s="355" t="s">
        <v>18</v>
      </c>
      <c r="G615" s="355" t="s">
        <v>39</v>
      </c>
      <c r="H615" s="97" t="s">
        <v>48</v>
      </c>
      <c r="I615" s="36" t="s">
        <v>11</v>
      </c>
      <c r="J615" s="36" t="s">
        <v>11</v>
      </c>
      <c r="K615" s="36" t="s">
        <v>11</v>
      </c>
      <c r="L615" s="36" t="s">
        <v>11</v>
      </c>
      <c r="M615" s="36" t="s">
        <v>11</v>
      </c>
      <c r="N615" s="35" t="str">
        <f t="shared" si="26"/>
        <v>1.3.6.1.01.4.5.00.00.00.00.00</v>
      </c>
      <c r="O615" s="36" t="s">
        <v>4254</v>
      </c>
      <c r="P615" s="356" t="s">
        <v>4274</v>
      </c>
      <c r="Q615" s="356" t="s">
        <v>3941</v>
      </c>
      <c r="R615" s="36" t="str">
        <f t="shared" si="27"/>
        <v>A</v>
      </c>
      <c r="S615" s="36" t="s">
        <v>15</v>
      </c>
      <c r="T615" s="36" t="s">
        <v>9</v>
      </c>
      <c r="U615" s="121">
        <v>1</v>
      </c>
      <c r="V615" s="36" t="s">
        <v>14</v>
      </c>
      <c r="W615" s="36" t="s">
        <v>1325</v>
      </c>
      <c r="X615" s="40" t="s">
        <v>4390</v>
      </c>
    </row>
    <row r="616" spans="1:24" ht="57.6" x14ac:dyDescent="0.3">
      <c r="B616" s="355" t="s">
        <v>9</v>
      </c>
      <c r="C616" s="355" t="s">
        <v>14</v>
      </c>
      <c r="D616" s="355" t="s">
        <v>57</v>
      </c>
      <c r="E616" s="355" t="s">
        <v>9</v>
      </c>
      <c r="F616" s="355" t="s">
        <v>18</v>
      </c>
      <c r="G616" s="355" t="s">
        <v>39</v>
      </c>
      <c r="H616" s="97" t="s">
        <v>57</v>
      </c>
      <c r="I616" s="36" t="s">
        <v>11</v>
      </c>
      <c r="J616" s="36" t="s">
        <v>11</v>
      </c>
      <c r="K616" s="36" t="s">
        <v>11</v>
      </c>
      <c r="L616" s="36" t="s">
        <v>11</v>
      </c>
      <c r="M616" s="36" t="s">
        <v>11</v>
      </c>
      <c r="N616" s="35" t="str">
        <f t="shared" si="26"/>
        <v>1.3.6.1.01.4.6.00.00.00.00.00</v>
      </c>
      <c r="O616" s="36" t="s">
        <v>4254</v>
      </c>
      <c r="P616" s="356" t="s">
        <v>4275</v>
      </c>
      <c r="Q616" s="356" t="s">
        <v>3941</v>
      </c>
      <c r="R616" s="36" t="str">
        <f t="shared" si="27"/>
        <v>A</v>
      </c>
      <c r="S616" s="36" t="s">
        <v>15</v>
      </c>
      <c r="T616" s="36" t="s">
        <v>9</v>
      </c>
      <c r="U616" s="121">
        <v>1</v>
      </c>
      <c r="V616" s="36" t="s">
        <v>14</v>
      </c>
      <c r="W616" s="36" t="s">
        <v>1325</v>
      </c>
      <c r="X616" s="40" t="s">
        <v>4390</v>
      </c>
    </row>
    <row r="617" spans="1:24" ht="57.6" x14ac:dyDescent="0.3">
      <c r="B617" s="355" t="s">
        <v>9</v>
      </c>
      <c r="C617" s="355" t="s">
        <v>14</v>
      </c>
      <c r="D617" s="355" t="s">
        <v>57</v>
      </c>
      <c r="E617" s="355" t="s">
        <v>9</v>
      </c>
      <c r="F617" s="355" t="s">
        <v>18</v>
      </c>
      <c r="G617" s="355" t="s">
        <v>39</v>
      </c>
      <c r="H617" s="97" t="s">
        <v>59</v>
      </c>
      <c r="I617" s="36" t="s">
        <v>11</v>
      </c>
      <c r="J617" s="36" t="s">
        <v>11</v>
      </c>
      <c r="K617" s="36" t="s">
        <v>11</v>
      </c>
      <c r="L617" s="36" t="s">
        <v>11</v>
      </c>
      <c r="M617" s="36" t="s">
        <v>11</v>
      </c>
      <c r="N617" s="35" t="str">
        <f t="shared" si="26"/>
        <v>1.3.6.1.01.4.7.00.00.00.00.00</v>
      </c>
      <c r="O617" s="36" t="s">
        <v>4254</v>
      </c>
      <c r="P617" s="356" t="s">
        <v>4276</v>
      </c>
      <c r="Q617" s="356" t="s">
        <v>3941</v>
      </c>
      <c r="R617" s="36" t="str">
        <f t="shared" si="27"/>
        <v>A</v>
      </c>
      <c r="S617" s="36" t="s">
        <v>15</v>
      </c>
      <c r="T617" s="36" t="s">
        <v>9</v>
      </c>
      <c r="U617" s="121">
        <v>1</v>
      </c>
      <c r="V617" s="36" t="s">
        <v>14</v>
      </c>
      <c r="W617" s="36" t="s">
        <v>1325</v>
      </c>
      <c r="X617" s="40" t="s">
        <v>4390</v>
      </c>
    </row>
    <row r="618" spans="1:24" ht="72" x14ac:dyDescent="0.3">
      <c r="B618" s="355" t="s">
        <v>9</v>
      </c>
      <c r="C618" s="355" t="s">
        <v>14</v>
      </c>
      <c r="D618" s="355" t="s">
        <v>57</v>
      </c>
      <c r="E618" s="355" t="s">
        <v>9</v>
      </c>
      <c r="F618" s="355" t="s">
        <v>18</v>
      </c>
      <c r="G618" s="355" t="s">
        <v>39</v>
      </c>
      <c r="H618" s="97" t="s">
        <v>53</v>
      </c>
      <c r="I618" s="36" t="s">
        <v>11</v>
      </c>
      <c r="J618" s="36" t="s">
        <v>11</v>
      </c>
      <c r="K618" s="36" t="s">
        <v>11</v>
      </c>
      <c r="L618" s="36" t="s">
        <v>11</v>
      </c>
      <c r="M618" s="36" t="s">
        <v>11</v>
      </c>
      <c r="N618" s="35" t="str">
        <f t="shared" si="26"/>
        <v>1.3.6.1.01.4.8.00.00.00.00.00</v>
      </c>
      <c r="O618" s="36" t="s">
        <v>4254</v>
      </c>
      <c r="P618" s="356" t="s">
        <v>4277</v>
      </c>
      <c r="Q618" s="356" t="s">
        <v>3941</v>
      </c>
      <c r="R618" s="36" t="str">
        <f t="shared" si="27"/>
        <v>A</v>
      </c>
      <c r="S618" s="36" t="s">
        <v>15</v>
      </c>
      <c r="T618" s="36" t="s">
        <v>9</v>
      </c>
      <c r="U618" s="121">
        <v>1</v>
      </c>
      <c r="V618" s="36" t="s">
        <v>14</v>
      </c>
      <c r="W618" s="36" t="s">
        <v>1325</v>
      </c>
      <c r="X618" s="40" t="s">
        <v>4390</v>
      </c>
    </row>
    <row r="619" spans="1:24" ht="26.4" x14ac:dyDescent="0.3">
      <c r="A619" s="15"/>
      <c r="B619" s="361" t="s">
        <v>9</v>
      </c>
      <c r="C619" s="361" t="s">
        <v>14</v>
      </c>
      <c r="D619" s="361" t="s">
        <v>68</v>
      </c>
      <c r="E619" s="361" t="s">
        <v>10</v>
      </c>
      <c r="F619" s="361" t="s">
        <v>11</v>
      </c>
      <c r="G619" s="361" t="s">
        <v>10</v>
      </c>
      <c r="H619" s="370" t="s">
        <v>10</v>
      </c>
      <c r="I619" s="361" t="s">
        <v>11</v>
      </c>
      <c r="J619" s="361" t="s">
        <v>11</v>
      </c>
      <c r="K619" s="361" t="s">
        <v>11</v>
      </c>
      <c r="L619" s="361" t="s">
        <v>11</v>
      </c>
      <c r="M619" s="361" t="s">
        <v>11</v>
      </c>
      <c r="N619" s="362" t="str">
        <f t="shared" si="26"/>
        <v>1.3.9.0.00.0.0.00.00.00.00.00</v>
      </c>
      <c r="O619" s="363">
        <v>2026</v>
      </c>
      <c r="P619" s="364" t="s">
        <v>341</v>
      </c>
      <c r="Q619" s="365" t="s">
        <v>1227</v>
      </c>
      <c r="R619" s="361" t="str">
        <f t="shared" si="27"/>
        <v>S</v>
      </c>
      <c r="S619" s="361" t="s">
        <v>15</v>
      </c>
      <c r="T619" s="361" t="s">
        <v>9</v>
      </c>
      <c r="U619" s="368">
        <v>2</v>
      </c>
      <c r="V619" s="361" t="s">
        <v>14</v>
      </c>
      <c r="W619" s="361" t="s">
        <v>1325</v>
      </c>
      <c r="X619" s="367"/>
    </row>
    <row r="620" spans="1:24" ht="26.4" x14ac:dyDescent="0.3">
      <c r="A620" s="15"/>
      <c r="B620" s="361" t="s">
        <v>9</v>
      </c>
      <c r="C620" s="361" t="s">
        <v>14</v>
      </c>
      <c r="D620" s="361" t="s">
        <v>68</v>
      </c>
      <c r="E620" s="361" t="s">
        <v>68</v>
      </c>
      <c r="F620" s="361" t="s">
        <v>11</v>
      </c>
      <c r="G620" s="361" t="s">
        <v>10</v>
      </c>
      <c r="H620" s="370" t="s">
        <v>10</v>
      </c>
      <c r="I620" s="361" t="s">
        <v>11</v>
      </c>
      <c r="J620" s="361" t="s">
        <v>11</v>
      </c>
      <c r="K620" s="361" t="s">
        <v>11</v>
      </c>
      <c r="L620" s="361" t="s">
        <v>11</v>
      </c>
      <c r="M620" s="361" t="s">
        <v>11</v>
      </c>
      <c r="N620" s="362" t="str">
        <f t="shared" si="26"/>
        <v>1.3.9.9.00.0.0.00.00.00.00.00</v>
      </c>
      <c r="O620" s="363">
        <v>2026</v>
      </c>
      <c r="P620" s="364" t="s">
        <v>342</v>
      </c>
      <c r="Q620" s="365" t="s">
        <v>940</v>
      </c>
      <c r="R620" s="361" t="str">
        <f t="shared" si="27"/>
        <v>S</v>
      </c>
      <c r="S620" s="361" t="s">
        <v>15</v>
      </c>
      <c r="T620" s="361" t="s">
        <v>9</v>
      </c>
      <c r="U620" s="368">
        <v>2</v>
      </c>
      <c r="V620" s="361" t="s">
        <v>14</v>
      </c>
      <c r="W620" s="361" t="s">
        <v>1325</v>
      </c>
      <c r="X620" s="369"/>
    </row>
    <row r="621" spans="1:24" ht="26.4" x14ac:dyDescent="0.3">
      <c r="A621" s="15"/>
      <c r="B621" s="361" t="s">
        <v>9</v>
      </c>
      <c r="C621" s="361" t="s">
        <v>14</v>
      </c>
      <c r="D621" s="361" t="s">
        <v>68</v>
      </c>
      <c r="E621" s="361" t="s">
        <v>68</v>
      </c>
      <c r="F621" s="361" t="s">
        <v>77</v>
      </c>
      <c r="G621" s="361" t="s">
        <v>10</v>
      </c>
      <c r="H621" s="370" t="s">
        <v>10</v>
      </c>
      <c r="I621" s="361" t="s">
        <v>11</v>
      </c>
      <c r="J621" s="361" t="s">
        <v>11</v>
      </c>
      <c r="K621" s="361" t="s">
        <v>11</v>
      </c>
      <c r="L621" s="361" t="s">
        <v>11</v>
      </c>
      <c r="M621" s="361" t="s">
        <v>11</v>
      </c>
      <c r="N621" s="362" t="str">
        <f t="shared" si="26"/>
        <v>1.3.9.9.99.0.0.00.00.00.00.00</v>
      </c>
      <c r="O621" s="363">
        <v>2026</v>
      </c>
      <c r="P621" s="364" t="s">
        <v>342</v>
      </c>
      <c r="Q621" s="365" t="s">
        <v>941</v>
      </c>
      <c r="R621" s="361" t="str">
        <f t="shared" si="27"/>
        <v>S</v>
      </c>
      <c r="S621" s="361" t="s">
        <v>15</v>
      </c>
      <c r="T621" s="361" t="s">
        <v>9</v>
      </c>
      <c r="U621" s="368">
        <v>2</v>
      </c>
      <c r="V621" s="361" t="s">
        <v>14</v>
      </c>
      <c r="W621" s="361" t="s">
        <v>1325</v>
      </c>
      <c r="X621" s="369"/>
    </row>
    <row r="622" spans="1:24" ht="26.4" x14ac:dyDescent="0.3">
      <c r="A622" s="15"/>
      <c r="B622" s="361" t="s">
        <v>9</v>
      </c>
      <c r="C622" s="361" t="s">
        <v>14</v>
      </c>
      <c r="D622" s="361" t="s">
        <v>68</v>
      </c>
      <c r="E622" s="361" t="s">
        <v>68</v>
      </c>
      <c r="F622" s="361" t="s">
        <v>77</v>
      </c>
      <c r="G622" s="361" t="s">
        <v>10</v>
      </c>
      <c r="H622" s="380" t="s">
        <v>9</v>
      </c>
      <c r="I622" s="361" t="s">
        <v>11</v>
      </c>
      <c r="J622" s="361" t="s">
        <v>11</v>
      </c>
      <c r="K622" s="361" t="s">
        <v>11</v>
      </c>
      <c r="L622" s="361" t="s">
        <v>11</v>
      </c>
      <c r="M622" s="361" t="s">
        <v>11</v>
      </c>
      <c r="N622" s="362" t="str">
        <f t="shared" si="26"/>
        <v>1.3.9.9.99.0.1.00.00.00.00.00</v>
      </c>
      <c r="O622" s="363">
        <v>2026</v>
      </c>
      <c r="P622" s="364" t="s">
        <v>1531</v>
      </c>
      <c r="Q622" s="365" t="s">
        <v>941</v>
      </c>
      <c r="R622" s="361" t="str">
        <f t="shared" si="27"/>
        <v>S</v>
      </c>
      <c r="S622" s="361" t="s">
        <v>15</v>
      </c>
      <c r="T622" s="361" t="s">
        <v>9</v>
      </c>
      <c r="U622" s="368">
        <v>2</v>
      </c>
      <c r="V622" s="361" t="s">
        <v>14</v>
      </c>
      <c r="W622" s="361" t="s">
        <v>1325</v>
      </c>
      <c r="X622" s="369"/>
    </row>
    <row r="623" spans="1:24" ht="26.4" x14ac:dyDescent="0.3">
      <c r="A623" s="15"/>
      <c r="B623" s="361" t="s">
        <v>9</v>
      </c>
      <c r="C623" s="361" t="s">
        <v>14</v>
      </c>
      <c r="D623" s="361" t="s">
        <v>68</v>
      </c>
      <c r="E623" s="361" t="s">
        <v>68</v>
      </c>
      <c r="F623" s="361" t="s">
        <v>77</v>
      </c>
      <c r="G623" s="361" t="s">
        <v>10</v>
      </c>
      <c r="H623" s="380" t="s">
        <v>13</v>
      </c>
      <c r="I623" s="361" t="s">
        <v>11</v>
      </c>
      <c r="J623" s="361" t="s">
        <v>11</v>
      </c>
      <c r="K623" s="361" t="s">
        <v>11</v>
      </c>
      <c r="L623" s="361" t="s">
        <v>11</v>
      </c>
      <c r="M623" s="361" t="s">
        <v>11</v>
      </c>
      <c r="N623" s="362" t="str">
        <f t="shared" si="26"/>
        <v>1.3.9.9.99.0.2.00.00.00.00.00</v>
      </c>
      <c r="O623" s="363">
        <v>2026</v>
      </c>
      <c r="P623" s="364" t="s">
        <v>1532</v>
      </c>
      <c r="Q623" s="365" t="s">
        <v>941</v>
      </c>
      <c r="R623" s="361" t="str">
        <f t="shared" si="27"/>
        <v>S</v>
      </c>
      <c r="S623" s="361" t="s">
        <v>15</v>
      </c>
      <c r="T623" s="361" t="s">
        <v>9</v>
      </c>
      <c r="U623" s="368">
        <v>2</v>
      </c>
      <c r="V623" s="361" t="s">
        <v>14</v>
      </c>
      <c r="W623" s="361" t="s">
        <v>1325</v>
      </c>
      <c r="X623" s="369"/>
    </row>
    <row r="624" spans="1:24" ht="26.4" x14ac:dyDescent="0.3">
      <c r="A624" s="15"/>
      <c r="B624" s="361" t="s">
        <v>9</v>
      </c>
      <c r="C624" s="361" t="s">
        <v>14</v>
      </c>
      <c r="D624" s="361" t="s">
        <v>68</v>
      </c>
      <c r="E624" s="361" t="s">
        <v>68</v>
      </c>
      <c r="F624" s="361" t="s">
        <v>77</v>
      </c>
      <c r="G624" s="361" t="s">
        <v>10</v>
      </c>
      <c r="H624" s="380" t="s">
        <v>14</v>
      </c>
      <c r="I624" s="361" t="s">
        <v>11</v>
      </c>
      <c r="J624" s="361" t="s">
        <v>11</v>
      </c>
      <c r="K624" s="361" t="s">
        <v>11</v>
      </c>
      <c r="L624" s="361" t="s">
        <v>11</v>
      </c>
      <c r="M624" s="361" t="s">
        <v>11</v>
      </c>
      <c r="N624" s="362" t="str">
        <f t="shared" si="26"/>
        <v>1.3.9.9.99.0.3.00.00.00.00.00</v>
      </c>
      <c r="O624" s="363">
        <v>2026</v>
      </c>
      <c r="P624" s="364" t="s">
        <v>1570</v>
      </c>
      <c r="Q624" s="365" t="s">
        <v>941</v>
      </c>
      <c r="R624" s="361" t="str">
        <f t="shared" si="27"/>
        <v>S</v>
      </c>
      <c r="S624" s="361" t="s">
        <v>15</v>
      </c>
      <c r="T624" s="361" t="s">
        <v>9</v>
      </c>
      <c r="U624" s="368">
        <v>2</v>
      </c>
      <c r="V624" s="361" t="s">
        <v>14</v>
      </c>
      <c r="W624" s="361" t="s">
        <v>1325</v>
      </c>
      <c r="X624" s="369"/>
    </row>
    <row r="625" spans="1:24" ht="26.4" x14ac:dyDescent="0.3">
      <c r="A625" s="15"/>
      <c r="B625" s="361" t="s">
        <v>9</v>
      </c>
      <c r="C625" s="361" t="s">
        <v>14</v>
      </c>
      <c r="D625" s="361" t="s">
        <v>68</v>
      </c>
      <c r="E625" s="361" t="s">
        <v>68</v>
      </c>
      <c r="F625" s="361" t="s">
        <v>77</v>
      </c>
      <c r="G625" s="361" t="s">
        <v>10</v>
      </c>
      <c r="H625" s="380" t="s">
        <v>39</v>
      </c>
      <c r="I625" s="361" t="s">
        <v>11</v>
      </c>
      <c r="J625" s="361" t="s">
        <v>11</v>
      </c>
      <c r="K625" s="361" t="s">
        <v>11</v>
      </c>
      <c r="L625" s="361" t="s">
        <v>11</v>
      </c>
      <c r="M625" s="361" t="s">
        <v>11</v>
      </c>
      <c r="N625" s="362" t="str">
        <f t="shared" si="26"/>
        <v>1.3.9.9.99.0.4.00.00.00.00.00</v>
      </c>
      <c r="O625" s="363">
        <v>2026</v>
      </c>
      <c r="P625" s="364" t="s">
        <v>1571</v>
      </c>
      <c r="Q625" s="365" t="s">
        <v>941</v>
      </c>
      <c r="R625" s="361" t="str">
        <f t="shared" si="27"/>
        <v>S</v>
      </c>
      <c r="S625" s="361" t="s">
        <v>15</v>
      </c>
      <c r="T625" s="361" t="s">
        <v>9</v>
      </c>
      <c r="U625" s="368">
        <v>2</v>
      </c>
      <c r="V625" s="361" t="s">
        <v>14</v>
      </c>
      <c r="W625" s="361" t="s">
        <v>1325</v>
      </c>
      <c r="X625" s="369"/>
    </row>
    <row r="626" spans="1:24" ht="26.4" x14ac:dyDescent="0.3">
      <c r="A626" s="15"/>
      <c r="B626" s="361" t="s">
        <v>9</v>
      </c>
      <c r="C626" s="361" t="s">
        <v>14</v>
      </c>
      <c r="D626" s="361" t="s">
        <v>68</v>
      </c>
      <c r="E626" s="361" t="s">
        <v>68</v>
      </c>
      <c r="F626" s="361" t="s">
        <v>77</v>
      </c>
      <c r="G626" s="361" t="s">
        <v>10</v>
      </c>
      <c r="H626" s="380" t="s">
        <v>48</v>
      </c>
      <c r="I626" s="361" t="s">
        <v>11</v>
      </c>
      <c r="J626" s="361" t="s">
        <v>11</v>
      </c>
      <c r="K626" s="361" t="s">
        <v>11</v>
      </c>
      <c r="L626" s="361" t="s">
        <v>11</v>
      </c>
      <c r="M626" s="361" t="s">
        <v>11</v>
      </c>
      <c r="N626" s="362" t="str">
        <f t="shared" si="26"/>
        <v>1.3.9.9.99.0.5.00.00.00.00.00</v>
      </c>
      <c r="O626" s="363">
        <v>2026</v>
      </c>
      <c r="P626" s="364" t="s">
        <v>1689</v>
      </c>
      <c r="Q626" s="365" t="s">
        <v>941</v>
      </c>
      <c r="R626" s="361" t="str">
        <f t="shared" si="27"/>
        <v>S</v>
      </c>
      <c r="S626" s="361" t="s">
        <v>15</v>
      </c>
      <c r="T626" s="361" t="s">
        <v>9</v>
      </c>
      <c r="U626" s="368">
        <v>2</v>
      </c>
      <c r="V626" s="361" t="s">
        <v>14</v>
      </c>
      <c r="W626" s="361" t="s">
        <v>1325</v>
      </c>
      <c r="X626" s="369"/>
    </row>
    <row r="627" spans="1:24" ht="26.4" x14ac:dyDescent="0.3">
      <c r="A627" s="15"/>
      <c r="B627" s="361" t="s">
        <v>9</v>
      </c>
      <c r="C627" s="361" t="s">
        <v>14</v>
      </c>
      <c r="D627" s="361" t="s">
        <v>68</v>
      </c>
      <c r="E627" s="361" t="s">
        <v>68</v>
      </c>
      <c r="F627" s="361" t="s">
        <v>77</v>
      </c>
      <c r="G627" s="361" t="s">
        <v>10</v>
      </c>
      <c r="H627" s="380" t="s">
        <v>57</v>
      </c>
      <c r="I627" s="361" t="s">
        <v>11</v>
      </c>
      <c r="J627" s="361" t="s">
        <v>11</v>
      </c>
      <c r="K627" s="361" t="s">
        <v>11</v>
      </c>
      <c r="L627" s="361" t="s">
        <v>11</v>
      </c>
      <c r="M627" s="361" t="s">
        <v>11</v>
      </c>
      <c r="N627" s="362" t="str">
        <f t="shared" si="26"/>
        <v>1.3.9.9.99.0.6.00.00.00.00.00</v>
      </c>
      <c r="O627" s="363">
        <v>2026</v>
      </c>
      <c r="P627" s="364" t="s">
        <v>1690</v>
      </c>
      <c r="Q627" s="365" t="s">
        <v>941</v>
      </c>
      <c r="R627" s="361" t="str">
        <f t="shared" si="27"/>
        <v>S</v>
      </c>
      <c r="S627" s="361" t="s">
        <v>15</v>
      </c>
      <c r="T627" s="361" t="s">
        <v>9</v>
      </c>
      <c r="U627" s="368">
        <v>2</v>
      </c>
      <c r="V627" s="361" t="s">
        <v>14</v>
      </c>
      <c r="W627" s="361" t="s">
        <v>1325</v>
      </c>
      <c r="X627" s="369"/>
    </row>
    <row r="628" spans="1:24" ht="26.4" x14ac:dyDescent="0.3">
      <c r="A628" s="15"/>
      <c r="B628" s="361" t="s">
        <v>9</v>
      </c>
      <c r="C628" s="361" t="s">
        <v>14</v>
      </c>
      <c r="D628" s="361" t="s">
        <v>68</v>
      </c>
      <c r="E628" s="361" t="s">
        <v>68</v>
      </c>
      <c r="F628" s="361" t="s">
        <v>77</v>
      </c>
      <c r="G628" s="361" t="s">
        <v>10</v>
      </c>
      <c r="H628" s="380" t="s">
        <v>59</v>
      </c>
      <c r="I628" s="361" t="s">
        <v>11</v>
      </c>
      <c r="J628" s="361" t="s">
        <v>11</v>
      </c>
      <c r="K628" s="361" t="s">
        <v>11</v>
      </c>
      <c r="L628" s="361" t="s">
        <v>11</v>
      </c>
      <c r="M628" s="361" t="s">
        <v>11</v>
      </c>
      <c r="N628" s="362" t="str">
        <f t="shared" si="26"/>
        <v>1.3.9.9.99.0.7.00.00.00.00.00</v>
      </c>
      <c r="O628" s="363">
        <v>2026</v>
      </c>
      <c r="P628" s="364" t="s">
        <v>1691</v>
      </c>
      <c r="Q628" s="365" t="s">
        <v>941</v>
      </c>
      <c r="R628" s="361" t="str">
        <f t="shared" si="27"/>
        <v>S</v>
      </c>
      <c r="S628" s="361" t="s">
        <v>15</v>
      </c>
      <c r="T628" s="361" t="s">
        <v>9</v>
      </c>
      <c r="U628" s="368">
        <v>2</v>
      </c>
      <c r="V628" s="361" t="s">
        <v>14</v>
      </c>
      <c r="W628" s="361" t="s">
        <v>1325</v>
      </c>
      <c r="X628" s="369"/>
    </row>
    <row r="629" spans="1:24" ht="26.4" x14ac:dyDescent="0.3">
      <c r="A629" s="15"/>
      <c r="B629" s="361" t="s">
        <v>9</v>
      </c>
      <c r="C629" s="361" t="s">
        <v>14</v>
      </c>
      <c r="D629" s="361" t="s">
        <v>68</v>
      </c>
      <c r="E629" s="361" t="s">
        <v>68</v>
      </c>
      <c r="F629" s="361" t="s">
        <v>77</v>
      </c>
      <c r="G629" s="361" t="s">
        <v>10</v>
      </c>
      <c r="H629" s="380" t="s">
        <v>53</v>
      </c>
      <c r="I629" s="361" t="s">
        <v>11</v>
      </c>
      <c r="J629" s="361" t="s">
        <v>11</v>
      </c>
      <c r="K629" s="361" t="s">
        <v>11</v>
      </c>
      <c r="L629" s="361" t="s">
        <v>11</v>
      </c>
      <c r="M629" s="361" t="s">
        <v>11</v>
      </c>
      <c r="N629" s="362" t="str">
        <f t="shared" si="26"/>
        <v>1.3.9.9.99.0.8.00.00.00.00.00</v>
      </c>
      <c r="O629" s="363">
        <v>2026</v>
      </c>
      <c r="P629" s="364" t="s">
        <v>1692</v>
      </c>
      <c r="Q629" s="365" t="s">
        <v>941</v>
      </c>
      <c r="R629" s="361" t="str">
        <f t="shared" si="27"/>
        <v>S</v>
      </c>
      <c r="S629" s="361" t="s">
        <v>15</v>
      </c>
      <c r="T629" s="361" t="s">
        <v>9</v>
      </c>
      <c r="U629" s="368">
        <v>2</v>
      </c>
      <c r="V629" s="361" t="s">
        <v>14</v>
      </c>
      <c r="W629" s="361" t="s">
        <v>1325</v>
      </c>
      <c r="X629" s="369"/>
    </row>
    <row r="630" spans="1:24" ht="26.4" x14ac:dyDescent="0.3">
      <c r="A630" s="15"/>
      <c r="B630" s="361" t="s">
        <v>9</v>
      </c>
      <c r="C630" s="361" t="s">
        <v>39</v>
      </c>
      <c r="D630" s="361" t="s">
        <v>10</v>
      </c>
      <c r="E630" s="361" t="s">
        <v>10</v>
      </c>
      <c r="F630" s="361" t="s">
        <v>11</v>
      </c>
      <c r="G630" s="361" t="s">
        <v>10</v>
      </c>
      <c r="H630" s="370" t="s">
        <v>10</v>
      </c>
      <c r="I630" s="361" t="s">
        <v>11</v>
      </c>
      <c r="J630" s="361" t="s">
        <v>11</v>
      </c>
      <c r="K630" s="361" t="s">
        <v>11</v>
      </c>
      <c r="L630" s="361" t="s">
        <v>11</v>
      </c>
      <c r="M630" s="361" t="s">
        <v>11</v>
      </c>
      <c r="N630" s="362" t="str">
        <f t="shared" si="26"/>
        <v>1.4.0.0.00.0.0.00.00.00.00.00</v>
      </c>
      <c r="O630" s="363">
        <v>2026</v>
      </c>
      <c r="P630" s="364" t="s">
        <v>343</v>
      </c>
      <c r="Q630" s="365" t="s">
        <v>1228</v>
      </c>
      <c r="R630" s="361" t="str">
        <f t="shared" si="27"/>
        <v>S</v>
      </c>
      <c r="S630" s="361" t="s">
        <v>15</v>
      </c>
      <c r="T630" s="361" t="s">
        <v>9</v>
      </c>
      <c r="U630" s="368">
        <v>2</v>
      </c>
      <c r="V630" s="361" t="s">
        <v>14</v>
      </c>
      <c r="W630" s="361" t="s">
        <v>1325</v>
      </c>
      <c r="X630" s="367"/>
    </row>
    <row r="631" spans="1:24" x14ac:dyDescent="0.3">
      <c r="A631" s="15"/>
      <c r="B631" s="361" t="s">
        <v>9</v>
      </c>
      <c r="C631" s="361" t="s">
        <v>39</v>
      </c>
      <c r="D631" s="361" t="s">
        <v>9</v>
      </c>
      <c r="E631" s="361" t="s">
        <v>10</v>
      </c>
      <c r="F631" s="361" t="s">
        <v>11</v>
      </c>
      <c r="G631" s="361" t="s">
        <v>10</v>
      </c>
      <c r="H631" s="370" t="s">
        <v>10</v>
      </c>
      <c r="I631" s="361" t="s">
        <v>11</v>
      </c>
      <c r="J631" s="361" t="s">
        <v>11</v>
      </c>
      <c r="K631" s="361" t="s">
        <v>11</v>
      </c>
      <c r="L631" s="361" t="s">
        <v>11</v>
      </c>
      <c r="M631" s="361" t="s">
        <v>11</v>
      </c>
      <c r="N631" s="362" t="str">
        <f t="shared" si="26"/>
        <v>1.4.1.0.00.0.0.00.00.00.00.00</v>
      </c>
      <c r="O631" s="363">
        <v>2026</v>
      </c>
      <c r="P631" s="364" t="s">
        <v>343</v>
      </c>
      <c r="Q631" s="365" t="s">
        <v>2279</v>
      </c>
      <c r="R631" s="361" t="str">
        <f t="shared" si="27"/>
        <v>S</v>
      </c>
      <c r="S631" s="361" t="s">
        <v>15</v>
      </c>
      <c r="T631" s="361" t="s">
        <v>9</v>
      </c>
      <c r="U631" s="368">
        <v>2</v>
      </c>
      <c r="V631" s="361" t="s">
        <v>14</v>
      </c>
      <c r="W631" s="361" t="s">
        <v>1325</v>
      </c>
      <c r="X631" s="369"/>
    </row>
    <row r="632" spans="1:24" x14ac:dyDescent="0.3">
      <c r="A632" s="61"/>
      <c r="B632" s="361" t="s">
        <v>9</v>
      </c>
      <c r="C632" s="361" t="s">
        <v>39</v>
      </c>
      <c r="D632" s="361" t="s">
        <v>9</v>
      </c>
      <c r="E632" s="361" t="s">
        <v>9</v>
      </c>
      <c r="F632" s="361" t="s">
        <v>11</v>
      </c>
      <c r="G632" s="361" t="s">
        <v>10</v>
      </c>
      <c r="H632" s="370" t="s">
        <v>10</v>
      </c>
      <c r="I632" s="361" t="s">
        <v>11</v>
      </c>
      <c r="J632" s="361" t="s">
        <v>11</v>
      </c>
      <c r="K632" s="361" t="s">
        <v>11</v>
      </c>
      <c r="L632" s="361" t="s">
        <v>11</v>
      </c>
      <c r="M632" s="361" t="s">
        <v>11</v>
      </c>
      <c r="N632" s="362" t="str">
        <f t="shared" si="26"/>
        <v>1.4.1.1.00.0.0.00.00.00.00.00</v>
      </c>
      <c r="O632" s="363">
        <v>2026</v>
      </c>
      <c r="P632" s="364" t="s">
        <v>343</v>
      </c>
      <c r="Q632" s="365" t="s">
        <v>2279</v>
      </c>
      <c r="R632" s="361" t="str">
        <f t="shared" si="27"/>
        <v>S</v>
      </c>
      <c r="S632" s="361" t="s">
        <v>15</v>
      </c>
      <c r="T632" s="361" t="s">
        <v>9</v>
      </c>
      <c r="U632" s="368">
        <v>2</v>
      </c>
      <c r="V632" s="361" t="s">
        <v>14</v>
      </c>
      <c r="W632" s="361" t="s">
        <v>1325</v>
      </c>
      <c r="X632" s="369"/>
    </row>
    <row r="633" spans="1:24" ht="79.2" x14ac:dyDescent="0.3">
      <c r="A633" s="61"/>
      <c r="B633" s="361" t="s">
        <v>9</v>
      </c>
      <c r="C633" s="361" t="s">
        <v>39</v>
      </c>
      <c r="D633" s="361" t="s">
        <v>9</v>
      </c>
      <c r="E633" s="361" t="s">
        <v>9</v>
      </c>
      <c r="F633" s="361" t="s">
        <v>18</v>
      </c>
      <c r="G633" s="361" t="s">
        <v>10</v>
      </c>
      <c r="H633" s="370" t="s">
        <v>10</v>
      </c>
      <c r="I633" s="361" t="s">
        <v>11</v>
      </c>
      <c r="J633" s="361" t="s">
        <v>11</v>
      </c>
      <c r="K633" s="361" t="s">
        <v>11</v>
      </c>
      <c r="L633" s="361" t="s">
        <v>11</v>
      </c>
      <c r="M633" s="361" t="s">
        <v>11</v>
      </c>
      <c r="N633" s="362" t="str">
        <f t="shared" si="26"/>
        <v>1.4.1.1.01.0.0.00.00.00.00.00</v>
      </c>
      <c r="O633" s="363">
        <v>2026</v>
      </c>
      <c r="P633" s="364" t="s">
        <v>343</v>
      </c>
      <c r="Q633" s="365" t="s">
        <v>942</v>
      </c>
      <c r="R633" s="361" t="str">
        <f t="shared" si="27"/>
        <v>S</v>
      </c>
      <c r="S633" s="361" t="s">
        <v>15</v>
      </c>
      <c r="T633" s="361" t="s">
        <v>9</v>
      </c>
      <c r="U633" s="368">
        <v>2</v>
      </c>
      <c r="V633" s="361" t="s">
        <v>14</v>
      </c>
      <c r="W633" s="361" t="s">
        <v>1325</v>
      </c>
      <c r="X633" s="369"/>
    </row>
    <row r="634" spans="1:24" s="60" customFormat="1" ht="79.2" x14ac:dyDescent="0.3">
      <c r="A634" s="61"/>
      <c r="B634" s="36" t="s">
        <v>9</v>
      </c>
      <c r="C634" s="36" t="s">
        <v>39</v>
      </c>
      <c r="D634" s="36" t="s">
        <v>9</v>
      </c>
      <c r="E634" s="36" t="s">
        <v>9</v>
      </c>
      <c r="F634" s="36" t="s">
        <v>18</v>
      </c>
      <c r="G634" s="36" t="s">
        <v>10</v>
      </c>
      <c r="H634" s="97" t="s">
        <v>9</v>
      </c>
      <c r="I634" s="36" t="s">
        <v>11</v>
      </c>
      <c r="J634" s="36" t="s">
        <v>11</v>
      </c>
      <c r="K634" s="36" t="s">
        <v>11</v>
      </c>
      <c r="L634" s="36" t="s">
        <v>11</v>
      </c>
      <c r="M634" s="36" t="s">
        <v>11</v>
      </c>
      <c r="N634" s="35" t="str">
        <f t="shared" si="26"/>
        <v>1.4.1.1.01.0.1.00.00.00.00.00</v>
      </c>
      <c r="O634" s="45">
        <v>2026</v>
      </c>
      <c r="P634" s="38" t="s">
        <v>344</v>
      </c>
      <c r="Q634" s="39" t="s">
        <v>942</v>
      </c>
      <c r="R634" s="37" t="str">
        <f t="shared" si="27"/>
        <v>A</v>
      </c>
      <c r="S634" s="36" t="s">
        <v>15</v>
      </c>
      <c r="T634" s="36" t="s">
        <v>9</v>
      </c>
      <c r="U634" s="121">
        <v>1</v>
      </c>
      <c r="V634" s="36" t="s">
        <v>14</v>
      </c>
      <c r="W634" s="36" t="s">
        <v>1325</v>
      </c>
      <c r="X634" s="38"/>
    </row>
    <row r="635" spans="1:24" s="60" customFormat="1" ht="79.2" x14ac:dyDescent="0.3">
      <c r="A635" s="61"/>
      <c r="B635" s="36" t="s">
        <v>9</v>
      </c>
      <c r="C635" s="36" t="s">
        <v>39</v>
      </c>
      <c r="D635" s="36" t="s">
        <v>9</v>
      </c>
      <c r="E635" s="36" t="s">
        <v>9</v>
      </c>
      <c r="F635" s="36" t="s">
        <v>18</v>
      </c>
      <c r="G635" s="36" t="s">
        <v>10</v>
      </c>
      <c r="H635" s="97" t="s">
        <v>13</v>
      </c>
      <c r="I635" s="36" t="s">
        <v>11</v>
      </c>
      <c r="J635" s="36" t="s">
        <v>11</v>
      </c>
      <c r="K635" s="36" t="s">
        <v>11</v>
      </c>
      <c r="L635" s="36" t="s">
        <v>11</v>
      </c>
      <c r="M635" s="36" t="s">
        <v>11</v>
      </c>
      <c r="N635" s="35" t="str">
        <f t="shared" si="26"/>
        <v>1.4.1.1.01.0.2.00.00.00.00.00</v>
      </c>
      <c r="O635" s="45">
        <v>2026</v>
      </c>
      <c r="P635" s="38" t="s">
        <v>345</v>
      </c>
      <c r="Q635" s="39" t="s">
        <v>942</v>
      </c>
      <c r="R635" s="37" t="str">
        <f t="shared" si="27"/>
        <v>A</v>
      </c>
      <c r="S635" s="36" t="s">
        <v>15</v>
      </c>
      <c r="T635" s="36" t="s">
        <v>9</v>
      </c>
      <c r="U635" s="121">
        <v>1</v>
      </c>
      <c r="V635" s="36" t="s">
        <v>14</v>
      </c>
      <c r="W635" s="36" t="s">
        <v>1325</v>
      </c>
      <c r="X635" s="38"/>
    </row>
    <row r="636" spans="1:24" s="60" customFormat="1" ht="79.2" x14ac:dyDescent="0.3">
      <c r="A636" s="61"/>
      <c r="B636" s="36" t="s">
        <v>9</v>
      </c>
      <c r="C636" s="36" t="s">
        <v>39</v>
      </c>
      <c r="D636" s="36" t="s">
        <v>9</v>
      </c>
      <c r="E636" s="36" t="s">
        <v>9</v>
      </c>
      <c r="F636" s="36" t="s">
        <v>18</v>
      </c>
      <c r="G636" s="36" t="s">
        <v>10</v>
      </c>
      <c r="H636" s="97" t="s">
        <v>14</v>
      </c>
      <c r="I636" s="36" t="s">
        <v>11</v>
      </c>
      <c r="J636" s="36" t="s">
        <v>11</v>
      </c>
      <c r="K636" s="36" t="s">
        <v>11</v>
      </c>
      <c r="L636" s="36" t="s">
        <v>11</v>
      </c>
      <c r="M636" s="36" t="s">
        <v>11</v>
      </c>
      <c r="N636" s="35" t="str">
        <f t="shared" si="26"/>
        <v>1.4.1.1.01.0.3.00.00.00.00.00</v>
      </c>
      <c r="O636" s="45">
        <v>2026</v>
      </c>
      <c r="P636" s="38" t="s">
        <v>346</v>
      </c>
      <c r="Q636" s="39" t="s">
        <v>942</v>
      </c>
      <c r="R636" s="37" t="str">
        <f t="shared" si="27"/>
        <v>A</v>
      </c>
      <c r="S636" s="36" t="s">
        <v>15</v>
      </c>
      <c r="T636" s="36" t="s">
        <v>9</v>
      </c>
      <c r="U636" s="121">
        <v>1</v>
      </c>
      <c r="V636" s="36" t="s">
        <v>14</v>
      </c>
      <c r="W636" s="36" t="s">
        <v>1325</v>
      </c>
      <c r="X636" s="38"/>
    </row>
    <row r="637" spans="1:24" s="60" customFormat="1" ht="79.2" x14ac:dyDescent="0.3">
      <c r="A637" s="61"/>
      <c r="B637" s="36" t="s">
        <v>9</v>
      </c>
      <c r="C637" s="36" t="s">
        <v>39</v>
      </c>
      <c r="D637" s="36" t="s">
        <v>9</v>
      </c>
      <c r="E637" s="36" t="s">
        <v>9</v>
      </c>
      <c r="F637" s="36" t="s">
        <v>18</v>
      </c>
      <c r="G637" s="36" t="s">
        <v>10</v>
      </c>
      <c r="H637" s="97" t="s">
        <v>39</v>
      </c>
      <c r="I637" s="36" t="s">
        <v>11</v>
      </c>
      <c r="J637" s="36" t="s">
        <v>11</v>
      </c>
      <c r="K637" s="36" t="s">
        <v>11</v>
      </c>
      <c r="L637" s="36" t="s">
        <v>11</v>
      </c>
      <c r="M637" s="36" t="s">
        <v>11</v>
      </c>
      <c r="N637" s="35" t="str">
        <f t="shared" si="26"/>
        <v>1.4.1.1.01.0.4.00.00.00.00.00</v>
      </c>
      <c r="O637" s="45">
        <v>2026</v>
      </c>
      <c r="P637" s="38" t="s">
        <v>347</v>
      </c>
      <c r="Q637" s="39" t="s">
        <v>942</v>
      </c>
      <c r="R637" s="37" t="str">
        <f t="shared" si="27"/>
        <v>A</v>
      </c>
      <c r="S637" s="36" t="s">
        <v>15</v>
      </c>
      <c r="T637" s="36" t="s">
        <v>9</v>
      </c>
      <c r="U637" s="121">
        <v>1</v>
      </c>
      <c r="V637" s="36" t="s">
        <v>14</v>
      </c>
      <c r="W637" s="36" t="s">
        <v>1325</v>
      </c>
      <c r="X637" s="38"/>
    </row>
    <row r="638" spans="1:24" s="60" customFormat="1" ht="79.2" x14ac:dyDescent="0.3">
      <c r="A638" s="61"/>
      <c r="B638" s="36" t="s">
        <v>9</v>
      </c>
      <c r="C638" s="36" t="s">
        <v>39</v>
      </c>
      <c r="D638" s="36" t="s">
        <v>9</v>
      </c>
      <c r="E638" s="36" t="s">
        <v>9</v>
      </c>
      <c r="F638" s="36" t="s">
        <v>18</v>
      </c>
      <c r="G638" s="36" t="s">
        <v>10</v>
      </c>
      <c r="H638" s="97" t="s">
        <v>48</v>
      </c>
      <c r="I638" s="36" t="s">
        <v>11</v>
      </c>
      <c r="J638" s="36" t="s">
        <v>11</v>
      </c>
      <c r="K638" s="36" t="s">
        <v>11</v>
      </c>
      <c r="L638" s="36" t="s">
        <v>11</v>
      </c>
      <c r="M638" s="36" t="s">
        <v>11</v>
      </c>
      <c r="N638" s="35" t="str">
        <f t="shared" si="26"/>
        <v>1.4.1.1.01.0.5.00.00.00.00.00</v>
      </c>
      <c r="O638" s="45">
        <v>2026</v>
      </c>
      <c r="P638" s="38" t="s">
        <v>348</v>
      </c>
      <c r="Q638" s="39" t="s">
        <v>942</v>
      </c>
      <c r="R638" s="37" t="str">
        <f t="shared" si="27"/>
        <v>A</v>
      </c>
      <c r="S638" s="36" t="s">
        <v>15</v>
      </c>
      <c r="T638" s="36" t="s">
        <v>9</v>
      </c>
      <c r="U638" s="121">
        <v>1</v>
      </c>
      <c r="V638" s="36" t="s">
        <v>14</v>
      </c>
      <c r="W638" s="36" t="s">
        <v>1325</v>
      </c>
      <c r="X638" s="38"/>
    </row>
    <row r="639" spans="1:24" s="60" customFormat="1" ht="79.2" x14ac:dyDescent="0.3">
      <c r="A639" s="61"/>
      <c r="B639" s="36" t="s">
        <v>9</v>
      </c>
      <c r="C639" s="36" t="s">
        <v>39</v>
      </c>
      <c r="D639" s="36" t="s">
        <v>9</v>
      </c>
      <c r="E639" s="36" t="s">
        <v>9</v>
      </c>
      <c r="F639" s="36" t="s">
        <v>18</v>
      </c>
      <c r="G639" s="36" t="s">
        <v>10</v>
      </c>
      <c r="H639" s="97" t="s">
        <v>57</v>
      </c>
      <c r="I639" s="36" t="s">
        <v>11</v>
      </c>
      <c r="J639" s="36" t="s">
        <v>11</v>
      </c>
      <c r="K639" s="36" t="s">
        <v>11</v>
      </c>
      <c r="L639" s="36" t="s">
        <v>11</v>
      </c>
      <c r="M639" s="36" t="s">
        <v>11</v>
      </c>
      <c r="N639" s="35" t="str">
        <f t="shared" si="26"/>
        <v>1.4.1.1.01.0.6.00.00.00.00.00</v>
      </c>
      <c r="O639" s="45">
        <v>2026</v>
      </c>
      <c r="P639" s="38" t="s">
        <v>1693</v>
      </c>
      <c r="Q639" s="39" t="s">
        <v>942</v>
      </c>
      <c r="R639" s="37" t="str">
        <f t="shared" si="27"/>
        <v>A</v>
      </c>
      <c r="S639" s="36" t="s">
        <v>15</v>
      </c>
      <c r="T639" s="36" t="s">
        <v>9</v>
      </c>
      <c r="U639" s="121">
        <v>1</v>
      </c>
      <c r="V639" s="36" t="s">
        <v>14</v>
      </c>
      <c r="W639" s="36" t="s">
        <v>1325</v>
      </c>
      <c r="X639" s="38"/>
    </row>
    <row r="640" spans="1:24" s="60" customFormat="1" ht="79.2" x14ac:dyDescent="0.3">
      <c r="A640" s="61"/>
      <c r="B640" s="36" t="s">
        <v>9</v>
      </c>
      <c r="C640" s="36" t="s">
        <v>39</v>
      </c>
      <c r="D640" s="36" t="s">
        <v>9</v>
      </c>
      <c r="E640" s="36" t="s">
        <v>9</v>
      </c>
      <c r="F640" s="36" t="s">
        <v>18</v>
      </c>
      <c r="G640" s="36" t="s">
        <v>10</v>
      </c>
      <c r="H640" s="97" t="s">
        <v>59</v>
      </c>
      <c r="I640" s="36" t="s">
        <v>11</v>
      </c>
      <c r="J640" s="36" t="s">
        <v>11</v>
      </c>
      <c r="K640" s="36" t="s">
        <v>11</v>
      </c>
      <c r="L640" s="36" t="s">
        <v>11</v>
      </c>
      <c r="M640" s="36" t="s">
        <v>11</v>
      </c>
      <c r="N640" s="35" t="str">
        <f t="shared" si="26"/>
        <v>1.4.1.1.01.0.7.00.00.00.00.00</v>
      </c>
      <c r="O640" s="45">
        <v>2026</v>
      </c>
      <c r="P640" s="38" t="s">
        <v>1694</v>
      </c>
      <c r="Q640" s="39" t="s">
        <v>942</v>
      </c>
      <c r="R640" s="37" t="str">
        <f t="shared" si="27"/>
        <v>A</v>
      </c>
      <c r="S640" s="36" t="s">
        <v>15</v>
      </c>
      <c r="T640" s="36" t="s">
        <v>9</v>
      </c>
      <c r="U640" s="121">
        <v>1</v>
      </c>
      <c r="V640" s="36" t="s">
        <v>14</v>
      </c>
      <c r="W640" s="36" t="s">
        <v>1325</v>
      </c>
      <c r="X640" s="38"/>
    </row>
    <row r="641" spans="1:24" s="60" customFormat="1" ht="79.2" x14ac:dyDescent="0.3">
      <c r="A641" s="61"/>
      <c r="B641" s="36" t="s">
        <v>9</v>
      </c>
      <c r="C641" s="36" t="s">
        <v>39</v>
      </c>
      <c r="D641" s="36" t="s">
        <v>9</v>
      </c>
      <c r="E641" s="36" t="s">
        <v>9</v>
      </c>
      <c r="F641" s="36" t="s">
        <v>18</v>
      </c>
      <c r="G641" s="36" t="s">
        <v>10</v>
      </c>
      <c r="H641" s="97" t="s">
        <v>53</v>
      </c>
      <c r="I641" s="36" t="s">
        <v>11</v>
      </c>
      <c r="J641" s="36" t="s">
        <v>11</v>
      </c>
      <c r="K641" s="36" t="s">
        <v>11</v>
      </c>
      <c r="L641" s="36" t="s">
        <v>11</v>
      </c>
      <c r="M641" s="36" t="s">
        <v>11</v>
      </c>
      <c r="N641" s="35" t="str">
        <f t="shared" si="26"/>
        <v>1.4.1.1.01.0.8.00.00.00.00.00</v>
      </c>
      <c r="O641" s="45">
        <v>2026</v>
      </c>
      <c r="P641" s="38" t="s">
        <v>349</v>
      </c>
      <c r="Q641" s="39" t="s">
        <v>942</v>
      </c>
      <c r="R641" s="37" t="str">
        <f t="shared" si="27"/>
        <v>A</v>
      </c>
      <c r="S641" s="36" t="s">
        <v>15</v>
      </c>
      <c r="T641" s="36" t="s">
        <v>9</v>
      </c>
      <c r="U641" s="121">
        <v>1</v>
      </c>
      <c r="V641" s="36" t="s">
        <v>14</v>
      </c>
      <c r="W641" s="36" t="s">
        <v>1325</v>
      </c>
      <c r="X641" s="38"/>
    </row>
    <row r="642" spans="1:24" s="60" customFormat="1" x14ac:dyDescent="0.3">
      <c r="A642" s="61"/>
      <c r="B642" s="361" t="s">
        <v>9</v>
      </c>
      <c r="C642" s="361" t="s">
        <v>48</v>
      </c>
      <c r="D642" s="361" t="s">
        <v>10</v>
      </c>
      <c r="E642" s="361" t="s">
        <v>10</v>
      </c>
      <c r="F642" s="361" t="s">
        <v>11</v>
      </c>
      <c r="G642" s="361" t="s">
        <v>10</v>
      </c>
      <c r="H642" s="370" t="s">
        <v>10</v>
      </c>
      <c r="I642" s="361" t="s">
        <v>11</v>
      </c>
      <c r="J642" s="361" t="s">
        <v>11</v>
      </c>
      <c r="K642" s="361" t="s">
        <v>11</v>
      </c>
      <c r="L642" s="361" t="s">
        <v>11</v>
      </c>
      <c r="M642" s="361" t="s">
        <v>11</v>
      </c>
      <c r="N642" s="362" t="str">
        <f t="shared" si="26"/>
        <v>1.5.0.0.00.0.0.00.00.00.00.00</v>
      </c>
      <c r="O642" s="363">
        <v>2026</v>
      </c>
      <c r="P642" s="364" t="s">
        <v>350</v>
      </c>
      <c r="Q642" s="365" t="s">
        <v>1229</v>
      </c>
      <c r="R642" s="361" t="str">
        <f t="shared" si="27"/>
        <v>S</v>
      </c>
      <c r="S642" s="361" t="s">
        <v>15</v>
      </c>
      <c r="T642" s="361" t="s">
        <v>9</v>
      </c>
      <c r="U642" s="368">
        <v>2</v>
      </c>
      <c r="V642" s="361" t="s">
        <v>14</v>
      </c>
      <c r="W642" s="361" t="s">
        <v>1325</v>
      </c>
      <c r="X642" s="367"/>
    </row>
    <row r="643" spans="1:24" s="60" customFormat="1" x14ac:dyDescent="0.3">
      <c r="A643" s="61"/>
      <c r="B643" s="361" t="s">
        <v>9</v>
      </c>
      <c r="C643" s="361" t="s">
        <v>48</v>
      </c>
      <c r="D643" s="361" t="s">
        <v>9</v>
      </c>
      <c r="E643" s="361" t="s">
        <v>10</v>
      </c>
      <c r="F643" s="361" t="s">
        <v>11</v>
      </c>
      <c r="G643" s="361" t="s">
        <v>10</v>
      </c>
      <c r="H643" s="370" t="s">
        <v>10</v>
      </c>
      <c r="I643" s="361" t="s">
        <v>11</v>
      </c>
      <c r="J643" s="361" t="s">
        <v>11</v>
      </c>
      <c r="K643" s="361" t="s">
        <v>11</v>
      </c>
      <c r="L643" s="361" t="s">
        <v>11</v>
      </c>
      <c r="M643" s="361" t="s">
        <v>11</v>
      </c>
      <c r="N643" s="362" t="str">
        <f t="shared" si="26"/>
        <v>1.5.1.0.00.0.0.00.00.00.00.00</v>
      </c>
      <c r="O643" s="363">
        <v>2026</v>
      </c>
      <c r="P643" s="364" t="s">
        <v>350</v>
      </c>
      <c r="Q643" s="365" t="s">
        <v>2280</v>
      </c>
      <c r="R643" s="361" t="str">
        <f t="shared" si="27"/>
        <v>S</v>
      </c>
      <c r="S643" s="361" t="s">
        <v>15</v>
      </c>
      <c r="T643" s="361" t="s">
        <v>9</v>
      </c>
      <c r="U643" s="368">
        <v>2</v>
      </c>
      <c r="V643" s="361" t="s">
        <v>14</v>
      </c>
      <c r="W643" s="361" t="s">
        <v>1325</v>
      </c>
      <c r="X643" s="369"/>
    </row>
    <row r="644" spans="1:24" s="60" customFormat="1" x14ac:dyDescent="0.3">
      <c r="A644" s="61"/>
      <c r="B644" s="361" t="s">
        <v>9</v>
      </c>
      <c r="C644" s="361" t="s">
        <v>48</v>
      </c>
      <c r="D644" s="361" t="s">
        <v>9</v>
      </c>
      <c r="E644" s="361" t="s">
        <v>9</v>
      </c>
      <c r="F644" s="361" t="s">
        <v>11</v>
      </c>
      <c r="G644" s="361" t="s">
        <v>10</v>
      </c>
      <c r="H644" s="370" t="s">
        <v>10</v>
      </c>
      <c r="I644" s="361" t="s">
        <v>11</v>
      </c>
      <c r="J644" s="361" t="s">
        <v>11</v>
      </c>
      <c r="K644" s="361" t="s">
        <v>11</v>
      </c>
      <c r="L644" s="361" t="s">
        <v>11</v>
      </c>
      <c r="M644" s="361" t="s">
        <v>11</v>
      </c>
      <c r="N644" s="362" t="str">
        <f t="shared" si="26"/>
        <v>1.5.1.1.00.0.0.00.00.00.00.00</v>
      </c>
      <c r="O644" s="363">
        <v>2026</v>
      </c>
      <c r="P644" s="364" t="s">
        <v>350</v>
      </c>
      <c r="Q644" s="365" t="s">
        <v>2280</v>
      </c>
      <c r="R644" s="361" t="str">
        <f t="shared" si="27"/>
        <v>S</v>
      </c>
      <c r="S644" s="361" t="s">
        <v>15</v>
      </c>
      <c r="T644" s="361" t="s">
        <v>9</v>
      </c>
      <c r="U644" s="368">
        <v>2</v>
      </c>
      <c r="V644" s="361" t="s">
        <v>14</v>
      </c>
      <c r="W644" s="361" t="s">
        <v>1325</v>
      </c>
      <c r="X644" s="369"/>
    </row>
    <row r="645" spans="1:24" s="60" customFormat="1" x14ac:dyDescent="0.3">
      <c r="A645" s="61"/>
      <c r="B645" s="361" t="s">
        <v>9</v>
      </c>
      <c r="C645" s="361" t="s">
        <v>48</v>
      </c>
      <c r="D645" s="361" t="s">
        <v>9</v>
      </c>
      <c r="E645" s="361" t="s">
        <v>9</v>
      </c>
      <c r="F645" s="361" t="s">
        <v>18</v>
      </c>
      <c r="G645" s="361" t="s">
        <v>10</v>
      </c>
      <c r="H645" s="370" t="s">
        <v>10</v>
      </c>
      <c r="I645" s="361" t="s">
        <v>11</v>
      </c>
      <c r="J645" s="361" t="s">
        <v>11</v>
      </c>
      <c r="K645" s="361" t="s">
        <v>11</v>
      </c>
      <c r="L645" s="361" t="s">
        <v>11</v>
      </c>
      <c r="M645" s="361" t="s">
        <v>11</v>
      </c>
      <c r="N645" s="362" t="str">
        <f t="shared" si="26"/>
        <v>1.5.1.1.01.0.0.00.00.00.00.00</v>
      </c>
      <c r="O645" s="363">
        <v>2026</v>
      </c>
      <c r="P645" s="364" t="s">
        <v>350</v>
      </c>
      <c r="Q645" s="365" t="s">
        <v>1876</v>
      </c>
      <c r="R645" s="361" t="str">
        <f t="shared" si="27"/>
        <v>S</v>
      </c>
      <c r="S645" s="361" t="s">
        <v>15</v>
      </c>
      <c r="T645" s="361" t="s">
        <v>9</v>
      </c>
      <c r="U645" s="368">
        <v>2</v>
      </c>
      <c r="V645" s="361" t="s">
        <v>14</v>
      </c>
      <c r="W645" s="361" t="s">
        <v>1325</v>
      </c>
      <c r="X645" s="369"/>
    </row>
    <row r="646" spans="1:24" s="60" customFormat="1" x14ac:dyDescent="0.3">
      <c r="A646" s="61"/>
      <c r="B646" s="36" t="s">
        <v>9</v>
      </c>
      <c r="C646" s="36" t="s">
        <v>48</v>
      </c>
      <c r="D646" s="36" t="s">
        <v>9</v>
      </c>
      <c r="E646" s="36" t="s">
        <v>9</v>
      </c>
      <c r="F646" s="36" t="s">
        <v>18</v>
      </c>
      <c r="G646" s="36" t="s">
        <v>10</v>
      </c>
      <c r="H646" s="97" t="s">
        <v>9</v>
      </c>
      <c r="I646" s="36" t="s">
        <v>11</v>
      </c>
      <c r="J646" s="36" t="s">
        <v>11</v>
      </c>
      <c r="K646" s="36" t="s">
        <v>11</v>
      </c>
      <c r="L646" s="36" t="s">
        <v>11</v>
      </c>
      <c r="M646" s="36" t="s">
        <v>11</v>
      </c>
      <c r="N646" s="35" t="str">
        <f t="shared" si="26"/>
        <v>1.5.1.1.01.0.1.00.00.00.00.00</v>
      </c>
      <c r="O646" s="45">
        <v>2026</v>
      </c>
      <c r="P646" s="38" t="s">
        <v>351</v>
      </c>
      <c r="Q646" s="39" t="s">
        <v>1876</v>
      </c>
      <c r="R646" s="37" t="str">
        <f t="shared" si="27"/>
        <v>A</v>
      </c>
      <c r="S646" s="36" t="s">
        <v>15</v>
      </c>
      <c r="T646" s="36" t="s">
        <v>9</v>
      </c>
      <c r="U646" s="121">
        <v>1</v>
      </c>
      <c r="V646" s="36" t="s">
        <v>14</v>
      </c>
      <c r="W646" s="36" t="s">
        <v>1325</v>
      </c>
      <c r="X646" s="38"/>
    </row>
    <row r="647" spans="1:24" s="60" customFormat="1" x14ac:dyDescent="0.3">
      <c r="A647" s="61"/>
      <c r="B647" s="36" t="s">
        <v>9</v>
      </c>
      <c r="C647" s="36" t="s">
        <v>48</v>
      </c>
      <c r="D647" s="36" t="s">
        <v>9</v>
      </c>
      <c r="E647" s="36" t="s">
        <v>9</v>
      </c>
      <c r="F647" s="36" t="s">
        <v>18</v>
      </c>
      <c r="G647" s="36" t="s">
        <v>10</v>
      </c>
      <c r="H647" s="97" t="s">
        <v>13</v>
      </c>
      <c r="I647" s="36" t="s">
        <v>11</v>
      </c>
      <c r="J647" s="36" t="s">
        <v>11</v>
      </c>
      <c r="K647" s="36" t="s">
        <v>11</v>
      </c>
      <c r="L647" s="36" t="s">
        <v>11</v>
      </c>
      <c r="M647" s="36" t="s">
        <v>11</v>
      </c>
      <c r="N647" s="35" t="str">
        <f t="shared" si="26"/>
        <v>1.5.1.1.01.0.2.00.00.00.00.00</v>
      </c>
      <c r="O647" s="45">
        <v>2026</v>
      </c>
      <c r="P647" s="38" t="s">
        <v>352</v>
      </c>
      <c r="Q647" s="39" t="s">
        <v>1876</v>
      </c>
      <c r="R647" s="37" t="str">
        <f t="shared" si="27"/>
        <v>A</v>
      </c>
      <c r="S647" s="36" t="s">
        <v>15</v>
      </c>
      <c r="T647" s="36" t="s">
        <v>9</v>
      </c>
      <c r="U647" s="121">
        <v>1</v>
      </c>
      <c r="V647" s="36" t="s">
        <v>14</v>
      </c>
      <c r="W647" s="36" t="s">
        <v>1325</v>
      </c>
      <c r="X647" s="38"/>
    </row>
    <row r="648" spans="1:24" s="60" customFormat="1" x14ac:dyDescent="0.3">
      <c r="A648" s="61"/>
      <c r="B648" s="36" t="s">
        <v>9</v>
      </c>
      <c r="C648" s="36" t="s">
        <v>48</v>
      </c>
      <c r="D648" s="36" t="s">
        <v>9</v>
      </c>
      <c r="E648" s="36" t="s">
        <v>9</v>
      </c>
      <c r="F648" s="36" t="s">
        <v>18</v>
      </c>
      <c r="G648" s="36" t="s">
        <v>10</v>
      </c>
      <c r="H648" s="97" t="s">
        <v>14</v>
      </c>
      <c r="I648" s="36" t="s">
        <v>11</v>
      </c>
      <c r="J648" s="36" t="s">
        <v>11</v>
      </c>
      <c r="K648" s="36" t="s">
        <v>11</v>
      </c>
      <c r="L648" s="36" t="s">
        <v>11</v>
      </c>
      <c r="M648" s="36" t="s">
        <v>11</v>
      </c>
      <c r="N648" s="35" t="str">
        <f t="shared" ref="N648:N711" si="28">B648&amp;"."&amp;C648&amp;"."&amp;D648&amp;"."&amp;E648&amp;"."&amp;F648&amp;"."&amp;G648&amp;"."&amp;H648&amp;"."&amp;I648&amp;"."&amp;J648&amp;"."&amp;K648&amp;"."&amp;L648&amp;"."&amp;M648</f>
        <v>1.5.1.1.01.0.3.00.00.00.00.00</v>
      </c>
      <c r="O648" s="45">
        <v>2026</v>
      </c>
      <c r="P648" s="38" t="s">
        <v>353</v>
      </c>
      <c r="Q648" s="39" t="s">
        <v>1876</v>
      </c>
      <c r="R648" s="37" t="str">
        <f t="shared" si="27"/>
        <v>A</v>
      </c>
      <c r="S648" s="36" t="s">
        <v>15</v>
      </c>
      <c r="T648" s="36" t="s">
        <v>9</v>
      </c>
      <c r="U648" s="121">
        <v>1</v>
      </c>
      <c r="V648" s="36" t="s">
        <v>14</v>
      </c>
      <c r="W648" s="36" t="s">
        <v>1325</v>
      </c>
      <c r="X648" s="38"/>
    </row>
    <row r="649" spans="1:24" s="60" customFormat="1" ht="26.4" x14ac:dyDescent="0.3">
      <c r="A649" s="61"/>
      <c r="B649" s="36" t="s">
        <v>9</v>
      </c>
      <c r="C649" s="36" t="s">
        <v>48</v>
      </c>
      <c r="D649" s="36" t="s">
        <v>9</v>
      </c>
      <c r="E649" s="36" t="s">
        <v>9</v>
      </c>
      <c r="F649" s="36" t="s">
        <v>18</v>
      </c>
      <c r="G649" s="36" t="s">
        <v>10</v>
      </c>
      <c r="H649" s="97" t="s">
        <v>39</v>
      </c>
      <c r="I649" s="36" t="s">
        <v>11</v>
      </c>
      <c r="J649" s="36" t="s">
        <v>11</v>
      </c>
      <c r="K649" s="36" t="s">
        <v>11</v>
      </c>
      <c r="L649" s="36" t="s">
        <v>11</v>
      </c>
      <c r="M649" s="36" t="s">
        <v>11</v>
      </c>
      <c r="N649" s="35" t="str">
        <f t="shared" si="28"/>
        <v>1.5.1.1.01.0.4.00.00.00.00.00</v>
      </c>
      <c r="O649" s="45">
        <v>2026</v>
      </c>
      <c r="P649" s="38" t="s">
        <v>354</v>
      </c>
      <c r="Q649" s="39" t="s">
        <v>1876</v>
      </c>
      <c r="R649" s="37" t="str">
        <f t="shared" si="27"/>
        <v>A</v>
      </c>
      <c r="S649" s="36" t="s">
        <v>15</v>
      </c>
      <c r="T649" s="36" t="s">
        <v>9</v>
      </c>
      <c r="U649" s="121">
        <v>1</v>
      </c>
      <c r="V649" s="36" t="s">
        <v>14</v>
      </c>
      <c r="W649" s="36" t="s">
        <v>1325</v>
      </c>
      <c r="X649" s="38"/>
    </row>
    <row r="650" spans="1:24" s="60" customFormat="1" x14ac:dyDescent="0.3">
      <c r="A650" s="61"/>
      <c r="B650" s="36" t="s">
        <v>9</v>
      </c>
      <c r="C650" s="36" t="s">
        <v>48</v>
      </c>
      <c r="D650" s="36" t="s">
        <v>9</v>
      </c>
      <c r="E650" s="36" t="s">
        <v>9</v>
      </c>
      <c r="F650" s="36" t="s">
        <v>18</v>
      </c>
      <c r="G650" s="36" t="s">
        <v>10</v>
      </c>
      <c r="H650" s="97" t="s">
        <v>48</v>
      </c>
      <c r="I650" s="36" t="s">
        <v>11</v>
      </c>
      <c r="J650" s="36" t="s">
        <v>11</v>
      </c>
      <c r="K650" s="36" t="s">
        <v>11</v>
      </c>
      <c r="L650" s="36" t="s">
        <v>11</v>
      </c>
      <c r="M650" s="36" t="s">
        <v>11</v>
      </c>
      <c r="N650" s="35" t="str">
        <f t="shared" si="28"/>
        <v>1.5.1.1.01.0.5.00.00.00.00.00</v>
      </c>
      <c r="O650" s="45">
        <v>2026</v>
      </c>
      <c r="P650" s="38" t="s">
        <v>355</v>
      </c>
      <c r="Q650" s="39" t="s">
        <v>1876</v>
      </c>
      <c r="R650" s="37" t="str">
        <f t="shared" si="27"/>
        <v>A</v>
      </c>
      <c r="S650" s="36" t="s">
        <v>15</v>
      </c>
      <c r="T650" s="36" t="s">
        <v>9</v>
      </c>
      <c r="U650" s="121">
        <v>1</v>
      </c>
      <c r="V650" s="36" t="s">
        <v>14</v>
      </c>
      <c r="W650" s="36" t="s">
        <v>1325</v>
      </c>
      <c r="X650" s="38"/>
    </row>
    <row r="651" spans="1:24" s="60" customFormat="1" x14ac:dyDescent="0.3">
      <c r="A651" s="61"/>
      <c r="B651" s="36" t="s">
        <v>9</v>
      </c>
      <c r="C651" s="36" t="s">
        <v>48</v>
      </c>
      <c r="D651" s="36" t="s">
        <v>9</v>
      </c>
      <c r="E651" s="36" t="s">
        <v>9</v>
      </c>
      <c r="F651" s="36" t="s">
        <v>18</v>
      </c>
      <c r="G651" s="36" t="s">
        <v>10</v>
      </c>
      <c r="H651" s="97" t="s">
        <v>57</v>
      </c>
      <c r="I651" s="36" t="s">
        <v>11</v>
      </c>
      <c r="J651" s="36" t="s">
        <v>11</v>
      </c>
      <c r="K651" s="36" t="s">
        <v>11</v>
      </c>
      <c r="L651" s="36" t="s">
        <v>11</v>
      </c>
      <c r="M651" s="36" t="s">
        <v>11</v>
      </c>
      <c r="N651" s="35" t="str">
        <f t="shared" si="28"/>
        <v>1.5.1.1.01.0.6.00.00.00.00.00</v>
      </c>
      <c r="O651" s="45">
        <v>2026</v>
      </c>
      <c r="P651" s="38" t="s">
        <v>356</v>
      </c>
      <c r="Q651" s="39" t="s">
        <v>1876</v>
      </c>
      <c r="R651" s="37" t="str">
        <f t="shared" si="27"/>
        <v>A</v>
      </c>
      <c r="S651" s="36" t="s">
        <v>15</v>
      </c>
      <c r="T651" s="36" t="s">
        <v>9</v>
      </c>
      <c r="U651" s="121">
        <v>1</v>
      </c>
      <c r="V651" s="36" t="s">
        <v>14</v>
      </c>
      <c r="W651" s="36" t="s">
        <v>1325</v>
      </c>
      <c r="X651" s="38"/>
    </row>
    <row r="652" spans="1:24" s="60" customFormat="1" ht="26.4" x14ac:dyDescent="0.3">
      <c r="A652" s="61"/>
      <c r="B652" s="36" t="s">
        <v>9</v>
      </c>
      <c r="C652" s="36" t="s">
        <v>48</v>
      </c>
      <c r="D652" s="36" t="s">
        <v>9</v>
      </c>
      <c r="E652" s="36" t="s">
        <v>9</v>
      </c>
      <c r="F652" s="36" t="s">
        <v>18</v>
      </c>
      <c r="G652" s="36" t="s">
        <v>10</v>
      </c>
      <c r="H652" s="97" t="s">
        <v>59</v>
      </c>
      <c r="I652" s="36" t="s">
        <v>11</v>
      </c>
      <c r="J652" s="36" t="s">
        <v>11</v>
      </c>
      <c r="K652" s="36" t="s">
        <v>11</v>
      </c>
      <c r="L652" s="36" t="s">
        <v>11</v>
      </c>
      <c r="M652" s="36" t="s">
        <v>11</v>
      </c>
      <c r="N652" s="35" t="str">
        <f t="shared" si="28"/>
        <v>1.5.1.1.01.0.7.00.00.00.00.00</v>
      </c>
      <c r="O652" s="45">
        <v>2026</v>
      </c>
      <c r="P652" s="38" t="s">
        <v>357</v>
      </c>
      <c r="Q652" s="39" t="s">
        <v>1876</v>
      </c>
      <c r="R652" s="37" t="str">
        <f t="shared" si="27"/>
        <v>A</v>
      </c>
      <c r="S652" s="36" t="s">
        <v>15</v>
      </c>
      <c r="T652" s="36" t="s">
        <v>9</v>
      </c>
      <c r="U652" s="121">
        <v>1</v>
      </c>
      <c r="V652" s="36" t="s">
        <v>14</v>
      </c>
      <c r="W652" s="36" t="s">
        <v>1325</v>
      </c>
      <c r="X652" s="38"/>
    </row>
    <row r="653" spans="1:24" ht="26.4" x14ac:dyDescent="0.3">
      <c r="A653" s="61"/>
      <c r="B653" s="36" t="s">
        <v>9</v>
      </c>
      <c r="C653" s="36" t="s">
        <v>48</v>
      </c>
      <c r="D653" s="36" t="s">
        <v>9</v>
      </c>
      <c r="E653" s="36" t="s">
        <v>9</v>
      </c>
      <c r="F653" s="36" t="s">
        <v>18</v>
      </c>
      <c r="G653" s="36" t="s">
        <v>10</v>
      </c>
      <c r="H653" s="97" t="s">
        <v>53</v>
      </c>
      <c r="I653" s="36" t="s">
        <v>11</v>
      </c>
      <c r="J653" s="36" t="s">
        <v>11</v>
      </c>
      <c r="K653" s="36" t="s">
        <v>11</v>
      </c>
      <c r="L653" s="36" t="s">
        <v>11</v>
      </c>
      <c r="M653" s="36" t="s">
        <v>11</v>
      </c>
      <c r="N653" s="35" t="str">
        <f t="shared" si="28"/>
        <v>1.5.1.1.01.0.8.00.00.00.00.00</v>
      </c>
      <c r="O653" s="45">
        <v>2026</v>
      </c>
      <c r="P653" s="38" t="s">
        <v>358</v>
      </c>
      <c r="Q653" s="39" t="s">
        <v>1876</v>
      </c>
      <c r="R653" s="37" t="str">
        <f t="shared" si="27"/>
        <v>A</v>
      </c>
      <c r="S653" s="36" t="s">
        <v>15</v>
      </c>
      <c r="T653" s="36" t="s">
        <v>9</v>
      </c>
      <c r="U653" s="121">
        <v>1</v>
      </c>
      <c r="V653" s="36" t="s">
        <v>14</v>
      </c>
      <c r="W653" s="36" t="s">
        <v>1325</v>
      </c>
      <c r="X653" s="38"/>
    </row>
    <row r="654" spans="1:24" ht="26.4" x14ac:dyDescent="0.3">
      <c r="A654" s="61"/>
      <c r="B654" s="361" t="s">
        <v>9</v>
      </c>
      <c r="C654" s="361" t="s">
        <v>57</v>
      </c>
      <c r="D654" s="361" t="s">
        <v>10</v>
      </c>
      <c r="E654" s="361" t="s">
        <v>10</v>
      </c>
      <c r="F654" s="361" t="s">
        <v>11</v>
      </c>
      <c r="G654" s="361" t="s">
        <v>10</v>
      </c>
      <c r="H654" s="370" t="s">
        <v>10</v>
      </c>
      <c r="I654" s="361" t="s">
        <v>11</v>
      </c>
      <c r="J654" s="361" t="s">
        <v>11</v>
      </c>
      <c r="K654" s="361" t="s">
        <v>11</v>
      </c>
      <c r="L654" s="361" t="s">
        <v>11</v>
      </c>
      <c r="M654" s="361" t="s">
        <v>11</v>
      </c>
      <c r="N654" s="362" t="str">
        <f t="shared" si="28"/>
        <v>1.6.0.0.00.0.0.00.00.00.00.00</v>
      </c>
      <c r="O654" s="363">
        <v>2026</v>
      </c>
      <c r="P654" s="364" t="s">
        <v>359</v>
      </c>
      <c r="Q654" s="365" t="s">
        <v>1230</v>
      </c>
      <c r="R654" s="361" t="str">
        <f t="shared" si="27"/>
        <v>S</v>
      </c>
      <c r="S654" s="361" t="s">
        <v>15</v>
      </c>
      <c r="T654" s="361" t="s">
        <v>9</v>
      </c>
      <c r="U654" s="368">
        <v>2</v>
      </c>
      <c r="V654" s="361" t="s">
        <v>14</v>
      </c>
      <c r="W654" s="361" t="s">
        <v>1325</v>
      </c>
      <c r="X654" s="367"/>
    </row>
    <row r="655" spans="1:24" ht="66" x14ac:dyDescent="0.3">
      <c r="A655" s="61"/>
      <c r="B655" s="361" t="s">
        <v>9</v>
      </c>
      <c r="C655" s="361" t="s">
        <v>57</v>
      </c>
      <c r="D655" s="361" t="s">
        <v>9</v>
      </c>
      <c r="E655" s="361" t="s">
        <v>10</v>
      </c>
      <c r="F655" s="361" t="s">
        <v>11</v>
      </c>
      <c r="G655" s="361" t="s">
        <v>10</v>
      </c>
      <c r="H655" s="370" t="s">
        <v>10</v>
      </c>
      <c r="I655" s="361" t="s">
        <v>11</v>
      </c>
      <c r="J655" s="361" t="s">
        <v>11</v>
      </c>
      <c r="K655" s="361" t="s">
        <v>11</v>
      </c>
      <c r="L655" s="361" t="s">
        <v>11</v>
      </c>
      <c r="M655" s="361" t="s">
        <v>11</v>
      </c>
      <c r="N655" s="362" t="str">
        <f t="shared" si="28"/>
        <v>1.6.1.0.00.0.0.00.00.00.00.00</v>
      </c>
      <c r="O655" s="363">
        <v>2026</v>
      </c>
      <c r="P655" s="364" t="s">
        <v>360</v>
      </c>
      <c r="Q655" s="365" t="s">
        <v>1231</v>
      </c>
      <c r="R655" s="361" t="str">
        <f t="shared" si="27"/>
        <v>S</v>
      </c>
      <c r="S655" s="361" t="s">
        <v>15</v>
      </c>
      <c r="T655" s="361" t="s">
        <v>9</v>
      </c>
      <c r="U655" s="368">
        <v>2</v>
      </c>
      <c r="V655" s="361" t="s">
        <v>14</v>
      </c>
      <c r="W655" s="361" t="s">
        <v>1325</v>
      </c>
      <c r="X655" s="367"/>
    </row>
    <row r="656" spans="1:24" ht="26.4" x14ac:dyDescent="0.3">
      <c r="A656" s="61"/>
      <c r="B656" s="361" t="s">
        <v>9</v>
      </c>
      <c r="C656" s="361" t="s">
        <v>57</v>
      </c>
      <c r="D656" s="361" t="s">
        <v>9</v>
      </c>
      <c r="E656" s="361" t="s">
        <v>9</v>
      </c>
      <c r="F656" s="361" t="s">
        <v>11</v>
      </c>
      <c r="G656" s="361" t="s">
        <v>10</v>
      </c>
      <c r="H656" s="370" t="s">
        <v>10</v>
      </c>
      <c r="I656" s="361" t="s">
        <v>11</v>
      </c>
      <c r="J656" s="361" t="s">
        <v>11</v>
      </c>
      <c r="K656" s="361" t="s">
        <v>11</v>
      </c>
      <c r="L656" s="361" t="s">
        <v>11</v>
      </c>
      <c r="M656" s="361" t="s">
        <v>11</v>
      </c>
      <c r="N656" s="362" t="str">
        <f t="shared" si="28"/>
        <v>1.6.1.1.00.0.0.00.00.00.00.00</v>
      </c>
      <c r="O656" s="363">
        <v>2026</v>
      </c>
      <c r="P656" s="364" t="s">
        <v>360</v>
      </c>
      <c r="Q656" s="365" t="s">
        <v>2281</v>
      </c>
      <c r="R656" s="361" t="str">
        <f t="shared" si="27"/>
        <v>S</v>
      </c>
      <c r="S656" s="361" t="s">
        <v>15</v>
      </c>
      <c r="T656" s="361" t="s">
        <v>9</v>
      </c>
      <c r="U656" s="368">
        <v>2</v>
      </c>
      <c r="V656" s="361" t="s">
        <v>14</v>
      </c>
      <c r="W656" s="361" t="s">
        <v>1325</v>
      </c>
      <c r="X656" s="369"/>
    </row>
    <row r="657" spans="1:26" ht="52.8" x14ac:dyDescent="0.3">
      <c r="A657" s="61"/>
      <c r="B657" s="361" t="s">
        <v>9</v>
      </c>
      <c r="C657" s="361" t="s">
        <v>57</v>
      </c>
      <c r="D657" s="361" t="s">
        <v>9</v>
      </c>
      <c r="E657" s="361" t="s">
        <v>9</v>
      </c>
      <c r="F657" s="361" t="s">
        <v>18</v>
      </c>
      <c r="G657" s="361" t="s">
        <v>10</v>
      </c>
      <c r="H657" s="370" t="s">
        <v>10</v>
      </c>
      <c r="I657" s="361" t="s">
        <v>11</v>
      </c>
      <c r="J657" s="361" t="s">
        <v>11</v>
      </c>
      <c r="K657" s="361" t="s">
        <v>11</v>
      </c>
      <c r="L657" s="361" t="s">
        <v>11</v>
      </c>
      <c r="M657" s="361" t="s">
        <v>11</v>
      </c>
      <c r="N657" s="362" t="str">
        <f t="shared" si="28"/>
        <v>1.6.1.1.01.0.0.00.00.00.00.00</v>
      </c>
      <c r="O657" s="363">
        <v>2026</v>
      </c>
      <c r="P657" s="364" t="s">
        <v>1993</v>
      </c>
      <c r="Q657" s="365" t="s">
        <v>943</v>
      </c>
      <c r="R657" s="361" t="str">
        <f t="shared" si="27"/>
        <v>S</v>
      </c>
      <c r="S657" s="361" t="s">
        <v>15</v>
      </c>
      <c r="T657" s="361" t="s">
        <v>9</v>
      </c>
      <c r="U657" s="368">
        <v>2</v>
      </c>
      <c r="V657" s="361" t="s">
        <v>14</v>
      </c>
      <c r="W657" s="361" t="s">
        <v>1325</v>
      </c>
      <c r="X657" s="369"/>
    </row>
    <row r="658" spans="1:26" ht="52.8" x14ac:dyDescent="0.3">
      <c r="A658" s="61"/>
      <c r="B658" s="36" t="s">
        <v>9</v>
      </c>
      <c r="C658" s="36" t="s">
        <v>57</v>
      </c>
      <c r="D658" s="36" t="s">
        <v>9</v>
      </c>
      <c r="E658" s="36" t="s">
        <v>9</v>
      </c>
      <c r="F658" s="36" t="s">
        <v>18</v>
      </c>
      <c r="G658" s="36" t="s">
        <v>10</v>
      </c>
      <c r="H658" s="97" t="s">
        <v>9</v>
      </c>
      <c r="I658" s="36" t="s">
        <v>11</v>
      </c>
      <c r="J658" s="36" t="s">
        <v>11</v>
      </c>
      <c r="K658" s="36" t="s">
        <v>11</v>
      </c>
      <c r="L658" s="36" t="s">
        <v>11</v>
      </c>
      <c r="M658" s="36" t="s">
        <v>11</v>
      </c>
      <c r="N658" s="35" t="str">
        <f t="shared" si="28"/>
        <v>1.6.1.1.01.0.1.00.00.00.00.00</v>
      </c>
      <c r="O658" s="45">
        <v>2026</v>
      </c>
      <c r="P658" s="38" t="s">
        <v>2140</v>
      </c>
      <c r="Q658" s="39" t="s">
        <v>943</v>
      </c>
      <c r="R658" s="37" t="str">
        <f t="shared" si="27"/>
        <v>A</v>
      </c>
      <c r="S658" s="36" t="s">
        <v>15</v>
      </c>
      <c r="T658" s="36" t="s">
        <v>9</v>
      </c>
      <c r="U658" s="121">
        <v>1</v>
      </c>
      <c r="V658" s="36" t="s">
        <v>14</v>
      </c>
      <c r="W658" s="36" t="s">
        <v>1325</v>
      </c>
      <c r="X658" s="38"/>
    </row>
    <row r="659" spans="1:26" ht="52.8" x14ac:dyDescent="0.3">
      <c r="A659" s="61"/>
      <c r="B659" s="36" t="s">
        <v>9</v>
      </c>
      <c r="C659" s="36" t="s">
        <v>57</v>
      </c>
      <c r="D659" s="36" t="s">
        <v>9</v>
      </c>
      <c r="E659" s="36" t="s">
        <v>9</v>
      </c>
      <c r="F659" s="36" t="s">
        <v>18</v>
      </c>
      <c r="G659" s="36" t="s">
        <v>10</v>
      </c>
      <c r="H659" s="97" t="s">
        <v>13</v>
      </c>
      <c r="I659" s="36" t="s">
        <v>11</v>
      </c>
      <c r="J659" s="36" t="s">
        <v>11</v>
      </c>
      <c r="K659" s="36" t="s">
        <v>11</v>
      </c>
      <c r="L659" s="36" t="s">
        <v>11</v>
      </c>
      <c r="M659" s="36" t="s">
        <v>11</v>
      </c>
      <c r="N659" s="35" t="str">
        <f t="shared" si="28"/>
        <v>1.6.1.1.01.0.2.00.00.00.00.00</v>
      </c>
      <c r="O659" s="45">
        <v>2026</v>
      </c>
      <c r="P659" s="38" t="s">
        <v>2141</v>
      </c>
      <c r="Q659" s="39" t="s">
        <v>943</v>
      </c>
      <c r="R659" s="37" t="str">
        <f t="shared" si="27"/>
        <v>A</v>
      </c>
      <c r="S659" s="36" t="s">
        <v>15</v>
      </c>
      <c r="T659" s="36" t="s">
        <v>9</v>
      </c>
      <c r="U659" s="121">
        <v>1</v>
      </c>
      <c r="V659" s="36" t="s">
        <v>14</v>
      </c>
      <c r="W659" s="36" t="s">
        <v>1325</v>
      </c>
      <c r="X659" s="38"/>
    </row>
    <row r="660" spans="1:26" ht="52.8" x14ac:dyDescent="0.3">
      <c r="A660" s="61"/>
      <c r="B660" s="36" t="s">
        <v>9</v>
      </c>
      <c r="C660" s="36" t="s">
        <v>57</v>
      </c>
      <c r="D660" s="36" t="s">
        <v>9</v>
      </c>
      <c r="E660" s="36" t="s">
        <v>9</v>
      </c>
      <c r="F660" s="36" t="s">
        <v>18</v>
      </c>
      <c r="G660" s="36" t="s">
        <v>10</v>
      </c>
      <c r="H660" s="97" t="s">
        <v>14</v>
      </c>
      <c r="I660" s="36" t="s">
        <v>11</v>
      </c>
      <c r="J660" s="36" t="s">
        <v>11</v>
      </c>
      <c r="K660" s="36" t="s">
        <v>11</v>
      </c>
      <c r="L660" s="36" t="s">
        <v>11</v>
      </c>
      <c r="M660" s="36" t="s">
        <v>11</v>
      </c>
      <c r="N660" s="35" t="str">
        <f t="shared" si="28"/>
        <v>1.6.1.1.01.0.3.00.00.00.00.00</v>
      </c>
      <c r="O660" s="45">
        <v>2026</v>
      </c>
      <c r="P660" s="38" t="s">
        <v>2142</v>
      </c>
      <c r="Q660" s="39" t="s">
        <v>943</v>
      </c>
      <c r="R660" s="37" t="str">
        <f t="shared" si="27"/>
        <v>A</v>
      </c>
      <c r="S660" s="36" t="s">
        <v>15</v>
      </c>
      <c r="T660" s="36" t="s">
        <v>9</v>
      </c>
      <c r="U660" s="121">
        <v>1</v>
      </c>
      <c r="V660" s="36" t="s">
        <v>14</v>
      </c>
      <c r="W660" s="36" t="s">
        <v>1325</v>
      </c>
      <c r="X660" s="38"/>
    </row>
    <row r="661" spans="1:26" ht="52.8" x14ac:dyDescent="0.3">
      <c r="A661" s="61"/>
      <c r="B661" s="36" t="s">
        <v>9</v>
      </c>
      <c r="C661" s="36" t="s">
        <v>57</v>
      </c>
      <c r="D661" s="36" t="s">
        <v>9</v>
      </c>
      <c r="E661" s="36" t="s">
        <v>9</v>
      </c>
      <c r="F661" s="36" t="s">
        <v>18</v>
      </c>
      <c r="G661" s="36" t="s">
        <v>10</v>
      </c>
      <c r="H661" s="97" t="s">
        <v>39</v>
      </c>
      <c r="I661" s="36" t="s">
        <v>11</v>
      </c>
      <c r="J661" s="36" t="s">
        <v>11</v>
      </c>
      <c r="K661" s="36" t="s">
        <v>11</v>
      </c>
      <c r="L661" s="36" t="s">
        <v>11</v>
      </c>
      <c r="M661" s="36" t="s">
        <v>11</v>
      </c>
      <c r="N661" s="35" t="str">
        <f t="shared" si="28"/>
        <v>1.6.1.1.01.0.4.00.00.00.00.00</v>
      </c>
      <c r="O661" s="45">
        <v>2026</v>
      </c>
      <c r="P661" s="38" t="s">
        <v>2147</v>
      </c>
      <c r="Q661" s="39" t="s">
        <v>943</v>
      </c>
      <c r="R661" s="37" t="str">
        <f t="shared" si="27"/>
        <v>A</v>
      </c>
      <c r="S661" s="36" t="s">
        <v>15</v>
      </c>
      <c r="T661" s="36" t="s">
        <v>9</v>
      </c>
      <c r="U661" s="121">
        <v>1</v>
      </c>
      <c r="V661" s="36" t="s">
        <v>14</v>
      </c>
      <c r="W661" s="36" t="s">
        <v>1325</v>
      </c>
      <c r="X661" s="38"/>
      <c r="Z661" s="15"/>
    </row>
    <row r="662" spans="1:26" ht="52.8" x14ac:dyDescent="0.3">
      <c r="A662" s="61"/>
      <c r="B662" s="36" t="s">
        <v>9</v>
      </c>
      <c r="C662" s="36" t="s">
        <v>57</v>
      </c>
      <c r="D662" s="36" t="s">
        <v>9</v>
      </c>
      <c r="E662" s="36" t="s">
        <v>9</v>
      </c>
      <c r="F662" s="36" t="s">
        <v>18</v>
      </c>
      <c r="G662" s="36" t="s">
        <v>10</v>
      </c>
      <c r="H662" s="97" t="s">
        <v>48</v>
      </c>
      <c r="I662" s="36" t="s">
        <v>11</v>
      </c>
      <c r="J662" s="36" t="s">
        <v>11</v>
      </c>
      <c r="K662" s="36" t="s">
        <v>11</v>
      </c>
      <c r="L662" s="36" t="s">
        <v>11</v>
      </c>
      <c r="M662" s="36" t="s">
        <v>11</v>
      </c>
      <c r="N662" s="35" t="str">
        <f t="shared" si="28"/>
        <v>1.6.1.1.01.0.5.00.00.00.00.00</v>
      </c>
      <c r="O662" s="45">
        <v>2026</v>
      </c>
      <c r="P662" s="38" t="s">
        <v>2143</v>
      </c>
      <c r="Q662" s="39" t="s">
        <v>943</v>
      </c>
      <c r="R662" s="37" t="str">
        <f t="shared" si="27"/>
        <v>A</v>
      </c>
      <c r="S662" s="36" t="s">
        <v>15</v>
      </c>
      <c r="T662" s="36" t="s">
        <v>9</v>
      </c>
      <c r="U662" s="121">
        <v>1</v>
      </c>
      <c r="V662" s="36" t="s">
        <v>14</v>
      </c>
      <c r="W662" s="36" t="s">
        <v>1325</v>
      </c>
      <c r="X662" s="38"/>
      <c r="Z662" s="15"/>
    </row>
    <row r="663" spans="1:26" ht="52.8" x14ac:dyDescent="0.3">
      <c r="A663" s="61"/>
      <c r="B663" s="36" t="s">
        <v>9</v>
      </c>
      <c r="C663" s="36" t="s">
        <v>57</v>
      </c>
      <c r="D663" s="36" t="s">
        <v>9</v>
      </c>
      <c r="E663" s="36" t="s">
        <v>9</v>
      </c>
      <c r="F663" s="36" t="s">
        <v>18</v>
      </c>
      <c r="G663" s="36" t="s">
        <v>10</v>
      </c>
      <c r="H663" s="97" t="s">
        <v>57</v>
      </c>
      <c r="I663" s="36" t="s">
        <v>11</v>
      </c>
      <c r="J663" s="36" t="s">
        <v>11</v>
      </c>
      <c r="K663" s="36" t="s">
        <v>11</v>
      </c>
      <c r="L663" s="36" t="s">
        <v>11</v>
      </c>
      <c r="M663" s="36" t="s">
        <v>11</v>
      </c>
      <c r="N663" s="35" t="str">
        <f t="shared" si="28"/>
        <v>1.6.1.1.01.0.6.00.00.00.00.00</v>
      </c>
      <c r="O663" s="45">
        <v>2026</v>
      </c>
      <c r="P663" s="38" t="s">
        <v>2144</v>
      </c>
      <c r="Q663" s="39" t="s">
        <v>943</v>
      </c>
      <c r="R663" s="37" t="str">
        <f t="shared" si="27"/>
        <v>A</v>
      </c>
      <c r="S663" s="36" t="s">
        <v>15</v>
      </c>
      <c r="T663" s="36" t="s">
        <v>9</v>
      </c>
      <c r="U663" s="121">
        <v>1</v>
      </c>
      <c r="V663" s="36" t="s">
        <v>14</v>
      </c>
      <c r="W663" s="36" t="s">
        <v>1325</v>
      </c>
      <c r="X663" s="38"/>
      <c r="Z663" s="15"/>
    </row>
    <row r="664" spans="1:26" ht="52.8" x14ac:dyDescent="0.3">
      <c r="A664" s="61"/>
      <c r="B664" s="36" t="s">
        <v>9</v>
      </c>
      <c r="C664" s="36" t="s">
        <v>57</v>
      </c>
      <c r="D664" s="36" t="s">
        <v>9</v>
      </c>
      <c r="E664" s="36" t="s">
        <v>9</v>
      </c>
      <c r="F664" s="36" t="s">
        <v>18</v>
      </c>
      <c r="G664" s="36" t="s">
        <v>10</v>
      </c>
      <c r="H664" s="97" t="s">
        <v>59</v>
      </c>
      <c r="I664" s="36" t="s">
        <v>11</v>
      </c>
      <c r="J664" s="36" t="s">
        <v>11</v>
      </c>
      <c r="K664" s="36" t="s">
        <v>11</v>
      </c>
      <c r="L664" s="36" t="s">
        <v>11</v>
      </c>
      <c r="M664" s="36" t="s">
        <v>11</v>
      </c>
      <c r="N664" s="35" t="str">
        <f t="shared" si="28"/>
        <v>1.6.1.1.01.0.7.00.00.00.00.00</v>
      </c>
      <c r="O664" s="45">
        <v>2026</v>
      </c>
      <c r="P664" s="38" t="s">
        <v>2145</v>
      </c>
      <c r="Q664" s="39" t="s">
        <v>943</v>
      </c>
      <c r="R664" s="37" t="str">
        <f t="shared" si="27"/>
        <v>A</v>
      </c>
      <c r="S664" s="36" t="s">
        <v>15</v>
      </c>
      <c r="T664" s="36" t="s">
        <v>9</v>
      </c>
      <c r="U664" s="121">
        <v>1</v>
      </c>
      <c r="V664" s="36" t="s">
        <v>14</v>
      </c>
      <c r="W664" s="36" t="s">
        <v>1325</v>
      </c>
      <c r="X664" s="38"/>
      <c r="Z664" s="15"/>
    </row>
    <row r="665" spans="1:26" ht="52.8" x14ac:dyDescent="0.3">
      <c r="A665" s="61"/>
      <c r="B665" s="36" t="s">
        <v>9</v>
      </c>
      <c r="C665" s="36" t="s">
        <v>57</v>
      </c>
      <c r="D665" s="36" t="s">
        <v>9</v>
      </c>
      <c r="E665" s="36" t="s">
        <v>9</v>
      </c>
      <c r="F665" s="36" t="s">
        <v>18</v>
      </c>
      <c r="G665" s="36" t="s">
        <v>10</v>
      </c>
      <c r="H665" s="97" t="s">
        <v>53</v>
      </c>
      <c r="I665" s="36" t="s">
        <v>11</v>
      </c>
      <c r="J665" s="36" t="s">
        <v>11</v>
      </c>
      <c r="K665" s="36" t="s">
        <v>11</v>
      </c>
      <c r="L665" s="36" t="s">
        <v>11</v>
      </c>
      <c r="M665" s="36" t="s">
        <v>11</v>
      </c>
      <c r="N665" s="35" t="str">
        <f t="shared" si="28"/>
        <v>1.6.1.1.01.0.8.00.00.00.00.00</v>
      </c>
      <c r="O665" s="45">
        <v>2026</v>
      </c>
      <c r="P665" s="38" t="s">
        <v>2146</v>
      </c>
      <c r="Q665" s="39" t="s">
        <v>943</v>
      </c>
      <c r="R665" s="37" t="str">
        <f t="shared" si="27"/>
        <v>A</v>
      </c>
      <c r="S665" s="36" t="s">
        <v>15</v>
      </c>
      <c r="T665" s="36" t="s">
        <v>9</v>
      </c>
      <c r="U665" s="121">
        <v>1</v>
      </c>
      <c r="V665" s="36" t="s">
        <v>14</v>
      </c>
      <c r="W665" s="36" t="s">
        <v>1325</v>
      </c>
      <c r="X665" s="38"/>
      <c r="Z665" s="15"/>
    </row>
    <row r="666" spans="1:26" ht="26.4" x14ac:dyDescent="0.3">
      <c r="A666" s="61"/>
      <c r="B666" s="361" t="s">
        <v>9</v>
      </c>
      <c r="C666" s="361" t="s">
        <v>57</v>
      </c>
      <c r="D666" s="361" t="s">
        <v>9</v>
      </c>
      <c r="E666" s="361" t="s">
        <v>9</v>
      </c>
      <c r="F666" s="361" t="s">
        <v>19</v>
      </c>
      <c r="G666" s="361" t="s">
        <v>10</v>
      </c>
      <c r="H666" s="370" t="s">
        <v>10</v>
      </c>
      <c r="I666" s="361" t="s">
        <v>11</v>
      </c>
      <c r="J666" s="361" t="s">
        <v>11</v>
      </c>
      <c r="K666" s="361" t="s">
        <v>11</v>
      </c>
      <c r="L666" s="361" t="s">
        <v>11</v>
      </c>
      <c r="M666" s="361" t="s">
        <v>11</v>
      </c>
      <c r="N666" s="362" t="str">
        <f t="shared" si="28"/>
        <v>1.6.1.1.02.0.0.00.00.00.00.00</v>
      </c>
      <c r="O666" s="363">
        <v>2026</v>
      </c>
      <c r="P666" s="364" t="s">
        <v>361</v>
      </c>
      <c r="Q666" s="365" t="s">
        <v>944</v>
      </c>
      <c r="R666" s="361" t="str">
        <f t="shared" si="27"/>
        <v>S</v>
      </c>
      <c r="S666" s="361" t="s">
        <v>15</v>
      </c>
      <c r="T666" s="361" t="s">
        <v>9</v>
      </c>
      <c r="U666" s="368">
        <v>2</v>
      </c>
      <c r="V666" s="361" t="s">
        <v>14</v>
      </c>
      <c r="W666" s="361" t="s">
        <v>1325</v>
      </c>
      <c r="X666" s="369"/>
      <c r="Z666" s="15"/>
    </row>
    <row r="667" spans="1:26" ht="26.4" x14ac:dyDescent="0.3">
      <c r="A667" s="61"/>
      <c r="B667" s="36" t="s">
        <v>9</v>
      </c>
      <c r="C667" s="36" t="s">
        <v>57</v>
      </c>
      <c r="D667" s="36" t="s">
        <v>9</v>
      </c>
      <c r="E667" s="36" t="s">
        <v>9</v>
      </c>
      <c r="F667" s="36" t="s">
        <v>19</v>
      </c>
      <c r="G667" s="36" t="s">
        <v>10</v>
      </c>
      <c r="H667" s="97" t="s">
        <v>9</v>
      </c>
      <c r="I667" s="36" t="s">
        <v>11</v>
      </c>
      <c r="J667" s="36" t="s">
        <v>11</v>
      </c>
      <c r="K667" s="36" t="s">
        <v>11</v>
      </c>
      <c r="L667" s="36" t="s">
        <v>11</v>
      </c>
      <c r="M667" s="36" t="s">
        <v>11</v>
      </c>
      <c r="N667" s="35" t="str">
        <f t="shared" si="28"/>
        <v>1.6.1.1.02.0.1.00.00.00.00.00</v>
      </c>
      <c r="O667" s="45">
        <v>2026</v>
      </c>
      <c r="P667" s="38" t="s">
        <v>362</v>
      </c>
      <c r="Q667" s="39" t="s">
        <v>944</v>
      </c>
      <c r="R667" s="37" t="str">
        <f t="shared" si="27"/>
        <v>A</v>
      </c>
      <c r="S667" s="36" t="s">
        <v>15</v>
      </c>
      <c r="T667" s="36" t="s">
        <v>9</v>
      </c>
      <c r="U667" s="121">
        <v>1</v>
      </c>
      <c r="V667" s="36" t="s">
        <v>14</v>
      </c>
      <c r="W667" s="36" t="s">
        <v>1325</v>
      </c>
      <c r="X667" s="38"/>
      <c r="Z667" s="15"/>
    </row>
    <row r="668" spans="1:26" ht="26.4" x14ac:dyDescent="0.3">
      <c r="A668" s="61"/>
      <c r="B668" s="36" t="s">
        <v>9</v>
      </c>
      <c r="C668" s="36" t="s">
        <v>57</v>
      </c>
      <c r="D668" s="36" t="s">
        <v>9</v>
      </c>
      <c r="E668" s="36" t="s">
        <v>9</v>
      </c>
      <c r="F668" s="36" t="s">
        <v>19</v>
      </c>
      <c r="G668" s="36" t="s">
        <v>10</v>
      </c>
      <c r="H668" s="97" t="s">
        <v>13</v>
      </c>
      <c r="I668" s="36" t="s">
        <v>11</v>
      </c>
      <c r="J668" s="36" t="s">
        <v>11</v>
      </c>
      <c r="K668" s="36" t="s">
        <v>11</v>
      </c>
      <c r="L668" s="36" t="s">
        <v>11</v>
      </c>
      <c r="M668" s="36" t="s">
        <v>11</v>
      </c>
      <c r="N668" s="35" t="str">
        <f t="shared" si="28"/>
        <v>1.6.1.1.02.0.2.00.00.00.00.00</v>
      </c>
      <c r="O668" s="45">
        <v>2026</v>
      </c>
      <c r="P668" s="38" t="s">
        <v>363</v>
      </c>
      <c r="Q668" s="39" t="s">
        <v>944</v>
      </c>
      <c r="R668" s="37" t="str">
        <f t="shared" si="27"/>
        <v>A</v>
      </c>
      <c r="S668" s="36" t="s">
        <v>15</v>
      </c>
      <c r="T668" s="36" t="s">
        <v>9</v>
      </c>
      <c r="U668" s="121">
        <v>1</v>
      </c>
      <c r="V668" s="36" t="s">
        <v>14</v>
      </c>
      <c r="W668" s="36" t="s">
        <v>1325</v>
      </c>
      <c r="X668" s="38"/>
      <c r="Z668" s="15"/>
    </row>
    <row r="669" spans="1:26" ht="26.4" x14ac:dyDescent="0.3">
      <c r="A669" s="61"/>
      <c r="B669" s="36" t="s">
        <v>9</v>
      </c>
      <c r="C669" s="36" t="s">
        <v>57</v>
      </c>
      <c r="D669" s="36" t="s">
        <v>9</v>
      </c>
      <c r="E669" s="36" t="s">
        <v>9</v>
      </c>
      <c r="F669" s="36" t="s">
        <v>19</v>
      </c>
      <c r="G669" s="36" t="s">
        <v>10</v>
      </c>
      <c r="H669" s="97" t="s">
        <v>14</v>
      </c>
      <c r="I669" s="36" t="s">
        <v>11</v>
      </c>
      <c r="J669" s="36" t="s">
        <v>11</v>
      </c>
      <c r="K669" s="36" t="s">
        <v>11</v>
      </c>
      <c r="L669" s="36" t="s">
        <v>11</v>
      </c>
      <c r="M669" s="36" t="s">
        <v>11</v>
      </c>
      <c r="N669" s="35" t="str">
        <f t="shared" si="28"/>
        <v>1.6.1.1.02.0.3.00.00.00.00.00</v>
      </c>
      <c r="O669" s="45">
        <v>2026</v>
      </c>
      <c r="P669" s="38" t="s">
        <v>364</v>
      </c>
      <c r="Q669" s="39" t="s">
        <v>944</v>
      </c>
      <c r="R669" s="37" t="str">
        <f t="shared" si="27"/>
        <v>A</v>
      </c>
      <c r="S669" s="36" t="s">
        <v>15</v>
      </c>
      <c r="T669" s="36" t="s">
        <v>9</v>
      </c>
      <c r="U669" s="121">
        <v>1</v>
      </c>
      <c r="V669" s="36" t="s">
        <v>14</v>
      </c>
      <c r="W669" s="36" t="s">
        <v>1325</v>
      </c>
      <c r="X669" s="38"/>
      <c r="Z669" s="15"/>
    </row>
    <row r="670" spans="1:26" ht="39.6" x14ac:dyDescent="0.3">
      <c r="A670" s="61"/>
      <c r="B670" s="36" t="s">
        <v>9</v>
      </c>
      <c r="C670" s="36" t="s">
        <v>57</v>
      </c>
      <c r="D670" s="36" t="s">
        <v>9</v>
      </c>
      <c r="E670" s="36" t="s">
        <v>9</v>
      </c>
      <c r="F670" s="36" t="s">
        <v>19</v>
      </c>
      <c r="G670" s="36" t="s">
        <v>10</v>
      </c>
      <c r="H670" s="97" t="s">
        <v>39</v>
      </c>
      <c r="I670" s="36" t="s">
        <v>11</v>
      </c>
      <c r="J670" s="36" t="s">
        <v>11</v>
      </c>
      <c r="K670" s="36" t="s">
        <v>11</v>
      </c>
      <c r="L670" s="36" t="s">
        <v>11</v>
      </c>
      <c r="M670" s="36" t="s">
        <v>11</v>
      </c>
      <c r="N670" s="35" t="str">
        <f t="shared" si="28"/>
        <v>1.6.1.1.02.0.4.00.00.00.00.00</v>
      </c>
      <c r="O670" s="45">
        <v>2026</v>
      </c>
      <c r="P670" s="38" t="s">
        <v>365</v>
      </c>
      <c r="Q670" s="39" t="s">
        <v>944</v>
      </c>
      <c r="R670" s="37" t="str">
        <f t="shared" si="27"/>
        <v>A</v>
      </c>
      <c r="S670" s="36" t="s">
        <v>15</v>
      </c>
      <c r="T670" s="36" t="s">
        <v>9</v>
      </c>
      <c r="U670" s="121">
        <v>1</v>
      </c>
      <c r="V670" s="36" t="s">
        <v>14</v>
      </c>
      <c r="W670" s="36" t="s">
        <v>1325</v>
      </c>
      <c r="X670" s="38"/>
      <c r="Z670" s="15"/>
    </row>
    <row r="671" spans="1:26" ht="26.4" x14ac:dyDescent="0.3">
      <c r="A671" s="61"/>
      <c r="B671" s="36" t="s">
        <v>9</v>
      </c>
      <c r="C671" s="36" t="s">
        <v>57</v>
      </c>
      <c r="D671" s="36" t="s">
        <v>9</v>
      </c>
      <c r="E671" s="36" t="s">
        <v>9</v>
      </c>
      <c r="F671" s="36" t="s">
        <v>19</v>
      </c>
      <c r="G671" s="36" t="s">
        <v>10</v>
      </c>
      <c r="H671" s="97" t="s">
        <v>48</v>
      </c>
      <c r="I671" s="36" t="s">
        <v>11</v>
      </c>
      <c r="J671" s="36" t="s">
        <v>11</v>
      </c>
      <c r="K671" s="36" t="s">
        <v>11</v>
      </c>
      <c r="L671" s="36" t="s">
        <v>11</v>
      </c>
      <c r="M671" s="36" t="s">
        <v>11</v>
      </c>
      <c r="N671" s="35" t="str">
        <f t="shared" si="28"/>
        <v>1.6.1.1.02.0.5.00.00.00.00.00</v>
      </c>
      <c r="O671" s="45">
        <v>2026</v>
      </c>
      <c r="P671" s="38" t="s">
        <v>366</v>
      </c>
      <c r="Q671" s="39" t="s">
        <v>944</v>
      </c>
      <c r="R671" s="37" t="str">
        <f t="shared" ref="R671:R734" si="29">IF(U671=2,"S","A")</f>
        <v>A</v>
      </c>
      <c r="S671" s="36" t="s">
        <v>15</v>
      </c>
      <c r="T671" s="36" t="s">
        <v>9</v>
      </c>
      <c r="U671" s="121">
        <v>1</v>
      </c>
      <c r="V671" s="36" t="s">
        <v>14</v>
      </c>
      <c r="W671" s="36" t="s">
        <v>1325</v>
      </c>
      <c r="X671" s="38"/>
      <c r="Z671" s="15"/>
    </row>
    <row r="672" spans="1:26" ht="26.4" x14ac:dyDescent="0.3">
      <c r="A672" s="61"/>
      <c r="B672" s="36" t="s">
        <v>9</v>
      </c>
      <c r="C672" s="36" t="s">
        <v>57</v>
      </c>
      <c r="D672" s="36" t="s">
        <v>9</v>
      </c>
      <c r="E672" s="36" t="s">
        <v>9</v>
      </c>
      <c r="F672" s="36" t="s">
        <v>19</v>
      </c>
      <c r="G672" s="36" t="s">
        <v>10</v>
      </c>
      <c r="H672" s="97" t="s">
        <v>57</v>
      </c>
      <c r="I672" s="36" t="s">
        <v>11</v>
      </c>
      <c r="J672" s="36" t="s">
        <v>11</v>
      </c>
      <c r="K672" s="36" t="s">
        <v>11</v>
      </c>
      <c r="L672" s="36" t="s">
        <v>11</v>
      </c>
      <c r="M672" s="36" t="s">
        <v>11</v>
      </c>
      <c r="N672" s="35" t="str">
        <f t="shared" si="28"/>
        <v>1.6.1.1.02.0.6.00.00.00.00.00</v>
      </c>
      <c r="O672" s="45">
        <v>2026</v>
      </c>
      <c r="P672" s="38" t="s">
        <v>367</v>
      </c>
      <c r="Q672" s="39" t="s">
        <v>944</v>
      </c>
      <c r="R672" s="37" t="str">
        <f t="shared" si="29"/>
        <v>A</v>
      </c>
      <c r="S672" s="36" t="s">
        <v>15</v>
      </c>
      <c r="T672" s="36" t="s">
        <v>9</v>
      </c>
      <c r="U672" s="121">
        <v>1</v>
      </c>
      <c r="V672" s="36" t="s">
        <v>14</v>
      </c>
      <c r="W672" s="36" t="s">
        <v>1325</v>
      </c>
      <c r="X672" s="38"/>
      <c r="Z672" s="15"/>
    </row>
    <row r="673" spans="1:26" ht="39.6" x14ac:dyDescent="0.3">
      <c r="A673" s="61"/>
      <c r="B673" s="36" t="s">
        <v>9</v>
      </c>
      <c r="C673" s="36" t="s">
        <v>57</v>
      </c>
      <c r="D673" s="36" t="s">
        <v>9</v>
      </c>
      <c r="E673" s="36" t="s">
        <v>9</v>
      </c>
      <c r="F673" s="36" t="s">
        <v>19</v>
      </c>
      <c r="G673" s="36" t="s">
        <v>10</v>
      </c>
      <c r="H673" s="97" t="s">
        <v>59</v>
      </c>
      <c r="I673" s="36" t="s">
        <v>11</v>
      </c>
      <c r="J673" s="36" t="s">
        <v>11</v>
      </c>
      <c r="K673" s="36" t="s">
        <v>11</v>
      </c>
      <c r="L673" s="36" t="s">
        <v>11</v>
      </c>
      <c r="M673" s="36" t="s">
        <v>11</v>
      </c>
      <c r="N673" s="35" t="str">
        <f t="shared" si="28"/>
        <v>1.6.1.1.02.0.7.00.00.00.00.00</v>
      </c>
      <c r="O673" s="45">
        <v>2026</v>
      </c>
      <c r="P673" s="38" t="s">
        <v>1695</v>
      </c>
      <c r="Q673" s="39" t="s">
        <v>944</v>
      </c>
      <c r="R673" s="37" t="str">
        <f t="shared" si="29"/>
        <v>A</v>
      </c>
      <c r="S673" s="36" t="s">
        <v>15</v>
      </c>
      <c r="T673" s="36" t="s">
        <v>9</v>
      </c>
      <c r="U673" s="121">
        <v>1</v>
      </c>
      <c r="V673" s="36" t="s">
        <v>14</v>
      </c>
      <c r="W673" s="36" t="s">
        <v>1325</v>
      </c>
      <c r="X673" s="38"/>
      <c r="Z673" s="15"/>
    </row>
    <row r="674" spans="1:26" ht="39.6" x14ac:dyDescent="0.3">
      <c r="A674" s="61"/>
      <c r="B674" s="36" t="s">
        <v>9</v>
      </c>
      <c r="C674" s="36" t="s">
        <v>57</v>
      </c>
      <c r="D674" s="36" t="s">
        <v>9</v>
      </c>
      <c r="E674" s="36" t="s">
        <v>9</v>
      </c>
      <c r="F674" s="36" t="s">
        <v>19</v>
      </c>
      <c r="G674" s="36" t="s">
        <v>10</v>
      </c>
      <c r="H674" s="97" t="s">
        <v>53</v>
      </c>
      <c r="I674" s="36" t="s">
        <v>11</v>
      </c>
      <c r="J674" s="36" t="s">
        <v>11</v>
      </c>
      <c r="K674" s="36" t="s">
        <v>11</v>
      </c>
      <c r="L674" s="36" t="s">
        <v>11</v>
      </c>
      <c r="M674" s="36" t="s">
        <v>11</v>
      </c>
      <c r="N674" s="35" t="str">
        <f t="shared" si="28"/>
        <v>1.6.1.1.02.0.8.00.00.00.00.00</v>
      </c>
      <c r="O674" s="45">
        <v>2026</v>
      </c>
      <c r="P674" s="38" t="s">
        <v>368</v>
      </c>
      <c r="Q674" s="39" t="s">
        <v>944</v>
      </c>
      <c r="R674" s="37" t="str">
        <f t="shared" si="29"/>
        <v>A</v>
      </c>
      <c r="S674" s="36" t="s">
        <v>15</v>
      </c>
      <c r="T674" s="36" t="s">
        <v>9</v>
      </c>
      <c r="U674" s="121">
        <v>1</v>
      </c>
      <c r="V674" s="36" t="s">
        <v>14</v>
      </c>
      <c r="W674" s="36" t="s">
        <v>1325</v>
      </c>
      <c r="X674" s="38"/>
      <c r="Z674" s="15"/>
    </row>
    <row r="675" spans="1:26" ht="26.4" x14ac:dyDescent="0.3">
      <c r="A675" s="61"/>
      <c r="B675" s="361" t="s">
        <v>9</v>
      </c>
      <c r="C675" s="361" t="s">
        <v>57</v>
      </c>
      <c r="D675" s="361" t="s">
        <v>9</v>
      </c>
      <c r="E675" s="361" t="s">
        <v>9</v>
      </c>
      <c r="F675" s="361" t="s">
        <v>30</v>
      </c>
      <c r="G675" s="361" t="s">
        <v>10</v>
      </c>
      <c r="H675" s="370" t="s">
        <v>10</v>
      </c>
      <c r="I675" s="361" t="s">
        <v>11</v>
      </c>
      <c r="J675" s="361" t="s">
        <v>11</v>
      </c>
      <c r="K675" s="361" t="s">
        <v>11</v>
      </c>
      <c r="L675" s="361" t="s">
        <v>11</v>
      </c>
      <c r="M675" s="361" t="s">
        <v>11</v>
      </c>
      <c r="N675" s="362" t="str">
        <f t="shared" si="28"/>
        <v>1.6.1.1.03.0.0.00.00.00.00.00</v>
      </c>
      <c r="O675" s="363">
        <v>2026</v>
      </c>
      <c r="P675" s="364" t="s">
        <v>369</v>
      </c>
      <c r="Q675" s="365" t="s">
        <v>945</v>
      </c>
      <c r="R675" s="361" t="str">
        <f t="shared" si="29"/>
        <v>S</v>
      </c>
      <c r="S675" s="361" t="s">
        <v>15</v>
      </c>
      <c r="T675" s="361" t="s">
        <v>9</v>
      </c>
      <c r="U675" s="368">
        <v>2</v>
      </c>
      <c r="V675" s="361" t="s">
        <v>14</v>
      </c>
      <c r="W675" s="361" t="s">
        <v>1325</v>
      </c>
      <c r="X675" s="369"/>
      <c r="Z675" s="15"/>
    </row>
    <row r="676" spans="1:26" ht="26.4" x14ac:dyDescent="0.3">
      <c r="A676" s="61"/>
      <c r="B676" s="36" t="s">
        <v>9</v>
      </c>
      <c r="C676" s="36" t="s">
        <v>57</v>
      </c>
      <c r="D676" s="36" t="s">
        <v>9</v>
      </c>
      <c r="E676" s="36" t="s">
        <v>9</v>
      </c>
      <c r="F676" s="36" t="s">
        <v>30</v>
      </c>
      <c r="G676" s="36" t="s">
        <v>10</v>
      </c>
      <c r="H676" s="97" t="s">
        <v>9</v>
      </c>
      <c r="I676" s="36" t="s">
        <v>11</v>
      </c>
      <c r="J676" s="36" t="s">
        <v>11</v>
      </c>
      <c r="K676" s="36" t="s">
        <v>11</v>
      </c>
      <c r="L676" s="36" t="s">
        <v>11</v>
      </c>
      <c r="M676" s="36" t="s">
        <v>11</v>
      </c>
      <c r="N676" s="35" t="str">
        <f t="shared" si="28"/>
        <v>1.6.1.1.03.0.1.00.00.00.00.00</v>
      </c>
      <c r="O676" s="45">
        <v>2026</v>
      </c>
      <c r="P676" s="38" t="s">
        <v>370</v>
      </c>
      <c r="Q676" s="39" t="s">
        <v>945</v>
      </c>
      <c r="R676" s="37" t="str">
        <f t="shared" si="29"/>
        <v>A</v>
      </c>
      <c r="S676" s="36" t="s">
        <v>15</v>
      </c>
      <c r="T676" s="36" t="s">
        <v>9</v>
      </c>
      <c r="U676" s="121">
        <v>1</v>
      </c>
      <c r="V676" s="36" t="s">
        <v>14</v>
      </c>
      <c r="W676" s="36" t="s">
        <v>1325</v>
      </c>
      <c r="X676" s="38"/>
      <c r="Z676" s="15"/>
    </row>
    <row r="677" spans="1:26" ht="26.4" x14ac:dyDescent="0.3">
      <c r="A677" s="61"/>
      <c r="B677" s="36" t="s">
        <v>9</v>
      </c>
      <c r="C677" s="36" t="s">
        <v>57</v>
      </c>
      <c r="D677" s="36" t="s">
        <v>9</v>
      </c>
      <c r="E677" s="36" t="s">
        <v>9</v>
      </c>
      <c r="F677" s="36" t="s">
        <v>30</v>
      </c>
      <c r="G677" s="36" t="s">
        <v>10</v>
      </c>
      <c r="H677" s="97" t="s">
        <v>13</v>
      </c>
      <c r="I677" s="36" t="s">
        <v>11</v>
      </c>
      <c r="J677" s="36" t="s">
        <v>11</v>
      </c>
      <c r="K677" s="36" t="s">
        <v>11</v>
      </c>
      <c r="L677" s="36" t="s">
        <v>11</v>
      </c>
      <c r="M677" s="36" t="s">
        <v>11</v>
      </c>
      <c r="N677" s="35" t="str">
        <f t="shared" si="28"/>
        <v>1.6.1.1.03.0.2.00.00.00.00.00</v>
      </c>
      <c r="O677" s="45">
        <v>2026</v>
      </c>
      <c r="P677" s="38" t="s">
        <v>371</v>
      </c>
      <c r="Q677" s="39" t="s">
        <v>945</v>
      </c>
      <c r="R677" s="37" t="str">
        <f t="shared" si="29"/>
        <v>A</v>
      </c>
      <c r="S677" s="36" t="s">
        <v>15</v>
      </c>
      <c r="T677" s="36" t="s">
        <v>9</v>
      </c>
      <c r="U677" s="121">
        <v>1</v>
      </c>
      <c r="V677" s="36" t="s">
        <v>14</v>
      </c>
      <c r="W677" s="36" t="s">
        <v>1325</v>
      </c>
      <c r="X677" s="38"/>
      <c r="Z677" s="15"/>
    </row>
    <row r="678" spans="1:26" ht="26.4" x14ac:dyDescent="0.3">
      <c r="A678" s="61"/>
      <c r="B678" s="36" t="s">
        <v>9</v>
      </c>
      <c r="C678" s="36" t="s">
        <v>57</v>
      </c>
      <c r="D678" s="36" t="s">
        <v>9</v>
      </c>
      <c r="E678" s="36" t="s">
        <v>9</v>
      </c>
      <c r="F678" s="36" t="s">
        <v>30</v>
      </c>
      <c r="G678" s="36" t="s">
        <v>10</v>
      </c>
      <c r="H678" s="97" t="s">
        <v>14</v>
      </c>
      <c r="I678" s="36" t="s">
        <v>11</v>
      </c>
      <c r="J678" s="36" t="s">
        <v>11</v>
      </c>
      <c r="K678" s="36" t="s">
        <v>11</v>
      </c>
      <c r="L678" s="36" t="s">
        <v>11</v>
      </c>
      <c r="M678" s="36" t="s">
        <v>11</v>
      </c>
      <c r="N678" s="35" t="str">
        <f t="shared" si="28"/>
        <v>1.6.1.1.03.0.3.00.00.00.00.00</v>
      </c>
      <c r="O678" s="45">
        <v>2026</v>
      </c>
      <c r="P678" s="38" t="s">
        <v>372</v>
      </c>
      <c r="Q678" s="39" t="s">
        <v>945</v>
      </c>
      <c r="R678" s="37" t="str">
        <f t="shared" si="29"/>
        <v>A</v>
      </c>
      <c r="S678" s="36" t="s">
        <v>15</v>
      </c>
      <c r="T678" s="36" t="s">
        <v>9</v>
      </c>
      <c r="U678" s="121">
        <v>1</v>
      </c>
      <c r="V678" s="36" t="s">
        <v>14</v>
      </c>
      <c r="W678" s="36" t="s">
        <v>1325</v>
      </c>
      <c r="X678" s="38"/>
      <c r="Z678" s="15"/>
    </row>
    <row r="679" spans="1:26" ht="39.6" x14ac:dyDescent="0.3">
      <c r="A679" s="61"/>
      <c r="B679" s="36" t="s">
        <v>9</v>
      </c>
      <c r="C679" s="36" t="s">
        <v>57</v>
      </c>
      <c r="D679" s="36" t="s">
        <v>9</v>
      </c>
      <c r="E679" s="36" t="s">
        <v>9</v>
      </c>
      <c r="F679" s="36" t="s">
        <v>30</v>
      </c>
      <c r="G679" s="36" t="s">
        <v>10</v>
      </c>
      <c r="H679" s="97" t="s">
        <v>39</v>
      </c>
      <c r="I679" s="36" t="s">
        <v>11</v>
      </c>
      <c r="J679" s="36" t="s">
        <v>11</v>
      </c>
      <c r="K679" s="36" t="s">
        <v>11</v>
      </c>
      <c r="L679" s="36" t="s">
        <v>11</v>
      </c>
      <c r="M679" s="36" t="s">
        <v>11</v>
      </c>
      <c r="N679" s="35" t="str">
        <f t="shared" si="28"/>
        <v>1.6.1.1.03.0.4.00.00.00.00.00</v>
      </c>
      <c r="O679" s="45">
        <v>2026</v>
      </c>
      <c r="P679" s="38" t="s">
        <v>373</v>
      </c>
      <c r="Q679" s="39" t="s">
        <v>945</v>
      </c>
      <c r="R679" s="37" t="str">
        <f t="shared" si="29"/>
        <v>A</v>
      </c>
      <c r="S679" s="36" t="s">
        <v>15</v>
      </c>
      <c r="T679" s="36" t="s">
        <v>9</v>
      </c>
      <c r="U679" s="121">
        <v>1</v>
      </c>
      <c r="V679" s="36" t="s">
        <v>14</v>
      </c>
      <c r="W679" s="36" t="s">
        <v>1325</v>
      </c>
      <c r="X679" s="38"/>
      <c r="Z679" s="15"/>
    </row>
    <row r="680" spans="1:26" ht="26.4" x14ac:dyDescent="0.3">
      <c r="A680" s="61"/>
      <c r="B680" s="36" t="s">
        <v>9</v>
      </c>
      <c r="C680" s="36" t="s">
        <v>57</v>
      </c>
      <c r="D680" s="36" t="s">
        <v>9</v>
      </c>
      <c r="E680" s="36" t="s">
        <v>9</v>
      </c>
      <c r="F680" s="36" t="s">
        <v>30</v>
      </c>
      <c r="G680" s="36" t="s">
        <v>10</v>
      </c>
      <c r="H680" s="97" t="s">
        <v>48</v>
      </c>
      <c r="I680" s="36" t="s">
        <v>11</v>
      </c>
      <c r="J680" s="36" t="s">
        <v>11</v>
      </c>
      <c r="K680" s="36" t="s">
        <v>11</v>
      </c>
      <c r="L680" s="36" t="s">
        <v>11</v>
      </c>
      <c r="M680" s="36" t="s">
        <v>11</v>
      </c>
      <c r="N680" s="35" t="str">
        <f t="shared" si="28"/>
        <v>1.6.1.1.03.0.5.00.00.00.00.00</v>
      </c>
      <c r="O680" s="45">
        <v>2026</v>
      </c>
      <c r="P680" s="38" t="s">
        <v>374</v>
      </c>
      <c r="Q680" s="39" t="s">
        <v>945</v>
      </c>
      <c r="R680" s="37" t="str">
        <f t="shared" si="29"/>
        <v>A</v>
      </c>
      <c r="S680" s="36" t="s">
        <v>15</v>
      </c>
      <c r="T680" s="36" t="s">
        <v>9</v>
      </c>
      <c r="U680" s="121">
        <v>1</v>
      </c>
      <c r="V680" s="36" t="s">
        <v>14</v>
      </c>
      <c r="W680" s="36" t="s">
        <v>1325</v>
      </c>
      <c r="X680" s="38"/>
      <c r="Z680" s="15"/>
    </row>
    <row r="681" spans="1:26" ht="26.4" x14ac:dyDescent="0.3">
      <c r="A681" s="61"/>
      <c r="B681" s="36" t="s">
        <v>9</v>
      </c>
      <c r="C681" s="36" t="s">
        <v>57</v>
      </c>
      <c r="D681" s="36" t="s">
        <v>9</v>
      </c>
      <c r="E681" s="36" t="s">
        <v>9</v>
      </c>
      <c r="F681" s="36" t="s">
        <v>30</v>
      </c>
      <c r="G681" s="36" t="s">
        <v>10</v>
      </c>
      <c r="H681" s="97" t="s">
        <v>57</v>
      </c>
      <c r="I681" s="36" t="s">
        <v>11</v>
      </c>
      <c r="J681" s="36" t="s">
        <v>11</v>
      </c>
      <c r="K681" s="36" t="s">
        <v>11</v>
      </c>
      <c r="L681" s="36" t="s">
        <v>11</v>
      </c>
      <c r="M681" s="36" t="s">
        <v>11</v>
      </c>
      <c r="N681" s="35" t="str">
        <f t="shared" si="28"/>
        <v>1.6.1.1.03.0.6.00.00.00.00.00</v>
      </c>
      <c r="O681" s="45">
        <v>2026</v>
      </c>
      <c r="P681" s="38" t="s">
        <v>375</v>
      </c>
      <c r="Q681" s="39" t="s">
        <v>945</v>
      </c>
      <c r="R681" s="37" t="str">
        <f t="shared" si="29"/>
        <v>A</v>
      </c>
      <c r="S681" s="36" t="s">
        <v>15</v>
      </c>
      <c r="T681" s="36" t="s">
        <v>9</v>
      </c>
      <c r="U681" s="121">
        <v>1</v>
      </c>
      <c r="V681" s="36" t="s">
        <v>14</v>
      </c>
      <c r="W681" s="36" t="s">
        <v>1325</v>
      </c>
      <c r="X681" s="38"/>
      <c r="Z681" s="15"/>
    </row>
    <row r="682" spans="1:26" ht="26.4" x14ac:dyDescent="0.3">
      <c r="A682" s="61"/>
      <c r="B682" s="36" t="s">
        <v>9</v>
      </c>
      <c r="C682" s="36" t="s">
        <v>57</v>
      </c>
      <c r="D682" s="36" t="s">
        <v>9</v>
      </c>
      <c r="E682" s="36" t="s">
        <v>9</v>
      </c>
      <c r="F682" s="36" t="s">
        <v>30</v>
      </c>
      <c r="G682" s="36" t="s">
        <v>10</v>
      </c>
      <c r="H682" s="97" t="s">
        <v>59</v>
      </c>
      <c r="I682" s="36" t="s">
        <v>11</v>
      </c>
      <c r="J682" s="36" t="s">
        <v>11</v>
      </c>
      <c r="K682" s="36" t="s">
        <v>11</v>
      </c>
      <c r="L682" s="36" t="s">
        <v>11</v>
      </c>
      <c r="M682" s="36" t="s">
        <v>11</v>
      </c>
      <c r="N682" s="35" t="str">
        <f t="shared" si="28"/>
        <v>1.6.1.1.03.0.7.00.00.00.00.00</v>
      </c>
      <c r="O682" s="45">
        <v>2026</v>
      </c>
      <c r="P682" s="38" t="s">
        <v>1696</v>
      </c>
      <c r="Q682" s="39" t="s">
        <v>945</v>
      </c>
      <c r="R682" s="37" t="str">
        <f t="shared" si="29"/>
        <v>A</v>
      </c>
      <c r="S682" s="36" t="s">
        <v>15</v>
      </c>
      <c r="T682" s="36" t="s">
        <v>9</v>
      </c>
      <c r="U682" s="121">
        <v>1</v>
      </c>
      <c r="V682" s="36" t="s">
        <v>14</v>
      </c>
      <c r="W682" s="36" t="s">
        <v>1325</v>
      </c>
      <c r="X682" s="38"/>
      <c r="Z682" s="15"/>
    </row>
    <row r="683" spans="1:26" ht="39.6" x14ac:dyDescent="0.3">
      <c r="A683" s="61"/>
      <c r="B683" s="36" t="s">
        <v>9</v>
      </c>
      <c r="C683" s="36" t="s">
        <v>57</v>
      </c>
      <c r="D683" s="36" t="s">
        <v>9</v>
      </c>
      <c r="E683" s="36" t="s">
        <v>9</v>
      </c>
      <c r="F683" s="36" t="s">
        <v>30</v>
      </c>
      <c r="G683" s="36" t="s">
        <v>10</v>
      </c>
      <c r="H683" s="97" t="s">
        <v>53</v>
      </c>
      <c r="I683" s="36" t="s">
        <v>11</v>
      </c>
      <c r="J683" s="36" t="s">
        <v>11</v>
      </c>
      <c r="K683" s="36" t="s">
        <v>11</v>
      </c>
      <c r="L683" s="36" t="s">
        <v>11</v>
      </c>
      <c r="M683" s="36" t="s">
        <v>11</v>
      </c>
      <c r="N683" s="35" t="str">
        <f t="shared" si="28"/>
        <v>1.6.1.1.03.0.8.00.00.00.00.00</v>
      </c>
      <c r="O683" s="45">
        <v>2026</v>
      </c>
      <c r="P683" s="38" t="s">
        <v>376</v>
      </c>
      <c r="Q683" s="39" t="s">
        <v>945</v>
      </c>
      <c r="R683" s="37" t="str">
        <f t="shared" si="29"/>
        <v>A</v>
      </c>
      <c r="S683" s="36" t="s">
        <v>15</v>
      </c>
      <c r="T683" s="36" t="s">
        <v>9</v>
      </c>
      <c r="U683" s="121">
        <v>1</v>
      </c>
      <c r="V683" s="36" t="s">
        <v>14</v>
      </c>
      <c r="W683" s="36" t="s">
        <v>1325</v>
      </c>
      <c r="X683" s="38"/>
      <c r="Z683" s="15"/>
    </row>
    <row r="684" spans="1:26" ht="52.8" x14ac:dyDescent="0.3">
      <c r="A684" s="61"/>
      <c r="B684" s="361" t="s">
        <v>9</v>
      </c>
      <c r="C684" s="361" t="s">
        <v>57</v>
      </c>
      <c r="D684" s="361" t="s">
        <v>9</v>
      </c>
      <c r="E684" s="361" t="s">
        <v>9</v>
      </c>
      <c r="F684" s="361" t="s">
        <v>87</v>
      </c>
      <c r="G684" s="361" t="s">
        <v>10</v>
      </c>
      <c r="H684" s="370" t="s">
        <v>10</v>
      </c>
      <c r="I684" s="361" t="s">
        <v>11</v>
      </c>
      <c r="J684" s="361" t="s">
        <v>11</v>
      </c>
      <c r="K684" s="361" t="s">
        <v>11</v>
      </c>
      <c r="L684" s="361" t="s">
        <v>11</v>
      </c>
      <c r="M684" s="361" t="s">
        <v>11</v>
      </c>
      <c r="N684" s="362" t="str">
        <f t="shared" si="28"/>
        <v>1.6.1.1.04.0.0.00.00.00.00.00</v>
      </c>
      <c r="O684" s="363">
        <v>2026</v>
      </c>
      <c r="P684" s="364" t="s">
        <v>377</v>
      </c>
      <c r="Q684" s="365" t="s">
        <v>946</v>
      </c>
      <c r="R684" s="361" t="str">
        <f t="shared" si="29"/>
        <v>S</v>
      </c>
      <c r="S684" s="361" t="s">
        <v>15</v>
      </c>
      <c r="T684" s="361" t="s">
        <v>9</v>
      </c>
      <c r="U684" s="368">
        <v>2</v>
      </c>
      <c r="V684" s="361" t="s">
        <v>14</v>
      </c>
      <c r="W684" s="361" t="s">
        <v>1325</v>
      </c>
      <c r="X684" s="369"/>
      <c r="Z684" s="15"/>
    </row>
    <row r="685" spans="1:26" ht="52.8" x14ac:dyDescent="0.3">
      <c r="A685" s="61"/>
      <c r="B685" s="36" t="s">
        <v>9</v>
      </c>
      <c r="C685" s="36" t="s">
        <v>57</v>
      </c>
      <c r="D685" s="36" t="s">
        <v>9</v>
      </c>
      <c r="E685" s="36" t="s">
        <v>9</v>
      </c>
      <c r="F685" s="36" t="s">
        <v>87</v>
      </c>
      <c r="G685" s="36" t="s">
        <v>10</v>
      </c>
      <c r="H685" s="97" t="s">
        <v>9</v>
      </c>
      <c r="I685" s="36" t="s">
        <v>11</v>
      </c>
      <c r="J685" s="36" t="s">
        <v>11</v>
      </c>
      <c r="K685" s="36" t="s">
        <v>11</v>
      </c>
      <c r="L685" s="36" t="s">
        <v>11</v>
      </c>
      <c r="M685" s="36" t="s">
        <v>11</v>
      </c>
      <c r="N685" s="35" t="str">
        <f t="shared" si="28"/>
        <v>1.6.1.1.04.0.1.00.00.00.00.00</v>
      </c>
      <c r="O685" s="45">
        <v>2026</v>
      </c>
      <c r="P685" s="38" t="s">
        <v>378</v>
      </c>
      <c r="Q685" s="39" t="s">
        <v>946</v>
      </c>
      <c r="R685" s="37" t="str">
        <f t="shared" si="29"/>
        <v>A</v>
      </c>
      <c r="S685" s="36" t="s">
        <v>15</v>
      </c>
      <c r="T685" s="36" t="s">
        <v>9</v>
      </c>
      <c r="U685" s="121">
        <v>1</v>
      </c>
      <c r="V685" s="36" t="s">
        <v>14</v>
      </c>
      <c r="W685" s="36" t="s">
        <v>1325</v>
      </c>
      <c r="X685" s="38"/>
      <c r="Z685" s="15"/>
    </row>
    <row r="686" spans="1:26" ht="52.8" x14ac:dyDescent="0.3">
      <c r="A686" s="61"/>
      <c r="B686" s="36" t="s">
        <v>9</v>
      </c>
      <c r="C686" s="36" t="s">
        <v>57</v>
      </c>
      <c r="D686" s="36" t="s">
        <v>9</v>
      </c>
      <c r="E686" s="36" t="s">
        <v>9</v>
      </c>
      <c r="F686" s="36" t="s">
        <v>87</v>
      </c>
      <c r="G686" s="36" t="s">
        <v>10</v>
      </c>
      <c r="H686" s="97" t="s">
        <v>13</v>
      </c>
      <c r="I686" s="36" t="s">
        <v>11</v>
      </c>
      <c r="J686" s="36" t="s">
        <v>11</v>
      </c>
      <c r="K686" s="36" t="s">
        <v>11</v>
      </c>
      <c r="L686" s="36" t="s">
        <v>11</v>
      </c>
      <c r="M686" s="36" t="s">
        <v>11</v>
      </c>
      <c r="N686" s="35" t="str">
        <f t="shared" si="28"/>
        <v>1.6.1.1.04.0.2.00.00.00.00.00</v>
      </c>
      <c r="O686" s="45">
        <v>2026</v>
      </c>
      <c r="P686" s="38" t="s">
        <v>379</v>
      </c>
      <c r="Q686" s="39" t="s">
        <v>946</v>
      </c>
      <c r="R686" s="37" t="str">
        <f t="shared" si="29"/>
        <v>A</v>
      </c>
      <c r="S686" s="36" t="s">
        <v>15</v>
      </c>
      <c r="T686" s="36" t="s">
        <v>9</v>
      </c>
      <c r="U686" s="121">
        <v>1</v>
      </c>
      <c r="V686" s="36" t="s">
        <v>14</v>
      </c>
      <c r="W686" s="36" t="s">
        <v>1325</v>
      </c>
      <c r="X686" s="38"/>
      <c r="Z686" s="15"/>
    </row>
    <row r="687" spans="1:26" ht="52.8" x14ac:dyDescent="0.3">
      <c r="A687" s="61"/>
      <c r="B687" s="36" t="s">
        <v>9</v>
      </c>
      <c r="C687" s="36" t="s">
        <v>57</v>
      </c>
      <c r="D687" s="36" t="s">
        <v>9</v>
      </c>
      <c r="E687" s="36" t="s">
        <v>9</v>
      </c>
      <c r="F687" s="36" t="s">
        <v>87</v>
      </c>
      <c r="G687" s="36" t="s">
        <v>10</v>
      </c>
      <c r="H687" s="97" t="s">
        <v>14</v>
      </c>
      <c r="I687" s="36" t="s">
        <v>11</v>
      </c>
      <c r="J687" s="36" t="s">
        <v>11</v>
      </c>
      <c r="K687" s="36" t="s">
        <v>11</v>
      </c>
      <c r="L687" s="36" t="s">
        <v>11</v>
      </c>
      <c r="M687" s="36" t="s">
        <v>11</v>
      </c>
      <c r="N687" s="35" t="str">
        <f t="shared" si="28"/>
        <v>1.6.1.1.04.0.3.00.00.00.00.00</v>
      </c>
      <c r="O687" s="45">
        <v>2026</v>
      </c>
      <c r="P687" s="38" t="s">
        <v>380</v>
      </c>
      <c r="Q687" s="39" t="s">
        <v>946</v>
      </c>
      <c r="R687" s="37" t="str">
        <f t="shared" si="29"/>
        <v>A</v>
      </c>
      <c r="S687" s="36" t="s">
        <v>15</v>
      </c>
      <c r="T687" s="36" t="s">
        <v>9</v>
      </c>
      <c r="U687" s="121">
        <v>1</v>
      </c>
      <c r="V687" s="36" t="s">
        <v>14</v>
      </c>
      <c r="W687" s="36" t="s">
        <v>1325</v>
      </c>
      <c r="X687" s="38"/>
      <c r="Z687" s="15"/>
    </row>
    <row r="688" spans="1:26" ht="52.8" x14ac:dyDescent="0.3">
      <c r="A688" s="15"/>
      <c r="B688" s="36" t="s">
        <v>9</v>
      </c>
      <c r="C688" s="36" t="s">
        <v>57</v>
      </c>
      <c r="D688" s="36" t="s">
        <v>9</v>
      </c>
      <c r="E688" s="36" t="s">
        <v>9</v>
      </c>
      <c r="F688" s="36" t="s">
        <v>87</v>
      </c>
      <c r="G688" s="36" t="s">
        <v>10</v>
      </c>
      <c r="H688" s="97" t="s">
        <v>39</v>
      </c>
      <c r="I688" s="36" t="s">
        <v>11</v>
      </c>
      <c r="J688" s="36" t="s">
        <v>11</v>
      </c>
      <c r="K688" s="36" t="s">
        <v>11</v>
      </c>
      <c r="L688" s="36" t="s">
        <v>11</v>
      </c>
      <c r="M688" s="36" t="s">
        <v>11</v>
      </c>
      <c r="N688" s="35" t="str">
        <f t="shared" si="28"/>
        <v>1.6.1.1.04.0.4.00.00.00.00.00</v>
      </c>
      <c r="O688" s="45">
        <v>2026</v>
      </c>
      <c r="P688" s="38" t="s">
        <v>381</v>
      </c>
      <c r="Q688" s="39" t="s">
        <v>946</v>
      </c>
      <c r="R688" s="37" t="str">
        <f t="shared" si="29"/>
        <v>A</v>
      </c>
      <c r="S688" s="36" t="s">
        <v>15</v>
      </c>
      <c r="T688" s="36" t="s">
        <v>9</v>
      </c>
      <c r="U688" s="121">
        <v>1</v>
      </c>
      <c r="V688" s="36" t="s">
        <v>14</v>
      </c>
      <c r="W688" s="36" t="s">
        <v>1325</v>
      </c>
      <c r="X688" s="38"/>
      <c r="Z688" s="15"/>
    </row>
    <row r="689" spans="1:26" ht="52.8" x14ac:dyDescent="0.3">
      <c r="A689" s="15"/>
      <c r="B689" s="36" t="s">
        <v>9</v>
      </c>
      <c r="C689" s="36" t="s">
        <v>57</v>
      </c>
      <c r="D689" s="36" t="s">
        <v>9</v>
      </c>
      <c r="E689" s="36" t="s">
        <v>9</v>
      </c>
      <c r="F689" s="36" t="s">
        <v>87</v>
      </c>
      <c r="G689" s="36" t="s">
        <v>10</v>
      </c>
      <c r="H689" s="97" t="s">
        <v>48</v>
      </c>
      <c r="I689" s="36" t="s">
        <v>11</v>
      </c>
      <c r="J689" s="36" t="s">
        <v>11</v>
      </c>
      <c r="K689" s="36" t="s">
        <v>11</v>
      </c>
      <c r="L689" s="36" t="s">
        <v>11</v>
      </c>
      <c r="M689" s="36" t="s">
        <v>11</v>
      </c>
      <c r="N689" s="35" t="str">
        <f t="shared" si="28"/>
        <v>1.6.1.1.04.0.5.00.00.00.00.00</v>
      </c>
      <c r="O689" s="45">
        <v>2026</v>
      </c>
      <c r="P689" s="38" t="s">
        <v>382</v>
      </c>
      <c r="Q689" s="39" t="s">
        <v>946</v>
      </c>
      <c r="R689" s="37" t="str">
        <f t="shared" si="29"/>
        <v>A</v>
      </c>
      <c r="S689" s="36" t="s">
        <v>15</v>
      </c>
      <c r="T689" s="36" t="s">
        <v>9</v>
      </c>
      <c r="U689" s="121">
        <v>1</v>
      </c>
      <c r="V689" s="36" t="s">
        <v>14</v>
      </c>
      <c r="W689" s="36" t="s">
        <v>1325</v>
      </c>
      <c r="X689" s="38"/>
      <c r="Z689" s="15"/>
    </row>
    <row r="690" spans="1:26" ht="52.8" x14ac:dyDescent="0.3">
      <c r="A690" s="15"/>
      <c r="B690" s="36" t="s">
        <v>9</v>
      </c>
      <c r="C690" s="36" t="s">
        <v>57</v>
      </c>
      <c r="D690" s="36" t="s">
        <v>9</v>
      </c>
      <c r="E690" s="36" t="s">
        <v>9</v>
      </c>
      <c r="F690" s="36" t="s">
        <v>87</v>
      </c>
      <c r="G690" s="36" t="s">
        <v>10</v>
      </c>
      <c r="H690" s="97" t="s">
        <v>57</v>
      </c>
      <c r="I690" s="36" t="s">
        <v>11</v>
      </c>
      <c r="J690" s="36" t="s">
        <v>11</v>
      </c>
      <c r="K690" s="36" t="s">
        <v>11</v>
      </c>
      <c r="L690" s="36" t="s">
        <v>11</v>
      </c>
      <c r="M690" s="36" t="s">
        <v>11</v>
      </c>
      <c r="N690" s="35" t="str">
        <f t="shared" si="28"/>
        <v>1.6.1.1.04.0.6.00.00.00.00.00</v>
      </c>
      <c r="O690" s="45">
        <v>2026</v>
      </c>
      <c r="P690" s="38" t="s">
        <v>383</v>
      </c>
      <c r="Q690" s="39" t="s">
        <v>946</v>
      </c>
      <c r="R690" s="37" t="str">
        <f t="shared" si="29"/>
        <v>A</v>
      </c>
      <c r="S690" s="36" t="s">
        <v>15</v>
      </c>
      <c r="T690" s="36" t="s">
        <v>9</v>
      </c>
      <c r="U690" s="121">
        <v>1</v>
      </c>
      <c r="V690" s="36" t="s">
        <v>14</v>
      </c>
      <c r="W690" s="36" t="s">
        <v>1325</v>
      </c>
      <c r="X690" s="38"/>
      <c r="Z690" s="15"/>
    </row>
    <row r="691" spans="1:26" ht="52.8" x14ac:dyDescent="0.3">
      <c r="A691" s="15"/>
      <c r="B691" s="36" t="s">
        <v>9</v>
      </c>
      <c r="C691" s="36" t="s">
        <v>57</v>
      </c>
      <c r="D691" s="36" t="s">
        <v>9</v>
      </c>
      <c r="E691" s="36" t="s">
        <v>9</v>
      </c>
      <c r="F691" s="36" t="s">
        <v>87</v>
      </c>
      <c r="G691" s="36" t="s">
        <v>10</v>
      </c>
      <c r="H691" s="97" t="s">
        <v>59</v>
      </c>
      <c r="I691" s="36" t="s">
        <v>11</v>
      </c>
      <c r="J691" s="36" t="s">
        <v>11</v>
      </c>
      <c r="K691" s="36" t="s">
        <v>11</v>
      </c>
      <c r="L691" s="36" t="s">
        <v>11</v>
      </c>
      <c r="M691" s="36" t="s">
        <v>11</v>
      </c>
      <c r="N691" s="35" t="str">
        <f t="shared" si="28"/>
        <v>1.6.1.1.04.0.7.00.00.00.00.00</v>
      </c>
      <c r="O691" s="45">
        <v>2026</v>
      </c>
      <c r="P691" s="38" t="s">
        <v>384</v>
      </c>
      <c r="Q691" s="39" t="s">
        <v>946</v>
      </c>
      <c r="R691" s="37" t="str">
        <f t="shared" si="29"/>
        <v>A</v>
      </c>
      <c r="S691" s="36" t="s">
        <v>15</v>
      </c>
      <c r="T691" s="36" t="s">
        <v>9</v>
      </c>
      <c r="U691" s="121">
        <v>1</v>
      </c>
      <c r="V691" s="36" t="s">
        <v>14</v>
      </c>
      <c r="W691" s="36" t="s">
        <v>1325</v>
      </c>
      <c r="X691" s="38"/>
      <c r="Z691" s="15"/>
    </row>
    <row r="692" spans="1:26" ht="52.8" x14ac:dyDescent="0.3">
      <c r="A692" s="15"/>
      <c r="B692" s="36" t="s">
        <v>9</v>
      </c>
      <c r="C692" s="36" t="s">
        <v>57</v>
      </c>
      <c r="D692" s="36" t="s">
        <v>9</v>
      </c>
      <c r="E692" s="36" t="s">
        <v>9</v>
      </c>
      <c r="F692" s="36" t="s">
        <v>87</v>
      </c>
      <c r="G692" s="36" t="s">
        <v>10</v>
      </c>
      <c r="H692" s="97" t="s">
        <v>53</v>
      </c>
      <c r="I692" s="36" t="s">
        <v>11</v>
      </c>
      <c r="J692" s="36" t="s">
        <v>11</v>
      </c>
      <c r="K692" s="36" t="s">
        <v>11</v>
      </c>
      <c r="L692" s="36" t="s">
        <v>11</v>
      </c>
      <c r="M692" s="36" t="s">
        <v>11</v>
      </c>
      <c r="N692" s="35" t="str">
        <f t="shared" si="28"/>
        <v>1.6.1.1.04.0.8.00.00.00.00.00</v>
      </c>
      <c r="O692" s="45">
        <v>2026</v>
      </c>
      <c r="P692" s="38" t="s">
        <v>385</v>
      </c>
      <c r="Q692" s="39" t="s">
        <v>946</v>
      </c>
      <c r="R692" s="37" t="str">
        <f t="shared" si="29"/>
        <v>A</v>
      </c>
      <c r="S692" s="36" t="s">
        <v>15</v>
      </c>
      <c r="T692" s="36" t="s">
        <v>9</v>
      </c>
      <c r="U692" s="121">
        <v>1</v>
      </c>
      <c r="V692" s="36" t="s">
        <v>14</v>
      </c>
      <c r="W692" s="36" t="s">
        <v>1325</v>
      </c>
      <c r="X692" s="38"/>
      <c r="Z692" s="15"/>
    </row>
    <row r="693" spans="1:26" ht="43.2" x14ac:dyDescent="0.3">
      <c r="B693" s="378" t="s">
        <v>9</v>
      </c>
      <c r="C693" s="378" t="s">
        <v>57</v>
      </c>
      <c r="D693" s="378" t="s">
        <v>9</v>
      </c>
      <c r="E693" s="378" t="s">
        <v>9</v>
      </c>
      <c r="F693" s="378" t="s">
        <v>98</v>
      </c>
      <c r="G693" s="378" t="s">
        <v>10</v>
      </c>
      <c r="H693" s="400" t="s">
        <v>10</v>
      </c>
      <c r="I693" s="361" t="s">
        <v>11</v>
      </c>
      <c r="J693" s="361" t="s">
        <v>11</v>
      </c>
      <c r="K693" s="361" t="s">
        <v>11</v>
      </c>
      <c r="L693" s="361" t="s">
        <v>11</v>
      </c>
      <c r="M693" s="361" t="s">
        <v>11</v>
      </c>
      <c r="N693" s="362" t="str">
        <f t="shared" si="28"/>
        <v>1.6.1.1.06.0.0.00.00.00.00.00</v>
      </c>
      <c r="O693" s="361" t="s">
        <v>4254</v>
      </c>
      <c r="P693" s="379" t="s">
        <v>3946</v>
      </c>
      <c r="Q693" s="379" t="s">
        <v>3947</v>
      </c>
      <c r="R693" s="370" t="str">
        <f t="shared" si="29"/>
        <v>S</v>
      </c>
      <c r="S693" s="361" t="s">
        <v>15</v>
      </c>
      <c r="T693" s="361" t="s">
        <v>9</v>
      </c>
      <c r="U693" s="366">
        <v>2</v>
      </c>
      <c r="V693" s="361" t="s">
        <v>14</v>
      </c>
      <c r="W693" s="361" t="s">
        <v>1325</v>
      </c>
      <c r="X693" s="367" t="s">
        <v>4389</v>
      </c>
      <c r="Z693" s="15"/>
    </row>
    <row r="694" spans="1:26" ht="43.2" x14ac:dyDescent="0.3">
      <c r="B694" s="355" t="s">
        <v>9</v>
      </c>
      <c r="C694" s="355" t="s">
        <v>57</v>
      </c>
      <c r="D694" s="355" t="s">
        <v>9</v>
      </c>
      <c r="E694" s="355" t="s">
        <v>9</v>
      </c>
      <c r="F694" s="355" t="s">
        <v>98</v>
      </c>
      <c r="G694" s="355" t="s">
        <v>10</v>
      </c>
      <c r="H694" s="97" t="s">
        <v>9</v>
      </c>
      <c r="I694" s="36" t="s">
        <v>11</v>
      </c>
      <c r="J694" s="36" t="s">
        <v>11</v>
      </c>
      <c r="K694" s="36" t="s">
        <v>11</v>
      </c>
      <c r="L694" s="36" t="s">
        <v>11</v>
      </c>
      <c r="M694" s="36" t="s">
        <v>11</v>
      </c>
      <c r="N694" s="35" t="str">
        <f t="shared" si="28"/>
        <v>1.6.1.1.06.0.1.00.00.00.00.00</v>
      </c>
      <c r="O694" s="36" t="s">
        <v>4254</v>
      </c>
      <c r="P694" s="356" t="s">
        <v>4279</v>
      </c>
      <c r="Q694" s="356" t="s">
        <v>3947</v>
      </c>
      <c r="R694" s="37" t="str">
        <f t="shared" si="29"/>
        <v>A</v>
      </c>
      <c r="S694" s="36" t="s">
        <v>15</v>
      </c>
      <c r="T694" s="36" t="s">
        <v>9</v>
      </c>
      <c r="U694" s="263">
        <v>1</v>
      </c>
      <c r="V694" s="36" t="s">
        <v>14</v>
      </c>
      <c r="W694" s="36" t="s">
        <v>1325</v>
      </c>
      <c r="X694" s="40" t="s">
        <v>4390</v>
      </c>
      <c r="Z694" s="15"/>
    </row>
    <row r="695" spans="1:26" ht="43.2" x14ac:dyDescent="0.3">
      <c r="B695" s="355" t="s">
        <v>9</v>
      </c>
      <c r="C695" s="355" t="s">
        <v>57</v>
      </c>
      <c r="D695" s="355" t="s">
        <v>9</v>
      </c>
      <c r="E695" s="355" t="s">
        <v>9</v>
      </c>
      <c r="F695" s="355" t="s">
        <v>98</v>
      </c>
      <c r="G695" s="355" t="s">
        <v>10</v>
      </c>
      <c r="H695" s="97" t="s">
        <v>13</v>
      </c>
      <c r="I695" s="36" t="s">
        <v>11</v>
      </c>
      <c r="J695" s="36" t="s">
        <v>11</v>
      </c>
      <c r="K695" s="36" t="s">
        <v>11</v>
      </c>
      <c r="L695" s="36" t="s">
        <v>11</v>
      </c>
      <c r="M695" s="36" t="s">
        <v>11</v>
      </c>
      <c r="N695" s="35" t="str">
        <f t="shared" si="28"/>
        <v>1.6.1.1.06.0.2.00.00.00.00.00</v>
      </c>
      <c r="O695" s="36" t="s">
        <v>4254</v>
      </c>
      <c r="P695" s="356" t="s">
        <v>4280</v>
      </c>
      <c r="Q695" s="356" t="s">
        <v>3947</v>
      </c>
      <c r="R695" s="37" t="str">
        <f t="shared" si="29"/>
        <v>A</v>
      </c>
      <c r="S695" s="36" t="s">
        <v>15</v>
      </c>
      <c r="T695" s="36" t="s">
        <v>9</v>
      </c>
      <c r="U695" s="263">
        <v>1</v>
      </c>
      <c r="V695" s="36" t="s">
        <v>14</v>
      </c>
      <c r="W695" s="36" t="s">
        <v>1325</v>
      </c>
      <c r="X695" s="40" t="s">
        <v>4390</v>
      </c>
      <c r="Z695" s="15"/>
    </row>
    <row r="696" spans="1:26" ht="43.2" x14ac:dyDescent="0.3">
      <c r="B696" s="355" t="s">
        <v>9</v>
      </c>
      <c r="C696" s="355" t="s">
        <v>57</v>
      </c>
      <c r="D696" s="355" t="s">
        <v>9</v>
      </c>
      <c r="E696" s="355" t="s">
        <v>9</v>
      </c>
      <c r="F696" s="355" t="s">
        <v>98</v>
      </c>
      <c r="G696" s="355" t="s">
        <v>10</v>
      </c>
      <c r="H696" s="97" t="s">
        <v>14</v>
      </c>
      <c r="I696" s="36" t="s">
        <v>11</v>
      </c>
      <c r="J696" s="36" t="s">
        <v>11</v>
      </c>
      <c r="K696" s="36" t="s">
        <v>11</v>
      </c>
      <c r="L696" s="36" t="s">
        <v>11</v>
      </c>
      <c r="M696" s="36" t="s">
        <v>11</v>
      </c>
      <c r="N696" s="35" t="str">
        <f t="shared" si="28"/>
        <v>1.6.1.1.06.0.3.00.00.00.00.00</v>
      </c>
      <c r="O696" s="36" t="s">
        <v>4254</v>
      </c>
      <c r="P696" s="356" t="s">
        <v>4296</v>
      </c>
      <c r="Q696" s="356" t="s">
        <v>3947</v>
      </c>
      <c r="R696" s="37" t="str">
        <f t="shared" si="29"/>
        <v>A</v>
      </c>
      <c r="S696" s="36" t="s">
        <v>15</v>
      </c>
      <c r="T696" s="36" t="s">
        <v>9</v>
      </c>
      <c r="U696" s="263">
        <v>1</v>
      </c>
      <c r="V696" s="36" t="s">
        <v>14</v>
      </c>
      <c r="W696" s="36" t="s">
        <v>1325</v>
      </c>
      <c r="X696" s="40" t="s">
        <v>4390</v>
      </c>
      <c r="Z696" s="15"/>
    </row>
    <row r="697" spans="1:26" ht="43.2" x14ac:dyDescent="0.3">
      <c r="B697" s="355" t="s">
        <v>9</v>
      </c>
      <c r="C697" s="355" t="s">
        <v>57</v>
      </c>
      <c r="D697" s="355" t="s">
        <v>9</v>
      </c>
      <c r="E697" s="355" t="s">
        <v>9</v>
      </c>
      <c r="F697" s="355" t="s">
        <v>98</v>
      </c>
      <c r="G697" s="355" t="s">
        <v>10</v>
      </c>
      <c r="H697" s="97" t="s">
        <v>39</v>
      </c>
      <c r="I697" s="36" t="s">
        <v>11</v>
      </c>
      <c r="J697" s="36" t="s">
        <v>11</v>
      </c>
      <c r="K697" s="36" t="s">
        <v>11</v>
      </c>
      <c r="L697" s="36" t="s">
        <v>11</v>
      </c>
      <c r="M697" s="36" t="s">
        <v>11</v>
      </c>
      <c r="N697" s="35" t="str">
        <f t="shared" si="28"/>
        <v>1.6.1.1.06.0.4.00.00.00.00.00</v>
      </c>
      <c r="O697" s="36" t="s">
        <v>4254</v>
      </c>
      <c r="P697" s="356" t="s">
        <v>4281</v>
      </c>
      <c r="Q697" s="356" t="s">
        <v>3947</v>
      </c>
      <c r="R697" s="37" t="str">
        <f t="shared" si="29"/>
        <v>A</v>
      </c>
      <c r="S697" s="36" t="s">
        <v>15</v>
      </c>
      <c r="T697" s="36" t="s">
        <v>9</v>
      </c>
      <c r="U697" s="263">
        <v>1</v>
      </c>
      <c r="V697" s="36" t="s">
        <v>14</v>
      </c>
      <c r="W697" s="36" t="s">
        <v>1325</v>
      </c>
      <c r="X697" s="40" t="s">
        <v>4390</v>
      </c>
      <c r="Z697" s="15"/>
    </row>
    <row r="698" spans="1:26" ht="43.2" x14ac:dyDescent="0.3">
      <c r="B698" s="355" t="s">
        <v>9</v>
      </c>
      <c r="C698" s="355" t="s">
        <v>57</v>
      </c>
      <c r="D698" s="355" t="s">
        <v>9</v>
      </c>
      <c r="E698" s="355" t="s">
        <v>9</v>
      </c>
      <c r="F698" s="355" t="s">
        <v>98</v>
      </c>
      <c r="G698" s="355" t="s">
        <v>10</v>
      </c>
      <c r="H698" s="97" t="s">
        <v>48</v>
      </c>
      <c r="I698" s="36" t="s">
        <v>11</v>
      </c>
      <c r="J698" s="36" t="s">
        <v>11</v>
      </c>
      <c r="K698" s="36" t="s">
        <v>11</v>
      </c>
      <c r="L698" s="36" t="s">
        <v>11</v>
      </c>
      <c r="M698" s="36" t="s">
        <v>11</v>
      </c>
      <c r="N698" s="35" t="str">
        <f t="shared" si="28"/>
        <v>1.6.1.1.06.0.5.00.00.00.00.00</v>
      </c>
      <c r="O698" s="36" t="s">
        <v>4254</v>
      </c>
      <c r="P698" s="356" t="s">
        <v>4282</v>
      </c>
      <c r="Q698" s="356" t="s">
        <v>3947</v>
      </c>
      <c r="R698" s="37" t="str">
        <f t="shared" si="29"/>
        <v>A</v>
      </c>
      <c r="S698" s="36" t="s">
        <v>15</v>
      </c>
      <c r="T698" s="36" t="s">
        <v>9</v>
      </c>
      <c r="U698" s="263">
        <v>1</v>
      </c>
      <c r="V698" s="36" t="s">
        <v>14</v>
      </c>
      <c r="W698" s="36" t="s">
        <v>1325</v>
      </c>
      <c r="X698" s="40" t="s">
        <v>4390</v>
      </c>
      <c r="Z698" s="15"/>
    </row>
    <row r="699" spans="1:26" ht="43.2" x14ac:dyDescent="0.3">
      <c r="B699" s="355" t="s">
        <v>9</v>
      </c>
      <c r="C699" s="355" t="s">
        <v>57</v>
      </c>
      <c r="D699" s="355" t="s">
        <v>9</v>
      </c>
      <c r="E699" s="355" t="s">
        <v>9</v>
      </c>
      <c r="F699" s="355" t="s">
        <v>98</v>
      </c>
      <c r="G699" s="355" t="s">
        <v>10</v>
      </c>
      <c r="H699" s="97" t="s">
        <v>57</v>
      </c>
      <c r="I699" s="36" t="s">
        <v>11</v>
      </c>
      <c r="J699" s="36" t="s">
        <v>11</v>
      </c>
      <c r="K699" s="36" t="s">
        <v>11</v>
      </c>
      <c r="L699" s="36" t="s">
        <v>11</v>
      </c>
      <c r="M699" s="36" t="s">
        <v>11</v>
      </c>
      <c r="N699" s="35" t="str">
        <f t="shared" si="28"/>
        <v>1.6.1.1.06.0.6.00.00.00.00.00</v>
      </c>
      <c r="O699" s="36" t="s">
        <v>4254</v>
      </c>
      <c r="P699" s="356" t="s">
        <v>4283</v>
      </c>
      <c r="Q699" s="356" t="s">
        <v>3947</v>
      </c>
      <c r="R699" s="37" t="str">
        <f t="shared" si="29"/>
        <v>A</v>
      </c>
      <c r="S699" s="36" t="s">
        <v>15</v>
      </c>
      <c r="T699" s="36" t="s">
        <v>9</v>
      </c>
      <c r="U699" s="263">
        <v>1</v>
      </c>
      <c r="V699" s="36" t="s">
        <v>14</v>
      </c>
      <c r="W699" s="36" t="s">
        <v>1325</v>
      </c>
      <c r="X699" s="40" t="s">
        <v>4390</v>
      </c>
      <c r="Z699" s="15"/>
    </row>
    <row r="700" spans="1:26" ht="43.2" x14ac:dyDescent="0.3">
      <c r="B700" s="355" t="s">
        <v>9</v>
      </c>
      <c r="C700" s="355" t="s">
        <v>57</v>
      </c>
      <c r="D700" s="355" t="s">
        <v>9</v>
      </c>
      <c r="E700" s="355" t="s">
        <v>9</v>
      </c>
      <c r="F700" s="355" t="s">
        <v>98</v>
      </c>
      <c r="G700" s="355" t="s">
        <v>10</v>
      </c>
      <c r="H700" s="97" t="s">
        <v>59</v>
      </c>
      <c r="I700" s="36" t="s">
        <v>11</v>
      </c>
      <c r="J700" s="36" t="s">
        <v>11</v>
      </c>
      <c r="K700" s="36" t="s">
        <v>11</v>
      </c>
      <c r="L700" s="36" t="s">
        <v>11</v>
      </c>
      <c r="M700" s="36" t="s">
        <v>11</v>
      </c>
      <c r="N700" s="35" t="str">
        <f t="shared" si="28"/>
        <v>1.6.1.1.06.0.7.00.00.00.00.00</v>
      </c>
      <c r="O700" s="36" t="s">
        <v>4254</v>
      </c>
      <c r="P700" s="356" t="s">
        <v>4284</v>
      </c>
      <c r="Q700" s="356" t="s">
        <v>3947</v>
      </c>
      <c r="R700" s="37" t="str">
        <f t="shared" si="29"/>
        <v>A</v>
      </c>
      <c r="S700" s="36" t="s">
        <v>15</v>
      </c>
      <c r="T700" s="36" t="s">
        <v>9</v>
      </c>
      <c r="U700" s="263">
        <v>1</v>
      </c>
      <c r="V700" s="36" t="s">
        <v>14</v>
      </c>
      <c r="W700" s="36" t="s">
        <v>1325</v>
      </c>
      <c r="X700" s="40" t="s">
        <v>4390</v>
      </c>
      <c r="Z700" s="15"/>
    </row>
    <row r="701" spans="1:26" ht="43.2" x14ac:dyDescent="0.3">
      <c r="B701" s="355" t="s">
        <v>9</v>
      </c>
      <c r="C701" s="355" t="s">
        <v>57</v>
      </c>
      <c r="D701" s="355" t="s">
        <v>9</v>
      </c>
      <c r="E701" s="355" t="s">
        <v>9</v>
      </c>
      <c r="F701" s="355" t="s">
        <v>98</v>
      </c>
      <c r="G701" s="355" t="s">
        <v>10</v>
      </c>
      <c r="H701" s="97" t="s">
        <v>53</v>
      </c>
      <c r="I701" s="36" t="s">
        <v>11</v>
      </c>
      <c r="J701" s="36" t="s">
        <v>11</v>
      </c>
      <c r="K701" s="36" t="s">
        <v>11</v>
      </c>
      <c r="L701" s="36" t="s">
        <v>11</v>
      </c>
      <c r="M701" s="36" t="s">
        <v>11</v>
      </c>
      <c r="N701" s="35" t="str">
        <f t="shared" si="28"/>
        <v>1.6.1.1.06.0.8.00.00.00.00.00</v>
      </c>
      <c r="O701" s="36" t="s">
        <v>4254</v>
      </c>
      <c r="P701" s="356" t="s">
        <v>4285</v>
      </c>
      <c r="Q701" s="356" t="s">
        <v>3947</v>
      </c>
      <c r="R701" s="37" t="str">
        <f t="shared" si="29"/>
        <v>A</v>
      </c>
      <c r="S701" s="36" t="s">
        <v>15</v>
      </c>
      <c r="T701" s="36" t="s">
        <v>9</v>
      </c>
      <c r="U701" s="263">
        <v>1</v>
      </c>
      <c r="V701" s="36" t="s">
        <v>14</v>
      </c>
      <c r="W701" s="36" t="s">
        <v>1325</v>
      </c>
      <c r="X701" s="40" t="s">
        <v>4390</v>
      </c>
      <c r="Z701" s="15"/>
    </row>
    <row r="702" spans="1:26" ht="26.4" x14ac:dyDescent="0.3">
      <c r="A702" s="15"/>
      <c r="B702" s="361" t="s">
        <v>9</v>
      </c>
      <c r="C702" s="361" t="s">
        <v>57</v>
      </c>
      <c r="D702" s="361" t="s">
        <v>9</v>
      </c>
      <c r="E702" s="361" t="s">
        <v>9</v>
      </c>
      <c r="F702" s="361" t="s">
        <v>23</v>
      </c>
      <c r="G702" s="361" t="s">
        <v>10</v>
      </c>
      <c r="H702" s="370" t="s">
        <v>10</v>
      </c>
      <c r="I702" s="361" t="s">
        <v>11</v>
      </c>
      <c r="J702" s="361" t="s">
        <v>11</v>
      </c>
      <c r="K702" s="361" t="s">
        <v>11</v>
      </c>
      <c r="L702" s="361" t="s">
        <v>11</v>
      </c>
      <c r="M702" s="361" t="s">
        <v>11</v>
      </c>
      <c r="N702" s="362" t="str">
        <f t="shared" si="28"/>
        <v>1.6.1.1.50.0.0.00.00.00.00.00</v>
      </c>
      <c r="O702" s="363">
        <v>2026</v>
      </c>
      <c r="P702" s="364" t="s">
        <v>1952</v>
      </c>
      <c r="Q702" s="365" t="s">
        <v>1954</v>
      </c>
      <c r="R702" s="361" t="str">
        <f t="shared" si="29"/>
        <v>S</v>
      </c>
      <c r="S702" s="361" t="s">
        <v>15</v>
      </c>
      <c r="T702" s="361" t="s">
        <v>9</v>
      </c>
      <c r="U702" s="368">
        <v>2</v>
      </c>
      <c r="V702" s="361" t="s">
        <v>14</v>
      </c>
      <c r="W702" s="361" t="s">
        <v>1325</v>
      </c>
      <c r="X702" s="369"/>
      <c r="Z702" s="15"/>
    </row>
    <row r="703" spans="1:26" ht="13.8" x14ac:dyDescent="0.3">
      <c r="A703" s="15"/>
      <c r="B703" s="361" t="s">
        <v>9</v>
      </c>
      <c r="C703" s="361" t="s">
        <v>57</v>
      </c>
      <c r="D703" s="361" t="s">
        <v>9</v>
      </c>
      <c r="E703" s="361" t="s">
        <v>9</v>
      </c>
      <c r="F703" s="361" t="s">
        <v>23</v>
      </c>
      <c r="G703" s="361" t="s">
        <v>9</v>
      </c>
      <c r="H703" s="370" t="s">
        <v>10</v>
      </c>
      <c r="I703" s="361" t="s">
        <v>11</v>
      </c>
      <c r="J703" s="361" t="s">
        <v>11</v>
      </c>
      <c r="K703" s="361" t="s">
        <v>11</v>
      </c>
      <c r="L703" s="361" t="s">
        <v>11</v>
      </c>
      <c r="M703" s="361" t="s">
        <v>11</v>
      </c>
      <c r="N703" s="362" t="str">
        <f t="shared" si="28"/>
        <v>1.6.1.1.50.1.0.00.00.00.00.00</v>
      </c>
      <c r="O703" s="363">
        <v>2026</v>
      </c>
      <c r="P703" s="384" t="s">
        <v>1951</v>
      </c>
      <c r="Q703" s="365" t="s">
        <v>1955</v>
      </c>
      <c r="R703" s="361" t="str">
        <f t="shared" si="29"/>
        <v>S</v>
      </c>
      <c r="S703" s="361" t="s">
        <v>15</v>
      </c>
      <c r="T703" s="361" t="s">
        <v>9</v>
      </c>
      <c r="U703" s="368">
        <v>2</v>
      </c>
      <c r="V703" s="361" t="s">
        <v>14</v>
      </c>
      <c r="W703" s="361" t="s">
        <v>1325</v>
      </c>
      <c r="X703" s="369"/>
      <c r="Z703" s="15"/>
    </row>
    <row r="704" spans="1:26" ht="26.4" x14ac:dyDescent="0.3">
      <c r="A704" s="15"/>
      <c r="B704" s="36" t="s">
        <v>9</v>
      </c>
      <c r="C704" s="36" t="s">
        <v>57</v>
      </c>
      <c r="D704" s="36" t="s">
        <v>9</v>
      </c>
      <c r="E704" s="36" t="s">
        <v>9</v>
      </c>
      <c r="F704" s="36" t="s">
        <v>23</v>
      </c>
      <c r="G704" s="36" t="s">
        <v>9</v>
      </c>
      <c r="H704" s="97" t="s">
        <v>9</v>
      </c>
      <c r="I704" s="36" t="s">
        <v>11</v>
      </c>
      <c r="J704" s="36" t="s">
        <v>11</v>
      </c>
      <c r="K704" s="36" t="s">
        <v>11</v>
      </c>
      <c r="L704" s="36" t="s">
        <v>11</v>
      </c>
      <c r="M704" s="36" t="s">
        <v>11</v>
      </c>
      <c r="N704" s="35" t="str">
        <f t="shared" si="28"/>
        <v>1.6.1.1.50.1.1.00.00.00.00.00</v>
      </c>
      <c r="O704" s="45">
        <v>2026</v>
      </c>
      <c r="P704" s="125" t="s">
        <v>1953</v>
      </c>
      <c r="Q704" s="39" t="s">
        <v>1956</v>
      </c>
      <c r="R704" s="37" t="str">
        <f t="shared" si="29"/>
        <v>A</v>
      </c>
      <c r="S704" s="36" t="s">
        <v>15</v>
      </c>
      <c r="T704" s="36" t="s">
        <v>9</v>
      </c>
      <c r="U704" s="121">
        <v>1</v>
      </c>
      <c r="V704" s="36" t="s">
        <v>14</v>
      </c>
      <c r="W704" s="36" t="s">
        <v>1325</v>
      </c>
      <c r="X704" s="38"/>
      <c r="Z704" s="15"/>
    </row>
    <row r="705" spans="2:24" s="15" customFormat="1" ht="26.4" x14ac:dyDescent="0.3">
      <c r="B705" s="36" t="s">
        <v>9</v>
      </c>
      <c r="C705" s="36" t="s">
        <v>57</v>
      </c>
      <c r="D705" s="36" t="s">
        <v>9</v>
      </c>
      <c r="E705" s="36" t="s">
        <v>9</v>
      </c>
      <c r="F705" s="36" t="s">
        <v>23</v>
      </c>
      <c r="G705" s="36" t="s">
        <v>9</v>
      </c>
      <c r="H705" s="97" t="s">
        <v>13</v>
      </c>
      <c r="I705" s="36" t="s">
        <v>11</v>
      </c>
      <c r="J705" s="36" t="s">
        <v>11</v>
      </c>
      <c r="K705" s="36" t="s">
        <v>11</v>
      </c>
      <c r="L705" s="36" t="s">
        <v>11</v>
      </c>
      <c r="M705" s="36" t="s">
        <v>11</v>
      </c>
      <c r="N705" s="35" t="str">
        <f t="shared" si="28"/>
        <v>1.6.1.1.50.1.2.00.00.00.00.00</v>
      </c>
      <c r="O705" s="45">
        <v>2026</v>
      </c>
      <c r="P705" s="125" t="s">
        <v>2065</v>
      </c>
      <c r="Q705" s="39" t="s">
        <v>1956</v>
      </c>
      <c r="R705" s="37" t="str">
        <f t="shared" si="29"/>
        <v>A</v>
      </c>
      <c r="S705" s="36" t="s">
        <v>15</v>
      </c>
      <c r="T705" s="36" t="s">
        <v>9</v>
      </c>
      <c r="U705" s="121">
        <v>1</v>
      </c>
      <c r="V705" s="36" t="s">
        <v>14</v>
      </c>
      <c r="W705" s="36" t="s">
        <v>1325</v>
      </c>
      <c r="X705" s="38"/>
    </row>
    <row r="706" spans="2:24" s="15" customFormat="1" ht="26.4" x14ac:dyDescent="0.3">
      <c r="B706" s="36" t="s">
        <v>9</v>
      </c>
      <c r="C706" s="36" t="s">
        <v>57</v>
      </c>
      <c r="D706" s="36" t="s">
        <v>9</v>
      </c>
      <c r="E706" s="36" t="s">
        <v>9</v>
      </c>
      <c r="F706" s="36" t="s">
        <v>23</v>
      </c>
      <c r="G706" s="36" t="s">
        <v>9</v>
      </c>
      <c r="H706" s="97" t="s">
        <v>14</v>
      </c>
      <c r="I706" s="36" t="s">
        <v>11</v>
      </c>
      <c r="J706" s="36" t="s">
        <v>11</v>
      </c>
      <c r="K706" s="36" t="s">
        <v>11</v>
      </c>
      <c r="L706" s="36" t="s">
        <v>11</v>
      </c>
      <c r="M706" s="36" t="s">
        <v>11</v>
      </c>
      <c r="N706" s="35" t="str">
        <f t="shared" si="28"/>
        <v>1.6.1.1.50.1.3.00.00.00.00.00</v>
      </c>
      <c r="O706" s="45">
        <v>2026</v>
      </c>
      <c r="P706" s="125" t="s">
        <v>2066</v>
      </c>
      <c r="Q706" s="39" t="s">
        <v>1956</v>
      </c>
      <c r="R706" s="37" t="str">
        <f t="shared" si="29"/>
        <v>A</v>
      </c>
      <c r="S706" s="36" t="s">
        <v>15</v>
      </c>
      <c r="T706" s="36" t="s">
        <v>9</v>
      </c>
      <c r="U706" s="121">
        <v>1</v>
      </c>
      <c r="V706" s="36" t="s">
        <v>14</v>
      </c>
      <c r="W706" s="36" t="s">
        <v>1325</v>
      </c>
      <c r="X706" s="38"/>
    </row>
    <row r="707" spans="2:24" s="15" customFormat="1" ht="26.4" x14ac:dyDescent="0.3">
      <c r="B707" s="36" t="s">
        <v>9</v>
      </c>
      <c r="C707" s="36" t="s">
        <v>57</v>
      </c>
      <c r="D707" s="36" t="s">
        <v>9</v>
      </c>
      <c r="E707" s="36" t="s">
        <v>9</v>
      </c>
      <c r="F707" s="36" t="s">
        <v>23</v>
      </c>
      <c r="G707" s="36" t="s">
        <v>9</v>
      </c>
      <c r="H707" s="97" t="s">
        <v>39</v>
      </c>
      <c r="I707" s="36" t="s">
        <v>11</v>
      </c>
      <c r="J707" s="36" t="s">
        <v>11</v>
      </c>
      <c r="K707" s="36" t="s">
        <v>11</v>
      </c>
      <c r="L707" s="36" t="s">
        <v>11</v>
      </c>
      <c r="M707" s="36" t="s">
        <v>11</v>
      </c>
      <c r="N707" s="35" t="str">
        <f t="shared" si="28"/>
        <v>1.6.1.1.50.1.4.00.00.00.00.00</v>
      </c>
      <c r="O707" s="45">
        <v>2026</v>
      </c>
      <c r="P707" s="125" t="s">
        <v>2067</v>
      </c>
      <c r="Q707" s="39" t="s">
        <v>1956</v>
      </c>
      <c r="R707" s="37" t="str">
        <f t="shared" si="29"/>
        <v>A</v>
      </c>
      <c r="S707" s="36" t="s">
        <v>15</v>
      </c>
      <c r="T707" s="36" t="s">
        <v>9</v>
      </c>
      <c r="U707" s="121">
        <v>1</v>
      </c>
      <c r="V707" s="36" t="s">
        <v>14</v>
      </c>
      <c r="W707" s="36" t="s">
        <v>1325</v>
      </c>
      <c r="X707" s="38"/>
    </row>
    <row r="708" spans="2:24" s="15" customFormat="1" ht="26.4" x14ac:dyDescent="0.3">
      <c r="B708" s="36" t="s">
        <v>9</v>
      </c>
      <c r="C708" s="36" t="s">
        <v>57</v>
      </c>
      <c r="D708" s="36" t="s">
        <v>9</v>
      </c>
      <c r="E708" s="36" t="s">
        <v>9</v>
      </c>
      <c r="F708" s="36" t="s">
        <v>23</v>
      </c>
      <c r="G708" s="36" t="s">
        <v>9</v>
      </c>
      <c r="H708" s="97" t="s">
        <v>48</v>
      </c>
      <c r="I708" s="36" t="s">
        <v>11</v>
      </c>
      <c r="J708" s="36" t="s">
        <v>11</v>
      </c>
      <c r="K708" s="36" t="s">
        <v>11</v>
      </c>
      <c r="L708" s="36" t="s">
        <v>11</v>
      </c>
      <c r="M708" s="36" t="s">
        <v>11</v>
      </c>
      <c r="N708" s="35" t="str">
        <f t="shared" si="28"/>
        <v>1.6.1.1.50.1.5.00.00.00.00.00</v>
      </c>
      <c r="O708" s="45">
        <v>2026</v>
      </c>
      <c r="P708" s="125" t="s">
        <v>2068</v>
      </c>
      <c r="Q708" s="39" t="s">
        <v>1956</v>
      </c>
      <c r="R708" s="37" t="str">
        <f t="shared" si="29"/>
        <v>A</v>
      </c>
      <c r="S708" s="36" t="s">
        <v>15</v>
      </c>
      <c r="T708" s="36" t="s">
        <v>9</v>
      </c>
      <c r="U708" s="121">
        <v>1</v>
      </c>
      <c r="V708" s="36" t="s">
        <v>14</v>
      </c>
      <c r="W708" s="36" t="s">
        <v>1325</v>
      </c>
      <c r="X708" s="38"/>
    </row>
    <row r="709" spans="2:24" s="15" customFormat="1" ht="26.4" x14ac:dyDescent="0.3">
      <c r="B709" s="36" t="s">
        <v>9</v>
      </c>
      <c r="C709" s="36" t="s">
        <v>57</v>
      </c>
      <c r="D709" s="36" t="s">
        <v>9</v>
      </c>
      <c r="E709" s="36" t="s">
        <v>9</v>
      </c>
      <c r="F709" s="36" t="s">
        <v>23</v>
      </c>
      <c r="G709" s="36" t="s">
        <v>9</v>
      </c>
      <c r="H709" s="97" t="s">
        <v>57</v>
      </c>
      <c r="I709" s="36" t="s">
        <v>11</v>
      </c>
      <c r="J709" s="36" t="s">
        <v>11</v>
      </c>
      <c r="K709" s="36" t="s">
        <v>11</v>
      </c>
      <c r="L709" s="36" t="s">
        <v>11</v>
      </c>
      <c r="M709" s="36" t="s">
        <v>11</v>
      </c>
      <c r="N709" s="35" t="str">
        <f t="shared" si="28"/>
        <v>1.6.1.1.50.1.6.00.00.00.00.00</v>
      </c>
      <c r="O709" s="45">
        <v>2026</v>
      </c>
      <c r="P709" s="125" t="s">
        <v>2069</v>
      </c>
      <c r="Q709" s="39" t="s">
        <v>1956</v>
      </c>
      <c r="R709" s="37" t="str">
        <f t="shared" si="29"/>
        <v>A</v>
      </c>
      <c r="S709" s="36" t="s">
        <v>15</v>
      </c>
      <c r="T709" s="36" t="s">
        <v>9</v>
      </c>
      <c r="U709" s="121">
        <v>1</v>
      </c>
      <c r="V709" s="36" t="s">
        <v>14</v>
      </c>
      <c r="W709" s="36" t="s">
        <v>1325</v>
      </c>
      <c r="X709" s="38"/>
    </row>
    <row r="710" spans="2:24" s="15" customFormat="1" ht="26.4" x14ac:dyDescent="0.3">
      <c r="B710" s="36" t="s">
        <v>9</v>
      </c>
      <c r="C710" s="36" t="s">
        <v>57</v>
      </c>
      <c r="D710" s="36" t="s">
        <v>9</v>
      </c>
      <c r="E710" s="36" t="s">
        <v>9</v>
      </c>
      <c r="F710" s="36" t="s">
        <v>23</v>
      </c>
      <c r="G710" s="36" t="s">
        <v>9</v>
      </c>
      <c r="H710" s="97" t="s">
        <v>59</v>
      </c>
      <c r="I710" s="36" t="s">
        <v>11</v>
      </c>
      <c r="J710" s="36" t="s">
        <v>11</v>
      </c>
      <c r="K710" s="36" t="s">
        <v>11</v>
      </c>
      <c r="L710" s="36" t="s">
        <v>11</v>
      </c>
      <c r="M710" s="36" t="s">
        <v>11</v>
      </c>
      <c r="N710" s="35" t="str">
        <f t="shared" si="28"/>
        <v>1.6.1.1.50.1.7.00.00.00.00.00</v>
      </c>
      <c r="O710" s="45">
        <v>2026</v>
      </c>
      <c r="P710" s="125" t="s">
        <v>2070</v>
      </c>
      <c r="Q710" s="39" t="s">
        <v>1956</v>
      </c>
      <c r="R710" s="37" t="str">
        <f t="shared" si="29"/>
        <v>A</v>
      </c>
      <c r="S710" s="36" t="s">
        <v>15</v>
      </c>
      <c r="T710" s="36" t="s">
        <v>9</v>
      </c>
      <c r="U710" s="121">
        <v>1</v>
      </c>
      <c r="V710" s="36" t="s">
        <v>14</v>
      </c>
      <c r="W710" s="36" t="s">
        <v>1325</v>
      </c>
      <c r="X710" s="38"/>
    </row>
    <row r="711" spans="2:24" s="15" customFormat="1" ht="26.4" x14ac:dyDescent="0.3">
      <c r="B711" s="36" t="s">
        <v>9</v>
      </c>
      <c r="C711" s="36" t="s">
        <v>57</v>
      </c>
      <c r="D711" s="36" t="s">
        <v>9</v>
      </c>
      <c r="E711" s="36" t="s">
        <v>9</v>
      </c>
      <c r="F711" s="36" t="s">
        <v>23</v>
      </c>
      <c r="G711" s="36" t="s">
        <v>9</v>
      </c>
      <c r="H711" s="97" t="s">
        <v>53</v>
      </c>
      <c r="I711" s="36" t="s">
        <v>11</v>
      </c>
      <c r="J711" s="36" t="s">
        <v>11</v>
      </c>
      <c r="K711" s="36" t="s">
        <v>11</v>
      </c>
      <c r="L711" s="36" t="s">
        <v>11</v>
      </c>
      <c r="M711" s="36" t="s">
        <v>11</v>
      </c>
      <c r="N711" s="35" t="str">
        <f t="shared" si="28"/>
        <v>1.6.1.1.50.1.8.00.00.00.00.00</v>
      </c>
      <c r="O711" s="45">
        <v>2026</v>
      </c>
      <c r="P711" s="125" t="s">
        <v>2071</v>
      </c>
      <c r="Q711" s="39" t="s">
        <v>1956</v>
      </c>
      <c r="R711" s="37" t="str">
        <f t="shared" si="29"/>
        <v>A</v>
      </c>
      <c r="S711" s="36" t="s">
        <v>15</v>
      </c>
      <c r="T711" s="36" t="s">
        <v>9</v>
      </c>
      <c r="U711" s="121">
        <v>1</v>
      </c>
      <c r="V711" s="36" t="s">
        <v>14</v>
      </c>
      <c r="W711" s="36" t="s">
        <v>1325</v>
      </c>
      <c r="X711" s="38"/>
    </row>
    <row r="712" spans="2:24" s="15" customFormat="1" ht="52.8" x14ac:dyDescent="0.3">
      <c r="B712" s="361" t="s">
        <v>9</v>
      </c>
      <c r="C712" s="361" t="s">
        <v>57</v>
      </c>
      <c r="D712" s="361" t="s">
        <v>9</v>
      </c>
      <c r="E712" s="361" t="s">
        <v>9</v>
      </c>
      <c r="F712" s="361" t="s">
        <v>23</v>
      </c>
      <c r="G712" s="361" t="s">
        <v>68</v>
      </c>
      <c r="H712" s="370" t="s">
        <v>10</v>
      </c>
      <c r="I712" s="361" t="s">
        <v>11</v>
      </c>
      <c r="J712" s="361" t="s">
        <v>11</v>
      </c>
      <c r="K712" s="361" t="s">
        <v>11</v>
      </c>
      <c r="L712" s="361" t="s">
        <v>11</v>
      </c>
      <c r="M712" s="361" t="s">
        <v>11</v>
      </c>
      <c r="N712" s="362" t="str">
        <f t="shared" ref="N712:N775" si="30">B712&amp;"."&amp;C712&amp;"."&amp;D712&amp;"."&amp;E712&amp;"."&amp;F712&amp;"."&amp;G712&amp;"."&amp;H712&amp;"."&amp;I712&amp;"."&amp;J712&amp;"."&amp;K712&amp;"."&amp;L712&amp;"."&amp;M712</f>
        <v>1.6.1.1.50.9.0.00.00.00.00.00</v>
      </c>
      <c r="O712" s="363">
        <v>2026</v>
      </c>
      <c r="P712" s="375" t="s">
        <v>2006</v>
      </c>
      <c r="Q712" s="365" t="s">
        <v>2007</v>
      </c>
      <c r="R712" s="361" t="str">
        <f t="shared" si="29"/>
        <v>S</v>
      </c>
      <c r="S712" s="361" t="s">
        <v>15</v>
      </c>
      <c r="T712" s="361" t="s">
        <v>9</v>
      </c>
      <c r="U712" s="368">
        <v>2</v>
      </c>
      <c r="V712" s="361" t="s">
        <v>14</v>
      </c>
      <c r="W712" s="361" t="s">
        <v>1325</v>
      </c>
      <c r="X712" s="367"/>
    </row>
    <row r="713" spans="2:24" s="15" customFormat="1" ht="52.8" x14ac:dyDescent="0.3">
      <c r="B713" s="36" t="s">
        <v>9</v>
      </c>
      <c r="C713" s="36" t="s">
        <v>57</v>
      </c>
      <c r="D713" s="36" t="s">
        <v>9</v>
      </c>
      <c r="E713" s="36" t="s">
        <v>9</v>
      </c>
      <c r="F713" s="36" t="s">
        <v>23</v>
      </c>
      <c r="G713" s="36" t="s">
        <v>68</v>
      </c>
      <c r="H713" s="97" t="s">
        <v>9</v>
      </c>
      <c r="I713" s="36" t="s">
        <v>11</v>
      </c>
      <c r="J713" s="36" t="s">
        <v>11</v>
      </c>
      <c r="K713" s="36" t="s">
        <v>11</v>
      </c>
      <c r="L713" s="36" t="s">
        <v>11</v>
      </c>
      <c r="M713" s="36" t="s">
        <v>11</v>
      </c>
      <c r="N713" s="35" t="str">
        <f t="shared" si="30"/>
        <v>1.6.1.1.50.9.1.00.00.00.00.00</v>
      </c>
      <c r="O713" s="45">
        <v>2026</v>
      </c>
      <c r="P713" s="111" t="s">
        <v>2072</v>
      </c>
      <c r="Q713" s="39" t="s">
        <v>2007</v>
      </c>
      <c r="R713" s="37" t="str">
        <f t="shared" si="29"/>
        <v>A</v>
      </c>
      <c r="S713" s="36" t="s">
        <v>15</v>
      </c>
      <c r="T713" s="36" t="s">
        <v>9</v>
      </c>
      <c r="U713" s="121">
        <v>1</v>
      </c>
      <c r="V713" s="36" t="s">
        <v>14</v>
      </c>
      <c r="W713" s="36" t="s">
        <v>1325</v>
      </c>
      <c r="X713" s="40"/>
    </row>
    <row r="714" spans="2:24" s="15" customFormat="1" ht="52.8" x14ac:dyDescent="0.3">
      <c r="B714" s="36" t="s">
        <v>9</v>
      </c>
      <c r="C714" s="36" t="s">
        <v>57</v>
      </c>
      <c r="D714" s="36" t="s">
        <v>9</v>
      </c>
      <c r="E714" s="36" t="s">
        <v>9</v>
      </c>
      <c r="F714" s="36" t="s">
        <v>23</v>
      </c>
      <c r="G714" s="36" t="s">
        <v>68</v>
      </c>
      <c r="H714" s="97" t="s">
        <v>13</v>
      </c>
      <c r="I714" s="36" t="s">
        <v>11</v>
      </c>
      <c r="J714" s="36" t="s">
        <v>11</v>
      </c>
      <c r="K714" s="36" t="s">
        <v>11</v>
      </c>
      <c r="L714" s="36" t="s">
        <v>11</v>
      </c>
      <c r="M714" s="36" t="s">
        <v>11</v>
      </c>
      <c r="N714" s="35" t="str">
        <f t="shared" si="30"/>
        <v>1.6.1.1.50.9.2.00.00.00.00.00</v>
      </c>
      <c r="O714" s="45">
        <v>2026</v>
      </c>
      <c r="P714" s="111" t="s">
        <v>2073</v>
      </c>
      <c r="Q714" s="39" t="s">
        <v>2007</v>
      </c>
      <c r="R714" s="37" t="str">
        <f t="shared" si="29"/>
        <v>A</v>
      </c>
      <c r="S714" s="36" t="s">
        <v>15</v>
      </c>
      <c r="T714" s="36" t="s">
        <v>9</v>
      </c>
      <c r="U714" s="121">
        <v>1</v>
      </c>
      <c r="V714" s="36" t="s">
        <v>14</v>
      </c>
      <c r="W714" s="36" t="s">
        <v>1325</v>
      </c>
      <c r="X714" s="40"/>
    </row>
    <row r="715" spans="2:24" s="15" customFormat="1" ht="52.8" x14ac:dyDescent="0.3">
      <c r="B715" s="36" t="s">
        <v>9</v>
      </c>
      <c r="C715" s="36" t="s">
        <v>57</v>
      </c>
      <c r="D715" s="36" t="s">
        <v>9</v>
      </c>
      <c r="E715" s="36" t="s">
        <v>9</v>
      </c>
      <c r="F715" s="36" t="s">
        <v>23</v>
      </c>
      <c r="G715" s="36" t="s">
        <v>68</v>
      </c>
      <c r="H715" s="97" t="s">
        <v>14</v>
      </c>
      <c r="I715" s="36" t="s">
        <v>11</v>
      </c>
      <c r="J715" s="36" t="s">
        <v>11</v>
      </c>
      <c r="K715" s="36" t="s">
        <v>11</v>
      </c>
      <c r="L715" s="36" t="s">
        <v>11</v>
      </c>
      <c r="M715" s="36" t="s">
        <v>11</v>
      </c>
      <c r="N715" s="35" t="str">
        <f t="shared" si="30"/>
        <v>1.6.1.1.50.9.3.00.00.00.00.00</v>
      </c>
      <c r="O715" s="45">
        <v>2026</v>
      </c>
      <c r="P715" s="111" t="s">
        <v>2162</v>
      </c>
      <c r="Q715" s="39" t="s">
        <v>2007</v>
      </c>
      <c r="R715" s="37" t="str">
        <f t="shared" si="29"/>
        <v>A</v>
      </c>
      <c r="S715" s="36" t="s">
        <v>15</v>
      </c>
      <c r="T715" s="36" t="s">
        <v>9</v>
      </c>
      <c r="U715" s="121">
        <v>1</v>
      </c>
      <c r="V715" s="36" t="s">
        <v>14</v>
      </c>
      <c r="W715" s="36" t="s">
        <v>1325</v>
      </c>
      <c r="X715" s="40"/>
    </row>
    <row r="716" spans="2:24" s="15" customFormat="1" ht="52.8" x14ac:dyDescent="0.3">
      <c r="B716" s="36" t="s">
        <v>9</v>
      </c>
      <c r="C716" s="36" t="s">
        <v>57</v>
      </c>
      <c r="D716" s="36" t="s">
        <v>9</v>
      </c>
      <c r="E716" s="36" t="s">
        <v>9</v>
      </c>
      <c r="F716" s="36" t="s">
        <v>23</v>
      </c>
      <c r="G716" s="36" t="s">
        <v>68</v>
      </c>
      <c r="H716" s="97" t="s">
        <v>39</v>
      </c>
      <c r="I716" s="36" t="s">
        <v>11</v>
      </c>
      <c r="J716" s="36" t="s">
        <v>11</v>
      </c>
      <c r="K716" s="36" t="s">
        <v>11</v>
      </c>
      <c r="L716" s="36" t="s">
        <v>11</v>
      </c>
      <c r="M716" s="36" t="s">
        <v>11</v>
      </c>
      <c r="N716" s="35" t="str">
        <f t="shared" si="30"/>
        <v>1.6.1.1.50.9.4.00.00.00.00.00</v>
      </c>
      <c r="O716" s="45">
        <v>2026</v>
      </c>
      <c r="P716" s="111" t="s">
        <v>2163</v>
      </c>
      <c r="Q716" s="39" t="s">
        <v>2007</v>
      </c>
      <c r="R716" s="37" t="str">
        <f t="shared" si="29"/>
        <v>A</v>
      </c>
      <c r="S716" s="36" t="s">
        <v>15</v>
      </c>
      <c r="T716" s="36" t="s">
        <v>9</v>
      </c>
      <c r="U716" s="121">
        <v>1</v>
      </c>
      <c r="V716" s="36" t="s">
        <v>14</v>
      </c>
      <c r="W716" s="36" t="s">
        <v>1325</v>
      </c>
      <c r="X716" s="40"/>
    </row>
    <row r="717" spans="2:24" s="15" customFormat="1" ht="52.8" x14ac:dyDescent="0.3">
      <c r="B717" s="36" t="s">
        <v>9</v>
      </c>
      <c r="C717" s="36" t="s">
        <v>57</v>
      </c>
      <c r="D717" s="36" t="s">
        <v>9</v>
      </c>
      <c r="E717" s="36" t="s">
        <v>9</v>
      </c>
      <c r="F717" s="36" t="s">
        <v>23</v>
      </c>
      <c r="G717" s="36" t="s">
        <v>68</v>
      </c>
      <c r="H717" s="97" t="s">
        <v>48</v>
      </c>
      <c r="I717" s="36" t="s">
        <v>11</v>
      </c>
      <c r="J717" s="36" t="s">
        <v>11</v>
      </c>
      <c r="K717" s="36" t="s">
        <v>11</v>
      </c>
      <c r="L717" s="36" t="s">
        <v>11</v>
      </c>
      <c r="M717" s="36" t="s">
        <v>11</v>
      </c>
      <c r="N717" s="35" t="str">
        <f t="shared" si="30"/>
        <v>1.6.1.1.50.9.5.00.00.00.00.00</v>
      </c>
      <c r="O717" s="45">
        <v>2026</v>
      </c>
      <c r="P717" s="125" t="s">
        <v>2074</v>
      </c>
      <c r="Q717" s="39" t="s">
        <v>2007</v>
      </c>
      <c r="R717" s="37" t="str">
        <f t="shared" si="29"/>
        <v>A</v>
      </c>
      <c r="S717" s="36" t="s">
        <v>15</v>
      </c>
      <c r="T717" s="36" t="s">
        <v>9</v>
      </c>
      <c r="U717" s="121">
        <v>1</v>
      </c>
      <c r="V717" s="36" t="s">
        <v>14</v>
      </c>
      <c r="W717" s="36" t="s">
        <v>1325</v>
      </c>
      <c r="X717" s="40"/>
    </row>
    <row r="718" spans="2:24" s="15" customFormat="1" ht="52.8" x14ac:dyDescent="0.3">
      <c r="B718" s="36" t="s">
        <v>9</v>
      </c>
      <c r="C718" s="36" t="s">
        <v>57</v>
      </c>
      <c r="D718" s="36" t="s">
        <v>9</v>
      </c>
      <c r="E718" s="36" t="s">
        <v>9</v>
      </c>
      <c r="F718" s="36" t="s">
        <v>23</v>
      </c>
      <c r="G718" s="36" t="s">
        <v>68</v>
      </c>
      <c r="H718" s="97" t="s">
        <v>57</v>
      </c>
      <c r="I718" s="36" t="s">
        <v>11</v>
      </c>
      <c r="J718" s="36" t="s">
        <v>11</v>
      </c>
      <c r="K718" s="36" t="s">
        <v>11</v>
      </c>
      <c r="L718" s="36" t="s">
        <v>11</v>
      </c>
      <c r="M718" s="36" t="s">
        <v>11</v>
      </c>
      <c r="N718" s="35" t="str">
        <f t="shared" si="30"/>
        <v>1.6.1.1.50.9.6.00.00.00.00.00</v>
      </c>
      <c r="O718" s="45">
        <v>2026</v>
      </c>
      <c r="P718" s="111" t="s">
        <v>2075</v>
      </c>
      <c r="Q718" s="39" t="s">
        <v>2007</v>
      </c>
      <c r="R718" s="37" t="str">
        <f t="shared" si="29"/>
        <v>A</v>
      </c>
      <c r="S718" s="36" t="s">
        <v>15</v>
      </c>
      <c r="T718" s="36" t="s">
        <v>9</v>
      </c>
      <c r="U718" s="121">
        <v>1</v>
      </c>
      <c r="V718" s="36" t="s">
        <v>14</v>
      </c>
      <c r="W718" s="36" t="s">
        <v>1325</v>
      </c>
      <c r="X718" s="40"/>
    </row>
    <row r="719" spans="2:24" s="15" customFormat="1" ht="52.8" x14ac:dyDescent="0.3">
      <c r="B719" s="36" t="s">
        <v>9</v>
      </c>
      <c r="C719" s="36" t="s">
        <v>57</v>
      </c>
      <c r="D719" s="36" t="s">
        <v>9</v>
      </c>
      <c r="E719" s="36" t="s">
        <v>9</v>
      </c>
      <c r="F719" s="36" t="s">
        <v>23</v>
      </c>
      <c r="G719" s="36" t="s">
        <v>68</v>
      </c>
      <c r="H719" s="97" t="s">
        <v>59</v>
      </c>
      <c r="I719" s="36" t="s">
        <v>11</v>
      </c>
      <c r="J719" s="36" t="s">
        <v>11</v>
      </c>
      <c r="K719" s="36" t="s">
        <v>11</v>
      </c>
      <c r="L719" s="36" t="s">
        <v>11</v>
      </c>
      <c r="M719" s="36" t="s">
        <v>11</v>
      </c>
      <c r="N719" s="35" t="str">
        <f t="shared" si="30"/>
        <v>1.6.1.1.50.9.7.00.00.00.00.00</v>
      </c>
      <c r="O719" s="45">
        <v>2026</v>
      </c>
      <c r="P719" s="111" t="s">
        <v>2164</v>
      </c>
      <c r="Q719" s="39" t="s">
        <v>2007</v>
      </c>
      <c r="R719" s="37" t="str">
        <f t="shared" si="29"/>
        <v>A</v>
      </c>
      <c r="S719" s="36" t="s">
        <v>15</v>
      </c>
      <c r="T719" s="36" t="s">
        <v>9</v>
      </c>
      <c r="U719" s="121">
        <v>1</v>
      </c>
      <c r="V719" s="36" t="s">
        <v>14</v>
      </c>
      <c r="W719" s="36" t="s">
        <v>1325</v>
      </c>
      <c r="X719" s="40"/>
    </row>
    <row r="720" spans="2:24" s="15" customFormat="1" ht="52.8" x14ac:dyDescent="0.3">
      <c r="B720" s="36" t="s">
        <v>9</v>
      </c>
      <c r="C720" s="36" t="s">
        <v>57</v>
      </c>
      <c r="D720" s="36" t="s">
        <v>9</v>
      </c>
      <c r="E720" s="36" t="s">
        <v>9</v>
      </c>
      <c r="F720" s="36" t="s">
        <v>23</v>
      </c>
      <c r="G720" s="36" t="s">
        <v>68</v>
      </c>
      <c r="H720" s="97" t="s">
        <v>53</v>
      </c>
      <c r="I720" s="36" t="s">
        <v>11</v>
      </c>
      <c r="J720" s="36" t="s">
        <v>11</v>
      </c>
      <c r="K720" s="36" t="s">
        <v>11</v>
      </c>
      <c r="L720" s="36" t="s">
        <v>11</v>
      </c>
      <c r="M720" s="36" t="s">
        <v>11</v>
      </c>
      <c r="N720" s="35" t="str">
        <f t="shared" si="30"/>
        <v>1.6.1.1.50.9.8.00.00.00.00.00</v>
      </c>
      <c r="O720" s="45">
        <v>2026</v>
      </c>
      <c r="P720" s="111" t="s">
        <v>2076</v>
      </c>
      <c r="Q720" s="39" t="s">
        <v>2007</v>
      </c>
      <c r="R720" s="37" t="str">
        <f t="shared" si="29"/>
        <v>A</v>
      </c>
      <c r="S720" s="36" t="s">
        <v>15</v>
      </c>
      <c r="T720" s="36" t="s">
        <v>9</v>
      </c>
      <c r="U720" s="121">
        <v>1</v>
      </c>
      <c r="V720" s="36" t="s">
        <v>14</v>
      </c>
      <c r="W720" s="36" t="s">
        <v>1325</v>
      </c>
      <c r="X720" s="40"/>
    </row>
    <row r="721" spans="2:24" s="15" customFormat="1" ht="66" x14ac:dyDescent="0.3">
      <c r="B721" s="361" t="s">
        <v>9</v>
      </c>
      <c r="C721" s="361" t="s">
        <v>57</v>
      </c>
      <c r="D721" s="361" t="s">
        <v>13</v>
      </c>
      <c r="E721" s="361" t="s">
        <v>10</v>
      </c>
      <c r="F721" s="361" t="s">
        <v>11</v>
      </c>
      <c r="G721" s="361" t="s">
        <v>10</v>
      </c>
      <c r="H721" s="370" t="s">
        <v>10</v>
      </c>
      <c r="I721" s="361" t="s">
        <v>11</v>
      </c>
      <c r="J721" s="361" t="s">
        <v>11</v>
      </c>
      <c r="K721" s="361" t="s">
        <v>11</v>
      </c>
      <c r="L721" s="361" t="s">
        <v>11</v>
      </c>
      <c r="M721" s="361" t="s">
        <v>11</v>
      </c>
      <c r="N721" s="362" t="str">
        <f t="shared" si="30"/>
        <v>1.6.2.0.00.0.0.00.00.00.00.00</v>
      </c>
      <c r="O721" s="363">
        <v>2026</v>
      </c>
      <c r="P721" s="364" t="s">
        <v>411</v>
      </c>
      <c r="Q721" s="365" t="s">
        <v>1232</v>
      </c>
      <c r="R721" s="361" t="str">
        <f t="shared" si="29"/>
        <v>S</v>
      </c>
      <c r="S721" s="361" t="s">
        <v>15</v>
      </c>
      <c r="T721" s="361" t="s">
        <v>9</v>
      </c>
      <c r="U721" s="368">
        <v>2</v>
      </c>
      <c r="V721" s="361" t="s">
        <v>14</v>
      </c>
      <c r="W721" s="361" t="s">
        <v>1325</v>
      </c>
      <c r="X721" s="367"/>
    </row>
    <row r="722" spans="2:24" s="15" customFormat="1" ht="26.4" x14ac:dyDescent="0.3">
      <c r="B722" s="361" t="s">
        <v>9</v>
      </c>
      <c r="C722" s="361" t="s">
        <v>57</v>
      </c>
      <c r="D722" s="361" t="s">
        <v>13</v>
      </c>
      <c r="E722" s="361" t="s">
        <v>9</v>
      </c>
      <c r="F722" s="361" t="s">
        <v>11</v>
      </c>
      <c r="G722" s="361" t="s">
        <v>10</v>
      </c>
      <c r="H722" s="370" t="s">
        <v>10</v>
      </c>
      <c r="I722" s="361" t="s">
        <v>11</v>
      </c>
      <c r="J722" s="361" t="s">
        <v>11</v>
      </c>
      <c r="K722" s="361" t="s">
        <v>11</v>
      </c>
      <c r="L722" s="361" t="s">
        <v>11</v>
      </c>
      <c r="M722" s="361" t="s">
        <v>11</v>
      </c>
      <c r="N722" s="362" t="str">
        <f t="shared" si="30"/>
        <v>1.6.2.1.00.0.0.00.00.00.00.00</v>
      </c>
      <c r="O722" s="363">
        <v>2026</v>
      </c>
      <c r="P722" s="364" t="s">
        <v>411</v>
      </c>
      <c r="Q722" s="365" t="s">
        <v>2282</v>
      </c>
      <c r="R722" s="361" t="str">
        <f t="shared" si="29"/>
        <v>S</v>
      </c>
      <c r="S722" s="361" t="s">
        <v>15</v>
      </c>
      <c r="T722" s="361" t="s">
        <v>9</v>
      </c>
      <c r="U722" s="368">
        <v>2</v>
      </c>
      <c r="V722" s="361" t="s">
        <v>14</v>
      </c>
      <c r="W722" s="361" t="s">
        <v>1325</v>
      </c>
      <c r="X722" s="369"/>
    </row>
    <row r="723" spans="2:24" s="15" customFormat="1" ht="52.8" x14ac:dyDescent="0.3">
      <c r="B723" s="361" t="s">
        <v>9</v>
      </c>
      <c r="C723" s="361" t="s">
        <v>57</v>
      </c>
      <c r="D723" s="361" t="s">
        <v>13</v>
      </c>
      <c r="E723" s="361" t="s">
        <v>9</v>
      </c>
      <c r="F723" s="361" t="s">
        <v>18</v>
      </c>
      <c r="G723" s="361" t="s">
        <v>10</v>
      </c>
      <c r="H723" s="370" t="s">
        <v>10</v>
      </c>
      <c r="I723" s="361" t="s">
        <v>11</v>
      </c>
      <c r="J723" s="361" t="s">
        <v>11</v>
      </c>
      <c r="K723" s="361" t="s">
        <v>11</v>
      </c>
      <c r="L723" s="361" t="s">
        <v>11</v>
      </c>
      <c r="M723" s="361" t="s">
        <v>11</v>
      </c>
      <c r="N723" s="362" t="str">
        <f t="shared" si="30"/>
        <v>1.6.2.1.01.0.0.00.00.00.00.00</v>
      </c>
      <c r="O723" s="363">
        <v>2026</v>
      </c>
      <c r="P723" s="364" t="s">
        <v>386</v>
      </c>
      <c r="Q723" s="365" t="s">
        <v>947</v>
      </c>
      <c r="R723" s="361" t="str">
        <f t="shared" si="29"/>
        <v>S</v>
      </c>
      <c r="S723" s="361" t="s">
        <v>15</v>
      </c>
      <c r="T723" s="361" t="s">
        <v>9</v>
      </c>
      <c r="U723" s="368">
        <v>2</v>
      </c>
      <c r="V723" s="361" t="s">
        <v>14</v>
      </c>
      <c r="W723" s="361" t="s">
        <v>1325</v>
      </c>
      <c r="X723" s="369"/>
    </row>
    <row r="724" spans="2:24" s="15" customFormat="1" ht="39.6" x14ac:dyDescent="0.3">
      <c r="B724" s="361" t="s">
        <v>9</v>
      </c>
      <c r="C724" s="361" t="s">
        <v>57</v>
      </c>
      <c r="D724" s="361" t="s">
        <v>13</v>
      </c>
      <c r="E724" s="361" t="s">
        <v>9</v>
      </c>
      <c r="F724" s="361" t="s">
        <v>18</v>
      </c>
      <c r="G724" s="361" t="s">
        <v>9</v>
      </c>
      <c r="H724" s="370" t="s">
        <v>10</v>
      </c>
      <c r="I724" s="361" t="s">
        <v>11</v>
      </c>
      <c r="J724" s="361" t="s">
        <v>11</v>
      </c>
      <c r="K724" s="361" t="s">
        <v>11</v>
      </c>
      <c r="L724" s="361" t="s">
        <v>11</v>
      </c>
      <c r="M724" s="361" t="s">
        <v>11</v>
      </c>
      <c r="N724" s="362" t="str">
        <f t="shared" si="30"/>
        <v>1.6.2.1.01.1.0.00.00.00.00.00</v>
      </c>
      <c r="O724" s="363">
        <v>2026</v>
      </c>
      <c r="P724" s="364" t="s">
        <v>412</v>
      </c>
      <c r="Q724" s="365" t="s">
        <v>1877</v>
      </c>
      <c r="R724" s="361" t="str">
        <f t="shared" si="29"/>
        <v>S</v>
      </c>
      <c r="S724" s="361" t="s">
        <v>15</v>
      </c>
      <c r="T724" s="361" t="s">
        <v>9</v>
      </c>
      <c r="U724" s="368">
        <v>2</v>
      </c>
      <c r="V724" s="361" t="s">
        <v>14</v>
      </c>
      <c r="W724" s="361" t="s">
        <v>1325</v>
      </c>
      <c r="X724" s="369"/>
    </row>
    <row r="725" spans="2:24" s="15" customFormat="1" ht="39.6" x14ac:dyDescent="0.3">
      <c r="B725" s="36" t="s">
        <v>9</v>
      </c>
      <c r="C725" s="36" t="s">
        <v>57</v>
      </c>
      <c r="D725" s="36" t="s">
        <v>13</v>
      </c>
      <c r="E725" s="36" t="s">
        <v>9</v>
      </c>
      <c r="F725" s="36" t="s">
        <v>18</v>
      </c>
      <c r="G725" s="36" t="s">
        <v>9</v>
      </c>
      <c r="H725" s="97" t="s">
        <v>9</v>
      </c>
      <c r="I725" s="36" t="s">
        <v>11</v>
      </c>
      <c r="J725" s="36" t="s">
        <v>11</v>
      </c>
      <c r="K725" s="36" t="s">
        <v>11</v>
      </c>
      <c r="L725" s="36" t="s">
        <v>11</v>
      </c>
      <c r="M725" s="36" t="s">
        <v>11</v>
      </c>
      <c r="N725" s="35" t="str">
        <f t="shared" si="30"/>
        <v>1.6.2.1.01.1.1.00.00.00.00.00</v>
      </c>
      <c r="O725" s="45">
        <v>2026</v>
      </c>
      <c r="P725" s="38" t="s">
        <v>1544</v>
      </c>
      <c r="Q725" s="39" t="s">
        <v>1877</v>
      </c>
      <c r="R725" s="37" t="str">
        <f t="shared" si="29"/>
        <v>A</v>
      </c>
      <c r="S725" s="36" t="s">
        <v>15</v>
      </c>
      <c r="T725" s="36" t="s">
        <v>9</v>
      </c>
      <c r="U725" s="121">
        <v>1</v>
      </c>
      <c r="V725" s="36" t="s">
        <v>14</v>
      </c>
      <c r="W725" s="36" t="s">
        <v>1325</v>
      </c>
      <c r="X725" s="40"/>
    </row>
    <row r="726" spans="2:24" s="15" customFormat="1" ht="39.6" x14ac:dyDescent="0.3">
      <c r="B726" s="36" t="s">
        <v>9</v>
      </c>
      <c r="C726" s="36" t="s">
        <v>57</v>
      </c>
      <c r="D726" s="36" t="s">
        <v>13</v>
      </c>
      <c r="E726" s="36" t="s">
        <v>9</v>
      </c>
      <c r="F726" s="36" t="s">
        <v>18</v>
      </c>
      <c r="G726" s="36" t="s">
        <v>9</v>
      </c>
      <c r="H726" s="97" t="s">
        <v>13</v>
      </c>
      <c r="I726" s="36" t="s">
        <v>11</v>
      </c>
      <c r="J726" s="36" t="s">
        <v>11</v>
      </c>
      <c r="K726" s="36" t="s">
        <v>11</v>
      </c>
      <c r="L726" s="36" t="s">
        <v>11</v>
      </c>
      <c r="M726" s="36" t="s">
        <v>11</v>
      </c>
      <c r="N726" s="35" t="str">
        <f t="shared" si="30"/>
        <v>1.6.2.1.01.1.2.00.00.00.00.00</v>
      </c>
      <c r="O726" s="45">
        <v>2026</v>
      </c>
      <c r="P726" s="38" t="s">
        <v>1699</v>
      </c>
      <c r="Q726" s="39" t="s">
        <v>1877</v>
      </c>
      <c r="R726" s="37" t="str">
        <f t="shared" si="29"/>
        <v>A</v>
      </c>
      <c r="S726" s="36" t="s">
        <v>15</v>
      </c>
      <c r="T726" s="36" t="s">
        <v>9</v>
      </c>
      <c r="U726" s="121">
        <v>1</v>
      </c>
      <c r="V726" s="36" t="s">
        <v>14</v>
      </c>
      <c r="W726" s="36" t="s">
        <v>1325</v>
      </c>
      <c r="X726" s="40"/>
    </row>
    <row r="727" spans="2:24" s="15" customFormat="1" ht="39.6" x14ac:dyDescent="0.3">
      <c r="B727" s="36" t="s">
        <v>9</v>
      </c>
      <c r="C727" s="36" t="s">
        <v>57</v>
      </c>
      <c r="D727" s="36" t="s">
        <v>13</v>
      </c>
      <c r="E727" s="36" t="s">
        <v>9</v>
      </c>
      <c r="F727" s="36" t="s">
        <v>18</v>
      </c>
      <c r="G727" s="36" t="s">
        <v>9</v>
      </c>
      <c r="H727" s="97" t="s">
        <v>14</v>
      </c>
      <c r="I727" s="36" t="s">
        <v>11</v>
      </c>
      <c r="J727" s="36" t="s">
        <v>11</v>
      </c>
      <c r="K727" s="36" t="s">
        <v>11</v>
      </c>
      <c r="L727" s="36" t="s">
        <v>11</v>
      </c>
      <c r="M727" s="36" t="s">
        <v>11</v>
      </c>
      <c r="N727" s="35" t="str">
        <f t="shared" si="30"/>
        <v>1.6.2.1.01.1.3.00.00.00.00.00</v>
      </c>
      <c r="O727" s="45">
        <v>2026</v>
      </c>
      <c r="P727" s="38" t="s">
        <v>1700</v>
      </c>
      <c r="Q727" s="39" t="s">
        <v>1877</v>
      </c>
      <c r="R727" s="37" t="str">
        <f t="shared" si="29"/>
        <v>A</v>
      </c>
      <c r="S727" s="36" t="s">
        <v>15</v>
      </c>
      <c r="T727" s="36" t="s">
        <v>9</v>
      </c>
      <c r="U727" s="121">
        <v>1</v>
      </c>
      <c r="V727" s="36" t="s">
        <v>14</v>
      </c>
      <c r="W727" s="36" t="s">
        <v>1325</v>
      </c>
      <c r="X727" s="40"/>
    </row>
    <row r="728" spans="2:24" s="15" customFormat="1" ht="39.6" x14ac:dyDescent="0.3">
      <c r="B728" s="36" t="s">
        <v>9</v>
      </c>
      <c r="C728" s="36" t="s">
        <v>57</v>
      </c>
      <c r="D728" s="36" t="s">
        <v>13</v>
      </c>
      <c r="E728" s="36" t="s">
        <v>9</v>
      </c>
      <c r="F728" s="36" t="s">
        <v>18</v>
      </c>
      <c r="G728" s="36" t="s">
        <v>9</v>
      </c>
      <c r="H728" s="97" t="s">
        <v>39</v>
      </c>
      <c r="I728" s="36" t="s">
        <v>11</v>
      </c>
      <c r="J728" s="36" t="s">
        <v>11</v>
      </c>
      <c r="K728" s="36" t="s">
        <v>11</v>
      </c>
      <c r="L728" s="36" t="s">
        <v>11</v>
      </c>
      <c r="M728" s="36" t="s">
        <v>11</v>
      </c>
      <c r="N728" s="35" t="str">
        <f t="shared" si="30"/>
        <v>1.6.2.1.01.1.4.00.00.00.00.00</v>
      </c>
      <c r="O728" s="45">
        <v>2026</v>
      </c>
      <c r="P728" s="38" t="s">
        <v>1701</v>
      </c>
      <c r="Q728" s="39" t="s">
        <v>1877</v>
      </c>
      <c r="R728" s="37" t="str">
        <f t="shared" si="29"/>
        <v>A</v>
      </c>
      <c r="S728" s="36" t="s">
        <v>15</v>
      </c>
      <c r="T728" s="36" t="s">
        <v>9</v>
      </c>
      <c r="U728" s="121">
        <v>1</v>
      </c>
      <c r="V728" s="36" t="s">
        <v>14</v>
      </c>
      <c r="W728" s="36" t="s">
        <v>1325</v>
      </c>
      <c r="X728" s="40"/>
    </row>
    <row r="729" spans="2:24" s="15" customFormat="1" ht="39.6" x14ac:dyDescent="0.3">
      <c r="B729" s="36" t="s">
        <v>9</v>
      </c>
      <c r="C729" s="36" t="s">
        <v>57</v>
      </c>
      <c r="D729" s="36" t="s">
        <v>13</v>
      </c>
      <c r="E729" s="36" t="s">
        <v>9</v>
      </c>
      <c r="F729" s="36" t="s">
        <v>18</v>
      </c>
      <c r="G729" s="36" t="s">
        <v>9</v>
      </c>
      <c r="H729" s="97" t="s">
        <v>48</v>
      </c>
      <c r="I729" s="36" t="s">
        <v>11</v>
      </c>
      <c r="J729" s="36" t="s">
        <v>11</v>
      </c>
      <c r="K729" s="36" t="s">
        <v>11</v>
      </c>
      <c r="L729" s="36" t="s">
        <v>11</v>
      </c>
      <c r="M729" s="36" t="s">
        <v>11</v>
      </c>
      <c r="N729" s="35" t="str">
        <f t="shared" si="30"/>
        <v>1.6.2.1.01.1.5.00.00.00.00.00</v>
      </c>
      <c r="O729" s="45">
        <v>2026</v>
      </c>
      <c r="P729" s="38" t="s">
        <v>1702</v>
      </c>
      <c r="Q729" s="39" t="s">
        <v>1877</v>
      </c>
      <c r="R729" s="37" t="str">
        <f t="shared" si="29"/>
        <v>A</v>
      </c>
      <c r="S729" s="36" t="s">
        <v>15</v>
      </c>
      <c r="T729" s="36" t="s">
        <v>9</v>
      </c>
      <c r="U729" s="121">
        <v>1</v>
      </c>
      <c r="V729" s="36" t="s">
        <v>14</v>
      </c>
      <c r="W729" s="36" t="s">
        <v>1325</v>
      </c>
      <c r="X729" s="40"/>
    </row>
    <row r="730" spans="2:24" s="15" customFormat="1" ht="39.6" x14ac:dyDescent="0.3">
      <c r="B730" s="36" t="s">
        <v>9</v>
      </c>
      <c r="C730" s="36" t="s">
        <v>57</v>
      </c>
      <c r="D730" s="36" t="s">
        <v>13</v>
      </c>
      <c r="E730" s="36" t="s">
        <v>9</v>
      </c>
      <c r="F730" s="36" t="s">
        <v>18</v>
      </c>
      <c r="G730" s="36" t="s">
        <v>9</v>
      </c>
      <c r="H730" s="97" t="s">
        <v>57</v>
      </c>
      <c r="I730" s="36" t="s">
        <v>11</v>
      </c>
      <c r="J730" s="36" t="s">
        <v>11</v>
      </c>
      <c r="K730" s="36" t="s">
        <v>11</v>
      </c>
      <c r="L730" s="36" t="s">
        <v>11</v>
      </c>
      <c r="M730" s="36" t="s">
        <v>11</v>
      </c>
      <c r="N730" s="35" t="str">
        <f t="shared" si="30"/>
        <v>1.6.2.1.01.1.6.00.00.00.00.00</v>
      </c>
      <c r="O730" s="45">
        <v>2026</v>
      </c>
      <c r="P730" s="38" t="s">
        <v>1703</v>
      </c>
      <c r="Q730" s="39" t="s">
        <v>1877</v>
      </c>
      <c r="R730" s="37" t="str">
        <f t="shared" si="29"/>
        <v>A</v>
      </c>
      <c r="S730" s="36" t="s">
        <v>15</v>
      </c>
      <c r="T730" s="36" t="s">
        <v>9</v>
      </c>
      <c r="U730" s="121">
        <v>1</v>
      </c>
      <c r="V730" s="36" t="s">
        <v>14</v>
      </c>
      <c r="W730" s="36" t="s">
        <v>1325</v>
      </c>
      <c r="X730" s="40"/>
    </row>
    <row r="731" spans="2:24" s="15" customFormat="1" ht="39.6" x14ac:dyDescent="0.3">
      <c r="B731" s="36" t="s">
        <v>9</v>
      </c>
      <c r="C731" s="36" t="s">
        <v>57</v>
      </c>
      <c r="D731" s="36" t="s">
        <v>13</v>
      </c>
      <c r="E731" s="36" t="s">
        <v>9</v>
      </c>
      <c r="F731" s="36" t="s">
        <v>18</v>
      </c>
      <c r="G731" s="36" t="s">
        <v>9</v>
      </c>
      <c r="H731" s="97" t="s">
        <v>59</v>
      </c>
      <c r="I731" s="36" t="s">
        <v>11</v>
      </c>
      <c r="J731" s="36" t="s">
        <v>11</v>
      </c>
      <c r="K731" s="36" t="s">
        <v>11</v>
      </c>
      <c r="L731" s="36" t="s">
        <v>11</v>
      </c>
      <c r="M731" s="36" t="s">
        <v>11</v>
      </c>
      <c r="N731" s="35" t="str">
        <f t="shared" si="30"/>
        <v>1.6.2.1.01.1.7.00.00.00.00.00</v>
      </c>
      <c r="O731" s="45">
        <v>2026</v>
      </c>
      <c r="P731" s="38" t="s">
        <v>1704</v>
      </c>
      <c r="Q731" s="39" t="s">
        <v>1877</v>
      </c>
      <c r="R731" s="37" t="str">
        <f t="shared" si="29"/>
        <v>A</v>
      </c>
      <c r="S731" s="36" t="s">
        <v>15</v>
      </c>
      <c r="T731" s="36" t="s">
        <v>9</v>
      </c>
      <c r="U731" s="121">
        <v>1</v>
      </c>
      <c r="V731" s="36" t="s">
        <v>14</v>
      </c>
      <c r="W731" s="36" t="s">
        <v>1325</v>
      </c>
      <c r="X731" s="40"/>
    </row>
    <row r="732" spans="2:24" s="15" customFormat="1" ht="39.6" x14ac:dyDescent="0.3">
      <c r="B732" s="36" t="s">
        <v>9</v>
      </c>
      <c r="C732" s="36" t="s">
        <v>57</v>
      </c>
      <c r="D732" s="36" t="s">
        <v>13</v>
      </c>
      <c r="E732" s="36" t="s">
        <v>9</v>
      </c>
      <c r="F732" s="36" t="s">
        <v>18</v>
      </c>
      <c r="G732" s="36" t="s">
        <v>9</v>
      </c>
      <c r="H732" s="97" t="s">
        <v>53</v>
      </c>
      <c r="I732" s="36" t="s">
        <v>11</v>
      </c>
      <c r="J732" s="36" t="s">
        <v>11</v>
      </c>
      <c r="K732" s="36" t="s">
        <v>11</v>
      </c>
      <c r="L732" s="36" t="s">
        <v>11</v>
      </c>
      <c r="M732" s="36" t="s">
        <v>11</v>
      </c>
      <c r="N732" s="35" t="str">
        <f t="shared" si="30"/>
        <v>1.6.2.1.01.1.8.00.00.00.00.00</v>
      </c>
      <c r="O732" s="45">
        <v>2026</v>
      </c>
      <c r="P732" s="38" t="s">
        <v>1705</v>
      </c>
      <c r="Q732" s="39" t="s">
        <v>1877</v>
      </c>
      <c r="R732" s="37" t="str">
        <f t="shared" si="29"/>
        <v>A</v>
      </c>
      <c r="S732" s="36" t="s">
        <v>15</v>
      </c>
      <c r="T732" s="36" t="s">
        <v>9</v>
      </c>
      <c r="U732" s="121">
        <v>1</v>
      </c>
      <c r="V732" s="36" t="s">
        <v>14</v>
      </c>
      <c r="W732" s="36" t="s">
        <v>1325</v>
      </c>
      <c r="X732" s="40"/>
    </row>
    <row r="733" spans="2:24" s="15" customFormat="1" ht="39.6" x14ac:dyDescent="0.3">
      <c r="B733" s="361" t="s">
        <v>9</v>
      </c>
      <c r="C733" s="361" t="s">
        <v>57</v>
      </c>
      <c r="D733" s="361" t="s">
        <v>13</v>
      </c>
      <c r="E733" s="361" t="s">
        <v>9</v>
      </c>
      <c r="F733" s="361" t="s">
        <v>18</v>
      </c>
      <c r="G733" s="361" t="s">
        <v>13</v>
      </c>
      <c r="H733" s="370" t="s">
        <v>10</v>
      </c>
      <c r="I733" s="361" t="s">
        <v>11</v>
      </c>
      <c r="J733" s="361" t="s">
        <v>11</v>
      </c>
      <c r="K733" s="361" t="s">
        <v>11</v>
      </c>
      <c r="L733" s="361" t="s">
        <v>11</v>
      </c>
      <c r="M733" s="361" t="s">
        <v>11</v>
      </c>
      <c r="N733" s="362" t="str">
        <f t="shared" si="30"/>
        <v>1.6.2.1.01.2.0.00.00.00.00.00</v>
      </c>
      <c r="O733" s="363">
        <v>2026</v>
      </c>
      <c r="P733" s="364" t="s">
        <v>413</v>
      </c>
      <c r="Q733" s="365" t="s">
        <v>3431</v>
      </c>
      <c r="R733" s="361" t="str">
        <f t="shared" si="29"/>
        <v>S</v>
      </c>
      <c r="S733" s="361" t="s">
        <v>15</v>
      </c>
      <c r="T733" s="361" t="s">
        <v>9</v>
      </c>
      <c r="U733" s="368">
        <v>2</v>
      </c>
      <c r="V733" s="361" t="s">
        <v>14</v>
      </c>
      <c r="W733" s="361" t="s">
        <v>1325</v>
      </c>
      <c r="X733" s="369"/>
    </row>
    <row r="734" spans="2:24" s="15" customFormat="1" ht="39.6" x14ac:dyDescent="0.3">
      <c r="B734" s="36" t="s">
        <v>9</v>
      </c>
      <c r="C734" s="36" t="s">
        <v>57</v>
      </c>
      <c r="D734" s="36" t="s">
        <v>13</v>
      </c>
      <c r="E734" s="36" t="s">
        <v>9</v>
      </c>
      <c r="F734" s="36" t="s">
        <v>18</v>
      </c>
      <c r="G734" s="36" t="s">
        <v>13</v>
      </c>
      <c r="H734" s="97" t="s">
        <v>9</v>
      </c>
      <c r="I734" s="36" t="s">
        <v>11</v>
      </c>
      <c r="J734" s="36" t="s">
        <v>11</v>
      </c>
      <c r="K734" s="36" t="s">
        <v>11</v>
      </c>
      <c r="L734" s="36" t="s">
        <v>11</v>
      </c>
      <c r="M734" s="36" t="s">
        <v>11</v>
      </c>
      <c r="N734" s="35" t="str">
        <f t="shared" si="30"/>
        <v>1.6.2.1.01.2.1.00.00.00.00.00</v>
      </c>
      <c r="O734" s="45">
        <v>2026</v>
      </c>
      <c r="P734" s="38" t="s">
        <v>1545</v>
      </c>
      <c r="Q734" s="39" t="s">
        <v>3431</v>
      </c>
      <c r="R734" s="37" t="str">
        <f t="shared" si="29"/>
        <v>A</v>
      </c>
      <c r="S734" s="36" t="s">
        <v>15</v>
      </c>
      <c r="T734" s="36" t="s">
        <v>9</v>
      </c>
      <c r="U734" s="121">
        <v>1</v>
      </c>
      <c r="V734" s="36" t="s">
        <v>14</v>
      </c>
      <c r="W734" s="36" t="s">
        <v>1325</v>
      </c>
      <c r="X734" s="40"/>
    </row>
    <row r="735" spans="2:24" s="15" customFormat="1" ht="39.6" x14ac:dyDescent="0.3">
      <c r="B735" s="36" t="s">
        <v>9</v>
      </c>
      <c r="C735" s="36" t="s">
        <v>57</v>
      </c>
      <c r="D735" s="36" t="s">
        <v>13</v>
      </c>
      <c r="E735" s="36" t="s">
        <v>9</v>
      </c>
      <c r="F735" s="36" t="s">
        <v>18</v>
      </c>
      <c r="G735" s="36" t="s">
        <v>13</v>
      </c>
      <c r="H735" s="97" t="s">
        <v>13</v>
      </c>
      <c r="I735" s="36" t="s">
        <v>11</v>
      </c>
      <c r="J735" s="36" t="s">
        <v>11</v>
      </c>
      <c r="K735" s="36" t="s">
        <v>11</v>
      </c>
      <c r="L735" s="36" t="s">
        <v>11</v>
      </c>
      <c r="M735" s="36" t="s">
        <v>11</v>
      </c>
      <c r="N735" s="35" t="str">
        <f t="shared" si="30"/>
        <v>1.6.2.1.01.2.2.00.00.00.00.00</v>
      </c>
      <c r="O735" s="45">
        <v>2026</v>
      </c>
      <c r="P735" s="38" t="s">
        <v>1706</v>
      </c>
      <c r="Q735" s="39" t="s">
        <v>3431</v>
      </c>
      <c r="R735" s="37" t="str">
        <f t="shared" ref="R735:R798" si="31">IF(U735=2,"S","A")</f>
        <v>A</v>
      </c>
      <c r="S735" s="36" t="s">
        <v>15</v>
      </c>
      <c r="T735" s="36" t="s">
        <v>9</v>
      </c>
      <c r="U735" s="121">
        <v>1</v>
      </c>
      <c r="V735" s="36" t="s">
        <v>14</v>
      </c>
      <c r="W735" s="36" t="s">
        <v>1325</v>
      </c>
      <c r="X735" s="40"/>
    </row>
    <row r="736" spans="2:24" s="15" customFormat="1" ht="39.6" x14ac:dyDescent="0.3">
      <c r="B736" s="36" t="s">
        <v>9</v>
      </c>
      <c r="C736" s="36" t="s">
        <v>57</v>
      </c>
      <c r="D736" s="36" t="s">
        <v>13</v>
      </c>
      <c r="E736" s="36" t="s">
        <v>9</v>
      </c>
      <c r="F736" s="36" t="s">
        <v>18</v>
      </c>
      <c r="G736" s="36" t="s">
        <v>13</v>
      </c>
      <c r="H736" s="97" t="s">
        <v>14</v>
      </c>
      <c r="I736" s="36" t="s">
        <v>11</v>
      </c>
      <c r="J736" s="36" t="s">
        <v>11</v>
      </c>
      <c r="K736" s="36" t="s">
        <v>11</v>
      </c>
      <c r="L736" s="36" t="s">
        <v>11</v>
      </c>
      <c r="M736" s="36" t="s">
        <v>11</v>
      </c>
      <c r="N736" s="35" t="str">
        <f t="shared" si="30"/>
        <v>1.6.2.1.01.2.3.00.00.00.00.00</v>
      </c>
      <c r="O736" s="45">
        <v>2026</v>
      </c>
      <c r="P736" s="38" t="s">
        <v>1707</v>
      </c>
      <c r="Q736" s="39" t="s">
        <v>3431</v>
      </c>
      <c r="R736" s="37" t="str">
        <f t="shared" si="31"/>
        <v>A</v>
      </c>
      <c r="S736" s="36" t="s">
        <v>15</v>
      </c>
      <c r="T736" s="36" t="s">
        <v>9</v>
      </c>
      <c r="U736" s="121">
        <v>1</v>
      </c>
      <c r="V736" s="36" t="s">
        <v>14</v>
      </c>
      <c r="W736" s="36" t="s">
        <v>1325</v>
      </c>
      <c r="X736" s="40"/>
    </row>
    <row r="737" spans="1:26" ht="39.6" x14ac:dyDescent="0.3">
      <c r="A737" s="15"/>
      <c r="B737" s="36" t="s">
        <v>9</v>
      </c>
      <c r="C737" s="36" t="s">
        <v>57</v>
      </c>
      <c r="D737" s="36" t="s">
        <v>13</v>
      </c>
      <c r="E737" s="36" t="s">
        <v>9</v>
      </c>
      <c r="F737" s="36" t="s">
        <v>18</v>
      </c>
      <c r="G737" s="36" t="s">
        <v>13</v>
      </c>
      <c r="H737" s="97" t="s">
        <v>39</v>
      </c>
      <c r="I737" s="36" t="s">
        <v>11</v>
      </c>
      <c r="J737" s="36" t="s">
        <v>11</v>
      </c>
      <c r="K737" s="36" t="s">
        <v>11</v>
      </c>
      <c r="L737" s="36" t="s">
        <v>11</v>
      </c>
      <c r="M737" s="36" t="s">
        <v>11</v>
      </c>
      <c r="N737" s="35" t="str">
        <f t="shared" si="30"/>
        <v>1.6.2.1.01.2.4.00.00.00.00.00</v>
      </c>
      <c r="O737" s="45">
        <v>2026</v>
      </c>
      <c r="P737" s="38" t="s">
        <v>1708</v>
      </c>
      <c r="Q737" s="39" t="s">
        <v>3431</v>
      </c>
      <c r="R737" s="37" t="str">
        <f t="shared" si="31"/>
        <v>A</v>
      </c>
      <c r="S737" s="36" t="s">
        <v>15</v>
      </c>
      <c r="T737" s="36" t="s">
        <v>9</v>
      </c>
      <c r="U737" s="121">
        <v>1</v>
      </c>
      <c r="V737" s="36" t="s">
        <v>14</v>
      </c>
      <c r="W737" s="36" t="s">
        <v>1325</v>
      </c>
      <c r="X737" s="40"/>
      <c r="Z737" s="15"/>
    </row>
    <row r="738" spans="1:26" ht="39.6" x14ac:dyDescent="0.3">
      <c r="A738" s="15"/>
      <c r="B738" s="36" t="s">
        <v>9</v>
      </c>
      <c r="C738" s="36" t="s">
        <v>57</v>
      </c>
      <c r="D738" s="36" t="s">
        <v>13</v>
      </c>
      <c r="E738" s="36" t="s">
        <v>9</v>
      </c>
      <c r="F738" s="36" t="s">
        <v>18</v>
      </c>
      <c r="G738" s="36" t="s">
        <v>13</v>
      </c>
      <c r="H738" s="97" t="s">
        <v>48</v>
      </c>
      <c r="I738" s="36" t="s">
        <v>11</v>
      </c>
      <c r="J738" s="36" t="s">
        <v>11</v>
      </c>
      <c r="K738" s="36" t="s">
        <v>11</v>
      </c>
      <c r="L738" s="36" t="s">
        <v>11</v>
      </c>
      <c r="M738" s="36" t="s">
        <v>11</v>
      </c>
      <c r="N738" s="35" t="str">
        <f t="shared" si="30"/>
        <v>1.6.2.1.01.2.5.00.00.00.00.00</v>
      </c>
      <c r="O738" s="45">
        <v>2026</v>
      </c>
      <c r="P738" s="38" t="s">
        <v>1711</v>
      </c>
      <c r="Q738" s="39" t="s">
        <v>3431</v>
      </c>
      <c r="R738" s="37" t="str">
        <f t="shared" si="31"/>
        <v>A</v>
      </c>
      <c r="S738" s="36" t="s">
        <v>15</v>
      </c>
      <c r="T738" s="36" t="s">
        <v>9</v>
      </c>
      <c r="U738" s="121">
        <v>1</v>
      </c>
      <c r="V738" s="36" t="s">
        <v>14</v>
      </c>
      <c r="W738" s="36" t="s">
        <v>1325</v>
      </c>
      <c r="X738" s="40"/>
      <c r="Z738" s="15"/>
    </row>
    <row r="739" spans="1:26" ht="39.6" x14ac:dyDescent="0.3">
      <c r="A739" s="15"/>
      <c r="B739" s="36" t="s">
        <v>9</v>
      </c>
      <c r="C739" s="36" t="s">
        <v>57</v>
      </c>
      <c r="D739" s="36" t="s">
        <v>13</v>
      </c>
      <c r="E739" s="36" t="s">
        <v>9</v>
      </c>
      <c r="F739" s="36" t="s">
        <v>18</v>
      </c>
      <c r="G739" s="36" t="s">
        <v>13</v>
      </c>
      <c r="H739" s="97" t="s">
        <v>57</v>
      </c>
      <c r="I739" s="36" t="s">
        <v>11</v>
      </c>
      <c r="J739" s="36" t="s">
        <v>11</v>
      </c>
      <c r="K739" s="36" t="s">
        <v>11</v>
      </c>
      <c r="L739" s="36" t="s">
        <v>11</v>
      </c>
      <c r="M739" s="36" t="s">
        <v>11</v>
      </c>
      <c r="N739" s="35" t="str">
        <f t="shared" si="30"/>
        <v>1.6.2.1.01.2.6.00.00.00.00.00</v>
      </c>
      <c r="O739" s="45">
        <v>2026</v>
      </c>
      <c r="P739" s="38" t="s">
        <v>1712</v>
      </c>
      <c r="Q739" s="39" t="s">
        <v>3431</v>
      </c>
      <c r="R739" s="37" t="str">
        <f t="shared" si="31"/>
        <v>A</v>
      </c>
      <c r="S739" s="36" t="s">
        <v>15</v>
      </c>
      <c r="T739" s="36" t="s">
        <v>9</v>
      </c>
      <c r="U739" s="121">
        <v>1</v>
      </c>
      <c r="V739" s="36" t="s">
        <v>14</v>
      </c>
      <c r="W739" s="36" t="s">
        <v>1325</v>
      </c>
      <c r="X739" s="40"/>
      <c r="Z739" s="15"/>
    </row>
    <row r="740" spans="1:26" ht="39.6" x14ac:dyDescent="0.3">
      <c r="A740" s="15"/>
      <c r="B740" s="36" t="s">
        <v>9</v>
      </c>
      <c r="C740" s="36" t="s">
        <v>57</v>
      </c>
      <c r="D740" s="36" t="s">
        <v>13</v>
      </c>
      <c r="E740" s="36" t="s">
        <v>9</v>
      </c>
      <c r="F740" s="36" t="s">
        <v>18</v>
      </c>
      <c r="G740" s="36" t="s">
        <v>13</v>
      </c>
      <c r="H740" s="97" t="s">
        <v>59</v>
      </c>
      <c r="I740" s="36" t="s">
        <v>11</v>
      </c>
      <c r="J740" s="36" t="s">
        <v>11</v>
      </c>
      <c r="K740" s="36" t="s">
        <v>11</v>
      </c>
      <c r="L740" s="36" t="s">
        <v>11</v>
      </c>
      <c r="M740" s="36" t="s">
        <v>11</v>
      </c>
      <c r="N740" s="35" t="str">
        <f t="shared" si="30"/>
        <v>1.6.2.1.01.2.7.00.00.00.00.00</v>
      </c>
      <c r="O740" s="45">
        <v>2026</v>
      </c>
      <c r="P740" s="38" t="s">
        <v>1709</v>
      </c>
      <c r="Q740" s="39" t="s">
        <v>3431</v>
      </c>
      <c r="R740" s="37" t="str">
        <f t="shared" si="31"/>
        <v>A</v>
      </c>
      <c r="S740" s="36" t="s">
        <v>15</v>
      </c>
      <c r="T740" s="36" t="s">
        <v>9</v>
      </c>
      <c r="U740" s="121">
        <v>1</v>
      </c>
      <c r="V740" s="36" t="s">
        <v>14</v>
      </c>
      <c r="W740" s="36" t="s">
        <v>1325</v>
      </c>
      <c r="X740" s="40"/>
      <c r="Z740" s="15"/>
    </row>
    <row r="741" spans="1:26" ht="39.6" x14ac:dyDescent="0.3">
      <c r="A741" s="15"/>
      <c r="B741" s="36" t="s">
        <v>9</v>
      </c>
      <c r="C741" s="36" t="s">
        <v>57</v>
      </c>
      <c r="D741" s="36" t="s">
        <v>13</v>
      </c>
      <c r="E741" s="36" t="s">
        <v>9</v>
      </c>
      <c r="F741" s="36" t="s">
        <v>18</v>
      </c>
      <c r="G741" s="36" t="s">
        <v>13</v>
      </c>
      <c r="H741" s="97" t="s">
        <v>53</v>
      </c>
      <c r="I741" s="36" t="s">
        <v>11</v>
      </c>
      <c r="J741" s="36" t="s">
        <v>11</v>
      </c>
      <c r="K741" s="36" t="s">
        <v>11</v>
      </c>
      <c r="L741" s="36" t="s">
        <v>11</v>
      </c>
      <c r="M741" s="36" t="s">
        <v>11</v>
      </c>
      <c r="N741" s="35" t="str">
        <f t="shared" si="30"/>
        <v>1.6.2.1.01.2.8.00.00.00.00.00</v>
      </c>
      <c r="O741" s="45">
        <v>2026</v>
      </c>
      <c r="P741" s="38" t="s">
        <v>1710</v>
      </c>
      <c r="Q741" s="39" t="s">
        <v>3431</v>
      </c>
      <c r="R741" s="37" t="str">
        <f t="shared" si="31"/>
        <v>A</v>
      </c>
      <c r="S741" s="36" t="s">
        <v>15</v>
      </c>
      <c r="T741" s="36" t="s">
        <v>9</v>
      </c>
      <c r="U741" s="121">
        <v>1</v>
      </c>
      <c r="V741" s="36" t="s">
        <v>14</v>
      </c>
      <c r="W741" s="36" t="s">
        <v>1325</v>
      </c>
      <c r="X741" s="40"/>
    </row>
    <row r="742" spans="1:26" ht="39.6" x14ac:dyDescent="0.3">
      <c r="A742" s="15"/>
      <c r="B742" s="361" t="s">
        <v>9</v>
      </c>
      <c r="C742" s="361" t="s">
        <v>57</v>
      </c>
      <c r="D742" s="361" t="s">
        <v>13</v>
      </c>
      <c r="E742" s="361" t="s">
        <v>9</v>
      </c>
      <c r="F742" s="361" t="s">
        <v>19</v>
      </c>
      <c r="G742" s="361" t="s">
        <v>10</v>
      </c>
      <c r="H742" s="370" t="s">
        <v>10</v>
      </c>
      <c r="I742" s="361" t="s">
        <v>11</v>
      </c>
      <c r="J742" s="361" t="s">
        <v>11</v>
      </c>
      <c r="K742" s="361" t="s">
        <v>11</v>
      </c>
      <c r="L742" s="361" t="s">
        <v>11</v>
      </c>
      <c r="M742" s="361" t="s">
        <v>11</v>
      </c>
      <c r="N742" s="362" t="str">
        <f t="shared" si="30"/>
        <v>1.6.2.1.02.0.0.00.00.00.00.00</v>
      </c>
      <c r="O742" s="363">
        <v>2026</v>
      </c>
      <c r="P742" s="364" t="s">
        <v>414</v>
      </c>
      <c r="Q742" s="365" t="s">
        <v>948</v>
      </c>
      <c r="R742" s="361" t="str">
        <f t="shared" si="31"/>
        <v>S</v>
      </c>
      <c r="S742" s="361" t="s">
        <v>15</v>
      </c>
      <c r="T742" s="361" t="s">
        <v>9</v>
      </c>
      <c r="U742" s="368">
        <v>2</v>
      </c>
      <c r="V742" s="361" t="s">
        <v>14</v>
      </c>
      <c r="W742" s="361" t="s">
        <v>1325</v>
      </c>
      <c r="X742" s="369"/>
    </row>
    <row r="743" spans="1:26" ht="39.6" x14ac:dyDescent="0.3">
      <c r="A743" s="15"/>
      <c r="B743" s="36" t="s">
        <v>9</v>
      </c>
      <c r="C743" s="36" t="s">
        <v>57</v>
      </c>
      <c r="D743" s="36" t="s">
        <v>13</v>
      </c>
      <c r="E743" s="36" t="s">
        <v>9</v>
      </c>
      <c r="F743" s="36" t="s">
        <v>19</v>
      </c>
      <c r="G743" s="36" t="s">
        <v>10</v>
      </c>
      <c r="H743" s="97" t="s">
        <v>9</v>
      </c>
      <c r="I743" s="36" t="s">
        <v>11</v>
      </c>
      <c r="J743" s="36" t="s">
        <v>11</v>
      </c>
      <c r="K743" s="36" t="s">
        <v>11</v>
      </c>
      <c r="L743" s="36" t="s">
        <v>11</v>
      </c>
      <c r="M743" s="36" t="s">
        <v>11</v>
      </c>
      <c r="N743" s="35" t="str">
        <f t="shared" si="30"/>
        <v>1.6.2.1.02.0.1.00.00.00.00.00</v>
      </c>
      <c r="O743" s="45">
        <v>2026</v>
      </c>
      <c r="P743" s="38" t="s">
        <v>1543</v>
      </c>
      <c r="Q743" s="39" t="s">
        <v>948</v>
      </c>
      <c r="R743" s="37" t="str">
        <f t="shared" si="31"/>
        <v>A</v>
      </c>
      <c r="S743" s="36" t="s">
        <v>15</v>
      </c>
      <c r="T743" s="36" t="s">
        <v>9</v>
      </c>
      <c r="U743" s="121">
        <v>1</v>
      </c>
      <c r="V743" s="36" t="s">
        <v>14</v>
      </c>
      <c r="W743" s="36" t="s">
        <v>1325</v>
      </c>
      <c r="X743" s="40"/>
    </row>
    <row r="744" spans="1:26" ht="39.6" x14ac:dyDescent="0.3">
      <c r="A744" s="15"/>
      <c r="B744" s="36" t="s">
        <v>9</v>
      </c>
      <c r="C744" s="36" t="s">
        <v>57</v>
      </c>
      <c r="D744" s="36" t="s">
        <v>13</v>
      </c>
      <c r="E744" s="36" t="s">
        <v>9</v>
      </c>
      <c r="F744" s="36" t="s">
        <v>19</v>
      </c>
      <c r="G744" s="36" t="s">
        <v>10</v>
      </c>
      <c r="H744" s="97" t="s">
        <v>13</v>
      </c>
      <c r="I744" s="36" t="s">
        <v>11</v>
      </c>
      <c r="J744" s="36" t="s">
        <v>11</v>
      </c>
      <c r="K744" s="36" t="s">
        <v>11</v>
      </c>
      <c r="L744" s="36" t="s">
        <v>11</v>
      </c>
      <c r="M744" s="36" t="s">
        <v>11</v>
      </c>
      <c r="N744" s="35" t="str">
        <f t="shared" si="30"/>
        <v>1.6.2.1.02.0.2.00.00.00.00.00</v>
      </c>
      <c r="O744" s="45">
        <v>2026</v>
      </c>
      <c r="P744" s="38" t="s">
        <v>1713</v>
      </c>
      <c r="Q744" s="39" t="s">
        <v>948</v>
      </c>
      <c r="R744" s="37" t="str">
        <f t="shared" si="31"/>
        <v>A</v>
      </c>
      <c r="S744" s="36" t="s">
        <v>15</v>
      </c>
      <c r="T744" s="36" t="s">
        <v>9</v>
      </c>
      <c r="U744" s="121">
        <v>1</v>
      </c>
      <c r="V744" s="36" t="s">
        <v>14</v>
      </c>
      <c r="W744" s="36" t="s">
        <v>1325</v>
      </c>
      <c r="X744" s="40"/>
    </row>
    <row r="745" spans="1:26" ht="39.6" x14ac:dyDescent="0.3">
      <c r="A745" s="15"/>
      <c r="B745" s="36" t="s">
        <v>9</v>
      </c>
      <c r="C745" s="36" t="s">
        <v>57</v>
      </c>
      <c r="D745" s="36" t="s">
        <v>13</v>
      </c>
      <c r="E745" s="36" t="s">
        <v>9</v>
      </c>
      <c r="F745" s="36" t="s">
        <v>19</v>
      </c>
      <c r="G745" s="36" t="s">
        <v>10</v>
      </c>
      <c r="H745" s="97" t="s">
        <v>14</v>
      </c>
      <c r="I745" s="36" t="s">
        <v>11</v>
      </c>
      <c r="J745" s="36" t="s">
        <v>11</v>
      </c>
      <c r="K745" s="36" t="s">
        <v>11</v>
      </c>
      <c r="L745" s="36" t="s">
        <v>11</v>
      </c>
      <c r="M745" s="36" t="s">
        <v>11</v>
      </c>
      <c r="N745" s="35" t="str">
        <f t="shared" si="30"/>
        <v>1.6.2.1.02.0.3.00.00.00.00.00</v>
      </c>
      <c r="O745" s="45">
        <v>2026</v>
      </c>
      <c r="P745" s="38" t="s">
        <v>1714</v>
      </c>
      <c r="Q745" s="39" t="s">
        <v>948</v>
      </c>
      <c r="R745" s="37" t="str">
        <f t="shared" si="31"/>
        <v>A</v>
      </c>
      <c r="S745" s="36" t="s">
        <v>15</v>
      </c>
      <c r="T745" s="36" t="s">
        <v>9</v>
      </c>
      <c r="U745" s="121">
        <v>1</v>
      </c>
      <c r="V745" s="36" t="s">
        <v>14</v>
      </c>
      <c r="W745" s="36" t="s">
        <v>1325</v>
      </c>
      <c r="X745" s="40"/>
    </row>
    <row r="746" spans="1:26" ht="39.6" x14ac:dyDescent="0.3">
      <c r="A746" s="15"/>
      <c r="B746" s="36" t="s">
        <v>9</v>
      </c>
      <c r="C746" s="36" t="s">
        <v>57</v>
      </c>
      <c r="D746" s="36" t="s">
        <v>13</v>
      </c>
      <c r="E746" s="36" t="s">
        <v>9</v>
      </c>
      <c r="F746" s="36" t="s">
        <v>19</v>
      </c>
      <c r="G746" s="36" t="s">
        <v>10</v>
      </c>
      <c r="H746" s="97" t="s">
        <v>39</v>
      </c>
      <c r="I746" s="36" t="s">
        <v>11</v>
      </c>
      <c r="J746" s="36" t="s">
        <v>11</v>
      </c>
      <c r="K746" s="36" t="s">
        <v>11</v>
      </c>
      <c r="L746" s="36" t="s">
        <v>11</v>
      </c>
      <c r="M746" s="36" t="s">
        <v>11</v>
      </c>
      <c r="N746" s="35" t="str">
        <f t="shared" si="30"/>
        <v>1.6.2.1.02.0.4.00.00.00.00.00</v>
      </c>
      <c r="O746" s="45">
        <v>2026</v>
      </c>
      <c r="P746" s="38" t="s">
        <v>1715</v>
      </c>
      <c r="Q746" s="39" t="s">
        <v>948</v>
      </c>
      <c r="R746" s="37" t="str">
        <f t="shared" si="31"/>
        <v>A</v>
      </c>
      <c r="S746" s="36" t="s">
        <v>15</v>
      </c>
      <c r="T746" s="36" t="s">
        <v>9</v>
      </c>
      <c r="U746" s="121">
        <v>1</v>
      </c>
      <c r="V746" s="36" t="s">
        <v>14</v>
      </c>
      <c r="W746" s="36" t="s">
        <v>1325</v>
      </c>
      <c r="X746" s="40"/>
    </row>
    <row r="747" spans="1:26" ht="39.6" x14ac:dyDescent="0.3">
      <c r="A747" s="15"/>
      <c r="B747" s="36" t="s">
        <v>9</v>
      </c>
      <c r="C747" s="36" t="s">
        <v>57</v>
      </c>
      <c r="D747" s="36" t="s">
        <v>13</v>
      </c>
      <c r="E747" s="36" t="s">
        <v>9</v>
      </c>
      <c r="F747" s="36" t="s">
        <v>19</v>
      </c>
      <c r="G747" s="36" t="s">
        <v>10</v>
      </c>
      <c r="H747" s="97" t="s">
        <v>48</v>
      </c>
      <c r="I747" s="36" t="s">
        <v>11</v>
      </c>
      <c r="J747" s="36" t="s">
        <v>11</v>
      </c>
      <c r="K747" s="36" t="s">
        <v>11</v>
      </c>
      <c r="L747" s="36" t="s">
        <v>11</v>
      </c>
      <c r="M747" s="36" t="s">
        <v>11</v>
      </c>
      <c r="N747" s="35" t="str">
        <f t="shared" si="30"/>
        <v>1.6.2.1.02.0.5.00.00.00.00.00</v>
      </c>
      <c r="O747" s="45">
        <v>2026</v>
      </c>
      <c r="P747" s="38" t="s">
        <v>1719</v>
      </c>
      <c r="Q747" s="39" t="s">
        <v>948</v>
      </c>
      <c r="R747" s="37" t="str">
        <f t="shared" si="31"/>
        <v>A</v>
      </c>
      <c r="S747" s="36" t="s">
        <v>15</v>
      </c>
      <c r="T747" s="36" t="s">
        <v>9</v>
      </c>
      <c r="U747" s="121">
        <v>1</v>
      </c>
      <c r="V747" s="36" t="s">
        <v>14</v>
      </c>
      <c r="W747" s="36" t="s">
        <v>1325</v>
      </c>
      <c r="X747" s="40"/>
    </row>
    <row r="748" spans="1:26" ht="39.6" x14ac:dyDescent="0.3">
      <c r="A748" s="15"/>
      <c r="B748" s="36" t="s">
        <v>9</v>
      </c>
      <c r="C748" s="36" t="s">
        <v>57</v>
      </c>
      <c r="D748" s="36" t="s">
        <v>13</v>
      </c>
      <c r="E748" s="36" t="s">
        <v>9</v>
      </c>
      <c r="F748" s="36" t="s">
        <v>19</v>
      </c>
      <c r="G748" s="36" t="s">
        <v>10</v>
      </c>
      <c r="H748" s="97" t="s">
        <v>57</v>
      </c>
      <c r="I748" s="36" t="s">
        <v>11</v>
      </c>
      <c r="J748" s="36" t="s">
        <v>11</v>
      </c>
      <c r="K748" s="36" t="s">
        <v>11</v>
      </c>
      <c r="L748" s="36" t="s">
        <v>11</v>
      </c>
      <c r="M748" s="36" t="s">
        <v>11</v>
      </c>
      <c r="N748" s="35" t="str">
        <f t="shared" si="30"/>
        <v>1.6.2.1.02.0.6.00.00.00.00.00</v>
      </c>
      <c r="O748" s="45">
        <v>2026</v>
      </c>
      <c r="P748" s="38" t="s">
        <v>1718</v>
      </c>
      <c r="Q748" s="39" t="s">
        <v>948</v>
      </c>
      <c r="R748" s="37" t="str">
        <f t="shared" si="31"/>
        <v>A</v>
      </c>
      <c r="S748" s="36" t="s">
        <v>15</v>
      </c>
      <c r="T748" s="36" t="s">
        <v>9</v>
      </c>
      <c r="U748" s="121">
        <v>1</v>
      </c>
      <c r="V748" s="36" t="s">
        <v>14</v>
      </c>
      <c r="W748" s="36" t="s">
        <v>1325</v>
      </c>
      <c r="X748" s="40"/>
    </row>
    <row r="749" spans="1:26" s="55" customFormat="1" ht="39.6" x14ac:dyDescent="0.3">
      <c r="A749" s="15"/>
      <c r="B749" s="36" t="s">
        <v>9</v>
      </c>
      <c r="C749" s="36" t="s">
        <v>57</v>
      </c>
      <c r="D749" s="36" t="s">
        <v>13</v>
      </c>
      <c r="E749" s="36" t="s">
        <v>9</v>
      </c>
      <c r="F749" s="36" t="s">
        <v>19</v>
      </c>
      <c r="G749" s="36" t="s">
        <v>10</v>
      </c>
      <c r="H749" s="97" t="s">
        <v>59</v>
      </c>
      <c r="I749" s="36" t="s">
        <v>11</v>
      </c>
      <c r="J749" s="36" t="s">
        <v>11</v>
      </c>
      <c r="K749" s="36" t="s">
        <v>11</v>
      </c>
      <c r="L749" s="36" t="s">
        <v>11</v>
      </c>
      <c r="M749" s="36" t="s">
        <v>11</v>
      </c>
      <c r="N749" s="35" t="str">
        <f t="shared" si="30"/>
        <v>1.6.2.1.02.0.7.00.00.00.00.00</v>
      </c>
      <c r="O749" s="45">
        <v>2026</v>
      </c>
      <c r="P749" s="38" t="s">
        <v>3432</v>
      </c>
      <c r="Q749" s="39" t="s">
        <v>948</v>
      </c>
      <c r="R749" s="37" t="str">
        <f t="shared" si="31"/>
        <v>A</v>
      </c>
      <c r="S749" s="36" t="s">
        <v>15</v>
      </c>
      <c r="T749" s="36" t="s">
        <v>9</v>
      </c>
      <c r="U749" s="121">
        <v>1</v>
      </c>
      <c r="V749" s="36" t="s">
        <v>14</v>
      </c>
      <c r="W749" s="36" t="s">
        <v>1325</v>
      </c>
      <c r="X749" s="40"/>
    </row>
    <row r="750" spans="1:26" s="55" customFormat="1" ht="39.6" x14ac:dyDescent="0.3">
      <c r="A750" s="15"/>
      <c r="B750" s="36" t="s">
        <v>9</v>
      </c>
      <c r="C750" s="36" t="s">
        <v>57</v>
      </c>
      <c r="D750" s="36" t="s">
        <v>13</v>
      </c>
      <c r="E750" s="36" t="s">
        <v>9</v>
      </c>
      <c r="F750" s="36" t="s">
        <v>19</v>
      </c>
      <c r="G750" s="36" t="s">
        <v>10</v>
      </c>
      <c r="H750" s="97" t="s">
        <v>53</v>
      </c>
      <c r="I750" s="36" t="s">
        <v>11</v>
      </c>
      <c r="J750" s="36" t="s">
        <v>11</v>
      </c>
      <c r="K750" s="36" t="s">
        <v>11</v>
      </c>
      <c r="L750" s="36" t="s">
        <v>11</v>
      </c>
      <c r="M750" s="36" t="s">
        <v>11</v>
      </c>
      <c r="N750" s="35" t="str">
        <f t="shared" si="30"/>
        <v>1.6.2.1.02.0.8.00.00.00.00.00</v>
      </c>
      <c r="O750" s="45">
        <v>2026</v>
      </c>
      <c r="P750" s="38" t="s">
        <v>1717</v>
      </c>
      <c r="Q750" s="39" t="s">
        <v>948</v>
      </c>
      <c r="R750" s="37" t="str">
        <f t="shared" si="31"/>
        <v>A</v>
      </c>
      <c r="S750" s="36" t="s">
        <v>15</v>
      </c>
      <c r="T750" s="36" t="s">
        <v>9</v>
      </c>
      <c r="U750" s="121">
        <v>1</v>
      </c>
      <c r="V750" s="36" t="s">
        <v>14</v>
      </c>
      <c r="W750" s="36" t="s">
        <v>1325</v>
      </c>
      <c r="X750" s="40"/>
    </row>
    <row r="751" spans="1:26" s="55" customFormat="1" ht="26.4" x14ac:dyDescent="0.3">
      <c r="A751" s="15"/>
      <c r="B751" s="361" t="s">
        <v>9</v>
      </c>
      <c r="C751" s="361" t="s">
        <v>57</v>
      </c>
      <c r="D751" s="361" t="s">
        <v>13</v>
      </c>
      <c r="E751" s="361" t="s">
        <v>9</v>
      </c>
      <c r="F751" s="361" t="s">
        <v>30</v>
      </c>
      <c r="G751" s="361" t="s">
        <v>10</v>
      </c>
      <c r="H751" s="370" t="s">
        <v>10</v>
      </c>
      <c r="I751" s="361" t="s">
        <v>11</v>
      </c>
      <c r="J751" s="361" t="s">
        <v>11</v>
      </c>
      <c r="K751" s="361" t="s">
        <v>11</v>
      </c>
      <c r="L751" s="361" t="s">
        <v>11</v>
      </c>
      <c r="M751" s="361" t="s">
        <v>11</v>
      </c>
      <c r="N751" s="362" t="str">
        <f t="shared" si="30"/>
        <v>1.6.2.1.03.0.0.00.00.00.00.00</v>
      </c>
      <c r="O751" s="363">
        <v>2026</v>
      </c>
      <c r="P751" s="364" t="s">
        <v>387</v>
      </c>
      <c r="Q751" s="365" t="s">
        <v>949</v>
      </c>
      <c r="R751" s="361" t="str">
        <f t="shared" si="31"/>
        <v>S</v>
      </c>
      <c r="S751" s="361" t="s">
        <v>15</v>
      </c>
      <c r="T751" s="361" t="s">
        <v>9</v>
      </c>
      <c r="U751" s="368">
        <v>2</v>
      </c>
      <c r="V751" s="361" t="s">
        <v>14</v>
      </c>
      <c r="W751" s="361" t="s">
        <v>1325</v>
      </c>
      <c r="X751" s="369"/>
    </row>
    <row r="752" spans="1:26" s="55" customFormat="1" ht="26.4" x14ac:dyDescent="0.3">
      <c r="A752" s="15"/>
      <c r="B752" s="36" t="s">
        <v>9</v>
      </c>
      <c r="C752" s="36" t="s">
        <v>57</v>
      </c>
      <c r="D752" s="36" t="s">
        <v>13</v>
      </c>
      <c r="E752" s="36" t="s">
        <v>9</v>
      </c>
      <c r="F752" s="36" t="s">
        <v>30</v>
      </c>
      <c r="G752" s="36" t="s">
        <v>10</v>
      </c>
      <c r="H752" s="97" t="s">
        <v>9</v>
      </c>
      <c r="I752" s="36" t="s">
        <v>11</v>
      </c>
      <c r="J752" s="36" t="s">
        <v>11</v>
      </c>
      <c r="K752" s="36" t="s">
        <v>11</v>
      </c>
      <c r="L752" s="36" t="s">
        <v>11</v>
      </c>
      <c r="M752" s="36" t="s">
        <v>11</v>
      </c>
      <c r="N752" s="35" t="str">
        <f t="shared" si="30"/>
        <v>1.6.2.1.03.0.1.00.00.00.00.00</v>
      </c>
      <c r="O752" s="45">
        <v>2026</v>
      </c>
      <c r="P752" s="38" t="s">
        <v>388</v>
      </c>
      <c r="Q752" s="39" t="s">
        <v>949</v>
      </c>
      <c r="R752" s="37" t="str">
        <f t="shared" si="31"/>
        <v>A</v>
      </c>
      <c r="S752" s="36" t="s">
        <v>15</v>
      </c>
      <c r="T752" s="36" t="s">
        <v>9</v>
      </c>
      <c r="U752" s="121">
        <v>1</v>
      </c>
      <c r="V752" s="36" t="s">
        <v>14</v>
      </c>
      <c r="W752" s="36" t="s">
        <v>1325</v>
      </c>
      <c r="X752" s="40"/>
    </row>
    <row r="753" spans="1:24" s="55" customFormat="1" ht="26.4" x14ac:dyDescent="0.3">
      <c r="A753" s="15"/>
      <c r="B753" s="36" t="s">
        <v>9</v>
      </c>
      <c r="C753" s="36" t="s">
        <v>57</v>
      </c>
      <c r="D753" s="36" t="s">
        <v>13</v>
      </c>
      <c r="E753" s="36" t="s">
        <v>9</v>
      </c>
      <c r="F753" s="36" t="s">
        <v>30</v>
      </c>
      <c r="G753" s="36" t="s">
        <v>10</v>
      </c>
      <c r="H753" s="97" t="s">
        <v>13</v>
      </c>
      <c r="I753" s="36" t="s">
        <v>11</v>
      </c>
      <c r="J753" s="36" t="s">
        <v>11</v>
      </c>
      <c r="K753" s="36" t="s">
        <v>11</v>
      </c>
      <c r="L753" s="36" t="s">
        <v>11</v>
      </c>
      <c r="M753" s="36" t="s">
        <v>11</v>
      </c>
      <c r="N753" s="35" t="str">
        <f t="shared" si="30"/>
        <v>1.6.2.1.03.0.2.00.00.00.00.00</v>
      </c>
      <c r="O753" s="45">
        <v>2026</v>
      </c>
      <c r="P753" s="38" t="s">
        <v>389</v>
      </c>
      <c r="Q753" s="39" t="s">
        <v>949</v>
      </c>
      <c r="R753" s="37" t="str">
        <f t="shared" si="31"/>
        <v>A</v>
      </c>
      <c r="S753" s="36" t="s">
        <v>15</v>
      </c>
      <c r="T753" s="36" t="s">
        <v>9</v>
      </c>
      <c r="U753" s="121">
        <v>1</v>
      </c>
      <c r="V753" s="36" t="s">
        <v>14</v>
      </c>
      <c r="W753" s="36" t="s">
        <v>1325</v>
      </c>
      <c r="X753" s="40"/>
    </row>
    <row r="754" spans="1:24" s="55" customFormat="1" ht="26.4" x14ac:dyDescent="0.3">
      <c r="A754" s="15"/>
      <c r="B754" s="36" t="s">
        <v>9</v>
      </c>
      <c r="C754" s="36" t="s">
        <v>57</v>
      </c>
      <c r="D754" s="36" t="s">
        <v>13</v>
      </c>
      <c r="E754" s="36" t="s">
        <v>9</v>
      </c>
      <c r="F754" s="36" t="s">
        <v>30</v>
      </c>
      <c r="G754" s="36" t="s">
        <v>10</v>
      </c>
      <c r="H754" s="97" t="s">
        <v>14</v>
      </c>
      <c r="I754" s="36" t="s">
        <v>11</v>
      </c>
      <c r="J754" s="36" t="s">
        <v>11</v>
      </c>
      <c r="K754" s="36" t="s">
        <v>11</v>
      </c>
      <c r="L754" s="36" t="s">
        <v>11</v>
      </c>
      <c r="M754" s="36" t="s">
        <v>11</v>
      </c>
      <c r="N754" s="35" t="str">
        <f t="shared" si="30"/>
        <v>1.6.2.1.03.0.3.00.00.00.00.00</v>
      </c>
      <c r="O754" s="45">
        <v>2026</v>
      </c>
      <c r="P754" s="38" t="s">
        <v>390</v>
      </c>
      <c r="Q754" s="39" t="s">
        <v>949</v>
      </c>
      <c r="R754" s="37" t="str">
        <f t="shared" si="31"/>
        <v>A</v>
      </c>
      <c r="S754" s="36" t="s">
        <v>15</v>
      </c>
      <c r="T754" s="36" t="s">
        <v>9</v>
      </c>
      <c r="U754" s="121">
        <v>1</v>
      </c>
      <c r="V754" s="36" t="s">
        <v>14</v>
      </c>
      <c r="W754" s="36" t="s">
        <v>1325</v>
      </c>
      <c r="X754" s="40"/>
    </row>
    <row r="755" spans="1:24" s="55" customFormat="1" ht="26.4" x14ac:dyDescent="0.3">
      <c r="A755" s="15"/>
      <c r="B755" s="36" t="s">
        <v>9</v>
      </c>
      <c r="C755" s="36" t="s">
        <v>57</v>
      </c>
      <c r="D755" s="36" t="s">
        <v>13</v>
      </c>
      <c r="E755" s="36" t="s">
        <v>9</v>
      </c>
      <c r="F755" s="36" t="s">
        <v>30</v>
      </c>
      <c r="G755" s="36" t="s">
        <v>10</v>
      </c>
      <c r="H755" s="97" t="s">
        <v>39</v>
      </c>
      <c r="I755" s="36" t="s">
        <v>11</v>
      </c>
      <c r="J755" s="36" t="s">
        <v>11</v>
      </c>
      <c r="K755" s="36" t="s">
        <v>11</v>
      </c>
      <c r="L755" s="36" t="s">
        <v>11</v>
      </c>
      <c r="M755" s="36" t="s">
        <v>11</v>
      </c>
      <c r="N755" s="35" t="str">
        <f t="shared" si="30"/>
        <v>1.6.2.1.03.0.4.00.00.00.00.00</v>
      </c>
      <c r="O755" s="45">
        <v>2026</v>
      </c>
      <c r="P755" s="38" t="s">
        <v>391</v>
      </c>
      <c r="Q755" s="39" t="s">
        <v>949</v>
      </c>
      <c r="R755" s="37" t="str">
        <f t="shared" si="31"/>
        <v>A</v>
      </c>
      <c r="S755" s="36" t="s">
        <v>15</v>
      </c>
      <c r="T755" s="36" t="s">
        <v>9</v>
      </c>
      <c r="U755" s="121">
        <v>1</v>
      </c>
      <c r="V755" s="36" t="s">
        <v>14</v>
      </c>
      <c r="W755" s="36" t="s">
        <v>1325</v>
      </c>
      <c r="X755" s="40"/>
    </row>
    <row r="756" spans="1:24" s="55" customFormat="1" ht="26.4" x14ac:dyDescent="0.3">
      <c r="A756" s="15"/>
      <c r="B756" s="36" t="s">
        <v>9</v>
      </c>
      <c r="C756" s="36" t="s">
        <v>57</v>
      </c>
      <c r="D756" s="36" t="s">
        <v>13</v>
      </c>
      <c r="E756" s="36" t="s">
        <v>9</v>
      </c>
      <c r="F756" s="36" t="s">
        <v>30</v>
      </c>
      <c r="G756" s="36" t="s">
        <v>10</v>
      </c>
      <c r="H756" s="97" t="s">
        <v>48</v>
      </c>
      <c r="I756" s="36" t="s">
        <v>11</v>
      </c>
      <c r="J756" s="36" t="s">
        <v>11</v>
      </c>
      <c r="K756" s="36" t="s">
        <v>11</v>
      </c>
      <c r="L756" s="36" t="s">
        <v>11</v>
      </c>
      <c r="M756" s="36" t="s">
        <v>11</v>
      </c>
      <c r="N756" s="35" t="str">
        <f t="shared" si="30"/>
        <v>1.6.2.1.03.0.5.00.00.00.00.00</v>
      </c>
      <c r="O756" s="45">
        <v>2026</v>
      </c>
      <c r="P756" s="38" t="s">
        <v>392</v>
      </c>
      <c r="Q756" s="39" t="s">
        <v>949</v>
      </c>
      <c r="R756" s="37" t="str">
        <f t="shared" si="31"/>
        <v>A</v>
      </c>
      <c r="S756" s="36" t="s">
        <v>15</v>
      </c>
      <c r="T756" s="36" t="s">
        <v>9</v>
      </c>
      <c r="U756" s="121">
        <v>1</v>
      </c>
      <c r="V756" s="36" t="s">
        <v>14</v>
      </c>
      <c r="W756" s="36" t="s">
        <v>1325</v>
      </c>
      <c r="X756" s="40"/>
    </row>
    <row r="757" spans="1:24" s="55" customFormat="1" ht="26.4" x14ac:dyDescent="0.3">
      <c r="A757" s="15"/>
      <c r="B757" s="36" t="s">
        <v>9</v>
      </c>
      <c r="C757" s="36" t="s">
        <v>57</v>
      </c>
      <c r="D757" s="36" t="s">
        <v>13</v>
      </c>
      <c r="E757" s="36" t="s">
        <v>9</v>
      </c>
      <c r="F757" s="36" t="s">
        <v>30</v>
      </c>
      <c r="G757" s="36" t="s">
        <v>10</v>
      </c>
      <c r="H757" s="97" t="s">
        <v>57</v>
      </c>
      <c r="I757" s="36" t="s">
        <v>11</v>
      </c>
      <c r="J757" s="36" t="s">
        <v>11</v>
      </c>
      <c r="K757" s="36" t="s">
        <v>11</v>
      </c>
      <c r="L757" s="36" t="s">
        <v>11</v>
      </c>
      <c r="M757" s="36" t="s">
        <v>11</v>
      </c>
      <c r="N757" s="35" t="str">
        <f t="shared" si="30"/>
        <v>1.6.2.1.03.0.6.00.00.00.00.00</v>
      </c>
      <c r="O757" s="45">
        <v>2026</v>
      </c>
      <c r="P757" s="38" t="s">
        <v>393</v>
      </c>
      <c r="Q757" s="39" t="s">
        <v>949</v>
      </c>
      <c r="R757" s="37" t="str">
        <f t="shared" si="31"/>
        <v>A</v>
      </c>
      <c r="S757" s="36" t="s">
        <v>15</v>
      </c>
      <c r="T757" s="36" t="s">
        <v>9</v>
      </c>
      <c r="U757" s="121">
        <v>1</v>
      </c>
      <c r="V757" s="36" t="s">
        <v>14</v>
      </c>
      <c r="W757" s="36" t="s">
        <v>1325</v>
      </c>
      <c r="X757" s="40"/>
    </row>
    <row r="758" spans="1:24" ht="26.4" x14ac:dyDescent="0.3">
      <c r="A758" s="15"/>
      <c r="B758" s="36" t="s">
        <v>9</v>
      </c>
      <c r="C758" s="36" t="s">
        <v>57</v>
      </c>
      <c r="D758" s="36" t="s">
        <v>13</v>
      </c>
      <c r="E758" s="36" t="s">
        <v>9</v>
      </c>
      <c r="F758" s="36" t="s">
        <v>30</v>
      </c>
      <c r="G758" s="36" t="s">
        <v>10</v>
      </c>
      <c r="H758" s="97" t="s">
        <v>59</v>
      </c>
      <c r="I758" s="36" t="s">
        <v>11</v>
      </c>
      <c r="J758" s="36" t="s">
        <v>11</v>
      </c>
      <c r="K758" s="36" t="s">
        <v>11</v>
      </c>
      <c r="L758" s="36" t="s">
        <v>11</v>
      </c>
      <c r="M758" s="36" t="s">
        <v>11</v>
      </c>
      <c r="N758" s="35" t="str">
        <f t="shared" si="30"/>
        <v>1.6.2.1.03.0.7.00.00.00.00.00</v>
      </c>
      <c r="O758" s="45">
        <v>2026</v>
      </c>
      <c r="P758" s="38" t="s">
        <v>1720</v>
      </c>
      <c r="Q758" s="39" t="s">
        <v>949</v>
      </c>
      <c r="R758" s="37" t="str">
        <f t="shared" si="31"/>
        <v>A</v>
      </c>
      <c r="S758" s="36" t="s">
        <v>15</v>
      </c>
      <c r="T758" s="36" t="s">
        <v>9</v>
      </c>
      <c r="U758" s="121">
        <v>1</v>
      </c>
      <c r="V758" s="36" t="s">
        <v>14</v>
      </c>
      <c r="W758" s="36" t="s">
        <v>1325</v>
      </c>
      <c r="X758" s="40"/>
    </row>
    <row r="759" spans="1:24" ht="26.4" x14ac:dyDescent="0.3">
      <c r="A759" s="15"/>
      <c r="B759" s="36" t="s">
        <v>9</v>
      </c>
      <c r="C759" s="36" t="s">
        <v>57</v>
      </c>
      <c r="D759" s="36" t="s">
        <v>13</v>
      </c>
      <c r="E759" s="36" t="s">
        <v>9</v>
      </c>
      <c r="F759" s="36" t="s">
        <v>30</v>
      </c>
      <c r="G759" s="36" t="s">
        <v>10</v>
      </c>
      <c r="H759" s="97" t="s">
        <v>53</v>
      </c>
      <c r="I759" s="36" t="s">
        <v>11</v>
      </c>
      <c r="J759" s="36" t="s">
        <v>11</v>
      </c>
      <c r="K759" s="36" t="s">
        <v>11</v>
      </c>
      <c r="L759" s="36" t="s">
        <v>11</v>
      </c>
      <c r="M759" s="36" t="s">
        <v>11</v>
      </c>
      <c r="N759" s="35" t="str">
        <f t="shared" si="30"/>
        <v>1.6.2.1.03.0.8.00.00.00.00.00</v>
      </c>
      <c r="O759" s="45">
        <v>2026</v>
      </c>
      <c r="P759" s="38" t="s">
        <v>394</v>
      </c>
      <c r="Q759" s="39" t="s">
        <v>949</v>
      </c>
      <c r="R759" s="37" t="str">
        <f t="shared" si="31"/>
        <v>A</v>
      </c>
      <c r="S759" s="36" t="s">
        <v>15</v>
      </c>
      <c r="T759" s="36" t="s">
        <v>9</v>
      </c>
      <c r="U759" s="121">
        <v>1</v>
      </c>
      <c r="V759" s="36" t="s">
        <v>14</v>
      </c>
      <c r="W759" s="36" t="s">
        <v>1325</v>
      </c>
      <c r="X759" s="40"/>
    </row>
    <row r="760" spans="1:24" ht="79.2" x14ac:dyDescent="0.3">
      <c r="A760" s="15"/>
      <c r="B760" s="361" t="s">
        <v>9</v>
      </c>
      <c r="C760" s="361" t="s">
        <v>57</v>
      </c>
      <c r="D760" s="361" t="s">
        <v>13</v>
      </c>
      <c r="E760" s="361" t="s">
        <v>9</v>
      </c>
      <c r="F760" s="361" t="s">
        <v>87</v>
      </c>
      <c r="G760" s="361" t="s">
        <v>10</v>
      </c>
      <c r="H760" s="370" t="s">
        <v>10</v>
      </c>
      <c r="I760" s="361" t="s">
        <v>11</v>
      </c>
      <c r="J760" s="361" t="s">
        <v>11</v>
      </c>
      <c r="K760" s="361" t="s">
        <v>11</v>
      </c>
      <c r="L760" s="361" t="s">
        <v>11</v>
      </c>
      <c r="M760" s="361" t="s">
        <v>11</v>
      </c>
      <c r="N760" s="362" t="str">
        <f t="shared" si="30"/>
        <v>1.6.2.1.04.0.0.00.00.00.00.00</v>
      </c>
      <c r="O760" s="363">
        <v>2026</v>
      </c>
      <c r="P760" s="364" t="s">
        <v>395</v>
      </c>
      <c r="Q760" s="365" t="s">
        <v>1233</v>
      </c>
      <c r="R760" s="361" t="str">
        <f t="shared" si="31"/>
        <v>S</v>
      </c>
      <c r="S760" s="361" t="s">
        <v>15</v>
      </c>
      <c r="T760" s="361" t="s">
        <v>9</v>
      </c>
      <c r="U760" s="368">
        <v>2</v>
      </c>
      <c r="V760" s="361" t="s">
        <v>14</v>
      </c>
      <c r="W760" s="361" t="s">
        <v>1325</v>
      </c>
      <c r="X760" s="369"/>
    </row>
    <row r="761" spans="1:24" ht="66" x14ac:dyDescent="0.3">
      <c r="A761" s="15"/>
      <c r="B761" s="361" t="s">
        <v>9</v>
      </c>
      <c r="C761" s="361" t="s">
        <v>57</v>
      </c>
      <c r="D761" s="361" t="s">
        <v>13</v>
      </c>
      <c r="E761" s="361" t="s">
        <v>9</v>
      </c>
      <c r="F761" s="361" t="s">
        <v>87</v>
      </c>
      <c r="G761" s="361" t="s">
        <v>9</v>
      </c>
      <c r="H761" s="370" t="s">
        <v>10</v>
      </c>
      <c r="I761" s="361" t="s">
        <v>11</v>
      </c>
      <c r="J761" s="361" t="s">
        <v>11</v>
      </c>
      <c r="K761" s="361" t="s">
        <v>11</v>
      </c>
      <c r="L761" s="361" t="s">
        <v>11</v>
      </c>
      <c r="M761" s="361" t="s">
        <v>11</v>
      </c>
      <c r="N761" s="362" t="str">
        <f t="shared" si="30"/>
        <v>1.6.2.1.04.1.0.00.00.00.00.00</v>
      </c>
      <c r="O761" s="363">
        <v>2026</v>
      </c>
      <c r="P761" s="364" t="s">
        <v>396</v>
      </c>
      <c r="Q761" s="365" t="s">
        <v>950</v>
      </c>
      <c r="R761" s="361" t="str">
        <f t="shared" si="31"/>
        <v>S</v>
      </c>
      <c r="S761" s="361" t="s">
        <v>15</v>
      </c>
      <c r="T761" s="361" t="s">
        <v>9</v>
      </c>
      <c r="U761" s="368">
        <v>2</v>
      </c>
      <c r="V761" s="361" t="s">
        <v>14</v>
      </c>
      <c r="W761" s="361" t="s">
        <v>1325</v>
      </c>
      <c r="X761" s="369"/>
    </row>
    <row r="762" spans="1:24" ht="66" x14ac:dyDescent="0.3">
      <c r="A762" s="15"/>
      <c r="B762" s="36" t="s">
        <v>9</v>
      </c>
      <c r="C762" s="36" t="s">
        <v>57</v>
      </c>
      <c r="D762" s="36" t="s">
        <v>13</v>
      </c>
      <c r="E762" s="36" t="s">
        <v>9</v>
      </c>
      <c r="F762" s="36" t="s">
        <v>87</v>
      </c>
      <c r="G762" s="36" t="s">
        <v>9</v>
      </c>
      <c r="H762" s="97" t="s">
        <v>9</v>
      </c>
      <c r="I762" s="36" t="s">
        <v>11</v>
      </c>
      <c r="J762" s="36" t="s">
        <v>11</v>
      </c>
      <c r="K762" s="36" t="s">
        <v>11</v>
      </c>
      <c r="L762" s="36" t="s">
        <v>11</v>
      </c>
      <c r="M762" s="36" t="s">
        <v>11</v>
      </c>
      <c r="N762" s="35" t="str">
        <f t="shared" si="30"/>
        <v>1.6.2.1.04.1.1.00.00.00.00.00</v>
      </c>
      <c r="O762" s="45">
        <v>2026</v>
      </c>
      <c r="P762" s="38" t="s">
        <v>397</v>
      </c>
      <c r="Q762" s="39" t="s">
        <v>950</v>
      </c>
      <c r="R762" s="37" t="str">
        <f t="shared" si="31"/>
        <v>A</v>
      </c>
      <c r="S762" s="36" t="s">
        <v>15</v>
      </c>
      <c r="T762" s="36" t="s">
        <v>9</v>
      </c>
      <c r="U762" s="121">
        <v>1</v>
      </c>
      <c r="V762" s="36" t="s">
        <v>14</v>
      </c>
      <c r="W762" s="36" t="s">
        <v>1325</v>
      </c>
      <c r="X762" s="40"/>
    </row>
    <row r="763" spans="1:24" ht="66" x14ac:dyDescent="0.3">
      <c r="A763" s="15"/>
      <c r="B763" s="36" t="s">
        <v>9</v>
      </c>
      <c r="C763" s="36" t="s">
        <v>57</v>
      </c>
      <c r="D763" s="36" t="s">
        <v>13</v>
      </c>
      <c r="E763" s="36" t="s">
        <v>9</v>
      </c>
      <c r="F763" s="36" t="s">
        <v>87</v>
      </c>
      <c r="G763" s="36" t="s">
        <v>9</v>
      </c>
      <c r="H763" s="97" t="s">
        <v>13</v>
      </c>
      <c r="I763" s="36" t="s">
        <v>11</v>
      </c>
      <c r="J763" s="36" t="s">
        <v>11</v>
      </c>
      <c r="K763" s="36" t="s">
        <v>11</v>
      </c>
      <c r="L763" s="36" t="s">
        <v>11</v>
      </c>
      <c r="M763" s="36" t="s">
        <v>11</v>
      </c>
      <c r="N763" s="35" t="str">
        <f t="shared" si="30"/>
        <v>1.6.2.1.04.1.2.00.00.00.00.00</v>
      </c>
      <c r="O763" s="45">
        <v>2026</v>
      </c>
      <c r="P763" s="38" t="s">
        <v>398</v>
      </c>
      <c r="Q763" s="39" t="s">
        <v>950</v>
      </c>
      <c r="R763" s="37" t="str">
        <f t="shared" si="31"/>
        <v>A</v>
      </c>
      <c r="S763" s="36" t="s">
        <v>15</v>
      </c>
      <c r="T763" s="36" t="s">
        <v>9</v>
      </c>
      <c r="U763" s="121">
        <v>1</v>
      </c>
      <c r="V763" s="36" t="s">
        <v>14</v>
      </c>
      <c r="W763" s="36" t="s">
        <v>1325</v>
      </c>
      <c r="X763" s="40"/>
    </row>
    <row r="764" spans="1:24" ht="66" x14ac:dyDescent="0.3">
      <c r="A764" s="15"/>
      <c r="B764" s="36" t="s">
        <v>9</v>
      </c>
      <c r="C764" s="36" t="s">
        <v>57</v>
      </c>
      <c r="D764" s="36" t="s">
        <v>13</v>
      </c>
      <c r="E764" s="36" t="s">
        <v>9</v>
      </c>
      <c r="F764" s="36" t="s">
        <v>87</v>
      </c>
      <c r="G764" s="36" t="s">
        <v>9</v>
      </c>
      <c r="H764" s="97" t="s">
        <v>14</v>
      </c>
      <c r="I764" s="36" t="s">
        <v>11</v>
      </c>
      <c r="J764" s="36" t="s">
        <v>11</v>
      </c>
      <c r="K764" s="36" t="s">
        <v>11</v>
      </c>
      <c r="L764" s="36" t="s">
        <v>11</v>
      </c>
      <c r="M764" s="36" t="s">
        <v>11</v>
      </c>
      <c r="N764" s="35" t="str">
        <f t="shared" si="30"/>
        <v>1.6.2.1.04.1.3.00.00.00.00.00</v>
      </c>
      <c r="O764" s="45">
        <v>2026</v>
      </c>
      <c r="P764" s="38" t="s">
        <v>399</v>
      </c>
      <c r="Q764" s="39" t="s">
        <v>950</v>
      </c>
      <c r="R764" s="37" t="str">
        <f t="shared" si="31"/>
        <v>A</v>
      </c>
      <c r="S764" s="36" t="s">
        <v>15</v>
      </c>
      <c r="T764" s="36" t="s">
        <v>9</v>
      </c>
      <c r="U764" s="121">
        <v>1</v>
      </c>
      <c r="V764" s="36" t="s">
        <v>14</v>
      </c>
      <c r="W764" s="36" t="s">
        <v>1325</v>
      </c>
      <c r="X764" s="40"/>
    </row>
    <row r="765" spans="1:24" ht="66" x14ac:dyDescent="0.3">
      <c r="A765" s="15"/>
      <c r="B765" s="36" t="s">
        <v>9</v>
      </c>
      <c r="C765" s="36" t="s">
        <v>57</v>
      </c>
      <c r="D765" s="36" t="s">
        <v>13</v>
      </c>
      <c r="E765" s="36" t="s">
        <v>9</v>
      </c>
      <c r="F765" s="36" t="s">
        <v>87</v>
      </c>
      <c r="G765" s="36" t="s">
        <v>9</v>
      </c>
      <c r="H765" s="97" t="s">
        <v>39</v>
      </c>
      <c r="I765" s="36" t="s">
        <v>11</v>
      </c>
      <c r="J765" s="36" t="s">
        <v>11</v>
      </c>
      <c r="K765" s="36" t="s">
        <v>11</v>
      </c>
      <c r="L765" s="36" t="s">
        <v>11</v>
      </c>
      <c r="M765" s="36" t="s">
        <v>11</v>
      </c>
      <c r="N765" s="35" t="str">
        <f t="shared" si="30"/>
        <v>1.6.2.1.04.1.4.00.00.00.00.00</v>
      </c>
      <c r="O765" s="45">
        <v>2026</v>
      </c>
      <c r="P765" s="38" t="s">
        <v>400</v>
      </c>
      <c r="Q765" s="39" t="s">
        <v>950</v>
      </c>
      <c r="R765" s="37" t="str">
        <f t="shared" si="31"/>
        <v>A</v>
      </c>
      <c r="S765" s="36" t="s">
        <v>15</v>
      </c>
      <c r="T765" s="36" t="s">
        <v>9</v>
      </c>
      <c r="U765" s="121">
        <v>1</v>
      </c>
      <c r="V765" s="36" t="s">
        <v>14</v>
      </c>
      <c r="W765" s="36" t="s">
        <v>1325</v>
      </c>
      <c r="X765" s="40"/>
    </row>
    <row r="766" spans="1:24" ht="66" x14ac:dyDescent="0.3">
      <c r="A766" s="15"/>
      <c r="B766" s="36" t="s">
        <v>9</v>
      </c>
      <c r="C766" s="36" t="s">
        <v>57</v>
      </c>
      <c r="D766" s="36" t="s">
        <v>13</v>
      </c>
      <c r="E766" s="36" t="s">
        <v>9</v>
      </c>
      <c r="F766" s="36" t="s">
        <v>87</v>
      </c>
      <c r="G766" s="36" t="s">
        <v>9</v>
      </c>
      <c r="H766" s="97" t="s">
        <v>48</v>
      </c>
      <c r="I766" s="36" t="s">
        <v>11</v>
      </c>
      <c r="J766" s="36" t="s">
        <v>11</v>
      </c>
      <c r="K766" s="36" t="s">
        <v>11</v>
      </c>
      <c r="L766" s="36" t="s">
        <v>11</v>
      </c>
      <c r="M766" s="36" t="s">
        <v>11</v>
      </c>
      <c r="N766" s="35" t="str">
        <f t="shared" si="30"/>
        <v>1.6.2.1.04.1.5.00.00.00.00.00</v>
      </c>
      <c r="O766" s="45">
        <v>2026</v>
      </c>
      <c r="P766" s="38" t="s">
        <v>401</v>
      </c>
      <c r="Q766" s="39" t="s">
        <v>950</v>
      </c>
      <c r="R766" s="37" t="str">
        <f t="shared" si="31"/>
        <v>A</v>
      </c>
      <c r="S766" s="36" t="s">
        <v>15</v>
      </c>
      <c r="T766" s="36" t="s">
        <v>9</v>
      </c>
      <c r="U766" s="121">
        <v>1</v>
      </c>
      <c r="V766" s="36" t="s">
        <v>14</v>
      </c>
      <c r="W766" s="36" t="s">
        <v>1325</v>
      </c>
      <c r="X766" s="40"/>
    </row>
    <row r="767" spans="1:24" ht="66" x14ac:dyDescent="0.3">
      <c r="A767" s="15"/>
      <c r="B767" s="36" t="s">
        <v>9</v>
      </c>
      <c r="C767" s="36" t="s">
        <v>57</v>
      </c>
      <c r="D767" s="36" t="s">
        <v>13</v>
      </c>
      <c r="E767" s="36" t="s">
        <v>9</v>
      </c>
      <c r="F767" s="36" t="s">
        <v>87</v>
      </c>
      <c r="G767" s="36" t="s">
        <v>9</v>
      </c>
      <c r="H767" s="97" t="s">
        <v>57</v>
      </c>
      <c r="I767" s="36" t="s">
        <v>11</v>
      </c>
      <c r="J767" s="36" t="s">
        <v>11</v>
      </c>
      <c r="K767" s="36" t="s">
        <v>11</v>
      </c>
      <c r="L767" s="36" t="s">
        <v>11</v>
      </c>
      <c r="M767" s="36" t="s">
        <v>11</v>
      </c>
      <c r="N767" s="35" t="str">
        <f t="shared" si="30"/>
        <v>1.6.2.1.04.1.6.00.00.00.00.00</v>
      </c>
      <c r="O767" s="45">
        <v>2026</v>
      </c>
      <c r="P767" s="38" t="s">
        <v>402</v>
      </c>
      <c r="Q767" s="39" t="s">
        <v>950</v>
      </c>
      <c r="R767" s="37" t="str">
        <f t="shared" si="31"/>
        <v>A</v>
      </c>
      <c r="S767" s="36" t="s">
        <v>15</v>
      </c>
      <c r="T767" s="36" t="s">
        <v>9</v>
      </c>
      <c r="U767" s="121">
        <v>1</v>
      </c>
      <c r="V767" s="36" t="s">
        <v>14</v>
      </c>
      <c r="W767" s="36" t="s">
        <v>1325</v>
      </c>
      <c r="X767" s="40"/>
    </row>
    <row r="768" spans="1:24" ht="66" x14ac:dyDescent="0.3">
      <c r="A768" s="15"/>
      <c r="B768" s="36" t="s">
        <v>9</v>
      </c>
      <c r="C768" s="36" t="s">
        <v>57</v>
      </c>
      <c r="D768" s="36" t="s">
        <v>13</v>
      </c>
      <c r="E768" s="36" t="s">
        <v>9</v>
      </c>
      <c r="F768" s="36" t="s">
        <v>87</v>
      </c>
      <c r="G768" s="36" t="s">
        <v>9</v>
      </c>
      <c r="H768" s="97" t="s">
        <v>59</v>
      </c>
      <c r="I768" s="36" t="s">
        <v>11</v>
      </c>
      <c r="J768" s="36" t="s">
        <v>11</v>
      </c>
      <c r="K768" s="36" t="s">
        <v>11</v>
      </c>
      <c r="L768" s="36" t="s">
        <v>11</v>
      </c>
      <c r="M768" s="36" t="s">
        <v>11</v>
      </c>
      <c r="N768" s="35" t="str">
        <f t="shared" si="30"/>
        <v>1.6.2.1.04.1.7.00.00.00.00.00</v>
      </c>
      <c r="O768" s="45">
        <v>2026</v>
      </c>
      <c r="P768" s="38" t="s">
        <v>1721</v>
      </c>
      <c r="Q768" s="39" t="s">
        <v>950</v>
      </c>
      <c r="R768" s="37" t="str">
        <f t="shared" si="31"/>
        <v>A</v>
      </c>
      <c r="S768" s="36" t="s">
        <v>15</v>
      </c>
      <c r="T768" s="36" t="s">
        <v>9</v>
      </c>
      <c r="U768" s="121">
        <v>1</v>
      </c>
      <c r="V768" s="36" t="s">
        <v>14</v>
      </c>
      <c r="W768" s="36" t="s">
        <v>1325</v>
      </c>
      <c r="X768" s="40"/>
    </row>
    <row r="769" spans="1:26" ht="66" x14ac:dyDescent="0.3">
      <c r="A769" s="15"/>
      <c r="B769" s="36" t="s">
        <v>9</v>
      </c>
      <c r="C769" s="36" t="s">
        <v>57</v>
      </c>
      <c r="D769" s="36" t="s">
        <v>13</v>
      </c>
      <c r="E769" s="36" t="s">
        <v>9</v>
      </c>
      <c r="F769" s="36" t="s">
        <v>87</v>
      </c>
      <c r="G769" s="36" t="s">
        <v>9</v>
      </c>
      <c r="H769" s="97" t="s">
        <v>53</v>
      </c>
      <c r="I769" s="36" t="s">
        <v>11</v>
      </c>
      <c r="J769" s="36" t="s">
        <v>11</v>
      </c>
      <c r="K769" s="36" t="s">
        <v>11</v>
      </c>
      <c r="L769" s="36" t="s">
        <v>11</v>
      </c>
      <c r="M769" s="36" t="s">
        <v>11</v>
      </c>
      <c r="N769" s="35" t="str">
        <f t="shared" si="30"/>
        <v>1.6.2.1.04.1.8.00.00.00.00.00</v>
      </c>
      <c r="O769" s="45">
        <v>2026</v>
      </c>
      <c r="P769" s="38" t="s">
        <v>403</v>
      </c>
      <c r="Q769" s="39" t="s">
        <v>950</v>
      </c>
      <c r="R769" s="37" t="str">
        <f t="shared" si="31"/>
        <v>A</v>
      </c>
      <c r="S769" s="36" t="s">
        <v>15</v>
      </c>
      <c r="T769" s="36" t="s">
        <v>9</v>
      </c>
      <c r="U769" s="121">
        <v>1</v>
      </c>
      <c r="V769" s="36" t="s">
        <v>14</v>
      </c>
      <c r="W769" s="36" t="s">
        <v>1325</v>
      </c>
      <c r="X769" s="40"/>
    </row>
    <row r="770" spans="1:26" ht="39.6" x14ac:dyDescent="0.3">
      <c r="A770" s="15"/>
      <c r="B770" s="361" t="s">
        <v>9</v>
      </c>
      <c r="C770" s="361" t="s">
        <v>57</v>
      </c>
      <c r="D770" s="361" t="s">
        <v>13</v>
      </c>
      <c r="E770" s="361" t="s">
        <v>9</v>
      </c>
      <c r="F770" s="361" t="s">
        <v>87</v>
      </c>
      <c r="G770" s="361" t="s">
        <v>13</v>
      </c>
      <c r="H770" s="370" t="s">
        <v>10</v>
      </c>
      <c r="I770" s="361" t="s">
        <v>11</v>
      </c>
      <c r="J770" s="361" t="s">
        <v>11</v>
      </c>
      <c r="K770" s="361" t="s">
        <v>11</v>
      </c>
      <c r="L770" s="361" t="s">
        <v>11</v>
      </c>
      <c r="M770" s="361" t="s">
        <v>11</v>
      </c>
      <c r="N770" s="362" t="str">
        <f t="shared" si="30"/>
        <v>1.6.2.1.04.2.0.00.00.00.00.00</v>
      </c>
      <c r="O770" s="363">
        <v>2026</v>
      </c>
      <c r="P770" s="364" t="s">
        <v>404</v>
      </c>
      <c r="Q770" s="365" t="s">
        <v>951</v>
      </c>
      <c r="R770" s="361" t="str">
        <f t="shared" si="31"/>
        <v>S</v>
      </c>
      <c r="S770" s="361" t="s">
        <v>15</v>
      </c>
      <c r="T770" s="361" t="s">
        <v>9</v>
      </c>
      <c r="U770" s="368">
        <v>2</v>
      </c>
      <c r="V770" s="361" t="s">
        <v>14</v>
      </c>
      <c r="W770" s="361" t="s">
        <v>1325</v>
      </c>
      <c r="X770" s="369"/>
    </row>
    <row r="771" spans="1:26" ht="39.6" x14ac:dyDescent="0.3">
      <c r="A771" s="15"/>
      <c r="B771" s="36" t="s">
        <v>9</v>
      </c>
      <c r="C771" s="36" t="s">
        <v>57</v>
      </c>
      <c r="D771" s="36" t="s">
        <v>13</v>
      </c>
      <c r="E771" s="36" t="s">
        <v>9</v>
      </c>
      <c r="F771" s="36" t="s">
        <v>87</v>
      </c>
      <c r="G771" s="36" t="s">
        <v>13</v>
      </c>
      <c r="H771" s="97" t="s">
        <v>9</v>
      </c>
      <c r="I771" s="36" t="s">
        <v>11</v>
      </c>
      <c r="J771" s="36" t="s">
        <v>11</v>
      </c>
      <c r="K771" s="36" t="s">
        <v>11</v>
      </c>
      <c r="L771" s="36" t="s">
        <v>11</v>
      </c>
      <c r="M771" s="36" t="s">
        <v>11</v>
      </c>
      <c r="N771" s="35" t="str">
        <f t="shared" si="30"/>
        <v>1.6.2.1.04.2.1.00.00.00.00.00</v>
      </c>
      <c r="O771" s="45">
        <v>2026</v>
      </c>
      <c r="P771" s="38" t="s">
        <v>405</v>
      </c>
      <c r="Q771" s="39" t="s">
        <v>951</v>
      </c>
      <c r="R771" s="37" t="str">
        <f t="shared" si="31"/>
        <v>A</v>
      </c>
      <c r="S771" s="36" t="s">
        <v>15</v>
      </c>
      <c r="T771" s="36" t="s">
        <v>9</v>
      </c>
      <c r="U771" s="121">
        <v>1</v>
      </c>
      <c r="V771" s="36" t="s">
        <v>14</v>
      </c>
      <c r="W771" s="36" t="s">
        <v>1325</v>
      </c>
      <c r="X771" s="40"/>
    </row>
    <row r="772" spans="1:26" ht="39.6" x14ac:dyDescent="0.3">
      <c r="A772" s="15"/>
      <c r="B772" s="36" t="s">
        <v>9</v>
      </c>
      <c r="C772" s="36" t="s">
        <v>57</v>
      </c>
      <c r="D772" s="36" t="s">
        <v>13</v>
      </c>
      <c r="E772" s="36" t="s">
        <v>9</v>
      </c>
      <c r="F772" s="36" t="s">
        <v>87</v>
      </c>
      <c r="G772" s="36" t="s">
        <v>13</v>
      </c>
      <c r="H772" s="97" t="s">
        <v>13</v>
      </c>
      <c r="I772" s="36" t="s">
        <v>11</v>
      </c>
      <c r="J772" s="36" t="s">
        <v>11</v>
      </c>
      <c r="K772" s="36" t="s">
        <v>11</v>
      </c>
      <c r="L772" s="36" t="s">
        <v>11</v>
      </c>
      <c r="M772" s="36" t="s">
        <v>11</v>
      </c>
      <c r="N772" s="35" t="str">
        <f t="shared" si="30"/>
        <v>1.6.2.1.04.2.2.00.00.00.00.00</v>
      </c>
      <c r="O772" s="45">
        <v>2026</v>
      </c>
      <c r="P772" s="38" t="s">
        <v>406</v>
      </c>
      <c r="Q772" s="39" t="s">
        <v>951</v>
      </c>
      <c r="R772" s="37" t="str">
        <f t="shared" si="31"/>
        <v>A</v>
      </c>
      <c r="S772" s="36" t="s">
        <v>15</v>
      </c>
      <c r="T772" s="36" t="s">
        <v>9</v>
      </c>
      <c r="U772" s="121">
        <v>1</v>
      </c>
      <c r="V772" s="36" t="s">
        <v>14</v>
      </c>
      <c r="W772" s="36" t="s">
        <v>1325</v>
      </c>
      <c r="X772" s="40"/>
    </row>
    <row r="773" spans="1:26" ht="39.6" x14ac:dyDescent="0.3">
      <c r="A773" s="15"/>
      <c r="B773" s="36" t="s">
        <v>9</v>
      </c>
      <c r="C773" s="36" t="s">
        <v>57</v>
      </c>
      <c r="D773" s="36" t="s">
        <v>13</v>
      </c>
      <c r="E773" s="36" t="s">
        <v>9</v>
      </c>
      <c r="F773" s="36" t="s">
        <v>87</v>
      </c>
      <c r="G773" s="36" t="s">
        <v>13</v>
      </c>
      <c r="H773" s="97" t="s">
        <v>14</v>
      </c>
      <c r="I773" s="36" t="s">
        <v>11</v>
      </c>
      <c r="J773" s="36" t="s">
        <v>11</v>
      </c>
      <c r="K773" s="36" t="s">
        <v>11</v>
      </c>
      <c r="L773" s="36" t="s">
        <v>11</v>
      </c>
      <c r="M773" s="36" t="s">
        <v>11</v>
      </c>
      <c r="N773" s="35" t="str">
        <f t="shared" si="30"/>
        <v>1.6.2.1.04.2.3.00.00.00.00.00</v>
      </c>
      <c r="O773" s="45">
        <v>2026</v>
      </c>
      <c r="P773" s="38" t="s">
        <v>407</v>
      </c>
      <c r="Q773" s="39" t="s">
        <v>951</v>
      </c>
      <c r="R773" s="37" t="str">
        <f t="shared" si="31"/>
        <v>A</v>
      </c>
      <c r="S773" s="36" t="s">
        <v>15</v>
      </c>
      <c r="T773" s="36" t="s">
        <v>9</v>
      </c>
      <c r="U773" s="121">
        <v>1</v>
      </c>
      <c r="V773" s="36" t="s">
        <v>14</v>
      </c>
      <c r="W773" s="36" t="s">
        <v>1325</v>
      </c>
      <c r="X773" s="40"/>
      <c r="Z773" s="15"/>
    </row>
    <row r="774" spans="1:26" ht="39.6" x14ac:dyDescent="0.3">
      <c r="A774" s="15"/>
      <c r="B774" s="36" t="s">
        <v>9</v>
      </c>
      <c r="C774" s="36" t="s">
        <v>57</v>
      </c>
      <c r="D774" s="36" t="s">
        <v>13</v>
      </c>
      <c r="E774" s="36" t="s">
        <v>9</v>
      </c>
      <c r="F774" s="36" t="s">
        <v>87</v>
      </c>
      <c r="G774" s="36" t="s">
        <v>13</v>
      </c>
      <c r="H774" s="97" t="s">
        <v>39</v>
      </c>
      <c r="I774" s="36" t="s">
        <v>11</v>
      </c>
      <c r="J774" s="36" t="s">
        <v>11</v>
      </c>
      <c r="K774" s="36" t="s">
        <v>11</v>
      </c>
      <c r="L774" s="36" t="s">
        <v>11</v>
      </c>
      <c r="M774" s="36" t="s">
        <v>11</v>
      </c>
      <c r="N774" s="35" t="str">
        <f t="shared" si="30"/>
        <v>1.6.2.1.04.2.4.00.00.00.00.00</v>
      </c>
      <c r="O774" s="45">
        <v>2026</v>
      </c>
      <c r="P774" s="38" t="s">
        <v>408</v>
      </c>
      <c r="Q774" s="39" t="s">
        <v>951</v>
      </c>
      <c r="R774" s="37" t="str">
        <f t="shared" si="31"/>
        <v>A</v>
      </c>
      <c r="S774" s="36" t="s">
        <v>15</v>
      </c>
      <c r="T774" s="36" t="s">
        <v>9</v>
      </c>
      <c r="U774" s="121">
        <v>1</v>
      </c>
      <c r="V774" s="36" t="s">
        <v>14</v>
      </c>
      <c r="W774" s="36" t="s">
        <v>1325</v>
      </c>
      <c r="X774" s="40"/>
      <c r="Z774" s="15"/>
    </row>
    <row r="775" spans="1:26" ht="39.6" x14ac:dyDescent="0.3">
      <c r="A775" s="15"/>
      <c r="B775" s="36" t="s">
        <v>9</v>
      </c>
      <c r="C775" s="36" t="s">
        <v>57</v>
      </c>
      <c r="D775" s="36" t="s">
        <v>13</v>
      </c>
      <c r="E775" s="36" t="s">
        <v>9</v>
      </c>
      <c r="F775" s="36" t="s">
        <v>87</v>
      </c>
      <c r="G775" s="36" t="s">
        <v>13</v>
      </c>
      <c r="H775" s="97" t="s">
        <v>48</v>
      </c>
      <c r="I775" s="36" t="s">
        <v>11</v>
      </c>
      <c r="J775" s="36" t="s">
        <v>11</v>
      </c>
      <c r="K775" s="36" t="s">
        <v>11</v>
      </c>
      <c r="L775" s="36" t="s">
        <v>11</v>
      </c>
      <c r="M775" s="36" t="s">
        <v>11</v>
      </c>
      <c r="N775" s="35" t="str">
        <f t="shared" si="30"/>
        <v>1.6.2.1.04.2.5.00.00.00.00.00</v>
      </c>
      <c r="O775" s="45">
        <v>2026</v>
      </c>
      <c r="P775" s="38" t="s">
        <v>1723</v>
      </c>
      <c r="Q775" s="39" t="s">
        <v>951</v>
      </c>
      <c r="R775" s="37" t="str">
        <f t="shared" si="31"/>
        <v>A</v>
      </c>
      <c r="S775" s="36" t="s">
        <v>15</v>
      </c>
      <c r="T775" s="36" t="s">
        <v>9</v>
      </c>
      <c r="U775" s="121">
        <v>1</v>
      </c>
      <c r="V775" s="36" t="s">
        <v>14</v>
      </c>
      <c r="W775" s="36" t="s">
        <v>1325</v>
      </c>
      <c r="X775" s="40"/>
      <c r="Z775" s="15"/>
    </row>
    <row r="776" spans="1:26" ht="39.6" x14ac:dyDescent="0.3">
      <c r="A776" s="15"/>
      <c r="B776" s="36" t="s">
        <v>9</v>
      </c>
      <c r="C776" s="36" t="s">
        <v>57</v>
      </c>
      <c r="D776" s="36" t="s">
        <v>13</v>
      </c>
      <c r="E776" s="36" t="s">
        <v>9</v>
      </c>
      <c r="F776" s="36" t="s">
        <v>87</v>
      </c>
      <c r="G776" s="36" t="s">
        <v>13</v>
      </c>
      <c r="H776" s="97" t="s">
        <v>57</v>
      </c>
      <c r="I776" s="36" t="s">
        <v>11</v>
      </c>
      <c r="J776" s="36" t="s">
        <v>11</v>
      </c>
      <c r="K776" s="36" t="s">
        <v>11</v>
      </c>
      <c r="L776" s="36" t="s">
        <v>11</v>
      </c>
      <c r="M776" s="36" t="s">
        <v>11</v>
      </c>
      <c r="N776" s="35" t="str">
        <f t="shared" ref="N776:N839" si="32">B776&amp;"."&amp;C776&amp;"."&amp;D776&amp;"."&amp;E776&amp;"."&amp;F776&amp;"."&amp;G776&amp;"."&amp;H776&amp;"."&amp;I776&amp;"."&amp;J776&amp;"."&amp;K776&amp;"."&amp;L776&amp;"."&amp;M776</f>
        <v>1.6.2.1.04.2.6.00.00.00.00.00</v>
      </c>
      <c r="O776" s="45">
        <v>2026</v>
      </c>
      <c r="P776" s="38" t="s">
        <v>409</v>
      </c>
      <c r="Q776" s="39" t="s">
        <v>951</v>
      </c>
      <c r="R776" s="37" t="str">
        <f t="shared" si="31"/>
        <v>A</v>
      </c>
      <c r="S776" s="36" t="s">
        <v>15</v>
      </c>
      <c r="T776" s="36" t="s">
        <v>9</v>
      </c>
      <c r="U776" s="121">
        <v>1</v>
      </c>
      <c r="V776" s="36" t="s">
        <v>14</v>
      </c>
      <c r="W776" s="36" t="s">
        <v>1325</v>
      </c>
      <c r="X776" s="40"/>
      <c r="Z776" s="15"/>
    </row>
    <row r="777" spans="1:26" ht="39.6" x14ac:dyDescent="0.3">
      <c r="A777" s="15"/>
      <c r="B777" s="36" t="s">
        <v>9</v>
      </c>
      <c r="C777" s="36" t="s">
        <v>57</v>
      </c>
      <c r="D777" s="36" t="s">
        <v>13</v>
      </c>
      <c r="E777" s="36" t="s">
        <v>9</v>
      </c>
      <c r="F777" s="36" t="s">
        <v>87</v>
      </c>
      <c r="G777" s="36" t="s">
        <v>13</v>
      </c>
      <c r="H777" s="97" t="s">
        <v>59</v>
      </c>
      <c r="I777" s="36" t="s">
        <v>11</v>
      </c>
      <c r="J777" s="36" t="s">
        <v>11</v>
      </c>
      <c r="K777" s="36" t="s">
        <v>11</v>
      </c>
      <c r="L777" s="36" t="s">
        <v>11</v>
      </c>
      <c r="M777" s="36" t="s">
        <v>11</v>
      </c>
      <c r="N777" s="35" t="str">
        <f t="shared" si="32"/>
        <v>1.6.2.1.04.2.7.00.00.00.00.00</v>
      </c>
      <c r="O777" s="45">
        <v>2026</v>
      </c>
      <c r="P777" s="38" t="s">
        <v>1722</v>
      </c>
      <c r="Q777" s="39" t="s">
        <v>951</v>
      </c>
      <c r="R777" s="37" t="str">
        <f t="shared" si="31"/>
        <v>A</v>
      </c>
      <c r="S777" s="36" t="s">
        <v>15</v>
      </c>
      <c r="T777" s="36" t="s">
        <v>9</v>
      </c>
      <c r="U777" s="121">
        <v>1</v>
      </c>
      <c r="V777" s="36" t="s">
        <v>14</v>
      </c>
      <c r="W777" s="36" t="s">
        <v>1325</v>
      </c>
      <c r="X777" s="40"/>
      <c r="Z777" s="15"/>
    </row>
    <row r="778" spans="1:26" ht="39.6" x14ac:dyDescent="0.3">
      <c r="A778" s="15"/>
      <c r="B778" s="36" t="s">
        <v>9</v>
      </c>
      <c r="C778" s="36" t="s">
        <v>57</v>
      </c>
      <c r="D778" s="36" t="s">
        <v>13</v>
      </c>
      <c r="E778" s="36" t="s">
        <v>9</v>
      </c>
      <c r="F778" s="36" t="s">
        <v>87</v>
      </c>
      <c r="G778" s="36" t="s">
        <v>13</v>
      </c>
      <c r="H778" s="97" t="s">
        <v>53</v>
      </c>
      <c r="I778" s="36" t="s">
        <v>11</v>
      </c>
      <c r="J778" s="36" t="s">
        <v>11</v>
      </c>
      <c r="K778" s="36" t="s">
        <v>11</v>
      </c>
      <c r="L778" s="36" t="s">
        <v>11</v>
      </c>
      <c r="M778" s="36" t="s">
        <v>11</v>
      </c>
      <c r="N778" s="35" t="str">
        <f t="shared" si="32"/>
        <v>1.6.2.1.04.2.8.00.00.00.00.00</v>
      </c>
      <c r="O778" s="45">
        <v>2026</v>
      </c>
      <c r="P778" s="38" t="s">
        <v>410</v>
      </c>
      <c r="Q778" s="39" t="s">
        <v>951</v>
      </c>
      <c r="R778" s="37" t="str">
        <f t="shared" si="31"/>
        <v>A</v>
      </c>
      <c r="S778" s="36" t="s">
        <v>15</v>
      </c>
      <c r="T778" s="36" t="s">
        <v>9</v>
      </c>
      <c r="U778" s="121">
        <v>1</v>
      </c>
      <c r="V778" s="36" t="s">
        <v>14</v>
      </c>
      <c r="W778" s="36" t="s">
        <v>1325</v>
      </c>
      <c r="X778" s="40"/>
      <c r="Z778" s="15"/>
    </row>
    <row r="779" spans="1:26" ht="52.8" x14ac:dyDescent="0.3">
      <c r="A779" s="15"/>
      <c r="B779" s="361" t="s">
        <v>9</v>
      </c>
      <c r="C779" s="361" t="s">
        <v>57</v>
      </c>
      <c r="D779" s="361" t="s">
        <v>13</v>
      </c>
      <c r="E779" s="361" t="s">
        <v>9</v>
      </c>
      <c r="F779" s="361" t="s">
        <v>87</v>
      </c>
      <c r="G779" s="361" t="s">
        <v>14</v>
      </c>
      <c r="H779" s="370" t="s">
        <v>10</v>
      </c>
      <c r="I779" s="361" t="s">
        <v>11</v>
      </c>
      <c r="J779" s="361" t="s">
        <v>11</v>
      </c>
      <c r="K779" s="361" t="s">
        <v>11</v>
      </c>
      <c r="L779" s="361" t="s">
        <v>11</v>
      </c>
      <c r="M779" s="361" t="s">
        <v>11</v>
      </c>
      <c r="N779" s="362" t="str">
        <f t="shared" si="32"/>
        <v>1.6.2.1.04.3.0.00.00.00.00.00</v>
      </c>
      <c r="O779" s="363">
        <v>2026</v>
      </c>
      <c r="P779" s="364" t="s">
        <v>415</v>
      </c>
      <c r="Q779" s="365" t="s">
        <v>952</v>
      </c>
      <c r="R779" s="361" t="str">
        <f t="shared" si="31"/>
        <v>S</v>
      </c>
      <c r="S779" s="361" t="s">
        <v>15</v>
      </c>
      <c r="T779" s="361" t="s">
        <v>9</v>
      </c>
      <c r="U779" s="368">
        <v>2</v>
      </c>
      <c r="V779" s="361" t="s">
        <v>14</v>
      </c>
      <c r="W779" s="361" t="s">
        <v>1325</v>
      </c>
      <c r="X779" s="369"/>
      <c r="Z779" s="15"/>
    </row>
    <row r="780" spans="1:26" ht="52.8" x14ac:dyDescent="0.3">
      <c r="A780" s="15"/>
      <c r="B780" s="36" t="s">
        <v>9</v>
      </c>
      <c r="C780" s="36" t="s">
        <v>57</v>
      </c>
      <c r="D780" s="36" t="s">
        <v>13</v>
      </c>
      <c r="E780" s="36" t="s">
        <v>9</v>
      </c>
      <c r="F780" s="36" t="s">
        <v>87</v>
      </c>
      <c r="G780" s="36" t="s">
        <v>14</v>
      </c>
      <c r="H780" s="97" t="s">
        <v>9</v>
      </c>
      <c r="I780" s="36" t="s">
        <v>11</v>
      </c>
      <c r="J780" s="36" t="s">
        <v>11</v>
      </c>
      <c r="K780" s="36" t="s">
        <v>11</v>
      </c>
      <c r="L780" s="36" t="s">
        <v>11</v>
      </c>
      <c r="M780" s="36" t="s">
        <v>11</v>
      </c>
      <c r="N780" s="35" t="str">
        <f t="shared" si="32"/>
        <v>1.6.2.1.04.3.1.00.00.00.00.00</v>
      </c>
      <c r="O780" s="45">
        <v>2026</v>
      </c>
      <c r="P780" s="38" t="s">
        <v>1542</v>
      </c>
      <c r="Q780" s="39" t="s">
        <v>952</v>
      </c>
      <c r="R780" s="37" t="str">
        <f t="shared" si="31"/>
        <v>A</v>
      </c>
      <c r="S780" s="36" t="s">
        <v>15</v>
      </c>
      <c r="T780" s="36" t="s">
        <v>9</v>
      </c>
      <c r="U780" s="121">
        <v>1</v>
      </c>
      <c r="V780" s="36" t="s">
        <v>14</v>
      </c>
      <c r="W780" s="36" t="s">
        <v>1325</v>
      </c>
      <c r="X780" s="40"/>
      <c r="Z780" s="15"/>
    </row>
    <row r="781" spans="1:26" ht="52.8" x14ac:dyDescent="0.3">
      <c r="A781" s="15"/>
      <c r="B781" s="36" t="s">
        <v>9</v>
      </c>
      <c r="C781" s="36" t="s">
        <v>57</v>
      </c>
      <c r="D781" s="36" t="s">
        <v>13</v>
      </c>
      <c r="E781" s="36" t="s">
        <v>9</v>
      </c>
      <c r="F781" s="36" t="s">
        <v>87</v>
      </c>
      <c r="G781" s="36" t="s">
        <v>14</v>
      </c>
      <c r="H781" s="97" t="s">
        <v>13</v>
      </c>
      <c r="I781" s="36" t="s">
        <v>11</v>
      </c>
      <c r="J781" s="36" t="s">
        <v>11</v>
      </c>
      <c r="K781" s="36" t="s">
        <v>11</v>
      </c>
      <c r="L781" s="36" t="s">
        <v>11</v>
      </c>
      <c r="M781" s="36" t="s">
        <v>11</v>
      </c>
      <c r="N781" s="35" t="str">
        <f t="shared" si="32"/>
        <v>1.6.2.1.04.3.2.00.00.00.00.00</v>
      </c>
      <c r="O781" s="45">
        <v>2026</v>
      </c>
      <c r="P781" s="38" t="s">
        <v>1724</v>
      </c>
      <c r="Q781" s="39" t="s">
        <v>952</v>
      </c>
      <c r="R781" s="37" t="str">
        <f t="shared" si="31"/>
        <v>A</v>
      </c>
      <c r="S781" s="36" t="s">
        <v>15</v>
      </c>
      <c r="T781" s="36" t="s">
        <v>9</v>
      </c>
      <c r="U781" s="121">
        <v>1</v>
      </c>
      <c r="V781" s="36" t="s">
        <v>14</v>
      </c>
      <c r="W781" s="36" t="s">
        <v>1325</v>
      </c>
      <c r="X781" s="40"/>
      <c r="Z781" s="15"/>
    </row>
    <row r="782" spans="1:26" ht="52.8" x14ac:dyDescent="0.3">
      <c r="A782" s="15"/>
      <c r="B782" s="36" t="s">
        <v>9</v>
      </c>
      <c r="C782" s="36" t="s">
        <v>57</v>
      </c>
      <c r="D782" s="36" t="s">
        <v>13</v>
      </c>
      <c r="E782" s="36" t="s">
        <v>9</v>
      </c>
      <c r="F782" s="36" t="s">
        <v>87</v>
      </c>
      <c r="G782" s="36" t="s">
        <v>14</v>
      </c>
      <c r="H782" s="97" t="s">
        <v>14</v>
      </c>
      <c r="I782" s="36" t="s">
        <v>11</v>
      </c>
      <c r="J782" s="36" t="s">
        <v>11</v>
      </c>
      <c r="K782" s="36" t="s">
        <v>11</v>
      </c>
      <c r="L782" s="36" t="s">
        <v>11</v>
      </c>
      <c r="M782" s="36" t="s">
        <v>11</v>
      </c>
      <c r="N782" s="35" t="str">
        <f t="shared" si="32"/>
        <v>1.6.2.1.04.3.3.00.00.00.00.00</v>
      </c>
      <c r="O782" s="45">
        <v>2026</v>
      </c>
      <c r="P782" s="38" t="s">
        <v>1725</v>
      </c>
      <c r="Q782" s="39" t="s">
        <v>952</v>
      </c>
      <c r="R782" s="37" t="str">
        <f t="shared" si="31"/>
        <v>A</v>
      </c>
      <c r="S782" s="36" t="s">
        <v>15</v>
      </c>
      <c r="T782" s="36" t="s">
        <v>9</v>
      </c>
      <c r="U782" s="121">
        <v>1</v>
      </c>
      <c r="V782" s="36" t="s">
        <v>14</v>
      </c>
      <c r="W782" s="36" t="s">
        <v>1325</v>
      </c>
      <c r="X782" s="40"/>
      <c r="Z782" s="15"/>
    </row>
    <row r="783" spans="1:26" ht="52.8" x14ac:dyDescent="0.3">
      <c r="A783" s="15"/>
      <c r="B783" s="36" t="s">
        <v>9</v>
      </c>
      <c r="C783" s="36" t="s">
        <v>57</v>
      </c>
      <c r="D783" s="36" t="s">
        <v>13</v>
      </c>
      <c r="E783" s="36" t="s">
        <v>9</v>
      </c>
      <c r="F783" s="36" t="s">
        <v>87</v>
      </c>
      <c r="G783" s="36" t="s">
        <v>14</v>
      </c>
      <c r="H783" s="97" t="s">
        <v>39</v>
      </c>
      <c r="I783" s="36" t="s">
        <v>11</v>
      </c>
      <c r="J783" s="36" t="s">
        <v>11</v>
      </c>
      <c r="K783" s="36" t="s">
        <v>11</v>
      </c>
      <c r="L783" s="36" t="s">
        <v>11</v>
      </c>
      <c r="M783" s="36" t="s">
        <v>11</v>
      </c>
      <c r="N783" s="35" t="str">
        <f t="shared" si="32"/>
        <v>1.6.2.1.04.3.4.00.00.00.00.00</v>
      </c>
      <c r="O783" s="45">
        <v>2026</v>
      </c>
      <c r="P783" s="38" t="s">
        <v>1726</v>
      </c>
      <c r="Q783" s="39" t="s">
        <v>952</v>
      </c>
      <c r="R783" s="37" t="str">
        <f t="shared" si="31"/>
        <v>A</v>
      </c>
      <c r="S783" s="36" t="s">
        <v>15</v>
      </c>
      <c r="T783" s="36" t="s">
        <v>9</v>
      </c>
      <c r="U783" s="121">
        <v>1</v>
      </c>
      <c r="V783" s="36" t="s">
        <v>14</v>
      </c>
      <c r="W783" s="36" t="s">
        <v>1325</v>
      </c>
      <c r="X783" s="40"/>
      <c r="Z783" s="15"/>
    </row>
    <row r="784" spans="1:26" ht="52.8" x14ac:dyDescent="0.3">
      <c r="A784" s="15"/>
      <c r="B784" s="36" t="s">
        <v>9</v>
      </c>
      <c r="C784" s="36" t="s">
        <v>57</v>
      </c>
      <c r="D784" s="36" t="s">
        <v>13</v>
      </c>
      <c r="E784" s="36" t="s">
        <v>9</v>
      </c>
      <c r="F784" s="36" t="s">
        <v>87</v>
      </c>
      <c r="G784" s="36" t="s">
        <v>14</v>
      </c>
      <c r="H784" s="97" t="s">
        <v>48</v>
      </c>
      <c r="I784" s="36" t="s">
        <v>11</v>
      </c>
      <c r="J784" s="36" t="s">
        <v>11</v>
      </c>
      <c r="K784" s="36" t="s">
        <v>11</v>
      </c>
      <c r="L784" s="36" t="s">
        <v>11</v>
      </c>
      <c r="M784" s="36" t="s">
        <v>11</v>
      </c>
      <c r="N784" s="35" t="str">
        <f t="shared" si="32"/>
        <v>1.6.2.1.04.3.5.00.00.00.00.00</v>
      </c>
      <c r="O784" s="45">
        <v>2026</v>
      </c>
      <c r="P784" s="38" t="s">
        <v>1730</v>
      </c>
      <c r="Q784" s="39" t="s">
        <v>952</v>
      </c>
      <c r="R784" s="37" t="str">
        <f t="shared" si="31"/>
        <v>A</v>
      </c>
      <c r="S784" s="36" t="s">
        <v>15</v>
      </c>
      <c r="T784" s="36" t="s">
        <v>9</v>
      </c>
      <c r="U784" s="121">
        <v>1</v>
      </c>
      <c r="V784" s="36" t="s">
        <v>14</v>
      </c>
      <c r="W784" s="36" t="s">
        <v>1325</v>
      </c>
      <c r="X784" s="40"/>
      <c r="Z784" s="15"/>
    </row>
    <row r="785" spans="2:24" s="15" customFormat="1" ht="52.8" x14ac:dyDescent="0.3">
      <c r="B785" s="36" t="s">
        <v>9</v>
      </c>
      <c r="C785" s="36" t="s">
        <v>57</v>
      </c>
      <c r="D785" s="36" t="s">
        <v>13</v>
      </c>
      <c r="E785" s="36" t="s">
        <v>9</v>
      </c>
      <c r="F785" s="36" t="s">
        <v>87</v>
      </c>
      <c r="G785" s="36" t="s">
        <v>14</v>
      </c>
      <c r="H785" s="97" t="s">
        <v>57</v>
      </c>
      <c r="I785" s="36" t="s">
        <v>11</v>
      </c>
      <c r="J785" s="36" t="s">
        <v>11</v>
      </c>
      <c r="K785" s="36" t="s">
        <v>11</v>
      </c>
      <c r="L785" s="36" t="s">
        <v>11</v>
      </c>
      <c r="M785" s="36" t="s">
        <v>11</v>
      </c>
      <c r="N785" s="35" t="str">
        <f t="shared" si="32"/>
        <v>1.6.2.1.04.3.6.00.00.00.00.00</v>
      </c>
      <c r="O785" s="45">
        <v>2026</v>
      </c>
      <c r="P785" s="38" t="s">
        <v>1729</v>
      </c>
      <c r="Q785" s="39" t="s">
        <v>952</v>
      </c>
      <c r="R785" s="37" t="str">
        <f t="shared" si="31"/>
        <v>A</v>
      </c>
      <c r="S785" s="36" t="s">
        <v>15</v>
      </c>
      <c r="T785" s="36" t="s">
        <v>9</v>
      </c>
      <c r="U785" s="121">
        <v>1</v>
      </c>
      <c r="V785" s="36" t="s">
        <v>14</v>
      </c>
      <c r="W785" s="36" t="s">
        <v>1325</v>
      </c>
      <c r="X785" s="40"/>
    </row>
    <row r="786" spans="2:24" s="15" customFormat="1" ht="52.8" x14ac:dyDescent="0.3">
      <c r="B786" s="36" t="s">
        <v>9</v>
      </c>
      <c r="C786" s="36" t="s">
        <v>57</v>
      </c>
      <c r="D786" s="36" t="s">
        <v>13</v>
      </c>
      <c r="E786" s="36" t="s">
        <v>9</v>
      </c>
      <c r="F786" s="36" t="s">
        <v>87</v>
      </c>
      <c r="G786" s="36" t="s">
        <v>14</v>
      </c>
      <c r="H786" s="97" t="s">
        <v>59</v>
      </c>
      <c r="I786" s="36" t="s">
        <v>11</v>
      </c>
      <c r="J786" s="36" t="s">
        <v>11</v>
      </c>
      <c r="K786" s="36" t="s">
        <v>11</v>
      </c>
      <c r="L786" s="36" t="s">
        <v>11</v>
      </c>
      <c r="M786" s="36" t="s">
        <v>11</v>
      </c>
      <c r="N786" s="35" t="str">
        <f t="shared" si="32"/>
        <v>1.6.2.1.04.3.7.00.00.00.00.00</v>
      </c>
      <c r="O786" s="45">
        <v>2026</v>
      </c>
      <c r="P786" s="38" t="s">
        <v>1727</v>
      </c>
      <c r="Q786" s="39" t="s">
        <v>952</v>
      </c>
      <c r="R786" s="37" t="str">
        <f t="shared" si="31"/>
        <v>A</v>
      </c>
      <c r="S786" s="36" t="s">
        <v>15</v>
      </c>
      <c r="T786" s="36" t="s">
        <v>9</v>
      </c>
      <c r="U786" s="121">
        <v>1</v>
      </c>
      <c r="V786" s="36" t="s">
        <v>14</v>
      </c>
      <c r="W786" s="36" t="s">
        <v>1325</v>
      </c>
      <c r="X786" s="40"/>
    </row>
    <row r="787" spans="2:24" s="15" customFormat="1" ht="52.8" x14ac:dyDescent="0.3">
      <c r="B787" s="36" t="s">
        <v>9</v>
      </c>
      <c r="C787" s="36" t="s">
        <v>57</v>
      </c>
      <c r="D787" s="36" t="s">
        <v>13</v>
      </c>
      <c r="E787" s="36" t="s">
        <v>9</v>
      </c>
      <c r="F787" s="36" t="s">
        <v>87</v>
      </c>
      <c r="G787" s="36" t="s">
        <v>14</v>
      </c>
      <c r="H787" s="97" t="s">
        <v>53</v>
      </c>
      <c r="I787" s="36" t="s">
        <v>11</v>
      </c>
      <c r="J787" s="36" t="s">
        <v>11</v>
      </c>
      <c r="K787" s="36" t="s">
        <v>11</v>
      </c>
      <c r="L787" s="36" t="s">
        <v>11</v>
      </c>
      <c r="M787" s="36" t="s">
        <v>11</v>
      </c>
      <c r="N787" s="35" t="str">
        <f t="shared" si="32"/>
        <v>1.6.2.1.04.3.8.00.00.00.00.00</v>
      </c>
      <c r="O787" s="45">
        <v>2026</v>
      </c>
      <c r="P787" s="38" t="s">
        <v>1728</v>
      </c>
      <c r="Q787" s="39" t="s">
        <v>952</v>
      </c>
      <c r="R787" s="37" t="str">
        <f t="shared" si="31"/>
        <v>A</v>
      </c>
      <c r="S787" s="36" t="s">
        <v>15</v>
      </c>
      <c r="T787" s="36" t="s">
        <v>9</v>
      </c>
      <c r="U787" s="121">
        <v>1</v>
      </c>
      <c r="V787" s="36" t="s">
        <v>14</v>
      </c>
      <c r="W787" s="36" t="s">
        <v>1325</v>
      </c>
      <c r="X787" s="40"/>
    </row>
    <row r="788" spans="2:24" s="15" customFormat="1" ht="39.6" x14ac:dyDescent="0.3">
      <c r="B788" s="361" t="s">
        <v>9</v>
      </c>
      <c r="C788" s="361" t="s">
        <v>57</v>
      </c>
      <c r="D788" s="361" t="s">
        <v>14</v>
      </c>
      <c r="E788" s="361" t="s">
        <v>10</v>
      </c>
      <c r="F788" s="361" t="s">
        <v>11</v>
      </c>
      <c r="G788" s="361" t="s">
        <v>10</v>
      </c>
      <c r="H788" s="370" t="s">
        <v>10</v>
      </c>
      <c r="I788" s="361" t="s">
        <v>11</v>
      </c>
      <c r="J788" s="361" t="s">
        <v>11</v>
      </c>
      <c r="K788" s="361" t="s">
        <v>11</v>
      </c>
      <c r="L788" s="361" t="s">
        <v>11</v>
      </c>
      <c r="M788" s="361" t="s">
        <v>11</v>
      </c>
      <c r="N788" s="362" t="str">
        <f t="shared" si="32"/>
        <v>1.6.3.0.00.0.0.00.00.00.00.00</v>
      </c>
      <c r="O788" s="363">
        <v>2026</v>
      </c>
      <c r="P788" s="364" t="s">
        <v>1172</v>
      </c>
      <c r="Q788" s="365" t="s">
        <v>1234</v>
      </c>
      <c r="R788" s="361" t="str">
        <f t="shared" si="31"/>
        <v>S</v>
      </c>
      <c r="S788" s="361" t="s">
        <v>15</v>
      </c>
      <c r="T788" s="361" t="s">
        <v>9</v>
      </c>
      <c r="U788" s="368">
        <v>2</v>
      </c>
      <c r="V788" s="361" t="s">
        <v>14</v>
      </c>
      <c r="W788" s="361" t="s">
        <v>1325</v>
      </c>
      <c r="X788" s="367"/>
    </row>
    <row r="789" spans="2:24" s="15" customFormat="1" x14ac:dyDescent="0.3">
      <c r="B789" s="361" t="s">
        <v>9</v>
      </c>
      <c r="C789" s="361" t="s">
        <v>57</v>
      </c>
      <c r="D789" s="361" t="s">
        <v>14</v>
      </c>
      <c r="E789" s="361" t="s">
        <v>9</v>
      </c>
      <c r="F789" s="361" t="s">
        <v>11</v>
      </c>
      <c r="G789" s="361" t="s">
        <v>10</v>
      </c>
      <c r="H789" s="370" t="s">
        <v>10</v>
      </c>
      <c r="I789" s="361" t="s">
        <v>11</v>
      </c>
      <c r="J789" s="361" t="s">
        <v>11</v>
      </c>
      <c r="K789" s="361" t="s">
        <v>11</v>
      </c>
      <c r="L789" s="361" t="s">
        <v>11</v>
      </c>
      <c r="M789" s="361" t="s">
        <v>11</v>
      </c>
      <c r="N789" s="362" t="str">
        <f t="shared" si="32"/>
        <v>1.6.3.1.00.0.0.00.00.00.00.00</v>
      </c>
      <c r="O789" s="363">
        <v>2026</v>
      </c>
      <c r="P789" s="364" t="s">
        <v>416</v>
      </c>
      <c r="Q789" s="365" t="s">
        <v>2283</v>
      </c>
      <c r="R789" s="361" t="str">
        <f t="shared" si="31"/>
        <v>S</v>
      </c>
      <c r="S789" s="361" t="s">
        <v>15</v>
      </c>
      <c r="T789" s="361" t="s">
        <v>9</v>
      </c>
      <c r="U789" s="368">
        <v>2</v>
      </c>
      <c r="V789" s="361" t="s">
        <v>14</v>
      </c>
      <c r="W789" s="361" t="s">
        <v>1325</v>
      </c>
      <c r="X789" s="369"/>
    </row>
    <row r="790" spans="2:24" s="15" customFormat="1" ht="52.8" x14ac:dyDescent="0.3">
      <c r="B790" s="361" t="s">
        <v>9</v>
      </c>
      <c r="C790" s="361" t="s">
        <v>57</v>
      </c>
      <c r="D790" s="361" t="s">
        <v>14</v>
      </c>
      <c r="E790" s="361" t="s">
        <v>9</v>
      </c>
      <c r="F790" s="361" t="s">
        <v>23</v>
      </c>
      <c r="G790" s="361" t="s">
        <v>10</v>
      </c>
      <c r="H790" s="370" t="s">
        <v>10</v>
      </c>
      <c r="I790" s="361" t="s">
        <v>11</v>
      </c>
      <c r="J790" s="361" t="s">
        <v>11</v>
      </c>
      <c r="K790" s="361" t="s">
        <v>11</v>
      </c>
      <c r="L790" s="361" t="s">
        <v>11</v>
      </c>
      <c r="M790" s="361" t="s">
        <v>11</v>
      </c>
      <c r="N790" s="362" t="str">
        <f t="shared" si="32"/>
        <v>1.6.3.1.50.0.0.00.00.00.00.00</v>
      </c>
      <c r="O790" s="363">
        <v>2026</v>
      </c>
      <c r="P790" s="364" t="s">
        <v>417</v>
      </c>
      <c r="Q790" s="365" t="s">
        <v>953</v>
      </c>
      <c r="R790" s="361" t="str">
        <f t="shared" si="31"/>
        <v>S</v>
      </c>
      <c r="S790" s="361" t="s">
        <v>15</v>
      </c>
      <c r="T790" s="361" t="s">
        <v>9</v>
      </c>
      <c r="U790" s="368">
        <v>2</v>
      </c>
      <c r="V790" s="361" t="s">
        <v>14</v>
      </c>
      <c r="W790" s="361" t="s">
        <v>1325</v>
      </c>
      <c r="X790" s="369"/>
    </row>
    <row r="791" spans="2:24" s="15" customFormat="1" ht="52.8" x14ac:dyDescent="0.3">
      <c r="B791" s="36" t="s">
        <v>9</v>
      </c>
      <c r="C791" s="36" t="s">
        <v>57</v>
      </c>
      <c r="D791" s="36" t="s">
        <v>14</v>
      </c>
      <c r="E791" s="36" t="s">
        <v>9</v>
      </c>
      <c r="F791" s="36" t="s">
        <v>23</v>
      </c>
      <c r="G791" s="36" t="s">
        <v>10</v>
      </c>
      <c r="H791" s="97" t="s">
        <v>9</v>
      </c>
      <c r="I791" s="36" t="s">
        <v>11</v>
      </c>
      <c r="J791" s="36" t="s">
        <v>11</v>
      </c>
      <c r="K791" s="36" t="s">
        <v>11</v>
      </c>
      <c r="L791" s="36" t="s">
        <v>11</v>
      </c>
      <c r="M791" s="36" t="s">
        <v>11</v>
      </c>
      <c r="N791" s="35" t="str">
        <f t="shared" si="32"/>
        <v>1.6.3.1.50.0.1.00.00.00.00.00</v>
      </c>
      <c r="O791" s="45">
        <v>2026</v>
      </c>
      <c r="P791" s="38" t="s">
        <v>424</v>
      </c>
      <c r="Q791" s="39" t="s">
        <v>953</v>
      </c>
      <c r="R791" s="37" t="str">
        <f t="shared" si="31"/>
        <v>A</v>
      </c>
      <c r="S791" s="36" t="s">
        <v>15</v>
      </c>
      <c r="T791" s="36" t="s">
        <v>9</v>
      </c>
      <c r="U791" s="121">
        <v>1</v>
      </c>
      <c r="V791" s="36" t="s">
        <v>14</v>
      </c>
      <c r="W791" s="36" t="s">
        <v>1325</v>
      </c>
      <c r="X791" s="38"/>
    </row>
    <row r="792" spans="2:24" s="15" customFormat="1" ht="52.8" x14ac:dyDescent="0.3">
      <c r="B792" s="36" t="s">
        <v>9</v>
      </c>
      <c r="C792" s="36" t="s">
        <v>57</v>
      </c>
      <c r="D792" s="36" t="s">
        <v>14</v>
      </c>
      <c r="E792" s="36" t="s">
        <v>9</v>
      </c>
      <c r="F792" s="36" t="s">
        <v>23</v>
      </c>
      <c r="G792" s="36" t="s">
        <v>10</v>
      </c>
      <c r="H792" s="97" t="s">
        <v>13</v>
      </c>
      <c r="I792" s="36" t="s">
        <v>11</v>
      </c>
      <c r="J792" s="36" t="s">
        <v>11</v>
      </c>
      <c r="K792" s="36" t="s">
        <v>11</v>
      </c>
      <c r="L792" s="36" t="s">
        <v>11</v>
      </c>
      <c r="M792" s="36" t="s">
        <v>11</v>
      </c>
      <c r="N792" s="35" t="str">
        <f t="shared" si="32"/>
        <v>1.6.3.1.50.0.2.00.00.00.00.00</v>
      </c>
      <c r="O792" s="45">
        <v>2026</v>
      </c>
      <c r="P792" s="38" t="s">
        <v>425</v>
      </c>
      <c r="Q792" s="39" t="s">
        <v>953</v>
      </c>
      <c r="R792" s="37" t="str">
        <f t="shared" si="31"/>
        <v>A</v>
      </c>
      <c r="S792" s="36" t="s">
        <v>15</v>
      </c>
      <c r="T792" s="36" t="s">
        <v>9</v>
      </c>
      <c r="U792" s="121">
        <v>1</v>
      </c>
      <c r="V792" s="36" t="s">
        <v>14</v>
      </c>
      <c r="W792" s="36" t="s">
        <v>1325</v>
      </c>
      <c r="X792" s="38"/>
    </row>
    <row r="793" spans="2:24" s="15" customFormat="1" ht="52.8" x14ac:dyDescent="0.3">
      <c r="B793" s="36" t="s">
        <v>9</v>
      </c>
      <c r="C793" s="36" t="s">
        <v>57</v>
      </c>
      <c r="D793" s="36" t="s">
        <v>14</v>
      </c>
      <c r="E793" s="36" t="s">
        <v>9</v>
      </c>
      <c r="F793" s="36" t="s">
        <v>23</v>
      </c>
      <c r="G793" s="36" t="s">
        <v>10</v>
      </c>
      <c r="H793" s="97" t="s">
        <v>14</v>
      </c>
      <c r="I793" s="36" t="s">
        <v>11</v>
      </c>
      <c r="J793" s="36" t="s">
        <v>11</v>
      </c>
      <c r="K793" s="36" t="s">
        <v>11</v>
      </c>
      <c r="L793" s="36" t="s">
        <v>11</v>
      </c>
      <c r="M793" s="36" t="s">
        <v>11</v>
      </c>
      <c r="N793" s="35" t="str">
        <f t="shared" si="32"/>
        <v>1.6.3.1.50.0.3.00.00.00.00.00</v>
      </c>
      <c r="O793" s="45">
        <v>2026</v>
      </c>
      <c r="P793" s="38" t="s">
        <v>426</v>
      </c>
      <c r="Q793" s="39" t="s">
        <v>953</v>
      </c>
      <c r="R793" s="37" t="str">
        <f t="shared" si="31"/>
        <v>A</v>
      </c>
      <c r="S793" s="36" t="s">
        <v>15</v>
      </c>
      <c r="T793" s="36" t="s">
        <v>9</v>
      </c>
      <c r="U793" s="121">
        <v>1</v>
      </c>
      <c r="V793" s="36" t="s">
        <v>14</v>
      </c>
      <c r="W793" s="36" t="s">
        <v>1325</v>
      </c>
      <c r="X793" s="38"/>
    </row>
    <row r="794" spans="2:24" s="15" customFormat="1" ht="52.8" x14ac:dyDescent="0.3">
      <c r="B794" s="36" t="s">
        <v>9</v>
      </c>
      <c r="C794" s="36" t="s">
        <v>57</v>
      </c>
      <c r="D794" s="36" t="s">
        <v>14</v>
      </c>
      <c r="E794" s="36" t="s">
        <v>9</v>
      </c>
      <c r="F794" s="36" t="s">
        <v>23</v>
      </c>
      <c r="G794" s="36" t="s">
        <v>10</v>
      </c>
      <c r="H794" s="97" t="s">
        <v>39</v>
      </c>
      <c r="I794" s="36" t="s">
        <v>11</v>
      </c>
      <c r="J794" s="36" t="s">
        <v>11</v>
      </c>
      <c r="K794" s="36" t="s">
        <v>11</v>
      </c>
      <c r="L794" s="36" t="s">
        <v>11</v>
      </c>
      <c r="M794" s="36" t="s">
        <v>11</v>
      </c>
      <c r="N794" s="35" t="str">
        <f t="shared" si="32"/>
        <v>1.6.3.1.50.0.4.00.00.00.00.00</v>
      </c>
      <c r="O794" s="45">
        <v>2026</v>
      </c>
      <c r="P794" s="38" t="s">
        <v>427</v>
      </c>
      <c r="Q794" s="39" t="s">
        <v>953</v>
      </c>
      <c r="R794" s="37" t="str">
        <f t="shared" si="31"/>
        <v>A</v>
      </c>
      <c r="S794" s="36" t="s">
        <v>15</v>
      </c>
      <c r="T794" s="36" t="s">
        <v>9</v>
      </c>
      <c r="U794" s="121">
        <v>1</v>
      </c>
      <c r="V794" s="36" t="s">
        <v>14</v>
      </c>
      <c r="W794" s="36" t="s">
        <v>1325</v>
      </c>
      <c r="X794" s="38"/>
    </row>
    <row r="795" spans="2:24" s="15" customFormat="1" ht="52.8" x14ac:dyDescent="0.3">
      <c r="B795" s="36" t="s">
        <v>9</v>
      </c>
      <c r="C795" s="36" t="s">
        <v>57</v>
      </c>
      <c r="D795" s="36" t="s">
        <v>14</v>
      </c>
      <c r="E795" s="36" t="s">
        <v>9</v>
      </c>
      <c r="F795" s="36" t="s">
        <v>23</v>
      </c>
      <c r="G795" s="36" t="s">
        <v>10</v>
      </c>
      <c r="H795" s="97" t="s">
        <v>48</v>
      </c>
      <c r="I795" s="36" t="s">
        <v>11</v>
      </c>
      <c r="J795" s="36" t="s">
        <v>11</v>
      </c>
      <c r="K795" s="36" t="s">
        <v>11</v>
      </c>
      <c r="L795" s="36" t="s">
        <v>11</v>
      </c>
      <c r="M795" s="36" t="s">
        <v>11</v>
      </c>
      <c r="N795" s="35" t="str">
        <f t="shared" si="32"/>
        <v>1.6.3.1.50.0.5.00.00.00.00.00</v>
      </c>
      <c r="O795" s="45">
        <v>2026</v>
      </c>
      <c r="P795" s="38" t="s">
        <v>1604</v>
      </c>
      <c r="Q795" s="39" t="s">
        <v>953</v>
      </c>
      <c r="R795" s="37" t="str">
        <f t="shared" si="31"/>
        <v>A</v>
      </c>
      <c r="S795" s="36" t="s">
        <v>15</v>
      </c>
      <c r="T795" s="36" t="s">
        <v>9</v>
      </c>
      <c r="U795" s="121">
        <v>1</v>
      </c>
      <c r="V795" s="36" t="s">
        <v>14</v>
      </c>
      <c r="W795" s="36" t="s">
        <v>1325</v>
      </c>
      <c r="X795" s="38"/>
    </row>
    <row r="796" spans="2:24" s="15" customFormat="1" ht="52.8" x14ac:dyDescent="0.3">
      <c r="B796" s="36" t="s">
        <v>9</v>
      </c>
      <c r="C796" s="36" t="s">
        <v>57</v>
      </c>
      <c r="D796" s="36" t="s">
        <v>14</v>
      </c>
      <c r="E796" s="36" t="s">
        <v>9</v>
      </c>
      <c r="F796" s="36" t="s">
        <v>23</v>
      </c>
      <c r="G796" s="36" t="s">
        <v>10</v>
      </c>
      <c r="H796" s="97" t="s">
        <v>57</v>
      </c>
      <c r="I796" s="36" t="s">
        <v>11</v>
      </c>
      <c r="J796" s="36" t="s">
        <v>11</v>
      </c>
      <c r="K796" s="36" t="s">
        <v>11</v>
      </c>
      <c r="L796" s="36" t="s">
        <v>11</v>
      </c>
      <c r="M796" s="36" t="s">
        <v>11</v>
      </c>
      <c r="N796" s="35" t="str">
        <f t="shared" si="32"/>
        <v>1.6.3.1.50.0.6.00.00.00.00.00</v>
      </c>
      <c r="O796" s="45">
        <v>2026</v>
      </c>
      <c r="P796" s="38" t="s">
        <v>428</v>
      </c>
      <c r="Q796" s="39" t="s">
        <v>953</v>
      </c>
      <c r="R796" s="37" t="str">
        <f t="shared" si="31"/>
        <v>A</v>
      </c>
      <c r="S796" s="36" t="s">
        <v>15</v>
      </c>
      <c r="T796" s="36" t="s">
        <v>9</v>
      </c>
      <c r="U796" s="121">
        <v>1</v>
      </c>
      <c r="V796" s="36" t="s">
        <v>14</v>
      </c>
      <c r="W796" s="36" t="s">
        <v>1325</v>
      </c>
      <c r="X796" s="38"/>
    </row>
    <row r="797" spans="2:24" s="15" customFormat="1" ht="52.8" x14ac:dyDescent="0.3">
      <c r="B797" s="130" t="s">
        <v>9</v>
      </c>
      <c r="C797" s="36" t="s">
        <v>57</v>
      </c>
      <c r="D797" s="36" t="s">
        <v>14</v>
      </c>
      <c r="E797" s="36" t="s">
        <v>9</v>
      </c>
      <c r="F797" s="36" t="s">
        <v>23</v>
      </c>
      <c r="G797" s="36" t="s">
        <v>10</v>
      </c>
      <c r="H797" s="97" t="s">
        <v>59</v>
      </c>
      <c r="I797" s="36" t="s">
        <v>11</v>
      </c>
      <c r="J797" s="36" t="s">
        <v>11</v>
      </c>
      <c r="K797" s="36" t="s">
        <v>11</v>
      </c>
      <c r="L797" s="36" t="s">
        <v>11</v>
      </c>
      <c r="M797" s="36" t="s">
        <v>11</v>
      </c>
      <c r="N797" s="35" t="str">
        <f t="shared" si="32"/>
        <v>1.6.3.1.50.0.7.00.00.00.00.00</v>
      </c>
      <c r="O797" s="45">
        <v>2026</v>
      </c>
      <c r="P797" s="38" t="s">
        <v>1605</v>
      </c>
      <c r="Q797" s="39" t="s">
        <v>953</v>
      </c>
      <c r="R797" s="37" t="str">
        <f t="shared" si="31"/>
        <v>A</v>
      </c>
      <c r="S797" s="36" t="s">
        <v>15</v>
      </c>
      <c r="T797" s="36" t="s">
        <v>9</v>
      </c>
      <c r="U797" s="121">
        <v>1</v>
      </c>
      <c r="V797" s="36" t="s">
        <v>14</v>
      </c>
      <c r="W797" s="36" t="s">
        <v>1325</v>
      </c>
      <c r="X797" s="38"/>
    </row>
    <row r="798" spans="2:24" s="15" customFormat="1" ht="52.8" x14ac:dyDescent="0.3">
      <c r="B798" s="130" t="s">
        <v>9</v>
      </c>
      <c r="C798" s="36" t="s">
        <v>57</v>
      </c>
      <c r="D798" s="36" t="s">
        <v>14</v>
      </c>
      <c r="E798" s="36" t="s">
        <v>9</v>
      </c>
      <c r="F798" s="36" t="s">
        <v>23</v>
      </c>
      <c r="G798" s="36" t="s">
        <v>10</v>
      </c>
      <c r="H798" s="97" t="s">
        <v>53</v>
      </c>
      <c r="I798" s="36" t="s">
        <v>11</v>
      </c>
      <c r="J798" s="36" t="s">
        <v>11</v>
      </c>
      <c r="K798" s="36" t="s">
        <v>11</v>
      </c>
      <c r="L798" s="36" t="s">
        <v>11</v>
      </c>
      <c r="M798" s="36" t="s">
        <v>11</v>
      </c>
      <c r="N798" s="35" t="str">
        <f t="shared" si="32"/>
        <v>1.6.3.1.50.0.8.00.00.00.00.00</v>
      </c>
      <c r="O798" s="45">
        <v>2026</v>
      </c>
      <c r="P798" s="38" t="s">
        <v>429</v>
      </c>
      <c r="Q798" s="39" t="s">
        <v>953</v>
      </c>
      <c r="R798" s="37" t="str">
        <f t="shared" si="31"/>
        <v>A</v>
      </c>
      <c r="S798" s="36" t="s">
        <v>15</v>
      </c>
      <c r="T798" s="36" t="s">
        <v>9</v>
      </c>
      <c r="U798" s="121">
        <v>1</v>
      </c>
      <c r="V798" s="36" t="s">
        <v>14</v>
      </c>
      <c r="W798" s="36" t="s">
        <v>1325</v>
      </c>
      <c r="X798" s="38"/>
    </row>
    <row r="799" spans="2:24" s="15" customFormat="1" ht="26.4" x14ac:dyDescent="0.3">
      <c r="B799" s="385" t="s">
        <v>9</v>
      </c>
      <c r="C799" s="361" t="s">
        <v>57</v>
      </c>
      <c r="D799" s="361" t="s">
        <v>14</v>
      </c>
      <c r="E799" s="361" t="s">
        <v>9</v>
      </c>
      <c r="F799" s="361" t="s">
        <v>25</v>
      </c>
      <c r="G799" s="361" t="s">
        <v>10</v>
      </c>
      <c r="H799" s="370" t="s">
        <v>10</v>
      </c>
      <c r="I799" s="361" t="s">
        <v>11</v>
      </c>
      <c r="J799" s="361" t="s">
        <v>11</v>
      </c>
      <c r="K799" s="361" t="s">
        <v>11</v>
      </c>
      <c r="L799" s="361" t="s">
        <v>11</v>
      </c>
      <c r="M799" s="361" t="s">
        <v>11</v>
      </c>
      <c r="N799" s="362" t="str">
        <f t="shared" si="32"/>
        <v>1.6.3.1.51.0.0.00.00.00.00.00</v>
      </c>
      <c r="O799" s="363">
        <v>2026</v>
      </c>
      <c r="P799" s="364" t="s">
        <v>418</v>
      </c>
      <c r="Q799" s="365" t="s">
        <v>954</v>
      </c>
      <c r="R799" s="361" t="str">
        <f t="shared" ref="R799:R840" si="33">IF(U799=2,"S","A")</f>
        <v>S</v>
      </c>
      <c r="S799" s="361" t="s">
        <v>15</v>
      </c>
      <c r="T799" s="361" t="s">
        <v>9</v>
      </c>
      <c r="U799" s="368">
        <v>2</v>
      </c>
      <c r="V799" s="361" t="s">
        <v>14</v>
      </c>
      <c r="W799" s="361" t="s">
        <v>1325</v>
      </c>
      <c r="X799" s="369"/>
    </row>
    <row r="800" spans="2:24" s="15" customFormat="1" ht="26.4" x14ac:dyDescent="0.3">
      <c r="B800" s="36" t="s">
        <v>9</v>
      </c>
      <c r="C800" s="36" t="s">
        <v>57</v>
      </c>
      <c r="D800" s="36" t="s">
        <v>14</v>
      </c>
      <c r="E800" s="36" t="s">
        <v>9</v>
      </c>
      <c r="F800" s="36" t="s">
        <v>25</v>
      </c>
      <c r="G800" s="36" t="s">
        <v>10</v>
      </c>
      <c r="H800" s="97" t="s">
        <v>9</v>
      </c>
      <c r="I800" s="36" t="s">
        <v>11</v>
      </c>
      <c r="J800" s="36" t="s">
        <v>11</v>
      </c>
      <c r="K800" s="36" t="s">
        <v>11</v>
      </c>
      <c r="L800" s="36" t="s">
        <v>11</v>
      </c>
      <c r="M800" s="36" t="s">
        <v>11</v>
      </c>
      <c r="N800" s="35" t="str">
        <f t="shared" si="32"/>
        <v>1.6.3.1.51.0.1.00.00.00.00.00</v>
      </c>
      <c r="O800" s="45">
        <v>2026</v>
      </c>
      <c r="P800" s="38" t="s">
        <v>1516</v>
      </c>
      <c r="Q800" s="39" t="s">
        <v>954</v>
      </c>
      <c r="R800" s="37" t="str">
        <f t="shared" si="33"/>
        <v>A</v>
      </c>
      <c r="S800" s="36" t="s">
        <v>15</v>
      </c>
      <c r="T800" s="36" t="s">
        <v>9</v>
      </c>
      <c r="U800" s="121">
        <v>1</v>
      </c>
      <c r="V800" s="36" t="s">
        <v>14</v>
      </c>
      <c r="W800" s="36" t="s">
        <v>1325</v>
      </c>
      <c r="X800" s="38"/>
    </row>
    <row r="801" spans="2:24" s="15" customFormat="1" ht="26.4" x14ac:dyDescent="0.3">
      <c r="B801" s="36" t="s">
        <v>9</v>
      </c>
      <c r="C801" s="36" t="s">
        <v>57</v>
      </c>
      <c r="D801" s="36" t="s">
        <v>14</v>
      </c>
      <c r="E801" s="36" t="s">
        <v>9</v>
      </c>
      <c r="F801" s="36" t="s">
        <v>25</v>
      </c>
      <c r="G801" s="36" t="s">
        <v>10</v>
      </c>
      <c r="H801" s="97" t="s">
        <v>13</v>
      </c>
      <c r="I801" s="36" t="s">
        <v>11</v>
      </c>
      <c r="J801" s="36" t="s">
        <v>11</v>
      </c>
      <c r="K801" s="36" t="s">
        <v>11</v>
      </c>
      <c r="L801" s="36" t="s">
        <v>11</v>
      </c>
      <c r="M801" s="36" t="s">
        <v>11</v>
      </c>
      <c r="N801" s="35" t="str">
        <f t="shared" si="32"/>
        <v>1.6.3.1.51.0.2.00.00.00.00.00</v>
      </c>
      <c r="O801" s="45">
        <v>2026</v>
      </c>
      <c r="P801" s="38" t="s">
        <v>1517</v>
      </c>
      <c r="Q801" s="39" t="s">
        <v>954</v>
      </c>
      <c r="R801" s="37" t="str">
        <f t="shared" si="33"/>
        <v>A</v>
      </c>
      <c r="S801" s="36" t="s">
        <v>15</v>
      </c>
      <c r="T801" s="36" t="s">
        <v>9</v>
      </c>
      <c r="U801" s="121">
        <v>1</v>
      </c>
      <c r="V801" s="36" t="s">
        <v>14</v>
      </c>
      <c r="W801" s="36" t="s">
        <v>1325</v>
      </c>
      <c r="X801" s="38"/>
    </row>
    <row r="802" spans="2:24" s="15" customFormat="1" ht="26.4" x14ac:dyDescent="0.3">
      <c r="B802" s="36" t="s">
        <v>9</v>
      </c>
      <c r="C802" s="36" t="s">
        <v>57</v>
      </c>
      <c r="D802" s="36" t="s">
        <v>14</v>
      </c>
      <c r="E802" s="36" t="s">
        <v>9</v>
      </c>
      <c r="F802" s="36" t="s">
        <v>25</v>
      </c>
      <c r="G802" s="36" t="s">
        <v>10</v>
      </c>
      <c r="H802" s="97" t="s">
        <v>14</v>
      </c>
      <c r="I802" s="36" t="s">
        <v>11</v>
      </c>
      <c r="J802" s="36" t="s">
        <v>11</v>
      </c>
      <c r="K802" s="36" t="s">
        <v>11</v>
      </c>
      <c r="L802" s="36" t="s">
        <v>11</v>
      </c>
      <c r="M802" s="36" t="s">
        <v>11</v>
      </c>
      <c r="N802" s="35" t="str">
        <f t="shared" si="32"/>
        <v>1.6.3.1.51.0.3.00.00.00.00.00</v>
      </c>
      <c r="O802" s="45">
        <v>2026</v>
      </c>
      <c r="P802" s="38" t="s">
        <v>1842</v>
      </c>
      <c r="Q802" s="39" t="s">
        <v>954</v>
      </c>
      <c r="R802" s="37" t="str">
        <f t="shared" si="33"/>
        <v>A</v>
      </c>
      <c r="S802" s="36" t="s">
        <v>15</v>
      </c>
      <c r="T802" s="36" t="s">
        <v>9</v>
      </c>
      <c r="U802" s="121">
        <v>1</v>
      </c>
      <c r="V802" s="36" t="s">
        <v>14</v>
      </c>
      <c r="W802" s="36" t="s">
        <v>1325</v>
      </c>
      <c r="X802" s="38"/>
    </row>
    <row r="803" spans="2:24" s="15" customFormat="1" ht="39.6" x14ac:dyDescent="0.3">
      <c r="B803" s="36" t="s">
        <v>9</v>
      </c>
      <c r="C803" s="36" t="s">
        <v>57</v>
      </c>
      <c r="D803" s="36" t="s">
        <v>14</v>
      </c>
      <c r="E803" s="36" t="s">
        <v>9</v>
      </c>
      <c r="F803" s="36" t="s">
        <v>25</v>
      </c>
      <c r="G803" s="36" t="s">
        <v>10</v>
      </c>
      <c r="H803" s="97" t="s">
        <v>39</v>
      </c>
      <c r="I803" s="36" t="s">
        <v>11</v>
      </c>
      <c r="J803" s="36" t="s">
        <v>11</v>
      </c>
      <c r="K803" s="36" t="s">
        <v>11</v>
      </c>
      <c r="L803" s="36" t="s">
        <v>11</v>
      </c>
      <c r="M803" s="36" t="s">
        <v>11</v>
      </c>
      <c r="N803" s="35" t="str">
        <f t="shared" si="32"/>
        <v>1.6.3.1.51.0.4.00.00.00.00.00</v>
      </c>
      <c r="O803" s="45">
        <v>2026</v>
      </c>
      <c r="P803" s="38" t="s">
        <v>1606</v>
      </c>
      <c r="Q803" s="39" t="s">
        <v>954</v>
      </c>
      <c r="R803" s="37" t="str">
        <f t="shared" si="33"/>
        <v>A</v>
      </c>
      <c r="S803" s="36" t="s">
        <v>15</v>
      </c>
      <c r="T803" s="36" t="s">
        <v>9</v>
      </c>
      <c r="U803" s="121">
        <v>1</v>
      </c>
      <c r="V803" s="36" t="s">
        <v>14</v>
      </c>
      <c r="W803" s="36" t="s">
        <v>1325</v>
      </c>
      <c r="X803" s="38"/>
    </row>
    <row r="804" spans="2:24" s="15" customFormat="1" ht="26.4" x14ac:dyDescent="0.3">
      <c r="B804" s="36" t="s">
        <v>9</v>
      </c>
      <c r="C804" s="36" t="s">
        <v>57</v>
      </c>
      <c r="D804" s="36" t="s">
        <v>14</v>
      </c>
      <c r="E804" s="36" t="s">
        <v>9</v>
      </c>
      <c r="F804" s="36" t="s">
        <v>25</v>
      </c>
      <c r="G804" s="36" t="s">
        <v>10</v>
      </c>
      <c r="H804" s="97" t="s">
        <v>48</v>
      </c>
      <c r="I804" s="36" t="s">
        <v>11</v>
      </c>
      <c r="J804" s="36" t="s">
        <v>11</v>
      </c>
      <c r="K804" s="36" t="s">
        <v>11</v>
      </c>
      <c r="L804" s="36" t="s">
        <v>11</v>
      </c>
      <c r="M804" s="36" t="s">
        <v>11</v>
      </c>
      <c r="N804" s="35" t="str">
        <f t="shared" si="32"/>
        <v>1.6.3.1.51.0.5.00.00.00.00.00</v>
      </c>
      <c r="O804" s="45">
        <v>2026</v>
      </c>
      <c r="P804" s="38" t="s">
        <v>1607</v>
      </c>
      <c r="Q804" s="39" t="s">
        <v>954</v>
      </c>
      <c r="R804" s="37" t="str">
        <f t="shared" si="33"/>
        <v>A</v>
      </c>
      <c r="S804" s="36" t="s">
        <v>15</v>
      </c>
      <c r="T804" s="36" t="s">
        <v>9</v>
      </c>
      <c r="U804" s="121">
        <v>1</v>
      </c>
      <c r="V804" s="36" t="s">
        <v>14</v>
      </c>
      <c r="W804" s="36" t="s">
        <v>1325</v>
      </c>
      <c r="X804" s="38"/>
    </row>
    <row r="805" spans="2:24" s="15" customFormat="1" ht="26.4" x14ac:dyDescent="0.3">
      <c r="B805" s="36" t="s">
        <v>9</v>
      </c>
      <c r="C805" s="36" t="s">
        <v>57</v>
      </c>
      <c r="D805" s="36" t="s">
        <v>14</v>
      </c>
      <c r="E805" s="36" t="s">
        <v>9</v>
      </c>
      <c r="F805" s="36" t="s">
        <v>25</v>
      </c>
      <c r="G805" s="36" t="s">
        <v>10</v>
      </c>
      <c r="H805" s="97" t="s">
        <v>57</v>
      </c>
      <c r="I805" s="36" t="s">
        <v>11</v>
      </c>
      <c r="J805" s="36" t="s">
        <v>11</v>
      </c>
      <c r="K805" s="36" t="s">
        <v>11</v>
      </c>
      <c r="L805" s="36" t="s">
        <v>11</v>
      </c>
      <c r="M805" s="36" t="s">
        <v>11</v>
      </c>
      <c r="N805" s="35" t="str">
        <f t="shared" si="32"/>
        <v>1.6.3.1.51.0.6.00.00.00.00.00</v>
      </c>
      <c r="O805" s="45">
        <v>2026</v>
      </c>
      <c r="P805" s="38" t="s">
        <v>1608</v>
      </c>
      <c r="Q805" s="39" t="s">
        <v>954</v>
      </c>
      <c r="R805" s="37" t="str">
        <f t="shared" si="33"/>
        <v>A</v>
      </c>
      <c r="S805" s="36" t="s">
        <v>15</v>
      </c>
      <c r="T805" s="36" t="s">
        <v>9</v>
      </c>
      <c r="U805" s="121">
        <v>1</v>
      </c>
      <c r="V805" s="36" t="s">
        <v>14</v>
      </c>
      <c r="W805" s="36" t="s">
        <v>1325</v>
      </c>
      <c r="X805" s="38"/>
    </row>
    <row r="806" spans="2:24" s="15" customFormat="1" ht="39.6" x14ac:dyDescent="0.3">
      <c r="B806" s="36" t="s">
        <v>9</v>
      </c>
      <c r="C806" s="36" t="s">
        <v>57</v>
      </c>
      <c r="D806" s="36" t="s">
        <v>14</v>
      </c>
      <c r="E806" s="36" t="s">
        <v>9</v>
      </c>
      <c r="F806" s="36" t="s">
        <v>25</v>
      </c>
      <c r="G806" s="36" t="s">
        <v>10</v>
      </c>
      <c r="H806" s="97" t="s">
        <v>59</v>
      </c>
      <c r="I806" s="36" t="s">
        <v>11</v>
      </c>
      <c r="J806" s="36" t="s">
        <v>11</v>
      </c>
      <c r="K806" s="36" t="s">
        <v>11</v>
      </c>
      <c r="L806" s="36" t="s">
        <v>11</v>
      </c>
      <c r="M806" s="36" t="s">
        <v>11</v>
      </c>
      <c r="N806" s="35" t="str">
        <f t="shared" si="32"/>
        <v>1.6.3.1.51.0.7.00.00.00.00.00</v>
      </c>
      <c r="O806" s="45">
        <v>2026</v>
      </c>
      <c r="P806" s="38" t="s">
        <v>1841</v>
      </c>
      <c r="Q806" s="39" t="s">
        <v>954</v>
      </c>
      <c r="R806" s="37" t="str">
        <f t="shared" si="33"/>
        <v>A</v>
      </c>
      <c r="S806" s="36" t="s">
        <v>15</v>
      </c>
      <c r="T806" s="36" t="s">
        <v>9</v>
      </c>
      <c r="U806" s="121">
        <v>1</v>
      </c>
      <c r="V806" s="36" t="s">
        <v>14</v>
      </c>
      <c r="W806" s="36" t="s">
        <v>1325</v>
      </c>
      <c r="X806" s="38"/>
    </row>
    <row r="807" spans="2:24" s="15" customFormat="1" ht="39.6" x14ac:dyDescent="0.3">
      <c r="B807" s="36" t="s">
        <v>9</v>
      </c>
      <c r="C807" s="36" t="s">
        <v>57</v>
      </c>
      <c r="D807" s="36" t="s">
        <v>14</v>
      </c>
      <c r="E807" s="36" t="s">
        <v>9</v>
      </c>
      <c r="F807" s="36" t="s">
        <v>25</v>
      </c>
      <c r="G807" s="36" t="s">
        <v>10</v>
      </c>
      <c r="H807" s="97" t="s">
        <v>53</v>
      </c>
      <c r="I807" s="36" t="s">
        <v>11</v>
      </c>
      <c r="J807" s="36" t="s">
        <v>11</v>
      </c>
      <c r="K807" s="36" t="s">
        <v>11</v>
      </c>
      <c r="L807" s="36" t="s">
        <v>11</v>
      </c>
      <c r="M807" s="36" t="s">
        <v>11</v>
      </c>
      <c r="N807" s="35" t="str">
        <f t="shared" si="32"/>
        <v>1.6.3.1.51.0.8.00.00.00.00.00</v>
      </c>
      <c r="O807" s="45">
        <v>2026</v>
      </c>
      <c r="P807" s="38" t="s">
        <v>1609</v>
      </c>
      <c r="Q807" s="39" t="s">
        <v>954</v>
      </c>
      <c r="R807" s="37" t="str">
        <f t="shared" si="33"/>
        <v>A</v>
      </c>
      <c r="S807" s="36" t="s">
        <v>15</v>
      </c>
      <c r="T807" s="36" t="s">
        <v>9</v>
      </c>
      <c r="U807" s="121">
        <v>1</v>
      </c>
      <c r="V807" s="36" t="s">
        <v>14</v>
      </c>
      <c r="W807" s="36" t="s">
        <v>1325</v>
      </c>
      <c r="X807" s="38"/>
    </row>
    <row r="808" spans="2:24" s="15" customFormat="1" ht="39.6" x14ac:dyDescent="0.3">
      <c r="B808" s="361" t="s">
        <v>9</v>
      </c>
      <c r="C808" s="361" t="s">
        <v>57</v>
      </c>
      <c r="D808" s="361" t="s">
        <v>14</v>
      </c>
      <c r="E808" s="361" t="s">
        <v>9</v>
      </c>
      <c r="F808" s="361" t="s">
        <v>26</v>
      </c>
      <c r="G808" s="361" t="s">
        <v>10</v>
      </c>
      <c r="H808" s="370" t="s">
        <v>10</v>
      </c>
      <c r="I808" s="361" t="s">
        <v>11</v>
      </c>
      <c r="J808" s="361" t="s">
        <v>11</v>
      </c>
      <c r="K808" s="361" t="s">
        <v>11</v>
      </c>
      <c r="L808" s="361" t="s">
        <v>11</v>
      </c>
      <c r="M808" s="361" t="s">
        <v>11</v>
      </c>
      <c r="N808" s="362" t="str">
        <f t="shared" si="32"/>
        <v>1.6.3.1.52.0.0.00.00.00.00.00</v>
      </c>
      <c r="O808" s="363">
        <v>2026</v>
      </c>
      <c r="P808" s="364" t="s">
        <v>419</v>
      </c>
      <c r="Q808" s="365" t="s">
        <v>955</v>
      </c>
      <c r="R808" s="361" t="str">
        <f t="shared" si="33"/>
        <v>S</v>
      </c>
      <c r="S808" s="361" t="s">
        <v>15</v>
      </c>
      <c r="T808" s="361" t="s">
        <v>9</v>
      </c>
      <c r="U808" s="368">
        <v>2</v>
      </c>
      <c r="V808" s="361" t="s">
        <v>14</v>
      </c>
      <c r="W808" s="361" t="s">
        <v>1325</v>
      </c>
      <c r="X808" s="369"/>
    </row>
    <row r="809" spans="2:24" s="15" customFormat="1" ht="39.6" x14ac:dyDescent="0.3">
      <c r="B809" s="36" t="s">
        <v>9</v>
      </c>
      <c r="C809" s="36" t="s">
        <v>57</v>
      </c>
      <c r="D809" s="36" t="s">
        <v>14</v>
      </c>
      <c r="E809" s="36" t="s">
        <v>9</v>
      </c>
      <c r="F809" s="36" t="s">
        <v>26</v>
      </c>
      <c r="G809" s="36" t="s">
        <v>10</v>
      </c>
      <c r="H809" s="97" t="s">
        <v>9</v>
      </c>
      <c r="I809" s="36" t="s">
        <v>11</v>
      </c>
      <c r="J809" s="36" t="s">
        <v>11</v>
      </c>
      <c r="K809" s="36" t="s">
        <v>11</v>
      </c>
      <c r="L809" s="36" t="s">
        <v>11</v>
      </c>
      <c r="M809" s="36" t="s">
        <v>11</v>
      </c>
      <c r="N809" s="35" t="str">
        <f t="shared" si="32"/>
        <v>1.6.3.1.52.0.1.00.00.00.00.00</v>
      </c>
      <c r="O809" s="45">
        <v>2026</v>
      </c>
      <c r="P809" s="38" t="s">
        <v>430</v>
      </c>
      <c r="Q809" s="39" t="s">
        <v>955</v>
      </c>
      <c r="R809" s="37" t="str">
        <f t="shared" si="33"/>
        <v>A</v>
      </c>
      <c r="S809" s="36" t="s">
        <v>15</v>
      </c>
      <c r="T809" s="36" t="s">
        <v>9</v>
      </c>
      <c r="U809" s="121">
        <v>1</v>
      </c>
      <c r="V809" s="36" t="s">
        <v>14</v>
      </c>
      <c r="W809" s="36" t="s">
        <v>1325</v>
      </c>
      <c r="X809" s="38"/>
    </row>
    <row r="810" spans="2:24" s="15" customFormat="1" ht="39.6" x14ac:dyDescent="0.3">
      <c r="B810" s="36" t="s">
        <v>9</v>
      </c>
      <c r="C810" s="36" t="s">
        <v>57</v>
      </c>
      <c r="D810" s="36" t="s">
        <v>14</v>
      </c>
      <c r="E810" s="36" t="s">
        <v>9</v>
      </c>
      <c r="F810" s="36" t="s">
        <v>26</v>
      </c>
      <c r="G810" s="36" t="s">
        <v>10</v>
      </c>
      <c r="H810" s="97" t="s">
        <v>13</v>
      </c>
      <c r="I810" s="36" t="s">
        <v>11</v>
      </c>
      <c r="J810" s="36" t="s">
        <v>11</v>
      </c>
      <c r="K810" s="36" t="s">
        <v>11</v>
      </c>
      <c r="L810" s="36" t="s">
        <v>11</v>
      </c>
      <c r="M810" s="36" t="s">
        <v>11</v>
      </c>
      <c r="N810" s="35" t="str">
        <f t="shared" si="32"/>
        <v>1.6.3.1.52.0.2.00.00.00.00.00</v>
      </c>
      <c r="O810" s="45">
        <v>2026</v>
      </c>
      <c r="P810" s="38" t="s">
        <v>431</v>
      </c>
      <c r="Q810" s="39" t="s">
        <v>955</v>
      </c>
      <c r="R810" s="37" t="str">
        <f t="shared" si="33"/>
        <v>A</v>
      </c>
      <c r="S810" s="36" t="s">
        <v>15</v>
      </c>
      <c r="T810" s="36" t="s">
        <v>9</v>
      </c>
      <c r="U810" s="121">
        <v>1</v>
      </c>
      <c r="V810" s="36" t="s">
        <v>14</v>
      </c>
      <c r="W810" s="36" t="s">
        <v>1325</v>
      </c>
      <c r="X810" s="38"/>
    </row>
    <row r="811" spans="2:24" s="15" customFormat="1" ht="39.6" x14ac:dyDescent="0.3">
      <c r="B811" s="36" t="s">
        <v>9</v>
      </c>
      <c r="C811" s="36" t="s">
        <v>57</v>
      </c>
      <c r="D811" s="36" t="s">
        <v>14</v>
      </c>
      <c r="E811" s="36" t="s">
        <v>9</v>
      </c>
      <c r="F811" s="36" t="s">
        <v>26</v>
      </c>
      <c r="G811" s="36" t="s">
        <v>10</v>
      </c>
      <c r="H811" s="97" t="s">
        <v>14</v>
      </c>
      <c r="I811" s="36" t="s">
        <v>11</v>
      </c>
      <c r="J811" s="36" t="s">
        <v>11</v>
      </c>
      <c r="K811" s="36" t="s">
        <v>11</v>
      </c>
      <c r="L811" s="36" t="s">
        <v>11</v>
      </c>
      <c r="M811" s="36" t="s">
        <v>11</v>
      </c>
      <c r="N811" s="35" t="str">
        <f t="shared" si="32"/>
        <v>1.6.3.1.52.0.3.00.00.00.00.00</v>
      </c>
      <c r="O811" s="45">
        <v>2026</v>
      </c>
      <c r="P811" s="38" t="s">
        <v>432</v>
      </c>
      <c r="Q811" s="39" t="s">
        <v>955</v>
      </c>
      <c r="R811" s="37" t="str">
        <f t="shared" si="33"/>
        <v>A</v>
      </c>
      <c r="S811" s="36" t="s">
        <v>15</v>
      </c>
      <c r="T811" s="36" t="s">
        <v>9</v>
      </c>
      <c r="U811" s="121">
        <v>1</v>
      </c>
      <c r="V811" s="36" t="s">
        <v>14</v>
      </c>
      <c r="W811" s="36" t="s">
        <v>1325</v>
      </c>
      <c r="X811" s="38"/>
    </row>
    <row r="812" spans="2:24" s="15" customFormat="1" ht="39.6" x14ac:dyDescent="0.3">
      <c r="B812" s="36" t="s">
        <v>9</v>
      </c>
      <c r="C812" s="36" t="s">
        <v>57</v>
      </c>
      <c r="D812" s="36" t="s">
        <v>14</v>
      </c>
      <c r="E812" s="36" t="s">
        <v>9</v>
      </c>
      <c r="F812" s="36" t="s">
        <v>26</v>
      </c>
      <c r="G812" s="36" t="s">
        <v>10</v>
      </c>
      <c r="H812" s="97" t="s">
        <v>39</v>
      </c>
      <c r="I812" s="36" t="s">
        <v>11</v>
      </c>
      <c r="J812" s="36" t="s">
        <v>11</v>
      </c>
      <c r="K812" s="36" t="s">
        <v>11</v>
      </c>
      <c r="L812" s="36" t="s">
        <v>11</v>
      </c>
      <c r="M812" s="36" t="s">
        <v>11</v>
      </c>
      <c r="N812" s="35" t="str">
        <f t="shared" si="32"/>
        <v>1.6.3.1.52.0.4.00.00.00.00.00</v>
      </c>
      <c r="O812" s="45">
        <v>2026</v>
      </c>
      <c r="P812" s="38" t="s">
        <v>433</v>
      </c>
      <c r="Q812" s="39" t="s">
        <v>955</v>
      </c>
      <c r="R812" s="37" t="str">
        <f t="shared" si="33"/>
        <v>A</v>
      </c>
      <c r="S812" s="36" t="s">
        <v>15</v>
      </c>
      <c r="T812" s="36" t="s">
        <v>9</v>
      </c>
      <c r="U812" s="121">
        <v>1</v>
      </c>
      <c r="V812" s="36" t="s">
        <v>14</v>
      </c>
      <c r="W812" s="36" t="s">
        <v>1325</v>
      </c>
      <c r="X812" s="38"/>
    </row>
    <row r="813" spans="2:24" s="15" customFormat="1" ht="39.6" x14ac:dyDescent="0.3">
      <c r="B813" s="36" t="s">
        <v>9</v>
      </c>
      <c r="C813" s="36" t="s">
        <v>57</v>
      </c>
      <c r="D813" s="36" t="s">
        <v>14</v>
      </c>
      <c r="E813" s="36" t="s">
        <v>9</v>
      </c>
      <c r="F813" s="36" t="s">
        <v>26</v>
      </c>
      <c r="G813" s="36" t="s">
        <v>10</v>
      </c>
      <c r="H813" s="97" t="s">
        <v>48</v>
      </c>
      <c r="I813" s="36" t="s">
        <v>11</v>
      </c>
      <c r="J813" s="36" t="s">
        <v>11</v>
      </c>
      <c r="K813" s="36" t="s">
        <v>11</v>
      </c>
      <c r="L813" s="36" t="s">
        <v>11</v>
      </c>
      <c r="M813" s="36" t="s">
        <v>11</v>
      </c>
      <c r="N813" s="35" t="str">
        <f t="shared" si="32"/>
        <v>1.6.3.1.52.0.5.00.00.00.00.00</v>
      </c>
      <c r="O813" s="45">
        <v>2026</v>
      </c>
      <c r="P813" s="38" t="s">
        <v>1610</v>
      </c>
      <c r="Q813" s="39" t="s">
        <v>955</v>
      </c>
      <c r="R813" s="37" t="str">
        <f t="shared" si="33"/>
        <v>A</v>
      </c>
      <c r="S813" s="36" t="s">
        <v>15</v>
      </c>
      <c r="T813" s="36" t="s">
        <v>9</v>
      </c>
      <c r="U813" s="121">
        <v>1</v>
      </c>
      <c r="V813" s="36" t="s">
        <v>14</v>
      </c>
      <c r="W813" s="36" t="s">
        <v>1325</v>
      </c>
      <c r="X813" s="38"/>
    </row>
    <row r="814" spans="2:24" s="15" customFormat="1" ht="39.6" x14ac:dyDescent="0.3">
      <c r="B814" s="36" t="s">
        <v>9</v>
      </c>
      <c r="C814" s="36" t="s">
        <v>57</v>
      </c>
      <c r="D814" s="36" t="s">
        <v>14</v>
      </c>
      <c r="E814" s="36" t="s">
        <v>9</v>
      </c>
      <c r="F814" s="36" t="s">
        <v>26</v>
      </c>
      <c r="G814" s="36" t="s">
        <v>10</v>
      </c>
      <c r="H814" s="97" t="s">
        <v>57</v>
      </c>
      <c r="I814" s="36" t="s">
        <v>11</v>
      </c>
      <c r="J814" s="36" t="s">
        <v>11</v>
      </c>
      <c r="K814" s="36" t="s">
        <v>11</v>
      </c>
      <c r="L814" s="36" t="s">
        <v>11</v>
      </c>
      <c r="M814" s="36" t="s">
        <v>11</v>
      </c>
      <c r="N814" s="35" t="str">
        <f t="shared" si="32"/>
        <v>1.6.3.1.52.0.6.00.00.00.00.00</v>
      </c>
      <c r="O814" s="45">
        <v>2026</v>
      </c>
      <c r="P814" s="38" t="s">
        <v>434</v>
      </c>
      <c r="Q814" s="39" t="s">
        <v>955</v>
      </c>
      <c r="R814" s="37" t="str">
        <f t="shared" si="33"/>
        <v>A</v>
      </c>
      <c r="S814" s="36" t="s">
        <v>15</v>
      </c>
      <c r="T814" s="36" t="s">
        <v>9</v>
      </c>
      <c r="U814" s="121">
        <v>1</v>
      </c>
      <c r="V814" s="36" t="s">
        <v>14</v>
      </c>
      <c r="W814" s="36" t="s">
        <v>1325</v>
      </c>
      <c r="X814" s="38"/>
    </row>
    <row r="815" spans="2:24" s="15" customFormat="1" ht="39.6" x14ac:dyDescent="0.3">
      <c r="B815" s="36" t="s">
        <v>9</v>
      </c>
      <c r="C815" s="36" t="s">
        <v>57</v>
      </c>
      <c r="D815" s="36" t="s">
        <v>14</v>
      </c>
      <c r="E815" s="36" t="s">
        <v>9</v>
      </c>
      <c r="F815" s="36" t="s">
        <v>26</v>
      </c>
      <c r="G815" s="36" t="s">
        <v>10</v>
      </c>
      <c r="H815" s="97" t="s">
        <v>59</v>
      </c>
      <c r="I815" s="36" t="s">
        <v>11</v>
      </c>
      <c r="J815" s="36" t="s">
        <v>11</v>
      </c>
      <c r="K815" s="36" t="s">
        <v>11</v>
      </c>
      <c r="L815" s="36" t="s">
        <v>11</v>
      </c>
      <c r="M815" s="36" t="s">
        <v>11</v>
      </c>
      <c r="N815" s="35" t="str">
        <f t="shared" si="32"/>
        <v>1.6.3.1.52.0.7.00.00.00.00.00</v>
      </c>
      <c r="O815" s="45">
        <v>2026</v>
      </c>
      <c r="P815" s="38" t="s">
        <v>1611</v>
      </c>
      <c r="Q815" s="39" t="s">
        <v>955</v>
      </c>
      <c r="R815" s="37" t="str">
        <f t="shared" si="33"/>
        <v>A</v>
      </c>
      <c r="S815" s="36" t="s">
        <v>15</v>
      </c>
      <c r="T815" s="36" t="s">
        <v>9</v>
      </c>
      <c r="U815" s="121">
        <v>1</v>
      </c>
      <c r="V815" s="36" t="s">
        <v>14</v>
      </c>
      <c r="W815" s="36" t="s">
        <v>1325</v>
      </c>
      <c r="X815" s="38"/>
    </row>
    <row r="816" spans="2:24" s="15" customFormat="1" ht="39.6" x14ac:dyDescent="0.3">
      <c r="B816" s="36" t="s">
        <v>9</v>
      </c>
      <c r="C816" s="36" t="s">
        <v>57</v>
      </c>
      <c r="D816" s="36" t="s">
        <v>14</v>
      </c>
      <c r="E816" s="36" t="s">
        <v>9</v>
      </c>
      <c r="F816" s="36" t="s">
        <v>26</v>
      </c>
      <c r="G816" s="36" t="s">
        <v>10</v>
      </c>
      <c r="H816" s="97" t="s">
        <v>53</v>
      </c>
      <c r="I816" s="36" t="s">
        <v>11</v>
      </c>
      <c r="J816" s="36" t="s">
        <v>11</v>
      </c>
      <c r="K816" s="36" t="s">
        <v>11</v>
      </c>
      <c r="L816" s="36" t="s">
        <v>11</v>
      </c>
      <c r="M816" s="36" t="s">
        <v>11</v>
      </c>
      <c r="N816" s="35" t="str">
        <f t="shared" si="32"/>
        <v>1.6.3.1.52.0.8.00.00.00.00.00</v>
      </c>
      <c r="O816" s="45">
        <v>2026</v>
      </c>
      <c r="P816" s="38" t="s">
        <v>435</v>
      </c>
      <c r="Q816" s="39" t="s">
        <v>955</v>
      </c>
      <c r="R816" s="37" t="str">
        <f t="shared" si="33"/>
        <v>A</v>
      </c>
      <c r="S816" s="36" t="s">
        <v>15</v>
      </c>
      <c r="T816" s="36" t="s">
        <v>9</v>
      </c>
      <c r="U816" s="121">
        <v>1</v>
      </c>
      <c r="V816" s="36" t="s">
        <v>14</v>
      </c>
      <c r="W816" s="36" t="s">
        <v>1325</v>
      </c>
      <c r="X816" s="38"/>
    </row>
    <row r="817" spans="2:24" s="15" customFormat="1" ht="39.6" x14ac:dyDescent="0.3">
      <c r="B817" s="361" t="s">
        <v>9</v>
      </c>
      <c r="C817" s="361" t="s">
        <v>57</v>
      </c>
      <c r="D817" s="361" t="s">
        <v>14</v>
      </c>
      <c r="E817" s="361" t="s">
        <v>9</v>
      </c>
      <c r="F817" s="361" t="s">
        <v>27</v>
      </c>
      <c r="G817" s="361" t="s">
        <v>10</v>
      </c>
      <c r="H817" s="370" t="s">
        <v>10</v>
      </c>
      <c r="I817" s="361" t="s">
        <v>11</v>
      </c>
      <c r="J817" s="361" t="s">
        <v>11</v>
      </c>
      <c r="K817" s="361" t="s">
        <v>11</v>
      </c>
      <c r="L817" s="361" t="s">
        <v>11</v>
      </c>
      <c r="M817" s="361" t="s">
        <v>11</v>
      </c>
      <c r="N817" s="362" t="str">
        <f t="shared" si="32"/>
        <v>1.6.3.1.53.0.0.00.00.00.00.00</v>
      </c>
      <c r="O817" s="363">
        <v>2026</v>
      </c>
      <c r="P817" s="364" t="s">
        <v>420</v>
      </c>
      <c r="Q817" s="365" t="s">
        <v>1585</v>
      </c>
      <c r="R817" s="361" t="str">
        <f t="shared" si="33"/>
        <v>S</v>
      </c>
      <c r="S817" s="361" t="s">
        <v>15</v>
      </c>
      <c r="T817" s="361" t="s">
        <v>9</v>
      </c>
      <c r="U817" s="368">
        <v>2</v>
      </c>
      <c r="V817" s="361" t="s">
        <v>14</v>
      </c>
      <c r="W817" s="361" t="s">
        <v>1325</v>
      </c>
      <c r="X817" s="369"/>
    </row>
    <row r="818" spans="2:24" s="15" customFormat="1" ht="39.6" x14ac:dyDescent="0.3">
      <c r="B818" s="36" t="s">
        <v>9</v>
      </c>
      <c r="C818" s="36" t="s">
        <v>57</v>
      </c>
      <c r="D818" s="36" t="s">
        <v>14</v>
      </c>
      <c r="E818" s="36" t="s">
        <v>9</v>
      </c>
      <c r="F818" s="36" t="s">
        <v>27</v>
      </c>
      <c r="G818" s="36" t="s">
        <v>10</v>
      </c>
      <c r="H818" s="97" t="s">
        <v>9</v>
      </c>
      <c r="I818" s="36" t="s">
        <v>11</v>
      </c>
      <c r="J818" s="36" t="s">
        <v>11</v>
      </c>
      <c r="K818" s="36" t="s">
        <v>11</v>
      </c>
      <c r="L818" s="36" t="s">
        <v>11</v>
      </c>
      <c r="M818" s="36" t="s">
        <v>11</v>
      </c>
      <c r="N818" s="35" t="str">
        <f t="shared" si="32"/>
        <v>1.6.3.1.53.0.1.00.00.00.00.00</v>
      </c>
      <c r="O818" s="45">
        <v>2026</v>
      </c>
      <c r="P818" s="38" t="s">
        <v>436</v>
      </c>
      <c r="Q818" s="39" t="s">
        <v>1585</v>
      </c>
      <c r="R818" s="37" t="str">
        <f t="shared" si="33"/>
        <v>A</v>
      </c>
      <c r="S818" s="36" t="s">
        <v>15</v>
      </c>
      <c r="T818" s="36" t="s">
        <v>9</v>
      </c>
      <c r="U818" s="121">
        <v>1</v>
      </c>
      <c r="V818" s="36" t="s">
        <v>14</v>
      </c>
      <c r="W818" s="36" t="s">
        <v>1325</v>
      </c>
      <c r="X818" s="38"/>
    </row>
    <row r="819" spans="2:24" s="15" customFormat="1" ht="39.6" x14ac:dyDescent="0.3">
      <c r="B819" s="36" t="s">
        <v>9</v>
      </c>
      <c r="C819" s="36" t="s">
        <v>57</v>
      </c>
      <c r="D819" s="36" t="s">
        <v>14</v>
      </c>
      <c r="E819" s="36" t="s">
        <v>9</v>
      </c>
      <c r="F819" s="36" t="s">
        <v>27</v>
      </c>
      <c r="G819" s="36" t="s">
        <v>10</v>
      </c>
      <c r="H819" s="97" t="s">
        <v>13</v>
      </c>
      <c r="I819" s="36" t="s">
        <v>11</v>
      </c>
      <c r="J819" s="36" t="s">
        <v>11</v>
      </c>
      <c r="K819" s="36" t="s">
        <v>11</v>
      </c>
      <c r="L819" s="36" t="s">
        <v>11</v>
      </c>
      <c r="M819" s="36" t="s">
        <v>11</v>
      </c>
      <c r="N819" s="35" t="str">
        <f t="shared" si="32"/>
        <v>1.6.3.1.53.0.2.00.00.00.00.00</v>
      </c>
      <c r="O819" s="45">
        <v>2026</v>
      </c>
      <c r="P819" s="38" t="s">
        <v>437</v>
      </c>
      <c r="Q819" s="39" t="s">
        <v>1585</v>
      </c>
      <c r="R819" s="37" t="str">
        <f t="shared" si="33"/>
        <v>A</v>
      </c>
      <c r="S819" s="36" t="s">
        <v>15</v>
      </c>
      <c r="T819" s="36" t="s">
        <v>9</v>
      </c>
      <c r="U819" s="121">
        <v>1</v>
      </c>
      <c r="V819" s="36" t="s">
        <v>14</v>
      </c>
      <c r="W819" s="36" t="s">
        <v>1325</v>
      </c>
      <c r="X819" s="38"/>
    </row>
    <row r="820" spans="2:24" s="15" customFormat="1" ht="39.6" x14ac:dyDescent="0.3">
      <c r="B820" s="36" t="s">
        <v>9</v>
      </c>
      <c r="C820" s="36" t="s">
        <v>57</v>
      </c>
      <c r="D820" s="36" t="s">
        <v>14</v>
      </c>
      <c r="E820" s="36" t="s">
        <v>9</v>
      </c>
      <c r="F820" s="36" t="s">
        <v>27</v>
      </c>
      <c r="G820" s="36" t="s">
        <v>10</v>
      </c>
      <c r="H820" s="97" t="s">
        <v>14</v>
      </c>
      <c r="I820" s="36" t="s">
        <v>11</v>
      </c>
      <c r="J820" s="36" t="s">
        <v>11</v>
      </c>
      <c r="K820" s="36" t="s">
        <v>11</v>
      </c>
      <c r="L820" s="36" t="s">
        <v>11</v>
      </c>
      <c r="M820" s="36" t="s">
        <v>11</v>
      </c>
      <c r="N820" s="35" t="str">
        <f t="shared" si="32"/>
        <v>1.6.3.1.53.0.3.00.00.00.00.00</v>
      </c>
      <c r="O820" s="45">
        <v>2026</v>
      </c>
      <c r="P820" s="38" t="s">
        <v>438</v>
      </c>
      <c r="Q820" s="39" t="s">
        <v>1585</v>
      </c>
      <c r="R820" s="37" t="str">
        <f t="shared" si="33"/>
        <v>A</v>
      </c>
      <c r="S820" s="36" t="s">
        <v>15</v>
      </c>
      <c r="T820" s="36" t="s">
        <v>9</v>
      </c>
      <c r="U820" s="121">
        <v>1</v>
      </c>
      <c r="V820" s="36" t="s">
        <v>14</v>
      </c>
      <c r="W820" s="36" t="s">
        <v>1325</v>
      </c>
      <c r="X820" s="38"/>
    </row>
    <row r="821" spans="2:24" s="15" customFormat="1" ht="39.6" x14ac:dyDescent="0.3">
      <c r="B821" s="36" t="s">
        <v>9</v>
      </c>
      <c r="C821" s="36" t="s">
        <v>57</v>
      </c>
      <c r="D821" s="36" t="s">
        <v>14</v>
      </c>
      <c r="E821" s="36" t="s">
        <v>9</v>
      </c>
      <c r="F821" s="36" t="s">
        <v>27</v>
      </c>
      <c r="G821" s="36" t="s">
        <v>10</v>
      </c>
      <c r="H821" s="97" t="s">
        <v>39</v>
      </c>
      <c r="I821" s="36" t="s">
        <v>11</v>
      </c>
      <c r="J821" s="36" t="s">
        <v>11</v>
      </c>
      <c r="K821" s="36" t="s">
        <v>11</v>
      </c>
      <c r="L821" s="36" t="s">
        <v>11</v>
      </c>
      <c r="M821" s="36" t="s">
        <v>11</v>
      </c>
      <c r="N821" s="35" t="str">
        <f t="shared" si="32"/>
        <v>1.6.3.1.53.0.4.00.00.00.00.00</v>
      </c>
      <c r="O821" s="45">
        <v>2026</v>
      </c>
      <c r="P821" s="38" t="s">
        <v>439</v>
      </c>
      <c r="Q821" s="39" t="s">
        <v>1585</v>
      </c>
      <c r="R821" s="37" t="str">
        <f t="shared" si="33"/>
        <v>A</v>
      </c>
      <c r="S821" s="36" t="s">
        <v>15</v>
      </c>
      <c r="T821" s="36" t="s">
        <v>9</v>
      </c>
      <c r="U821" s="121">
        <v>1</v>
      </c>
      <c r="V821" s="36" t="s">
        <v>14</v>
      </c>
      <c r="W821" s="36" t="s">
        <v>1325</v>
      </c>
      <c r="X821" s="38"/>
    </row>
    <row r="822" spans="2:24" s="15" customFormat="1" ht="39.6" x14ac:dyDescent="0.3">
      <c r="B822" s="36" t="s">
        <v>9</v>
      </c>
      <c r="C822" s="36" t="s">
        <v>57</v>
      </c>
      <c r="D822" s="36" t="s">
        <v>14</v>
      </c>
      <c r="E822" s="36" t="s">
        <v>9</v>
      </c>
      <c r="F822" s="36" t="s">
        <v>27</v>
      </c>
      <c r="G822" s="36" t="s">
        <v>10</v>
      </c>
      <c r="H822" s="97" t="s">
        <v>48</v>
      </c>
      <c r="I822" s="36" t="s">
        <v>11</v>
      </c>
      <c r="J822" s="36" t="s">
        <v>11</v>
      </c>
      <c r="K822" s="36" t="s">
        <v>11</v>
      </c>
      <c r="L822" s="36" t="s">
        <v>11</v>
      </c>
      <c r="M822" s="36" t="s">
        <v>11</v>
      </c>
      <c r="N822" s="35" t="str">
        <f t="shared" si="32"/>
        <v>1.6.3.1.53.0.5.00.00.00.00.00</v>
      </c>
      <c r="O822" s="45">
        <v>2026</v>
      </c>
      <c r="P822" s="38" t="s">
        <v>1612</v>
      </c>
      <c r="Q822" s="39" t="s">
        <v>1585</v>
      </c>
      <c r="R822" s="37" t="str">
        <f t="shared" si="33"/>
        <v>A</v>
      </c>
      <c r="S822" s="36" t="s">
        <v>15</v>
      </c>
      <c r="T822" s="36" t="s">
        <v>9</v>
      </c>
      <c r="U822" s="121">
        <v>1</v>
      </c>
      <c r="V822" s="36" t="s">
        <v>14</v>
      </c>
      <c r="W822" s="36" t="s">
        <v>1325</v>
      </c>
      <c r="X822" s="38"/>
    </row>
    <row r="823" spans="2:24" s="15" customFormat="1" ht="39.6" x14ac:dyDescent="0.3">
      <c r="B823" s="36" t="s">
        <v>9</v>
      </c>
      <c r="C823" s="36" t="s">
        <v>57</v>
      </c>
      <c r="D823" s="36" t="s">
        <v>14</v>
      </c>
      <c r="E823" s="36" t="s">
        <v>9</v>
      </c>
      <c r="F823" s="36" t="s">
        <v>27</v>
      </c>
      <c r="G823" s="36" t="s">
        <v>10</v>
      </c>
      <c r="H823" s="97" t="s">
        <v>57</v>
      </c>
      <c r="I823" s="36" t="s">
        <v>11</v>
      </c>
      <c r="J823" s="36" t="s">
        <v>11</v>
      </c>
      <c r="K823" s="36" t="s">
        <v>11</v>
      </c>
      <c r="L823" s="36" t="s">
        <v>11</v>
      </c>
      <c r="M823" s="36" t="s">
        <v>11</v>
      </c>
      <c r="N823" s="35" t="str">
        <f t="shared" si="32"/>
        <v>1.6.3.1.53.0.6.00.00.00.00.00</v>
      </c>
      <c r="O823" s="45">
        <v>2026</v>
      </c>
      <c r="P823" s="38" t="s">
        <v>440</v>
      </c>
      <c r="Q823" s="39" t="s">
        <v>1585</v>
      </c>
      <c r="R823" s="37" t="str">
        <f t="shared" si="33"/>
        <v>A</v>
      </c>
      <c r="S823" s="36" t="s">
        <v>15</v>
      </c>
      <c r="T823" s="36" t="s">
        <v>9</v>
      </c>
      <c r="U823" s="121">
        <v>1</v>
      </c>
      <c r="V823" s="36" t="s">
        <v>14</v>
      </c>
      <c r="W823" s="36" t="s">
        <v>1325</v>
      </c>
      <c r="X823" s="38"/>
    </row>
    <row r="824" spans="2:24" s="15" customFormat="1" ht="39.6" x14ac:dyDescent="0.3">
      <c r="B824" s="36" t="s">
        <v>9</v>
      </c>
      <c r="C824" s="36" t="s">
        <v>57</v>
      </c>
      <c r="D824" s="36" t="s">
        <v>14</v>
      </c>
      <c r="E824" s="36" t="s">
        <v>9</v>
      </c>
      <c r="F824" s="36" t="s">
        <v>27</v>
      </c>
      <c r="G824" s="36" t="s">
        <v>10</v>
      </c>
      <c r="H824" s="97" t="s">
        <v>59</v>
      </c>
      <c r="I824" s="36" t="s">
        <v>11</v>
      </c>
      <c r="J824" s="36" t="s">
        <v>11</v>
      </c>
      <c r="K824" s="36" t="s">
        <v>11</v>
      </c>
      <c r="L824" s="36" t="s">
        <v>11</v>
      </c>
      <c r="M824" s="36" t="s">
        <v>11</v>
      </c>
      <c r="N824" s="35" t="str">
        <f t="shared" si="32"/>
        <v>1.6.3.1.53.0.7.00.00.00.00.00</v>
      </c>
      <c r="O824" s="45">
        <v>2026</v>
      </c>
      <c r="P824" s="38" t="s">
        <v>1613</v>
      </c>
      <c r="Q824" s="39" t="s">
        <v>1585</v>
      </c>
      <c r="R824" s="37" t="str">
        <f t="shared" si="33"/>
        <v>A</v>
      </c>
      <c r="S824" s="36" t="s">
        <v>15</v>
      </c>
      <c r="T824" s="36" t="s">
        <v>9</v>
      </c>
      <c r="U824" s="121">
        <v>1</v>
      </c>
      <c r="V824" s="36" t="s">
        <v>14</v>
      </c>
      <c r="W824" s="36" t="s">
        <v>1325</v>
      </c>
      <c r="X824" s="38"/>
    </row>
    <row r="825" spans="2:24" s="15" customFormat="1" ht="39.6" x14ac:dyDescent="0.3">
      <c r="B825" s="36" t="s">
        <v>9</v>
      </c>
      <c r="C825" s="36" t="s">
        <v>57</v>
      </c>
      <c r="D825" s="36" t="s">
        <v>14</v>
      </c>
      <c r="E825" s="36" t="s">
        <v>9</v>
      </c>
      <c r="F825" s="36" t="s">
        <v>27</v>
      </c>
      <c r="G825" s="36" t="s">
        <v>10</v>
      </c>
      <c r="H825" s="97" t="s">
        <v>53</v>
      </c>
      <c r="I825" s="36" t="s">
        <v>11</v>
      </c>
      <c r="J825" s="36" t="s">
        <v>11</v>
      </c>
      <c r="K825" s="36" t="s">
        <v>11</v>
      </c>
      <c r="L825" s="36" t="s">
        <v>11</v>
      </c>
      <c r="M825" s="36" t="s">
        <v>11</v>
      </c>
      <c r="N825" s="35" t="str">
        <f t="shared" si="32"/>
        <v>1.6.3.1.53.0.8.00.00.00.00.00</v>
      </c>
      <c r="O825" s="45">
        <v>2026</v>
      </c>
      <c r="P825" s="38" t="s">
        <v>441</v>
      </c>
      <c r="Q825" s="39" t="s">
        <v>1585</v>
      </c>
      <c r="R825" s="37" t="str">
        <f t="shared" si="33"/>
        <v>A</v>
      </c>
      <c r="S825" s="36" t="s">
        <v>15</v>
      </c>
      <c r="T825" s="36" t="s">
        <v>9</v>
      </c>
      <c r="U825" s="121">
        <v>1</v>
      </c>
      <c r="V825" s="36" t="s">
        <v>14</v>
      </c>
      <c r="W825" s="36" t="s">
        <v>1325</v>
      </c>
      <c r="X825" s="38"/>
    </row>
    <row r="826" spans="2:24" s="15" customFormat="1" ht="26.4" x14ac:dyDescent="0.3">
      <c r="B826" s="361" t="s">
        <v>9</v>
      </c>
      <c r="C826" s="361" t="s">
        <v>57</v>
      </c>
      <c r="D826" s="361" t="s">
        <v>14</v>
      </c>
      <c r="E826" s="361" t="s">
        <v>9</v>
      </c>
      <c r="F826" s="361" t="s">
        <v>77</v>
      </c>
      <c r="G826" s="361" t="s">
        <v>10</v>
      </c>
      <c r="H826" s="370" t="s">
        <v>10</v>
      </c>
      <c r="I826" s="361" t="s">
        <v>11</v>
      </c>
      <c r="J826" s="361" t="s">
        <v>11</v>
      </c>
      <c r="K826" s="361" t="s">
        <v>11</v>
      </c>
      <c r="L826" s="361" t="s">
        <v>11</v>
      </c>
      <c r="M826" s="361" t="s">
        <v>11</v>
      </c>
      <c r="N826" s="362" t="str">
        <f t="shared" si="32"/>
        <v>1.6.3.1.99.0.0.00.00.00.00.00</v>
      </c>
      <c r="O826" s="363">
        <v>2026</v>
      </c>
      <c r="P826" s="364" t="s">
        <v>421</v>
      </c>
      <c r="Q826" s="365" t="s">
        <v>956</v>
      </c>
      <c r="R826" s="361" t="str">
        <f t="shared" si="33"/>
        <v>S</v>
      </c>
      <c r="S826" s="361" t="s">
        <v>15</v>
      </c>
      <c r="T826" s="361" t="s">
        <v>9</v>
      </c>
      <c r="U826" s="368">
        <v>2</v>
      </c>
      <c r="V826" s="361" t="s">
        <v>14</v>
      </c>
      <c r="W826" s="361" t="s">
        <v>1325</v>
      </c>
      <c r="X826" s="373"/>
    </row>
    <row r="827" spans="2:24" s="15" customFormat="1" ht="26.4" x14ac:dyDescent="0.3">
      <c r="B827" s="361" t="s">
        <v>9</v>
      </c>
      <c r="C827" s="361" t="s">
        <v>57</v>
      </c>
      <c r="D827" s="361" t="s">
        <v>14</v>
      </c>
      <c r="E827" s="361" t="s">
        <v>9</v>
      </c>
      <c r="F827" s="361" t="s">
        <v>77</v>
      </c>
      <c r="G827" s="361" t="s">
        <v>10</v>
      </c>
      <c r="H827" s="380" t="s">
        <v>9</v>
      </c>
      <c r="I827" s="361" t="s">
        <v>11</v>
      </c>
      <c r="J827" s="361" t="s">
        <v>11</v>
      </c>
      <c r="K827" s="361" t="s">
        <v>11</v>
      </c>
      <c r="L827" s="361" t="s">
        <v>11</v>
      </c>
      <c r="M827" s="361" t="s">
        <v>11</v>
      </c>
      <c r="N827" s="362" t="str">
        <f t="shared" si="32"/>
        <v>1.6.3.1.99.0.1.00.00.00.00.00</v>
      </c>
      <c r="O827" s="363">
        <v>2026</v>
      </c>
      <c r="P827" s="364" t="s">
        <v>1518</v>
      </c>
      <c r="Q827" s="365" t="s">
        <v>956</v>
      </c>
      <c r="R827" s="361" t="str">
        <f t="shared" si="33"/>
        <v>S</v>
      </c>
      <c r="S827" s="361" t="s">
        <v>15</v>
      </c>
      <c r="T827" s="361" t="s">
        <v>9</v>
      </c>
      <c r="U827" s="368">
        <v>2</v>
      </c>
      <c r="V827" s="361" t="s">
        <v>14</v>
      </c>
      <c r="W827" s="361" t="s">
        <v>1325</v>
      </c>
      <c r="X827" s="367"/>
    </row>
    <row r="828" spans="2:24" s="15" customFormat="1" ht="26.4" x14ac:dyDescent="0.3">
      <c r="B828" s="361" t="s">
        <v>9</v>
      </c>
      <c r="C828" s="361" t="s">
        <v>57</v>
      </c>
      <c r="D828" s="361" t="s">
        <v>14</v>
      </c>
      <c r="E828" s="361" t="s">
        <v>9</v>
      </c>
      <c r="F828" s="361" t="s">
        <v>77</v>
      </c>
      <c r="G828" s="361" t="s">
        <v>10</v>
      </c>
      <c r="H828" s="380" t="s">
        <v>13</v>
      </c>
      <c r="I828" s="361" t="s">
        <v>11</v>
      </c>
      <c r="J828" s="361" t="s">
        <v>11</v>
      </c>
      <c r="K828" s="361" t="s">
        <v>11</v>
      </c>
      <c r="L828" s="361" t="s">
        <v>11</v>
      </c>
      <c r="M828" s="361" t="s">
        <v>11</v>
      </c>
      <c r="N828" s="362" t="str">
        <f t="shared" si="32"/>
        <v>1.6.3.1.99.0.2.00.00.00.00.00</v>
      </c>
      <c r="O828" s="363">
        <v>2026</v>
      </c>
      <c r="P828" s="364" t="s">
        <v>1519</v>
      </c>
      <c r="Q828" s="365" t="s">
        <v>956</v>
      </c>
      <c r="R828" s="361" t="str">
        <f t="shared" si="33"/>
        <v>S</v>
      </c>
      <c r="S828" s="361" t="s">
        <v>15</v>
      </c>
      <c r="T828" s="361" t="s">
        <v>9</v>
      </c>
      <c r="U828" s="368">
        <v>2</v>
      </c>
      <c r="V828" s="361" t="s">
        <v>14</v>
      </c>
      <c r="W828" s="361" t="s">
        <v>1325</v>
      </c>
      <c r="X828" s="367"/>
    </row>
    <row r="829" spans="2:24" s="15" customFormat="1" ht="26.4" x14ac:dyDescent="0.3">
      <c r="B829" s="361" t="s">
        <v>9</v>
      </c>
      <c r="C829" s="361" t="s">
        <v>57</v>
      </c>
      <c r="D829" s="361" t="s">
        <v>14</v>
      </c>
      <c r="E829" s="361" t="s">
        <v>9</v>
      </c>
      <c r="F829" s="361" t="s">
        <v>77</v>
      </c>
      <c r="G829" s="361" t="s">
        <v>10</v>
      </c>
      <c r="H829" s="380" t="s">
        <v>14</v>
      </c>
      <c r="I829" s="361" t="s">
        <v>11</v>
      </c>
      <c r="J829" s="361" t="s">
        <v>11</v>
      </c>
      <c r="K829" s="361" t="s">
        <v>11</v>
      </c>
      <c r="L829" s="361" t="s">
        <v>11</v>
      </c>
      <c r="M829" s="361" t="s">
        <v>11</v>
      </c>
      <c r="N829" s="362" t="str">
        <f t="shared" si="32"/>
        <v>1.6.3.1.99.0.3.00.00.00.00.00</v>
      </c>
      <c r="O829" s="363">
        <v>2026</v>
      </c>
      <c r="P829" s="364" t="s">
        <v>1614</v>
      </c>
      <c r="Q829" s="365" t="s">
        <v>956</v>
      </c>
      <c r="R829" s="361" t="str">
        <f t="shared" si="33"/>
        <v>S</v>
      </c>
      <c r="S829" s="361" t="s">
        <v>15</v>
      </c>
      <c r="T829" s="361" t="s">
        <v>9</v>
      </c>
      <c r="U829" s="368">
        <v>2</v>
      </c>
      <c r="V829" s="361" t="s">
        <v>14</v>
      </c>
      <c r="W829" s="361" t="s">
        <v>1325</v>
      </c>
      <c r="X829" s="367"/>
    </row>
    <row r="830" spans="2:24" s="15" customFormat="1" ht="39.6" x14ac:dyDescent="0.3">
      <c r="B830" s="361" t="s">
        <v>9</v>
      </c>
      <c r="C830" s="361" t="s">
        <v>57</v>
      </c>
      <c r="D830" s="361" t="s">
        <v>14</v>
      </c>
      <c r="E830" s="361" t="s">
        <v>9</v>
      </c>
      <c r="F830" s="361" t="s">
        <v>77</v>
      </c>
      <c r="G830" s="361" t="s">
        <v>10</v>
      </c>
      <c r="H830" s="380" t="s">
        <v>39</v>
      </c>
      <c r="I830" s="361" t="s">
        <v>11</v>
      </c>
      <c r="J830" s="361" t="s">
        <v>11</v>
      </c>
      <c r="K830" s="361" t="s">
        <v>11</v>
      </c>
      <c r="L830" s="361" t="s">
        <v>11</v>
      </c>
      <c r="M830" s="361" t="s">
        <v>11</v>
      </c>
      <c r="N830" s="362" t="str">
        <f t="shared" si="32"/>
        <v>1.6.3.1.99.0.4.00.00.00.00.00</v>
      </c>
      <c r="O830" s="363">
        <v>2026</v>
      </c>
      <c r="P830" s="364" t="s">
        <v>1615</v>
      </c>
      <c r="Q830" s="365" t="s">
        <v>956</v>
      </c>
      <c r="R830" s="361" t="str">
        <f t="shared" si="33"/>
        <v>S</v>
      </c>
      <c r="S830" s="361" t="s">
        <v>15</v>
      </c>
      <c r="T830" s="361" t="s">
        <v>9</v>
      </c>
      <c r="U830" s="368">
        <v>2</v>
      </c>
      <c r="V830" s="361" t="s">
        <v>14</v>
      </c>
      <c r="W830" s="361" t="s">
        <v>1325</v>
      </c>
      <c r="X830" s="367"/>
    </row>
    <row r="831" spans="2:24" s="15" customFormat="1" ht="26.4" x14ac:dyDescent="0.3">
      <c r="B831" s="361" t="s">
        <v>9</v>
      </c>
      <c r="C831" s="361" t="s">
        <v>57</v>
      </c>
      <c r="D831" s="361" t="s">
        <v>14</v>
      </c>
      <c r="E831" s="361" t="s">
        <v>9</v>
      </c>
      <c r="F831" s="361" t="s">
        <v>77</v>
      </c>
      <c r="G831" s="361" t="s">
        <v>10</v>
      </c>
      <c r="H831" s="380" t="s">
        <v>48</v>
      </c>
      <c r="I831" s="361" t="s">
        <v>11</v>
      </c>
      <c r="J831" s="361" t="s">
        <v>11</v>
      </c>
      <c r="K831" s="361" t="s">
        <v>11</v>
      </c>
      <c r="L831" s="361" t="s">
        <v>11</v>
      </c>
      <c r="M831" s="361" t="s">
        <v>11</v>
      </c>
      <c r="N831" s="362" t="str">
        <f t="shared" si="32"/>
        <v>1.6.3.1.99.0.5.00.00.00.00.00</v>
      </c>
      <c r="O831" s="363">
        <v>2026</v>
      </c>
      <c r="P831" s="364" t="s">
        <v>1811</v>
      </c>
      <c r="Q831" s="365" t="s">
        <v>956</v>
      </c>
      <c r="R831" s="361" t="str">
        <f t="shared" si="33"/>
        <v>S</v>
      </c>
      <c r="S831" s="361" t="s">
        <v>15</v>
      </c>
      <c r="T831" s="361" t="s">
        <v>9</v>
      </c>
      <c r="U831" s="368">
        <v>2</v>
      </c>
      <c r="V831" s="361" t="s">
        <v>14</v>
      </c>
      <c r="W831" s="361" t="s">
        <v>1325</v>
      </c>
      <c r="X831" s="367"/>
    </row>
    <row r="832" spans="2:24" s="15" customFormat="1" ht="26.4" x14ac:dyDescent="0.3">
      <c r="B832" s="361" t="s">
        <v>9</v>
      </c>
      <c r="C832" s="361" t="s">
        <v>57</v>
      </c>
      <c r="D832" s="361" t="s">
        <v>14</v>
      </c>
      <c r="E832" s="361" t="s">
        <v>9</v>
      </c>
      <c r="F832" s="361" t="s">
        <v>77</v>
      </c>
      <c r="G832" s="361" t="s">
        <v>10</v>
      </c>
      <c r="H832" s="380" t="s">
        <v>57</v>
      </c>
      <c r="I832" s="361" t="s">
        <v>11</v>
      </c>
      <c r="J832" s="361" t="s">
        <v>11</v>
      </c>
      <c r="K832" s="361" t="s">
        <v>11</v>
      </c>
      <c r="L832" s="361" t="s">
        <v>11</v>
      </c>
      <c r="M832" s="361" t="s">
        <v>11</v>
      </c>
      <c r="N832" s="362" t="str">
        <f t="shared" si="32"/>
        <v>1.6.3.1.99.0.6.00.00.00.00.00</v>
      </c>
      <c r="O832" s="363">
        <v>2026</v>
      </c>
      <c r="P832" s="364" t="s">
        <v>1616</v>
      </c>
      <c r="Q832" s="365" t="s">
        <v>956</v>
      </c>
      <c r="R832" s="361" t="str">
        <f t="shared" si="33"/>
        <v>S</v>
      </c>
      <c r="S832" s="361" t="s">
        <v>15</v>
      </c>
      <c r="T832" s="361" t="s">
        <v>9</v>
      </c>
      <c r="U832" s="368">
        <v>2</v>
      </c>
      <c r="V832" s="361" t="s">
        <v>14</v>
      </c>
      <c r="W832" s="361" t="s">
        <v>1325</v>
      </c>
      <c r="X832" s="367"/>
    </row>
    <row r="833" spans="2:24" s="15" customFormat="1" ht="26.4" x14ac:dyDescent="0.3">
      <c r="B833" s="361" t="s">
        <v>9</v>
      </c>
      <c r="C833" s="361" t="s">
        <v>57</v>
      </c>
      <c r="D833" s="361" t="s">
        <v>14</v>
      </c>
      <c r="E833" s="361" t="s">
        <v>9</v>
      </c>
      <c r="F833" s="361" t="s">
        <v>77</v>
      </c>
      <c r="G833" s="361" t="s">
        <v>10</v>
      </c>
      <c r="H833" s="380" t="s">
        <v>59</v>
      </c>
      <c r="I833" s="361" t="s">
        <v>11</v>
      </c>
      <c r="J833" s="361" t="s">
        <v>11</v>
      </c>
      <c r="K833" s="361" t="s">
        <v>11</v>
      </c>
      <c r="L833" s="361" t="s">
        <v>11</v>
      </c>
      <c r="M833" s="361" t="s">
        <v>11</v>
      </c>
      <c r="N833" s="362" t="str">
        <f t="shared" si="32"/>
        <v>1.6.3.1.99.0.7.00.00.00.00.00</v>
      </c>
      <c r="O833" s="363">
        <v>2026</v>
      </c>
      <c r="P833" s="364" t="s">
        <v>1617</v>
      </c>
      <c r="Q833" s="365" t="s">
        <v>956</v>
      </c>
      <c r="R833" s="361" t="str">
        <f t="shared" si="33"/>
        <v>S</v>
      </c>
      <c r="S833" s="361" t="s">
        <v>15</v>
      </c>
      <c r="T833" s="361" t="s">
        <v>9</v>
      </c>
      <c r="U833" s="368">
        <v>2</v>
      </c>
      <c r="V833" s="361" t="s">
        <v>14</v>
      </c>
      <c r="W833" s="361" t="s">
        <v>1325</v>
      </c>
      <c r="X833" s="367"/>
    </row>
    <row r="834" spans="2:24" s="15" customFormat="1" ht="39.6" x14ac:dyDescent="0.3">
      <c r="B834" s="361" t="s">
        <v>9</v>
      </c>
      <c r="C834" s="361" t="s">
        <v>57</v>
      </c>
      <c r="D834" s="361" t="s">
        <v>14</v>
      </c>
      <c r="E834" s="361" t="s">
        <v>9</v>
      </c>
      <c r="F834" s="361" t="s">
        <v>77</v>
      </c>
      <c r="G834" s="361" t="s">
        <v>10</v>
      </c>
      <c r="H834" s="380" t="s">
        <v>53</v>
      </c>
      <c r="I834" s="361" t="s">
        <v>11</v>
      </c>
      <c r="J834" s="361" t="s">
        <v>11</v>
      </c>
      <c r="K834" s="361" t="s">
        <v>11</v>
      </c>
      <c r="L834" s="361" t="s">
        <v>11</v>
      </c>
      <c r="M834" s="361" t="s">
        <v>11</v>
      </c>
      <c r="N834" s="362" t="str">
        <f t="shared" si="32"/>
        <v>1.6.3.1.99.0.8.00.00.00.00.00</v>
      </c>
      <c r="O834" s="363">
        <v>2026</v>
      </c>
      <c r="P834" s="364" t="s">
        <v>1618</v>
      </c>
      <c r="Q834" s="365" t="s">
        <v>956</v>
      </c>
      <c r="R834" s="361" t="str">
        <f t="shared" si="33"/>
        <v>S</v>
      </c>
      <c r="S834" s="361" t="s">
        <v>15</v>
      </c>
      <c r="T834" s="361" t="s">
        <v>9</v>
      </c>
      <c r="U834" s="368">
        <v>2</v>
      </c>
      <c r="V834" s="361" t="s">
        <v>14</v>
      </c>
      <c r="W834" s="361" t="s">
        <v>1325</v>
      </c>
      <c r="X834" s="367"/>
    </row>
    <row r="835" spans="2:24" s="15" customFormat="1" ht="92.4" x14ac:dyDescent="0.3">
      <c r="B835" s="361" t="s">
        <v>9</v>
      </c>
      <c r="C835" s="361" t="s">
        <v>57</v>
      </c>
      <c r="D835" s="361" t="s">
        <v>14</v>
      </c>
      <c r="E835" s="361" t="s">
        <v>13</v>
      </c>
      <c r="F835" s="361" t="s">
        <v>11</v>
      </c>
      <c r="G835" s="361" t="s">
        <v>10</v>
      </c>
      <c r="H835" s="370" t="s">
        <v>10</v>
      </c>
      <c r="I835" s="361" t="s">
        <v>11</v>
      </c>
      <c r="J835" s="361" t="s">
        <v>11</v>
      </c>
      <c r="K835" s="361" t="s">
        <v>11</v>
      </c>
      <c r="L835" s="361" t="s">
        <v>11</v>
      </c>
      <c r="M835" s="361" t="s">
        <v>11</v>
      </c>
      <c r="N835" s="362" t="str">
        <f t="shared" si="32"/>
        <v>1.6.3.2.00.0.0.00.00.00.00.00</v>
      </c>
      <c r="O835" s="363">
        <v>2026</v>
      </c>
      <c r="P835" s="364" t="s">
        <v>422</v>
      </c>
      <c r="Q835" s="365" t="s">
        <v>957</v>
      </c>
      <c r="R835" s="361" t="str">
        <f t="shared" si="33"/>
        <v>S</v>
      </c>
      <c r="S835" s="361" t="s">
        <v>15</v>
      </c>
      <c r="T835" s="361" t="s">
        <v>9</v>
      </c>
      <c r="U835" s="368">
        <v>2</v>
      </c>
      <c r="V835" s="361" t="s">
        <v>14</v>
      </c>
      <c r="W835" s="361" t="s">
        <v>1325</v>
      </c>
      <c r="X835" s="369"/>
    </row>
    <row r="836" spans="2:24" s="15" customFormat="1" ht="39.6" x14ac:dyDescent="0.3">
      <c r="B836" s="361" t="s">
        <v>9</v>
      </c>
      <c r="C836" s="361" t="s">
        <v>57</v>
      </c>
      <c r="D836" s="361" t="s">
        <v>14</v>
      </c>
      <c r="E836" s="361" t="s">
        <v>13</v>
      </c>
      <c r="F836" s="361" t="s">
        <v>18</v>
      </c>
      <c r="G836" s="361" t="s">
        <v>10</v>
      </c>
      <c r="H836" s="370" t="s">
        <v>10</v>
      </c>
      <c r="I836" s="361" t="s">
        <v>11</v>
      </c>
      <c r="J836" s="361" t="s">
        <v>11</v>
      </c>
      <c r="K836" s="361" t="s">
        <v>11</v>
      </c>
      <c r="L836" s="361" t="s">
        <v>11</v>
      </c>
      <c r="M836" s="361" t="s">
        <v>11</v>
      </c>
      <c r="N836" s="362" t="str">
        <f t="shared" si="32"/>
        <v>1.6.3.2.01.0.0.00.00.00.00.00</v>
      </c>
      <c r="O836" s="363">
        <v>2026</v>
      </c>
      <c r="P836" s="364" t="s">
        <v>423</v>
      </c>
      <c r="Q836" s="365" t="s">
        <v>1879</v>
      </c>
      <c r="R836" s="361" t="str">
        <f t="shared" si="33"/>
        <v>S</v>
      </c>
      <c r="S836" s="361" t="s">
        <v>15</v>
      </c>
      <c r="T836" s="361" t="s">
        <v>9</v>
      </c>
      <c r="U836" s="368">
        <v>2</v>
      </c>
      <c r="V836" s="361" t="s">
        <v>14</v>
      </c>
      <c r="W836" s="361" t="s">
        <v>1325</v>
      </c>
      <c r="X836" s="369"/>
    </row>
    <row r="837" spans="2:24" s="15" customFormat="1" ht="39.6" x14ac:dyDescent="0.3">
      <c r="B837" s="36" t="s">
        <v>9</v>
      </c>
      <c r="C837" s="36" t="s">
        <v>57</v>
      </c>
      <c r="D837" s="36" t="s">
        <v>14</v>
      </c>
      <c r="E837" s="36" t="s">
        <v>13</v>
      </c>
      <c r="F837" s="36" t="s">
        <v>18</v>
      </c>
      <c r="G837" s="36" t="s">
        <v>10</v>
      </c>
      <c r="H837" s="97" t="s">
        <v>9</v>
      </c>
      <c r="I837" s="36" t="s">
        <v>11</v>
      </c>
      <c r="J837" s="36" t="s">
        <v>11</v>
      </c>
      <c r="K837" s="36" t="s">
        <v>11</v>
      </c>
      <c r="L837" s="36" t="s">
        <v>11</v>
      </c>
      <c r="M837" s="36" t="s">
        <v>11</v>
      </c>
      <c r="N837" s="35" t="str">
        <f t="shared" si="32"/>
        <v>1.6.3.2.01.0.1.00.00.00.00.00</v>
      </c>
      <c r="O837" s="45">
        <v>2026</v>
      </c>
      <c r="P837" s="38" t="s">
        <v>1520</v>
      </c>
      <c r="Q837" s="39" t="s">
        <v>1879</v>
      </c>
      <c r="R837" s="37" t="str">
        <f t="shared" si="33"/>
        <v>A</v>
      </c>
      <c r="S837" s="36" t="s">
        <v>15</v>
      </c>
      <c r="T837" s="36" t="s">
        <v>9</v>
      </c>
      <c r="U837" s="121">
        <v>1</v>
      </c>
      <c r="V837" s="36" t="s">
        <v>14</v>
      </c>
      <c r="W837" s="36" t="s">
        <v>1325</v>
      </c>
      <c r="X837" s="38"/>
    </row>
    <row r="838" spans="2:24" s="15" customFormat="1" ht="39.6" x14ac:dyDescent="0.3">
      <c r="B838" s="36" t="s">
        <v>9</v>
      </c>
      <c r="C838" s="36" t="s">
        <v>57</v>
      </c>
      <c r="D838" s="36" t="s">
        <v>14</v>
      </c>
      <c r="E838" s="36" t="s">
        <v>13</v>
      </c>
      <c r="F838" s="36" t="s">
        <v>18</v>
      </c>
      <c r="G838" s="36" t="s">
        <v>10</v>
      </c>
      <c r="H838" s="97" t="s">
        <v>13</v>
      </c>
      <c r="I838" s="36" t="s">
        <v>11</v>
      </c>
      <c r="J838" s="36" t="s">
        <v>11</v>
      </c>
      <c r="K838" s="36" t="s">
        <v>11</v>
      </c>
      <c r="L838" s="36" t="s">
        <v>11</v>
      </c>
      <c r="M838" s="36" t="s">
        <v>11</v>
      </c>
      <c r="N838" s="35" t="str">
        <f t="shared" si="32"/>
        <v>1.6.3.2.01.0.2.00.00.00.00.00</v>
      </c>
      <c r="O838" s="45">
        <v>2026</v>
      </c>
      <c r="P838" s="38" t="s">
        <v>1521</v>
      </c>
      <c r="Q838" s="39" t="s">
        <v>1879</v>
      </c>
      <c r="R838" s="37" t="str">
        <f t="shared" si="33"/>
        <v>A</v>
      </c>
      <c r="S838" s="36" t="s">
        <v>15</v>
      </c>
      <c r="T838" s="36" t="s">
        <v>9</v>
      </c>
      <c r="U838" s="121">
        <v>1</v>
      </c>
      <c r="V838" s="36" t="s">
        <v>14</v>
      </c>
      <c r="W838" s="36" t="s">
        <v>1325</v>
      </c>
      <c r="X838" s="38"/>
    </row>
    <row r="839" spans="2:24" s="15" customFormat="1" ht="39.6" x14ac:dyDescent="0.3">
      <c r="B839" s="36" t="s">
        <v>9</v>
      </c>
      <c r="C839" s="36" t="s">
        <v>57</v>
      </c>
      <c r="D839" s="36" t="s">
        <v>14</v>
      </c>
      <c r="E839" s="36" t="s">
        <v>13</v>
      </c>
      <c r="F839" s="36" t="s">
        <v>18</v>
      </c>
      <c r="G839" s="36" t="s">
        <v>10</v>
      </c>
      <c r="H839" s="97" t="s">
        <v>14</v>
      </c>
      <c r="I839" s="36" t="s">
        <v>11</v>
      </c>
      <c r="J839" s="36" t="s">
        <v>11</v>
      </c>
      <c r="K839" s="36" t="s">
        <v>11</v>
      </c>
      <c r="L839" s="36" t="s">
        <v>11</v>
      </c>
      <c r="M839" s="36" t="s">
        <v>11</v>
      </c>
      <c r="N839" s="35" t="str">
        <f t="shared" si="32"/>
        <v>1.6.3.2.01.0.3.00.00.00.00.00</v>
      </c>
      <c r="O839" s="45">
        <v>2026</v>
      </c>
      <c r="P839" s="38" t="s">
        <v>1572</v>
      </c>
      <c r="Q839" s="39" t="s">
        <v>1879</v>
      </c>
      <c r="R839" s="37" t="str">
        <f t="shared" si="33"/>
        <v>A</v>
      </c>
      <c r="S839" s="36" t="s">
        <v>15</v>
      </c>
      <c r="T839" s="36" t="s">
        <v>9</v>
      </c>
      <c r="U839" s="121">
        <v>1</v>
      </c>
      <c r="V839" s="36" t="s">
        <v>14</v>
      </c>
      <c r="W839" s="36" t="s">
        <v>1325</v>
      </c>
      <c r="X839" s="38"/>
    </row>
    <row r="840" spans="2:24" s="15" customFormat="1" ht="39.6" x14ac:dyDescent="0.3">
      <c r="B840" s="36" t="s">
        <v>9</v>
      </c>
      <c r="C840" s="36" t="s">
        <v>57</v>
      </c>
      <c r="D840" s="36" t="s">
        <v>14</v>
      </c>
      <c r="E840" s="36" t="s">
        <v>13</v>
      </c>
      <c r="F840" s="36" t="s">
        <v>18</v>
      </c>
      <c r="G840" s="36" t="s">
        <v>10</v>
      </c>
      <c r="H840" s="97" t="s">
        <v>39</v>
      </c>
      <c r="I840" s="36" t="s">
        <v>11</v>
      </c>
      <c r="J840" s="36" t="s">
        <v>11</v>
      </c>
      <c r="K840" s="36" t="s">
        <v>11</v>
      </c>
      <c r="L840" s="36" t="s">
        <v>11</v>
      </c>
      <c r="M840" s="36" t="s">
        <v>11</v>
      </c>
      <c r="N840" s="35" t="str">
        <f t="shared" ref="N840:N903" si="34">B840&amp;"."&amp;C840&amp;"."&amp;D840&amp;"."&amp;E840&amp;"."&amp;F840&amp;"."&amp;G840&amp;"."&amp;H840&amp;"."&amp;I840&amp;"."&amp;J840&amp;"."&amp;K840&amp;"."&amp;L840&amp;"."&amp;M840</f>
        <v>1.6.3.2.01.0.4.00.00.00.00.00</v>
      </c>
      <c r="O840" s="45">
        <v>2026</v>
      </c>
      <c r="P840" s="38" t="s">
        <v>1573</v>
      </c>
      <c r="Q840" s="39" t="s">
        <v>1879</v>
      </c>
      <c r="R840" s="37" t="str">
        <f t="shared" si="33"/>
        <v>A</v>
      </c>
      <c r="S840" s="36" t="s">
        <v>15</v>
      </c>
      <c r="T840" s="36" t="s">
        <v>9</v>
      </c>
      <c r="U840" s="121">
        <v>1</v>
      </c>
      <c r="V840" s="36" t="s">
        <v>14</v>
      </c>
      <c r="W840" s="36" t="s">
        <v>1325</v>
      </c>
      <c r="X840" s="38"/>
    </row>
    <row r="841" spans="2:24" s="15" customFormat="1" ht="52.8" x14ac:dyDescent="0.3">
      <c r="B841" s="386" t="s">
        <v>9</v>
      </c>
      <c r="C841" s="386" t="s">
        <v>57</v>
      </c>
      <c r="D841" s="386" t="s">
        <v>14</v>
      </c>
      <c r="E841" s="386" t="s">
        <v>13</v>
      </c>
      <c r="F841" s="386" t="s">
        <v>23</v>
      </c>
      <c r="G841" s="361" t="s">
        <v>10</v>
      </c>
      <c r="H841" s="370" t="s">
        <v>10</v>
      </c>
      <c r="I841" s="361" t="s">
        <v>11</v>
      </c>
      <c r="J841" s="361" t="s">
        <v>11</v>
      </c>
      <c r="K841" s="361" t="s">
        <v>11</v>
      </c>
      <c r="L841" s="361" t="s">
        <v>11</v>
      </c>
      <c r="M841" s="361" t="s">
        <v>11</v>
      </c>
      <c r="N841" s="362" t="str">
        <f t="shared" si="34"/>
        <v>1.6.3.2.50.0.0.00.00.00.00.00</v>
      </c>
      <c r="O841" s="363">
        <v>2026</v>
      </c>
      <c r="P841" s="369" t="s">
        <v>3400</v>
      </c>
      <c r="Q841" s="365" t="s">
        <v>3030</v>
      </c>
      <c r="R841" s="370" t="s">
        <v>15</v>
      </c>
      <c r="S841" s="361" t="s">
        <v>15</v>
      </c>
      <c r="T841" s="361" t="s">
        <v>9</v>
      </c>
      <c r="U841" s="368">
        <v>2</v>
      </c>
      <c r="V841" s="361" t="s">
        <v>14</v>
      </c>
      <c r="W841" s="361" t="s">
        <v>1325</v>
      </c>
      <c r="X841" s="369"/>
    </row>
    <row r="842" spans="2:24" s="15" customFormat="1" ht="52.8" x14ac:dyDescent="0.3">
      <c r="B842" s="264" t="s">
        <v>9</v>
      </c>
      <c r="C842" s="264" t="s">
        <v>57</v>
      </c>
      <c r="D842" s="264" t="s">
        <v>14</v>
      </c>
      <c r="E842" s="264" t="s">
        <v>13</v>
      </c>
      <c r="F842" s="264" t="s">
        <v>23</v>
      </c>
      <c r="G842" s="36" t="s">
        <v>10</v>
      </c>
      <c r="H842" s="97" t="s">
        <v>9</v>
      </c>
      <c r="I842" s="36" t="s">
        <v>11</v>
      </c>
      <c r="J842" s="36" t="s">
        <v>11</v>
      </c>
      <c r="K842" s="36" t="s">
        <v>11</v>
      </c>
      <c r="L842" s="36" t="s">
        <v>11</v>
      </c>
      <c r="M842" s="36" t="s">
        <v>11</v>
      </c>
      <c r="N842" s="35" t="str">
        <f t="shared" si="34"/>
        <v>1.6.3.2.50.0.1.00.00.00.00.00</v>
      </c>
      <c r="O842" s="45">
        <v>2026</v>
      </c>
      <c r="P842" s="38" t="s">
        <v>3399</v>
      </c>
      <c r="Q842" s="39" t="s">
        <v>3030</v>
      </c>
      <c r="R842" s="37" t="s">
        <v>1578</v>
      </c>
      <c r="S842" s="36" t="s">
        <v>15</v>
      </c>
      <c r="T842" s="36" t="s">
        <v>9</v>
      </c>
      <c r="U842" s="121">
        <v>1</v>
      </c>
      <c r="V842" s="36" t="s">
        <v>14</v>
      </c>
      <c r="W842" s="36" t="s">
        <v>1325</v>
      </c>
      <c r="X842" s="38"/>
    </row>
    <row r="843" spans="2:24" s="15" customFormat="1" ht="52.8" x14ac:dyDescent="0.3">
      <c r="B843" s="264" t="s">
        <v>9</v>
      </c>
      <c r="C843" s="264" t="s">
        <v>57</v>
      </c>
      <c r="D843" s="264" t="s">
        <v>14</v>
      </c>
      <c r="E843" s="264" t="s">
        <v>13</v>
      </c>
      <c r="F843" s="264" t="s">
        <v>23</v>
      </c>
      <c r="G843" s="36" t="s">
        <v>10</v>
      </c>
      <c r="H843" s="97" t="s">
        <v>13</v>
      </c>
      <c r="I843" s="36" t="s">
        <v>11</v>
      </c>
      <c r="J843" s="36" t="s">
        <v>11</v>
      </c>
      <c r="K843" s="36" t="s">
        <v>11</v>
      </c>
      <c r="L843" s="36" t="s">
        <v>11</v>
      </c>
      <c r="M843" s="36" t="s">
        <v>11</v>
      </c>
      <c r="N843" s="35" t="str">
        <f t="shared" si="34"/>
        <v>1.6.3.2.50.0.2.00.00.00.00.00</v>
      </c>
      <c r="O843" s="45">
        <v>2026</v>
      </c>
      <c r="P843" s="38" t="s">
        <v>3398</v>
      </c>
      <c r="Q843" s="39" t="s">
        <v>3030</v>
      </c>
      <c r="R843" s="37" t="s">
        <v>1578</v>
      </c>
      <c r="S843" s="36" t="s">
        <v>15</v>
      </c>
      <c r="T843" s="36" t="s">
        <v>9</v>
      </c>
      <c r="U843" s="121">
        <v>1</v>
      </c>
      <c r="V843" s="36" t="s">
        <v>14</v>
      </c>
      <c r="W843" s="36" t="s">
        <v>1325</v>
      </c>
      <c r="X843" s="38"/>
    </row>
    <row r="844" spans="2:24" s="15" customFormat="1" ht="60" customHeight="1" x14ac:dyDescent="0.3">
      <c r="B844" s="361" t="s">
        <v>9</v>
      </c>
      <c r="C844" s="361" t="s">
        <v>57</v>
      </c>
      <c r="D844" s="361" t="s">
        <v>39</v>
      </c>
      <c r="E844" s="361" t="s">
        <v>10</v>
      </c>
      <c r="F844" s="361" t="s">
        <v>11</v>
      </c>
      <c r="G844" s="361" t="s">
        <v>10</v>
      </c>
      <c r="H844" s="370" t="s">
        <v>10</v>
      </c>
      <c r="I844" s="361" t="s">
        <v>11</v>
      </c>
      <c r="J844" s="361" t="s">
        <v>11</v>
      </c>
      <c r="K844" s="361" t="s">
        <v>11</v>
      </c>
      <c r="L844" s="361" t="s">
        <v>11</v>
      </c>
      <c r="M844" s="361" t="s">
        <v>11</v>
      </c>
      <c r="N844" s="362" t="str">
        <f t="shared" si="34"/>
        <v>1.6.4.0.00.0.0.00.00.00.00.00</v>
      </c>
      <c r="O844" s="363">
        <v>2026</v>
      </c>
      <c r="P844" s="364" t="s">
        <v>442</v>
      </c>
      <c r="Q844" s="365" t="s">
        <v>1235</v>
      </c>
      <c r="R844" s="361" t="str">
        <f t="shared" ref="R844:R875" si="35">IF(U844=2,"S","A")</f>
        <v>S</v>
      </c>
      <c r="S844" s="361" t="s">
        <v>15</v>
      </c>
      <c r="T844" s="361" t="s">
        <v>9</v>
      </c>
      <c r="U844" s="368">
        <v>2</v>
      </c>
      <c r="V844" s="361" t="s">
        <v>14</v>
      </c>
      <c r="W844" s="361" t="s">
        <v>1325</v>
      </c>
      <c r="X844" s="367"/>
    </row>
    <row r="845" spans="2:24" s="15" customFormat="1" x14ac:dyDescent="0.3">
      <c r="B845" s="361" t="s">
        <v>9</v>
      </c>
      <c r="C845" s="361" t="s">
        <v>57</v>
      </c>
      <c r="D845" s="361" t="s">
        <v>39</v>
      </c>
      <c r="E845" s="361" t="s">
        <v>9</v>
      </c>
      <c r="F845" s="361" t="s">
        <v>11</v>
      </c>
      <c r="G845" s="361" t="s">
        <v>10</v>
      </c>
      <c r="H845" s="370" t="s">
        <v>10</v>
      </c>
      <c r="I845" s="361" t="s">
        <v>11</v>
      </c>
      <c r="J845" s="361" t="s">
        <v>11</v>
      </c>
      <c r="K845" s="361" t="s">
        <v>11</v>
      </c>
      <c r="L845" s="361" t="s">
        <v>11</v>
      </c>
      <c r="M845" s="361" t="s">
        <v>11</v>
      </c>
      <c r="N845" s="362" t="str">
        <f t="shared" si="34"/>
        <v>1.6.4.1.00.0.0.00.00.00.00.00</v>
      </c>
      <c r="O845" s="363">
        <v>2026</v>
      </c>
      <c r="P845" s="364" t="s">
        <v>442</v>
      </c>
      <c r="Q845" s="365" t="s">
        <v>2284</v>
      </c>
      <c r="R845" s="361" t="str">
        <f t="shared" si="35"/>
        <v>S</v>
      </c>
      <c r="S845" s="361" t="s">
        <v>15</v>
      </c>
      <c r="T845" s="361" t="s">
        <v>9</v>
      </c>
      <c r="U845" s="368">
        <v>2</v>
      </c>
      <c r="V845" s="361" t="s">
        <v>14</v>
      </c>
      <c r="W845" s="361" t="s">
        <v>1325</v>
      </c>
      <c r="X845" s="369"/>
    </row>
    <row r="846" spans="2:24" s="15" customFormat="1" ht="92.4" x14ac:dyDescent="0.3">
      <c r="B846" s="361" t="s">
        <v>9</v>
      </c>
      <c r="C846" s="361" t="s">
        <v>57</v>
      </c>
      <c r="D846" s="361" t="s">
        <v>39</v>
      </c>
      <c r="E846" s="361" t="s">
        <v>9</v>
      </c>
      <c r="F846" s="361" t="s">
        <v>18</v>
      </c>
      <c r="G846" s="361" t="s">
        <v>10</v>
      </c>
      <c r="H846" s="370" t="s">
        <v>10</v>
      </c>
      <c r="I846" s="361" t="s">
        <v>11</v>
      </c>
      <c r="J846" s="361" t="s">
        <v>11</v>
      </c>
      <c r="K846" s="361" t="s">
        <v>11</v>
      </c>
      <c r="L846" s="361" t="s">
        <v>11</v>
      </c>
      <c r="M846" s="361" t="s">
        <v>11</v>
      </c>
      <c r="N846" s="362" t="str">
        <f t="shared" si="34"/>
        <v>1.6.4.1.01.0.0.00.00.00.00.00</v>
      </c>
      <c r="O846" s="363">
        <v>2026</v>
      </c>
      <c r="P846" s="364" t="s">
        <v>443</v>
      </c>
      <c r="Q846" s="365" t="s">
        <v>958</v>
      </c>
      <c r="R846" s="361" t="str">
        <f t="shared" si="35"/>
        <v>S</v>
      </c>
      <c r="S846" s="361" t="s">
        <v>15</v>
      </c>
      <c r="T846" s="361" t="s">
        <v>9</v>
      </c>
      <c r="U846" s="368">
        <v>2</v>
      </c>
      <c r="V846" s="361" t="s">
        <v>14</v>
      </c>
      <c r="W846" s="361" t="s">
        <v>1325</v>
      </c>
      <c r="X846" s="369"/>
    </row>
    <row r="847" spans="2:24" s="15" customFormat="1" ht="92.4" x14ac:dyDescent="0.3">
      <c r="B847" s="36" t="s">
        <v>9</v>
      </c>
      <c r="C847" s="36" t="s">
        <v>57</v>
      </c>
      <c r="D847" s="36" t="s">
        <v>39</v>
      </c>
      <c r="E847" s="36" t="s">
        <v>9</v>
      </c>
      <c r="F847" s="36" t="s">
        <v>18</v>
      </c>
      <c r="G847" s="36" t="s">
        <v>10</v>
      </c>
      <c r="H847" s="97" t="s">
        <v>9</v>
      </c>
      <c r="I847" s="36" t="s">
        <v>11</v>
      </c>
      <c r="J847" s="36" t="s">
        <v>11</v>
      </c>
      <c r="K847" s="36" t="s">
        <v>11</v>
      </c>
      <c r="L847" s="36" t="s">
        <v>11</v>
      </c>
      <c r="M847" s="36" t="s">
        <v>11</v>
      </c>
      <c r="N847" s="35" t="str">
        <f t="shared" si="34"/>
        <v>1.6.4.1.01.0.1.00.00.00.00.00</v>
      </c>
      <c r="O847" s="45">
        <v>2026</v>
      </c>
      <c r="P847" s="38" t="s">
        <v>444</v>
      </c>
      <c r="Q847" s="39" t="s">
        <v>958</v>
      </c>
      <c r="R847" s="37" t="str">
        <f t="shared" si="35"/>
        <v>A</v>
      </c>
      <c r="S847" s="36" t="s">
        <v>15</v>
      </c>
      <c r="T847" s="36" t="s">
        <v>9</v>
      </c>
      <c r="U847" s="121">
        <v>1</v>
      </c>
      <c r="V847" s="36" t="s">
        <v>14</v>
      </c>
      <c r="W847" s="36" t="s">
        <v>1325</v>
      </c>
      <c r="X847" s="38"/>
    </row>
    <row r="848" spans="2:24" s="15" customFormat="1" ht="92.4" x14ac:dyDescent="0.3">
      <c r="B848" s="36" t="s">
        <v>9</v>
      </c>
      <c r="C848" s="36" t="s">
        <v>57</v>
      </c>
      <c r="D848" s="36" t="s">
        <v>39</v>
      </c>
      <c r="E848" s="36" t="s">
        <v>9</v>
      </c>
      <c r="F848" s="36" t="s">
        <v>18</v>
      </c>
      <c r="G848" s="36" t="s">
        <v>10</v>
      </c>
      <c r="H848" s="97" t="s">
        <v>13</v>
      </c>
      <c r="I848" s="36" t="s">
        <v>11</v>
      </c>
      <c r="J848" s="36" t="s">
        <v>11</v>
      </c>
      <c r="K848" s="36" t="s">
        <v>11</v>
      </c>
      <c r="L848" s="36" t="s">
        <v>11</v>
      </c>
      <c r="M848" s="36" t="s">
        <v>11</v>
      </c>
      <c r="N848" s="35" t="str">
        <f t="shared" si="34"/>
        <v>1.6.4.1.01.0.2.00.00.00.00.00</v>
      </c>
      <c r="O848" s="45">
        <v>2026</v>
      </c>
      <c r="P848" s="38" t="s">
        <v>445</v>
      </c>
      <c r="Q848" s="39" t="s">
        <v>958</v>
      </c>
      <c r="R848" s="37" t="str">
        <f t="shared" si="35"/>
        <v>A</v>
      </c>
      <c r="S848" s="36" t="s">
        <v>15</v>
      </c>
      <c r="T848" s="36" t="s">
        <v>9</v>
      </c>
      <c r="U848" s="121">
        <v>1</v>
      </c>
      <c r="V848" s="36" t="s">
        <v>14</v>
      </c>
      <c r="W848" s="36" t="s">
        <v>1325</v>
      </c>
      <c r="X848" s="38"/>
    </row>
    <row r="849" spans="1:26" ht="92.4" x14ac:dyDescent="0.3">
      <c r="A849" s="15"/>
      <c r="B849" s="36" t="s">
        <v>9</v>
      </c>
      <c r="C849" s="36" t="s">
        <v>57</v>
      </c>
      <c r="D849" s="36" t="s">
        <v>39</v>
      </c>
      <c r="E849" s="36" t="s">
        <v>9</v>
      </c>
      <c r="F849" s="36" t="s">
        <v>18</v>
      </c>
      <c r="G849" s="36" t="s">
        <v>10</v>
      </c>
      <c r="H849" s="97" t="s">
        <v>14</v>
      </c>
      <c r="I849" s="36" t="s">
        <v>11</v>
      </c>
      <c r="J849" s="36" t="s">
        <v>11</v>
      </c>
      <c r="K849" s="36" t="s">
        <v>11</v>
      </c>
      <c r="L849" s="36" t="s">
        <v>11</v>
      </c>
      <c r="M849" s="36" t="s">
        <v>11</v>
      </c>
      <c r="N849" s="35" t="str">
        <f t="shared" si="34"/>
        <v>1.6.4.1.01.0.3.00.00.00.00.00</v>
      </c>
      <c r="O849" s="45">
        <v>2026</v>
      </c>
      <c r="P849" s="38" t="s">
        <v>446</v>
      </c>
      <c r="Q849" s="39" t="s">
        <v>958</v>
      </c>
      <c r="R849" s="37" t="str">
        <f t="shared" si="35"/>
        <v>A</v>
      </c>
      <c r="S849" s="36" t="s">
        <v>15</v>
      </c>
      <c r="T849" s="36" t="s">
        <v>9</v>
      </c>
      <c r="U849" s="121">
        <v>1</v>
      </c>
      <c r="V849" s="36" t="s">
        <v>14</v>
      </c>
      <c r="W849" s="36" t="s">
        <v>1325</v>
      </c>
      <c r="X849" s="38"/>
      <c r="Z849" s="15"/>
    </row>
    <row r="850" spans="1:26" ht="92.4" x14ac:dyDescent="0.3">
      <c r="A850" s="15"/>
      <c r="B850" s="36" t="s">
        <v>9</v>
      </c>
      <c r="C850" s="36" t="s">
        <v>57</v>
      </c>
      <c r="D850" s="36" t="s">
        <v>39</v>
      </c>
      <c r="E850" s="36" t="s">
        <v>9</v>
      </c>
      <c r="F850" s="36" t="s">
        <v>18</v>
      </c>
      <c r="G850" s="36" t="s">
        <v>10</v>
      </c>
      <c r="H850" s="97" t="s">
        <v>39</v>
      </c>
      <c r="I850" s="36" t="s">
        <v>11</v>
      </c>
      <c r="J850" s="36" t="s">
        <v>11</v>
      </c>
      <c r="K850" s="36" t="s">
        <v>11</v>
      </c>
      <c r="L850" s="36" t="s">
        <v>11</v>
      </c>
      <c r="M850" s="36" t="s">
        <v>11</v>
      </c>
      <c r="N850" s="35" t="str">
        <f t="shared" si="34"/>
        <v>1.6.4.1.01.0.4.00.00.00.00.00</v>
      </c>
      <c r="O850" s="45">
        <v>2026</v>
      </c>
      <c r="P850" s="38" t="s">
        <v>447</v>
      </c>
      <c r="Q850" s="39" t="s">
        <v>958</v>
      </c>
      <c r="R850" s="37" t="str">
        <f t="shared" si="35"/>
        <v>A</v>
      </c>
      <c r="S850" s="36" t="s">
        <v>15</v>
      </c>
      <c r="T850" s="36" t="s">
        <v>9</v>
      </c>
      <c r="U850" s="121">
        <v>1</v>
      </c>
      <c r="V850" s="36" t="s">
        <v>14</v>
      </c>
      <c r="W850" s="36" t="s">
        <v>1325</v>
      </c>
      <c r="X850" s="38"/>
      <c r="Z850" s="15"/>
    </row>
    <row r="851" spans="1:26" ht="92.4" x14ac:dyDescent="0.3">
      <c r="A851" s="15"/>
      <c r="B851" s="36" t="s">
        <v>9</v>
      </c>
      <c r="C851" s="36" t="s">
        <v>57</v>
      </c>
      <c r="D851" s="36" t="s">
        <v>39</v>
      </c>
      <c r="E851" s="36" t="s">
        <v>9</v>
      </c>
      <c r="F851" s="36" t="s">
        <v>18</v>
      </c>
      <c r="G851" s="36" t="s">
        <v>10</v>
      </c>
      <c r="H851" s="97" t="s">
        <v>48</v>
      </c>
      <c r="I851" s="36" t="s">
        <v>11</v>
      </c>
      <c r="J851" s="36" t="s">
        <v>11</v>
      </c>
      <c r="K851" s="36" t="s">
        <v>11</v>
      </c>
      <c r="L851" s="36" t="s">
        <v>11</v>
      </c>
      <c r="M851" s="36" t="s">
        <v>11</v>
      </c>
      <c r="N851" s="35" t="str">
        <f t="shared" si="34"/>
        <v>1.6.4.1.01.0.5.00.00.00.00.00</v>
      </c>
      <c r="O851" s="45">
        <v>2026</v>
      </c>
      <c r="P851" s="38" t="s">
        <v>1731</v>
      </c>
      <c r="Q851" s="39" t="s">
        <v>958</v>
      </c>
      <c r="R851" s="37" t="str">
        <f t="shared" si="35"/>
        <v>A</v>
      </c>
      <c r="S851" s="36" t="s">
        <v>15</v>
      </c>
      <c r="T851" s="36" t="s">
        <v>9</v>
      </c>
      <c r="U851" s="121">
        <v>1</v>
      </c>
      <c r="V851" s="36" t="s">
        <v>14</v>
      </c>
      <c r="W851" s="36" t="s">
        <v>1325</v>
      </c>
      <c r="X851" s="38"/>
      <c r="Z851" s="15"/>
    </row>
    <row r="852" spans="1:26" ht="92.4" x14ac:dyDescent="0.3">
      <c r="A852" s="15"/>
      <c r="B852" s="36" t="s">
        <v>9</v>
      </c>
      <c r="C852" s="36" t="s">
        <v>57</v>
      </c>
      <c r="D852" s="36" t="s">
        <v>39</v>
      </c>
      <c r="E852" s="36" t="s">
        <v>9</v>
      </c>
      <c r="F852" s="36" t="s">
        <v>18</v>
      </c>
      <c r="G852" s="36" t="s">
        <v>10</v>
      </c>
      <c r="H852" s="97" t="s">
        <v>57</v>
      </c>
      <c r="I852" s="36" t="s">
        <v>11</v>
      </c>
      <c r="J852" s="36" t="s">
        <v>11</v>
      </c>
      <c r="K852" s="36" t="s">
        <v>11</v>
      </c>
      <c r="L852" s="36" t="s">
        <v>11</v>
      </c>
      <c r="M852" s="36" t="s">
        <v>11</v>
      </c>
      <c r="N852" s="35" t="str">
        <f t="shared" si="34"/>
        <v>1.6.4.1.01.0.6.00.00.00.00.00</v>
      </c>
      <c r="O852" s="45">
        <v>2026</v>
      </c>
      <c r="P852" s="38" t="s">
        <v>448</v>
      </c>
      <c r="Q852" s="39" t="s">
        <v>958</v>
      </c>
      <c r="R852" s="37" t="str">
        <f t="shared" si="35"/>
        <v>A</v>
      </c>
      <c r="S852" s="36" t="s">
        <v>15</v>
      </c>
      <c r="T852" s="36" t="s">
        <v>9</v>
      </c>
      <c r="U852" s="121">
        <v>1</v>
      </c>
      <c r="V852" s="36" t="s">
        <v>14</v>
      </c>
      <c r="W852" s="36" t="s">
        <v>1325</v>
      </c>
      <c r="X852" s="38"/>
      <c r="Z852" s="15"/>
    </row>
    <row r="853" spans="1:26" ht="92.4" x14ac:dyDescent="0.3">
      <c r="A853" s="15"/>
      <c r="B853" s="36" t="s">
        <v>9</v>
      </c>
      <c r="C853" s="36" t="s">
        <v>57</v>
      </c>
      <c r="D853" s="36" t="s">
        <v>39</v>
      </c>
      <c r="E853" s="36" t="s">
        <v>9</v>
      </c>
      <c r="F853" s="36" t="s">
        <v>18</v>
      </c>
      <c r="G853" s="36" t="s">
        <v>10</v>
      </c>
      <c r="H853" s="97" t="s">
        <v>59</v>
      </c>
      <c r="I853" s="36" t="s">
        <v>11</v>
      </c>
      <c r="J853" s="36" t="s">
        <v>11</v>
      </c>
      <c r="K853" s="36" t="s">
        <v>11</v>
      </c>
      <c r="L853" s="36" t="s">
        <v>11</v>
      </c>
      <c r="M853" s="36" t="s">
        <v>11</v>
      </c>
      <c r="N853" s="35" t="str">
        <f t="shared" si="34"/>
        <v>1.6.4.1.01.0.7.00.00.00.00.00</v>
      </c>
      <c r="O853" s="45">
        <v>2026</v>
      </c>
      <c r="P853" s="38" t="s">
        <v>1732</v>
      </c>
      <c r="Q853" s="39" t="s">
        <v>958</v>
      </c>
      <c r="R853" s="37" t="str">
        <f t="shared" si="35"/>
        <v>A</v>
      </c>
      <c r="S853" s="36" t="s">
        <v>15</v>
      </c>
      <c r="T853" s="36" t="s">
        <v>9</v>
      </c>
      <c r="U853" s="121">
        <v>1</v>
      </c>
      <c r="V853" s="36" t="s">
        <v>14</v>
      </c>
      <c r="W853" s="36" t="s">
        <v>1325</v>
      </c>
      <c r="X853" s="38"/>
    </row>
    <row r="854" spans="1:26" s="55" customFormat="1" ht="92.4" x14ac:dyDescent="0.3">
      <c r="A854" s="15"/>
      <c r="B854" s="36" t="s">
        <v>9</v>
      </c>
      <c r="C854" s="36" t="s">
        <v>57</v>
      </c>
      <c r="D854" s="36" t="s">
        <v>39</v>
      </c>
      <c r="E854" s="36" t="s">
        <v>9</v>
      </c>
      <c r="F854" s="36" t="s">
        <v>18</v>
      </c>
      <c r="G854" s="36" t="s">
        <v>10</v>
      </c>
      <c r="H854" s="97" t="s">
        <v>53</v>
      </c>
      <c r="I854" s="36" t="s">
        <v>11</v>
      </c>
      <c r="J854" s="36" t="s">
        <v>11</v>
      </c>
      <c r="K854" s="36" t="s">
        <v>11</v>
      </c>
      <c r="L854" s="36" t="s">
        <v>11</v>
      </c>
      <c r="M854" s="36" t="s">
        <v>11</v>
      </c>
      <c r="N854" s="35" t="str">
        <f t="shared" si="34"/>
        <v>1.6.4.1.01.0.8.00.00.00.00.00</v>
      </c>
      <c r="O854" s="45">
        <v>2026</v>
      </c>
      <c r="P854" s="38" t="s">
        <v>449</v>
      </c>
      <c r="Q854" s="39" t="s">
        <v>958</v>
      </c>
      <c r="R854" s="37" t="str">
        <f t="shared" si="35"/>
        <v>A</v>
      </c>
      <c r="S854" s="36" t="s">
        <v>15</v>
      </c>
      <c r="T854" s="36" t="s">
        <v>9</v>
      </c>
      <c r="U854" s="121">
        <v>1</v>
      </c>
      <c r="V854" s="36" t="s">
        <v>14</v>
      </c>
      <c r="W854" s="36" t="s">
        <v>1325</v>
      </c>
      <c r="X854" s="38"/>
    </row>
    <row r="855" spans="1:26" s="55" customFormat="1" ht="26.4" x14ac:dyDescent="0.3">
      <c r="A855" s="15"/>
      <c r="B855" s="361" t="s">
        <v>9</v>
      </c>
      <c r="C855" s="361" t="s">
        <v>57</v>
      </c>
      <c r="D855" s="361" t="s">
        <v>68</v>
      </c>
      <c r="E855" s="361" t="s">
        <v>10</v>
      </c>
      <c r="F855" s="361" t="s">
        <v>11</v>
      </c>
      <c r="G855" s="361" t="s">
        <v>10</v>
      </c>
      <c r="H855" s="370" t="s">
        <v>10</v>
      </c>
      <c r="I855" s="361" t="s">
        <v>11</v>
      </c>
      <c r="J855" s="361" t="s">
        <v>11</v>
      </c>
      <c r="K855" s="361" t="s">
        <v>11</v>
      </c>
      <c r="L855" s="361" t="s">
        <v>11</v>
      </c>
      <c r="M855" s="361" t="s">
        <v>11</v>
      </c>
      <c r="N855" s="362" t="str">
        <f t="shared" si="34"/>
        <v>1.6.9.0.00.0.0.00.00.00.00.00</v>
      </c>
      <c r="O855" s="363">
        <v>2026</v>
      </c>
      <c r="P855" s="364" t="s">
        <v>450</v>
      </c>
      <c r="Q855" s="365" t="s">
        <v>1236</v>
      </c>
      <c r="R855" s="361" t="str">
        <f t="shared" si="35"/>
        <v>S</v>
      </c>
      <c r="S855" s="361" t="s">
        <v>15</v>
      </c>
      <c r="T855" s="361" t="s">
        <v>9</v>
      </c>
      <c r="U855" s="368">
        <v>2</v>
      </c>
      <c r="V855" s="361" t="s">
        <v>14</v>
      </c>
      <c r="W855" s="361" t="s">
        <v>1325</v>
      </c>
      <c r="X855" s="367"/>
    </row>
    <row r="856" spans="1:26" x14ac:dyDescent="0.3">
      <c r="A856" s="15"/>
      <c r="B856" s="361" t="s">
        <v>9</v>
      </c>
      <c r="C856" s="361" t="s">
        <v>57</v>
      </c>
      <c r="D856" s="361" t="s">
        <v>68</v>
      </c>
      <c r="E856" s="361" t="s">
        <v>68</v>
      </c>
      <c r="F856" s="361" t="s">
        <v>11</v>
      </c>
      <c r="G856" s="361" t="s">
        <v>10</v>
      </c>
      <c r="H856" s="370" t="s">
        <v>10</v>
      </c>
      <c r="I856" s="361" t="s">
        <v>11</v>
      </c>
      <c r="J856" s="361" t="s">
        <v>11</v>
      </c>
      <c r="K856" s="361" t="s">
        <v>11</v>
      </c>
      <c r="L856" s="361" t="s">
        <v>11</v>
      </c>
      <c r="M856" s="361" t="s">
        <v>11</v>
      </c>
      <c r="N856" s="362" t="str">
        <f t="shared" si="34"/>
        <v>1.6.9.9.00.0.0.00.00.00.00.00</v>
      </c>
      <c r="O856" s="363">
        <v>2026</v>
      </c>
      <c r="P856" s="364" t="s">
        <v>450</v>
      </c>
      <c r="Q856" s="365" t="s">
        <v>2286</v>
      </c>
      <c r="R856" s="361" t="str">
        <f t="shared" si="35"/>
        <v>S</v>
      </c>
      <c r="S856" s="361" t="s">
        <v>15</v>
      </c>
      <c r="T856" s="361" t="s">
        <v>9</v>
      </c>
      <c r="U856" s="368">
        <v>2</v>
      </c>
      <c r="V856" s="361" t="s">
        <v>14</v>
      </c>
      <c r="W856" s="361" t="s">
        <v>1325</v>
      </c>
      <c r="X856" s="369"/>
    </row>
    <row r="857" spans="1:26" ht="26.4" x14ac:dyDescent="0.3">
      <c r="A857" s="15"/>
      <c r="B857" s="361" t="s">
        <v>9</v>
      </c>
      <c r="C857" s="361" t="s">
        <v>57</v>
      </c>
      <c r="D857" s="361" t="s">
        <v>68</v>
      </c>
      <c r="E857" s="361" t="s">
        <v>68</v>
      </c>
      <c r="F857" s="361" t="s">
        <v>23</v>
      </c>
      <c r="G857" s="361" t="s">
        <v>10</v>
      </c>
      <c r="H857" s="370" t="s">
        <v>10</v>
      </c>
      <c r="I857" s="361" t="s">
        <v>11</v>
      </c>
      <c r="J857" s="361" t="s">
        <v>11</v>
      </c>
      <c r="K857" s="361" t="s">
        <v>11</v>
      </c>
      <c r="L857" s="361" t="s">
        <v>11</v>
      </c>
      <c r="M857" s="361" t="s">
        <v>11</v>
      </c>
      <c r="N857" s="362" t="str">
        <f t="shared" si="34"/>
        <v>1.6.9.9.50.0.0.00.00.00.00.00</v>
      </c>
      <c r="O857" s="363">
        <v>2026</v>
      </c>
      <c r="P857" s="364" t="s">
        <v>2008</v>
      </c>
      <c r="Q857" s="365" t="s">
        <v>1987</v>
      </c>
      <c r="R857" s="361" t="str">
        <f t="shared" si="35"/>
        <v>S</v>
      </c>
      <c r="S857" s="361" t="s">
        <v>15</v>
      </c>
      <c r="T857" s="361" t="s">
        <v>9</v>
      </c>
      <c r="U857" s="368">
        <v>2</v>
      </c>
      <c r="V857" s="361" t="s">
        <v>14</v>
      </c>
      <c r="W857" s="361" t="s">
        <v>1325</v>
      </c>
      <c r="X857" s="369"/>
    </row>
    <row r="858" spans="1:26" ht="27.6" x14ac:dyDescent="0.3">
      <c r="A858" s="15"/>
      <c r="B858" s="361" t="s">
        <v>9</v>
      </c>
      <c r="C858" s="361" t="s">
        <v>57</v>
      </c>
      <c r="D858" s="361" t="s">
        <v>68</v>
      </c>
      <c r="E858" s="361" t="s">
        <v>68</v>
      </c>
      <c r="F858" s="361" t="s">
        <v>23</v>
      </c>
      <c r="G858" s="361" t="s">
        <v>9</v>
      </c>
      <c r="H858" s="370" t="s">
        <v>10</v>
      </c>
      <c r="I858" s="361" t="s">
        <v>11</v>
      </c>
      <c r="J858" s="361" t="s">
        <v>11</v>
      </c>
      <c r="K858" s="361" t="s">
        <v>11</v>
      </c>
      <c r="L858" s="361" t="s">
        <v>11</v>
      </c>
      <c r="M858" s="361" t="s">
        <v>11</v>
      </c>
      <c r="N858" s="362" t="str">
        <f t="shared" si="34"/>
        <v>1.6.9.9.50.1.0.00.00.00.00.00</v>
      </c>
      <c r="O858" s="363">
        <v>2026</v>
      </c>
      <c r="P858" s="375" t="s">
        <v>2058</v>
      </c>
      <c r="Q858" s="377" t="s">
        <v>2009</v>
      </c>
      <c r="R858" s="361" t="str">
        <f t="shared" si="35"/>
        <v>S</v>
      </c>
      <c r="S858" s="361" t="s">
        <v>15</v>
      </c>
      <c r="T858" s="361" t="s">
        <v>9</v>
      </c>
      <c r="U858" s="368">
        <v>2</v>
      </c>
      <c r="V858" s="361" t="s">
        <v>14</v>
      </c>
      <c r="W858" s="361" t="s">
        <v>1325</v>
      </c>
      <c r="X858" s="369"/>
    </row>
    <row r="859" spans="1:26" ht="39" customHeight="1" x14ac:dyDescent="0.3">
      <c r="A859" s="15"/>
      <c r="B859" s="36" t="s">
        <v>9</v>
      </c>
      <c r="C859" s="36" t="s">
        <v>57</v>
      </c>
      <c r="D859" s="36" t="s">
        <v>68</v>
      </c>
      <c r="E859" s="36" t="s">
        <v>68</v>
      </c>
      <c r="F859" s="36" t="s">
        <v>23</v>
      </c>
      <c r="G859" s="36" t="s">
        <v>9</v>
      </c>
      <c r="H859" s="97" t="s">
        <v>9</v>
      </c>
      <c r="I859" s="36" t="s">
        <v>11</v>
      </c>
      <c r="J859" s="36" t="s">
        <v>11</v>
      </c>
      <c r="K859" s="36" t="s">
        <v>11</v>
      </c>
      <c r="L859" s="36" t="s">
        <v>11</v>
      </c>
      <c r="M859" s="36" t="s">
        <v>11</v>
      </c>
      <c r="N859" s="35" t="str">
        <f t="shared" si="34"/>
        <v>1.6.9.9.50.1.1.00.00.00.00.00</v>
      </c>
      <c r="O859" s="45">
        <v>2026</v>
      </c>
      <c r="P859" s="111" t="s">
        <v>2020</v>
      </c>
      <c r="Q859" s="111" t="s">
        <v>2009</v>
      </c>
      <c r="R859" s="37" t="str">
        <f t="shared" si="35"/>
        <v>A</v>
      </c>
      <c r="S859" s="36" t="s">
        <v>15</v>
      </c>
      <c r="T859" s="36" t="s">
        <v>9</v>
      </c>
      <c r="U859" s="121">
        <v>1</v>
      </c>
      <c r="V859" s="36" t="s">
        <v>14</v>
      </c>
      <c r="W859" s="36" t="s">
        <v>1325</v>
      </c>
      <c r="X859" s="38"/>
    </row>
    <row r="860" spans="1:26" ht="41.4" x14ac:dyDescent="0.3">
      <c r="A860" s="15"/>
      <c r="B860" s="36" t="s">
        <v>9</v>
      </c>
      <c r="C860" s="36" t="s">
        <v>57</v>
      </c>
      <c r="D860" s="36" t="s">
        <v>68</v>
      </c>
      <c r="E860" s="36" t="s">
        <v>68</v>
      </c>
      <c r="F860" s="36" t="s">
        <v>23</v>
      </c>
      <c r="G860" s="36" t="s">
        <v>9</v>
      </c>
      <c r="H860" s="97" t="s">
        <v>13</v>
      </c>
      <c r="I860" s="36" t="s">
        <v>11</v>
      </c>
      <c r="J860" s="36" t="s">
        <v>11</v>
      </c>
      <c r="K860" s="36" t="s">
        <v>11</v>
      </c>
      <c r="L860" s="36" t="s">
        <v>11</v>
      </c>
      <c r="M860" s="36" t="s">
        <v>11</v>
      </c>
      <c r="N860" s="35" t="str">
        <f t="shared" si="34"/>
        <v>1.6.9.9.50.1.2.00.00.00.00.00</v>
      </c>
      <c r="O860" s="45">
        <v>2026</v>
      </c>
      <c r="P860" s="111" t="s">
        <v>3433</v>
      </c>
      <c r="Q860" s="111" t="s">
        <v>2009</v>
      </c>
      <c r="R860" s="37" t="str">
        <f t="shared" si="35"/>
        <v>A</v>
      </c>
      <c r="S860" s="36" t="s">
        <v>15</v>
      </c>
      <c r="T860" s="36" t="s">
        <v>9</v>
      </c>
      <c r="U860" s="121">
        <v>1</v>
      </c>
      <c r="V860" s="36" t="s">
        <v>14</v>
      </c>
      <c r="W860" s="36" t="s">
        <v>1325</v>
      </c>
      <c r="X860" s="38"/>
    </row>
    <row r="861" spans="1:26" ht="38.25" customHeight="1" x14ac:dyDescent="0.3">
      <c r="A861" s="15"/>
      <c r="B861" s="36" t="s">
        <v>9</v>
      </c>
      <c r="C861" s="36" t="s">
        <v>57</v>
      </c>
      <c r="D861" s="36" t="s">
        <v>68</v>
      </c>
      <c r="E861" s="36" t="s">
        <v>68</v>
      </c>
      <c r="F861" s="36" t="s">
        <v>23</v>
      </c>
      <c r="G861" s="36" t="s">
        <v>9</v>
      </c>
      <c r="H861" s="97" t="s">
        <v>14</v>
      </c>
      <c r="I861" s="36" t="s">
        <v>11</v>
      </c>
      <c r="J861" s="36" t="s">
        <v>11</v>
      </c>
      <c r="K861" s="36" t="s">
        <v>11</v>
      </c>
      <c r="L861" s="36" t="s">
        <v>11</v>
      </c>
      <c r="M861" s="36" t="s">
        <v>11</v>
      </c>
      <c r="N861" s="35" t="str">
        <f t="shared" si="34"/>
        <v>1.6.9.9.50.1.3.00.00.00.00.00</v>
      </c>
      <c r="O861" s="45">
        <v>2026</v>
      </c>
      <c r="P861" s="111" t="s">
        <v>2048</v>
      </c>
      <c r="Q861" s="111" t="s">
        <v>2009</v>
      </c>
      <c r="R861" s="37" t="str">
        <f t="shared" si="35"/>
        <v>A</v>
      </c>
      <c r="S861" s="36" t="s">
        <v>15</v>
      </c>
      <c r="T861" s="36" t="s">
        <v>9</v>
      </c>
      <c r="U861" s="121">
        <v>1</v>
      </c>
      <c r="V861" s="36" t="s">
        <v>14</v>
      </c>
      <c r="W861" s="36" t="s">
        <v>1325</v>
      </c>
      <c r="X861" s="38"/>
    </row>
    <row r="862" spans="1:26" ht="41.4" x14ac:dyDescent="0.3">
      <c r="A862" s="15"/>
      <c r="B862" s="36" t="s">
        <v>9</v>
      </c>
      <c r="C862" s="36" t="s">
        <v>57</v>
      </c>
      <c r="D862" s="36" t="s">
        <v>68</v>
      </c>
      <c r="E862" s="36" t="s">
        <v>68</v>
      </c>
      <c r="F862" s="36" t="s">
        <v>23</v>
      </c>
      <c r="G862" s="36" t="s">
        <v>9</v>
      </c>
      <c r="H862" s="97" t="s">
        <v>39</v>
      </c>
      <c r="I862" s="36" t="s">
        <v>11</v>
      </c>
      <c r="J862" s="36" t="s">
        <v>11</v>
      </c>
      <c r="K862" s="36" t="s">
        <v>11</v>
      </c>
      <c r="L862" s="36" t="s">
        <v>11</v>
      </c>
      <c r="M862" s="36" t="s">
        <v>11</v>
      </c>
      <c r="N862" s="35" t="str">
        <f t="shared" si="34"/>
        <v>1.6.9.9.50.1.4.00.00.00.00.00</v>
      </c>
      <c r="O862" s="45">
        <v>2026</v>
      </c>
      <c r="P862" s="111" t="s">
        <v>2028</v>
      </c>
      <c r="Q862" s="111" t="s">
        <v>2009</v>
      </c>
      <c r="R862" s="37" t="str">
        <f t="shared" si="35"/>
        <v>A</v>
      </c>
      <c r="S862" s="36" t="s">
        <v>15</v>
      </c>
      <c r="T862" s="36" t="s">
        <v>9</v>
      </c>
      <c r="U862" s="121">
        <v>1</v>
      </c>
      <c r="V862" s="36" t="s">
        <v>14</v>
      </c>
      <c r="W862" s="36" t="s">
        <v>1325</v>
      </c>
      <c r="X862" s="38"/>
    </row>
    <row r="863" spans="1:26" ht="46.5" customHeight="1" x14ac:dyDescent="0.3">
      <c r="A863" s="15"/>
      <c r="B863" s="36" t="s">
        <v>9</v>
      </c>
      <c r="C863" s="36" t="s">
        <v>57</v>
      </c>
      <c r="D863" s="36" t="s">
        <v>68</v>
      </c>
      <c r="E863" s="36" t="s">
        <v>68</v>
      </c>
      <c r="F863" s="36" t="s">
        <v>23</v>
      </c>
      <c r="G863" s="36" t="s">
        <v>9</v>
      </c>
      <c r="H863" s="97" t="s">
        <v>48</v>
      </c>
      <c r="I863" s="36" t="s">
        <v>11</v>
      </c>
      <c r="J863" s="36" t="s">
        <v>11</v>
      </c>
      <c r="K863" s="36" t="s">
        <v>11</v>
      </c>
      <c r="L863" s="36" t="s">
        <v>11</v>
      </c>
      <c r="M863" s="36" t="s">
        <v>11</v>
      </c>
      <c r="N863" s="35" t="str">
        <f t="shared" si="34"/>
        <v>1.6.9.9.50.1.5.00.00.00.00.00</v>
      </c>
      <c r="O863" s="45">
        <v>2026</v>
      </c>
      <c r="P863" s="111" t="s">
        <v>2046</v>
      </c>
      <c r="Q863" s="111" t="s">
        <v>2009</v>
      </c>
      <c r="R863" s="37" t="str">
        <f t="shared" si="35"/>
        <v>A</v>
      </c>
      <c r="S863" s="36" t="s">
        <v>15</v>
      </c>
      <c r="T863" s="36" t="s">
        <v>9</v>
      </c>
      <c r="U863" s="121">
        <v>1</v>
      </c>
      <c r="V863" s="36" t="s">
        <v>14</v>
      </c>
      <c r="W863" s="36" t="s">
        <v>1325</v>
      </c>
      <c r="X863" s="38"/>
    </row>
    <row r="864" spans="1:26" ht="41.4" x14ac:dyDescent="0.3">
      <c r="A864" s="15"/>
      <c r="B864" s="36" t="s">
        <v>9</v>
      </c>
      <c r="C864" s="36" t="s">
        <v>57</v>
      </c>
      <c r="D864" s="36" t="s">
        <v>68</v>
      </c>
      <c r="E864" s="36" t="s">
        <v>68</v>
      </c>
      <c r="F864" s="36" t="s">
        <v>23</v>
      </c>
      <c r="G864" s="36" t="s">
        <v>9</v>
      </c>
      <c r="H864" s="97" t="s">
        <v>57</v>
      </c>
      <c r="I864" s="36" t="s">
        <v>11</v>
      </c>
      <c r="J864" s="36" t="s">
        <v>11</v>
      </c>
      <c r="K864" s="36" t="s">
        <v>11</v>
      </c>
      <c r="L864" s="36" t="s">
        <v>11</v>
      </c>
      <c r="M864" s="36" t="s">
        <v>11</v>
      </c>
      <c r="N864" s="35" t="str">
        <f t="shared" si="34"/>
        <v>1.6.9.9.50.1.6.00.00.00.00.00</v>
      </c>
      <c r="O864" s="45">
        <v>2026</v>
      </c>
      <c r="P864" s="111" t="s">
        <v>2038</v>
      </c>
      <c r="Q864" s="111" t="s">
        <v>2009</v>
      </c>
      <c r="R864" s="37" t="str">
        <f t="shared" si="35"/>
        <v>A</v>
      </c>
      <c r="S864" s="36" t="s">
        <v>15</v>
      </c>
      <c r="T864" s="36" t="s">
        <v>9</v>
      </c>
      <c r="U864" s="121">
        <v>1</v>
      </c>
      <c r="V864" s="36" t="s">
        <v>14</v>
      </c>
      <c r="W864" s="36" t="s">
        <v>1325</v>
      </c>
      <c r="X864" s="38"/>
    </row>
    <row r="865" spans="1:24" ht="41.4" x14ac:dyDescent="0.3">
      <c r="A865" s="15"/>
      <c r="B865" s="36" t="s">
        <v>9</v>
      </c>
      <c r="C865" s="36" t="s">
        <v>57</v>
      </c>
      <c r="D865" s="36" t="s">
        <v>68</v>
      </c>
      <c r="E865" s="36" t="s">
        <v>68</v>
      </c>
      <c r="F865" s="36" t="s">
        <v>23</v>
      </c>
      <c r="G865" s="36" t="s">
        <v>9</v>
      </c>
      <c r="H865" s="97" t="s">
        <v>59</v>
      </c>
      <c r="I865" s="36" t="s">
        <v>11</v>
      </c>
      <c r="J865" s="36" t="s">
        <v>11</v>
      </c>
      <c r="K865" s="36" t="s">
        <v>11</v>
      </c>
      <c r="L865" s="36" t="s">
        <v>11</v>
      </c>
      <c r="M865" s="36" t="s">
        <v>11</v>
      </c>
      <c r="N865" s="35" t="str">
        <f t="shared" si="34"/>
        <v>1.6.9.9.50.1.7.00.00.00.00.00</v>
      </c>
      <c r="O865" s="45">
        <v>2026</v>
      </c>
      <c r="P865" s="111" t="s">
        <v>2033</v>
      </c>
      <c r="Q865" s="111" t="s">
        <v>2009</v>
      </c>
      <c r="R865" s="37" t="str">
        <f t="shared" si="35"/>
        <v>A</v>
      </c>
      <c r="S865" s="36" t="s">
        <v>15</v>
      </c>
      <c r="T865" s="36" t="s">
        <v>9</v>
      </c>
      <c r="U865" s="121">
        <v>1</v>
      </c>
      <c r="V865" s="36" t="s">
        <v>14</v>
      </c>
      <c r="W865" s="36" t="s">
        <v>1325</v>
      </c>
      <c r="X865" s="38"/>
    </row>
    <row r="866" spans="1:24" ht="41.4" x14ac:dyDescent="0.3">
      <c r="A866" s="15"/>
      <c r="B866" s="36" t="s">
        <v>9</v>
      </c>
      <c r="C866" s="36" t="s">
        <v>57</v>
      </c>
      <c r="D866" s="36" t="s">
        <v>68</v>
      </c>
      <c r="E866" s="36" t="s">
        <v>68</v>
      </c>
      <c r="F866" s="36" t="s">
        <v>23</v>
      </c>
      <c r="G866" s="36" t="s">
        <v>9</v>
      </c>
      <c r="H866" s="97" t="s">
        <v>53</v>
      </c>
      <c r="I866" s="36" t="s">
        <v>11</v>
      </c>
      <c r="J866" s="36" t="s">
        <v>11</v>
      </c>
      <c r="K866" s="36" t="s">
        <v>11</v>
      </c>
      <c r="L866" s="36" t="s">
        <v>11</v>
      </c>
      <c r="M866" s="36" t="s">
        <v>11</v>
      </c>
      <c r="N866" s="35" t="str">
        <f t="shared" si="34"/>
        <v>1.6.9.9.50.1.8.00.00.00.00.00</v>
      </c>
      <c r="O866" s="45">
        <v>2026</v>
      </c>
      <c r="P866" s="111" t="s">
        <v>2059</v>
      </c>
      <c r="Q866" s="111" t="s">
        <v>2009</v>
      </c>
      <c r="R866" s="37" t="str">
        <f t="shared" si="35"/>
        <v>A</v>
      </c>
      <c r="S866" s="36" t="s">
        <v>15</v>
      </c>
      <c r="T866" s="36" t="s">
        <v>9</v>
      </c>
      <c r="U866" s="121">
        <v>1</v>
      </c>
      <c r="V866" s="36" t="s">
        <v>14</v>
      </c>
      <c r="W866" s="36" t="s">
        <v>1325</v>
      </c>
      <c r="X866" s="38"/>
    </row>
    <row r="867" spans="1:24" ht="40.5" customHeight="1" x14ac:dyDescent="0.3">
      <c r="A867" s="15"/>
      <c r="B867" s="361" t="s">
        <v>9</v>
      </c>
      <c r="C867" s="361" t="s">
        <v>57</v>
      </c>
      <c r="D867" s="361" t="s">
        <v>68</v>
      </c>
      <c r="E867" s="361" t="s">
        <v>68</v>
      </c>
      <c r="F867" s="361" t="s">
        <v>23</v>
      </c>
      <c r="G867" s="361" t="s">
        <v>13</v>
      </c>
      <c r="H867" s="370" t="s">
        <v>10</v>
      </c>
      <c r="I867" s="361" t="s">
        <v>11</v>
      </c>
      <c r="J867" s="361" t="s">
        <v>11</v>
      </c>
      <c r="K867" s="361" t="s">
        <v>11</v>
      </c>
      <c r="L867" s="361" t="s">
        <v>11</v>
      </c>
      <c r="M867" s="361" t="s">
        <v>11</v>
      </c>
      <c r="N867" s="362" t="str">
        <f t="shared" si="34"/>
        <v>1.6.9.9.50.2.0.00.00.00.00.00</v>
      </c>
      <c r="O867" s="363">
        <v>2026</v>
      </c>
      <c r="P867" s="375" t="s">
        <v>2024</v>
      </c>
      <c r="Q867" s="377" t="s">
        <v>2010</v>
      </c>
      <c r="R867" s="361" t="str">
        <f t="shared" si="35"/>
        <v>S</v>
      </c>
      <c r="S867" s="361" t="s">
        <v>15</v>
      </c>
      <c r="T867" s="361" t="s">
        <v>9</v>
      </c>
      <c r="U867" s="368">
        <v>2</v>
      </c>
      <c r="V867" s="361" t="s">
        <v>14</v>
      </c>
      <c r="W867" s="361" t="s">
        <v>1325</v>
      </c>
      <c r="X867" s="369"/>
    </row>
    <row r="868" spans="1:24" ht="40.5" customHeight="1" x14ac:dyDescent="0.3">
      <c r="A868" s="15"/>
      <c r="B868" s="36" t="s">
        <v>9</v>
      </c>
      <c r="C868" s="36" t="s">
        <v>57</v>
      </c>
      <c r="D868" s="36" t="s">
        <v>68</v>
      </c>
      <c r="E868" s="36" t="s">
        <v>68</v>
      </c>
      <c r="F868" s="36" t="s">
        <v>23</v>
      </c>
      <c r="G868" s="36" t="s">
        <v>13</v>
      </c>
      <c r="H868" s="97" t="s">
        <v>9</v>
      </c>
      <c r="I868" s="36" t="s">
        <v>11</v>
      </c>
      <c r="J868" s="36" t="s">
        <v>11</v>
      </c>
      <c r="K868" s="36" t="s">
        <v>11</v>
      </c>
      <c r="L868" s="36" t="s">
        <v>11</v>
      </c>
      <c r="M868" s="36" t="s">
        <v>11</v>
      </c>
      <c r="N868" s="35" t="str">
        <f t="shared" si="34"/>
        <v>1.6.9.9.50.2.1.00.00.00.00.00</v>
      </c>
      <c r="O868" s="45">
        <v>2026</v>
      </c>
      <c r="P868" s="111" t="s">
        <v>2021</v>
      </c>
      <c r="Q868" s="111" t="s">
        <v>2010</v>
      </c>
      <c r="R868" s="37" t="str">
        <f t="shared" si="35"/>
        <v>A</v>
      </c>
      <c r="S868" s="36" t="s">
        <v>15</v>
      </c>
      <c r="T868" s="36" t="s">
        <v>9</v>
      </c>
      <c r="U868" s="121">
        <v>1</v>
      </c>
      <c r="V868" s="36" t="s">
        <v>14</v>
      </c>
      <c r="W868" s="36" t="s">
        <v>1325</v>
      </c>
      <c r="X868" s="38"/>
    </row>
    <row r="869" spans="1:24" ht="41.4" x14ac:dyDescent="0.3">
      <c r="A869" s="15"/>
      <c r="B869" s="36" t="s">
        <v>9</v>
      </c>
      <c r="C869" s="36" t="s">
        <v>57</v>
      </c>
      <c r="D869" s="36" t="s">
        <v>68</v>
      </c>
      <c r="E869" s="36" t="s">
        <v>68</v>
      </c>
      <c r="F869" s="36" t="s">
        <v>23</v>
      </c>
      <c r="G869" s="36" t="s">
        <v>13</v>
      </c>
      <c r="H869" s="97" t="s">
        <v>13</v>
      </c>
      <c r="I869" s="36" t="s">
        <v>11</v>
      </c>
      <c r="J869" s="36" t="s">
        <v>11</v>
      </c>
      <c r="K869" s="36" t="s">
        <v>11</v>
      </c>
      <c r="L869" s="36" t="s">
        <v>11</v>
      </c>
      <c r="M869" s="36" t="s">
        <v>11</v>
      </c>
      <c r="N869" s="35" t="str">
        <f t="shared" si="34"/>
        <v>1.6.9.9.50.2.2.00.00.00.00.00</v>
      </c>
      <c r="O869" s="45">
        <v>2026</v>
      </c>
      <c r="P869" s="111" t="s">
        <v>3434</v>
      </c>
      <c r="Q869" s="111" t="s">
        <v>2010</v>
      </c>
      <c r="R869" s="37" t="str">
        <f t="shared" si="35"/>
        <v>A</v>
      </c>
      <c r="S869" s="36" t="s">
        <v>15</v>
      </c>
      <c r="T869" s="36" t="s">
        <v>9</v>
      </c>
      <c r="U869" s="121">
        <v>1</v>
      </c>
      <c r="V869" s="36" t="s">
        <v>14</v>
      </c>
      <c r="W869" s="36" t="s">
        <v>1325</v>
      </c>
      <c r="X869" s="38"/>
    </row>
    <row r="870" spans="1:24" ht="41.25" customHeight="1" x14ac:dyDescent="0.3">
      <c r="A870" s="15"/>
      <c r="B870" s="36" t="s">
        <v>9</v>
      </c>
      <c r="C870" s="36" t="s">
        <v>57</v>
      </c>
      <c r="D870" s="36" t="s">
        <v>68</v>
      </c>
      <c r="E870" s="36" t="s">
        <v>68</v>
      </c>
      <c r="F870" s="36" t="s">
        <v>23</v>
      </c>
      <c r="G870" s="36" t="s">
        <v>13</v>
      </c>
      <c r="H870" s="97" t="s">
        <v>14</v>
      </c>
      <c r="I870" s="36" t="s">
        <v>11</v>
      </c>
      <c r="J870" s="36" t="s">
        <v>11</v>
      </c>
      <c r="K870" s="36" t="s">
        <v>11</v>
      </c>
      <c r="L870" s="36" t="s">
        <v>11</v>
      </c>
      <c r="M870" s="36" t="s">
        <v>11</v>
      </c>
      <c r="N870" s="35" t="str">
        <f t="shared" si="34"/>
        <v>1.6.9.9.50.2.3.00.00.00.00.00</v>
      </c>
      <c r="O870" s="45">
        <v>2026</v>
      </c>
      <c r="P870" s="111" t="s">
        <v>2049</v>
      </c>
      <c r="Q870" s="111" t="s">
        <v>2010</v>
      </c>
      <c r="R870" s="37" t="str">
        <f t="shared" si="35"/>
        <v>A</v>
      </c>
      <c r="S870" s="36" t="s">
        <v>15</v>
      </c>
      <c r="T870" s="36" t="s">
        <v>9</v>
      </c>
      <c r="U870" s="121">
        <v>1</v>
      </c>
      <c r="V870" s="36" t="s">
        <v>14</v>
      </c>
      <c r="W870" s="36" t="s">
        <v>1325</v>
      </c>
      <c r="X870" s="38"/>
    </row>
    <row r="871" spans="1:24" ht="41.4" x14ac:dyDescent="0.3">
      <c r="A871" s="15"/>
      <c r="B871" s="36" t="s">
        <v>9</v>
      </c>
      <c r="C871" s="36" t="s">
        <v>57</v>
      </c>
      <c r="D871" s="36" t="s">
        <v>68</v>
      </c>
      <c r="E871" s="36" t="s">
        <v>68</v>
      </c>
      <c r="F871" s="36" t="s">
        <v>23</v>
      </c>
      <c r="G871" s="36" t="s">
        <v>13</v>
      </c>
      <c r="H871" s="97" t="s">
        <v>39</v>
      </c>
      <c r="I871" s="36" t="s">
        <v>11</v>
      </c>
      <c r="J871" s="36" t="s">
        <v>11</v>
      </c>
      <c r="K871" s="36" t="s">
        <v>11</v>
      </c>
      <c r="L871" s="36" t="s">
        <v>11</v>
      </c>
      <c r="M871" s="36" t="s">
        <v>11</v>
      </c>
      <c r="N871" s="35" t="str">
        <f t="shared" si="34"/>
        <v>1.6.9.9.50.2.4.00.00.00.00.00</v>
      </c>
      <c r="O871" s="45">
        <v>2026</v>
      </c>
      <c r="P871" s="111" t="s">
        <v>2029</v>
      </c>
      <c r="Q871" s="111" t="s">
        <v>2010</v>
      </c>
      <c r="R871" s="37" t="str">
        <f t="shared" si="35"/>
        <v>A</v>
      </c>
      <c r="S871" s="36" t="s">
        <v>15</v>
      </c>
      <c r="T871" s="36" t="s">
        <v>9</v>
      </c>
      <c r="U871" s="121">
        <v>1</v>
      </c>
      <c r="V871" s="36" t="s">
        <v>14</v>
      </c>
      <c r="W871" s="36" t="s">
        <v>1325</v>
      </c>
      <c r="X871" s="38"/>
    </row>
    <row r="872" spans="1:24" ht="40.5" customHeight="1" x14ac:dyDescent="0.3">
      <c r="A872" s="15"/>
      <c r="B872" s="36" t="s">
        <v>9</v>
      </c>
      <c r="C872" s="36" t="s">
        <v>57</v>
      </c>
      <c r="D872" s="36" t="s">
        <v>68</v>
      </c>
      <c r="E872" s="36" t="s">
        <v>68</v>
      </c>
      <c r="F872" s="36" t="s">
        <v>23</v>
      </c>
      <c r="G872" s="36" t="s">
        <v>13</v>
      </c>
      <c r="H872" s="97" t="s">
        <v>48</v>
      </c>
      <c r="I872" s="36" t="s">
        <v>11</v>
      </c>
      <c r="J872" s="36" t="s">
        <v>11</v>
      </c>
      <c r="K872" s="36" t="s">
        <v>11</v>
      </c>
      <c r="L872" s="36" t="s">
        <v>11</v>
      </c>
      <c r="M872" s="36" t="s">
        <v>11</v>
      </c>
      <c r="N872" s="35" t="str">
        <f t="shared" si="34"/>
        <v>1.6.9.9.50.2.5.00.00.00.00.00</v>
      </c>
      <c r="O872" s="45">
        <v>2026</v>
      </c>
      <c r="P872" s="111" t="s">
        <v>2045</v>
      </c>
      <c r="Q872" s="111" t="s">
        <v>2010</v>
      </c>
      <c r="R872" s="37" t="str">
        <f t="shared" si="35"/>
        <v>A</v>
      </c>
      <c r="S872" s="36" t="s">
        <v>15</v>
      </c>
      <c r="T872" s="36" t="s">
        <v>9</v>
      </c>
      <c r="U872" s="121">
        <v>1</v>
      </c>
      <c r="V872" s="36" t="s">
        <v>14</v>
      </c>
      <c r="W872" s="36" t="s">
        <v>1325</v>
      </c>
      <c r="X872" s="38"/>
    </row>
    <row r="873" spans="1:24" ht="41.4" x14ac:dyDescent="0.3">
      <c r="A873" s="15"/>
      <c r="B873" s="36" t="s">
        <v>9</v>
      </c>
      <c r="C873" s="36" t="s">
        <v>57</v>
      </c>
      <c r="D873" s="36" t="s">
        <v>68</v>
      </c>
      <c r="E873" s="36" t="s">
        <v>68</v>
      </c>
      <c r="F873" s="36" t="s">
        <v>23</v>
      </c>
      <c r="G873" s="36" t="s">
        <v>13</v>
      </c>
      <c r="H873" s="97" t="s">
        <v>57</v>
      </c>
      <c r="I873" s="36" t="s">
        <v>11</v>
      </c>
      <c r="J873" s="36" t="s">
        <v>11</v>
      </c>
      <c r="K873" s="36" t="s">
        <v>11</v>
      </c>
      <c r="L873" s="36" t="s">
        <v>11</v>
      </c>
      <c r="M873" s="36" t="s">
        <v>11</v>
      </c>
      <c r="N873" s="35" t="str">
        <f t="shared" si="34"/>
        <v>1.6.9.9.50.2.6.00.00.00.00.00</v>
      </c>
      <c r="O873" s="45">
        <v>2026</v>
      </c>
      <c r="P873" s="111" t="s">
        <v>2039</v>
      </c>
      <c r="Q873" s="111" t="s">
        <v>2010</v>
      </c>
      <c r="R873" s="37" t="str">
        <f t="shared" si="35"/>
        <v>A</v>
      </c>
      <c r="S873" s="36" t="s">
        <v>15</v>
      </c>
      <c r="T873" s="36" t="s">
        <v>9</v>
      </c>
      <c r="U873" s="121">
        <v>1</v>
      </c>
      <c r="V873" s="36" t="s">
        <v>14</v>
      </c>
      <c r="W873" s="36" t="s">
        <v>1325</v>
      </c>
      <c r="X873" s="38"/>
    </row>
    <row r="874" spans="1:24" ht="41.4" x14ac:dyDescent="0.3">
      <c r="A874" s="15"/>
      <c r="B874" s="36" t="s">
        <v>9</v>
      </c>
      <c r="C874" s="36" t="s">
        <v>57</v>
      </c>
      <c r="D874" s="36" t="s">
        <v>68</v>
      </c>
      <c r="E874" s="36" t="s">
        <v>68</v>
      </c>
      <c r="F874" s="36" t="s">
        <v>23</v>
      </c>
      <c r="G874" s="36" t="s">
        <v>13</v>
      </c>
      <c r="H874" s="97" t="s">
        <v>59</v>
      </c>
      <c r="I874" s="36" t="s">
        <v>11</v>
      </c>
      <c r="J874" s="36" t="s">
        <v>11</v>
      </c>
      <c r="K874" s="36" t="s">
        <v>11</v>
      </c>
      <c r="L874" s="36" t="s">
        <v>11</v>
      </c>
      <c r="M874" s="36" t="s">
        <v>11</v>
      </c>
      <c r="N874" s="35" t="str">
        <f t="shared" si="34"/>
        <v>1.6.9.9.50.2.7.00.00.00.00.00</v>
      </c>
      <c r="O874" s="45">
        <v>2026</v>
      </c>
      <c r="P874" s="111" t="s">
        <v>2034</v>
      </c>
      <c r="Q874" s="111" t="s">
        <v>2010</v>
      </c>
      <c r="R874" s="37" t="str">
        <f t="shared" si="35"/>
        <v>A</v>
      </c>
      <c r="S874" s="36" t="s">
        <v>15</v>
      </c>
      <c r="T874" s="36" t="s">
        <v>9</v>
      </c>
      <c r="U874" s="121">
        <v>1</v>
      </c>
      <c r="V874" s="36" t="s">
        <v>14</v>
      </c>
      <c r="W874" s="36" t="s">
        <v>1325</v>
      </c>
      <c r="X874" s="38"/>
    </row>
    <row r="875" spans="1:24" ht="41.4" x14ac:dyDescent="0.3">
      <c r="A875" s="15"/>
      <c r="B875" s="36" t="s">
        <v>9</v>
      </c>
      <c r="C875" s="36" t="s">
        <v>57</v>
      </c>
      <c r="D875" s="36" t="s">
        <v>68</v>
      </c>
      <c r="E875" s="36" t="s">
        <v>68</v>
      </c>
      <c r="F875" s="36" t="s">
        <v>23</v>
      </c>
      <c r="G875" s="36" t="s">
        <v>13</v>
      </c>
      <c r="H875" s="97" t="s">
        <v>53</v>
      </c>
      <c r="I875" s="36" t="s">
        <v>11</v>
      </c>
      <c r="J875" s="36" t="s">
        <v>11</v>
      </c>
      <c r="K875" s="36" t="s">
        <v>11</v>
      </c>
      <c r="L875" s="36" t="s">
        <v>11</v>
      </c>
      <c r="M875" s="36" t="s">
        <v>11</v>
      </c>
      <c r="N875" s="35" t="str">
        <f t="shared" si="34"/>
        <v>1.6.9.9.50.2.8.00.00.00.00.00</v>
      </c>
      <c r="O875" s="45">
        <v>2026</v>
      </c>
      <c r="P875" s="111" t="s">
        <v>2060</v>
      </c>
      <c r="Q875" s="111" t="s">
        <v>2010</v>
      </c>
      <c r="R875" s="37" t="str">
        <f t="shared" si="35"/>
        <v>A</v>
      </c>
      <c r="S875" s="36" t="s">
        <v>15</v>
      </c>
      <c r="T875" s="36" t="s">
        <v>9</v>
      </c>
      <c r="U875" s="121">
        <v>1</v>
      </c>
      <c r="V875" s="36" t="s">
        <v>14</v>
      </c>
      <c r="W875" s="36" t="s">
        <v>1325</v>
      </c>
      <c r="X875" s="38"/>
    </row>
    <row r="876" spans="1:24" ht="41.4" x14ac:dyDescent="0.3">
      <c r="A876" s="15"/>
      <c r="B876" s="361" t="s">
        <v>9</v>
      </c>
      <c r="C876" s="361" t="s">
        <v>57</v>
      </c>
      <c r="D876" s="361" t="s">
        <v>68</v>
      </c>
      <c r="E876" s="361" t="s">
        <v>68</v>
      </c>
      <c r="F876" s="361" t="s">
        <v>23</v>
      </c>
      <c r="G876" s="361" t="s">
        <v>14</v>
      </c>
      <c r="H876" s="370" t="s">
        <v>10</v>
      </c>
      <c r="I876" s="361" t="s">
        <v>11</v>
      </c>
      <c r="J876" s="361" t="s">
        <v>11</v>
      </c>
      <c r="K876" s="361" t="s">
        <v>11</v>
      </c>
      <c r="L876" s="361" t="s">
        <v>11</v>
      </c>
      <c r="M876" s="361" t="s">
        <v>11</v>
      </c>
      <c r="N876" s="362" t="str">
        <f t="shared" si="34"/>
        <v>1.6.9.9.50.3.0.00.00.00.00.00</v>
      </c>
      <c r="O876" s="363">
        <v>2026</v>
      </c>
      <c r="P876" s="375" t="s">
        <v>2023</v>
      </c>
      <c r="Q876" s="377" t="s">
        <v>2011</v>
      </c>
      <c r="R876" s="361" t="str">
        <f t="shared" ref="R876:R907" si="36">IF(U876=2,"S","A")</f>
        <v>S</v>
      </c>
      <c r="S876" s="361" t="s">
        <v>15</v>
      </c>
      <c r="T876" s="361" t="s">
        <v>9</v>
      </c>
      <c r="U876" s="368">
        <v>2</v>
      </c>
      <c r="V876" s="361" t="s">
        <v>14</v>
      </c>
      <c r="W876" s="361" t="s">
        <v>1325</v>
      </c>
      <c r="X876" s="369"/>
    </row>
    <row r="877" spans="1:24" ht="41.4" x14ac:dyDescent="0.3">
      <c r="A877" s="15"/>
      <c r="B877" s="36" t="s">
        <v>9</v>
      </c>
      <c r="C877" s="36" t="s">
        <v>57</v>
      </c>
      <c r="D877" s="36" t="s">
        <v>68</v>
      </c>
      <c r="E877" s="36" t="s">
        <v>68</v>
      </c>
      <c r="F877" s="36" t="s">
        <v>23</v>
      </c>
      <c r="G877" s="36" t="s">
        <v>14</v>
      </c>
      <c r="H877" s="97" t="s">
        <v>9</v>
      </c>
      <c r="I877" s="36" t="s">
        <v>11</v>
      </c>
      <c r="J877" s="36" t="s">
        <v>11</v>
      </c>
      <c r="K877" s="36" t="s">
        <v>11</v>
      </c>
      <c r="L877" s="36" t="s">
        <v>11</v>
      </c>
      <c r="M877" s="36" t="s">
        <v>11</v>
      </c>
      <c r="N877" s="35" t="str">
        <f t="shared" si="34"/>
        <v>1.6.9.9.50.3.1.00.00.00.00.00</v>
      </c>
      <c r="O877" s="45">
        <v>2026</v>
      </c>
      <c r="P877" s="111" t="s">
        <v>2022</v>
      </c>
      <c r="Q877" s="111" t="s">
        <v>2011</v>
      </c>
      <c r="R877" s="37" t="str">
        <f t="shared" si="36"/>
        <v>A</v>
      </c>
      <c r="S877" s="36" t="s">
        <v>15</v>
      </c>
      <c r="T877" s="36" t="s">
        <v>9</v>
      </c>
      <c r="U877" s="121">
        <v>1</v>
      </c>
      <c r="V877" s="36" t="s">
        <v>14</v>
      </c>
      <c r="W877" s="36" t="s">
        <v>1325</v>
      </c>
      <c r="X877" s="38"/>
    </row>
    <row r="878" spans="1:24" ht="41.4" x14ac:dyDescent="0.3">
      <c r="A878" s="15"/>
      <c r="B878" s="36" t="s">
        <v>9</v>
      </c>
      <c r="C878" s="36" t="s">
        <v>57</v>
      </c>
      <c r="D878" s="36" t="s">
        <v>68</v>
      </c>
      <c r="E878" s="36" t="s">
        <v>68</v>
      </c>
      <c r="F878" s="36" t="s">
        <v>23</v>
      </c>
      <c r="G878" s="36" t="s">
        <v>14</v>
      </c>
      <c r="H878" s="97" t="s">
        <v>13</v>
      </c>
      <c r="I878" s="36" t="s">
        <v>11</v>
      </c>
      <c r="J878" s="36" t="s">
        <v>11</v>
      </c>
      <c r="K878" s="36" t="s">
        <v>11</v>
      </c>
      <c r="L878" s="36" t="s">
        <v>11</v>
      </c>
      <c r="M878" s="36" t="s">
        <v>11</v>
      </c>
      <c r="N878" s="35" t="str">
        <f t="shared" si="34"/>
        <v>1.6.9.9.50.3.2.00.00.00.00.00</v>
      </c>
      <c r="O878" s="45">
        <v>2026</v>
      </c>
      <c r="P878" s="111" t="s">
        <v>3435</v>
      </c>
      <c r="Q878" s="111" t="s">
        <v>2011</v>
      </c>
      <c r="R878" s="37" t="str">
        <f t="shared" si="36"/>
        <v>A</v>
      </c>
      <c r="S878" s="36" t="s">
        <v>15</v>
      </c>
      <c r="T878" s="36" t="s">
        <v>9</v>
      </c>
      <c r="U878" s="121">
        <v>1</v>
      </c>
      <c r="V878" s="36" t="s">
        <v>14</v>
      </c>
      <c r="W878" s="36" t="s">
        <v>1325</v>
      </c>
      <c r="X878" s="38"/>
    </row>
    <row r="879" spans="1:24" ht="41.4" x14ac:dyDescent="0.3">
      <c r="A879" s="15"/>
      <c r="B879" s="36" t="s">
        <v>9</v>
      </c>
      <c r="C879" s="36" t="s">
        <v>57</v>
      </c>
      <c r="D879" s="36" t="s">
        <v>68</v>
      </c>
      <c r="E879" s="36" t="s">
        <v>68</v>
      </c>
      <c r="F879" s="36" t="s">
        <v>23</v>
      </c>
      <c r="G879" s="36" t="s">
        <v>14</v>
      </c>
      <c r="H879" s="97" t="s">
        <v>14</v>
      </c>
      <c r="I879" s="36" t="s">
        <v>11</v>
      </c>
      <c r="J879" s="36" t="s">
        <v>11</v>
      </c>
      <c r="K879" s="36" t="s">
        <v>11</v>
      </c>
      <c r="L879" s="36" t="s">
        <v>11</v>
      </c>
      <c r="M879" s="36" t="s">
        <v>11</v>
      </c>
      <c r="N879" s="35" t="str">
        <f t="shared" si="34"/>
        <v>1.6.9.9.50.3.3.00.00.00.00.00</v>
      </c>
      <c r="O879" s="45">
        <v>2026</v>
      </c>
      <c r="P879" s="111" t="s">
        <v>2050</v>
      </c>
      <c r="Q879" s="111" t="s">
        <v>2011</v>
      </c>
      <c r="R879" s="37" t="str">
        <f t="shared" si="36"/>
        <v>A</v>
      </c>
      <c r="S879" s="36" t="s">
        <v>15</v>
      </c>
      <c r="T879" s="36" t="s">
        <v>9</v>
      </c>
      <c r="U879" s="121">
        <v>1</v>
      </c>
      <c r="V879" s="36" t="s">
        <v>14</v>
      </c>
      <c r="W879" s="36" t="s">
        <v>1325</v>
      </c>
      <c r="X879" s="38"/>
    </row>
    <row r="880" spans="1:24" ht="41.4" x14ac:dyDescent="0.3">
      <c r="A880" s="15"/>
      <c r="B880" s="36" t="s">
        <v>9</v>
      </c>
      <c r="C880" s="36" t="s">
        <v>57</v>
      </c>
      <c r="D880" s="36" t="s">
        <v>68</v>
      </c>
      <c r="E880" s="36" t="s">
        <v>68</v>
      </c>
      <c r="F880" s="36" t="s">
        <v>23</v>
      </c>
      <c r="G880" s="36" t="s">
        <v>14</v>
      </c>
      <c r="H880" s="97" t="s">
        <v>39</v>
      </c>
      <c r="I880" s="36" t="s">
        <v>11</v>
      </c>
      <c r="J880" s="36" t="s">
        <v>11</v>
      </c>
      <c r="K880" s="36" t="s">
        <v>11</v>
      </c>
      <c r="L880" s="36" t="s">
        <v>11</v>
      </c>
      <c r="M880" s="36" t="s">
        <v>11</v>
      </c>
      <c r="N880" s="35" t="str">
        <f t="shared" si="34"/>
        <v>1.6.9.9.50.3.4.00.00.00.00.00</v>
      </c>
      <c r="O880" s="45">
        <v>2026</v>
      </c>
      <c r="P880" s="111" t="s">
        <v>2030</v>
      </c>
      <c r="Q880" s="111" t="s">
        <v>2011</v>
      </c>
      <c r="R880" s="37" t="str">
        <f t="shared" si="36"/>
        <v>A</v>
      </c>
      <c r="S880" s="36" t="s">
        <v>15</v>
      </c>
      <c r="T880" s="36" t="s">
        <v>9</v>
      </c>
      <c r="U880" s="121">
        <v>1</v>
      </c>
      <c r="V880" s="36" t="s">
        <v>14</v>
      </c>
      <c r="W880" s="36" t="s">
        <v>1325</v>
      </c>
      <c r="X880" s="38"/>
    </row>
    <row r="881" spans="1:24" ht="41.4" x14ac:dyDescent="0.3">
      <c r="A881" s="15"/>
      <c r="B881" s="36" t="s">
        <v>9</v>
      </c>
      <c r="C881" s="36" t="s">
        <v>57</v>
      </c>
      <c r="D881" s="36" t="s">
        <v>68</v>
      </c>
      <c r="E881" s="36" t="s">
        <v>68</v>
      </c>
      <c r="F881" s="36" t="s">
        <v>23</v>
      </c>
      <c r="G881" s="36" t="s">
        <v>14</v>
      </c>
      <c r="H881" s="97" t="s">
        <v>48</v>
      </c>
      <c r="I881" s="36" t="s">
        <v>11</v>
      </c>
      <c r="J881" s="36" t="s">
        <v>11</v>
      </c>
      <c r="K881" s="36" t="s">
        <v>11</v>
      </c>
      <c r="L881" s="36" t="s">
        <v>11</v>
      </c>
      <c r="M881" s="36" t="s">
        <v>11</v>
      </c>
      <c r="N881" s="35" t="str">
        <f t="shared" si="34"/>
        <v>1.6.9.9.50.3.5.00.00.00.00.00</v>
      </c>
      <c r="O881" s="45">
        <v>2026</v>
      </c>
      <c r="P881" s="111" t="s">
        <v>2047</v>
      </c>
      <c r="Q881" s="111" t="s">
        <v>2011</v>
      </c>
      <c r="R881" s="37" t="str">
        <f t="shared" si="36"/>
        <v>A</v>
      </c>
      <c r="S881" s="36" t="s">
        <v>15</v>
      </c>
      <c r="T881" s="36" t="s">
        <v>9</v>
      </c>
      <c r="U881" s="121">
        <v>1</v>
      </c>
      <c r="V881" s="36" t="s">
        <v>14</v>
      </c>
      <c r="W881" s="36" t="s">
        <v>1325</v>
      </c>
      <c r="X881" s="38"/>
    </row>
    <row r="882" spans="1:24" ht="54.75" customHeight="1" x14ac:dyDescent="0.3">
      <c r="A882" s="15"/>
      <c r="B882" s="36" t="s">
        <v>9</v>
      </c>
      <c r="C882" s="36" t="s">
        <v>57</v>
      </c>
      <c r="D882" s="36" t="s">
        <v>68</v>
      </c>
      <c r="E882" s="36" t="s">
        <v>68</v>
      </c>
      <c r="F882" s="36" t="s">
        <v>23</v>
      </c>
      <c r="G882" s="36" t="s">
        <v>14</v>
      </c>
      <c r="H882" s="97" t="s">
        <v>57</v>
      </c>
      <c r="I882" s="36" t="s">
        <v>11</v>
      </c>
      <c r="J882" s="36" t="s">
        <v>11</v>
      </c>
      <c r="K882" s="36" t="s">
        <v>11</v>
      </c>
      <c r="L882" s="36" t="s">
        <v>11</v>
      </c>
      <c r="M882" s="36" t="s">
        <v>11</v>
      </c>
      <c r="N882" s="35" t="str">
        <f t="shared" si="34"/>
        <v>1.6.9.9.50.3.6.00.00.00.00.00</v>
      </c>
      <c r="O882" s="45">
        <v>2026</v>
      </c>
      <c r="P882" s="111" t="s">
        <v>2040</v>
      </c>
      <c r="Q882" s="111" t="s">
        <v>2011</v>
      </c>
      <c r="R882" s="37" t="str">
        <f t="shared" si="36"/>
        <v>A</v>
      </c>
      <c r="S882" s="36" t="s">
        <v>15</v>
      </c>
      <c r="T882" s="36" t="s">
        <v>9</v>
      </c>
      <c r="U882" s="121">
        <v>1</v>
      </c>
      <c r="V882" s="36" t="s">
        <v>14</v>
      </c>
      <c r="W882" s="36" t="s">
        <v>1325</v>
      </c>
      <c r="X882" s="38"/>
    </row>
    <row r="883" spans="1:24" ht="48.75" customHeight="1" x14ac:dyDescent="0.3">
      <c r="A883" s="15"/>
      <c r="B883" s="36" t="s">
        <v>9</v>
      </c>
      <c r="C883" s="36" t="s">
        <v>57</v>
      </c>
      <c r="D883" s="36" t="s">
        <v>68</v>
      </c>
      <c r="E883" s="36" t="s">
        <v>68</v>
      </c>
      <c r="F883" s="36" t="s">
        <v>23</v>
      </c>
      <c r="G883" s="36" t="s">
        <v>14</v>
      </c>
      <c r="H883" s="97" t="s">
        <v>59</v>
      </c>
      <c r="I883" s="36" t="s">
        <v>11</v>
      </c>
      <c r="J883" s="36" t="s">
        <v>11</v>
      </c>
      <c r="K883" s="36" t="s">
        <v>11</v>
      </c>
      <c r="L883" s="36" t="s">
        <v>11</v>
      </c>
      <c r="M883" s="36" t="s">
        <v>11</v>
      </c>
      <c r="N883" s="35" t="str">
        <f t="shared" si="34"/>
        <v>1.6.9.9.50.3.7.00.00.00.00.00</v>
      </c>
      <c r="O883" s="45">
        <v>2026</v>
      </c>
      <c r="P883" s="111" t="s">
        <v>2035</v>
      </c>
      <c r="Q883" s="111" t="s">
        <v>2011</v>
      </c>
      <c r="R883" s="37" t="str">
        <f t="shared" si="36"/>
        <v>A</v>
      </c>
      <c r="S883" s="36" t="s">
        <v>15</v>
      </c>
      <c r="T883" s="36" t="s">
        <v>9</v>
      </c>
      <c r="U883" s="121">
        <v>1</v>
      </c>
      <c r="V883" s="36" t="s">
        <v>14</v>
      </c>
      <c r="W883" s="36" t="s">
        <v>1325</v>
      </c>
      <c r="X883" s="38"/>
    </row>
    <row r="884" spans="1:24" s="55" customFormat="1" ht="41.4" x14ac:dyDescent="0.3">
      <c r="A884" s="15"/>
      <c r="B884" s="36" t="s">
        <v>9</v>
      </c>
      <c r="C884" s="36" t="s">
        <v>57</v>
      </c>
      <c r="D884" s="36" t="s">
        <v>68</v>
      </c>
      <c r="E884" s="36" t="s">
        <v>68</v>
      </c>
      <c r="F884" s="36" t="s">
        <v>23</v>
      </c>
      <c r="G884" s="36" t="s">
        <v>14</v>
      </c>
      <c r="H884" s="97" t="s">
        <v>53</v>
      </c>
      <c r="I884" s="36" t="s">
        <v>11</v>
      </c>
      <c r="J884" s="36" t="s">
        <v>11</v>
      </c>
      <c r="K884" s="36" t="s">
        <v>11</v>
      </c>
      <c r="L884" s="36" t="s">
        <v>11</v>
      </c>
      <c r="M884" s="36" t="s">
        <v>11</v>
      </c>
      <c r="N884" s="35" t="str">
        <f t="shared" si="34"/>
        <v>1.6.9.9.50.3.8.00.00.00.00.00</v>
      </c>
      <c r="O884" s="45">
        <v>2026</v>
      </c>
      <c r="P884" s="111" t="s">
        <v>2061</v>
      </c>
      <c r="Q884" s="111" t="s">
        <v>2011</v>
      </c>
      <c r="R884" s="37" t="str">
        <f t="shared" si="36"/>
        <v>A</v>
      </c>
      <c r="S884" s="36" t="s">
        <v>15</v>
      </c>
      <c r="T884" s="36" t="s">
        <v>9</v>
      </c>
      <c r="U884" s="121">
        <v>1</v>
      </c>
      <c r="V884" s="36" t="s">
        <v>14</v>
      </c>
      <c r="W884" s="36" t="s">
        <v>1325</v>
      </c>
      <c r="X884" s="38"/>
    </row>
    <row r="885" spans="1:24" s="55" customFormat="1" ht="41.4" x14ac:dyDescent="0.3">
      <c r="A885" s="15"/>
      <c r="B885" s="361" t="s">
        <v>9</v>
      </c>
      <c r="C885" s="361" t="s">
        <v>57</v>
      </c>
      <c r="D885" s="361" t="s">
        <v>68</v>
      </c>
      <c r="E885" s="361" t="s">
        <v>68</v>
      </c>
      <c r="F885" s="361" t="s">
        <v>23</v>
      </c>
      <c r="G885" s="361" t="s">
        <v>39</v>
      </c>
      <c r="H885" s="370" t="s">
        <v>10</v>
      </c>
      <c r="I885" s="361" t="s">
        <v>11</v>
      </c>
      <c r="J885" s="361" t="s">
        <v>11</v>
      </c>
      <c r="K885" s="361" t="s">
        <v>11</v>
      </c>
      <c r="L885" s="361" t="s">
        <v>11</v>
      </c>
      <c r="M885" s="361" t="s">
        <v>11</v>
      </c>
      <c r="N885" s="362" t="str">
        <f t="shared" si="34"/>
        <v>1.6.9.9.50.4.0.00.00.00.00.00</v>
      </c>
      <c r="O885" s="363">
        <v>2026</v>
      </c>
      <c r="P885" s="375" t="s">
        <v>2025</v>
      </c>
      <c r="Q885" s="377" t="s">
        <v>2230</v>
      </c>
      <c r="R885" s="361" t="str">
        <f t="shared" si="36"/>
        <v>S</v>
      </c>
      <c r="S885" s="361" t="s">
        <v>15</v>
      </c>
      <c r="T885" s="361" t="s">
        <v>9</v>
      </c>
      <c r="U885" s="368">
        <v>2</v>
      </c>
      <c r="V885" s="361" t="s">
        <v>14</v>
      </c>
      <c r="W885" s="361" t="s">
        <v>1325</v>
      </c>
      <c r="X885" s="369"/>
    </row>
    <row r="886" spans="1:24" ht="41.4" x14ac:dyDescent="0.3">
      <c r="A886" s="15"/>
      <c r="B886" s="36" t="s">
        <v>9</v>
      </c>
      <c r="C886" s="36" t="s">
        <v>57</v>
      </c>
      <c r="D886" s="36" t="s">
        <v>68</v>
      </c>
      <c r="E886" s="36" t="s">
        <v>68</v>
      </c>
      <c r="F886" s="36" t="s">
        <v>23</v>
      </c>
      <c r="G886" s="36" t="s">
        <v>39</v>
      </c>
      <c r="H886" s="97" t="s">
        <v>9</v>
      </c>
      <c r="I886" s="36" t="s">
        <v>11</v>
      </c>
      <c r="J886" s="36" t="s">
        <v>11</v>
      </c>
      <c r="K886" s="36" t="s">
        <v>11</v>
      </c>
      <c r="L886" s="36" t="s">
        <v>11</v>
      </c>
      <c r="M886" s="36" t="s">
        <v>11</v>
      </c>
      <c r="N886" s="35" t="str">
        <f t="shared" si="34"/>
        <v>1.6.9.9.50.4.1.00.00.00.00.00</v>
      </c>
      <c r="O886" s="45">
        <v>2026</v>
      </c>
      <c r="P886" s="111" t="s">
        <v>2026</v>
      </c>
      <c r="Q886" s="111" t="s">
        <v>2230</v>
      </c>
      <c r="R886" s="37" t="str">
        <f t="shared" si="36"/>
        <v>A</v>
      </c>
      <c r="S886" s="36" t="s">
        <v>15</v>
      </c>
      <c r="T886" s="36" t="s">
        <v>9</v>
      </c>
      <c r="U886" s="121">
        <v>1</v>
      </c>
      <c r="V886" s="36" t="s">
        <v>14</v>
      </c>
      <c r="W886" s="36" t="s">
        <v>1325</v>
      </c>
      <c r="X886" s="38"/>
    </row>
    <row r="887" spans="1:24" ht="41.4" x14ac:dyDescent="0.3">
      <c r="A887" s="15"/>
      <c r="B887" s="36" t="s">
        <v>9</v>
      </c>
      <c r="C887" s="36" t="s">
        <v>57</v>
      </c>
      <c r="D887" s="36" t="s">
        <v>68</v>
      </c>
      <c r="E887" s="36" t="s">
        <v>68</v>
      </c>
      <c r="F887" s="36" t="s">
        <v>23</v>
      </c>
      <c r="G887" s="36" t="s">
        <v>39</v>
      </c>
      <c r="H887" s="97" t="s">
        <v>13</v>
      </c>
      <c r="I887" s="36" t="s">
        <v>11</v>
      </c>
      <c r="J887" s="36" t="s">
        <v>11</v>
      </c>
      <c r="K887" s="36" t="s">
        <v>11</v>
      </c>
      <c r="L887" s="36" t="s">
        <v>11</v>
      </c>
      <c r="M887" s="36" t="s">
        <v>11</v>
      </c>
      <c r="N887" s="35" t="str">
        <f t="shared" si="34"/>
        <v>1.6.9.9.50.4.2.00.00.00.00.00</v>
      </c>
      <c r="O887" s="45">
        <v>2026</v>
      </c>
      <c r="P887" s="111" t="s">
        <v>3436</v>
      </c>
      <c r="Q887" s="111" t="s">
        <v>2230</v>
      </c>
      <c r="R887" s="37" t="str">
        <f t="shared" si="36"/>
        <v>A</v>
      </c>
      <c r="S887" s="36" t="s">
        <v>15</v>
      </c>
      <c r="T887" s="36" t="s">
        <v>9</v>
      </c>
      <c r="U887" s="121">
        <v>1</v>
      </c>
      <c r="V887" s="36" t="s">
        <v>14</v>
      </c>
      <c r="W887" s="36" t="s">
        <v>1325</v>
      </c>
      <c r="X887" s="38"/>
    </row>
    <row r="888" spans="1:24" ht="41.4" x14ac:dyDescent="0.3">
      <c r="A888" s="15"/>
      <c r="B888" s="36" t="s">
        <v>9</v>
      </c>
      <c r="C888" s="36" t="s">
        <v>57</v>
      </c>
      <c r="D888" s="36" t="s">
        <v>68</v>
      </c>
      <c r="E888" s="36" t="s">
        <v>68</v>
      </c>
      <c r="F888" s="36" t="s">
        <v>23</v>
      </c>
      <c r="G888" s="36" t="s">
        <v>39</v>
      </c>
      <c r="H888" s="97" t="s">
        <v>14</v>
      </c>
      <c r="I888" s="36" t="s">
        <v>11</v>
      </c>
      <c r="J888" s="36" t="s">
        <v>11</v>
      </c>
      <c r="K888" s="36" t="s">
        <v>11</v>
      </c>
      <c r="L888" s="36" t="s">
        <v>11</v>
      </c>
      <c r="M888" s="36" t="s">
        <v>11</v>
      </c>
      <c r="N888" s="35" t="str">
        <f t="shared" si="34"/>
        <v>1.6.9.9.50.4.3.00.00.00.00.00</v>
      </c>
      <c r="O888" s="45">
        <v>2026</v>
      </c>
      <c r="P888" s="111" t="s">
        <v>2052</v>
      </c>
      <c r="Q888" s="111" t="s">
        <v>2230</v>
      </c>
      <c r="R888" s="37" t="str">
        <f t="shared" si="36"/>
        <v>A</v>
      </c>
      <c r="S888" s="36" t="s">
        <v>15</v>
      </c>
      <c r="T888" s="36" t="s">
        <v>9</v>
      </c>
      <c r="U888" s="121">
        <v>1</v>
      </c>
      <c r="V888" s="36" t="s">
        <v>14</v>
      </c>
      <c r="W888" s="36" t="s">
        <v>1325</v>
      </c>
      <c r="X888" s="38"/>
    </row>
    <row r="889" spans="1:24" ht="41.4" x14ac:dyDescent="0.3">
      <c r="A889" s="15"/>
      <c r="B889" s="36" t="s">
        <v>9</v>
      </c>
      <c r="C889" s="36" t="s">
        <v>57</v>
      </c>
      <c r="D889" s="36" t="s">
        <v>68</v>
      </c>
      <c r="E889" s="36" t="s">
        <v>68</v>
      </c>
      <c r="F889" s="36" t="s">
        <v>23</v>
      </c>
      <c r="G889" s="36" t="s">
        <v>39</v>
      </c>
      <c r="H889" s="97" t="s">
        <v>39</v>
      </c>
      <c r="I889" s="36" t="s">
        <v>11</v>
      </c>
      <c r="J889" s="36" t="s">
        <v>11</v>
      </c>
      <c r="K889" s="36" t="s">
        <v>11</v>
      </c>
      <c r="L889" s="36" t="s">
        <v>11</v>
      </c>
      <c r="M889" s="36" t="s">
        <v>11</v>
      </c>
      <c r="N889" s="35" t="str">
        <f t="shared" si="34"/>
        <v>1.6.9.9.50.4.4.00.00.00.00.00</v>
      </c>
      <c r="O889" s="45">
        <v>2026</v>
      </c>
      <c r="P889" s="111" t="s">
        <v>2032</v>
      </c>
      <c r="Q889" s="111" t="s">
        <v>2230</v>
      </c>
      <c r="R889" s="37" t="str">
        <f t="shared" si="36"/>
        <v>A</v>
      </c>
      <c r="S889" s="36" t="s">
        <v>15</v>
      </c>
      <c r="T889" s="36" t="s">
        <v>9</v>
      </c>
      <c r="U889" s="121">
        <v>1</v>
      </c>
      <c r="V889" s="36" t="s">
        <v>14</v>
      </c>
      <c r="W889" s="36" t="s">
        <v>1325</v>
      </c>
      <c r="X889" s="38"/>
    </row>
    <row r="890" spans="1:24" ht="41.4" x14ac:dyDescent="0.3">
      <c r="A890" s="15"/>
      <c r="B890" s="36" t="s">
        <v>9</v>
      </c>
      <c r="C890" s="36" t="s">
        <v>57</v>
      </c>
      <c r="D890" s="36" t="s">
        <v>68</v>
      </c>
      <c r="E890" s="36" t="s">
        <v>68</v>
      </c>
      <c r="F890" s="36" t="s">
        <v>23</v>
      </c>
      <c r="G890" s="36" t="s">
        <v>39</v>
      </c>
      <c r="H890" s="97" t="s">
        <v>48</v>
      </c>
      <c r="I890" s="36" t="s">
        <v>11</v>
      </c>
      <c r="J890" s="36" t="s">
        <v>11</v>
      </c>
      <c r="K890" s="36" t="s">
        <v>11</v>
      </c>
      <c r="L890" s="36" t="s">
        <v>11</v>
      </c>
      <c r="M890" s="36" t="s">
        <v>11</v>
      </c>
      <c r="N890" s="35" t="str">
        <f t="shared" si="34"/>
        <v>1.6.9.9.50.4.5.00.00.00.00.00</v>
      </c>
      <c r="O890" s="45">
        <v>2026</v>
      </c>
      <c r="P890" s="111" t="s">
        <v>2043</v>
      </c>
      <c r="Q890" s="111" t="s">
        <v>2230</v>
      </c>
      <c r="R890" s="37" t="str">
        <f t="shared" si="36"/>
        <v>A</v>
      </c>
      <c r="S890" s="36" t="s">
        <v>15</v>
      </c>
      <c r="T890" s="36" t="s">
        <v>9</v>
      </c>
      <c r="U890" s="121">
        <v>1</v>
      </c>
      <c r="V890" s="36" t="s">
        <v>14</v>
      </c>
      <c r="W890" s="36" t="s">
        <v>1325</v>
      </c>
      <c r="X890" s="38"/>
    </row>
    <row r="891" spans="1:24" ht="41.4" x14ac:dyDescent="0.3">
      <c r="A891" s="15"/>
      <c r="B891" s="36" t="s">
        <v>9</v>
      </c>
      <c r="C891" s="36" t="s">
        <v>57</v>
      </c>
      <c r="D891" s="36" t="s">
        <v>68</v>
      </c>
      <c r="E891" s="36" t="s">
        <v>68</v>
      </c>
      <c r="F891" s="36" t="s">
        <v>23</v>
      </c>
      <c r="G891" s="36" t="s">
        <v>39</v>
      </c>
      <c r="H891" s="97" t="s">
        <v>57</v>
      </c>
      <c r="I891" s="36" t="s">
        <v>11</v>
      </c>
      <c r="J891" s="36" t="s">
        <v>11</v>
      </c>
      <c r="K891" s="36" t="s">
        <v>11</v>
      </c>
      <c r="L891" s="36" t="s">
        <v>11</v>
      </c>
      <c r="M891" s="36" t="s">
        <v>11</v>
      </c>
      <c r="N891" s="35" t="str">
        <f t="shared" si="34"/>
        <v>1.6.9.9.50.4.6.00.00.00.00.00</v>
      </c>
      <c r="O891" s="45">
        <v>2026</v>
      </c>
      <c r="P891" s="111" t="s">
        <v>2041</v>
      </c>
      <c r="Q891" s="111" t="s">
        <v>2230</v>
      </c>
      <c r="R891" s="37" t="str">
        <f t="shared" si="36"/>
        <v>A</v>
      </c>
      <c r="S891" s="36" t="s">
        <v>15</v>
      </c>
      <c r="T891" s="36" t="s">
        <v>9</v>
      </c>
      <c r="U891" s="121">
        <v>1</v>
      </c>
      <c r="V891" s="36" t="s">
        <v>14</v>
      </c>
      <c r="W891" s="36" t="s">
        <v>1325</v>
      </c>
      <c r="X891" s="38"/>
    </row>
    <row r="892" spans="1:24" ht="41.4" x14ac:dyDescent="0.3">
      <c r="A892" s="15"/>
      <c r="B892" s="36" t="s">
        <v>9</v>
      </c>
      <c r="C892" s="36" t="s">
        <v>57</v>
      </c>
      <c r="D892" s="36" t="s">
        <v>68</v>
      </c>
      <c r="E892" s="36" t="s">
        <v>68</v>
      </c>
      <c r="F892" s="36" t="s">
        <v>23</v>
      </c>
      <c r="G892" s="36" t="s">
        <v>39</v>
      </c>
      <c r="H892" s="97" t="s">
        <v>59</v>
      </c>
      <c r="I892" s="36" t="s">
        <v>11</v>
      </c>
      <c r="J892" s="36" t="s">
        <v>11</v>
      </c>
      <c r="K892" s="36" t="s">
        <v>11</v>
      </c>
      <c r="L892" s="36" t="s">
        <v>11</v>
      </c>
      <c r="M892" s="36" t="s">
        <v>11</v>
      </c>
      <c r="N892" s="35" t="str">
        <f t="shared" si="34"/>
        <v>1.6.9.9.50.4.7.00.00.00.00.00</v>
      </c>
      <c r="O892" s="45">
        <v>2026</v>
      </c>
      <c r="P892" s="111" t="s">
        <v>2036</v>
      </c>
      <c r="Q892" s="111" t="s">
        <v>2230</v>
      </c>
      <c r="R892" s="37" t="str">
        <f t="shared" si="36"/>
        <v>A</v>
      </c>
      <c r="S892" s="36" t="s">
        <v>15</v>
      </c>
      <c r="T892" s="36" t="s">
        <v>9</v>
      </c>
      <c r="U892" s="121">
        <v>1</v>
      </c>
      <c r="V892" s="36" t="s">
        <v>14</v>
      </c>
      <c r="W892" s="36" t="s">
        <v>1325</v>
      </c>
      <c r="X892" s="38"/>
    </row>
    <row r="893" spans="1:24" ht="41.4" x14ac:dyDescent="0.3">
      <c r="A893" s="15"/>
      <c r="B893" s="36" t="s">
        <v>9</v>
      </c>
      <c r="C893" s="36" t="s">
        <v>57</v>
      </c>
      <c r="D893" s="36" t="s">
        <v>68</v>
      </c>
      <c r="E893" s="36" t="s">
        <v>68</v>
      </c>
      <c r="F893" s="36" t="s">
        <v>23</v>
      </c>
      <c r="G893" s="36" t="s">
        <v>39</v>
      </c>
      <c r="H893" s="97" t="s">
        <v>53</v>
      </c>
      <c r="I893" s="36" t="s">
        <v>11</v>
      </c>
      <c r="J893" s="36" t="s">
        <v>11</v>
      </c>
      <c r="K893" s="36" t="s">
        <v>11</v>
      </c>
      <c r="L893" s="36" t="s">
        <v>11</v>
      </c>
      <c r="M893" s="36" t="s">
        <v>11</v>
      </c>
      <c r="N893" s="35" t="str">
        <f t="shared" si="34"/>
        <v>1.6.9.9.50.4.8.00.00.00.00.00</v>
      </c>
      <c r="O893" s="45">
        <v>2026</v>
      </c>
      <c r="P893" s="111" t="s">
        <v>2062</v>
      </c>
      <c r="Q893" s="111" t="s">
        <v>2230</v>
      </c>
      <c r="R893" s="37" t="str">
        <f t="shared" si="36"/>
        <v>A</v>
      </c>
      <c r="S893" s="36" t="s">
        <v>15</v>
      </c>
      <c r="T893" s="36" t="s">
        <v>9</v>
      </c>
      <c r="U893" s="121">
        <v>1</v>
      </c>
      <c r="V893" s="36" t="s">
        <v>14</v>
      </c>
      <c r="W893" s="36" t="s">
        <v>1325</v>
      </c>
      <c r="X893" s="38"/>
    </row>
    <row r="894" spans="1:24" ht="27.6" x14ac:dyDescent="0.3">
      <c r="A894" s="15"/>
      <c r="B894" s="361" t="s">
        <v>9</v>
      </c>
      <c r="C894" s="361" t="s">
        <v>57</v>
      </c>
      <c r="D894" s="361" t="s">
        <v>68</v>
      </c>
      <c r="E894" s="361" t="s">
        <v>68</v>
      </c>
      <c r="F894" s="361" t="s">
        <v>23</v>
      </c>
      <c r="G894" s="361" t="s">
        <v>68</v>
      </c>
      <c r="H894" s="370" t="s">
        <v>10</v>
      </c>
      <c r="I894" s="361" t="s">
        <v>11</v>
      </c>
      <c r="J894" s="361" t="s">
        <v>11</v>
      </c>
      <c r="K894" s="361" t="s">
        <v>11</v>
      </c>
      <c r="L894" s="361" t="s">
        <v>11</v>
      </c>
      <c r="M894" s="361" t="s">
        <v>11</v>
      </c>
      <c r="N894" s="362" t="str">
        <f t="shared" si="34"/>
        <v>1.6.9.9.50.9.0.00.00.00.00.00</v>
      </c>
      <c r="O894" s="363">
        <v>2026</v>
      </c>
      <c r="P894" s="375" t="s">
        <v>2013</v>
      </c>
      <c r="Q894" s="377" t="s">
        <v>1988</v>
      </c>
      <c r="R894" s="361" t="str">
        <f t="shared" si="36"/>
        <v>S</v>
      </c>
      <c r="S894" s="361" t="s">
        <v>15</v>
      </c>
      <c r="T894" s="361" t="s">
        <v>9</v>
      </c>
      <c r="U894" s="368">
        <v>2</v>
      </c>
      <c r="V894" s="361" t="s">
        <v>14</v>
      </c>
      <c r="W894" s="361" t="s">
        <v>1325</v>
      </c>
      <c r="X894" s="369"/>
    </row>
    <row r="895" spans="1:24" ht="27.6" x14ac:dyDescent="0.3">
      <c r="A895" s="15"/>
      <c r="B895" s="36" t="s">
        <v>9</v>
      </c>
      <c r="C895" s="36" t="s">
        <v>57</v>
      </c>
      <c r="D895" s="36" t="s">
        <v>68</v>
      </c>
      <c r="E895" s="36" t="s">
        <v>68</v>
      </c>
      <c r="F895" s="36" t="s">
        <v>23</v>
      </c>
      <c r="G895" s="36" t="s">
        <v>68</v>
      </c>
      <c r="H895" s="97" t="s">
        <v>9</v>
      </c>
      <c r="I895" s="36" t="s">
        <v>11</v>
      </c>
      <c r="J895" s="36" t="s">
        <v>11</v>
      </c>
      <c r="K895" s="36" t="s">
        <v>11</v>
      </c>
      <c r="L895" s="36" t="s">
        <v>11</v>
      </c>
      <c r="M895" s="36" t="s">
        <v>11</v>
      </c>
      <c r="N895" s="35" t="str">
        <f t="shared" si="34"/>
        <v>1.6.9.9.50.9.1.00.00.00.00.00</v>
      </c>
      <c r="O895" s="45">
        <v>2026</v>
      </c>
      <c r="P895" s="111" t="s">
        <v>2027</v>
      </c>
      <c r="Q895" s="111" t="s">
        <v>1988</v>
      </c>
      <c r="R895" s="37" t="str">
        <f t="shared" si="36"/>
        <v>A</v>
      </c>
      <c r="S895" s="36" t="s">
        <v>15</v>
      </c>
      <c r="T895" s="36" t="s">
        <v>9</v>
      </c>
      <c r="U895" s="121">
        <v>1</v>
      </c>
      <c r="V895" s="36" t="s">
        <v>14</v>
      </c>
      <c r="W895" s="36" t="s">
        <v>1325</v>
      </c>
      <c r="X895" s="38"/>
    </row>
    <row r="896" spans="1:24" ht="27.6" x14ac:dyDescent="0.3">
      <c r="A896" s="15"/>
      <c r="B896" s="36" t="s">
        <v>9</v>
      </c>
      <c r="C896" s="36" t="s">
        <v>57</v>
      </c>
      <c r="D896" s="36" t="s">
        <v>68</v>
      </c>
      <c r="E896" s="36" t="s">
        <v>68</v>
      </c>
      <c r="F896" s="36" t="s">
        <v>23</v>
      </c>
      <c r="G896" s="36" t="s">
        <v>68</v>
      </c>
      <c r="H896" s="97" t="s">
        <v>13</v>
      </c>
      <c r="I896" s="36" t="s">
        <v>11</v>
      </c>
      <c r="J896" s="36" t="s">
        <v>11</v>
      </c>
      <c r="K896" s="36" t="s">
        <v>11</v>
      </c>
      <c r="L896" s="36" t="s">
        <v>11</v>
      </c>
      <c r="M896" s="36" t="s">
        <v>11</v>
      </c>
      <c r="N896" s="35" t="str">
        <f t="shared" si="34"/>
        <v>1.6.9.9.50.9.2.00.00.00.00.00</v>
      </c>
      <c r="O896" s="45">
        <v>2026</v>
      </c>
      <c r="P896" s="111" t="s">
        <v>3437</v>
      </c>
      <c r="Q896" s="111" t="s">
        <v>1988</v>
      </c>
      <c r="R896" s="37" t="str">
        <f t="shared" si="36"/>
        <v>A</v>
      </c>
      <c r="S896" s="36" t="s">
        <v>15</v>
      </c>
      <c r="T896" s="36" t="s">
        <v>9</v>
      </c>
      <c r="U896" s="121">
        <v>1</v>
      </c>
      <c r="V896" s="36" t="s">
        <v>14</v>
      </c>
      <c r="W896" s="36" t="s">
        <v>1325</v>
      </c>
      <c r="X896" s="38"/>
    </row>
    <row r="897" spans="1:24" ht="27.6" x14ac:dyDescent="0.3">
      <c r="A897" s="15"/>
      <c r="B897" s="36" t="s">
        <v>9</v>
      </c>
      <c r="C897" s="36" t="s">
        <v>57</v>
      </c>
      <c r="D897" s="36" t="s">
        <v>68</v>
      </c>
      <c r="E897" s="36" t="s">
        <v>68</v>
      </c>
      <c r="F897" s="36" t="s">
        <v>23</v>
      </c>
      <c r="G897" s="36" t="s">
        <v>68</v>
      </c>
      <c r="H897" s="97" t="s">
        <v>14</v>
      </c>
      <c r="I897" s="36" t="s">
        <v>11</v>
      </c>
      <c r="J897" s="36" t="s">
        <v>11</v>
      </c>
      <c r="K897" s="36" t="s">
        <v>11</v>
      </c>
      <c r="L897" s="36" t="s">
        <v>11</v>
      </c>
      <c r="M897" s="36" t="s">
        <v>11</v>
      </c>
      <c r="N897" s="35" t="str">
        <f t="shared" si="34"/>
        <v>1.6.9.9.50.9.3.00.00.00.00.00</v>
      </c>
      <c r="O897" s="45">
        <v>2026</v>
      </c>
      <c r="P897" s="111" t="s">
        <v>2051</v>
      </c>
      <c r="Q897" s="111" t="s">
        <v>1988</v>
      </c>
      <c r="R897" s="37" t="str">
        <f t="shared" si="36"/>
        <v>A</v>
      </c>
      <c r="S897" s="36" t="s">
        <v>15</v>
      </c>
      <c r="T897" s="36" t="s">
        <v>9</v>
      </c>
      <c r="U897" s="121">
        <v>1</v>
      </c>
      <c r="V897" s="36" t="s">
        <v>14</v>
      </c>
      <c r="W897" s="36" t="s">
        <v>1325</v>
      </c>
      <c r="X897" s="38"/>
    </row>
    <row r="898" spans="1:24" ht="27.6" x14ac:dyDescent="0.3">
      <c r="A898" s="15"/>
      <c r="B898" s="36" t="s">
        <v>9</v>
      </c>
      <c r="C898" s="36" t="s">
        <v>57</v>
      </c>
      <c r="D898" s="36" t="s">
        <v>68</v>
      </c>
      <c r="E898" s="36" t="s">
        <v>68</v>
      </c>
      <c r="F898" s="36" t="s">
        <v>23</v>
      </c>
      <c r="G898" s="36" t="s">
        <v>68</v>
      </c>
      <c r="H898" s="97" t="s">
        <v>39</v>
      </c>
      <c r="I898" s="36" t="s">
        <v>11</v>
      </c>
      <c r="J898" s="36" t="s">
        <v>11</v>
      </c>
      <c r="K898" s="36" t="s">
        <v>11</v>
      </c>
      <c r="L898" s="36" t="s">
        <v>11</v>
      </c>
      <c r="M898" s="36" t="s">
        <v>11</v>
      </c>
      <c r="N898" s="35" t="str">
        <f t="shared" si="34"/>
        <v>1.6.9.9.50.9.4.00.00.00.00.00</v>
      </c>
      <c r="O898" s="45">
        <v>2026</v>
      </c>
      <c r="P898" s="111" t="s">
        <v>2031</v>
      </c>
      <c r="Q898" s="111" t="s">
        <v>1988</v>
      </c>
      <c r="R898" s="37" t="str">
        <f t="shared" si="36"/>
        <v>A</v>
      </c>
      <c r="S898" s="36" t="s">
        <v>15</v>
      </c>
      <c r="T898" s="36" t="s">
        <v>9</v>
      </c>
      <c r="U898" s="121">
        <v>1</v>
      </c>
      <c r="V898" s="36" t="s">
        <v>14</v>
      </c>
      <c r="W898" s="36" t="s">
        <v>1325</v>
      </c>
      <c r="X898" s="38"/>
    </row>
    <row r="899" spans="1:24" ht="27.6" x14ac:dyDescent="0.3">
      <c r="A899" s="15"/>
      <c r="B899" s="36" t="s">
        <v>9</v>
      </c>
      <c r="C899" s="36" t="s">
        <v>57</v>
      </c>
      <c r="D899" s="36" t="s">
        <v>68</v>
      </c>
      <c r="E899" s="36" t="s">
        <v>68</v>
      </c>
      <c r="F899" s="36" t="s">
        <v>23</v>
      </c>
      <c r="G899" s="36" t="s">
        <v>68</v>
      </c>
      <c r="H899" s="97" t="s">
        <v>48</v>
      </c>
      <c r="I899" s="36" t="s">
        <v>11</v>
      </c>
      <c r="J899" s="36" t="s">
        <v>11</v>
      </c>
      <c r="K899" s="36" t="s">
        <v>11</v>
      </c>
      <c r="L899" s="36" t="s">
        <v>11</v>
      </c>
      <c r="M899" s="36" t="s">
        <v>11</v>
      </c>
      <c r="N899" s="35" t="str">
        <f t="shared" si="34"/>
        <v>1.6.9.9.50.9.5.00.00.00.00.00</v>
      </c>
      <c r="O899" s="45">
        <v>2026</v>
      </c>
      <c r="P899" s="111" t="s">
        <v>2044</v>
      </c>
      <c r="Q899" s="111" t="s">
        <v>1988</v>
      </c>
      <c r="R899" s="37" t="str">
        <f t="shared" si="36"/>
        <v>A</v>
      </c>
      <c r="S899" s="36" t="s">
        <v>15</v>
      </c>
      <c r="T899" s="36" t="s">
        <v>9</v>
      </c>
      <c r="U899" s="121">
        <v>1</v>
      </c>
      <c r="V899" s="36" t="s">
        <v>14</v>
      </c>
      <c r="W899" s="36" t="s">
        <v>1325</v>
      </c>
      <c r="X899" s="38"/>
    </row>
    <row r="900" spans="1:24" ht="27.6" x14ac:dyDescent="0.3">
      <c r="A900" s="15"/>
      <c r="B900" s="36" t="s">
        <v>9</v>
      </c>
      <c r="C900" s="36" t="s">
        <v>57</v>
      </c>
      <c r="D900" s="36" t="s">
        <v>68</v>
      </c>
      <c r="E900" s="36" t="s">
        <v>68</v>
      </c>
      <c r="F900" s="36" t="s">
        <v>23</v>
      </c>
      <c r="G900" s="36" t="s">
        <v>68</v>
      </c>
      <c r="H900" s="97" t="s">
        <v>57</v>
      </c>
      <c r="I900" s="36" t="s">
        <v>11</v>
      </c>
      <c r="J900" s="36" t="s">
        <v>11</v>
      </c>
      <c r="K900" s="36" t="s">
        <v>11</v>
      </c>
      <c r="L900" s="36" t="s">
        <v>11</v>
      </c>
      <c r="M900" s="36" t="s">
        <v>11</v>
      </c>
      <c r="N900" s="35" t="str">
        <f t="shared" si="34"/>
        <v>1.6.9.9.50.9.6.00.00.00.00.00</v>
      </c>
      <c r="O900" s="45">
        <v>2026</v>
      </c>
      <c r="P900" s="111" t="s">
        <v>2042</v>
      </c>
      <c r="Q900" s="111" t="s">
        <v>1988</v>
      </c>
      <c r="R900" s="37" t="str">
        <f t="shared" si="36"/>
        <v>A</v>
      </c>
      <c r="S900" s="36" t="s">
        <v>15</v>
      </c>
      <c r="T900" s="36" t="s">
        <v>9</v>
      </c>
      <c r="U900" s="121">
        <v>1</v>
      </c>
      <c r="V900" s="36" t="s">
        <v>14</v>
      </c>
      <c r="W900" s="36" t="s">
        <v>1325</v>
      </c>
      <c r="X900" s="38"/>
    </row>
    <row r="901" spans="1:24" ht="34.5" customHeight="1" x14ac:dyDescent="0.3">
      <c r="A901" s="15"/>
      <c r="B901" s="36" t="s">
        <v>9</v>
      </c>
      <c r="C901" s="36" t="s">
        <v>57</v>
      </c>
      <c r="D901" s="36" t="s">
        <v>68</v>
      </c>
      <c r="E901" s="36" t="s">
        <v>68</v>
      </c>
      <c r="F901" s="36" t="s">
        <v>23</v>
      </c>
      <c r="G901" s="36" t="s">
        <v>68</v>
      </c>
      <c r="H901" s="97" t="s">
        <v>59</v>
      </c>
      <c r="I901" s="36" t="s">
        <v>11</v>
      </c>
      <c r="J901" s="36" t="s">
        <v>11</v>
      </c>
      <c r="K901" s="36" t="s">
        <v>11</v>
      </c>
      <c r="L901" s="36" t="s">
        <v>11</v>
      </c>
      <c r="M901" s="36" t="s">
        <v>11</v>
      </c>
      <c r="N901" s="35" t="str">
        <f t="shared" si="34"/>
        <v>1.6.9.9.50.9.7.00.00.00.00.00</v>
      </c>
      <c r="O901" s="45">
        <v>2026</v>
      </c>
      <c r="P901" s="111" t="s">
        <v>2037</v>
      </c>
      <c r="Q901" s="111" t="s">
        <v>1988</v>
      </c>
      <c r="R901" s="37" t="str">
        <f t="shared" si="36"/>
        <v>A</v>
      </c>
      <c r="S901" s="36" t="s">
        <v>15</v>
      </c>
      <c r="T901" s="36" t="s">
        <v>9</v>
      </c>
      <c r="U901" s="121">
        <v>1</v>
      </c>
      <c r="V901" s="36" t="s">
        <v>14</v>
      </c>
      <c r="W901" s="36" t="s">
        <v>1325</v>
      </c>
      <c r="X901" s="38"/>
    </row>
    <row r="902" spans="1:24" ht="27.6" x14ac:dyDescent="0.3">
      <c r="A902" s="15"/>
      <c r="B902" s="36" t="s">
        <v>9</v>
      </c>
      <c r="C902" s="36" t="s">
        <v>57</v>
      </c>
      <c r="D902" s="36" t="s">
        <v>68</v>
      </c>
      <c r="E902" s="36" t="s">
        <v>68</v>
      </c>
      <c r="F902" s="36" t="s">
        <v>23</v>
      </c>
      <c r="G902" s="36" t="s">
        <v>68</v>
      </c>
      <c r="H902" s="97" t="s">
        <v>53</v>
      </c>
      <c r="I902" s="36" t="s">
        <v>11</v>
      </c>
      <c r="J902" s="36" t="s">
        <v>11</v>
      </c>
      <c r="K902" s="36" t="s">
        <v>11</v>
      </c>
      <c r="L902" s="36" t="s">
        <v>11</v>
      </c>
      <c r="M902" s="36" t="s">
        <v>11</v>
      </c>
      <c r="N902" s="35" t="str">
        <f t="shared" si="34"/>
        <v>1.6.9.9.50.9.8.00.00.00.00.00</v>
      </c>
      <c r="O902" s="45">
        <v>2026</v>
      </c>
      <c r="P902" s="111" t="s">
        <v>2064</v>
      </c>
      <c r="Q902" s="111" t="s">
        <v>1988</v>
      </c>
      <c r="R902" s="37" t="str">
        <f t="shared" si="36"/>
        <v>A</v>
      </c>
      <c r="S902" s="36" t="s">
        <v>15</v>
      </c>
      <c r="T902" s="36" t="s">
        <v>9</v>
      </c>
      <c r="U902" s="121">
        <v>1</v>
      </c>
      <c r="V902" s="36" t="s">
        <v>14</v>
      </c>
      <c r="W902" s="36" t="s">
        <v>1325</v>
      </c>
      <c r="X902" s="38"/>
    </row>
    <row r="903" spans="1:24" ht="26.4" x14ac:dyDescent="0.3">
      <c r="A903" s="15"/>
      <c r="B903" s="361" t="s">
        <v>9</v>
      </c>
      <c r="C903" s="361" t="s">
        <v>57</v>
      </c>
      <c r="D903" s="361" t="s">
        <v>68</v>
      </c>
      <c r="E903" s="361" t="s">
        <v>68</v>
      </c>
      <c r="F903" s="361" t="s">
        <v>77</v>
      </c>
      <c r="G903" s="361" t="s">
        <v>10</v>
      </c>
      <c r="H903" s="370" t="s">
        <v>10</v>
      </c>
      <c r="I903" s="361" t="s">
        <v>11</v>
      </c>
      <c r="J903" s="361" t="s">
        <v>11</v>
      </c>
      <c r="K903" s="361" t="s">
        <v>11</v>
      </c>
      <c r="L903" s="361" t="s">
        <v>11</v>
      </c>
      <c r="M903" s="361" t="s">
        <v>11</v>
      </c>
      <c r="N903" s="362" t="str">
        <f t="shared" si="34"/>
        <v>1.6.9.9.99.0.0.00.00.00.00.00</v>
      </c>
      <c r="O903" s="363">
        <v>2026</v>
      </c>
      <c r="P903" s="364" t="s">
        <v>450</v>
      </c>
      <c r="Q903" s="365" t="s">
        <v>959</v>
      </c>
      <c r="R903" s="361" t="str">
        <f t="shared" si="36"/>
        <v>S</v>
      </c>
      <c r="S903" s="361" t="s">
        <v>15</v>
      </c>
      <c r="T903" s="361" t="s">
        <v>9</v>
      </c>
      <c r="U903" s="368">
        <v>2</v>
      </c>
      <c r="V903" s="361" t="s">
        <v>14</v>
      </c>
      <c r="W903" s="361" t="s">
        <v>1325</v>
      </c>
      <c r="X903" s="369"/>
    </row>
    <row r="904" spans="1:24" ht="26.4" x14ac:dyDescent="0.3">
      <c r="A904" s="15"/>
      <c r="B904" s="361" t="s">
        <v>9</v>
      </c>
      <c r="C904" s="361" t="s">
        <v>57</v>
      </c>
      <c r="D904" s="361" t="s">
        <v>68</v>
      </c>
      <c r="E904" s="361" t="s">
        <v>68</v>
      </c>
      <c r="F904" s="361" t="s">
        <v>77</v>
      </c>
      <c r="G904" s="361" t="s">
        <v>10</v>
      </c>
      <c r="H904" s="380" t="s">
        <v>9</v>
      </c>
      <c r="I904" s="361" t="s">
        <v>11</v>
      </c>
      <c r="J904" s="361" t="s">
        <v>11</v>
      </c>
      <c r="K904" s="361" t="s">
        <v>11</v>
      </c>
      <c r="L904" s="361" t="s">
        <v>11</v>
      </c>
      <c r="M904" s="361" t="s">
        <v>11</v>
      </c>
      <c r="N904" s="362" t="str">
        <f t="shared" ref="N904:N967" si="37">B904&amp;"."&amp;C904&amp;"."&amp;D904&amp;"."&amp;E904&amp;"."&amp;F904&amp;"."&amp;G904&amp;"."&amp;H904&amp;"."&amp;I904&amp;"."&amp;J904&amp;"."&amp;K904&amp;"."&amp;L904&amp;"."&amp;M904</f>
        <v>1.6.9.9.99.0.1.00.00.00.00.00</v>
      </c>
      <c r="O904" s="363">
        <v>2026</v>
      </c>
      <c r="P904" s="364" t="s">
        <v>451</v>
      </c>
      <c r="Q904" s="365" t="s">
        <v>959</v>
      </c>
      <c r="R904" s="361" t="str">
        <f t="shared" si="36"/>
        <v>S</v>
      </c>
      <c r="S904" s="361" t="s">
        <v>15</v>
      </c>
      <c r="T904" s="361" t="s">
        <v>9</v>
      </c>
      <c r="U904" s="368">
        <v>2</v>
      </c>
      <c r="V904" s="361" t="s">
        <v>14</v>
      </c>
      <c r="W904" s="361" t="s">
        <v>1325</v>
      </c>
      <c r="X904" s="369"/>
    </row>
    <row r="905" spans="1:24" ht="26.4" x14ac:dyDescent="0.3">
      <c r="A905" s="15"/>
      <c r="B905" s="361" t="s">
        <v>9</v>
      </c>
      <c r="C905" s="361" t="s">
        <v>57</v>
      </c>
      <c r="D905" s="361" t="s">
        <v>68</v>
      </c>
      <c r="E905" s="361" t="s">
        <v>68</v>
      </c>
      <c r="F905" s="361" t="s">
        <v>77</v>
      </c>
      <c r="G905" s="361" t="s">
        <v>10</v>
      </c>
      <c r="H905" s="380" t="s">
        <v>13</v>
      </c>
      <c r="I905" s="361" t="s">
        <v>11</v>
      </c>
      <c r="J905" s="361" t="s">
        <v>11</v>
      </c>
      <c r="K905" s="361" t="s">
        <v>11</v>
      </c>
      <c r="L905" s="361" t="s">
        <v>11</v>
      </c>
      <c r="M905" s="361" t="s">
        <v>11</v>
      </c>
      <c r="N905" s="362" t="str">
        <f t="shared" si="37"/>
        <v>1.6.9.9.99.0.2.00.00.00.00.00</v>
      </c>
      <c r="O905" s="363">
        <v>2026</v>
      </c>
      <c r="P905" s="364" t="s">
        <v>452</v>
      </c>
      <c r="Q905" s="365" t="s">
        <v>959</v>
      </c>
      <c r="R905" s="361" t="str">
        <f t="shared" si="36"/>
        <v>S</v>
      </c>
      <c r="S905" s="361" t="s">
        <v>15</v>
      </c>
      <c r="T905" s="361" t="s">
        <v>9</v>
      </c>
      <c r="U905" s="368">
        <v>2</v>
      </c>
      <c r="V905" s="361" t="s">
        <v>14</v>
      </c>
      <c r="W905" s="361" t="s">
        <v>1325</v>
      </c>
      <c r="X905" s="369"/>
    </row>
    <row r="906" spans="1:24" ht="26.4" x14ac:dyDescent="0.3">
      <c r="A906" s="15"/>
      <c r="B906" s="361" t="s">
        <v>9</v>
      </c>
      <c r="C906" s="361" t="s">
        <v>57</v>
      </c>
      <c r="D906" s="361" t="s">
        <v>68</v>
      </c>
      <c r="E906" s="361" t="s">
        <v>68</v>
      </c>
      <c r="F906" s="361" t="s">
        <v>77</v>
      </c>
      <c r="G906" s="361" t="s">
        <v>10</v>
      </c>
      <c r="H906" s="380" t="s">
        <v>14</v>
      </c>
      <c r="I906" s="361" t="s">
        <v>11</v>
      </c>
      <c r="J906" s="361" t="s">
        <v>11</v>
      </c>
      <c r="K906" s="361" t="s">
        <v>11</v>
      </c>
      <c r="L906" s="361" t="s">
        <v>11</v>
      </c>
      <c r="M906" s="361" t="s">
        <v>11</v>
      </c>
      <c r="N906" s="362" t="str">
        <f t="shared" si="37"/>
        <v>1.6.9.9.99.0.3.00.00.00.00.00</v>
      </c>
      <c r="O906" s="363">
        <v>2026</v>
      </c>
      <c r="P906" s="364" t="s">
        <v>453</v>
      </c>
      <c r="Q906" s="365" t="s">
        <v>959</v>
      </c>
      <c r="R906" s="361" t="str">
        <f t="shared" si="36"/>
        <v>S</v>
      </c>
      <c r="S906" s="361" t="s">
        <v>15</v>
      </c>
      <c r="T906" s="361" t="s">
        <v>9</v>
      </c>
      <c r="U906" s="368">
        <v>2</v>
      </c>
      <c r="V906" s="361" t="s">
        <v>14</v>
      </c>
      <c r="W906" s="361" t="s">
        <v>1325</v>
      </c>
      <c r="X906" s="369"/>
    </row>
    <row r="907" spans="1:24" ht="26.4" x14ac:dyDescent="0.3">
      <c r="A907" s="15"/>
      <c r="B907" s="361" t="s">
        <v>9</v>
      </c>
      <c r="C907" s="361" t="s">
        <v>57</v>
      </c>
      <c r="D907" s="361" t="s">
        <v>68</v>
      </c>
      <c r="E907" s="361" t="s">
        <v>68</v>
      </c>
      <c r="F907" s="361" t="s">
        <v>77</v>
      </c>
      <c r="G907" s="361" t="s">
        <v>10</v>
      </c>
      <c r="H907" s="380" t="s">
        <v>39</v>
      </c>
      <c r="I907" s="361" t="s">
        <v>11</v>
      </c>
      <c r="J907" s="361" t="s">
        <v>11</v>
      </c>
      <c r="K907" s="361" t="s">
        <v>11</v>
      </c>
      <c r="L907" s="361" t="s">
        <v>11</v>
      </c>
      <c r="M907" s="361" t="s">
        <v>11</v>
      </c>
      <c r="N907" s="362" t="str">
        <f t="shared" si="37"/>
        <v>1.6.9.9.99.0.4.00.00.00.00.00</v>
      </c>
      <c r="O907" s="363">
        <v>2026</v>
      </c>
      <c r="P907" s="364" t="s">
        <v>454</v>
      </c>
      <c r="Q907" s="365" t="s">
        <v>959</v>
      </c>
      <c r="R907" s="361" t="str">
        <f t="shared" si="36"/>
        <v>S</v>
      </c>
      <c r="S907" s="361" t="s">
        <v>15</v>
      </c>
      <c r="T907" s="361" t="s">
        <v>9</v>
      </c>
      <c r="U907" s="368">
        <v>2</v>
      </c>
      <c r="V907" s="361" t="s">
        <v>14</v>
      </c>
      <c r="W907" s="361" t="s">
        <v>1325</v>
      </c>
      <c r="X907" s="369"/>
    </row>
    <row r="908" spans="1:24" s="55" customFormat="1" ht="26.4" x14ac:dyDescent="0.3">
      <c r="A908" s="15"/>
      <c r="B908" s="361" t="s">
        <v>9</v>
      </c>
      <c r="C908" s="361" t="s">
        <v>57</v>
      </c>
      <c r="D908" s="361" t="s">
        <v>68</v>
      </c>
      <c r="E908" s="361" t="s">
        <v>68</v>
      </c>
      <c r="F908" s="361" t="s">
        <v>77</v>
      </c>
      <c r="G908" s="361" t="s">
        <v>10</v>
      </c>
      <c r="H908" s="380" t="s">
        <v>48</v>
      </c>
      <c r="I908" s="361" t="s">
        <v>11</v>
      </c>
      <c r="J908" s="361" t="s">
        <v>11</v>
      </c>
      <c r="K908" s="361" t="s">
        <v>11</v>
      </c>
      <c r="L908" s="361" t="s">
        <v>11</v>
      </c>
      <c r="M908" s="361" t="s">
        <v>11</v>
      </c>
      <c r="N908" s="362" t="str">
        <f t="shared" si="37"/>
        <v>1.6.9.9.99.0.5.00.00.00.00.00</v>
      </c>
      <c r="O908" s="363">
        <v>2026</v>
      </c>
      <c r="P908" s="364" t="s">
        <v>1697</v>
      </c>
      <c r="Q908" s="365" t="s">
        <v>959</v>
      </c>
      <c r="R908" s="361" t="str">
        <f t="shared" ref="R908:R925" si="38">IF(U908=2,"S","A")</f>
        <v>S</v>
      </c>
      <c r="S908" s="361" t="s">
        <v>15</v>
      </c>
      <c r="T908" s="361" t="s">
        <v>9</v>
      </c>
      <c r="U908" s="368">
        <v>2</v>
      </c>
      <c r="V908" s="361" t="s">
        <v>14</v>
      </c>
      <c r="W908" s="361" t="s">
        <v>1325</v>
      </c>
      <c r="X908" s="369"/>
    </row>
    <row r="909" spans="1:24" s="55" customFormat="1" ht="26.4" x14ac:dyDescent="0.3">
      <c r="A909" s="15"/>
      <c r="B909" s="361" t="s">
        <v>9</v>
      </c>
      <c r="C909" s="361" t="s">
        <v>57</v>
      </c>
      <c r="D909" s="361" t="s">
        <v>68</v>
      </c>
      <c r="E909" s="361" t="s">
        <v>68</v>
      </c>
      <c r="F909" s="361" t="s">
        <v>77</v>
      </c>
      <c r="G909" s="361" t="s">
        <v>10</v>
      </c>
      <c r="H909" s="380" t="s">
        <v>57</v>
      </c>
      <c r="I909" s="361" t="s">
        <v>11</v>
      </c>
      <c r="J909" s="361" t="s">
        <v>11</v>
      </c>
      <c r="K909" s="361" t="s">
        <v>11</v>
      </c>
      <c r="L909" s="361" t="s">
        <v>11</v>
      </c>
      <c r="M909" s="361" t="s">
        <v>11</v>
      </c>
      <c r="N909" s="362" t="str">
        <f t="shared" si="37"/>
        <v>1.6.9.9.99.0.6.00.00.00.00.00</v>
      </c>
      <c r="O909" s="363">
        <v>2026</v>
      </c>
      <c r="P909" s="364" t="s">
        <v>455</v>
      </c>
      <c r="Q909" s="365" t="s">
        <v>959</v>
      </c>
      <c r="R909" s="361" t="str">
        <f t="shared" si="38"/>
        <v>S</v>
      </c>
      <c r="S909" s="361" t="s">
        <v>15</v>
      </c>
      <c r="T909" s="361" t="s">
        <v>9</v>
      </c>
      <c r="U909" s="368">
        <v>2</v>
      </c>
      <c r="V909" s="361" t="s">
        <v>14</v>
      </c>
      <c r="W909" s="361" t="s">
        <v>1325</v>
      </c>
      <c r="X909" s="369"/>
    </row>
    <row r="910" spans="1:24" ht="26.4" x14ac:dyDescent="0.3">
      <c r="A910" s="15"/>
      <c r="B910" s="361" t="s">
        <v>9</v>
      </c>
      <c r="C910" s="361" t="s">
        <v>57</v>
      </c>
      <c r="D910" s="361" t="s">
        <v>68</v>
      </c>
      <c r="E910" s="361" t="s">
        <v>68</v>
      </c>
      <c r="F910" s="361" t="s">
        <v>77</v>
      </c>
      <c r="G910" s="361" t="s">
        <v>10</v>
      </c>
      <c r="H910" s="380" t="s">
        <v>59</v>
      </c>
      <c r="I910" s="361" t="s">
        <v>11</v>
      </c>
      <c r="J910" s="361" t="s">
        <v>11</v>
      </c>
      <c r="K910" s="361" t="s">
        <v>11</v>
      </c>
      <c r="L910" s="361" t="s">
        <v>11</v>
      </c>
      <c r="M910" s="361" t="s">
        <v>11</v>
      </c>
      <c r="N910" s="362" t="str">
        <f t="shared" si="37"/>
        <v>1.6.9.9.99.0.7.00.00.00.00.00</v>
      </c>
      <c r="O910" s="363">
        <v>2026</v>
      </c>
      <c r="P910" s="364" t="s">
        <v>1698</v>
      </c>
      <c r="Q910" s="365" t="s">
        <v>959</v>
      </c>
      <c r="R910" s="361" t="str">
        <f t="shared" si="38"/>
        <v>S</v>
      </c>
      <c r="S910" s="361" t="s">
        <v>15</v>
      </c>
      <c r="T910" s="361" t="s">
        <v>9</v>
      </c>
      <c r="U910" s="368">
        <v>2</v>
      </c>
      <c r="V910" s="361" t="s">
        <v>14</v>
      </c>
      <c r="W910" s="361" t="s">
        <v>1325</v>
      </c>
      <c r="X910" s="369"/>
    </row>
    <row r="911" spans="1:24" s="55" customFormat="1" ht="26.4" x14ac:dyDescent="0.3">
      <c r="A911" s="15"/>
      <c r="B911" s="361" t="s">
        <v>9</v>
      </c>
      <c r="C911" s="361" t="s">
        <v>57</v>
      </c>
      <c r="D911" s="361" t="s">
        <v>68</v>
      </c>
      <c r="E911" s="361" t="s">
        <v>68</v>
      </c>
      <c r="F911" s="361" t="s">
        <v>77</v>
      </c>
      <c r="G911" s="361" t="s">
        <v>10</v>
      </c>
      <c r="H911" s="380" t="s">
        <v>53</v>
      </c>
      <c r="I911" s="361" t="s">
        <v>11</v>
      </c>
      <c r="J911" s="361" t="s">
        <v>11</v>
      </c>
      <c r="K911" s="361" t="s">
        <v>11</v>
      </c>
      <c r="L911" s="361" t="s">
        <v>11</v>
      </c>
      <c r="M911" s="361" t="s">
        <v>11</v>
      </c>
      <c r="N911" s="362" t="str">
        <f t="shared" si="37"/>
        <v>1.6.9.9.99.0.8.00.00.00.00.00</v>
      </c>
      <c r="O911" s="363">
        <v>2026</v>
      </c>
      <c r="P911" s="364" t="s">
        <v>2063</v>
      </c>
      <c r="Q911" s="365" t="s">
        <v>959</v>
      </c>
      <c r="R911" s="361" t="str">
        <f t="shared" si="38"/>
        <v>S</v>
      </c>
      <c r="S911" s="361" t="s">
        <v>15</v>
      </c>
      <c r="T911" s="361" t="s">
        <v>9</v>
      </c>
      <c r="U911" s="368">
        <v>2</v>
      </c>
      <c r="V911" s="361" t="s">
        <v>14</v>
      </c>
      <c r="W911" s="361" t="s">
        <v>1325</v>
      </c>
      <c r="X911" s="369"/>
    </row>
    <row r="912" spans="1:24" s="55" customFormat="1" ht="52.8" x14ac:dyDescent="0.3">
      <c r="A912" s="15"/>
      <c r="B912" s="361" t="s">
        <v>9</v>
      </c>
      <c r="C912" s="361" t="s">
        <v>59</v>
      </c>
      <c r="D912" s="361" t="s">
        <v>10</v>
      </c>
      <c r="E912" s="361" t="s">
        <v>10</v>
      </c>
      <c r="F912" s="361" t="s">
        <v>11</v>
      </c>
      <c r="G912" s="361" t="s">
        <v>10</v>
      </c>
      <c r="H912" s="370" t="s">
        <v>10</v>
      </c>
      <c r="I912" s="361" t="s">
        <v>11</v>
      </c>
      <c r="J912" s="361" t="s">
        <v>11</v>
      </c>
      <c r="K912" s="361" t="s">
        <v>11</v>
      </c>
      <c r="L912" s="361" t="s">
        <v>11</v>
      </c>
      <c r="M912" s="361" t="s">
        <v>11</v>
      </c>
      <c r="N912" s="362" t="str">
        <f t="shared" si="37"/>
        <v>1.7.0.0.00.0.0.00.00.00.00.00</v>
      </c>
      <c r="O912" s="363">
        <v>2026</v>
      </c>
      <c r="P912" s="364" t="s">
        <v>456</v>
      </c>
      <c r="Q912" s="365" t="s">
        <v>1237</v>
      </c>
      <c r="R912" s="361" t="str">
        <f t="shared" si="38"/>
        <v>S</v>
      </c>
      <c r="S912" s="370" t="s">
        <v>457</v>
      </c>
      <c r="T912" s="361" t="s">
        <v>14</v>
      </c>
      <c r="U912" s="368">
        <v>2</v>
      </c>
      <c r="V912" s="361" t="s">
        <v>14</v>
      </c>
      <c r="W912" s="361" t="s">
        <v>1325</v>
      </c>
      <c r="X912" s="369"/>
    </row>
    <row r="913" spans="1:24" s="55" customFormat="1" ht="66" x14ac:dyDescent="0.3">
      <c r="A913" s="15"/>
      <c r="B913" s="361" t="s">
        <v>9</v>
      </c>
      <c r="C913" s="361" t="s">
        <v>59</v>
      </c>
      <c r="D913" s="361" t="s">
        <v>9</v>
      </c>
      <c r="E913" s="361" t="s">
        <v>10</v>
      </c>
      <c r="F913" s="361" t="s">
        <v>11</v>
      </c>
      <c r="G913" s="361" t="s">
        <v>10</v>
      </c>
      <c r="H913" s="370" t="s">
        <v>10</v>
      </c>
      <c r="I913" s="361" t="s">
        <v>11</v>
      </c>
      <c r="J913" s="361" t="s">
        <v>11</v>
      </c>
      <c r="K913" s="361" t="s">
        <v>11</v>
      </c>
      <c r="L913" s="361" t="s">
        <v>11</v>
      </c>
      <c r="M913" s="361" t="s">
        <v>11</v>
      </c>
      <c r="N913" s="362" t="str">
        <f t="shared" si="37"/>
        <v>1.7.1.0.00.0.0.00.00.00.00.00</v>
      </c>
      <c r="O913" s="363">
        <v>2026</v>
      </c>
      <c r="P913" s="364" t="s">
        <v>458</v>
      </c>
      <c r="Q913" s="365" t="s">
        <v>1238</v>
      </c>
      <c r="R913" s="361" t="str">
        <f t="shared" si="38"/>
        <v>S</v>
      </c>
      <c r="S913" s="370" t="s">
        <v>457</v>
      </c>
      <c r="T913" s="361" t="s">
        <v>14</v>
      </c>
      <c r="U913" s="368">
        <v>2</v>
      </c>
      <c r="V913" s="361" t="s">
        <v>14</v>
      </c>
      <c r="W913" s="361" t="s">
        <v>1325</v>
      </c>
      <c r="X913" s="369"/>
    </row>
    <row r="914" spans="1:24" s="55" customFormat="1" ht="26.4" x14ac:dyDescent="0.3">
      <c r="A914" s="15"/>
      <c r="B914" s="361" t="s">
        <v>9</v>
      </c>
      <c r="C914" s="361" t="s">
        <v>59</v>
      </c>
      <c r="D914" s="361" t="s">
        <v>9</v>
      </c>
      <c r="E914" s="361" t="s">
        <v>9</v>
      </c>
      <c r="F914" s="361" t="s">
        <v>11</v>
      </c>
      <c r="G914" s="361" t="s">
        <v>10</v>
      </c>
      <c r="H914" s="370" t="s">
        <v>10</v>
      </c>
      <c r="I914" s="361" t="s">
        <v>11</v>
      </c>
      <c r="J914" s="361" t="s">
        <v>11</v>
      </c>
      <c r="K914" s="361" t="s">
        <v>11</v>
      </c>
      <c r="L914" s="361" t="s">
        <v>11</v>
      </c>
      <c r="M914" s="361" t="s">
        <v>11</v>
      </c>
      <c r="N914" s="362" t="str">
        <f t="shared" si="37"/>
        <v>1.7.1.1.00.0.0.00.00.00.00.00</v>
      </c>
      <c r="O914" s="363">
        <v>2026</v>
      </c>
      <c r="P914" s="364" t="s">
        <v>459</v>
      </c>
      <c r="Q914" s="365" t="s">
        <v>2285</v>
      </c>
      <c r="R914" s="361" t="str">
        <f t="shared" si="38"/>
        <v>S</v>
      </c>
      <c r="S914" s="370" t="s">
        <v>457</v>
      </c>
      <c r="T914" s="361" t="s">
        <v>14</v>
      </c>
      <c r="U914" s="368">
        <v>2</v>
      </c>
      <c r="V914" s="361" t="s">
        <v>14</v>
      </c>
      <c r="W914" s="361" t="s">
        <v>1325</v>
      </c>
      <c r="X914" s="369"/>
    </row>
    <row r="915" spans="1:24" s="55" customFormat="1" ht="26.4" x14ac:dyDescent="0.3">
      <c r="A915" s="15"/>
      <c r="B915" s="361" t="s">
        <v>9</v>
      </c>
      <c r="C915" s="361" t="s">
        <v>59</v>
      </c>
      <c r="D915" s="361" t="s">
        <v>9</v>
      </c>
      <c r="E915" s="361" t="s">
        <v>9</v>
      </c>
      <c r="F915" s="361" t="s">
        <v>25</v>
      </c>
      <c r="G915" s="361" t="s">
        <v>10</v>
      </c>
      <c r="H915" s="370" t="s">
        <v>10</v>
      </c>
      <c r="I915" s="361" t="s">
        <v>11</v>
      </c>
      <c r="J915" s="361" t="s">
        <v>11</v>
      </c>
      <c r="K915" s="361" t="s">
        <v>11</v>
      </c>
      <c r="L915" s="361" t="s">
        <v>11</v>
      </c>
      <c r="M915" s="361" t="s">
        <v>11</v>
      </c>
      <c r="N915" s="362" t="str">
        <f t="shared" si="37"/>
        <v>1.7.1.1.51.0.0.00.00.00.00.00</v>
      </c>
      <c r="O915" s="363">
        <v>2026</v>
      </c>
      <c r="P915" s="364" t="s">
        <v>460</v>
      </c>
      <c r="Q915" s="365" t="s">
        <v>960</v>
      </c>
      <c r="R915" s="361" t="str">
        <f t="shared" si="38"/>
        <v>S</v>
      </c>
      <c r="S915" s="370" t="s">
        <v>457</v>
      </c>
      <c r="T915" s="380" t="s">
        <v>39</v>
      </c>
      <c r="U915" s="368">
        <v>2</v>
      </c>
      <c r="V915" s="361" t="s">
        <v>14</v>
      </c>
      <c r="W915" s="361" t="s">
        <v>1325</v>
      </c>
      <c r="X915" s="369"/>
    </row>
    <row r="916" spans="1:24" s="55" customFormat="1" ht="39.6" x14ac:dyDescent="0.3">
      <c r="A916" s="15"/>
      <c r="B916" s="361" t="s">
        <v>9</v>
      </c>
      <c r="C916" s="361" t="s">
        <v>59</v>
      </c>
      <c r="D916" s="361" t="s">
        <v>9</v>
      </c>
      <c r="E916" s="361" t="s">
        <v>9</v>
      </c>
      <c r="F916" s="361" t="s">
        <v>25</v>
      </c>
      <c r="G916" s="361" t="s">
        <v>9</v>
      </c>
      <c r="H916" s="370" t="s">
        <v>10</v>
      </c>
      <c r="I916" s="361" t="s">
        <v>11</v>
      </c>
      <c r="J916" s="361" t="s">
        <v>11</v>
      </c>
      <c r="K916" s="361" t="s">
        <v>11</v>
      </c>
      <c r="L916" s="361" t="s">
        <v>11</v>
      </c>
      <c r="M916" s="361" t="s">
        <v>11</v>
      </c>
      <c r="N916" s="362" t="str">
        <f t="shared" si="37"/>
        <v>1.7.1.1.51.1.0.00.00.00.00.00</v>
      </c>
      <c r="O916" s="363">
        <v>2026</v>
      </c>
      <c r="P916" s="364" t="s">
        <v>461</v>
      </c>
      <c r="Q916" s="365" t="s">
        <v>961</v>
      </c>
      <c r="R916" s="361" t="str">
        <f t="shared" si="38"/>
        <v>S</v>
      </c>
      <c r="S916" s="370" t="s">
        <v>457</v>
      </c>
      <c r="T916" s="380" t="s">
        <v>39</v>
      </c>
      <c r="U916" s="368">
        <v>2</v>
      </c>
      <c r="V916" s="361" t="s">
        <v>14</v>
      </c>
      <c r="W916" s="361" t="s">
        <v>1325</v>
      </c>
      <c r="X916" s="369"/>
    </row>
    <row r="917" spans="1:24" s="55" customFormat="1" ht="39.6" x14ac:dyDescent="0.3">
      <c r="A917" s="15"/>
      <c r="B917" s="36" t="s">
        <v>9</v>
      </c>
      <c r="C917" s="36" t="s">
        <v>59</v>
      </c>
      <c r="D917" s="36" t="s">
        <v>9</v>
      </c>
      <c r="E917" s="36" t="s">
        <v>9</v>
      </c>
      <c r="F917" s="36" t="s">
        <v>25</v>
      </c>
      <c r="G917" s="36" t="s">
        <v>9</v>
      </c>
      <c r="H917" s="97" t="s">
        <v>9</v>
      </c>
      <c r="I917" s="36" t="s">
        <v>11</v>
      </c>
      <c r="J917" s="36" t="s">
        <v>11</v>
      </c>
      <c r="K917" s="36" t="s">
        <v>11</v>
      </c>
      <c r="L917" s="36" t="s">
        <v>11</v>
      </c>
      <c r="M917" s="36" t="s">
        <v>11</v>
      </c>
      <c r="N917" s="35" t="str">
        <f t="shared" si="37"/>
        <v>1.7.1.1.51.1.1.00.00.00.00.00</v>
      </c>
      <c r="O917" s="45">
        <v>2026</v>
      </c>
      <c r="P917" s="38" t="s">
        <v>503</v>
      </c>
      <c r="Q917" s="39" t="s">
        <v>961</v>
      </c>
      <c r="R917" s="37" t="str">
        <f t="shared" si="38"/>
        <v>A</v>
      </c>
      <c r="S917" s="37" t="s">
        <v>457</v>
      </c>
      <c r="T917" s="97" t="s">
        <v>39</v>
      </c>
      <c r="U917" s="121">
        <v>1</v>
      </c>
      <c r="V917" s="36" t="s">
        <v>14</v>
      </c>
      <c r="W917" s="36" t="s">
        <v>1325</v>
      </c>
      <c r="X917" s="38"/>
    </row>
    <row r="918" spans="1:24" ht="55.2" x14ac:dyDescent="0.3">
      <c r="A918" s="15"/>
      <c r="B918" s="361" t="s">
        <v>9</v>
      </c>
      <c r="C918" s="361" t="s">
        <v>59</v>
      </c>
      <c r="D918" s="361" t="s">
        <v>9</v>
      </c>
      <c r="E918" s="361" t="s">
        <v>9</v>
      </c>
      <c r="F918" s="361" t="s">
        <v>25</v>
      </c>
      <c r="G918" s="361" t="s">
        <v>13</v>
      </c>
      <c r="H918" s="370" t="s">
        <v>10</v>
      </c>
      <c r="I918" s="361" t="s">
        <v>11</v>
      </c>
      <c r="J918" s="361" t="s">
        <v>11</v>
      </c>
      <c r="K918" s="361" t="s">
        <v>11</v>
      </c>
      <c r="L918" s="361" t="s">
        <v>11</v>
      </c>
      <c r="M918" s="361" t="s">
        <v>11</v>
      </c>
      <c r="N918" s="362" t="str">
        <f t="shared" si="37"/>
        <v>1.7.1.1.51.2.0.00.00.00.00.00</v>
      </c>
      <c r="O918" s="363">
        <v>2026</v>
      </c>
      <c r="P918" s="364" t="s">
        <v>1950</v>
      </c>
      <c r="Q918" s="377" t="s">
        <v>1994</v>
      </c>
      <c r="R918" s="361" t="str">
        <f t="shared" si="38"/>
        <v>S</v>
      </c>
      <c r="S918" s="370" t="s">
        <v>457</v>
      </c>
      <c r="T918" s="361" t="s">
        <v>14</v>
      </c>
      <c r="U918" s="368">
        <v>2</v>
      </c>
      <c r="V918" s="361" t="s">
        <v>14</v>
      </c>
      <c r="W918" s="361" t="s">
        <v>1325</v>
      </c>
      <c r="X918" s="369"/>
    </row>
    <row r="919" spans="1:24" ht="55.2" x14ac:dyDescent="0.3">
      <c r="A919" s="15"/>
      <c r="B919" s="36" t="s">
        <v>9</v>
      </c>
      <c r="C919" s="36" t="s">
        <v>59</v>
      </c>
      <c r="D919" s="36" t="s">
        <v>9</v>
      </c>
      <c r="E919" s="36" t="s">
        <v>9</v>
      </c>
      <c r="F919" s="36" t="s">
        <v>25</v>
      </c>
      <c r="G919" s="36" t="s">
        <v>13</v>
      </c>
      <c r="H919" s="97" t="s">
        <v>9</v>
      </c>
      <c r="I919" s="36" t="s">
        <v>11</v>
      </c>
      <c r="J919" s="36" t="s">
        <v>11</v>
      </c>
      <c r="K919" s="36" t="s">
        <v>11</v>
      </c>
      <c r="L919" s="36" t="s">
        <v>11</v>
      </c>
      <c r="M919" s="36" t="s">
        <v>11</v>
      </c>
      <c r="N919" s="35" t="str">
        <f t="shared" si="37"/>
        <v>1.7.1.1.51.2.1.00.00.00.00.00</v>
      </c>
      <c r="O919" s="45">
        <v>2026</v>
      </c>
      <c r="P919" s="38" t="s">
        <v>2077</v>
      </c>
      <c r="Q919" s="111" t="s">
        <v>1994</v>
      </c>
      <c r="R919" s="37" t="str">
        <f t="shared" si="38"/>
        <v>A</v>
      </c>
      <c r="S919" s="37" t="s">
        <v>457</v>
      </c>
      <c r="T919" s="36" t="s">
        <v>14</v>
      </c>
      <c r="U919" s="121">
        <v>1</v>
      </c>
      <c r="V919" s="36" t="s">
        <v>14</v>
      </c>
      <c r="W919" s="36" t="s">
        <v>1325</v>
      </c>
      <c r="X919" s="38"/>
    </row>
    <row r="920" spans="1:24" ht="26.4" x14ac:dyDescent="0.3">
      <c r="A920" s="15"/>
      <c r="B920" s="361" t="s">
        <v>9</v>
      </c>
      <c r="C920" s="361" t="s">
        <v>59</v>
      </c>
      <c r="D920" s="361" t="s">
        <v>9</v>
      </c>
      <c r="E920" s="361" t="s">
        <v>9</v>
      </c>
      <c r="F920" s="361" t="s">
        <v>26</v>
      </c>
      <c r="G920" s="361" t="s">
        <v>10</v>
      </c>
      <c r="H920" s="370" t="s">
        <v>10</v>
      </c>
      <c r="I920" s="361" t="s">
        <v>11</v>
      </c>
      <c r="J920" s="361" t="s">
        <v>11</v>
      </c>
      <c r="K920" s="361" t="s">
        <v>11</v>
      </c>
      <c r="L920" s="361" t="s">
        <v>11</v>
      </c>
      <c r="M920" s="361" t="s">
        <v>11</v>
      </c>
      <c r="N920" s="362" t="str">
        <f t="shared" si="37"/>
        <v>1.7.1.1.52.0.0.00.00.00.00.00</v>
      </c>
      <c r="O920" s="363">
        <v>2026</v>
      </c>
      <c r="P920" s="364" t="s">
        <v>462</v>
      </c>
      <c r="Q920" s="365" t="s">
        <v>962</v>
      </c>
      <c r="R920" s="361" t="str">
        <f t="shared" si="38"/>
        <v>S</v>
      </c>
      <c r="S920" s="370" t="s">
        <v>457</v>
      </c>
      <c r="T920" s="361" t="s">
        <v>13</v>
      </c>
      <c r="U920" s="368">
        <v>2</v>
      </c>
      <c r="V920" s="361" t="s">
        <v>14</v>
      </c>
      <c r="W920" s="361" t="s">
        <v>1325</v>
      </c>
      <c r="X920" s="369"/>
    </row>
    <row r="921" spans="1:24" ht="39.6" x14ac:dyDescent="0.3">
      <c r="A921" s="15"/>
      <c r="B921" s="36" t="s">
        <v>9</v>
      </c>
      <c r="C921" s="36" t="s">
        <v>59</v>
      </c>
      <c r="D921" s="36" t="s">
        <v>9</v>
      </c>
      <c r="E921" s="36" t="s">
        <v>9</v>
      </c>
      <c r="F921" s="36" t="s">
        <v>26</v>
      </c>
      <c r="G921" s="36" t="s">
        <v>10</v>
      </c>
      <c r="H921" s="97" t="s">
        <v>9</v>
      </c>
      <c r="I921" s="36" t="s">
        <v>11</v>
      </c>
      <c r="J921" s="36" t="s">
        <v>11</v>
      </c>
      <c r="K921" s="36" t="s">
        <v>11</v>
      </c>
      <c r="L921" s="36" t="s">
        <v>11</v>
      </c>
      <c r="M921" s="36" t="s">
        <v>11</v>
      </c>
      <c r="N921" s="35" t="str">
        <f t="shared" si="37"/>
        <v>1.7.1.1.52.0.1.00.00.00.00.00</v>
      </c>
      <c r="O921" s="45">
        <v>2026</v>
      </c>
      <c r="P921" s="38" t="s">
        <v>504</v>
      </c>
      <c r="Q921" s="39" t="s">
        <v>962</v>
      </c>
      <c r="R921" s="37" t="str">
        <f t="shared" si="38"/>
        <v>A</v>
      </c>
      <c r="S921" s="37" t="s">
        <v>457</v>
      </c>
      <c r="T921" s="36" t="s">
        <v>13</v>
      </c>
      <c r="U921" s="121">
        <v>1</v>
      </c>
      <c r="V921" s="36" t="s">
        <v>14</v>
      </c>
      <c r="W921" s="36" t="s">
        <v>1325</v>
      </c>
      <c r="X921" s="38"/>
    </row>
    <row r="922" spans="1:24" ht="39.6" x14ac:dyDescent="0.3">
      <c r="A922" s="15"/>
      <c r="B922" s="361" t="s">
        <v>9</v>
      </c>
      <c r="C922" s="361" t="s">
        <v>59</v>
      </c>
      <c r="D922" s="361" t="s">
        <v>9</v>
      </c>
      <c r="E922" s="361" t="s">
        <v>9</v>
      </c>
      <c r="F922" s="361" t="s">
        <v>156</v>
      </c>
      <c r="G922" s="361" t="s">
        <v>10</v>
      </c>
      <c r="H922" s="370" t="s">
        <v>10</v>
      </c>
      <c r="I922" s="361" t="s">
        <v>11</v>
      </c>
      <c r="J922" s="361" t="s">
        <v>11</v>
      </c>
      <c r="K922" s="361" t="s">
        <v>11</v>
      </c>
      <c r="L922" s="361" t="s">
        <v>11</v>
      </c>
      <c r="M922" s="361" t="s">
        <v>11</v>
      </c>
      <c r="N922" s="362" t="str">
        <f t="shared" si="37"/>
        <v>1.7.1.1.54.0.0.00.00.00.00.00</v>
      </c>
      <c r="O922" s="363">
        <v>2026</v>
      </c>
      <c r="P922" s="364" t="s">
        <v>463</v>
      </c>
      <c r="Q922" s="365" t="s">
        <v>963</v>
      </c>
      <c r="R922" s="361" t="str">
        <f t="shared" si="38"/>
        <v>S</v>
      </c>
      <c r="S922" s="370" t="s">
        <v>457</v>
      </c>
      <c r="T922" s="361" t="s">
        <v>14</v>
      </c>
      <c r="U922" s="368">
        <v>2</v>
      </c>
      <c r="V922" s="361" t="s">
        <v>14</v>
      </c>
      <c r="W922" s="361" t="s">
        <v>1325</v>
      </c>
      <c r="X922" s="369"/>
    </row>
    <row r="923" spans="1:24" ht="39.6" x14ac:dyDescent="0.3">
      <c r="A923" s="15"/>
      <c r="B923" s="36" t="s">
        <v>9</v>
      </c>
      <c r="C923" s="36" t="s">
        <v>59</v>
      </c>
      <c r="D923" s="36" t="s">
        <v>9</v>
      </c>
      <c r="E923" s="36" t="s">
        <v>9</v>
      </c>
      <c r="F923" s="36" t="s">
        <v>156</v>
      </c>
      <c r="G923" s="36" t="s">
        <v>10</v>
      </c>
      <c r="H923" s="97" t="s">
        <v>9</v>
      </c>
      <c r="I923" s="36" t="s">
        <v>11</v>
      </c>
      <c r="J923" s="36" t="s">
        <v>11</v>
      </c>
      <c r="K923" s="36" t="s">
        <v>11</v>
      </c>
      <c r="L923" s="36" t="s">
        <v>11</v>
      </c>
      <c r="M923" s="36" t="s">
        <v>11</v>
      </c>
      <c r="N923" s="35" t="str">
        <f t="shared" si="37"/>
        <v>1.7.1.1.54.0.1.00.00.00.00.00</v>
      </c>
      <c r="O923" s="45">
        <v>2026</v>
      </c>
      <c r="P923" s="38" t="s">
        <v>505</v>
      </c>
      <c r="Q923" s="39" t="s">
        <v>963</v>
      </c>
      <c r="R923" s="37" t="str">
        <f t="shared" si="38"/>
        <v>A</v>
      </c>
      <c r="S923" s="37" t="s">
        <v>457</v>
      </c>
      <c r="T923" s="36" t="s">
        <v>14</v>
      </c>
      <c r="U923" s="121">
        <v>1</v>
      </c>
      <c r="V923" s="36" t="s">
        <v>14</v>
      </c>
      <c r="W923" s="36" t="s">
        <v>1325</v>
      </c>
      <c r="X923" s="38"/>
    </row>
    <row r="924" spans="1:24" ht="66" x14ac:dyDescent="0.3">
      <c r="A924" s="15"/>
      <c r="B924" s="361" t="s">
        <v>9</v>
      </c>
      <c r="C924" s="361" t="s">
        <v>59</v>
      </c>
      <c r="D924" s="361" t="s">
        <v>9</v>
      </c>
      <c r="E924" s="361" t="s">
        <v>9</v>
      </c>
      <c r="F924" s="361" t="s">
        <v>157</v>
      </c>
      <c r="G924" s="361" t="s">
        <v>10</v>
      </c>
      <c r="H924" s="370" t="s">
        <v>10</v>
      </c>
      <c r="I924" s="361" t="s">
        <v>11</v>
      </c>
      <c r="J924" s="361" t="s">
        <v>11</v>
      </c>
      <c r="K924" s="361" t="s">
        <v>11</v>
      </c>
      <c r="L924" s="361" t="s">
        <v>11</v>
      </c>
      <c r="M924" s="361" t="s">
        <v>11</v>
      </c>
      <c r="N924" s="362" t="str">
        <f t="shared" si="37"/>
        <v>1.7.1.1.55.0.0.00.00.00.00.00</v>
      </c>
      <c r="O924" s="363">
        <v>2026</v>
      </c>
      <c r="P924" s="364" t="s">
        <v>464</v>
      </c>
      <c r="Q924" s="365" t="s">
        <v>964</v>
      </c>
      <c r="R924" s="361" t="str">
        <f t="shared" si="38"/>
        <v>S</v>
      </c>
      <c r="S924" s="370" t="s">
        <v>457</v>
      </c>
      <c r="T924" s="361" t="s">
        <v>14</v>
      </c>
      <c r="U924" s="368">
        <v>2</v>
      </c>
      <c r="V924" s="361" t="s">
        <v>14</v>
      </c>
      <c r="W924" s="361" t="s">
        <v>1325</v>
      </c>
      <c r="X924" s="369"/>
    </row>
    <row r="925" spans="1:24" ht="66" x14ac:dyDescent="0.3">
      <c r="A925" s="15"/>
      <c r="B925" s="36" t="s">
        <v>9</v>
      </c>
      <c r="C925" s="36" t="s">
        <v>59</v>
      </c>
      <c r="D925" s="36" t="s">
        <v>9</v>
      </c>
      <c r="E925" s="36" t="s">
        <v>9</v>
      </c>
      <c r="F925" s="36" t="s">
        <v>157</v>
      </c>
      <c r="G925" s="36" t="s">
        <v>10</v>
      </c>
      <c r="H925" s="97" t="s">
        <v>9</v>
      </c>
      <c r="I925" s="36" t="s">
        <v>11</v>
      </c>
      <c r="J925" s="36" t="s">
        <v>11</v>
      </c>
      <c r="K925" s="36" t="s">
        <v>11</v>
      </c>
      <c r="L925" s="36" t="s">
        <v>11</v>
      </c>
      <c r="M925" s="36" t="s">
        <v>11</v>
      </c>
      <c r="N925" s="35" t="str">
        <f t="shared" si="37"/>
        <v>1.7.1.1.55.0.1.00.00.00.00.00</v>
      </c>
      <c r="O925" s="45">
        <v>2026</v>
      </c>
      <c r="P925" s="38" t="s">
        <v>1435</v>
      </c>
      <c r="Q925" s="39" t="s">
        <v>964</v>
      </c>
      <c r="R925" s="37" t="str">
        <f t="shared" si="38"/>
        <v>A</v>
      </c>
      <c r="S925" s="37" t="s">
        <v>457</v>
      </c>
      <c r="T925" s="36" t="s">
        <v>14</v>
      </c>
      <c r="U925" s="121">
        <v>1</v>
      </c>
      <c r="V925" s="36" t="s">
        <v>14</v>
      </c>
      <c r="W925" s="36" t="s">
        <v>1325</v>
      </c>
      <c r="X925" s="38"/>
    </row>
    <row r="926" spans="1:24" ht="52.8" x14ac:dyDescent="0.3">
      <c r="A926" s="15"/>
      <c r="B926" s="370" t="s">
        <v>9</v>
      </c>
      <c r="C926" s="370" t="s">
        <v>59</v>
      </c>
      <c r="D926" s="370" t="s">
        <v>9</v>
      </c>
      <c r="E926" s="370" t="s">
        <v>9</v>
      </c>
      <c r="F926" s="370" t="s">
        <v>158</v>
      </c>
      <c r="G926" s="370" t="s">
        <v>10</v>
      </c>
      <c r="H926" s="370" t="s">
        <v>10</v>
      </c>
      <c r="I926" s="370" t="s">
        <v>11</v>
      </c>
      <c r="J926" s="370" t="s">
        <v>11</v>
      </c>
      <c r="K926" s="370" t="s">
        <v>11</v>
      </c>
      <c r="L926" s="370" t="s">
        <v>11</v>
      </c>
      <c r="M926" s="370" t="s">
        <v>11</v>
      </c>
      <c r="N926" s="371" t="str">
        <f t="shared" si="37"/>
        <v>1.7.1.1.56.0.0.00.00.00.00.00</v>
      </c>
      <c r="O926" s="363">
        <v>2026</v>
      </c>
      <c r="P926" s="364" t="s">
        <v>2231</v>
      </c>
      <c r="Q926" s="369" t="s">
        <v>2244</v>
      </c>
      <c r="R926" s="370" t="s">
        <v>15</v>
      </c>
      <c r="S926" s="370" t="s">
        <v>457</v>
      </c>
      <c r="T926" s="361" t="s">
        <v>14</v>
      </c>
      <c r="U926" s="368">
        <v>2</v>
      </c>
      <c r="V926" s="370" t="s">
        <v>14</v>
      </c>
      <c r="W926" s="370" t="s">
        <v>1325</v>
      </c>
      <c r="X926" s="372"/>
    </row>
    <row r="927" spans="1:24" ht="52.8" x14ac:dyDescent="0.3">
      <c r="A927" s="15"/>
      <c r="B927" s="37" t="s">
        <v>9</v>
      </c>
      <c r="C927" s="37" t="s">
        <v>59</v>
      </c>
      <c r="D927" s="37" t="s">
        <v>9</v>
      </c>
      <c r="E927" s="37" t="s">
        <v>9</v>
      </c>
      <c r="F927" s="37" t="s">
        <v>158</v>
      </c>
      <c r="G927" s="37" t="s">
        <v>10</v>
      </c>
      <c r="H927" s="97" t="s">
        <v>9</v>
      </c>
      <c r="I927" s="37" t="s">
        <v>11</v>
      </c>
      <c r="J927" s="37" t="s">
        <v>11</v>
      </c>
      <c r="K927" s="37" t="s">
        <v>11</v>
      </c>
      <c r="L927" s="37" t="s">
        <v>11</v>
      </c>
      <c r="M927" s="37" t="s">
        <v>11</v>
      </c>
      <c r="N927" s="57" t="str">
        <f t="shared" si="37"/>
        <v>1.7.1.1.56.0.1.00.00.00.00.00</v>
      </c>
      <c r="O927" s="45">
        <v>2026</v>
      </c>
      <c r="P927" s="38" t="s">
        <v>2245</v>
      </c>
      <c r="Q927" s="38" t="s">
        <v>2244</v>
      </c>
      <c r="R927" s="37" t="s">
        <v>1578</v>
      </c>
      <c r="S927" s="37" t="s">
        <v>457</v>
      </c>
      <c r="T927" s="36" t="s">
        <v>14</v>
      </c>
      <c r="U927" s="121">
        <v>1</v>
      </c>
      <c r="V927" s="37" t="s">
        <v>14</v>
      </c>
      <c r="W927" s="37" t="s">
        <v>1325</v>
      </c>
      <c r="X927" s="122"/>
    </row>
    <row r="928" spans="1:24" ht="39.6" x14ac:dyDescent="0.3">
      <c r="A928" s="15"/>
      <c r="B928" s="361" t="s">
        <v>9</v>
      </c>
      <c r="C928" s="361" t="s">
        <v>59</v>
      </c>
      <c r="D928" s="361" t="s">
        <v>9</v>
      </c>
      <c r="E928" s="361" t="s">
        <v>9</v>
      </c>
      <c r="F928" s="361" t="s">
        <v>102</v>
      </c>
      <c r="G928" s="361" t="s">
        <v>10</v>
      </c>
      <c r="H928" s="370" t="s">
        <v>10</v>
      </c>
      <c r="I928" s="361" t="s">
        <v>11</v>
      </c>
      <c r="J928" s="361" t="s">
        <v>11</v>
      </c>
      <c r="K928" s="361" t="s">
        <v>11</v>
      </c>
      <c r="L928" s="361" t="s">
        <v>11</v>
      </c>
      <c r="M928" s="361" t="s">
        <v>11</v>
      </c>
      <c r="N928" s="362" t="str">
        <f t="shared" si="37"/>
        <v>1.7.1.1.98.0.0.00.00.00.00.00</v>
      </c>
      <c r="O928" s="363">
        <v>2026</v>
      </c>
      <c r="P928" s="364" t="s">
        <v>1793</v>
      </c>
      <c r="Q928" s="365" t="s">
        <v>1794</v>
      </c>
      <c r="R928" s="361" t="str">
        <f t="shared" ref="R928:R959" si="39">IF(U928=2,"S","A")</f>
        <v>S</v>
      </c>
      <c r="S928" s="370" t="s">
        <v>457</v>
      </c>
      <c r="T928" s="361" t="s">
        <v>14</v>
      </c>
      <c r="U928" s="368">
        <v>2</v>
      </c>
      <c r="V928" s="361" t="s">
        <v>14</v>
      </c>
      <c r="W928" s="361" t="s">
        <v>1325</v>
      </c>
      <c r="X928" s="369"/>
    </row>
    <row r="929" spans="1:26" ht="39.6" x14ac:dyDescent="0.3">
      <c r="A929" s="15"/>
      <c r="B929" s="361" t="s">
        <v>9</v>
      </c>
      <c r="C929" s="361" t="s">
        <v>59</v>
      </c>
      <c r="D929" s="361" t="s">
        <v>9</v>
      </c>
      <c r="E929" s="361" t="s">
        <v>9</v>
      </c>
      <c r="F929" s="361" t="s">
        <v>102</v>
      </c>
      <c r="G929" s="361" t="s">
        <v>10</v>
      </c>
      <c r="H929" s="380" t="s">
        <v>9</v>
      </c>
      <c r="I929" s="361" t="s">
        <v>11</v>
      </c>
      <c r="J929" s="361" t="s">
        <v>11</v>
      </c>
      <c r="K929" s="361" t="s">
        <v>11</v>
      </c>
      <c r="L929" s="361" t="s">
        <v>11</v>
      </c>
      <c r="M929" s="361" t="s">
        <v>11</v>
      </c>
      <c r="N929" s="362" t="str">
        <f t="shared" si="37"/>
        <v>1.7.1.1.98.0.1.00.00.00.00.00</v>
      </c>
      <c r="O929" s="363">
        <v>2026</v>
      </c>
      <c r="P929" s="364" t="s">
        <v>1795</v>
      </c>
      <c r="Q929" s="365" t="s">
        <v>1794</v>
      </c>
      <c r="R929" s="361" t="str">
        <f t="shared" si="39"/>
        <v>S</v>
      </c>
      <c r="S929" s="370" t="s">
        <v>457</v>
      </c>
      <c r="T929" s="361" t="s">
        <v>14</v>
      </c>
      <c r="U929" s="368">
        <v>2</v>
      </c>
      <c r="V929" s="361" t="s">
        <v>14</v>
      </c>
      <c r="W929" s="361" t="s">
        <v>1325</v>
      </c>
      <c r="X929" s="369"/>
    </row>
    <row r="930" spans="1:26" ht="39.6" x14ac:dyDescent="0.3">
      <c r="A930" s="15"/>
      <c r="B930" s="361" t="s">
        <v>9</v>
      </c>
      <c r="C930" s="361" t="s">
        <v>59</v>
      </c>
      <c r="D930" s="361" t="s">
        <v>9</v>
      </c>
      <c r="E930" s="361" t="s">
        <v>13</v>
      </c>
      <c r="F930" s="361" t="s">
        <v>11</v>
      </c>
      <c r="G930" s="361" t="s">
        <v>10</v>
      </c>
      <c r="H930" s="370" t="s">
        <v>10</v>
      </c>
      <c r="I930" s="361" t="s">
        <v>11</v>
      </c>
      <c r="J930" s="361" t="s">
        <v>11</v>
      </c>
      <c r="K930" s="361" t="s">
        <v>11</v>
      </c>
      <c r="L930" s="361" t="s">
        <v>11</v>
      </c>
      <c r="M930" s="361" t="s">
        <v>11</v>
      </c>
      <c r="N930" s="362" t="str">
        <f t="shared" si="37"/>
        <v>1.7.1.2.00.0.0.00.00.00.00.00</v>
      </c>
      <c r="O930" s="363">
        <v>2026</v>
      </c>
      <c r="P930" s="364" t="s">
        <v>465</v>
      </c>
      <c r="Q930" s="365" t="s">
        <v>965</v>
      </c>
      <c r="R930" s="361" t="str">
        <f t="shared" si="39"/>
        <v>S</v>
      </c>
      <c r="S930" s="370" t="s">
        <v>457</v>
      </c>
      <c r="T930" s="361" t="s">
        <v>14</v>
      </c>
      <c r="U930" s="368">
        <v>2</v>
      </c>
      <c r="V930" s="361" t="s">
        <v>14</v>
      </c>
      <c r="W930" s="361" t="s">
        <v>1325</v>
      </c>
      <c r="X930" s="369"/>
    </row>
    <row r="931" spans="1:26" ht="39.6" x14ac:dyDescent="0.3">
      <c r="A931" s="15"/>
      <c r="B931" s="361" t="s">
        <v>9</v>
      </c>
      <c r="C931" s="361" t="s">
        <v>59</v>
      </c>
      <c r="D931" s="361" t="s">
        <v>9</v>
      </c>
      <c r="E931" s="361" t="s">
        <v>13</v>
      </c>
      <c r="F931" s="361" t="s">
        <v>23</v>
      </c>
      <c r="G931" s="361" t="s">
        <v>10</v>
      </c>
      <c r="H931" s="370" t="s">
        <v>10</v>
      </c>
      <c r="I931" s="361" t="s">
        <v>11</v>
      </c>
      <c r="J931" s="361" t="s">
        <v>11</v>
      </c>
      <c r="K931" s="361" t="s">
        <v>11</v>
      </c>
      <c r="L931" s="361" t="s">
        <v>11</v>
      </c>
      <c r="M931" s="361" t="s">
        <v>11</v>
      </c>
      <c r="N931" s="362" t="str">
        <f t="shared" si="37"/>
        <v>1.7.1.2.50.0.0.00.00.00.00.00</v>
      </c>
      <c r="O931" s="363">
        <v>2026</v>
      </c>
      <c r="P931" s="364" t="s">
        <v>466</v>
      </c>
      <c r="Q931" s="365" t="s">
        <v>966</v>
      </c>
      <c r="R931" s="361" t="str">
        <f t="shared" si="39"/>
        <v>S</v>
      </c>
      <c r="S931" s="370" t="s">
        <v>457</v>
      </c>
      <c r="T931" s="361" t="s">
        <v>14</v>
      </c>
      <c r="U931" s="368">
        <v>2</v>
      </c>
      <c r="V931" s="361" t="s">
        <v>14</v>
      </c>
      <c r="W931" s="361" t="s">
        <v>1325</v>
      </c>
      <c r="X931" s="369"/>
    </row>
    <row r="932" spans="1:26" s="55" customFormat="1" ht="39.6" x14ac:dyDescent="0.3">
      <c r="A932" s="15"/>
      <c r="B932" s="36" t="s">
        <v>9</v>
      </c>
      <c r="C932" s="36" t="s">
        <v>59</v>
      </c>
      <c r="D932" s="36" t="s">
        <v>9</v>
      </c>
      <c r="E932" s="36" t="s">
        <v>13</v>
      </c>
      <c r="F932" s="36" t="s">
        <v>23</v>
      </c>
      <c r="G932" s="36" t="s">
        <v>10</v>
      </c>
      <c r="H932" s="97" t="s">
        <v>9</v>
      </c>
      <c r="I932" s="36" t="s">
        <v>11</v>
      </c>
      <c r="J932" s="36" t="s">
        <v>11</v>
      </c>
      <c r="K932" s="36" t="s">
        <v>11</v>
      </c>
      <c r="L932" s="36" t="s">
        <v>11</v>
      </c>
      <c r="M932" s="36" t="s">
        <v>11</v>
      </c>
      <c r="N932" s="35" t="str">
        <f t="shared" si="37"/>
        <v>1.7.1.2.50.0.1.00.00.00.00.00</v>
      </c>
      <c r="O932" s="45">
        <v>2026</v>
      </c>
      <c r="P932" s="38" t="s">
        <v>1436</v>
      </c>
      <c r="Q932" s="39" t="s">
        <v>966</v>
      </c>
      <c r="R932" s="37" t="str">
        <f t="shared" si="39"/>
        <v>A</v>
      </c>
      <c r="S932" s="37" t="s">
        <v>457</v>
      </c>
      <c r="T932" s="36" t="s">
        <v>14</v>
      </c>
      <c r="U932" s="121">
        <v>1</v>
      </c>
      <c r="V932" s="36" t="s">
        <v>14</v>
      </c>
      <c r="W932" s="36" t="s">
        <v>1325</v>
      </c>
      <c r="X932" s="38"/>
    </row>
    <row r="933" spans="1:26" ht="39.6" x14ac:dyDescent="0.3">
      <c r="A933" s="15"/>
      <c r="B933" s="361" t="s">
        <v>9</v>
      </c>
      <c r="C933" s="361" t="s">
        <v>59</v>
      </c>
      <c r="D933" s="361" t="s">
        <v>9</v>
      </c>
      <c r="E933" s="361" t="s">
        <v>13</v>
      </c>
      <c r="F933" s="361" t="s">
        <v>25</v>
      </c>
      <c r="G933" s="361" t="s">
        <v>10</v>
      </c>
      <c r="H933" s="370" t="s">
        <v>10</v>
      </c>
      <c r="I933" s="361" t="s">
        <v>11</v>
      </c>
      <c r="J933" s="361" t="s">
        <v>11</v>
      </c>
      <c r="K933" s="361" t="s">
        <v>11</v>
      </c>
      <c r="L933" s="361" t="s">
        <v>11</v>
      </c>
      <c r="M933" s="361" t="s">
        <v>11</v>
      </c>
      <c r="N933" s="362" t="str">
        <f t="shared" si="37"/>
        <v>1.7.1.2.51.0.0.00.00.00.00.00</v>
      </c>
      <c r="O933" s="363">
        <v>2026</v>
      </c>
      <c r="P933" s="364" t="s">
        <v>467</v>
      </c>
      <c r="Q933" s="365" t="s">
        <v>967</v>
      </c>
      <c r="R933" s="361" t="str">
        <f t="shared" si="39"/>
        <v>S</v>
      </c>
      <c r="S933" s="370" t="s">
        <v>457</v>
      </c>
      <c r="T933" s="361" t="s">
        <v>14</v>
      </c>
      <c r="U933" s="368">
        <v>2</v>
      </c>
      <c r="V933" s="361" t="s">
        <v>14</v>
      </c>
      <c r="W933" s="361" t="s">
        <v>1325</v>
      </c>
      <c r="X933" s="369"/>
      <c r="Z933" s="15"/>
    </row>
    <row r="934" spans="1:26" ht="52.8" x14ac:dyDescent="0.3">
      <c r="A934" s="15"/>
      <c r="B934" s="36" t="s">
        <v>9</v>
      </c>
      <c r="C934" s="36" t="s">
        <v>59</v>
      </c>
      <c r="D934" s="36" t="s">
        <v>9</v>
      </c>
      <c r="E934" s="36" t="s">
        <v>13</v>
      </c>
      <c r="F934" s="36" t="s">
        <v>25</v>
      </c>
      <c r="G934" s="36" t="s">
        <v>10</v>
      </c>
      <c r="H934" s="97" t="s">
        <v>9</v>
      </c>
      <c r="I934" s="36" t="s">
        <v>11</v>
      </c>
      <c r="J934" s="36" t="s">
        <v>11</v>
      </c>
      <c r="K934" s="36" t="s">
        <v>11</v>
      </c>
      <c r="L934" s="36" t="s">
        <v>11</v>
      </c>
      <c r="M934" s="36" t="s">
        <v>11</v>
      </c>
      <c r="N934" s="35" t="str">
        <f t="shared" si="37"/>
        <v>1.7.1.2.51.0.1.00.00.00.00.00</v>
      </c>
      <c r="O934" s="45">
        <v>2026</v>
      </c>
      <c r="P934" s="38" t="s">
        <v>1437</v>
      </c>
      <c r="Q934" s="39" t="s">
        <v>967</v>
      </c>
      <c r="R934" s="37" t="str">
        <f t="shared" si="39"/>
        <v>A</v>
      </c>
      <c r="S934" s="37" t="s">
        <v>457</v>
      </c>
      <c r="T934" s="36" t="s">
        <v>14</v>
      </c>
      <c r="U934" s="121">
        <v>1</v>
      </c>
      <c r="V934" s="36" t="s">
        <v>14</v>
      </c>
      <c r="W934" s="36" t="s">
        <v>1325</v>
      </c>
      <c r="X934" s="38"/>
      <c r="Z934" s="15"/>
    </row>
    <row r="935" spans="1:26" ht="39.6" x14ac:dyDescent="0.3">
      <c r="A935" s="15"/>
      <c r="B935" s="361" t="s">
        <v>9</v>
      </c>
      <c r="C935" s="361" t="s">
        <v>59</v>
      </c>
      <c r="D935" s="361" t="s">
        <v>9</v>
      </c>
      <c r="E935" s="361" t="s">
        <v>13</v>
      </c>
      <c r="F935" s="361" t="s">
        <v>26</v>
      </c>
      <c r="G935" s="361" t="s">
        <v>10</v>
      </c>
      <c r="H935" s="370" t="s">
        <v>10</v>
      </c>
      <c r="I935" s="361" t="s">
        <v>11</v>
      </c>
      <c r="J935" s="361" t="s">
        <v>11</v>
      </c>
      <c r="K935" s="361" t="s">
        <v>11</v>
      </c>
      <c r="L935" s="361" t="s">
        <v>11</v>
      </c>
      <c r="M935" s="361" t="s">
        <v>11</v>
      </c>
      <c r="N935" s="362" t="str">
        <f t="shared" si="37"/>
        <v>1.7.1.2.52.0.0.00.00.00.00.00</v>
      </c>
      <c r="O935" s="363">
        <v>2026</v>
      </c>
      <c r="P935" s="364" t="s">
        <v>468</v>
      </c>
      <c r="Q935" s="365" t="s">
        <v>968</v>
      </c>
      <c r="R935" s="361" t="str">
        <f t="shared" si="39"/>
        <v>S</v>
      </c>
      <c r="S935" s="370" t="s">
        <v>457</v>
      </c>
      <c r="T935" s="361" t="s">
        <v>14</v>
      </c>
      <c r="U935" s="368">
        <v>2</v>
      </c>
      <c r="V935" s="361" t="s">
        <v>14</v>
      </c>
      <c r="W935" s="361" t="s">
        <v>1325</v>
      </c>
      <c r="X935" s="369"/>
      <c r="Z935" s="15"/>
    </row>
    <row r="936" spans="1:26" ht="39.6" x14ac:dyDescent="0.3">
      <c r="A936" s="15"/>
      <c r="B936" s="361" t="s">
        <v>9</v>
      </c>
      <c r="C936" s="361" t="s">
        <v>59</v>
      </c>
      <c r="D936" s="361" t="s">
        <v>9</v>
      </c>
      <c r="E936" s="361" t="s">
        <v>13</v>
      </c>
      <c r="F936" s="361" t="s">
        <v>26</v>
      </c>
      <c r="G936" s="361" t="s">
        <v>9</v>
      </c>
      <c r="H936" s="370" t="s">
        <v>10</v>
      </c>
      <c r="I936" s="361" t="s">
        <v>11</v>
      </c>
      <c r="J936" s="361" t="s">
        <v>11</v>
      </c>
      <c r="K936" s="361" t="s">
        <v>11</v>
      </c>
      <c r="L936" s="361" t="s">
        <v>11</v>
      </c>
      <c r="M936" s="361" t="s">
        <v>11</v>
      </c>
      <c r="N936" s="362" t="str">
        <f t="shared" si="37"/>
        <v>1.7.1.2.52.1.0.00.00.00.00.00</v>
      </c>
      <c r="O936" s="363">
        <v>2026</v>
      </c>
      <c r="P936" s="364" t="s">
        <v>469</v>
      </c>
      <c r="Q936" s="365" t="s">
        <v>969</v>
      </c>
      <c r="R936" s="361" t="str">
        <f t="shared" si="39"/>
        <v>S</v>
      </c>
      <c r="S936" s="370" t="s">
        <v>457</v>
      </c>
      <c r="T936" s="361" t="s">
        <v>14</v>
      </c>
      <c r="U936" s="368">
        <v>2</v>
      </c>
      <c r="V936" s="361" t="s">
        <v>14</v>
      </c>
      <c r="W936" s="361" t="s">
        <v>1325</v>
      </c>
      <c r="X936" s="369"/>
      <c r="Z936" s="15"/>
    </row>
    <row r="937" spans="1:26" ht="39.6" x14ac:dyDescent="0.3">
      <c r="A937" s="15"/>
      <c r="B937" s="36" t="s">
        <v>9</v>
      </c>
      <c r="C937" s="36" t="s">
        <v>59</v>
      </c>
      <c r="D937" s="36" t="s">
        <v>9</v>
      </c>
      <c r="E937" s="36" t="s">
        <v>13</v>
      </c>
      <c r="F937" s="36" t="s">
        <v>26</v>
      </c>
      <c r="G937" s="36" t="s">
        <v>9</v>
      </c>
      <c r="H937" s="97" t="s">
        <v>9</v>
      </c>
      <c r="I937" s="36" t="s">
        <v>11</v>
      </c>
      <c r="J937" s="36" t="s">
        <v>11</v>
      </c>
      <c r="K937" s="36" t="s">
        <v>11</v>
      </c>
      <c r="L937" s="36" t="s">
        <v>11</v>
      </c>
      <c r="M937" s="36" t="s">
        <v>11</v>
      </c>
      <c r="N937" s="35" t="str">
        <f t="shared" si="37"/>
        <v>1.7.1.2.52.1.1.00.00.00.00.00</v>
      </c>
      <c r="O937" s="45">
        <v>2026</v>
      </c>
      <c r="P937" s="38" t="s">
        <v>1438</v>
      </c>
      <c r="Q937" s="39" t="s">
        <v>969</v>
      </c>
      <c r="R937" s="37" t="str">
        <f t="shared" si="39"/>
        <v>A</v>
      </c>
      <c r="S937" s="37" t="s">
        <v>457</v>
      </c>
      <c r="T937" s="36" t="s">
        <v>14</v>
      </c>
      <c r="U937" s="121">
        <v>1</v>
      </c>
      <c r="V937" s="36" t="s">
        <v>14</v>
      </c>
      <c r="W937" s="36" t="s">
        <v>1325</v>
      </c>
      <c r="X937" s="38"/>
      <c r="Z937" s="15"/>
    </row>
    <row r="938" spans="1:26" ht="39.6" x14ac:dyDescent="0.3">
      <c r="A938" s="15"/>
      <c r="B938" s="361" t="s">
        <v>9</v>
      </c>
      <c r="C938" s="361" t="s">
        <v>59</v>
      </c>
      <c r="D938" s="361" t="s">
        <v>9</v>
      </c>
      <c r="E938" s="361" t="s">
        <v>13</v>
      </c>
      <c r="F938" s="361" t="s">
        <v>26</v>
      </c>
      <c r="G938" s="361" t="s">
        <v>13</v>
      </c>
      <c r="H938" s="370" t="s">
        <v>10</v>
      </c>
      <c r="I938" s="361" t="s">
        <v>11</v>
      </c>
      <c r="J938" s="361" t="s">
        <v>11</v>
      </c>
      <c r="K938" s="361" t="s">
        <v>11</v>
      </c>
      <c r="L938" s="361" t="s">
        <v>11</v>
      </c>
      <c r="M938" s="361" t="s">
        <v>11</v>
      </c>
      <c r="N938" s="362" t="str">
        <f t="shared" si="37"/>
        <v>1.7.1.2.52.2.0.00.00.00.00.00</v>
      </c>
      <c r="O938" s="363">
        <v>2026</v>
      </c>
      <c r="P938" s="364" t="s">
        <v>470</v>
      </c>
      <c r="Q938" s="365" t="s">
        <v>970</v>
      </c>
      <c r="R938" s="361" t="str">
        <f t="shared" si="39"/>
        <v>S</v>
      </c>
      <c r="S938" s="370" t="s">
        <v>457</v>
      </c>
      <c r="T938" s="361" t="s">
        <v>14</v>
      </c>
      <c r="U938" s="368">
        <v>2</v>
      </c>
      <c r="V938" s="361" t="s">
        <v>14</v>
      </c>
      <c r="W938" s="361" t="s">
        <v>1325</v>
      </c>
      <c r="X938" s="369"/>
      <c r="Z938" s="15"/>
    </row>
    <row r="939" spans="1:26" ht="39.6" x14ac:dyDescent="0.3">
      <c r="A939" s="15"/>
      <c r="B939" s="36" t="s">
        <v>9</v>
      </c>
      <c r="C939" s="36" t="s">
        <v>59</v>
      </c>
      <c r="D939" s="36" t="s">
        <v>9</v>
      </c>
      <c r="E939" s="36" t="s">
        <v>13</v>
      </c>
      <c r="F939" s="36" t="s">
        <v>26</v>
      </c>
      <c r="G939" s="36" t="s">
        <v>13</v>
      </c>
      <c r="H939" s="97" t="s">
        <v>9</v>
      </c>
      <c r="I939" s="36" t="s">
        <v>11</v>
      </c>
      <c r="J939" s="36" t="s">
        <v>11</v>
      </c>
      <c r="K939" s="36" t="s">
        <v>11</v>
      </c>
      <c r="L939" s="36" t="s">
        <v>11</v>
      </c>
      <c r="M939" s="36" t="s">
        <v>11</v>
      </c>
      <c r="N939" s="35" t="str">
        <f t="shared" si="37"/>
        <v>1.7.1.2.52.2.1.00.00.00.00.00</v>
      </c>
      <c r="O939" s="45">
        <v>2026</v>
      </c>
      <c r="P939" s="38" t="s">
        <v>1439</v>
      </c>
      <c r="Q939" s="39" t="s">
        <v>970</v>
      </c>
      <c r="R939" s="37" t="str">
        <f t="shared" si="39"/>
        <v>A</v>
      </c>
      <c r="S939" s="37" t="s">
        <v>457</v>
      </c>
      <c r="T939" s="36" t="s">
        <v>14</v>
      </c>
      <c r="U939" s="121">
        <v>1</v>
      </c>
      <c r="V939" s="36" t="s">
        <v>14</v>
      </c>
      <c r="W939" s="36" t="s">
        <v>1325</v>
      </c>
      <c r="X939" s="38"/>
      <c r="Z939" s="15"/>
    </row>
    <row r="940" spans="1:26" ht="39.6" x14ac:dyDescent="0.3">
      <c r="A940" s="15"/>
      <c r="B940" s="361" t="s">
        <v>9</v>
      </c>
      <c r="C940" s="361" t="s">
        <v>59</v>
      </c>
      <c r="D940" s="361" t="s">
        <v>9</v>
      </c>
      <c r="E940" s="361" t="s">
        <v>13</v>
      </c>
      <c r="F940" s="361" t="s">
        <v>26</v>
      </c>
      <c r="G940" s="361" t="s">
        <v>14</v>
      </c>
      <c r="H940" s="370" t="s">
        <v>10</v>
      </c>
      <c r="I940" s="361" t="s">
        <v>11</v>
      </c>
      <c r="J940" s="361" t="s">
        <v>11</v>
      </c>
      <c r="K940" s="361" t="s">
        <v>11</v>
      </c>
      <c r="L940" s="361" t="s">
        <v>11</v>
      </c>
      <c r="M940" s="361" t="s">
        <v>11</v>
      </c>
      <c r="N940" s="362" t="str">
        <f t="shared" si="37"/>
        <v>1.7.1.2.52.3.0.00.00.00.00.00</v>
      </c>
      <c r="O940" s="363">
        <v>2026</v>
      </c>
      <c r="P940" s="364" t="s">
        <v>471</v>
      </c>
      <c r="Q940" s="365" t="s">
        <v>971</v>
      </c>
      <c r="R940" s="361" t="str">
        <f t="shared" si="39"/>
        <v>S</v>
      </c>
      <c r="S940" s="370" t="s">
        <v>457</v>
      </c>
      <c r="T940" s="361" t="s">
        <v>14</v>
      </c>
      <c r="U940" s="368">
        <v>2</v>
      </c>
      <c r="V940" s="361" t="s">
        <v>14</v>
      </c>
      <c r="W940" s="361" t="s">
        <v>1325</v>
      </c>
      <c r="X940" s="369"/>
      <c r="Z940" s="15"/>
    </row>
    <row r="941" spans="1:26" ht="39.6" x14ac:dyDescent="0.3">
      <c r="A941" s="15"/>
      <c r="B941" s="36" t="s">
        <v>9</v>
      </c>
      <c r="C941" s="36" t="s">
        <v>59</v>
      </c>
      <c r="D941" s="36" t="s">
        <v>9</v>
      </c>
      <c r="E941" s="36" t="s">
        <v>13</v>
      </c>
      <c r="F941" s="36" t="s">
        <v>26</v>
      </c>
      <c r="G941" s="36" t="s">
        <v>14</v>
      </c>
      <c r="H941" s="97" t="s">
        <v>9</v>
      </c>
      <c r="I941" s="36" t="s">
        <v>11</v>
      </c>
      <c r="J941" s="36" t="s">
        <v>11</v>
      </c>
      <c r="K941" s="36" t="s">
        <v>11</v>
      </c>
      <c r="L941" s="36" t="s">
        <v>11</v>
      </c>
      <c r="M941" s="36" t="s">
        <v>11</v>
      </c>
      <c r="N941" s="35" t="str">
        <f t="shared" si="37"/>
        <v>1.7.1.2.52.3.1.00.00.00.00.00</v>
      </c>
      <c r="O941" s="45">
        <v>2026</v>
      </c>
      <c r="P941" s="38" t="s">
        <v>1440</v>
      </c>
      <c r="Q941" s="39" t="s">
        <v>971</v>
      </c>
      <c r="R941" s="37" t="str">
        <f t="shared" si="39"/>
        <v>A</v>
      </c>
      <c r="S941" s="37" t="s">
        <v>457</v>
      </c>
      <c r="T941" s="36" t="s">
        <v>14</v>
      </c>
      <c r="U941" s="121">
        <v>1</v>
      </c>
      <c r="V941" s="36" t="s">
        <v>14</v>
      </c>
      <c r="W941" s="36" t="s">
        <v>1325</v>
      </c>
      <c r="X941" s="38"/>
      <c r="Z941" s="15"/>
    </row>
    <row r="942" spans="1:26" ht="26.4" x14ac:dyDescent="0.3">
      <c r="A942" s="15"/>
      <c r="B942" s="361" t="s">
        <v>9</v>
      </c>
      <c r="C942" s="361" t="s">
        <v>59</v>
      </c>
      <c r="D942" s="361" t="s">
        <v>9</v>
      </c>
      <c r="E942" s="361" t="s">
        <v>13</v>
      </c>
      <c r="F942" s="361" t="s">
        <v>26</v>
      </c>
      <c r="G942" s="361" t="s">
        <v>39</v>
      </c>
      <c r="H942" s="370" t="s">
        <v>10</v>
      </c>
      <c r="I942" s="361" t="s">
        <v>11</v>
      </c>
      <c r="J942" s="361" t="s">
        <v>11</v>
      </c>
      <c r="K942" s="361" t="s">
        <v>11</v>
      </c>
      <c r="L942" s="361" t="s">
        <v>11</v>
      </c>
      <c r="M942" s="361" t="s">
        <v>11</v>
      </c>
      <c r="N942" s="362" t="str">
        <f t="shared" si="37"/>
        <v>1.7.1.2.52.4.0.00.00.00.00.00</v>
      </c>
      <c r="O942" s="363">
        <v>2026</v>
      </c>
      <c r="P942" s="364" t="s">
        <v>472</v>
      </c>
      <c r="Q942" s="365" t="s">
        <v>972</v>
      </c>
      <c r="R942" s="361" t="str">
        <f t="shared" si="39"/>
        <v>S</v>
      </c>
      <c r="S942" s="370" t="s">
        <v>457</v>
      </c>
      <c r="T942" s="361" t="s">
        <v>14</v>
      </c>
      <c r="U942" s="368">
        <v>2</v>
      </c>
      <c r="V942" s="361" t="s">
        <v>14</v>
      </c>
      <c r="W942" s="361" t="s">
        <v>1325</v>
      </c>
      <c r="X942" s="369"/>
      <c r="Z942" s="15"/>
    </row>
    <row r="943" spans="1:26" ht="26.4" x14ac:dyDescent="0.3">
      <c r="A943" s="15"/>
      <c r="B943" s="36" t="s">
        <v>9</v>
      </c>
      <c r="C943" s="36" t="s">
        <v>59</v>
      </c>
      <c r="D943" s="36" t="s">
        <v>9</v>
      </c>
      <c r="E943" s="36" t="s">
        <v>13</v>
      </c>
      <c r="F943" s="36" t="s">
        <v>26</v>
      </c>
      <c r="G943" s="36" t="s">
        <v>39</v>
      </c>
      <c r="H943" s="97" t="s">
        <v>9</v>
      </c>
      <c r="I943" s="36" t="s">
        <v>11</v>
      </c>
      <c r="J943" s="36" t="s">
        <v>11</v>
      </c>
      <c r="K943" s="36" t="s">
        <v>11</v>
      </c>
      <c r="L943" s="36" t="s">
        <v>11</v>
      </c>
      <c r="M943" s="36" t="s">
        <v>11</v>
      </c>
      <c r="N943" s="35" t="str">
        <f t="shared" si="37"/>
        <v>1.7.1.2.52.4.1.00.00.00.00.00</v>
      </c>
      <c r="O943" s="45">
        <v>2026</v>
      </c>
      <c r="P943" s="38" t="s">
        <v>1441</v>
      </c>
      <c r="Q943" s="39" t="s">
        <v>972</v>
      </c>
      <c r="R943" s="37" t="str">
        <f t="shared" si="39"/>
        <v>A</v>
      </c>
      <c r="S943" s="37" t="s">
        <v>457</v>
      </c>
      <c r="T943" s="36" t="s">
        <v>14</v>
      </c>
      <c r="U943" s="121">
        <v>1</v>
      </c>
      <c r="V943" s="36" t="s">
        <v>14</v>
      </c>
      <c r="W943" s="36" t="s">
        <v>1325</v>
      </c>
      <c r="X943" s="38"/>
      <c r="Z943" s="15"/>
    </row>
    <row r="944" spans="1:26" ht="27.6" x14ac:dyDescent="0.3">
      <c r="A944" s="15"/>
      <c r="B944" s="361" t="s">
        <v>9</v>
      </c>
      <c r="C944" s="361" t="s">
        <v>59</v>
      </c>
      <c r="D944" s="361" t="s">
        <v>9</v>
      </c>
      <c r="E944" s="361" t="s">
        <v>13</v>
      </c>
      <c r="F944" s="361" t="s">
        <v>27</v>
      </c>
      <c r="G944" s="361" t="s">
        <v>10</v>
      </c>
      <c r="H944" s="370" t="s">
        <v>10</v>
      </c>
      <c r="I944" s="361" t="s">
        <v>11</v>
      </c>
      <c r="J944" s="361" t="s">
        <v>11</v>
      </c>
      <c r="K944" s="361" t="s">
        <v>11</v>
      </c>
      <c r="L944" s="361" t="s">
        <v>11</v>
      </c>
      <c r="M944" s="361" t="s">
        <v>11</v>
      </c>
      <c r="N944" s="362" t="str">
        <f t="shared" si="37"/>
        <v>1.7.1.2.53.0.0.00.00.00.00.00</v>
      </c>
      <c r="O944" s="363">
        <v>2026</v>
      </c>
      <c r="P944" s="387" t="s">
        <v>1995</v>
      </c>
      <c r="Q944" s="377" t="s">
        <v>1996</v>
      </c>
      <c r="R944" s="361" t="str">
        <f t="shared" si="39"/>
        <v>S</v>
      </c>
      <c r="S944" s="370" t="s">
        <v>457</v>
      </c>
      <c r="T944" s="361" t="s">
        <v>14</v>
      </c>
      <c r="U944" s="368">
        <v>2</v>
      </c>
      <c r="V944" s="361" t="s">
        <v>14</v>
      </c>
      <c r="W944" s="361" t="s">
        <v>1325</v>
      </c>
      <c r="X944" s="369"/>
      <c r="Z944" s="15"/>
    </row>
    <row r="945" spans="1:26" ht="41.4" x14ac:dyDescent="0.3">
      <c r="A945" s="15"/>
      <c r="B945" s="361" t="s">
        <v>9</v>
      </c>
      <c r="C945" s="361" t="s">
        <v>59</v>
      </c>
      <c r="D945" s="361" t="s">
        <v>9</v>
      </c>
      <c r="E945" s="361" t="s">
        <v>13</v>
      </c>
      <c r="F945" s="361" t="s">
        <v>27</v>
      </c>
      <c r="G945" s="361" t="s">
        <v>10</v>
      </c>
      <c r="H945" s="380" t="s">
        <v>9</v>
      </c>
      <c r="I945" s="361" t="s">
        <v>11</v>
      </c>
      <c r="J945" s="361" t="s">
        <v>11</v>
      </c>
      <c r="K945" s="361" t="s">
        <v>11</v>
      </c>
      <c r="L945" s="361" t="s">
        <v>11</v>
      </c>
      <c r="M945" s="361" t="s">
        <v>11</v>
      </c>
      <c r="N945" s="362" t="str">
        <f t="shared" si="37"/>
        <v>1.7.1.2.53.0.1.00.00.00.00.00</v>
      </c>
      <c r="O945" s="363">
        <v>2026</v>
      </c>
      <c r="P945" s="387" t="s">
        <v>2019</v>
      </c>
      <c r="Q945" s="377" t="s">
        <v>1996</v>
      </c>
      <c r="R945" s="361" t="str">
        <f t="shared" si="39"/>
        <v>S</v>
      </c>
      <c r="S945" s="370" t="s">
        <v>457</v>
      </c>
      <c r="T945" s="361" t="s">
        <v>14</v>
      </c>
      <c r="U945" s="368">
        <v>2</v>
      </c>
      <c r="V945" s="361" t="s">
        <v>14</v>
      </c>
      <c r="W945" s="361" t="s">
        <v>1325</v>
      </c>
      <c r="X945" s="369"/>
      <c r="Z945" s="15"/>
    </row>
    <row r="946" spans="1:26" ht="41.4" x14ac:dyDescent="0.3">
      <c r="A946" s="15"/>
      <c r="B946" s="361" t="s">
        <v>9</v>
      </c>
      <c r="C946" s="361" t="s">
        <v>59</v>
      </c>
      <c r="D946" s="361" t="s">
        <v>9</v>
      </c>
      <c r="E946" s="361" t="s">
        <v>13</v>
      </c>
      <c r="F946" s="361" t="s">
        <v>27</v>
      </c>
      <c r="G946" s="361" t="s">
        <v>10</v>
      </c>
      <c r="H946" s="380" t="s">
        <v>13</v>
      </c>
      <c r="I946" s="361" t="s">
        <v>11</v>
      </c>
      <c r="J946" s="361" t="s">
        <v>11</v>
      </c>
      <c r="K946" s="361" t="s">
        <v>11</v>
      </c>
      <c r="L946" s="361" t="s">
        <v>11</v>
      </c>
      <c r="M946" s="361" t="s">
        <v>11</v>
      </c>
      <c r="N946" s="362" t="str">
        <f t="shared" si="37"/>
        <v>1.7.1.2.53.0.2.00.00.00.00.00</v>
      </c>
      <c r="O946" s="363">
        <v>2026</v>
      </c>
      <c r="P946" s="387" t="s">
        <v>2161</v>
      </c>
      <c r="Q946" s="377" t="s">
        <v>1996</v>
      </c>
      <c r="R946" s="361" t="str">
        <f t="shared" si="39"/>
        <v>S</v>
      </c>
      <c r="S946" s="370" t="s">
        <v>457</v>
      </c>
      <c r="T946" s="361" t="s">
        <v>14</v>
      </c>
      <c r="U946" s="368">
        <v>2</v>
      </c>
      <c r="V946" s="361" t="s">
        <v>14</v>
      </c>
      <c r="W946" s="361" t="s">
        <v>1325</v>
      </c>
      <c r="X946" s="369"/>
      <c r="Z946" s="15"/>
    </row>
    <row r="947" spans="1:26" ht="52.8" x14ac:dyDescent="0.3">
      <c r="A947" s="15"/>
      <c r="B947" s="361" t="s">
        <v>9</v>
      </c>
      <c r="C947" s="361" t="s">
        <v>59</v>
      </c>
      <c r="D947" s="361" t="s">
        <v>9</v>
      </c>
      <c r="E947" s="361" t="s">
        <v>13</v>
      </c>
      <c r="F947" s="361" t="s">
        <v>77</v>
      </c>
      <c r="G947" s="361" t="s">
        <v>10</v>
      </c>
      <c r="H947" s="370" t="s">
        <v>10</v>
      </c>
      <c r="I947" s="361" t="s">
        <v>11</v>
      </c>
      <c r="J947" s="361" t="s">
        <v>11</v>
      </c>
      <c r="K947" s="361" t="s">
        <v>11</v>
      </c>
      <c r="L947" s="361" t="s">
        <v>11</v>
      </c>
      <c r="M947" s="361" t="s">
        <v>11</v>
      </c>
      <c r="N947" s="362" t="str">
        <f t="shared" si="37"/>
        <v>1.7.1.2.99.0.0.00.00.00.00.00</v>
      </c>
      <c r="O947" s="363">
        <v>2026</v>
      </c>
      <c r="P947" s="364" t="s">
        <v>473</v>
      </c>
      <c r="Q947" s="365" t="s">
        <v>973</v>
      </c>
      <c r="R947" s="361" t="str">
        <f t="shared" si="39"/>
        <v>S</v>
      </c>
      <c r="S947" s="370" t="s">
        <v>457</v>
      </c>
      <c r="T947" s="361" t="s">
        <v>14</v>
      </c>
      <c r="U947" s="368">
        <v>2</v>
      </c>
      <c r="V947" s="361" t="s">
        <v>14</v>
      </c>
      <c r="W947" s="361" t="s">
        <v>1325</v>
      </c>
      <c r="X947" s="369"/>
      <c r="Z947" s="15"/>
    </row>
    <row r="948" spans="1:26" ht="52.8" x14ac:dyDescent="0.3">
      <c r="A948" s="15"/>
      <c r="B948" s="361" t="s">
        <v>9</v>
      </c>
      <c r="C948" s="361" t="s">
        <v>59</v>
      </c>
      <c r="D948" s="361" t="s">
        <v>9</v>
      </c>
      <c r="E948" s="361" t="s">
        <v>13</v>
      </c>
      <c r="F948" s="361" t="s">
        <v>77</v>
      </c>
      <c r="G948" s="361" t="s">
        <v>10</v>
      </c>
      <c r="H948" s="380" t="s">
        <v>9</v>
      </c>
      <c r="I948" s="361" t="s">
        <v>11</v>
      </c>
      <c r="J948" s="361" t="s">
        <v>11</v>
      </c>
      <c r="K948" s="361" t="s">
        <v>11</v>
      </c>
      <c r="L948" s="361" t="s">
        <v>11</v>
      </c>
      <c r="M948" s="361" t="s">
        <v>11</v>
      </c>
      <c r="N948" s="362" t="str">
        <f t="shared" si="37"/>
        <v>1.7.1.2.99.0.1.00.00.00.00.00</v>
      </c>
      <c r="O948" s="363">
        <v>2026</v>
      </c>
      <c r="P948" s="364" t="s">
        <v>510</v>
      </c>
      <c r="Q948" s="365" t="s">
        <v>973</v>
      </c>
      <c r="R948" s="361" t="str">
        <f t="shared" si="39"/>
        <v>S</v>
      </c>
      <c r="S948" s="370" t="s">
        <v>457</v>
      </c>
      <c r="T948" s="361" t="s">
        <v>14</v>
      </c>
      <c r="U948" s="368">
        <v>2</v>
      </c>
      <c r="V948" s="361" t="s">
        <v>14</v>
      </c>
      <c r="W948" s="361" t="s">
        <v>1325</v>
      </c>
      <c r="X948" s="369"/>
      <c r="Z948" s="15"/>
    </row>
    <row r="949" spans="1:26" ht="26.4" x14ac:dyDescent="0.3">
      <c r="A949" s="15"/>
      <c r="B949" s="361" t="s">
        <v>9</v>
      </c>
      <c r="C949" s="361" t="s">
        <v>59</v>
      </c>
      <c r="D949" s="361" t="s">
        <v>9</v>
      </c>
      <c r="E949" s="361" t="s">
        <v>14</v>
      </c>
      <c r="F949" s="361" t="s">
        <v>11</v>
      </c>
      <c r="G949" s="361" t="s">
        <v>10</v>
      </c>
      <c r="H949" s="370" t="s">
        <v>10</v>
      </c>
      <c r="I949" s="361" t="s">
        <v>11</v>
      </c>
      <c r="J949" s="361" t="s">
        <v>11</v>
      </c>
      <c r="K949" s="361" t="s">
        <v>11</v>
      </c>
      <c r="L949" s="361" t="s">
        <v>11</v>
      </c>
      <c r="M949" s="361" t="s">
        <v>11</v>
      </c>
      <c r="N949" s="362" t="str">
        <f t="shared" si="37"/>
        <v>1.7.1.3.00.0.0.00.00.00.00.00</v>
      </c>
      <c r="O949" s="363">
        <v>2026</v>
      </c>
      <c r="P949" s="364" t="s">
        <v>530</v>
      </c>
      <c r="Q949" s="365" t="s">
        <v>2287</v>
      </c>
      <c r="R949" s="361" t="str">
        <f t="shared" si="39"/>
        <v>S</v>
      </c>
      <c r="S949" s="370" t="s">
        <v>457</v>
      </c>
      <c r="T949" s="361" t="s">
        <v>14</v>
      </c>
      <c r="U949" s="368">
        <v>2</v>
      </c>
      <c r="V949" s="361" t="s">
        <v>14</v>
      </c>
      <c r="W949" s="361" t="s">
        <v>1325</v>
      </c>
      <c r="X949" s="369"/>
    </row>
    <row r="950" spans="1:26" ht="66" x14ac:dyDescent="0.3">
      <c r="A950" s="15"/>
      <c r="B950" s="361" t="s">
        <v>9</v>
      </c>
      <c r="C950" s="361" t="s">
        <v>59</v>
      </c>
      <c r="D950" s="361" t="s">
        <v>9</v>
      </c>
      <c r="E950" s="361" t="s">
        <v>14</v>
      </c>
      <c r="F950" s="361" t="s">
        <v>23</v>
      </c>
      <c r="G950" s="361" t="s">
        <v>10</v>
      </c>
      <c r="H950" s="370" t="s">
        <v>10</v>
      </c>
      <c r="I950" s="361" t="s">
        <v>11</v>
      </c>
      <c r="J950" s="361" t="s">
        <v>11</v>
      </c>
      <c r="K950" s="361" t="s">
        <v>11</v>
      </c>
      <c r="L950" s="361" t="s">
        <v>11</v>
      </c>
      <c r="M950" s="361" t="s">
        <v>11</v>
      </c>
      <c r="N950" s="362" t="str">
        <f t="shared" si="37"/>
        <v>1.7.1.3.50.0.0.00.00.00.00.00</v>
      </c>
      <c r="O950" s="363">
        <v>2026</v>
      </c>
      <c r="P950" s="364" t="s">
        <v>474</v>
      </c>
      <c r="Q950" s="365" t="s">
        <v>974</v>
      </c>
      <c r="R950" s="361" t="str">
        <f t="shared" si="39"/>
        <v>S</v>
      </c>
      <c r="S950" s="370" t="s">
        <v>457</v>
      </c>
      <c r="T950" s="361" t="s">
        <v>14</v>
      </c>
      <c r="U950" s="368">
        <v>2</v>
      </c>
      <c r="V950" s="361" t="s">
        <v>14</v>
      </c>
      <c r="W950" s="361" t="s">
        <v>1325</v>
      </c>
      <c r="X950" s="369"/>
    </row>
    <row r="951" spans="1:26" ht="66" x14ac:dyDescent="0.3">
      <c r="A951" s="15"/>
      <c r="B951" s="361" t="s">
        <v>9</v>
      </c>
      <c r="C951" s="361" t="s">
        <v>59</v>
      </c>
      <c r="D951" s="361" t="s">
        <v>9</v>
      </c>
      <c r="E951" s="361" t="s">
        <v>14</v>
      </c>
      <c r="F951" s="361" t="s">
        <v>23</v>
      </c>
      <c r="G951" s="361" t="s">
        <v>9</v>
      </c>
      <c r="H951" s="370" t="s">
        <v>10</v>
      </c>
      <c r="I951" s="361" t="s">
        <v>11</v>
      </c>
      <c r="J951" s="361" t="s">
        <v>11</v>
      </c>
      <c r="K951" s="361" t="s">
        <v>11</v>
      </c>
      <c r="L951" s="361" t="s">
        <v>11</v>
      </c>
      <c r="M951" s="361" t="s">
        <v>11</v>
      </c>
      <c r="N951" s="362" t="str">
        <f t="shared" si="37"/>
        <v>1.7.1.3.50.1.0.00.00.00.00.00</v>
      </c>
      <c r="O951" s="363">
        <v>2026</v>
      </c>
      <c r="P951" s="364" t="s">
        <v>475</v>
      </c>
      <c r="Q951" s="365" t="s">
        <v>975</v>
      </c>
      <c r="R951" s="361" t="str">
        <f t="shared" si="39"/>
        <v>S</v>
      </c>
      <c r="S951" s="370" t="s">
        <v>457</v>
      </c>
      <c r="T951" s="361" t="s">
        <v>14</v>
      </c>
      <c r="U951" s="368">
        <v>2</v>
      </c>
      <c r="V951" s="361" t="s">
        <v>14</v>
      </c>
      <c r="W951" s="361" t="s">
        <v>1325</v>
      </c>
      <c r="X951" s="369"/>
    </row>
    <row r="952" spans="1:26" ht="66" x14ac:dyDescent="0.3">
      <c r="A952" s="15"/>
      <c r="B952" s="36" t="s">
        <v>9</v>
      </c>
      <c r="C952" s="36" t="s">
        <v>59</v>
      </c>
      <c r="D952" s="36" t="s">
        <v>9</v>
      </c>
      <c r="E952" s="36" t="s">
        <v>14</v>
      </c>
      <c r="F952" s="36" t="s">
        <v>23</v>
      </c>
      <c r="G952" s="36" t="s">
        <v>9</v>
      </c>
      <c r="H952" s="97" t="s">
        <v>9</v>
      </c>
      <c r="I952" s="36" t="s">
        <v>11</v>
      </c>
      <c r="J952" s="36" t="s">
        <v>11</v>
      </c>
      <c r="K952" s="36" t="s">
        <v>11</v>
      </c>
      <c r="L952" s="36" t="s">
        <v>11</v>
      </c>
      <c r="M952" s="36" t="s">
        <v>11</v>
      </c>
      <c r="N952" s="35" t="str">
        <f t="shared" si="37"/>
        <v>1.7.1.3.50.1.1.00.00.00.00.00</v>
      </c>
      <c r="O952" s="45">
        <v>2026</v>
      </c>
      <c r="P952" s="38" t="s">
        <v>1413</v>
      </c>
      <c r="Q952" s="39" t="s">
        <v>975</v>
      </c>
      <c r="R952" s="37" t="str">
        <f t="shared" si="39"/>
        <v>A</v>
      </c>
      <c r="S952" s="37" t="s">
        <v>457</v>
      </c>
      <c r="T952" s="36" t="s">
        <v>14</v>
      </c>
      <c r="U952" s="121">
        <v>1</v>
      </c>
      <c r="V952" s="36" t="s">
        <v>14</v>
      </c>
      <c r="W952" s="36" t="s">
        <v>1325</v>
      </c>
      <c r="X952" s="38"/>
    </row>
    <row r="953" spans="1:26" ht="66" x14ac:dyDescent="0.3">
      <c r="A953" s="15"/>
      <c r="B953" s="361" t="s">
        <v>9</v>
      </c>
      <c r="C953" s="361" t="s">
        <v>59</v>
      </c>
      <c r="D953" s="361" t="s">
        <v>9</v>
      </c>
      <c r="E953" s="361" t="s">
        <v>14</v>
      </c>
      <c r="F953" s="361" t="s">
        <v>23</v>
      </c>
      <c r="G953" s="361" t="s">
        <v>13</v>
      </c>
      <c r="H953" s="370" t="s">
        <v>10</v>
      </c>
      <c r="I953" s="361" t="s">
        <v>11</v>
      </c>
      <c r="J953" s="361" t="s">
        <v>11</v>
      </c>
      <c r="K953" s="361" t="s">
        <v>11</v>
      </c>
      <c r="L953" s="361" t="s">
        <v>11</v>
      </c>
      <c r="M953" s="361" t="s">
        <v>11</v>
      </c>
      <c r="N953" s="362" t="str">
        <f t="shared" si="37"/>
        <v>1.7.1.3.50.2.0.00.00.00.00.00</v>
      </c>
      <c r="O953" s="363">
        <v>2026</v>
      </c>
      <c r="P953" s="364" t="s">
        <v>476</v>
      </c>
      <c r="Q953" s="365" t="s">
        <v>976</v>
      </c>
      <c r="R953" s="361" t="str">
        <f t="shared" si="39"/>
        <v>S</v>
      </c>
      <c r="S953" s="370" t="s">
        <v>457</v>
      </c>
      <c r="T953" s="361" t="s">
        <v>14</v>
      </c>
      <c r="U953" s="368">
        <v>2</v>
      </c>
      <c r="V953" s="361" t="s">
        <v>14</v>
      </c>
      <c r="W953" s="361" t="s">
        <v>1325</v>
      </c>
      <c r="X953" s="369"/>
    </row>
    <row r="954" spans="1:26" ht="66" x14ac:dyDescent="0.3">
      <c r="A954" s="15"/>
      <c r="B954" s="36" t="s">
        <v>9</v>
      </c>
      <c r="C954" s="36" t="s">
        <v>59</v>
      </c>
      <c r="D954" s="36" t="s">
        <v>9</v>
      </c>
      <c r="E954" s="36" t="s">
        <v>14</v>
      </c>
      <c r="F954" s="36" t="s">
        <v>23</v>
      </c>
      <c r="G954" s="36" t="s">
        <v>13</v>
      </c>
      <c r="H954" s="97" t="s">
        <v>9</v>
      </c>
      <c r="I954" s="36" t="s">
        <v>11</v>
      </c>
      <c r="J954" s="36" t="s">
        <v>11</v>
      </c>
      <c r="K954" s="36" t="s">
        <v>11</v>
      </c>
      <c r="L954" s="36" t="s">
        <v>11</v>
      </c>
      <c r="M954" s="36" t="s">
        <v>11</v>
      </c>
      <c r="N954" s="35" t="str">
        <f t="shared" si="37"/>
        <v>1.7.1.3.50.2.1.00.00.00.00.00</v>
      </c>
      <c r="O954" s="45">
        <v>2026</v>
      </c>
      <c r="P954" s="38" t="s">
        <v>1414</v>
      </c>
      <c r="Q954" s="39" t="s">
        <v>976</v>
      </c>
      <c r="R954" s="37" t="str">
        <f t="shared" si="39"/>
        <v>A</v>
      </c>
      <c r="S954" s="37" t="s">
        <v>457</v>
      </c>
      <c r="T954" s="36" t="s">
        <v>14</v>
      </c>
      <c r="U954" s="121">
        <v>1</v>
      </c>
      <c r="V954" s="36" t="s">
        <v>14</v>
      </c>
      <c r="W954" s="36" t="s">
        <v>1325</v>
      </c>
      <c r="X954" s="38"/>
    </row>
    <row r="955" spans="1:26" s="55" customFormat="1" ht="66" x14ac:dyDescent="0.3">
      <c r="A955" s="15"/>
      <c r="B955" s="361" t="s">
        <v>9</v>
      </c>
      <c r="C955" s="361" t="s">
        <v>59</v>
      </c>
      <c r="D955" s="361" t="s">
        <v>9</v>
      </c>
      <c r="E955" s="361" t="s">
        <v>14</v>
      </c>
      <c r="F955" s="361" t="s">
        <v>23</v>
      </c>
      <c r="G955" s="361" t="s">
        <v>14</v>
      </c>
      <c r="H955" s="370" t="s">
        <v>10</v>
      </c>
      <c r="I955" s="361" t="s">
        <v>11</v>
      </c>
      <c r="J955" s="361" t="s">
        <v>11</v>
      </c>
      <c r="K955" s="361" t="s">
        <v>11</v>
      </c>
      <c r="L955" s="361" t="s">
        <v>11</v>
      </c>
      <c r="M955" s="361" t="s">
        <v>11</v>
      </c>
      <c r="N955" s="362" t="str">
        <f t="shared" si="37"/>
        <v>1.7.1.3.50.3.0.00.00.00.00.00</v>
      </c>
      <c r="O955" s="363">
        <v>2026</v>
      </c>
      <c r="P955" s="364" t="s">
        <v>477</v>
      </c>
      <c r="Q955" s="365" t="s">
        <v>977</v>
      </c>
      <c r="R955" s="361" t="str">
        <f t="shared" si="39"/>
        <v>S</v>
      </c>
      <c r="S955" s="370" t="s">
        <v>457</v>
      </c>
      <c r="T955" s="361" t="s">
        <v>14</v>
      </c>
      <c r="U955" s="368">
        <v>2</v>
      </c>
      <c r="V955" s="361" t="s">
        <v>14</v>
      </c>
      <c r="W955" s="361" t="s">
        <v>1325</v>
      </c>
      <c r="X955" s="369"/>
    </row>
    <row r="956" spans="1:26" s="55" customFormat="1" ht="66" x14ac:dyDescent="0.3">
      <c r="A956" s="15"/>
      <c r="B956" s="36" t="s">
        <v>9</v>
      </c>
      <c r="C956" s="36" t="s">
        <v>59</v>
      </c>
      <c r="D956" s="36" t="s">
        <v>9</v>
      </c>
      <c r="E956" s="36" t="s">
        <v>14</v>
      </c>
      <c r="F956" s="36" t="s">
        <v>23</v>
      </c>
      <c r="G956" s="36" t="s">
        <v>14</v>
      </c>
      <c r="H956" s="97" t="s">
        <v>9</v>
      </c>
      <c r="I956" s="36" t="s">
        <v>11</v>
      </c>
      <c r="J956" s="36" t="s">
        <v>11</v>
      </c>
      <c r="K956" s="36" t="s">
        <v>11</v>
      </c>
      <c r="L956" s="36" t="s">
        <v>11</v>
      </c>
      <c r="M956" s="36" t="s">
        <v>11</v>
      </c>
      <c r="N956" s="35" t="str">
        <f t="shared" si="37"/>
        <v>1.7.1.3.50.3.1.00.00.00.00.00</v>
      </c>
      <c r="O956" s="45">
        <v>2026</v>
      </c>
      <c r="P956" s="38" t="s">
        <v>1415</v>
      </c>
      <c r="Q956" s="39" t="s">
        <v>977</v>
      </c>
      <c r="R956" s="37" t="str">
        <f t="shared" si="39"/>
        <v>A</v>
      </c>
      <c r="S956" s="37" t="s">
        <v>457</v>
      </c>
      <c r="T956" s="36" t="s">
        <v>14</v>
      </c>
      <c r="U956" s="121">
        <v>1</v>
      </c>
      <c r="V956" s="36" t="s">
        <v>14</v>
      </c>
      <c r="W956" s="36" t="s">
        <v>1325</v>
      </c>
      <c r="X956" s="38"/>
    </row>
    <row r="957" spans="1:26" ht="66" x14ac:dyDescent="0.3">
      <c r="A957" s="15"/>
      <c r="B957" s="361" t="s">
        <v>9</v>
      </c>
      <c r="C957" s="361" t="s">
        <v>59</v>
      </c>
      <c r="D957" s="361" t="s">
        <v>9</v>
      </c>
      <c r="E957" s="361" t="s">
        <v>14</v>
      </c>
      <c r="F957" s="361" t="s">
        <v>23</v>
      </c>
      <c r="G957" s="361" t="s">
        <v>39</v>
      </c>
      <c r="H957" s="370" t="s">
        <v>10</v>
      </c>
      <c r="I957" s="361" t="s">
        <v>11</v>
      </c>
      <c r="J957" s="361" t="s">
        <v>11</v>
      </c>
      <c r="K957" s="361" t="s">
        <v>11</v>
      </c>
      <c r="L957" s="361" t="s">
        <v>11</v>
      </c>
      <c r="M957" s="361" t="s">
        <v>11</v>
      </c>
      <c r="N957" s="362" t="str">
        <f t="shared" si="37"/>
        <v>1.7.1.3.50.4.0.00.00.00.00.00</v>
      </c>
      <c r="O957" s="363">
        <v>2026</v>
      </c>
      <c r="P957" s="364" t="s">
        <v>478</v>
      </c>
      <c r="Q957" s="365" t="s">
        <v>978</v>
      </c>
      <c r="R957" s="361" t="str">
        <f t="shared" si="39"/>
        <v>S</v>
      </c>
      <c r="S957" s="370" t="s">
        <v>457</v>
      </c>
      <c r="T957" s="361" t="s">
        <v>14</v>
      </c>
      <c r="U957" s="368">
        <v>2</v>
      </c>
      <c r="V957" s="361" t="s">
        <v>14</v>
      </c>
      <c r="W957" s="361" t="s">
        <v>1325</v>
      </c>
      <c r="X957" s="369"/>
    </row>
    <row r="958" spans="1:26" s="55" customFormat="1" ht="66" x14ac:dyDescent="0.3">
      <c r="A958" s="15"/>
      <c r="B958" s="36" t="s">
        <v>9</v>
      </c>
      <c r="C958" s="36" t="s">
        <v>59</v>
      </c>
      <c r="D958" s="36" t="s">
        <v>9</v>
      </c>
      <c r="E958" s="36" t="s">
        <v>14</v>
      </c>
      <c r="F958" s="36" t="s">
        <v>23</v>
      </c>
      <c r="G958" s="36" t="s">
        <v>39</v>
      </c>
      <c r="H958" s="97" t="s">
        <v>9</v>
      </c>
      <c r="I958" s="36" t="s">
        <v>11</v>
      </c>
      <c r="J958" s="36" t="s">
        <v>11</v>
      </c>
      <c r="K958" s="36" t="s">
        <v>11</v>
      </c>
      <c r="L958" s="36" t="s">
        <v>11</v>
      </c>
      <c r="M958" s="36" t="s">
        <v>11</v>
      </c>
      <c r="N958" s="35" t="str">
        <f t="shared" si="37"/>
        <v>1.7.1.3.50.4.1.00.00.00.00.00</v>
      </c>
      <c r="O958" s="45">
        <v>2026</v>
      </c>
      <c r="P958" s="38" t="s">
        <v>1416</v>
      </c>
      <c r="Q958" s="39" t="s">
        <v>978</v>
      </c>
      <c r="R958" s="37" t="str">
        <f t="shared" si="39"/>
        <v>A</v>
      </c>
      <c r="S958" s="37" t="s">
        <v>457</v>
      </c>
      <c r="T958" s="36" t="s">
        <v>14</v>
      </c>
      <c r="U958" s="121">
        <v>1</v>
      </c>
      <c r="V958" s="36" t="s">
        <v>14</v>
      </c>
      <c r="W958" s="36" t="s">
        <v>1325</v>
      </c>
      <c r="X958" s="38"/>
    </row>
    <row r="959" spans="1:26" s="55" customFormat="1" ht="66" x14ac:dyDescent="0.3">
      <c r="A959" s="15"/>
      <c r="B959" s="361" t="s">
        <v>9</v>
      </c>
      <c r="C959" s="361" t="s">
        <v>59</v>
      </c>
      <c r="D959" s="361" t="s">
        <v>9</v>
      </c>
      <c r="E959" s="361" t="s">
        <v>14</v>
      </c>
      <c r="F959" s="361" t="s">
        <v>23</v>
      </c>
      <c r="G959" s="361" t="s">
        <v>48</v>
      </c>
      <c r="H959" s="370" t="s">
        <v>10</v>
      </c>
      <c r="I959" s="361" t="s">
        <v>11</v>
      </c>
      <c r="J959" s="361" t="s">
        <v>11</v>
      </c>
      <c r="K959" s="361" t="s">
        <v>11</v>
      </c>
      <c r="L959" s="361" t="s">
        <v>11</v>
      </c>
      <c r="M959" s="361" t="s">
        <v>11</v>
      </c>
      <c r="N959" s="362" t="str">
        <f t="shared" si="37"/>
        <v>1.7.1.3.50.5.0.00.00.00.00.00</v>
      </c>
      <c r="O959" s="363">
        <v>2026</v>
      </c>
      <c r="P959" s="364" t="s">
        <v>479</v>
      </c>
      <c r="Q959" s="365" t="s">
        <v>979</v>
      </c>
      <c r="R959" s="361" t="str">
        <f t="shared" si="39"/>
        <v>S</v>
      </c>
      <c r="S959" s="370" t="s">
        <v>457</v>
      </c>
      <c r="T959" s="361" t="s">
        <v>14</v>
      </c>
      <c r="U959" s="368">
        <v>2</v>
      </c>
      <c r="V959" s="361" t="s">
        <v>14</v>
      </c>
      <c r="W959" s="361" t="s">
        <v>1325</v>
      </c>
      <c r="X959" s="369"/>
    </row>
    <row r="960" spans="1:26" s="55" customFormat="1" ht="66" x14ac:dyDescent="0.3">
      <c r="A960" s="15"/>
      <c r="B960" s="36" t="s">
        <v>9</v>
      </c>
      <c r="C960" s="36" t="s">
        <v>59</v>
      </c>
      <c r="D960" s="36" t="s">
        <v>9</v>
      </c>
      <c r="E960" s="36" t="s">
        <v>14</v>
      </c>
      <c r="F960" s="36" t="s">
        <v>23</v>
      </c>
      <c r="G960" s="36" t="s">
        <v>48</v>
      </c>
      <c r="H960" s="97" t="s">
        <v>9</v>
      </c>
      <c r="I960" s="36" t="s">
        <v>11</v>
      </c>
      <c r="J960" s="36" t="s">
        <v>11</v>
      </c>
      <c r="K960" s="36" t="s">
        <v>11</v>
      </c>
      <c r="L960" s="36" t="s">
        <v>11</v>
      </c>
      <c r="M960" s="36" t="s">
        <v>11</v>
      </c>
      <c r="N960" s="35" t="str">
        <f t="shared" si="37"/>
        <v>1.7.1.3.50.5.1.00.00.00.00.00</v>
      </c>
      <c r="O960" s="45">
        <v>2026</v>
      </c>
      <c r="P960" s="38" t="s">
        <v>1417</v>
      </c>
      <c r="Q960" s="39" t="s">
        <v>979</v>
      </c>
      <c r="R960" s="37" t="str">
        <f t="shared" ref="R960:R991" si="40">IF(U960=2,"S","A")</f>
        <v>A</v>
      </c>
      <c r="S960" s="37" t="s">
        <v>457</v>
      </c>
      <c r="T960" s="36" t="s">
        <v>14</v>
      </c>
      <c r="U960" s="121">
        <v>1</v>
      </c>
      <c r="V960" s="36" t="s">
        <v>14</v>
      </c>
      <c r="W960" s="36" t="s">
        <v>1325</v>
      </c>
      <c r="X960" s="38"/>
    </row>
    <row r="961" spans="1:26" s="55" customFormat="1" ht="66" x14ac:dyDescent="0.3">
      <c r="A961" s="15"/>
      <c r="B961" s="361" t="s">
        <v>9</v>
      </c>
      <c r="C961" s="361" t="s">
        <v>59</v>
      </c>
      <c r="D961" s="361" t="s">
        <v>9</v>
      </c>
      <c r="E961" s="361" t="s">
        <v>14</v>
      </c>
      <c r="F961" s="361" t="s">
        <v>23</v>
      </c>
      <c r="G961" s="361" t="s">
        <v>68</v>
      </c>
      <c r="H961" s="370" t="s">
        <v>10</v>
      </c>
      <c r="I961" s="361" t="s">
        <v>11</v>
      </c>
      <c r="J961" s="361" t="s">
        <v>11</v>
      </c>
      <c r="K961" s="361" t="s">
        <v>11</v>
      </c>
      <c r="L961" s="361" t="s">
        <v>11</v>
      </c>
      <c r="M961" s="361" t="s">
        <v>11</v>
      </c>
      <c r="N961" s="362" t="str">
        <f t="shared" si="37"/>
        <v>1.7.1.3.50.9.0.00.00.00.00.00</v>
      </c>
      <c r="O961" s="363">
        <v>2026</v>
      </c>
      <c r="P961" s="364" t="s">
        <v>480</v>
      </c>
      <c r="Q961" s="365" t="s">
        <v>980</v>
      </c>
      <c r="R961" s="361" t="str">
        <f t="shared" si="40"/>
        <v>S</v>
      </c>
      <c r="S961" s="370" t="s">
        <v>457</v>
      </c>
      <c r="T961" s="361" t="s">
        <v>14</v>
      </c>
      <c r="U961" s="368">
        <v>2</v>
      </c>
      <c r="V961" s="361" t="s">
        <v>14</v>
      </c>
      <c r="W961" s="361" t="s">
        <v>1325</v>
      </c>
      <c r="X961" s="369"/>
    </row>
    <row r="962" spans="1:26" s="55" customFormat="1" ht="66" x14ac:dyDescent="0.3">
      <c r="A962" s="15"/>
      <c r="B962" s="361" t="s">
        <v>9</v>
      </c>
      <c r="C962" s="361" t="s">
        <v>59</v>
      </c>
      <c r="D962" s="361" t="s">
        <v>9</v>
      </c>
      <c r="E962" s="361" t="s">
        <v>14</v>
      </c>
      <c r="F962" s="361" t="s">
        <v>23</v>
      </c>
      <c r="G962" s="361" t="s">
        <v>68</v>
      </c>
      <c r="H962" s="380" t="s">
        <v>9</v>
      </c>
      <c r="I962" s="361" t="s">
        <v>11</v>
      </c>
      <c r="J962" s="361" t="s">
        <v>11</v>
      </c>
      <c r="K962" s="361" t="s">
        <v>11</v>
      </c>
      <c r="L962" s="361" t="s">
        <v>11</v>
      </c>
      <c r="M962" s="361" t="s">
        <v>11</v>
      </c>
      <c r="N962" s="362" t="str">
        <f t="shared" si="37"/>
        <v>1.7.1.3.50.9.1.00.00.00.00.00</v>
      </c>
      <c r="O962" s="363">
        <v>2026</v>
      </c>
      <c r="P962" s="364" t="s">
        <v>1369</v>
      </c>
      <c r="Q962" s="365" t="s">
        <v>980</v>
      </c>
      <c r="R962" s="361" t="str">
        <f t="shared" si="40"/>
        <v>S</v>
      </c>
      <c r="S962" s="370" t="s">
        <v>457</v>
      </c>
      <c r="T962" s="361" t="s">
        <v>14</v>
      </c>
      <c r="U962" s="368">
        <v>2</v>
      </c>
      <c r="V962" s="361" t="s">
        <v>14</v>
      </c>
      <c r="W962" s="361" t="s">
        <v>1325</v>
      </c>
      <c r="X962" s="369"/>
    </row>
    <row r="963" spans="1:26" ht="66" x14ac:dyDescent="0.3">
      <c r="A963" s="15"/>
      <c r="B963" s="361" t="s">
        <v>9</v>
      </c>
      <c r="C963" s="361" t="s">
        <v>59</v>
      </c>
      <c r="D963" s="361" t="s">
        <v>9</v>
      </c>
      <c r="E963" s="361" t="s">
        <v>14</v>
      </c>
      <c r="F963" s="361" t="s">
        <v>25</v>
      </c>
      <c r="G963" s="361" t="s">
        <v>10</v>
      </c>
      <c r="H963" s="370" t="s">
        <v>10</v>
      </c>
      <c r="I963" s="361" t="s">
        <v>11</v>
      </c>
      <c r="J963" s="361" t="s">
        <v>11</v>
      </c>
      <c r="K963" s="361" t="s">
        <v>11</v>
      </c>
      <c r="L963" s="361" t="s">
        <v>11</v>
      </c>
      <c r="M963" s="361" t="s">
        <v>11</v>
      </c>
      <c r="N963" s="362" t="str">
        <f t="shared" si="37"/>
        <v>1.7.1.3.51.0.0.00.00.00.00.00</v>
      </c>
      <c r="O963" s="363">
        <v>2026</v>
      </c>
      <c r="P963" s="364" t="s">
        <v>481</v>
      </c>
      <c r="Q963" s="365" t="s">
        <v>981</v>
      </c>
      <c r="R963" s="361" t="str">
        <f t="shared" si="40"/>
        <v>S</v>
      </c>
      <c r="S963" s="370" t="s">
        <v>457</v>
      </c>
      <c r="T963" s="361" t="s">
        <v>14</v>
      </c>
      <c r="U963" s="368">
        <v>2</v>
      </c>
      <c r="V963" s="361" t="s">
        <v>14</v>
      </c>
      <c r="W963" s="361" t="s">
        <v>1325</v>
      </c>
      <c r="X963" s="369"/>
    </row>
    <row r="964" spans="1:26" ht="52.8" x14ac:dyDescent="0.3">
      <c r="A964" s="15"/>
      <c r="B964" s="361" t="s">
        <v>9</v>
      </c>
      <c r="C964" s="361" t="s">
        <v>59</v>
      </c>
      <c r="D964" s="361" t="s">
        <v>9</v>
      </c>
      <c r="E964" s="361" t="s">
        <v>14</v>
      </c>
      <c r="F964" s="361" t="s">
        <v>25</v>
      </c>
      <c r="G964" s="361" t="s">
        <v>9</v>
      </c>
      <c r="H964" s="370" t="s">
        <v>10</v>
      </c>
      <c r="I964" s="361" t="s">
        <v>11</v>
      </c>
      <c r="J964" s="361" t="s">
        <v>11</v>
      </c>
      <c r="K964" s="361" t="s">
        <v>11</v>
      </c>
      <c r="L964" s="361" t="s">
        <v>11</v>
      </c>
      <c r="M964" s="361" t="s">
        <v>11</v>
      </c>
      <c r="N964" s="362" t="str">
        <f t="shared" si="37"/>
        <v>1.7.1.3.51.1.0.00.00.00.00.00</v>
      </c>
      <c r="O964" s="363">
        <v>2026</v>
      </c>
      <c r="P964" s="364" t="s">
        <v>482</v>
      </c>
      <c r="Q964" s="365" t="s">
        <v>982</v>
      </c>
      <c r="R964" s="361" t="str">
        <f t="shared" si="40"/>
        <v>S</v>
      </c>
      <c r="S964" s="370" t="s">
        <v>457</v>
      </c>
      <c r="T964" s="361" t="s">
        <v>14</v>
      </c>
      <c r="U964" s="368">
        <v>2</v>
      </c>
      <c r="V964" s="361" t="s">
        <v>14</v>
      </c>
      <c r="W964" s="361" t="s">
        <v>1325</v>
      </c>
      <c r="X964" s="369"/>
    </row>
    <row r="965" spans="1:26" ht="52.8" x14ac:dyDescent="0.3">
      <c r="A965" s="15"/>
      <c r="B965" s="36" t="s">
        <v>9</v>
      </c>
      <c r="C965" s="36" t="s">
        <v>59</v>
      </c>
      <c r="D965" s="36" t="s">
        <v>9</v>
      </c>
      <c r="E965" s="36" t="s">
        <v>14</v>
      </c>
      <c r="F965" s="36" t="s">
        <v>25</v>
      </c>
      <c r="G965" s="36" t="s">
        <v>9</v>
      </c>
      <c r="H965" s="97" t="s">
        <v>9</v>
      </c>
      <c r="I965" s="36" t="s">
        <v>11</v>
      </c>
      <c r="J965" s="36" t="s">
        <v>11</v>
      </c>
      <c r="K965" s="36" t="s">
        <v>11</v>
      </c>
      <c r="L965" s="36" t="s">
        <v>11</v>
      </c>
      <c r="M965" s="36" t="s">
        <v>11</v>
      </c>
      <c r="N965" s="35" t="str">
        <f t="shared" si="37"/>
        <v>1.7.1.3.51.1.1.00.00.00.00.00</v>
      </c>
      <c r="O965" s="45">
        <v>2026</v>
      </c>
      <c r="P965" s="38" t="s">
        <v>1418</v>
      </c>
      <c r="Q965" s="39" t="s">
        <v>982</v>
      </c>
      <c r="R965" s="37" t="str">
        <f t="shared" si="40"/>
        <v>A</v>
      </c>
      <c r="S965" s="37" t="s">
        <v>457</v>
      </c>
      <c r="T965" s="36" t="s">
        <v>14</v>
      </c>
      <c r="U965" s="121">
        <v>1</v>
      </c>
      <c r="V965" s="36" t="s">
        <v>14</v>
      </c>
      <c r="W965" s="36" t="s">
        <v>1325</v>
      </c>
      <c r="X965" s="38"/>
      <c r="Z965" s="15"/>
    </row>
    <row r="966" spans="1:26" ht="52.8" x14ac:dyDescent="0.3">
      <c r="A966" s="15"/>
      <c r="B966" s="361" t="s">
        <v>9</v>
      </c>
      <c r="C966" s="361" t="s">
        <v>59</v>
      </c>
      <c r="D966" s="361" t="s">
        <v>9</v>
      </c>
      <c r="E966" s="361" t="s">
        <v>14</v>
      </c>
      <c r="F966" s="361" t="s">
        <v>25</v>
      </c>
      <c r="G966" s="361" t="s">
        <v>13</v>
      </c>
      <c r="H966" s="370" t="s">
        <v>10</v>
      </c>
      <c r="I966" s="361" t="s">
        <v>11</v>
      </c>
      <c r="J966" s="361" t="s">
        <v>11</v>
      </c>
      <c r="K966" s="361" t="s">
        <v>11</v>
      </c>
      <c r="L966" s="361" t="s">
        <v>11</v>
      </c>
      <c r="M966" s="361" t="s">
        <v>11</v>
      </c>
      <c r="N966" s="362" t="str">
        <f t="shared" si="37"/>
        <v>1.7.1.3.51.2.0.00.00.00.00.00</v>
      </c>
      <c r="O966" s="363">
        <v>2026</v>
      </c>
      <c r="P966" s="364" t="s">
        <v>483</v>
      </c>
      <c r="Q966" s="365" t="s">
        <v>983</v>
      </c>
      <c r="R966" s="361" t="str">
        <f t="shared" si="40"/>
        <v>S</v>
      </c>
      <c r="S966" s="370" t="s">
        <v>457</v>
      </c>
      <c r="T966" s="361" t="s">
        <v>14</v>
      </c>
      <c r="U966" s="368">
        <v>2</v>
      </c>
      <c r="V966" s="361" t="s">
        <v>14</v>
      </c>
      <c r="W966" s="361" t="s">
        <v>1325</v>
      </c>
      <c r="X966" s="369"/>
      <c r="Z966" s="15"/>
    </row>
    <row r="967" spans="1:26" ht="52.8" x14ac:dyDescent="0.3">
      <c r="A967" s="15"/>
      <c r="B967" s="36" t="s">
        <v>9</v>
      </c>
      <c r="C967" s="36" t="s">
        <v>59</v>
      </c>
      <c r="D967" s="36" t="s">
        <v>9</v>
      </c>
      <c r="E967" s="36" t="s">
        <v>14</v>
      </c>
      <c r="F967" s="36" t="s">
        <v>25</v>
      </c>
      <c r="G967" s="36" t="s">
        <v>13</v>
      </c>
      <c r="H967" s="97" t="s">
        <v>9</v>
      </c>
      <c r="I967" s="36" t="s">
        <v>11</v>
      </c>
      <c r="J967" s="36" t="s">
        <v>11</v>
      </c>
      <c r="K967" s="36" t="s">
        <v>11</v>
      </c>
      <c r="L967" s="36" t="s">
        <v>11</v>
      </c>
      <c r="M967" s="36" t="s">
        <v>11</v>
      </c>
      <c r="N967" s="35" t="str">
        <f t="shared" si="37"/>
        <v>1.7.1.3.51.2.1.00.00.00.00.00</v>
      </c>
      <c r="O967" s="45">
        <v>2026</v>
      </c>
      <c r="P967" s="38" t="s">
        <v>1419</v>
      </c>
      <c r="Q967" s="39" t="s">
        <v>983</v>
      </c>
      <c r="R967" s="37" t="str">
        <f t="shared" si="40"/>
        <v>A</v>
      </c>
      <c r="S967" s="37" t="s">
        <v>457</v>
      </c>
      <c r="T967" s="36" t="s">
        <v>14</v>
      </c>
      <c r="U967" s="121">
        <v>1</v>
      </c>
      <c r="V967" s="36" t="s">
        <v>14</v>
      </c>
      <c r="W967" s="36" t="s">
        <v>1325</v>
      </c>
      <c r="X967" s="38"/>
      <c r="Z967" s="15"/>
    </row>
    <row r="968" spans="1:26" ht="52.8" x14ac:dyDescent="0.3">
      <c r="A968" s="15"/>
      <c r="B968" s="361" t="s">
        <v>9</v>
      </c>
      <c r="C968" s="361" t="s">
        <v>59</v>
      </c>
      <c r="D968" s="361" t="s">
        <v>9</v>
      </c>
      <c r="E968" s="361" t="s">
        <v>14</v>
      </c>
      <c r="F968" s="361" t="s">
        <v>25</v>
      </c>
      <c r="G968" s="361" t="s">
        <v>14</v>
      </c>
      <c r="H968" s="370" t="s">
        <v>10</v>
      </c>
      <c r="I968" s="361" t="s">
        <v>11</v>
      </c>
      <c r="J968" s="361" t="s">
        <v>11</v>
      </c>
      <c r="K968" s="361" t="s">
        <v>11</v>
      </c>
      <c r="L968" s="361" t="s">
        <v>11</v>
      </c>
      <c r="M968" s="361" t="s">
        <v>11</v>
      </c>
      <c r="N968" s="362" t="str">
        <f t="shared" ref="N968:N1031" si="41">B968&amp;"."&amp;C968&amp;"."&amp;D968&amp;"."&amp;E968&amp;"."&amp;F968&amp;"."&amp;G968&amp;"."&amp;H968&amp;"."&amp;I968&amp;"."&amp;J968&amp;"."&amp;K968&amp;"."&amp;L968&amp;"."&amp;M968</f>
        <v>1.7.1.3.51.3.0.00.00.00.00.00</v>
      </c>
      <c r="O968" s="363">
        <v>2026</v>
      </c>
      <c r="P968" s="364" t="s">
        <v>484</v>
      </c>
      <c r="Q968" s="365" t="s">
        <v>984</v>
      </c>
      <c r="R968" s="361" t="str">
        <f t="shared" si="40"/>
        <v>S</v>
      </c>
      <c r="S968" s="370" t="s">
        <v>457</v>
      </c>
      <c r="T968" s="361" t="s">
        <v>14</v>
      </c>
      <c r="U968" s="368">
        <v>2</v>
      </c>
      <c r="V968" s="361" t="s">
        <v>14</v>
      </c>
      <c r="W968" s="361" t="s">
        <v>1325</v>
      </c>
      <c r="X968" s="369"/>
      <c r="Z968" s="15"/>
    </row>
    <row r="969" spans="1:26" ht="52.8" x14ac:dyDescent="0.3">
      <c r="A969" s="15"/>
      <c r="B969" s="36" t="s">
        <v>9</v>
      </c>
      <c r="C969" s="36" t="s">
        <v>59</v>
      </c>
      <c r="D969" s="36" t="s">
        <v>9</v>
      </c>
      <c r="E969" s="36" t="s">
        <v>14</v>
      </c>
      <c r="F969" s="36" t="s">
        <v>25</v>
      </c>
      <c r="G969" s="36" t="s">
        <v>14</v>
      </c>
      <c r="H969" s="97" t="s">
        <v>9</v>
      </c>
      <c r="I969" s="36" t="s">
        <v>11</v>
      </c>
      <c r="J969" s="36" t="s">
        <v>11</v>
      </c>
      <c r="K969" s="36" t="s">
        <v>11</v>
      </c>
      <c r="L969" s="36" t="s">
        <v>11</v>
      </c>
      <c r="M969" s="36" t="s">
        <v>11</v>
      </c>
      <c r="N969" s="35" t="str">
        <f t="shared" si="41"/>
        <v>1.7.1.3.51.3.1.00.00.00.00.00</v>
      </c>
      <c r="O969" s="45">
        <v>2026</v>
      </c>
      <c r="P969" s="38" t="s">
        <v>1421</v>
      </c>
      <c r="Q969" s="39" t="s">
        <v>984</v>
      </c>
      <c r="R969" s="37" t="str">
        <f t="shared" si="40"/>
        <v>A</v>
      </c>
      <c r="S969" s="37" t="s">
        <v>457</v>
      </c>
      <c r="T969" s="36" t="s">
        <v>14</v>
      </c>
      <c r="U969" s="121">
        <v>1</v>
      </c>
      <c r="V969" s="36" t="s">
        <v>14</v>
      </c>
      <c r="W969" s="36" t="s">
        <v>1325</v>
      </c>
      <c r="X969" s="38"/>
      <c r="Z969" s="15"/>
    </row>
    <row r="970" spans="1:26" ht="52.8" x14ac:dyDescent="0.3">
      <c r="A970" s="15"/>
      <c r="B970" s="361" t="s">
        <v>9</v>
      </c>
      <c r="C970" s="361" t="s">
        <v>59</v>
      </c>
      <c r="D970" s="361" t="s">
        <v>9</v>
      </c>
      <c r="E970" s="361" t="s">
        <v>14</v>
      </c>
      <c r="F970" s="361" t="s">
        <v>25</v>
      </c>
      <c r="G970" s="361" t="s">
        <v>39</v>
      </c>
      <c r="H970" s="370" t="s">
        <v>10</v>
      </c>
      <c r="I970" s="361" t="s">
        <v>11</v>
      </c>
      <c r="J970" s="361" t="s">
        <v>11</v>
      </c>
      <c r="K970" s="361" t="s">
        <v>11</v>
      </c>
      <c r="L970" s="361" t="s">
        <v>11</v>
      </c>
      <c r="M970" s="361" t="s">
        <v>11</v>
      </c>
      <c r="N970" s="362" t="str">
        <f t="shared" si="41"/>
        <v>1.7.1.3.51.4.0.00.00.00.00.00</v>
      </c>
      <c r="O970" s="363">
        <v>2026</v>
      </c>
      <c r="P970" s="364" t="s">
        <v>485</v>
      </c>
      <c r="Q970" s="365" t="s">
        <v>1880</v>
      </c>
      <c r="R970" s="361" t="str">
        <f t="shared" si="40"/>
        <v>S</v>
      </c>
      <c r="S970" s="370" t="s">
        <v>457</v>
      </c>
      <c r="T970" s="361" t="s">
        <v>14</v>
      </c>
      <c r="U970" s="368">
        <v>2</v>
      </c>
      <c r="V970" s="361" t="s">
        <v>14</v>
      </c>
      <c r="W970" s="361" t="s">
        <v>1325</v>
      </c>
      <c r="X970" s="369"/>
      <c r="Z970" s="15"/>
    </row>
    <row r="971" spans="1:26" ht="52.8" x14ac:dyDescent="0.3">
      <c r="A971" s="15"/>
      <c r="B971" s="36" t="s">
        <v>9</v>
      </c>
      <c r="C971" s="36" t="s">
        <v>59</v>
      </c>
      <c r="D971" s="36" t="s">
        <v>9</v>
      </c>
      <c r="E971" s="36" t="s">
        <v>14</v>
      </c>
      <c r="F971" s="36" t="s">
        <v>25</v>
      </c>
      <c r="G971" s="36" t="s">
        <v>39</v>
      </c>
      <c r="H971" s="97" t="s">
        <v>9</v>
      </c>
      <c r="I971" s="36" t="s">
        <v>11</v>
      </c>
      <c r="J971" s="36" t="s">
        <v>11</v>
      </c>
      <c r="K971" s="36" t="s">
        <v>11</v>
      </c>
      <c r="L971" s="36" t="s">
        <v>11</v>
      </c>
      <c r="M971" s="36" t="s">
        <v>11</v>
      </c>
      <c r="N971" s="35" t="str">
        <f t="shared" si="41"/>
        <v>1.7.1.3.51.4.1.00.00.00.00.00</v>
      </c>
      <c r="O971" s="45">
        <v>2026</v>
      </c>
      <c r="P971" s="38" t="s">
        <v>1420</v>
      </c>
      <c r="Q971" s="39" t="s">
        <v>1880</v>
      </c>
      <c r="R971" s="37" t="str">
        <f t="shared" si="40"/>
        <v>A</v>
      </c>
      <c r="S971" s="37" t="s">
        <v>457</v>
      </c>
      <c r="T971" s="36" t="s">
        <v>14</v>
      </c>
      <c r="U971" s="121">
        <v>1</v>
      </c>
      <c r="V971" s="36" t="s">
        <v>14</v>
      </c>
      <c r="W971" s="36" t="s">
        <v>1325</v>
      </c>
      <c r="X971" s="38"/>
      <c r="Z971" s="15"/>
    </row>
    <row r="972" spans="1:26" ht="52.8" x14ac:dyDescent="0.3">
      <c r="A972" s="15"/>
      <c r="B972" s="361" t="s">
        <v>9</v>
      </c>
      <c r="C972" s="361" t="s">
        <v>59</v>
      </c>
      <c r="D972" s="361" t="s">
        <v>9</v>
      </c>
      <c r="E972" s="361" t="s">
        <v>14</v>
      </c>
      <c r="F972" s="361" t="s">
        <v>25</v>
      </c>
      <c r="G972" s="361" t="s">
        <v>48</v>
      </c>
      <c r="H972" s="370" t="s">
        <v>10</v>
      </c>
      <c r="I972" s="361" t="s">
        <v>11</v>
      </c>
      <c r="J972" s="361" t="s">
        <v>11</v>
      </c>
      <c r="K972" s="361" t="s">
        <v>11</v>
      </c>
      <c r="L972" s="361" t="s">
        <v>11</v>
      </c>
      <c r="M972" s="361" t="s">
        <v>11</v>
      </c>
      <c r="N972" s="362" t="str">
        <f t="shared" si="41"/>
        <v>1.7.1.3.51.5.0.00.00.00.00.00</v>
      </c>
      <c r="O972" s="363">
        <v>2026</v>
      </c>
      <c r="P972" s="364" t="s">
        <v>486</v>
      </c>
      <c r="Q972" s="365" t="s">
        <v>985</v>
      </c>
      <c r="R972" s="361" t="str">
        <f t="shared" si="40"/>
        <v>S</v>
      </c>
      <c r="S972" s="370" t="s">
        <v>457</v>
      </c>
      <c r="T972" s="361" t="s">
        <v>14</v>
      </c>
      <c r="U972" s="368">
        <v>2</v>
      </c>
      <c r="V972" s="361" t="s">
        <v>14</v>
      </c>
      <c r="W972" s="361" t="s">
        <v>1325</v>
      </c>
      <c r="X972" s="369"/>
      <c r="Z972" s="15"/>
    </row>
    <row r="973" spans="1:26" ht="52.8" x14ac:dyDescent="0.3">
      <c r="A973" s="15"/>
      <c r="B973" s="36" t="s">
        <v>9</v>
      </c>
      <c r="C973" s="36" t="s">
        <v>59</v>
      </c>
      <c r="D973" s="36" t="s">
        <v>9</v>
      </c>
      <c r="E973" s="36" t="s">
        <v>14</v>
      </c>
      <c r="F973" s="36" t="s">
        <v>25</v>
      </c>
      <c r="G973" s="36" t="s">
        <v>48</v>
      </c>
      <c r="H973" s="97" t="s">
        <v>9</v>
      </c>
      <c r="I973" s="36" t="s">
        <v>11</v>
      </c>
      <c r="J973" s="36" t="s">
        <v>11</v>
      </c>
      <c r="K973" s="36" t="s">
        <v>11</v>
      </c>
      <c r="L973" s="36" t="s">
        <v>11</v>
      </c>
      <c r="M973" s="36" t="s">
        <v>11</v>
      </c>
      <c r="N973" s="35" t="str">
        <f t="shared" si="41"/>
        <v>1.7.1.3.51.5.1.00.00.00.00.00</v>
      </c>
      <c r="O973" s="45">
        <v>2026</v>
      </c>
      <c r="P973" s="38" t="s">
        <v>1422</v>
      </c>
      <c r="Q973" s="39" t="s">
        <v>985</v>
      </c>
      <c r="R973" s="37" t="str">
        <f t="shared" si="40"/>
        <v>A</v>
      </c>
      <c r="S973" s="37" t="s">
        <v>457</v>
      </c>
      <c r="T973" s="36" t="s">
        <v>14</v>
      </c>
      <c r="U973" s="121">
        <v>1</v>
      </c>
      <c r="V973" s="36" t="s">
        <v>14</v>
      </c>
      <c r="W973" s="36" t="s">
        <v>1325</v>
      </c>
      <c r="X973" s="38"/>
      <c r="Z973" s="15"/>
    </row>
    <row r="974" spans="1:26" ht="66" x14ac:dyDescent="0.3">
      <c r="A974" s="15"/>
      <c r="B974" s="361" t="s">
        <v>9</v>
      </c>
      <c r="C974" s="361" t="s">
        <v>59</v>
      </c>
      <c r="D974" s="361" t="s">
        <v>9</v>
      </c>
      <c r="E974" s="361" t="s">
        <v>14</v>
      </c>
      <c r="F974" s="361" t="s">
        <v>25</v>
      </c>
      <c r="G974" s="361" t="s">
        <v>68</v>
      </c>
      <c r="H974" s="370" t="s">
        <v>10</v>
      </c>
      <c r="I974" s="361" t="s">
        <v>11</v>
      </c>
      <c r="J974" s="361" t="s">
        <v>11</v>
      </c>
      <c r="K974" s="361" t="s">
        <v>11</v>
      </c>
      <c r="L974" s="361" t="s">
        <v>11</v>
      </c>
      <c r="M974" s="361" t="s">
        <v>11</v>
      </c>
      <c r="N974" s="362" t="str">
        <f t="shared" si="41"/>
        <v>1.7.1.3.51.9.0.00.00.00.00.00</v>
      </c>
      <c r="O974" s="363">
        <v>2026</v>
      </c>
      <c r="P974" s="364" t="s">
        <v>487</v>
      </c>
      <c r="Q974" s="365" t="s">
        <v>1881</v>
      </c>
      <c r="R974" s="361" t="str">
        <f t="shared" si="40"/>
        <v>S</v>
      </c>
      <c r="S974" s="370" t="s">
        <v>457</v>
      </c>
      <c r="T974" s="361" t="s">
        <v>14</v>
      </c>
      <c r="U974" s="368">
        <v>2</v>
      </c>
      <c r="V974" s="361" t="s">
        <v>14</v>
      </c>
      <c r="W974" s="361" t="s">
        <v>1325</v>
      </c>
      <c r="X974" s="369"/>
      <c r="Z974" s="15"/>
    </row>
    <row r="975" spans="1:26" ht="66" x14ac:dyDescent="0.3">
      <c r="A975" s="15"/>
      <c r="B975" s="36" t="s">
        <v>9</v>
      </c>
      <c r="C975" s="36" t="s">
        <v>59</v>
      </c>
      <c r="D975" s="36" t="s">
        <v>9</v>
      </c>
      <c r="E975" s="36" t="s">
        <v>14</v>
      </c>
      <c r="F975" s="36" t="s">
        <v>25</v>
      </c>
      <c r="G975" s="36" t="s">
        <v>68</v>
      </c>
      <c r="H975" s="97" t="s">
        <v>9</v>
      </c>
      <c r="I975" s="36" t="s">
        <v>11</v>
      </c>
      <c r="J975" s="36" t="s">
        <v>11</v>
      </c>
      <c r="K975" s="36" t="s">
        <v>11</v>
      </c>
      <c r="L975" s="36" t="s">
        <v>11</v>
      </c>
      <c r="M975" s="36" t="s">
        <v>11</v>
      </c>
      <c r="N975" s="35" t="str">
        <f t="shared" si="41"/>
        <v>1.7.1.3.51.9.1.00.00.00.00.00</v>
      </c>
      <c r="O975" s="45">
        <v>2026</v>
      </c>
      <c r="P975" s="38" t="s">
        <v>1370</v>
      </c>
      <c r="Q975" s="39" t="s">
        <v>1881</v>
      </c>
      <c r="R975" s="37" t="str">
        <f t="shared" si="40"/>
        <v>A</v>
      </c>
      <c r="S975" s="37" t="s">
        <v>457</v>
      </c>
      <c r="T975" s="36" t="s">
        <v>14</v>
      </c>
      <c r="U975" s="121">
        <v>1</v>
      </c>
      <c r="V975" s="36" t="s">
        <v>14</v>
      </c>
      <c r="W975" s="36" t="s">
        <v>1325</v>
      </c>
      <c r="X975" s="38"/>
      <c r="Z975" s="15"/>
    </row>
    <row r="976" spans="1:26" ht="52.8" x14ac:dyDescent="0.3">
      <c r="A976" s="15"/>
      <c r="B976" s="361" t="s">
        <v>9</v>
      </c>
      <c r="C976" s="361" t="s">
        <v>59</v>
      </c>
      <c r="D976" s="361" t="s">
        <v>9</v>
      </c>
      <c r="E976" s="361" t="s">
        <v>14</v>
      </c>
      <c r="F976" s="361" t="s">
        <v>77</v>
      </c>
      <c r="G976" s="361" t="s">
        <v>10</v>
      </c>
      <c r="H976" s="370" t="s">
        <v>10</v>
      </c>
      <c r="I976" s="361" t="s">
        <v>11</v>
      </c>
      <c r="J976" s="361" t="s">
        <v>11</v>
      </c>
      <c r="K976" s="361" t="s">
        <v>11</v>
      </c>
      <c r="L976" s="361" t="s">
        <v>11</v>
      </c>
      <c r="M976" s="361" t="s">
        <v>11</v>
      </c>
      <c r="N976" s="362" t="str">
        <f t="shared" si="41"/>
        <v>1.7.1.3.99.0.0.00.00.00.00.00</v>
      </c>
      <c r="O976" s="363">
        <v>2026</v>
      </c>
      <c r="P976" s="364" t="s">
        <v>1812</v>
      </c>
      <c r="Q976" s="365" t="s">
        <v>986</v>
      </c>
      <c r="R976" s="361" t="str">
        <f t="shared" si="40"/>
        <v>S</v>
      </c>
      <c r="S976" s="370" t="s">
        <v>457</v>
      </c>
      <c r="T976" s="361" t="s">
        <v>14</v>
      </c>
      <c r="U976" s="368">
        <v>2</v>
      </c>
      <c r="V976" s="361" t="s">
        <v>14</v>
      </c>
      <c r="W976" s="361" t="s">
        <v>1325</v>
      </c>
      <c r="X976" s="369"/>
      <c r="Z976" s="15"/>
    </row>
    <row r="977" spans="2:24" s="15" customFormat="1" ht="52.8" x14ac:dyDescent="0.3">
      <c r="B977" s="361" t="s">
        <v>9</v>
      </c>
      <c r="C977" s="361" t="s">
        <v>59</v>
      </c>
      <c r="D977" s="361" t="s">
        <v>9</v>
      </c>
      <c r="E977" s="361" t="s">
        <v>14</v>
      </c>
      <c r="F977" s="361" t="s">
        <v>77</v>
      </c>
      <c r="G977" s="361" t="s">
        <v>10</v>
      </c>
      <c r="H977" s="380" t="s">
        <v>9</v>
      </c>
      <c r="I977" s="361" t="s">
        <v>11</v>
      </c>
      <c r="J977" s="361" t="s">
        <v>11</v>
      </c>
      <c r="K977" s="361" t="s">
        <v>11</v>
      </c>
      <c r="L977" s="361" t="s">
        <v>11</v>
      </c>
      <c r="M977" s="361" t="s">
        <v>11</v>
      </c>
      <c r="N977" s="362" t="str">
        <f t="shared" si="41"/>
        <v>1.7.1.3.99.0.1.00.00.00.00.00</v>
      </c>
      <c r="O977" s="363">
        <v>2026</v>
      </c>
      <c r="P977" s="364" t="s">
        <v>1813</v>
      </c>
      <c r="Q977" s="365" t="s">
        <v>986</v>
      </c>
      <c r="R977" s="361" t="str">
        <f t="shared" si="40"/>
        <v>S</v>
      </c>
      <c r="S977" s="370" t="s">
        <v>457</v>
      </c>
      <c r="T977" s="361" t="s">
        <v>14</v>
      </c>
      <c r="U977" s="368">
        <v>2</v>
      </c>
      <c r="V977" s="361" t="s">
        <v>14</v>
      </c>
      <c r="W977" s="361" t="s">
        <v>1325</v>
      </c>
      <c r="X977" s="369"/>
    </row>
    <row r="978" spans="2:24" s="15" customFormat="1" ht="66" x14ac:dyDescent="0.3">
      <c r="B978" s="361" t="s">
        <v>9</v>
      </c>
      <c r="C978" s="361" t="s">
        <v>59</v>
      </c>
      <c r="D978" s="361" t="s">
        <v>9</v>
      </c>
      <c r="E978" s="361" t="s">
        <v>39</v>
      </c>
      <c r="F978" s="361" t="s">
        <v>11</v>
      </c>
      <c r="G978" s="361" t="s">
        <v>10</v>
      </c>
      <c r="H978" s="370" t="s">
        <v>10</v>
      </c>
      <c r="I978" s="361" t="s">
        <v>11</v>
      </c>
      <c r="J978" s="361" t="s">
        <v>11</v>
      </c>
      <c r="K978" s="361" t="s">
        <v>11</v>
      </c>
      <c r="L978" s="361" t="s">
        <v>11</v>
      </c>
      <c r="M978" s="361" t="s">
        <v>11</v>
      </c>
      <c r="N978" s="362" t="str">
        <f t="shared" si="41"/>
        <v>1.7.1.4.00.0.0.00.00.00.00.00</v>
      </c>
      <c r="O978" s="363">
        <v>2026</v>
      </c>
      <c r="P978" s="364" t="s">
        <v>1331</v>
      </c>
      <c r="Q978" s="365" t="s">
        <v>987</v>
      </c>
      <c r="R978" s="361" t="str">
        <f t="shared" si="40"/>
        <v>S</v>
      </c>
      <c r="S978" s="370" t="s">
        <v>457</v>
      </c>
      <c r="T978" s="361" t="s">
        <v>14</v>
      </c>
      <c r="U978" s="368">
        <v>2</v>
      </c>
      <c r="V978" s="361" t="s">
        <v>14</v>
      </c>
      <c r="W978" s="361" t="s">
        <v>1325</v>
      </c>
      <c r="X978" s="369"/>
    </row>
    <row r="979" spans="2:24" s="15" customFormat="1" ht="39.6" x14ac:dyDescent="0.3">
      <c r="B979" s="361" t="s">
        <v>9</v>
      </c>
      <c r="C979" s="361" t="s">
        <v>59</v>
      </c>
      <c r="D979" s="361" t="s">
        <v>9</v>
      </c>
      <c r="E979" s="361" t="s">
        <v>39</v>
      </c>
      <c r="F979" s="361" t="s">
        <v>23</v>
      </c>
      <c r="G979" s="361" t="s">
        <v>10</v>
      </c>
      <c r="H979" s="370" t="s">
        <v>10</v>
      </c>
      <c r="I979" s="361" t="s">
        <v>11</v>
      </c>
      <c r="J979" s="361" t="s">
        <v>11</v>
      </c>
      <c r="K979" s="361" t="s">
        <v>11</v>
      </c>
      <c r="L979" s="361" t="s">
        <v>11</v>
      </c>
      <c r="M979" s="361" t="s">
        <v>11</v>
      </c>
      <c r="N979" s="362" t="str">
        <f t="shared" si="41"/>
        <v>1.7.1.4.50.0.0.00.00.00.00.00</v>
      </c>
      <c r="O979" s="363">
        <v>2026</v>
      </c>
      <c r="P979" s="364" t="s">
        <v>511</v>
      </c>
      <c r="Q979" s="365" t="s">
        <v>988</v>
      </c>
      <c r="R979" s="361" t="str">
        <f t="shared" si="40"/>
        <v>S</v>
      </c>
      <c r="S979" s="370" t="s">
        <v>457</v>
      </c>
      <c r="T979" s="361" t="s">
        <v>14</v>
      </c>
      <c r="U979" s="368">
        <v>2</v>
      </c>
      <c r="V979" s="361" t="s">
        <v>14</v>
      </c>
      <c r="W979" s="361" t="s">
        <v>1325</v>
      </c>
      <c r="X979" s="369"/>
    </row>
    <row r="980" spans="2:24" s="15" customFormat="1" ht="39.6" x14ac:dyDescent="0.3">
      <c r="B980" s="36" t="s">
        <v>9</v>
      </c>
      <c r="C980" s="36" t="s">
        <v>59</v>
      </c>
      <c r="D980" s="36" t="s">
        <v>9</v>
      </c>
      <c r="E980" s="36" t="s">
        <v>39</v>
      </c>
      <c r="F980" s="36" t="s">
        <v>23</v>
      </c>
      <c r="G980" s="36" t="s">
        <v>10</v>
      </c>
      <c r="H980" s="97" t="s">
        <v>9</v>
      </c>
      <c r="I980" s="36" t="s">
        <v>11</v>
      </c>
      <c r="J980" s="36" t="s">
        <v>11</v>
      </c>
      <c r="K980" s="36" t="s">
        <v>11</v>
      </c>
      <c r="L980" s="36" t="s">
        <v>11</v>
      </c>
      <c r="M980" s="36" t="s">
        <v>11</v>
      </c>
      <c r="N980" s="35" t="str">
        <f t="shared" si="41"/>
        <v>1.7.1.4.50.0.1.00.00.00.00.00</v>
      </c>
      <c r="O980" s="45">
        <v>2026</v>
      </c>
      <c r="P980" s="38" t="s">
        <v>512</v>
      </c>
      <c r="Q980" s="39" t="s">
        <v>988</v>
      </c>
      <c r="R980" s="37" t="str">
        <f t="shared" si="40"/>
        <v>A</v>
      </c>
      <c r="S980" s="37" t="s">
        <v>457</v>
      </c>
      <c r="T980" s="36" t="s">
        <v>14</v>
      </c>
      <c r="U980" s="121">
        <v>1</v>
      </c>
      <c r="V980" s="36" t="s">
        <v>14</v>
      </c>
      <c r="W980" s="36" t="s">
        <v>1325</v>
      </c>
      <c r="X980" s="38"/>
    </row>
    <row r="981" spans="2:24" s="15" customFormat="1" ht="47.25" customHeight="1" x14ac:dyDescent="0.3">
      <c r="B981" s="361" t="s">
        <v>9</v>
      </c>
      <c r="C981" s="361" t="s">
        <v>59</v>
      </c>
      <c r="D981" s="361" t="s">
        <v>9</v>
      </c>
      <c r="E981" s="361" t="s">
        <v>39</v>
      </c>
      <c r="F981" s="361" t="s">
        <v>25</v>
      </c>
      <c r="G981" s="361" t="s">
        <v>10</v>
      </c>
      <c r="H981" s="370" t="s">
        <v>10</v>
      </c>
      <c r="I981" s="361" t="s">
        <v>11</v>
      </c>
      <c r="J981" s="361" t="s">
        <v>11</v>
      </c>
      <c r="K981" s="361" t="s">
        <v>11</v>
      </c>
      <c r="L981" s="361" t="s">
        <v>11</v>
      </c>
      <c r="M981" s="361" t="s">
        <v>11</v>
      </c>
      <c r="N981" s="362" t="str">
        <f t="shared" si="41"/>
        <v>1.7.1.4.51.0.0.00.00.00.00.00</v>
      </c>
      <c r="O981" s="363">
        <v>2026</v>
      </c>
      <c r="P981" s="364" t="s">
        <v>488</v>
      </c>
      <c r="Q981" s="365" t="s">
        <v>989</v>
      </c>
      <c r="R981" s="361" t="str">
        <f t="shared" si="40"/>
        <v>S</v>
      </c>
      <c r="S981" s="370" t="s">
        <v>457</v>
      </c>
      <c r="T981" s="361" t="s">
        <v>14</v>
      </c>
      <c r="U981" s="368">
        <v>2</v>
      </c>
      <c r="V981" s="361" t="s">
        <v>14</v>
      </c>
      <c r="W981" s="361" t="s">
        <v>1325</v>
      </c>
      <c r="X981" s="369"/>
    </row>
    <row r="982" spans="2:24" s="15" customFormat="1" ht="48" customHeight="1" x14ac:dyDescent="0.3">
      <c r="B982" s="36" t="s">
        <v>9</v>
      </c>
      <c r="C982" s="36" t="s">
        <v>59</v>
      </c>
      <c r="D982" s="36" t="s">
        <v>9</v>
      </c>
      <c r="E982" s="36" t="s">
        <v>39</v>
      </c>
      <c r="F982" s="36" t="s">
        <v>25</v>
      </c>
      <c r="G982" s="36" t="s">
        <v>10</v>
      </c>
      <c r="H982" s="97" t="s">
        <v>9</v>
      </c>
      <c r="I982" s="36" t="s">
        <v>11</v>
      </c>
      <c r="J982" s="36" t="s">
        <v>11</v>
      </c>
      <c r="K982" s="36" t="s">
        <v>11</v>
      </c>
      <c r="L982" s="36" t="s">
        <v>11</v>
      </c>
      <c r="M982" s="36" t="s">
        <v>11</v>
      </c>
      <c r="N982" s="35" t="str">
        <f t="shared" si="41"/>
        <v>1.7.1.4.51.0.1.00.00.00.00.00</v>
      </c>
      <c r="O982" s="45">
        <v>2026</v>
      </c>
      <c r="P982" s="38" t="s">
        <v>1442</v>
      </c>
      <c r="Q982" s="39" t="s">
        <v>989</v>
      </c>
      <c r="R982" s="37" t="str">
        <f t="shared" si="40"/>
        <v>A</v>
      </c>
      <c r="S982" s="37" t="s">
        <v>457</v>
      </c>
      <c r="T982" s="36" t="s">
        <v>14</v>
      </c>
      <c r="U982" s="121">
        <v>1</v>
      </c>
      <c r="V982" s="36" t="s">
        <v>14</v>
      </c>
      <c r="W982" s="36" t="s">
        <v>1325</v>
      </c>
      <c r="X982" s="38"/>
    </row>
    <row r="983" spans="2:24" s="15" customFormat="1" ht="48" customHeight="1" x14ac:dyDescent="0.3">
      <c r="B983" s="361" t="s">
        <v>9</v>
      </c>
      <c r="C983" s="361" t="s">
        <v>59</v>
      </c>
      <c r="D983" s="361" t="s">
        <v>9</v>
      </c>
      <c r="E983" s="361" t="s">
        <v>39</v>
      </c>
      <c r="F983" s="361" t="s">
        <v>26</v>
      </c>
      <c r="G983" s="361" t="s">
        <v>10</v>
      </c>
      <c r="H983" s="370" t="s">
        <v>10</v>
      </c>
      <c r="I983" s="361" t="s">
        <v>11</v>
      </c>
      <c r="J983" s="361" t="s">
        <v>11</v>
      </c>
      <c r="K983" s="361" t="s">
        <v>11</v>
      </c>
      <c r="L983" s="361" t="s">
        <v>11</v>
      </c>
      <c r="M983" s="361" t="s">
        <v>11</v>
      </c>
      <c r="N983" s="362" t="str">
        <f t="shared" si="41"/>
        <v>1.7.1.4.52.0.0.00.00.00.00.00</v>
      </c>
      <c r="O983" s="363">
        <v>2026</v>
      </c>
      <c r="P983" s="364" t="s">
        <v>489</v>
      </c>
      <c r="Q983" s="365" t="s">
        <v>990</v>
      </c>
      <c r="R983" s="361" t="str">
        <f t="shared" si="40"/>
        <v>S</v>
      </c>
      <c r="S983" s="370" t="s">
        <v>457</v>
      </c>
      <c r="T983" s="361" t="s">
        <v>14</v>
      </c>
      <c r="U983" s="368">
        <v>2</v>
      </c>
      <c r="V983" s="361" t="s">
        <v>14</v>
      </c>
      <c r="W983" s="361" t="s">
        <v>1325</v>
      </c>
      <c r="X983" s="369"/>
    </row>
    <row r="984" spans="2:24" s="15" customFormat="1" ht="51.75" customHeight="1" x14ac:dyDescent="0.3">
      <c r="B984" s="36" t="s">
        <v>9</v>
      </c>
      <c r="C984" s="36" t="s">
        <v>59</v>
      </c>
      <c r="D984" s="36" t="s">
        <v>9</v>
      </c>
      <c r="E984" s="36" t="s">
        <v>39</v>
      </c>
      <c r="F984" s="36" t="s">
        <v>26</v>
      </c>
      <c r="G984" s="36" t="s">
        <v>10</v>
      </c>
      <c r="H984" s="97" t="s">
        <v>9</v>
      </c>
      <c r="I984" s="36" t="s">
        <v>11</v>
      </c>
      <c r="J984" s="36" t="s">
        <v>11</v>
      </c>
      <c r="K984" s="36" t="s">
        <v>11</v>
      </c>
      <c r="L984" s="36" t="s">
        <v>11</v>
      </c>
      <c r="M984" s="36" t="s">
        <v>11</v>
      </c>
      <c r="N984" s="35" t="str">
        <f t="shared" si="41"/>
        <v>1.7.1.4.52.0.1.00.00.00.00.00</v>
      </c>
      <c r="O984" s="45">
        <v>2026</v>
      </c>
      <c r="P984" s="38" t="s">
        <v>1443</v>
      </c>
      <c r="Q984" s="39" t="s">
        <v>990</v>
      </c>
      <c r="R984" s="37" t="str">
        <f t="shared" si="40"/>
        <v>A</v>
      </c>
      <c r="S984" s="37" t="s">
        <v>457</v>
      </c>
      <c r="T984" s="36" t="s">
        <v>14</v>
      </c>
      <c r="U984" s="121">
        <v>1</v>
      </c>
      <c r="V984" s="36" t="s">
        <v>14</v>
      </c>
      <c r="W984" s="36" t="s">
        <v>1325</v>
      </c>
      <c r="X984" s="38"/>
    </row>
    <row r="985" spans="2:24" s="15" customFormat="1" ht="39.6" x14ac:dyDescent="0.3">
      <c r="B985" s="361" t="s">
        <v>9</v>
      </c>
      <c r="C985" s="361" t="s">
        <v>59</v>
      </c>
      <c r="D985" s="361" t="s">
        <v>9</v>
      </c>
      <c r="E985" s="361" t="s">
        <v>39</v>
      </c>
      <c r="F985" s="361" t="s">
        <v>27</v>
      </c>
      <c r="G985" s="361" t="s">
        <v>10</v>
      </c>
      <c r="H985" s="370" t="s">
        <v>10</v>
      </c>
      <c r="I985" s="361" t="s">
        <v>11</v>
      </c>
      <c r="J985" s="361" t="s">
        <v>11</v>
      </c>
      <c r="K985" s="361" t="s">
        <v>11</v>
      </c>
      <c r="L985" s="361" t="s">
        <v>11</v>
      </c>
      <c r="M985" s="361" t="s">
        <v>11</v>
      </c>
      <c r="N985" s="362" t="str">
        <f t="shared" si="41"/>
        <v>1.7.1.4.53.0.0.00.00.00.00.00</v>
      </c>
      <c r="O985" s="363">
        <v>2026</v>
      </c>
      <c r="P985" s="364" t="s">
        <v>490</v>
      </c>
      <c r="Q985" s="365" t="s">
        <v>991</v>
      </c>
      <c r="R985" s="361" t="str">
        <f t="shared" si="40"/>
        <v>S</v>
      </c>
      <c r="S985" s="370" t="s">
        <v>457</v>
      </c>
      <c r="T985" s="361" t="s">
        <v>14</v>
      </c>
      <c r="U985" s="368">
        <v>2</v>
      </c>
      <c r="V985" s="361" t="s">
        <v>14</v>
      </c>
      <c r="W985" s="361" t="s">
        <v>1325</v>
      </c>
      <c r="X985" s="369"/>
    </row>
    <row r="986" spans="2:24" s="15" customFormat="1" ht="52.8" x14ac:dyDescent="0.3">
      <c r="B986" s="36" t="s">
        <v>9</v>
      </c>
      <c r="C986" s="36" t="s">
        <v>59</v>
      </c>
      <c r="D986" s="36" t="s">
        <v>9</v>
      </c>
      <c r="E986" s="36" t="s">
        <v>39</v>
      </c>
      <c r="F986" s="36" t="s">
        <v>27</v>
      </c>
      <c r="G986" s="36" t="s">
        <v>10</v>
      </c>
      <c r="H986" s="97" t="s">
        <v>9</v>
      </c>
      <c r="I986" s="36" t="s">
        <v>11</v>
      </c>
      <c r="J986" s="36" t="s">
        <v>11</v>
      </c>
      <c r="K986" s="36" t="s">
        <v>11</v>
      </c>
      <c r="L986" s="36" t="s">
        <v>11</v>
      </c>
      <c r="M986" s="36" t="s">
        <v>11</v>
      </c>
      <c r="N986" s="35" t="str">
        <f t="shared" si="41"/>
        <v>1.7.1.4.53.0.1.00.00.00.00.00</v>
      </c>
      <c r="O986" s="45">
        <v>2026</v>
      </c>
      <c r="P986" s="38" t="s">
        <v>1444</v>
      </c>
      <c r="Q986" s="39" t="s">
        <v>991</v>
      </c>
      <c r="R986" s="37" t="str">
        <f t="shared" si="40"/>
        <v>A</v>
      </c>
      <c r="S986" s="37" t="s">
        <v>457</v>
      </c>
      <c r="T986" s="36" t="s">
        <v>14</v>
      </c>
      <c r="U986" s="121">
        <v>1</v>
      </c>
      <c r="V986" s="36" t="s">
        <v>14</v>
      </c>
      <c r="W986" s="36" t="s">
        <v>1325</v>
      </c>
      <c r="X986" s="38"/>
    </row>
    <row r="987" spans="2:24" s="15" customFormat="1" ht="39.6" x14ac:dyDescent="0.3">
      <c r="B987" s="361" t="s">
        <v>9</v>
      </c>
      <c r="C987" s="361" t="s">
        <v>59</v>
      </c>
      <c r="D987" s="361" t="s">
        <v>9</v>
      </c>
      <c r="E987" s="361" t="s">
        <v>39</v>
      </c>
      <c r="F987" s="361" t="s">
        <v>156</v>
      </c>
      <c r="G987" s="361" t="s">
        <v>10</v>
      </c>
      <c r="H987" s="370" t="s">
        <v>10</v>
      </c>
      <c r="I987" s="361" t="s">
        <v>11</v>
      </c>
      <c r="J987" s="361" t="s">
        <v>11</v>
      </c>
      <c r="K987" s="361" t="s">
        <v>11</v>
      </c>
      <c r="L987" s="361" t="s">
        <v>11</v>
      </c>
      <c r="M987" s="361" t="s">
        <v>11</v>
      </c>
      <c r="N987" s="362" t="str">
        <f t="shared" si="41"/>
        <v>1.7.1.4.54.0.0.00.00.00.00.00</v>
      </c>
      <c r="O987" s="363">
        <v>2026</v>
      </c>
      <c r="P987" s="364" t="s">
        <v>491</v>
      </c>
      <c r="Q987" s="365" t="s">
        <v>992</v>
      </c>
      <c r="R987" s="361" t="str">
        <f t="shared" si="40"/>
        <v>S</v>
      </c>
      <c r="S987" s="370" t="s">
        <v>457</v>
      </c>
      <c r="T987" s="361" t="s">
        <v>14</v>
      </c>
      <c r="U987" s="368">
        <v>2</v>
      </c>
      <c r="V987" s="361" t="s">
        <v>14</v>
      </c>
      <c r="W987" s="361" t="s">
        <v>1325</v>
      </c>
      <c r="X987" s="369"/>
    </row>
    <row r="988" spans="2:24" s="15" customFormat="1" ht="52.8" x14ac:dyDescent="0.3">
      <c r="B988" s="361" t="s">
        <v>9</v>
      </c>
      <c r="C988" s="361" t="s">
        <v>59</v>
      </c>
      <c r="D988" s="361" t="s">
        <v>9</v>
      </c>
      <c r="E988" s="361" t="s">
        <v>39</v>
      </c>
      <c r="F988" s="361" t="s">
        <v>156</v>
      </c>
      <c r="G988" s="361" t="s">
        <v>9</v>
      </c>
      <c r="H988" s="370" t="s">
        <v>10</v>
      </c>
      <c r="I988" s="361" t="s">
        <v>11</v>
      </c>
      <c r="J988" s="361" t="s">
        <v>11</v>
      </c>
      <c r="K988" s="361" t="s">
        <v>11</v>
      </c>
      <c r="L988" s="361" t="s">
        <v>11</v>
      </c>
      <c r="M988" s="361" t="s">
        <v>11</v>
      </c>
      <c r="N988" s="362" t="str">
        <f t="shared" si="41"/>
        <v>1.7.1.4.54.1.0.00.00.00.00.00</v>
      </c>
      <c r="O988" s="363">
        <v>2026</v>
      </c>
      <c r="P988" s="364" t="s">
        <v>3438</v>
      </c>
      <c r="Q988" s="365" t="s">
        <v>993</v>
      </c>
      <c r="R988" s="361" t="str">
        <f t="shared" si="40"/>
        <v>S</v>
      </c>
      <c r="S988" s="370" t="s">
        <v>457</v>
      </c>
      <c r="T988" s="361" t="s">
        <v>14</v>
      </c>
      <c r="U988" s="368">
        <v>2</v>
      </c>
      <c r="V988" s="361" t="s">
        <v>14</v>
      </c>
      <c r="W988" s="361" t="s">
        <v>1325</v>
      </c>
      <c r="X988" s="369"/>
    </row>
    <row r="989" spans="2:24" s="15" customFormat="1" ht="52.8" x14ac:dyDescent="0.3">
      <c r="B989" s="36" t="s">
        <v>9</v>
      </c>
      <c r="C989" s="36" t="s">
        <v>59</v>
      </c>
      <c r="D989" s="36" t="s">
        <v>9</v>
      </c>
      <c r="E989" s="36" t="s">
        <v>39</v>
      </c>
      <c r="F989" s="36" t="s">
        <v>156</v>
      </c>
      <c r="G989" s="36" t="s">
        <v>9</v>
      </c>
      <c r="H989" s="97" t="s">
        <v>9</v>
      </c>
      <c r="I989" s="36" t="s">
        <v>11</v>
      </c>
      <c r="J989" s="36" t="s">
        <v>11</v>
      </c>
      <c r="K989" s="36" t="s">
        <v>11</v>
      </c>
      <c r="L989" s="36" t="s">
        <v>11</v>
      </c>
      <c r="M989" s="36" t="s">
        <v>11</v>
      </c>
      <c r="N989" s="35" t="str">
        <f t="shared" si="41"/>
        <v>1.7.1.4.54.1.1.00.00.00.00.00</v>
      </c>
      <c r="O989" s="45">
        <v>2026</v>
      </c>
      <c r="P989" s="38" t="s">
        <v>3439</v>
      </c>
      <c r="Q989" s="39" t="s">
        <v>993</v>
      </c>
      <c r="R989" s="37" t="str">
        <f t="shared" si="40"/>
        <v>A</v>
      </c>
      <c r="S989" s="37" t="s">
        <v>457</v>
      </c>
      <c r="T989" s="36" t="s">
        <v>14</v>
      </c>
      <c r="U989" s="121">
        <v>1</v>
      </c>
      <c r="V989" s="36" t="s">
        <v>14</v>
      </c>
      <c r="W989" s="36" t="s">
        <v>1325</v>
      </c>
      <c r="X989" s="38"/>
    </row>
    <row r="990" spans="2:24" s="15" customFormat="1" ht="52.8" x14ac:dyDescent="0.3">
      <c r="B990" s="361" t="s">
        <v>9</v>
      </c>
      <c r="C990" s="361" t="s">
        <v>59</v>
      </c>
      <c r="D990" s="361" t="s">
        <v>9</v>
      </c>
      <c r="E990" s="361" t="s">
        <v>39</v>
      </c>
      <c r="F990" s="361" t="s">
        <v>156</v>
      </c>
      <c r="G990" s="361" t="s">
        <v>13</v>
      </c>
      <c r="H990" s="370" t="s">
        <v>10</v>
      </c>
      <c r="I990" s="361" t="s">
        <v>11</v>
      </c>
      <c r="J990" s="361" t="s">
        <v>11</v>
      </c>
      <c r="K990" s="361" t="s">
        <v>11</v>
      </c>
      <c r="L990" s="361" t="s">
        <v>11</v>
      </c>
      <c r="M990" s="361" t="s">
        <v>11</v>
      </c>
      <c r="N990" s="362" t="str">
        <f t="shared" si="41"/>
        <v>1.7.1.4.54.2.0.00.00.00.00.00</v>
      </c>
      <c r="O990" s="363">
        <v>2026</v>
      </c>
      <c r="P990" s="364" t="s">
        <v>493</v>
      </c>
      <c r="Q990" s="365" t="s">
        <v>994</v>
      </c>
      <c r="R990" s="361" t="str">
        <f t="shared" si="40"/>
        <v>S</v>
      </c>
      <c r="S990" s="370" t="s">
        <v>457</v>
      </c>
      <c r="T990" s="361" t="s">
        <v>14</v>
      </c>
      <c r="U990" s="368">
        <v>2</v>
      </c>
      <c r="V990" s="361" t="s">
        <v>14</v>
      </c>
      <c r="W990" s="361" t="s">
        <v>1325</v>
      </c>
      <c r="X990" s="369"/>
    </row>
    <row r="991" spans="2:24" s="15" customFormat="1" ht="52.8" x14ac:dyDescent="0.3">
      <c r="B991" s="36" t="s">
        <v>9</v>
      </c>
      <c r="C991" s="36" t="s">
        <v>59</v>
      </c>
      <c r="D991" s="36" t="s">
        <v>9</v>
      </c>
      <c r="E991" s="36" t="s">
        <v>39</v>
      </c>
      <c r="F991" s="36" t="s">
        <v>156</v>
      </c>
      <c r="G991" s="36" t="s">
        <v>13</v>
      </c>
      <c r="H991" s="97" t="s">
        <v>9</v>
      </c>
      <c r="I991" s="36" t="s">
        <v>11</v>
      </c>
      <c r="J991" s="36" t="s">
        <v>11</v>
      </c>
      <c r="K991" s="36" t="s">
        <v>11</v>
      </c>
      <c r="L991" s="36" t="s">
        <v>11</v>
      </c>
      <c r="M991" s="36" t="s">
        <v>11</v>
      </c>
      <c r="N991" s="35" t="str">
        <f t="shared" si="41"/>
        <v>1.7.1.4.54.2.1.00.00.00.00.00</v>
      </c>
      <c r="O991" s="45">
        <v>2026</v>
      </c>
      <c r="P991" s="38" t="s">
        <v>1446</v>
      </c>
      <c r="Q991" s="39" t="s">
        <v>994</v>
      </c>
      <c r="R991" s="37" t="str">
        <f t="shared" si="40"/>
        <v>A</v>
      </c>
      <c r="S991" s="37" t="s">
        <v>457</v>
      </c>
      <c r="T991" s="36" t="s">
        <v>14</v>
      </c>
      <c r="U991" s="121">
        <v>1</v>
      </c>
      <c r="V991" s="36" t="s">
        <v>14</v>
      </c>
      <c r="W991" s="36" t="s">
        <v>1325</v>
      </c>
      <c r="X991" s="38"/>
    </row>
    <row r="992" spans="2:24" s="15" customFormat="1" ht="39.6" x14ac:dyDescent="0.3">
      <c r="B992" s="361" t="s">
        <v>9</v>
      </c>
      <c r="C992" s="361" t="s">
        <v>59</v>
      </c>
      <c r="D992" s="361" t="s">
        <v>9</v>
      </c>
      <c r="E992" s="361" t="s">
        <v>39</v>
      </c>
      <c r="F992" s="361" t="s">
        <v>157</v>
      </c>
      <c r="G992" s="361" t="s">
        <v>10</v>
      </c>
      <c r="H992" s="370" t="s">
        <v>10</v>
      </c>
      <c r="I992" s="361" t="s">
        <v>11</v>
      </c>
      <c r="J992" s="361" t="s">
        <v>11</v>
      </c>
      <c r="K992" s="361" t="s">
        <v>11</v>
      </c>
      <c r="L992" s="361" t="s">
        <v>11</v>
      </c>
      <c r="M992" s="361" t="s">
        <v>11</v>
      </c>
      <c r="N992" s="362" t="str">
        <f t="shared" si="41"/>
        <v>1.7.1.4.55.0.0.00.00.00.00.00</v>
      </c>
      <c r="O992" s="363">
        <v>2026</v>
      </c>
      <c r="P992" s="364" t="s">
        <v>494</v>
      </c>
      <c r="Q992" s="365" t="s">
        <v>995</v>
      </c>
      <c r="R992" s="361" t="str">
        <f t="shared" ref="R992:R1023" si="42">IF(U992=2,"S","A")</f>
        <v>S</v>
      </c>
      <c r="S992" s="370" t="s">
        <v>457</v>
      </c>
      <c r="T992" s="361" t="s">
        <v>14</v>
      </c>
      <c r="U992" s="368">
        <v>2</v>
      </c>
      <c r="V992" s="361" t="s">
        <v>14</v>
      </c>
      <c r="W992" s="361" t="s">
        <v>1325</v>
      </c>
      <c r="X992" s="369"/>
    </row>
    <row r="993" spans="1:26" ht="39.6" x14ac:dyDescent="0.3">
      <c r="A993" s="15"/>
      <c r="B993" s="36" t="s">
        <v>9</v>
      </c>
      <c r="C993" s="36" t="s">
        <v>59</v>
      </c>
      <c r="D993" s="36" t="s">
        <v>9</v>
      </c>
      <c r="E993" s="36" t="s">
        <v>39</v>
      </c>
      <c r="F993" s="36" t="s">
        <v>157</v>
      </c>
      <c r="G993" s="36" t="s">
        <v>10</v>
      </c>
      <c r="H993" s="97" t="s">
        <v>9</v>
      </c>
      <c r="I993" s="36" t="s">
        <v>11</v>
      </c>
      <c r="J993" s="36" t="s">
        <v>11</v>
      </c>
      <c r="K993" s="36" t="s">
        <v>11</v>
      </c>
      <c r="L993" s="36" t="s">
        <v>11</v>
      </c>
      <c r="M993" s="36" t="s">
        <v>11</v>
      </c>
      <c r="N993" s="35" t="str">
        <f t="shared" si="41"/>
        <v>1.7.1.4.55.0.1.00.00.00.00.00</v>
      </c>
      <c r="O993" s="45">
        <v>2026</v>
      </c>
      <c r="P993" s="38" t="s">
        <v>1447</v>
      </c>
      <c r="Q993" s="39" t="s">
        <v>995</v>
      </c>
      <c r="R993" s="37" t="str">
        <f t="shared" si="42"/>
        <v>A</v>
      </c>
      <c r="S993" s="37" t="s">
        <v>457</v>
      </c>
      <c r="T993" s="36" t="s">
        <v>14</v>
      </c>
      <c r="U993" s="121">
        <v>1</v>
      </c>
      <c r="V993" s="36" t="s">
        <v>14</v>
      </c>
      <c r="W993" s="36" t="s">
        <v>1325</v>
      </c>
      <c r="X993" s="38"/>
      <c r="Z993" s="15"/>
    </row>
    <row r="994" spans="1:26" ht="66" x14ac:dyDescent="0.3">
      <c r="A994" s="15"/>
      <c r="B994" s="361" t="s">
        <v>9</v>
      </c>
      <c r="C994" s="361" t="s">
        <v>59</v>
      </c>
      <c r="D994" s="361" t="s">
        <v>9</v>
      </c>
      <c r="E994" s="361" t="s">
        <v>39</v>
      </c>
      <c r="F994" s="361" t="s">
        <v>158</v>
      </c>
      <c r="G994" s="361" t="s">
        <v>10</v>
      </c>
      <c r="H994" s="370" t="s">
        <v>10</v>
      </c>
      <c r="I994" s="361" t="s">
        <v>11</v>
      </c>
      <c r="J994" s="361" t="s">
        <v>11</v>
      </c>
      <c r="K994" s="361" t="s">
        <v>11</v>
      </c>
      <c r="L994" s="361" t="s">
        <v>11</v>
      </c>
      <c r="M994" s="361" t="s">
        <v>11</v>
      </c>
      <c r="N994" s="362" t="str">
        <f t="shared" si="41"/>
        <v>1.7.1.4.56.0.0.00.00.00.00.00</v>
      </c>
      <c r="O994" s="363">
        <v>2026</v>
      </c>
      <c r="P994" s="364" t="s">
        <v>3440</v>
      </c>
      <c r="Q994" s="365" t="s">
        <v>996</v>
      </c>
      <c r="R994" s="361" t="str">
        <f t="shared" si="42"/>
        <v>S</v>
      </c>
      <c r="S994" s="370" t="s">
        <v>457</v>
      </c>
      <c r="T994" s="361" t="s">
        <v>14</v>
      </c>
      <c r="U994" s="368">
        <v>2</v>
      </c>
      <c r="V994" s="361" t="s">
        <v>14</v>
      </c>
      <c r="W994" s="361" t="s">
        <v>1325</v>
      </c>
      <c r="X994" s="369"/>
      <c r="Z994" s="15"/>
    </row>
    <row r="995" spans="1:26" ht="66" x14ac:dyDescent="0.3">
      <c r="A995" s="15"/>
      <c r="B995" s="36" t="s">
        <v>9</v>
      </c>
      <c r="C995" s="36" t="s">
        <v>59</v>
      </c>
      <c r="D995" s="36" t="s">
        <v>9</v>
      </c>
      <c r="E995" s="36" t="s">
        <v>39</v>
      </c>
      <c r="F995" s="36" t="s">
        <v>158</v>
      </c>
      <c r="G995" s="36" t="s">
        <v>10</v>
      </c>
      <c r="H995" s="97" t="s">
        <v>9</v>
      </c>
      <c r="I995" s="36" t="s">
        <v>11</v>
      </c>
      <c r="J995" s="36" t="s">
        <v>11</v>
      </c>
      <c r="K995" s="36" t="s">
        <v>11</v>
      </c>
      <c r="L995" s="36" t="s">
        <v>11</v>
      </c>
      <c r="M995" s="36" t="s">
        <v>11</v>
      </c>
      <c r="N995" s="35" t="str">
        <f t="shared" si="41"/>
        <v>1.7.1.4.56.0.1.00.00.00.00.00</v>
      </c>
      <c r="O995" s="45">
        <v>2026</v>
      </c>
      <c r="P995" s="38" t="s">
        <v>3441</v>
      </c>
      <c r="Q995" s="39" t="s">
        <v>996</v>
      </c>
      <c r="R995" s="37" t="str">
        <f t="shared" si="42"/>
        <v>A</v>
      </c>
      <c r="S995" s="37" t="s">
        <v>457</v>
      </c>
      <c r="T995" s="36" t="s">
        <v>14</v>
      </c>
      <c r="U995" s="121">
        <v>1</v>
      </c>
      <c r="V995" s="36" t="s">
        <v>14</v>
      </c>
      <c r="W995" s="36" t="s">
        <v>1325</v>
      </c>
      <c r="X995" s="38"/>
      <c r="Z995" s="15"/>
    </row>
    <row r="996" spans="1:26" ht="39.6" x14ac:dyDescent="0.3">
      <c r="A996" s="15"/>
      <c r="B996" s="361" t="s">
        <v>9</v>
      </c>
      <c r="C996" s="361" t="s">
        <v>59</v>
      </c>
      <c r="D996" s="361" t="s">
        <v>9</v>
      </c>
      <c r="E996" s="361" t="s">
        <v>39</v>
      </c>
      <c r="F996" s="361" t="s">
        <v>496</v>
      </c>
      <c r="G996" s="361" t="s">
        <v>10</v>
      </c>
      <c r="H996" s="370" t="s">
        <v>10</v>
      </c>
      <c r="I996" s="361" t="s">
        <v>11</v>
      </c>
      <c r="J996" s="361" t="s">
        <v>11</v>
      </c>
      <c r="K996" s="361" t="s">
        <v>11</v>
      </c>
      <c r="L996" s="361" t="s">
        <v>11</v>
      </c>
      <c r="M996" s="361" t="s">
        <v>11</v>
      </c>
      <c r="N996" s="362" t="str">
        <f t="shared" si="41"/>
        <v>1.7.1.4.57.0.0.00.00.00.00.00</v>
      </c>
      <c r="O996" s="363">
        <v>2026</v>
      </c>
      <c r="P996" s="364" t="s">
        <v>3442</v>
      </c>
      <c r="Q996" s="365" t="s">
        <v>997</v>
      </c>
      <c r="R996" s="361" t="str">
        <f t="shared" si="42"/>
        <v>S</v>
      </c>
      <c r="S996" s="370" t="s">
        <v>457</v>
      </c>
      <c r="T996" s="361" t="s">
        <v>14</v>
      </c>
      <c r="U996" s="368">
        <v>2</v>
      </c>
      <c r="V996" s="361" t="s">
        <v>14</v>
      </c>
      <c r="W996" s="361" t="s">
        <v>1325</v>
      </c>
      <c r="X996" s="369"/>
      <c r="Z996" s="15"/>
    </row>
    <row r="997" spans="1:26" ht="39.6" x14ac:dyDescent="0.3">
      <c r="A997" s="15"/>
      <c r="B997" s="36" t="s">
        <v>9</v>
      </c>
      <c r="C997" s="36" t="s">
        <v>59</v>
      </c>
      <c r="D997" s="36" t="s">
        <v>9</v>
      </c>
      <c r="E997" s="36" t="s">
        <v>39</v>
      </c>
      <c r="F997" s="36" t="s">
        <v>496</v>
      </c>
      <c r="G997" s="36" t="s">
        <v>10</v>
      </c>
      <c r="H997" s="97" t="s">
        <v>9</v>
      </c>
      <c r="I997" s="36" t="s">
        <v>11</v>
      </c>
      <c r="J997" s="36" t="s">
        <v>11</v>
      </c>
      <c r="K997" s="36" t="s">
        <v>11</v>
      </c>
      <c r="L997" s="36" t="s">
        <v>11</v>
      </c>
      <c r="M997" s="36" t="s">
        <v>11</v>
      </c>
      <c r="N997" s="35" t="str">
        <f t="shared" si="41"/>
        <v>1.7.1.4.57.0.1.00.00.00.00.00</v>
      </c>
      <c r="O997" s="45">
        <v>2026</v>
      </c>
      <c r="P997" s="38" t="s">
        <v>3443</v>
      </c>
      <c r="Q997" s="39" t="s">
        <v>997</v>
      </c>
      <c r="R997" s="37" t="str">
        <f t="shared" si="42"/>
        <v>A</v>
      </c>
      <c r="S997" s="37" t="s">
        <v>457</v>
      </c>
      <c r="T997" s="36" t="s">
        <v>14</v>
      </c>
      <c r="U997" s="121">
        <v>1</v>
      </c>
      <c r="V997" s="36" t="s">
        <v>14</v>
      </c>
      <c r="W997" s="36" t="s">
        <v>1325</v>
      </c>
      <c r="X997" s="38"/>
    </row>
    <row r="998" spans="1:26" ht="60.75" customHeight="1" x14ac:dyDescent="0.3">
      <c r="A998" s="15"/>
      <c r="B998" s="361" t="s">
        <v>9</v>
      </c>
      <c r="C998" s="361" t="s">
        <v>59</v>
      </c>
      <c r="D998" s="361" t="s">
        <v>9</v>
      </c>
      <c r="E998" s="361" t="s">
        <v>39</v>
      </c>
      <c r="F998" s="361" t="s">
        <v>498</v>
      </c>
      <c r="G998" s="361" t="s">
        <v>10</v>
      </c>
      <c r="H998" s="370" t="s">
        <v>10</v>
      </c>
      <c r="I998" s="361" t="s">
        <v>11</v>
      </c>
      <c r="J998" s="361" t="s">
        <v>11</v>
      </c>
      <c r="K998" s="361" t="s">
        <v>11</v>
      </c>
      <c r="L998" s="361" t="s">
        <v>11</v>
      </c>
      <c r="M998" s="361" t="s">
        <v>11</v>
      </c>
      <c r="N998" s="362" t="str">
        <f t="shared" si="41"/>
        <v>1.7.1.4.58.0.0.00.00.00.00.00</v>
      </c>
      <c r="O998" s="363">
        <v>2026</v>
      </c>
      <c r="P998" s="364" t="s">
        <v>499</v>
      </c>
      <c r="Q998" s="365" t="s">
        <v>998</v>
      </c>
      <c r="R998" s="361" t="str">
        <f t="shared" si="42"/>
        <v>S</v>
      </c>
      <c r="S998" s="370" t="s">
        <v>457</v>
      </c>
      <c r="T998" s="361" t="s">
        <v>14</v>
      </c>
      <c r="U998" s="368">
        <v>2</v>
      </c>
      <c r="V998" s="361" t="s">
        <v>14</v>
      </c>
      <c r="W998" s="361" t="s">
        <v>1325</v>
      </c>
      <c r="X998" s="369"/>
    </row>
    <row r="999" spans="1:26" ht="64.5" customHeight="1" x14ac:dyDescent="0.3">
      <c r="A999" s="15"/>
      <c r="B999" s="36" t="s">
        <v>9</v>
      </c>
      <c r="C999" s="36" t="s">
        <v>59</v>
      </c>
      <c r="D999" s="36" t="s">
        <v>9</v>
      </c>
      <c r="E999" s="36" t="s">
        <v>39</v>
      </c>
      <c r="F999" s="36" t="s">
        <v>498</v>
      </c>
      <c r="G999" s="36" t="s">
        <v>10</v>
      </c>
      <c r="H999" s="97" t="s">
        <v>9</v>
      </c>
      <c r="I999" s="36" t="s">
        <v>11</v>
      </c>
      <c r="J999" s="36" t="s">
        <v>11</v>
      </c>
      <c r="K999" s="36" t="s">
        <v>11</v>
      </c>
      <c r="L999" s="36" t="s">
        <v>11</v>
      </c>
      <c r="M999" s="36" t="s">
        <v>11</v>
      </c>
      <c r="N999" s="35" t="str">
        <f t="shared" si="41"/>
        <v>1.7.1.4.58.0.1.00.00.00.00.00</v>
      </c>
      <c r="O999" s="45">
        <v>2026</v>
      </c>
      <c r="P999" s="38" t="s">
        <v>1450</v>
      </c>
      <c r="Q999" s="39" t="s">
        <v>998</v>
      </c>
      <c r="R999" s="37" t="str">
        <f t="shared" si="42"/>
        <v>A</v>
      </c>
      <c r="S999" s="37" t="s">
        <v>457</v>
      </c>
      <c r="T999" s="36" t="s">
        <v>14</v>
      </c>
      <c r="U999" s="121">
        <v>1</v>
      </c>
      <c r="V999" s="36" t="s">
        <v>14</v>
      </c>
      <c r="W999" s="36" t="s">
        <v>1325</v>
      </c>
      <c r="X999" s="38"/>
    </row>
    <row r="1000" spans="1:26" ht="66" x14ac:dyDescent="0.3">
      <c r="A1000" s="15"/>
      <c r="B1000" s="361" t="s">
        <v>9</v>
      </c>
      <c r="C1000" s="361" t="s">
        <v>59</v>
      </c>
      <c r="D1000" s="361" t="s">
        <v>9</v>
      </c>
      <c r="E1000" s="361" t="s">
        <v>39</v>
      </c>
      <c r="F1000" s="361" t="s">
        <v>500</v>
      </c>
      <c r="G1000" s="361" t="s">
        <v>10</v>
      </c>
      <c r="H1000" s="370" t="s">
        <v>10</v>
      </c>
      <c r="I1000" s="361" t="s">
        <v>11</v>
      </c>
      <c r="J1000" s="361" t="s">
        <v>11</v>
      </c>
      <c r="K1000" s="361" t="s">
        <v>11</v>
      </c>
      <c r="L1000" s="361" t="s">
        <v>11</v>
      </c>
      <c r="M1000" s="361" t="s">
        <v>11</v>
      </c>
      <c r="N1000" s="362" t="str">
        <f t="shared" si="41"/>
        <v>1.7.1.4.59.0.0.00.00.00.00.00</v>
      </c>
      <c r="O1000" s="363">
        <v>2026</v>
      </c>
      <c r="P1000" s="364" t="s">
        <v>1934</v>
      </c>
      <c r="Q1000" s="365" t="s">
        <v>999</v>
      </c>
      <c r="R1000" s="361" t="str">
        <f t="shared" si="42"/>
        <v>S</v>
      </c>
      <c r="S1000" s="370" t="s">
        <v>457</v>
      </c>
      <c r="T1000" s="361" t="s">
        <v>14</v>
      </c>
      <c r="U1000" s="368">
        <v>2</v>
      </c>
      <c r="V1000" s="361" t="s">
        <v>14</v>
      </c>
      <c r="W1000" s="361" t="s">
        <v>1325</v>
      </c>
      <c r="X1000" s="369"/>
    </row>
    <row r="1001" spans="1:26" ht="66" x14ac:dyDescent="0.3">
      <c r="A1001" s="15"/>
      <c r="B1001" s="36" t="s">
        <v>9</v>
      </c>
      <c r="C1001" s="36" t="s">
        <v>59</v>
      </c>
      <c r="D1001" s="36" t="s">
        <v>9</v>
      </c>
      <c r="E1001" s="36" t="s">
        <v>39</v>
      </c>
      <c r="F1001" s="36" t="s">
        <v>500</v>
      </c>
      <c r="G1001" s="36" t="s">
        <v>10</v>
      </c>
      <c r="H1001" s="97" t="s">
        <v>9</v>
      </c>
      <c r="I1001" s="36" t="s">
        <v>11</v>
      </c>
      <c r="J1001" s="36" t="s">
        <v>11</v>
      </c>
      <c r="K1001" s="36" t="s">
        <v>11</v>
      </c>
      <c r="L1001" s="36" t="s">
        <v>11</v>
      </c>
      <c r="M1001" s="36" t="s">
        <v>11</v>
      </c>
      <c r="N1001" s="35" t="str">
        <f t="shared" si="41"/>
        <v>1.7.1.4.59.0.1.00.00.00.00.00</v>
      </c>
      <c r="O1001" s="45">
        <v>2026</v>
      </c>
      <c r="P1001" s="38" t="s">
        <v>1935</v>
      </c>
      <c r="Q1001" s="39" t="s">
        <v>999</v>
      </c>
      <c r="R1001" s="37" t="str">
        <f t="shared" si="42"/>
        <v>A</v>
      </c>
      <c r="S1001" s="37" t="s">
        <v>457</v>
      </c>
      <c r="T1001" s="36" t="s">
        <v>14</v>
      </c>
      <c r="U1001" s="121">
        <v>1</v>
      </c>
      <c r="V1001" s="36" t="s">
        <v>14</v>
      </c>
      <c r="W1001" s="36" t="s">
        <v>1325</v>
      </c>
      <c r="X1001" s="38"/>
    </row>
    <row r="1002" spans="1:26" ht="52.8" x14ac:dyDescent="0.3">
      <c r="A1002" s="15"/>
      <c r="B1002" s="361" t="s">
        <v>9</v>
      </c>
      <c r="C1002" s="361" t="s">
        <v>59</v>
      </c>
      <c r="D1002" s="361" t="s">
        <v>9</v>
      </c>
      <c r="E1002" s="361" t="s">
        <v>39</v>
      </c>
      <c r="F1002" s="361" t="s">
        <v>77</v>
      </c>
      <c r="G1002" s="361" t="s">
        <v>10</v>
      </c>
      <c r="H1002" s="370" t="s">
        <v>10</v>
      </c>
      <c r="I1002" s="361" t="s">
        <v>11</v>
      </c>
      <c r="J1002" s="361" t="s">
        <v>11</v>
      </c>
      <c r="K1002" s="361" t="s">
        <v>11</v>
      </c>
      <c r="L1002" s="361" t="s">
        <v>11</v>
      </c>
      <c r="M1002" s="361" t="s">
        <v>11</v>
      </c>
      <c r="N1002" s="362" t="str">
        <f t="shared" si="41"/>
        <v>1.7.1.4.99.0.0.00.00.00.00.00</v>
      </c>
      <c r="O1002" s="363">
        <v>2026</v>
      </c>
      <c r="P1002" s="364" t="s">
        <v>1814</v>
      </c>
      <c r="Q1002" s="365" t="s">
        <v>1000</v>
      </c>
      <c r="R1002" s="361" t="str">
        <f t="shared" si="42"/>
        <v>S</v>
      </c>
      <c r="S1002" s="370" t="s">
        <v>457</v>
      </c>
      <c r="T1002" s="361" t="s">
        <v>14</v>
      </c>
      <c r="U1002" s="368">
        <v>2</v>
      </c>
      <c r="V1002" s="361" t="s">
        <v>14</v>
      </c>
      <c r="W1002" s="361" t="s">
        <v>1325</v>
      </c>
      <c r="X1002" s="369"/>
    </row>
    <row r="1003" spans="1:26" ht="52.8" x14ac:dyDescent="0.3">
      <c r="A1003" s="15"/>
      <c r="B1003" s="361" t="s">
        <v>9</v>
      </c>
      <c r="C1003" s="361" t="s">
        <v>59</v>
      </c>
      <c r="D1003" s="361" t="s">
        <v>9</v>
      </c>
      <c r="E1003" s="361" t="s">
        <v>39</v>
      </c>
      <c r="F1003" s="361" t="s">
        <v>77</v>
      </c>
      <c r="G1003" s="361" t="s">
        <v>10</v>
      </c>
      <c r="H1003" s="380" t="s">
        <v>9</v>
      </c>
      <c r="I1003" s="361" t="s">
        <v>11</v>
      </c>
      <c r="J1003" s="361" t="s">
        <v>11</v>
      </c>
      <c r="K1003" s="361" t="s">
        <v>11</v>
      </c>
      <c r="L1003" s="361" t="s">
        <v>11</v>
      </c>
      <c r="M1003" s="361" t="s">
        <v>11</v>
      </c>
      <c r="N1003" s="362" t="str">
        <f t="shared" si="41"/>
        <v>1.7.1.4.99.0.1.00.00.00.00.00</v>
      </c>
      <c r="O1003" s="363">
        <v>2026</v>
      </c>
      <c r="P1003" s="364" t="s">
        <v>1815</v>
      </c>
      <c r="Q1003" s="365" t="s">
        <v>1000</v>
      </c>
      <c r="R1003" s="361" t="str">
        <f t="shared" si="42"/>
        <v>S</v>
      </c>
      <c r="S1003" s="370" t="s">
        <v>457</v>
      </c>
      <c r="T1003" s="361" t="s">
        <v>14</v>
      </c>
      <c r="U1003" s="368">
        <v>2</v>
      </c>
      <c r="V1003" s="361" t="s">
        <v>14</v>
      </c>
      <c r="W1003" s="361" t="s">
        <v>1325</v>
      </c>
      <c r="X1003" s="369"/>
    </row>
    <row r="1004" spans="1:26" ht="92.4" x14ac:dyDescent="0.3">
      <c r="A1004" s="15"/>
      <c r="B1004" s="361" t="s">
        <v>9</v>
      </c>
      <c r="C1004" s="361" t="s">
        <v>59</v>
      </c>
      <c r="D1004" s="361" t="s">
        <v>9</v>
      </c>
      <c r="E1004" s="361" t="s">
        <v>48</v>
      </c>
      <c r="F1004" s="361" t="s">
        <v>11</v>
      </c>
      <c r="G1004" s="361" t="s">
        <v>10</v>
      </c>
      <c r="H1004" s="370" t="s">
        <v>10</v>
      </c>
      <c r="I1004" s="361" t="s">
        <v>11</v>
      </c>
      <c r="J1004" s="361" t="s">
        <v>11</v>
      </c>
      <c r="K1004" s="361" t="s">
        <v>11</v>
      </c>
      <c r="L1004" s="361" t="s">
        <v>11</v>
      </c>
      <c r="M1004" s="361" t="s">
        <v>11</v>
      </c>
      <c r="N1004" s="362" t="str">
        <f t="shared" si="41"/>
        <v>1.7.1.5.00.0.0.00.00.00.00.00</v>
      </c>
      <c r="O1004" s="363">
        <v>2026</v>
      </c>
      <c r="P1004" s="364" t="s">
        <v>2168</v>
      </c>
      <c r="Q1004" s="365" t="s">
        <v>1001</v>
      </c>
      <c r="R1004" s="361" t="str">
        <f t="shared" si="42"/>
        <v>S</v>
      </c>
      <c r="S1004" s="370" t="s">
        <v>457</v>
      </c>
      <c r="T1004" s="361" t="s">
        <v>14</v>
      </c>
      <c r="U1004" s="368">
        <v>2</v>
      </c>
      <c r="V1004" s="361" t="s">
        <v>14</v>
      </c>
      <c r="W1004" s="361" t="s">
        <v>1325</v>
      </c>
      <c r="X1004" s="369"/>
    </row>
    <row r="1005" spans="1:26" ht="39.6" x14ac:dyDescent="0.3">
      <c r="A1005" s="15"/>
      <c r="B1005" s="361" t="s">
        <v>9</v>
      </c>
      <c r="C1005" s="361" t="s">
        <v>59</v>
      </c>
      <c r="D1005" s="361" t="s">
        <v>9</v>
      </c>
      <c r="E1005" s="361" t="s">
        <v>48</v>
      </c>
      <c r="F1005" s="361" t="s">
        <v>23</v>
      </c>
      <c r="G1005" s="361" t="s">
        <v>10</v>
      </c>
      <c r="H1005" s="370" t="s">
        <v>10</v>
      </c>
      <c r="I1005" s="361" t="s">
        <v>11</v>
      </c>
      <c r="J1005" s="361" t="s">
        <v>11</v>
      </c>
      <c r="K1005" s="361" t="s">
        <v>11</v>
      </c>
      <c r="L1005" s="361" t="s">
        <v>11</v>
      </c>
      <c r="M1005" s="361" t="s">
        <v>11</v>
      </c>
      <c r="N1005" s="362" t="str">
        <f t="shared" si="41"/>
        <v>1.7.1.5.50.0.0.00.00.00.00.00</v>
      </c>
      <c r="O1005" s="363">
        <v>2026</v>
      </c>
      <c r="P1005" s="364" t="s">
        <v>2078</v>
      </c>
      <c r="Q1005" s="365" t="s">
        <v>1796</v>
      </c>
      <c r="R1005" s="361" t="str">
        <f t="shared" si="42"/>
        <v>S</v>
      </c>
      <c r="S1005" s="370" t="s">
        <v>457</v>
      </c>
      <c r="T1005" s="361" t="s">
        <v>14</v>
      </c>
      <c r="U1005" s="368">
        <v>2</v>
      </c>
      <c r="V1005" s="361" t="s">
        <v>14</v>
      </c>
      <c r="W1005" s="361" t="s">
        <v>1325</v>
      </c>
      <c r="X1005" s="369"/>
    </row>
    <row r="1006" spans="1:26" s="55" customFormat="1" ht="39.6" x14ac:dyDescent="0.3">
      <c r="A1006" s="15"/>
      <c r="B1006" s="36" t="s">
        <v>9</v>
      </c>
      <c r="C1006" s="36" t="s">
        <v>59</v>
      </c>
      <c r="D1006" s="36" t="s">
        <v>9</v>
      </c>
      <c r="E1006" s="36" t="s">
        <v>48</v>
      </c>
      <c r="F1006" s="36" t="s">
        <v>23</v>
      </c>
      <c r="G1006" s="36" t="s">
        <v>10</v>
      </c>
      <c r="H1006" s="97" t="s">
        <v>9</v>
      </c>
      <c r="I1006" s="36" t="s">
        <v>11</v>
      </c>
      <c r="J1006" s="36" t="s">
        <v>11</v>
      </c>
      <c r="K1006" s="36" t="s">
        <v>11</v>
      </c>
      <c r="L1006" s="36" t="s">
        <v>11</v>
      </c>
      <c r="M1006" s="36" t="s">
        <v>11</v>
      </c>
      <c r="N1006" s="35" t="str">
        <f t="shared" si="41"/>
        <v>1.7.1.5.50.0.1.00.00.00.00.00</v>
      </c>
      <c r="O1006" s="45">
        <v>2026</v>
      </c>
      <c r="P1006" s="38" t="s">
        <v>2306</v>
      </c>
      <c r="Q1006" s="39" t="s">
        <v>1796</v>
      </c>
      <c r="R1006" s="37" t="str">
        <f t="shared" si="42"/>
        <v>A</v>
      </c>
      <c r="S1006" s="37" t="s">
        <v>457</v>
      </c>
      <c r="T1006" s="36" t="s">
        <v>14</v>
      </c>
      <c r="U1006" s="121">
        <v>1</v>
      </c>
      <c r="V1006" s="36" t="s">
        <v>14</v>
      </c>
      <c r="W1006" s="36" t="s">
        <v>1325</v>
      </c>
      <c r="X1006" s="38"/>
    </row>
    <row r="1007" spans="1:26" s="55" customFormat="1" ht="39.6" x14ac:dyDescent="0.3">
      <c r="A1007" s="15"/>
      <c r="B1007" s="361" t="s">
        <v>9</v>
      </c>
      <c r="C1007" s="361" t="s">
        <v>59</v>
      </c>
      <c r="D1007" s="361" t="s">
        <v>9</v>
      </c>
      <c r="E1007" s="361" t="s">
        <v>48</v>
      </c>
      <c r="F1007" s="361" t="s">
        <v>25</v>
      </c>
      <c r="G1007" s="361" t="s">
        <v>10</v>
      </c>
      <c r="H1007" s="370" t="s">
        <v>10</v>
      </c>
      <c r="I1007" s="361" t="s">
        <v>11</v>
      </c>
      <c r="J1007" s="361" t="s">
        <v>11</v>
      </c>
      <c r="K1007" s="361" t="s">
        <v>11</v>
      </c>
      <c r="L1007" s="361" t="s">
        <v>11</v>
      </c>
      <c r="M1007" s="361" t="s">
        <v>11</v>
      </c>
      <c r="N1007" s="362" t="str">
        <f t="shared" si="41"/>
        <v>1.7.1.5.51.0.0.00.00.00.00.00</v>
      </c>
      <c r="O1007" s="363">
        <v>2026</v>
      </c>
      <c r="P1007" s="364" t="s">
        <v>2079</v>
      </c>
      <c r="Q1007" s="365" t="s">
        <v>1796</v>
      </c>
      <c r="R1007" s="361" t="str">
        <f t="shared" si="42"/>
        <v>S</v>
      </c>
      <c r="S1007" s="370" t="s">
        <v>457</v>
      </c>
      <c r="T1007" s="361" t="s">
        <v>14</v>
      </c>
      <c r="U1007" s="368">
        <v>2</v>
      </c>
      <c r="V1007" s="361" t="s">
        <v>14</v>
      </c>
      <c r="W1007" s="361" t="s">
        <v>1325</v>
      </c>
      <c r="X1007" s="369"/>
    </row>
    <row r="1008" spans="1:26" ht="39.6" x14ac:dyDescent="0.3">
      <c r="A1008" s="15"/>
      <c r="B1008" s="36" t="s">
        <v>9</v>
      </c>
      <c r="C1008" s="36" t="s">
        <v>59</v>
      </c>
      <c r="D1008" s="36" t="s">
        <v>9</v>
      </c>
      <c r="E1008" s="36" t="s">
        <v>48</v>
      </c>
      <c r="F1008" s="36" t="s">
        <v>25</v>
      </c>
      <c r="G1008" s="36" t="s">
        <v>10</v>
      </c>
      <c r="H1008" s="97" t="s">
        <v>9</v>
      </c>
      <c r="I1008" s="36" t="s">
        <v>11</v>
      </c>
      <c r="J1008" s="36" t="s">
        <v>11</v>
      </c>
      <c r="K1008" s="36" t="s">
        <v>11</v>
      </c>
      <c r="L1008" s="36" t="s">
        <v>11</v>
      </c>
      <c r="M1008" s="36" t="s">
        <v>11</v>
      </c>
      <c r="N1008" s="35" t="str">
        <f t="shared" si="41"/>
        <v>1.7.1.5.51.0.1.00.00.00.00.00</v>
      </c>
      <c r="O1008" s="45">
        <v>2026</v>
      </c>
      <c r="P1008" s="38" t="s">
        <v>2307</v>
      </c>
      <c r="Q1008" s="39" t="s">
        <v>1797</v>
      </c>
      <c r="R1008" s="37" t="str">
        <f t="shared" si="42"/>
        <v>A</v>
      </c>
      <c r="S1008" s="37" t="s">
        <v>457</v>
      </c>
      <c r="T1008" s="36" t="s">
        <v>14</v>
      </c>
      <c r="U1008" s="121">
        <v>1</v>
      </c>
      <c r="V1008" s="36" t="s">
        <v>14</v>
      </c>
      <c r="W1008" s="36" t="s">
        <v>1325</v>
      </c>
      <c r="X1008" s="38"/>
    </row>
    <row r="1009" spans="1:24" ht="39.6" x14ac:dyDescent="0.3">
      <c r="A1009" s="15"/>
      <c r="B1009" s="361" t="s">
        <v>9</v>
      </c>
      <c r="C1009" s="361" t="s">
        <v>59</v>
      </c>
      <c r="D1009" s="361" t="s">
        <v>9</v>
      </c>
      <c r="E1009" s="361" t="s">
        <v>48</v>
      </c>
      <c r="F1009" s="361" t="s">
        <v>26</v>
      </c>
      <c r="G1009" s="361" t="s">
        <v>10</v>
      </c>
      <c r="H1009" s="370" t="s">
        <v>10</v>
      </c>
      <c r="I1009" s="361" t="s">
        <v>11</v>
      </c>
      <c r="J1009" s="361" t="s">
        <v>11</v>
      </c>
      <c r="K1009" s="361" t="s">
        <v>11</v>
      </c>
      <c r="L1009" s="361" t="s">
        <v>11</v>
      </c>
      <c r="M1009" s="361" t="s">
        <v>11</v>
      </c>
      <c r="N1009" s="362" t="str">
        <f t="shared" si="41"/>
        <v>1.7.1.5.52.0.0.00.00.00.00.00</v>
      </c>
      <c r="O1009" s="363">
        <v>2026</v>
      </c>
      <c r="P1009" s="364" t="s">
        <v>2080</v>
      </c>
      <c r="Q1009" s="365" t="s">
        <v>1796</v>
      </c>
      <c r="R1009" s="361" t="str">
        <f t="shared" si="42"/>
        <v>S</v>
      </c>
      <c r="S1009" s="370" t="s">
        <v>457</v>
      </c>
      <c r="T1009" s="361" t="s">
        <v>14</v>
      </c>
      <c r="U1009" s="368">
        <v>2</v>
      </c>
      <c r="V1009" s="361" t="s">
        <v>14</v>
      </c>
      <c r="W1009" s="361" t="s">
        <v>1325</v>
      </c>
      <c r="X1009" s="369"/>
    </row>
    <row r="1010" spans="1:24" ht="39.6" x14ac:dyDescent="0.3">
      <c r="A1010" s="15"/>
      <c r="B1010" s="36" t="s">
        <v>9</v>
      </c>
      <c r="C1010" s="36" t="s">
        <v>59</v>
      </c>
      <c r="D1010" s="36" t="s">
        <v>9</v>
      </c>
      <c r="E1010" s="36" t="s">
        <v>48</v>
      </c>
      <c r="F1010" s="36" t="s">
        <v>26</v>
      </c>
      <c r="G1010" s="36" t="s">
        <v>10</v>
      </c>
      <c r="H1010" s="97" t="s">
        <v>9</v>
      </c>
      <c r="I1010" s="36" t="s">
        <v>11</v>
      </c>
      <c r="J1010" s="36" t="s">
        <v>11</v>
      </c>
      <c r="K1010" s="36" t="s">
        <v>11</v>
      </c>
      <c r="L1010" s="36" t="s">
        <v>11</v>
      </c>
      <c r="M1010" s="36" t="s">
        <v>11</v>
      </c>
      <c r="N1010" s="35" t="str">
        <f t="shared" si="41"/>
        <v>1.7.1.5.52.0.1.00.00.00.00.00</v>
      </c>
      <c r="O1010" s="45">
        <v>2026</v>
      </c>
      <c r="P1010" s="58" t="s">
        <v>4319</v>
      </c>
      <c r="Q1010" s="39" t="s">
        <v>1798</v>
      </c>
      <c r="R1010" s="37" t="str">
        <f t="shared" si="42"/>
        <v>A</v>
      </c>
      <c r="S1010" s="37" t="s">
        <v>457</v>
      </c>
      <c r="T1010" s="36" t="s">
        <v>14</v>
      </c>
      <c r="U1010" s="121">
        <v>1</v>
      </c>
      <c r="V1010" s="36" t="s">
        <v>14</v>
      </c>
      <c r="W1010" s="36" t="s">
        <v>1325</v>
      </c>
      <c r="X1010" s="38"/>
    </row>
    <row r="1011" spans="1:24" ht="52.8" x14ac:dyDescent="0.3">
      <c r="A1011" s="15"/>
      <c r="B1011" s="138" t="s">
        <v>9</v>
      </c>
      <c r="C1011" s="138" t="s">
        <v>59</v>
      </c>
      <c r="D1011" s="138" t="s">
        <v>9</v>
      </c>
      <c r="E1011" s="138" t="s">
        <v>48</v>
      </c>
      <c r="F1011" s="138" t="s">
        <v>27</v>
      </c>
      <c r="G1011" s="138" t="s">
        <v>10</v>
      </c>
      <c r="H1011" s="138" t="s">
        <v>10</v>
      </c>
      <c r="I1011" s="138" t="s">
        <v>11</v>
      </c>
      <c r="J1011" s="138" t="s">
        <v>11</v>
      </c>
      <c r="K1011" s="138" t="s">
        <v>11</v>
      </c>
      <c r="L1011" s="138" t="s">
        <v>11</v>
      </c>
      <c r="M1011" s="138" t="s">
        <v>11</v>
      </c>
      <c r="N1011" s="409" t="str">
        <f t="shared" si="41"/>
        <v>1.7.1.5.53.0.0.00.00.00.00.00</v>
      </c>
      <c r="O1011" s="161">
        <v>2026</v>
      </c>
      <c r="P1011" s="410" t="s">
        <v>4414</v>
      </c>
      <c r="Q1011" s="141" t="s">
        <v>4415</v>
      </c>
      <c r="R1011" s="138" t="str">
        <f t="shared" si="42"/>
        <v>S</v>
      </c>
      <c r="S1011" s="142" t="s">
        <v>457</v>
      </c>
      <c r="T1011" s="138" t="s">
        <v>14</v>
      </c>
      <c r="U1011" s="411">
        <v>2</v>
      </c>
      <c r="V1011" s="138" t="s">
        <v>14</v>
      </c>
      <c r="W1011" s="138" t="s">
        <v>1928</v>
      </c>
      <c r="X1011" s="140" t="s">
        <v>4418</v>
      </c>
    </row>
    <row r="1012" spans="1:24" ht="52.8" x14ac:dyDescent="0.3">
      <c r="A1012" s="15"/>
      <c r="B1012" s="138" t="s">
        <v>9</v>
      </c>
      <c r="C1012" s="138" t="s">
        <v>59</v>
      </c>
      <c r="D1012" s="138" t="s">
        <v>9</v>
      </c>
      <c r="E1012" s="138" t="s">
        <v>48</v>
      </c>
      <c r="F1012" s="138" t="s">
        <v>27</v>
      </c>
      <c r="G1012" s="139" t="s">
        <v>10</v>
      </c>
      <c r="H1012" s="138" t="s">
        <v>9</v>
      </c>
      <c r="I1012" s="138" t="s">
        <v>11</v>
      </c>
      <c r="J1012" s="138" t="s">
        <v>11</v>
      </c>
      <c r="K1012" s="138" t="s">
        <v>11</v>
      </c>
      <c r="L1012" s="138" t="s">
        <v>11</v>
      </c>
      <c r="M1012" s="138" t="s">
        <v>11</v>
      </c>
      <c r="N1012" s="409" t="str">
        <f t="shared" si="41"/>
        <v>1.7.1.5.53.0.1.00.00.00.00.00</v>
      </c>
      <c r="O1012" s="161">
        <v>2026</v>
      </c>
      <c r="P1012" s="140" t="s">
        <v>4416</v>
      </c>
      <c r="Q1012" s="141" t="s">
        <v>4415</v>
      </c>
      <c r="R1012" s="142" t="str">
        <f t="shared" si="42"/>
        <v>A</v>
      </c>
      <c r="S1012" s="142" t="s">
        <v>457</v>
      </c>
      <c r="T1012" s="138" t="s">
        <v>14</v>
      </c>
      <c r="U1012" s="161">
        <v>1</v>
      </c>
      <c r="V1012" s="138" t="s">
        <v>14</v>
      </c>
      <c r="W1012" s="138" t="s">
        <v>1928</v>
      </c>
      <c r="X1012" s="140" t="s">
        <v>4418</v>
      </c>
    </row>
    <row r="1013" spans="1:24" ht="39.6" x14ac:dyDescent="0.3">
      <c r="A1013" s="15"/>
      <c r="B1013" s="361" t="s">
        <v>9</v>
      </c>
      <c r="C1013" s="361" t="s">
        <v>59</v>
      </c>
      <c r="D1013" s="361" t="s">
        <v>9</v>
      </c>
      <c r="E1013" s="361" t="s">
        <v>57</v>
      </c>
      <c r="F1013" s="361" t="s">
        <v>11</v>
      </c>
      <c r="G1013" s="361" t="s">
        <v>10</v>
      </c>
      <c r="H1013" s="370" t="s">
        <v>10</v>
      </c>
      <c r="I1013" s="361" t="s">
        <v>11</v>
      </c>
      <c r="J1013" s="361" t="s">
        <v>11</v>
      </c>
      <c r="K1013" s="361" t="s">
        <v>11</v>
      </c>
      <c r="L1013" s="361" t="s">
        <v>11</v>
      </c>
      <c r="M1013" s="361" t="s">
        <v>11</v>
      </c>
      <c r="N1013" s="362" t="str">
        <f t="shared" si="41"/>
        <v>1.7.1.6.00.0.0.00.00.00.00.00</v>
      </c>
      <c r="O1013" s="363">
        <v>2026</v>
      </c>
      <c r="P1013" s="364" t="s">
        <v>501</v>
      </c>
      <c r="Q1013" s="365" t="s">
        <v>2288</v>
      </c>
      <c r="R1013" s="361" t="str">
        <f t="shared" si="42"/>
        <v>S</v>
      </c>
      <c r="S1013" s="370" t="s">
        <v>457</v>
      </c>
      <c r="T1013" s="361" t="s">
        <v>14</v>
      </c>
      <c r="U1013" s="368">
        <v>2</v>
      </c>
      <c r="V1013" s="361" t="s">
        <v>14</v>
      </c>
      <c r="W1013" s="361" t="s">
        <v>1325</v>
      </c>
      <c r="X1013" s="369"/>
    </row>
    <row r="1014" spans="1:24" ht="39.6" x14ac:dyDescent="0.3">
      <c r="A1014" s="15"/>
      <c r="B1014" s="361" t="s">
        <v>9</v>
      </c>
      <c r="C1014" s="361" t="s">
        <v>59</v>
      </c>
      <c r="D1014" s="361" t="s">
        <v>9</v>
      </c>
      <c r="E1014" s="361" t="s">
        <v>57</v>
      </c>
      <c r="F1014" s="361" t="s">
        <v>23</v>
      </c>
      <c r="G1014" s="361" t="s">
        <v>10</v>
      </c>
      <c r="H1014" s="370" t="s">
        <v>10</v>
      </c>
      <c r="I1014" s="361" t="s">
        <v>11</v>
      </c>
      <c r="J1014" s="361" t="s">
        <v>11</v>
      </c>
      <c r="K1014" s="361" t="s">
        <v>11</v>
      </c>
      <c r="L1014" s="361" t="s">
        <v>11</v>
      </c>
      <c r="M1014" s="361" t="s">
        <v>11</v>
      </c>
      <c r="N1014" s="362" t="str">
        <f t="shared" si="41"/>
        <v>1.7.1.6.50.0.0.00.00.00.00.00</v>
      </c>
      <c r="O1014" s="363">
        <v>2026</v>
      </c>
      <c r="P1014" s="364" t="s">
        <v>501</v>
      </c>
      <c r="Q1014" s="365" t="s">
        <v>1002</v>
      </c>
      <c r="R1014" s="361" t="str">
        <f t="shared" si="42"/>
        <v>S</v>
      </c>
      <c r="S1014" s="370" t="s">
        <v>457</v>
      </c>
      <c r="T1014" s="361" t="s">
        <v>14</v>
      </c>
      <c r="U1014" s="368">
        <v>2</v>
      </c>
      <c r="V1014" s="361" t="s">
        <v>14</v>
      </c>
      <c r="W1014" s="361" t="s">
        <v>1325</v>
      </c>
      <c r="X1014" s="369"/>
    </row>
    <row r="1015" spans="1:24" s="55" customFormat="1" ht="39.6" x14ac:dyDescent="0.3">
      <c r="A1015" s="15"/>
      <c r="B1015" s="36" t="s">
        <v>9</v>
      </c>
      <c r="C1015" s="36" t="s">
        <v>59</v>
      </c>
      <c r="D1015" s="36" t="s">
        <v>9</v>
      </c>
      <c r="E1015" s="36" t="s">
        <v>57</v>
      </c>
      <c r="F1015" s="36" t="s">
        <v>23</v>
      </c>
      <c r="G1015" s="36" t="s">
        <v>10</v>
      </c>
      <c r="H1015" s="97" t="s">
        <v>9</v>
      </c>
      <c r="I1015" s="36" t="s">
        <v>11</v>
      </c>
      <c r="J1015" s="36" t="s">
        <v>11</v>
      </c>
      <c r="K1015" s="36" t="s">
        <v>11</v>
      </c>
      <c r="L1015" s="36" t="s">
        <v>11</v>
      </c>
      <c r="M1015" s="36" t="s">
        <v>11</v>
      </c>
      <c r="N1015" s="35" t="str">
        <f t="shared" si="41"/>
        <v>1.7.1.6.50.0.1.00.00.00.00.00</v>
      </c>
      <c r="O1015" s="45">
        <v>2026</v>
      </c>
      <c r="P1015" s="38" t="s">
        <v>1425</v>
      </c>
      <c r="Q1015" s="39" t="s">
        <v>1002</v>
      </c>
      <c r="R1015" s="37" t="str">
        <f t="shared" si="42"/>
        <v>A</v>
      </c>
      <c r="S1015" s="37" t="s">
        <v>457</v>
      </c>
      <c r="T1015" s="36" t="s">
        <v>14</v>
      </c>
      <c r="U1015" s="121">
        <v>1</v>
      </c>
      <c r="V1015" s="36" t="s">
        <v>14</v>
      </c>
      <c r="W1015" s="36" t="s">
        <v>1325</v>
      </c>
      <c r="X1015" s="38"/>
    </row>
    <row r="1016" spans="1:24" s="55" customFormat="1" ht="79.2" x14ac:dyDescent="0.3">
      <c r="A1016" s="15"/>
      <c r="B1016" s="361" t="s">
        <v>9</v>
      </c>
      <c r="C1016" s="361" t="s">
        <v>59</v>
      </c>
      <c r="D1016" s="361" t="s">
        <v>9</v>
      </c>
      <c r="E1016" s="361" t="s">
        <v>59</v>
      </c>
      <c r="F1016" s="361" t="s">
        <v>11</v>
      </c>
      <c r="G1016" s="361" t="s">
        <v>10</v>
      </c>
      <c r="H1016" s="370" t="s">
        <v>10</v>
      </c>
      <c r="I1016" s="361" t="s">
        <v>11</v>
      </c>
      <c r="J1016" s="361" t="s">
        <v>11</v>
      </c>
      <c r="K1016" s="361" t="s">
        <v>11</v>
      </c>
      <c r="L1016" s="361" t="s">
        <v>11</v>
      </c>
      <c r="M1016" s="361" t="s">
        <v>11</v>
      </c>
      <c r="N1016" s="362" t="str">
        <f t="shared" si="41"/>
        <v>1.7.1.7.00.0.0.00.00.00.00.00</v>
      </c>
      <c r="O1016" s="363">
        <v>2026</v>
      </c>
      <c r="P1016" s="364" t="s">
        <v>2169</v>
      </c>
      <c r="Q1016" s="365" t="s">
        <v>1003</v>
      </c>
      <c r="R1016" s="361" t="str">
        <f t="shared" si="42"/>
        <v>S</v>
      </c>
      <c r="S1016" s="370" t="s">
        <v>457</v>
      </c>
      <c r="T1016" s="361" t="s">
        <v>14</v>
      </c>
      <c r="U1016" s="368">
        <v>2</v>
      </c>
      <c r="V1016" s="361" t="s">
        <v>14</v>
      </c>
      <c r="W1016" s="361" t="s">
        <v>1325</v>
      </c>
      <c r="X1016" s="369"/>
    </row>
    <row r="1017" spans="1:24" ht="66" x14ac:dyDescent="0.3">
      <c r="A1017" s="15"/>
      <c r="B1017" s="361" t="s">
        <v>9</v>
      </c>
      <c r="C1017" s="361" t="s">
        <v>59</v>
      </c>
      <c r="D1017" s="361" t="s">
        <v>9</v>
      </c>
      <c r="E1017" s="361" t="s">
        <v>59</v>
      </c>
      <c r="F1017" s="361" t="s">
        <v>23</v>
      </c>
      <c r="G1017" s="361" t="s">
        <v>10</v>
      </c>
      <c r="H1017" s="370" t="s">
        <v>10</v>
      </c>
      <c r="I1017" s="361" t="s">
        <v>11</v>
      </c>
      <c r="J1017" s="361" t="s">
        <v>11</v>
      </c>
      <c r="K1017" s="361" t="s">
        <v>11</v>
      </c>
      <c r="L1017" s="361" t="s">
        <v>11</v>
      </c>
      <c r="M1017" s="361" t="s">
        <v>11</v>
      </c>
      <c r="N1017" s="362" t="str">
        <f t="shared" si="41"/>
        <v>1.7.1.7.50.0.0.00.00.00.00.00</v>
      </c>
      <c r="O1017" s="363">
        <v>2026</v>
      </c>
      <c r="P1017" s="364" t="s">
        <v>2081</v>
      </c>
      <c r="Q1017" s="365" t="s">
        <v>1004</v>
      </c>
      <c r="R1017" s="361" t="str">
        <f t="shared" si="42"/>
        <v>S</v>
      </c>
      <c r="S1017" s="370" t="s">
        <v>457</v>
      </c>
      <c r="T1017" s="361" t="s">
        <v>14</v>
      </c>
      <c r="U1017" s="368">
        <v>2</v>
      </c>
      <c r="V1017" s="361" t="s">
        <v>14</v>
      </c>
      <c r="W1017" s="361" t="s">
        <v>1325</v>
      </c>
      <c r="X1017" s="369"/>
    </row>
    <row r="1018" spans="1:24" ht="66" x14ac:dyDescent="0.3">
      <c r="A1018" s="15"/>
      <c r="B1018" s="36" t="s">
        <v>9</v>
      </c>
      <c r="C1018" s="36" t="s">
        <v>59</v>
      </c>
      <c r="D1018" s="36" t="s">
        <v>9</v>
      </c>
      <c r="E1018" s="36" t="s">
        <v>59</v>
      </c>
      <c r="F1018" s="36" t="s">
        <v>23</v>
      </c>
      <c r="G1018" s="36" t="s">
        <v>10</v>
      </c>
      <c r="H1018" s="97" t="s">
        <v>9</v>
      </c>
      <c r="I1018" s="36" t="s">
        <v>11</v>
      </c>
      <c r="J1018" s="36" t="s">
        <v>11</v>
      </c>
      <c r="K1018" s="36" t="s">
        <v>11</v>
      </c>
      <c r="L1018" s="36" t="s">
        <v>11</v>
      </c>
      <c r="M1018" s="36" t="s">
        <v>11</v>
      </c>
      <c r="N1018" s="35" t="str">
        <f t="shared" si="41"/>
        <v>1.7.1.7.50.0.1.00.00.00.00.00</v>
      </c>
      <c r="O1018" s="45">
        <v>2026</v>
      </c>
      <c r="P1018" s="38" t="s">
        <v>2309</v>
      </c>
      <c r="Q1018" s="39" t="s">
        <v>1004</v>
      </c>
      <c r="R1018" s="37" t="str">
        <f t="shared" si="42"/>
        <v>A</v>
      </c>
      <c r="S1018" s="37" t="s">
        <v>457</v>
      </c>
      <c r="T1018" s="36" t="s">
        <v>14</v>
      </c>
      <c r="U1018" s="121">
        <v>1</v>
      </c>
      <c r="V1018" s="36" t="s">
        <v>14</v>
      </c>
      <c r="W1018" s="36" t="s">
        <v>1325</v>
      </c>
      <c r="X1018" s="38"/>
    </row>
    <row r="1019" spans="1:24" ht="39.6" x14ac:dyDescent="0.3">
      <c r="A1019" s="15"/>
      <c r="B1019" s="361" t="s">
        <v>9</v>
      </c>
      <c r="C1019" s="361" t="s">
        <v>59</v>
      </c>
      <c r="D1019" s="361" t="s">
        <v>9</v>
      </c>
      <c r="E1019" s="361" t="s">
        <v>59</v>
      </c>
      <c r="F1019" s="361" t="s">
        <v>25</v>
      </c>
      <c r="G1019" s="361" t="s">
        <v>10</v>
      </c>
      <c r="H1019" s="370" t="s">
        <v>10</v>
      </c>
      <c r="I1019" s="361" t="s">
        <v>11</v>
      </c>
      <c r="J1019" s="361" t="s">
        <v>11</v>
      </c>
      <c r="K1019" s="361" t="s">
        <v>11</v>
      </c>
      <c r="L1019" s="361" t="s">
        <v>11</v>
      </c>
      <c r="M1019" s="361" t="s">
        <v>11</v>
      </c>
      <c r="N1019" s="362" t="str">
        <f t="shared" si="41"/>
        <v>1.7.1.7.51.0.0.00.00.00.00.00</v>
      </c>
      <c r="O1019" s="363">
        <v>2026</v>
      </c>
      <c r="P1019" s="364" t="s">
        <v>2082</v>
      </c>
      <c r="Q1019" s="365" t="s">
        <v>1005</v>
      </c>
      <c r="R1019" s="361" t="str">
        <f t="shared" si="42"/>
        <v>S</v>
      </c>
      <c r="S1019" s="370" t="s">
        <v>457</v>
      </c>
      <c r="T1019" s="361" t="s">
        <v>14</v>
      </c>
      <c r="U1019" s="368">
        <v>2</v>
      </c>
      <c r="V1019" s="361" t="s">
        <v>14</v>
      </c>
      <c r="W1019" s="361" t="s">
        <v>1325</v>
      </c>
      <c r="X1019" s="369"/>
    </row>
    <row r="1020" spans="1:24" ht="39.6" x14ac:dyDescent="0.3">
      <c r="A1020" s="15"/>
      <c r="B1020" s="36" t="s">
        <v>9</v>
      </c>
      <c r="C1020" s="36" t="s">
        <v>59</v>
      </c>
      <c r="D1020" s="36" t="s">
        <v>9</v>
      </c>
      <c r="E1020" s="36" t="s">
        <v>59</v>
      </c>
      <c r="F1020" s="36" t="s">
        <v>25</v>
      </c>
      <c r="G1020" s="36" t="s">
        <v>10</v>
      </c>
      <c r="H1020" s="97" t="s">
        <v>9</v>
      </c>
      <c r="I1020" s="36" t="s">
        <v>11</v>
      </c>
      <c r="J1020" s="36" t="s">
        <v>11</v>
      </c>
      <c r="K1020" s="36" t="s">
        <v>11</v>
      </c>
      <c r="L1020" s="36" t="s">
        <v>11</v>
      </c>
      <c r="M1020" s="36" t="s">
        <v>11</v>
      </c>
      <c r="N1020" s="35" t="str">
        <f t="shared" si="41"/>
        <v>1.7.1.7.51.0.1.00.00.00.00.00</v>
      </c>
      <c r="O1020" s="45">
        <v>2026</v>
      </c>
      <c r="P1020" s="38" t="s">
        <v>2310</v>
      </c>
      <c r="Q1020" s="39" t="s">
        <v>1005</v>
      </c>
      <c r="R1020" s="37" t="str">
        <f t="shared" si="42"/>
        <v>A</v>
      </c>
      <c r="S1020" s="37" t="s">
        <v>457</v>
      </c>
      <c r="T1020" s="36" t="s">
        <v>14</v>
      </c>
      <c r="U1020" s="121">
        <v>1</v>
      </c>
      <c r="V1020" s="36" t="s">
        <v>14</v>
      </c>
      <c r="W1020" s="36" t="s">
        <v>1325</v>
      </c>
      <c r="X1020" s="38"/>
    </row>
    <row r="1021" spans="1:24" ht="66" x14ac:dyDescent="0.3">
      <c r="A1021" s="15"/>
      <c r="B1021" s="361" t="s">
        <v>9</v>
      </c>
      <c r="C1021" s="361" t="s">
        <v>59</v>
      </c>
      <c r="D1021" s="361" t="s">
        <v>9</v>
      </c>
      <c r="E1021" s="361" t="s">
        <v>59</v>
      </c>
      <c r="F1021" s="361" t="s">
        <v>26</v>
      </c>
      <c r="G1021" s="361" t="s">
        <v>10</v>
      </c>
      <c r="H1021" s="370" t="s">
        <v>10</v>
      </c>
      <c r="I1021" s="361" t="s">
        <v>11</v>
      </c>
      <c r="J1021" s="361" t="s">
        <v>11</v>
      </c>
      <c r="K1021" s="361" t="s">
        <v>11</v>
      </c>
      <c r="L1021" s="361" t="s">
        <v>11</v>
      </c>
      <c r="M1021" s="361" t="s">
        <v>11</v>
      </c>
      <c r="N1021" s="362" t="str">
        <f t="shared" si="41"/>
        <v>1.7.1.7.52.0.0.00.00.00.00.00</v>
      </c>
      <c r="O1021" s="363">
        <v>2026</v>
      </c>
      <c r="P1021" s="364" t="s">
        <v>2083</v>
      </c>
      <c r="Q1021" s="365" t="s">
        <v>1006</v>
      </c>
      <c r="R1021" s="361" t="str">
        <f t="shared" si="42"/>
        <v>S</v>
      </c>
      <c r="S1021" s="370" t="s">
        <v>457</v>
      </c>
      <c r="T1021" s="361" t="s">
        <v>14</v>
      </c>
      <c r="U1021" s="368">
        <v>2</v>
      </c>
      <c r="V1021" s="361" t="s">
        <v>14</v>
      </c>
      <c r="W1021" s="361" t="s">
        <v>1325</v>
      </c>
      <c r="X1021" s="369"/>
    </row>
    <row r="1022" spans="1:24" ht="66" x14ac:dyDescent="0.3">
      <c r="A1022" s="15"/>
      <c r="B1022" s="36" t="s">
        <v>9</v>
      </c>
      <c r="C1022" s="36" t="s">
        <v>59</v>
      </c>
      <c r="D1022" s="36" t="s">
        <v>9</v>
      </c>
      <c r="E1022" s="36" t="s">
        <v>59</v>
      </c>
      <c r="F1022" s="36" t="s">
        <v>26</v>
      </c>
      <c r="G1022" s="36" t="s">
        <v>10</v>
      </c>
      <c r="H1022" s="97" t="s">
        <v>9</v>
      </c>
      <c r="I1022" s="36" t="s">
        <v>11</v>
      </c>
      <c r="J1022" s="36" t="s">
        <v>11</v>
      </c>
      <c r="K1022" s="36" t="s">
        <v>11</v>
      </c>
      <c r="L1022" s="36" t="s">
        <v>11</v>
      </c>
      <c r="M1022" s="36" t="s">
        <v>11</v>
      </c>
      <c r="N1022" s="35" t="str">
        <f t="shared" si="41"/>
        <v>1.7.1.7.52.0.1.00.00.00.00.00</v>
      </c>
      <c r="O1022" s="45">
        <v>2026</v>
      </c>
      <c r="P1022" s="38" t="s">
        <v>2311</v>
      </c>
      <c r="Q1022" s="39" t="s">
        <v>1006</v>
      </c>
      <c r="R1022" s="37" t="str">
        <f t="shared" si="42"/>
        <v>A</v>
      </c>
      <c r="S1022" s="37" t="s">
        <v>457</v>
      </c>
      <c r="T1022" s="36" t="s">
        <v>14</v>
      </c>
      <c r="U1022" s="121">
        <v>1</v>
      </c>
      <c r="V1022" s="36" t="s">
        <v>14</v>
      </c>
      <c r="W1022" s="36" t="s">
        <v>1325</v>
      </c>
      <c r="X1022" s="38"/>
    </row>
    <row r="1023" spans="1:24" ht="39.6" x14ac:dyDescent="0.3">
      <c r="A1023" s="15"/>
      <c r="B1023" s="361" t="s">
        <v>9</v>
      </c>
      <c r="C1023" s="361" t="s">
        <v>59</v>
      </c>
      <c r="D1023" s="361" t="s">
        <v>9</v>
      </c>
      <c r="E1023" s="361" t="s">
        <v>59</v>
      </c>
      <c r="F1023" s="361" t="s">
        <v>27</v>
      </c>
      <c r="G1023" s="361" t="s">
        <v>10</v>
      </c>
      <c r="H1023" s="370" t="s">
        <v>10</v>
      </c>
      <c r="I1023" s="361" t="s">
        <v>11</v>
      </c>
      <c r="J1023" s="361" t="s">
        <v>11</v>
      </c>
      <c r="K1023" s="361" t="s">
        <v>11</v>
      </c>
      <c r="L1023" s="361" t="s">
        <v>11</v>
      </c>
      <c r="M1023" s="361" t="s">
        <v>11</v>
      </c>
      <c r="N1023" s="362" t="str">
        <f t="shared" si="41"/>
        <v>1.7.1.7.53.0.0.00.00.00.00.00</v>
      </c>
      <c r="O1023" s="363">
        <v>2026</v>
      </c>
      <c r="P1023" s="364" t="s">
        <v>2084</v>
      </c>
      <c r="Q1023" s="365" t="s">
        <v>1007</v>
      </c>
      <c r="R1023" s="361" t="str">
        <f t="shared" si="42"/>
        <v>S</v>
      </c>
      <c r="S1023" s="370" t="s">
        <v>457</v>
      </c>
      <c r="T1023" s="361" t="s">
        <v>14</v>
      </c>
      <c r="U1023" s="368">
        <v>2</v>
      </c>
      <c r="V1023" s="361" t="s">
        <v>14</v>
      </c>
      <c r="W1023" s="361" t="s">
        <v>1325</v>
      </c>
      <c r="X1023" s="369"/>
    </row>
    <row r="1024" spans="1:24" ht="39.6" x14ac:dyDescent="0.3">
      <c r="A1024" s="15"/>
      <c r="B1024" s="36" t="s">
        <v>9</v>
      </c>
      <c r="C1024" s="36" t="s">
        <v>59</v>
      </c>
      <c r="D1024" s="36" t="s">
        <v>9</v>
      </c>
      <c r="E1024" s="36" t="s">
        <v>59</v>
      </c>
      <c r="F1024" s="36" t="s">
        <v>27</v>
      </c>
      <c r="G1024" s="36" t="s">
        <v>10</v>
      </c>
      <c r="H1024" s="97" t="s">
        <v>9</v>
      </c>
      <c r="I1024" s="36" t="s">
        <v>11</v>
      </c>
      <c r="J1024" s="36" t="s">
        <v>11</v>
      </c>
      <c r="K1024" s="36" t="s">
        <v>11</v>
      </c>
      <c r="L1024" s="36" t="s">
        <v>11</v>
      </c>
      <c r="M1024" s="36" t="s">
        <v>11</v>
      </c>
      <c r="N1024" s="35" t="str">
        <f t="shared" si="41"/>
        <v>1.7.1.7.53.0.1.00.00.00.00.00</v>
      </c>
      <c r="O1024" s="45">
        <v>2026</v>
      </c>
      <c r="P1024" s="38" t="s">
        <v>2312</v>
      </c>
      <c r="Q1024" s="39" t="s">
        <v>1007</v>
      </c>
      <c r="R1024" s="37" t="str">
        <f t="shared" ref="R1024:R1055" si="43">IF(U1024=2,"S","A")</f>
        <v>A</v>
      </c>
      <c r="S1024" s="37" t="s">
        <v>457</v>
      </c>
      <c r="T1024" s="36" t="s">
        <v>14</v>
      </c>
      <c r="U1024" s="121">
        <v>1</v>
      </c>
      <c r="V1024" s="36" t="s">
        <v>14</v>
      </c>
      <c r="W1024" s="36" t="s">
        <v>1325</v>
      </c>
      <c r="X1024" s="38"/>
    </row>
    <row r="1025" spans="1:26" ht="39.6" x14ac:dyDescent="0.3">
      <c r="A1025" s="15"/>
      <c r="B1025" s="361" t="s">
        <v>9</v>
      </c>
      <c r="C1025" s="361" t="s">
        <v>59</v>
      </c>
      <c r="D1025" s="361" t="s">
        <v>9</v>
      </c>
      <c r="E1025" s="361" t="s">
        <v>59</v>
      </c>
      <c r="F1025" s="361" t="s">
        <v>156</v>
      </c>
      <c r="G1025" s="361" t="s">
        <v>10</v>
      </c>
      <c r="H1025" s="370" t="s">
        <v>10</v>
      </c>
      <c r="I1025" s="361" t="s">
        <v>11</v>
      </c>
      <c r="J1025" s="361" t="s">
        <v>11</v>
      </c>
      <c r="K1025" s="361" t="s">
        <v>11</v>
      </c>
      <c r="L1025" s="361" t="s">
        <v>11</v>
      </c>
      <c r="M1025" s="361" t="s">
        <v>11</v>
      </c>
      <c r="N1025" s="362" t="str">
        <f t="shared" si="41"/>
        <v>1.7.1.7.54.0.0.00.00.00.00.00</v>
      </c>
      <c r="O1025" s="363">
        <v>2026</v>
      </c>
      <c r="P1025" s="364" t="s">
        <v>2085</v>
      </c>
      <c r="Q1025" s="365" t="s">
        <v>1008</v>
      </c>
      <c r="R1025" s="361" t="str">
        <f t="shared" si="43"/>
        <v>S</v>
      </c>
      <c r="S1025" s="370" t="s">
        <v>457</v>
      </c>
      <c r="T1025" s="361" t="s">
        <v>14</v>
      </c>
      <c r="U1025" s="368">
        <v>2</v>
      </c>
      <c r="V1025" s="361" t="s">
        <v>14</v>
      </c>
      <c r="W1025" s="361" t="s">
        <v>1325</v>
      </c>
      <c r="X1025" s="369"/>
    </row>
    <row r="1026" spans="1:26" ht="52.8" x14ac:dyDescent="0.3">
      <c r="A1026" s="15"/>
      <c r="B1026" s="36" t="s">
        <v>9</v>
      </c>
      <c r="C1026" s="36" t="s">
        <v>59</v>
      </c>
      <c r="D1026" s="36" t="s">
        <v>9</v>
      </c>
      <c r="E1026" s="36" t="s">
        <v>59</v>
      </c>
      <c r="F1026" s="36" t="s">
        <v>156</v>
      </c>
      <c r="G1026" s="36" t="s">
        <v>10</v>
      </c>
      <c r="H1026" s="97" t="s">
        <v>9</v>
      </c>
      <c r="I1026" s="36" t="s">
        <v>11</v>
      </c>
      <c r="J1026" s="36" t="s">
        <v>11</v>
      </c>
      <c r="K1026" s="36" t="s">
        <v>11</v>
      </c>
      <c r="L1026" s="36" t="s">
        <v>11</v>
      </c>
      <c r="M1026" s="36" t="s">
        <v>11</v>
      </c>
      <c r="N1026" s="35" t="str">
        <f t="shared" si="41"/>
        <v>1.7.1.7.54.0.1.00.00.00.00.00</v>
      </c>
      <c r="O1026" s="45">
        <v>2026</v>
      </c>
      <c r="P1026" s="38" t="s">
        <v>2313</v>
      </c>
      <c r="Q1026" s="39" t="s">
        <v>1008</v>
      </c>
      <c r="R1026" s="37" t="str">
        <f t="shared" si="43"/>
        <v>A</v>
      </c>
      <c r="S1026" s="37" t="s">
        <v>457</v>
      </c>
      <c r="T1026" s="36" t="s">
        <v>14</v>
      </c>
      <c r="U1026" s="121">
        <v>1</v>
      </c>
      <c r="V1026" s="36" t="s">
        <v>14</v>
      </c>
      <c r="W1026" s="36" t="s">
        <v>1325</v>
      </c>
      <c r="X1026" s="38"/>
    </row>
    <row r="1027" spans="1:26" ht="39.6" x14ac:dyDescent="0.3">
      <c r="A1027" s="15"/>
      <c r="B1027" s="361" t="s">
        <v>9</v>
      </c>
      <c r="C1027" s="361" t="s">
        <v>59</v>
      </c>
      <c r="D1027" s="361" t="s">
        <v>9</v>
      </c>
      <c r="E1027" s="361" t="s">
        <v>59</v>
      </c>
      <c r="F1027" s="361" t="s">
        <v>77</v>
      </c>
      <c r="G1027" s="361" t="s">
        <v>10</v>
      </c>
      <c r="H1027" s="370" t="s">
        <v>10</v>
      </c>
      <c r="I1027" s="361" t="s">
        <v>11</v>
      </c>
      <c r="J1027" s="361" t="s">
        <v>11</v>
      </c>
      <c r="K1027" s="361" t="s">
        <v>11</v>
      </c>
      <c r="L1027" s="361" t="s">
        <v>11</v>
      </c>
      <c r="M1027" s="361" t="s">
        <v>11</v>
      </c>
      <c r="N1027" s="362" t="str">
        <f t="shared" si="41"/>
        <v>1.7.1.7.99.0.0.00.00.00.00.00</v>
      </c>
      <c r="O1027" s="363">
        <v>2026</v>
      </c>
      <c r="P1027" s="364" t="s">
        <v>1816</v>
      </c>
      <c r="Q1027" s="365" t="s">
        <v>1818</v>
      </c>
      <c r="R1027" s="361" t="str">
        <f t="shared" si="43"/>
        <v>S</v>
      </c>
      <c r="S1027" s="370" t="s">
        <v>457</v>
      </c>
      <c r="T1027" s="361" t="s">
        <v>14</v>
      </c>
      <c r="U1027" s="368">
        <v>2</v>
      </c>
      <c r="V1027" s="361" t="s">
        <v>14</v>
      </c>
      <c r="W1027" s="361" t="s">
        <v>1325</v>
      </c>
      <c r="X1027" s="369"/>
    </row>
    <row r="1028" spans="1:26" ht="39.6" x14ac:dyDescent="0.3">
      <c r="A1028" s="15"/>
      <c r="B1028" s="361" t="s">
        <v>9</v>
      </c>
      <c r="C1028" s="361" t="s">
        <v>59</v>
      </c>
      <c r="D1028" s="361" t="s">
        <v>9</v>
      </c>
      <c r="E1028" s="361" t="s">
        <v>59</v>
      </c>
      <c r="F1028" s="361" t="s">
        <v>77</v>
      </c>
      <c r="G1028" s="361" t="s">
        <v>10</v>
      </c>
      <c r="H1028" s="380" t="s">
        <v>9</v>
      </c>
      <c r="I1028" s="361" t="s">
        <v>11</v>
      </c>
      <c r="J1028" s="361" t="s">
        <v>11</v>
      </c>
      <c r="K1028" s="361" t="s">
        <v>11</v>
      </c>
      <c r="L1028" s="361" t="s">
        <v>11</v>
      </c>
      <c r="M1028" s="361" t="s">
        <v>11</v>
      </c>
      <c r="N1028" s="362" t="str">
        <f t="shared" si="41"/>
        <v>1.7.1.7.99.0.1.00.00.00.00.00</v>
      </c>
      <c r="O1028" s="363">
        <v>2026</v>
      </c>
      <c r="P1028" s="364" t="s">
        <v>1817</v>
      </c>
      <c r="Q1028" s="365" t="s">
        <v>1818</v>
      </c>
      <c r="R1028" s="361" t="str">
        <f t="shared" si="43"/>
        <v>S</v>
      </c>
      <c r="S1028" s="370" t="s">
        <v>457</v>
      </c>
      <c r="T1028" s="361" t="s">
        <v>14</v>
      </c>
      <c r="U1028" s="368">
        <v>2</v>
      </c>
      <c r="V1028" s="361" t="s">
        <v>14</v>
      </c>
      <c r="W1028" s="361" t="s">
        <v>1325</v>
      </c>
      <c r="X1028" s="369"/>
    </row>
    <row r="1029" spans="1:26" ht="39.6" x14ac:dyDescent="0.3">
      <c r="A1029" s="15"/>
      <c r="B1029" s="361" t="s">
        <v>9</v>
      </c>
      <c r="C1029" s="361" t="s">
        <v>59</v>
      </c>
      <c r="D1029" s="361" t="s">
        <v>9</v>
      </c>
      <c r="E1029" s="361" t="s">
        <v>68</v>
      </c>
      <c r="F1029" s="361" t="s">
        <v>11</v>
      </c>
      <c r="G1029" s="361" t="s">
        <v>10</v>
      </c>
      <c r="H1029" s="370" t="s">
        <v>10</v>
      </c>
      <c r="I1029" s="361" t="s">
        <v>11</v>
      </c>
      <c r="J1029" s="361" t="s">
        <v>11</v>
      </c>
      <c r="K1029" s="361" t="s">
        <v>11</v>
      </c>
      <c r="L1029" s="361" t="s">
        <v>11</v>
      </c>
      <c r="M1029" s="361" t="s">
        <v>11</v>
      </c>
      <c r="N1029" s="362" t="str">
        <f t="shared" si="41"/>
        <v>1.7.1.9.00.0.0.00.00.00.00.00</v>
      </c>
      <c r="O1029" s="363">
        <v>2026</v>
      </c>
      <c r="P1029" s="364" t="s">
        <v>518</v>
      </c>
      <c r="Q1029" s="365" t="s">
        <v>2086</v>
      </c>
      <c r="R1029" s="361" t="str">
        <f t="shared" si="43"/>
        <v>S</v>
      </c>
      <c r="S1029" s="370" t="s">
        <v>457</v>
      </c>
      <c r="T1029" s="361" t="s">
        <v>14</v>
      </c>
      <c r="U1029" s="368">
        <v>2</v>
      </c>
      <c r="V1029" s="361" t="s">
        <v>14</v>
      </c>
      <c r="W1029" s="361" t="s">
        <v>1325</v>
      </c>
      <c r="X1029" s="369"/>
      <c r="Z1029" s="15"/>
    </row>
    <row r="1030" spans="1:26" ht="26.4" x14ac:dyDescent="0.3">
      <c r="A1030" s="15"/>
      <c r="B1030" s="361" t="s">
        <v>9</v>
      </c>
      <c r="C1030" s="361" t="s">
        <v>59</v>
      </c>
      <c r="D1030" s="361" t="s">
        <v>9</v>
      </c>
      <c r="E1030" s="361" t="s">
        <v>68</v>
      </c>
      <c r="F1030" s="361" t="s">
        <v>26</v>
      </c>
      <c r="G1030" s="361" t="s">
        <v>10</v>
      </c>
      <c r="H1030" s="370" t="s">
        <v>10</v>
      </c>
      <c r="I1030" s="361" t="s">
        <v>11</v>
      </c>
      <c r="J1030" s="361" t="s">
        <v>11</v>
      </c>
      <c r="K1030" s="361" t="s">
        <v>11</v>
      </c>
      <c r="L1030" s="361" t="s">
        <v>11</v>
      </c>
      <c r="M1030" s="361" t="s">
        <v>11</v>
      </c>
      <c r="N1030" s="362" t="str">
        <f t="shared" si="41"/>
        <v>1.7.1.9.52.0.0.00.00.00.00.00</v>
      </c>
      <c r="O1030" s="363">
        <v>2026</v>
      </c>
      <c r="P1030" s="364" t="s">
        <v>513</v>
      </c>
      <c r="Q1030" s="365" t="s">
        <v>1010</v>
      </c>
      <c r="R1030" s="361" t="str">
        <f t="shared" si="43"/>
        <v>S</v>
      </c>
      <c r="S1030" s="370" t="s">
        <v>457</v>
      </c>
      <c r="T1030" s="361" t="s">
        <v>14</v>
      </c>
      <c r="U1030" s="368">
        <v>2</v>
      </c>
      <c r="V1030" s="361" t="s">
        <v>14</v>
      </c>
      <c r="W1030" s="361" t="s">
        <v>1325</v>
      </c>
      <c r="X1030" s="369"/>
      <c r="Z1030" s="15"/>
    </row>
    <row r="1031" spans="1:26" ht="26.4" x14ac:dyDescent="0.3">
      <c r="A1031" s="15"/>
      <c r="B1031" s="36" t="s">
        <v>9</v>
      </c>
      <c r="C1031" s="36" t="s">
        <v>59</v>
      </c>
      <c r="D1031" s="36" t="s">
        <v>9</v>
      </c>
      <c r="E1031" s="36" t="s">
        <v>68</v>
      </c>
      <c r="F1031" s="36" t="s">
        <v>26</v>
      </c>
      <c r="G1031" s="36" t="s">
        <v>10</v>
      </c>
      <c r="H1031" s="97" t="s">
        <v>9</v>
      </c>
      <c r="I1031" s="36" t="s">
        <v>11</v>
      </c>
      <c r="J1031" s="36" t="s">
        <v>11</v>
      </c>
      <c r="K1031" s="36" t="s">
        <v>11</v>
      </c>
      <c r="L1031" s="36" t="s">
        <v>11</v>
      </c>
      <c r="M1031" s="36" t="s">
        <v>11</v>
      </c>
      <c r="N1031" s="35" t="str">
        <f t="shared" si="41"/>
        <v>1.7.1.9.52.0.1.00.00.00.00.00</v>
      </c>
      <c r="O1031" s="45">
        <v>2026</v>
      </c>
      <c r="P1031" s="38" t="s">
        <v>514</v>
      </c>
      <c r="Q1031" s="39" t="s">
        <v>1010</v>
      </c>
      <c r="R1031" s="37" t="str">
        <f t="shared" si="43"/>
        <v>A</v>
      </c>
      <c r="S1031" s="37" t="s">
        <v>457</v>
      </c>
      <c r="T1031" s="36" t="s">
        <v>14</v>
      </c>
      <c r="U1031" s="121">
        <v>1</v>
      </c>
      <c r="V1031" s="36" t="s">
        <v>14</v>
      </c>
      <c r="W1031" s="36" t="s">
        <v>1325</v>
      </c>
      <c r="X1031" s="38"/>
      <c r="Z1031" s="15"/>
    </row>
    <row r="1032" spans="1:26" ht="102.75" customHeight="1" x14ac:dyDescent="0.3">
      <c r="A1032" s="15"/>
      <c r="B1032" s="361" t="s">
        <v>9</v>
      </c>
      <c r="C1032" s="361" t="s">
        <v>59</v>
      </c>
      <c r="D1032" s="361" t="s">
        <v>9</v>
      </c>
      <c r="E1032" s="361" t="s">
        <v>68</v>
      </c>
      <c r="F1032" s="361" t="s">
        <v>27</v>
      </c>
      <c r="G1032" s="361" t="s">
        <v>10</v>
      </c>
      <c r="H1032" s="370" t="s">
        <v>10</v>
      </c>
      <c r="I1032" s="361" t="s">
        <v>11</v>
      </c>
      <c r="J1032" s="361" t="s">
        <v>11</v>
      </c>
      <c r="K1032" s="361" t="s">
        <v>11</v>
      </c>
      <c r="L1032" s="361" t="s">
        <v>11</v>
      </c>
      <c r="M1032" s="361" t="s">
        <v>11</v>
      </c>
      <c r="N1032" s="362" t="str">
        <f t="shared" ref="N1032:N1095" si="44">B1032&amp;"."&amp;C1032&amp;"."&amp;D1032&amp;"."&amp;E1032&amp;"."&amp;F1032&amp;"."&amp;G1032&amp;"."&amp;H1032&amp;"."&amp;I1032&amp;"."&amp;J1032&amp;"."&amp;K1032&amp;"."&amp;L1032&amp;"."&amp;M1032</f>
        <v>1.7.1.9.53.0.0.00.00.00.00.00</v>
      </c>
      <c r="O1032" s="363">
        <v>2026</v>
      </c>
      <c r="P1032" s="364" t="s">
        <v>2242</v>
      </c>
      <c r="Q1032" s="365" t="s">
        <v>1011</v>
      </c>
      <c r="R1032" s="361" t="str">
        <f t="shared" si="43"/>
        <v>S</v>
      </c>
      <c r="S1032" s="370" t="s">
        <v>457</v>
      </c>
      <c r="T1032" s="361" t="s">
        <v>14</v>
      </c>
      <c r="U1032" s="368">
        <v>2</v>
      </c>
      <c r="V1032" s="361" t="s">
        <v>14</v>
      </c>
      <c r="W1032" s="361" t="s">
        <v>1325</v>
      </c>
      <c r="X1032" s="369"/>
      <c r="Z1032" s="15"/>
    </row>
    <row r="1033" spans="1:26" ht="98.25" customHeight="1" x14ac:dyDescent="0.3">
      <c r="A1033" s="15"/>
      <c r="B1033" s="361" t="s">
        <v>9</v>
      </c>
      <c r="C1033" s="361" t="s">
        <v>59</v>
      </c>
      <c r="D1033" s="361" t="s">
        <v>9</v>
      </c>
      <c r="E1033" s="361" t="s">
        <v>68</v>
      </c>
      <c r="F1033" s="361" t="s">
        <v>156</v>
      </c>
      <c r="G1033" s="361" t="s">
        <v>10</v>
      </c>
      <c r="H1033" s="370" t="s">
        <v>10</v>
      </c>
      <c r="I1033" s="361" t="s">
        <v>11</v>
      </c>
      <c r="J1033" s="361" t="s">
        <v>11</v>
      </c>
      <c r="K1033" s="361" t="s">
        <v>11</v>
      </c>
      <c r="L1033" s="361" t="s">
        <v>11</v>
      </c>
      <c r="M1033" s="361" t="s">
        <v>11</v>
      </c>
      <c r="N1033" s="362" t="str">
        <f t="shared" si="44"/>
        <v>1.7.1.9.54.0.0.00.00.00.00.00</v>
      </c>
      <c r="O1033" s="363">
        <v>2026</v>
      </c>
      <c r="P1033" s="364" t="s">
        <v>519</v>
      </c>
      <c r="Q1033" s="365" t="s">
        <v>1012</v>
      </c>
      <c r="R1033" s="361" t="str">
        <f t="shared" si="43"/>
        <v>S</v>
      </c>
      <c r="S1033" s="370" t="s">
        <v>457</v>
      </c>
      <c r="T1033" s="361" t="s">
        <v>14</v>
      </c>
      <c r="U1033" s="368">
        <v>2</v>
      </c>
      <c r="V1033" s="361" t="s">
        <v>14</v>
      </c>
      <c r="W1033" s="361" t="s">
        <v>1325</v>
      </c>
      <c r="X1033" s="369"/>
      <c r="Z1033" s="15"/>
    </row>
    <row r="1034" spans="1:26" ht="105.6" x14ac:dyDescent="0.3">
      <c r="A1034" s="15"/>
      <c r="B1034" s="361" t="s">
        <v>9</v>
      </c>
      <c r="C1034" s="361" t="s">
        <v>59</v>
      </c>
      <c r="D1034" s="361" t="s">
        <v>9</v>
      </c>
      <c r="E1034" s="361" t="s">
        <v>68</v>
      </c>
      <c r="F1034" s="361" t="s">
        <v>156</v>
      </c>
      <c r="G1034" s="361" t="s">
        <v>9</v>
      </c>
      <c r="H1034" s="370" t="s">
        <v>10</v>
      </c>
      <c r="I1034" s="361" t="s">
        <v>11</v>
      </c>
      <c r="J1034" s="361" t="s">
        <v>11</v>
      </c>
      <c r="K1034" s="361" t="s">
        <v>11</v>
      </c>
      <c r="L1034" s="361" t="s">
        <v>11</v>
      </c>
      <c r="M1034" s="361" t="s">
        <v>11</v>
      </c>
      <c r="N1034" s="362" t="str">
        <f t="shared" si="44"/>
        <v>1.7.1.9.54.1.0.00.00.00.00.00</v>
      </c>
      <c r="O1034" s="363">
        <v>2026</v>
      </c>
      <c r="P1034" s="364" t="s">
        <v>520</v>
      </c>
      <c r="Q1034" s="365" t="s">
        <v>1013</v>
      </c>
      <c r="R1034" s="361" t="str">
        <f t="shared" si="43"/>
        <v>S</v>
      </c>
      <c r="S1034" s="370" t="s">
        <v>457</v>
      </c>
      <c r="T1034" s="361" t="s">
        <v>14</v>
      </c>
      <c r="U1034" s="368">
        <v>2</v>
      </c>
      <c r="V1034" s="361" t="s">
        <v>14</v>
      </c>
      <c r="W1034" s="361" t="s">
        <v>1325</v>
      </c>
      <c r="X1034" s="369"/>
      <c r="Z1034" s="15"/>
    </row>
    <row r="1035" spans="1:26" ht="105.6" x14ac:dyDescent="0.3">
      <c r="A1035" s="15"/>
      <c r="B1035" s="36" t="s">
        <v>9</v>
      </c>
      <c r="C1035" s="36" t="s">
        <v>59</v>
      </c>
      <c r="D1035" s="36" t="s">
        <v>9</v>
      </c>
      <c r="E1035" s="36" t="s">
        <v>68</v>
      </c>
      <c r="F1035" s="36" t="s">
        <v>156</v>
      </c>
      <c r="G1035" s="36" t="s">
        <v>9</v>
      </c>
      <c r="H1035" s="97" t="s">
        <v>9</v>
      </c>
      <c r="I1035" s="36" t="s">
        <v>11</v>
      </c>
      <c r="J1035" s="36" t="s">
        <v>11</v>
      </c>
      <c r="K1035" s="36" t="s">
        <v>11</v>
      </c>
      <c r="L1035" s="36" t="s">
        <v>11</v>
      </c>
      <c r="M1035" s="36" t="s">
        <v>11</v>
      </c>
      <c r="N1035" s="35" t="str">
        <f t="shared" si="44"/>
        <v>1.7.1.9.54.1.1.00.00.00.00.00</v>
      </c>
      <c r="O1035" s="45">
        <v>2026</v>
      </c>
      <c r="P1035" s="38" t="s">
        <v>1451</v>
      </c>
      <c r="Q1035" s="39" t="s">
        <v>1013</v>
      </c>
      <c r="R1035" s="37" t="str">
        <f t="shared" si="43"/>
        <v>A</v>
      </c>
      <c r="S1035" s="37" t="s">
        <v>457</v>
      </c>
      <c r="T1035" s="36" t="s">
        <v>14</v>
      </c>
      <c r="U1035" s="121">
        <v>1</v>
      </c>
      <c r="V1035" s="36" t="s">
        <v>14</v>
      </c>
      <c r="W1035" s="36" t="s">
        <v>1325</v>
      </c>
      <c r="X1035" s="38"/>
      <c r="Z1035" s="15"/>
    </row>
    <row r="1036" spans="1:26" ht="105.6" x14ac:dyDescent="0.3">
      <c r="A1036" s="15"/>
      <c r="B1036" s="361" t="s">
        <v>9</v>
      </c>
      <c r="C1036" s="361" t="s">
        <v>59</v>
      </c>
      <c r="D1036" s="361" t="s">
        <v>9</v>
      </c>
      <c r="E1036" s="361" t="s">
        <v>68</v>
      </c>
      <c r="F1036" s="361" t="s">
        <v>156</v>
      </c>
      <c r="G1036" s="361" t="s">
        <v>13</v>
      </c>
      <c r="H1036" s="370" t="s">
        <v>10</v>
      </c>
      <c r="I1036" s="361" t="s">
        <v>11</v>
      </c>
      <c r="J1036" s="361" t="s">
        <v>11</v>
      </c>
      <c r="K1036" s="361" t="s">
        <v>11</v>
      </c>
      <c r="L1036" s="361" t="s">
        <v>11</v>
      </c>
      <c r="M1036" s="361" t="s">
        <v>11</v>
      </c>
      <c r="N1036" s="362" t="str">
        <f t="shared" si="44"/>
        <v>1.7.1.9.54.2.0.00.00.00.00.00</v>
      </c>
      <c r="O1036" s="363">
        <v>2026</v>
      </c>
      <c r="P1036" s="364" t="s">
        <v>521</v>
      </c>
      <c r="Q1036" s="365" t="s">
        <v>1014</v>
      </c>
      <c r="R1036" s="361" t="str">
        <f t="shared" si="43"/>
        <v>S</v>
      </c>
      <c r="S1036" s="370" t="s">
        <v>457</v>
      </c>
      <c r="T1036" s="361" t="s">
        <v>14</v>
      </c>
      <c r="U1036" s="368">
        <v>2</v>
      </c>
      <c r="V1036" s="361" t="s">
        <v>14</v>
      </c>
      <c r="W1036" s="361" t="s">
        <v>1325</v>
      </c>
      <c r="X1036" s="369"/>
      <c r="Z1036" s="15"/>
    </row>
    <row r="1037" spans="1:26" ht="105.6" x14ac:dyDescent="0.3">
      <c r="A1037" s="15"/>
      <c r="B1037" s="36" t="s">
        <v>9</v>
      </c>
      <c r="C1037" s="36" t="s">
        <v>59</v>
      </c>
      <c r="D1037" s="36" t="s">
        <v>9</v>
      </c>
      <c r="E1037" s="36" t="s">
        <v>68</v>
      </c>
      <c r="F1037" s="36" t="s">
        <v>156</v>
      </c>
      <c r="G1037" s="36" t="s">
        <v>13</v>
      </c>
      <c r="H1037" s="97" t="s">
        <v>9</v>
      </c>
      <c r="I1037" s="36" t="s">
        <v>11</v>
      </c>
      <c r="J1037" s="36" t="s">
        <v>11</v>
      </c>
      <c r="K1037" s="36" t="s">
        <v>11</v>
      </c>
      <c r="L1037" s="36" t="s">
        <v>11</v>
      </c>
      <c r="M1037" s="36" t="s">
        <v>11</v>
      </c>
      <c r="N1037" s="35" t="str">
        <f t="shared" si="44"/>
        <v>1.7.1.9.54.2.1.00.00.00.00.00</v>
      </c>
      <c r="O1037" s="45">
        <v>2026</v>
      </c>
      <c r="P1037" s="38" t="s">
        <v>1461</v>
      </c>
      <c r="Q1037" s="39" t="s">
        <v>1014</v>
      </c>
      <c r="R1037" s="37" t="str">
        <f t="shared" si="43"/>
        <v>A</v>
      </c>
      <c r="S1037" s="37" t="s">
        <v>457</v>
      </c>
      <c r="T1037" s="36" t="s">
        <v>14</v>
      </c>
      <c r="U1037" s="121">
        <v>1</v>
      </c>
      <c r="V1037" s="36" t="s">
        <v>14</v>
      </c>
      <c r="W1037" s="36" t="s">
        <v>1325</v>
      </c>
      <c r="X1037" s="38"/>
      <c r="Z1037" s="15"/>
    </row>
    <row r="1038" spans="1:26" ht="26.4" x14ac:dyDescent="0.3">
      <c r="A1038" s="15"/>
      <c r="B1038" s="361" t="s">
        <v>9</v>
      </c>
      <c r="C1038" s="361" t="s">
        <v>59</v>
      </c>
      <c r="D1038" s="361" t="s">
        <v>9</v>
      </c>
      <c r="E1038" s="361" t="s">
        <v>68</v>
      </c>
      <c r="F1038" s="361" t="s">
        <v>157</v>
      </c>
      <c r="G1038" s="361" t="s">
        <v>10</v>
      </c>
      <c r="H1038" s="370" t="s">
        <v>10</v>
      </c>
      <c r="I1038" s="361" t="s">
        <v>11</v>
      </c>
      <c r="J1038" s="361" t="s">
        <v>11</v>
      </c>
      <c r="K1038" s="361" t="s">
        <v>11</v>
      </c>
      <c r="L1038" s="361" t="s">
        <v>11</v>
      </c>
      <c r="M1038" s="361" t="s">
        <v>11</v>
      </c>
      <c r="N1038" s="362" t="str">
        <f t="shared" si="44"/>
        <v>1.7.1.9.55.0.0.00.00.00.00.00</v>
      </c>
      <c r="O1038" s="363">
        <v>2026</v>
      </c>
      <c r="P1038" s="364" t="s">
        <v>515</v>
      </c>
      <c r="Q1038" s="365" t="s">
        <v>1015</v>
      </c>
      <c r="R1038" s="361" t="str">
        <f t="shared" si="43"/>
        <v>S</v>
      </c>
      <c r="S1038" s="370" t="s">
        <v>457</v>
      </c>
      <c r="T1038" s="361" t="s">
        <v>14</v>
      </c>
      <c r="U1038" s="368">
        <v>2</v>
      </c>
      <c r="V1038" s="361" t="s">
        <v>14</v>
      </c>
      <c r="W1038" s="361" t="s">
        <v>1325</v>
      </c>
      <c r="X1038" s="369"/>
      <c r="Z1038" s="15"/>
    </row>
    <row r="1039" spans="1:26" ht="26.4" x14ac:dyDescent="0.3">
      <c r="A1039" s="15"/>
      <c r="B1039" s="361" t="s">
        <v>9</v>
      </c>
      <c r="C1039" s="361" t="s">
        <v>59</v>
      </c>
      <c r="D1039" s="361" t="s">
        <v>9</v>
      </c>
      <c r="E1039" s="361" t="s">
        <v>68</v>
      </c>
      <c r="F1039" s="361" t="s">
        <v>157</v>
      </c>
      <c r="G1039" s="361" t="s">
        <v>10</v>
      </c>
      <c r="H1039" s="380" t="s">
        <v>9</v>
      </c>
      <c r="I1039" s="361" t="s">
        <v>11</v>
      </c>
      <c r="J1039" s="361" t="s">
        <v>11</v>
      </c>
      <c r="K1039" s="361" t="s">
        <v>11</v>
      </c>
      <c r="L1039" s="361" t="s">
        <v>11</v>
      </c>
      <c r="M1039" s="361" t="s">
        <v>11</v>
      </c>
      <c r="N1039" s="362" t="str">
        <f t="shared" si="44"/>
        <v>1.7.1.9.55.0.1.00.00.00.00.00</v>
      </c>
      <c r="O1039" s="363">
        <v>2026</v>
      </c>
      <c r="P1039" s="364" t="s">
        <v>1372</v>
      </c>
      <c r="Q1039" s="365" t="s">
        <v>1015</v>
      </c>
      <c r="R1039" s="361" t="str">
        <f t="shared" si="43"/>
        <v>S</v>
      </c>
      <c r="S1039" s="370" t="s">
        <v>457</v>
      </c>
      <c r="T1039" s="361" t="s">
        <v>14</v>
      </c>
      <c r="U1039" s="368">
        <v>2</v>
      </c>
      <c r="V1039" s="361" t="s">
        <v>14</v>
      </c>
      <c r="W1039" s="361" t="s">
        <v>1325</v>
      </c>
      <c r="X1039" s="369"/>
      <c r="Z1039" s="15"/>
    </row>
    <row r="1040" spans="1:26" ht="105.6" x14ac:dyDescent="0.3">
      <c r="A1040" s="15"/>
      <c r="B1040" s="361" t="s">
        <v>9</v>
      </c>
      <c r="C1040" s="361" t="s">
        <v>59</v>
      </c>
      <c r="D1040" s="361" t="s">
        <v>9</v>
      </c>
      <c r="E1040" s="361" t="s">
        <v>68</v>
      </c>
      <c r="F1040" s="361" t="s">
        <v>158</v>
      </c>
      <c r="G1040" s="361" t="s">
        <v>10</v>
      </c>
      <c r="H1040" s="370" t="s">
        <v>10</v>
      </c>
      <c r="I1040" s="361" t="s">
        <v>11</v>
      </c>
      <c r="J1040" s="361" t="s">
        <v>11</v>
      </c>
      <c r="K1040" s="361" t="s">
        <v>11</v>
      </c>
      <c r="L1040" s="361" t="s">
        <v>11</v>
      </c>
      <c r="M1040" s="361" t="s">
        <v>11</v>
      </c>
      <c r="N1040" s="362" t="str">
        <f t="shared" si="44"/>
        <v>1.7.1.9.56.0.0.00.00.00.00.00</v>
      </c>
      <c r="O1040" s="363">
        <v>2026</v>
      </c>
      <c r="P1040" s="364" t="s">
        <v>522</v>
      </c>
      <c r="Q1040" s="365" t="s">
        <v>1016</v>
      </c>
      <c r="R1040" s="361" t="str">
        <f t="shared" si="43"/>
        <v>S</v>
      </c>
      <c r="S1040" s="370" t="s">
        <v>457</v>
      </c>
      <c r="T1040" s="361" t="s">
        <v>14</v>
      </c>
      <c r="U1040" s="368">
        <v>2</v>
      </c>
      <c r="V1040" s="361" t="s">
        <v>14</v>
      </c>
      <c r="W1040" s="361" t="s">
        <v>1325</v>
      </c>
      <c r="X1040" s="369"/>
      <c r="Z1040" s="15"/>
    </row>
    <row r="1041" spans="2:24" s="15" customFormat="1" ht="105.6" x14ac:dyDescent="0.3">
      <c r="B1041" s="36" t="s">
        <v>9</v>
      </c>
      <c r="C1041" s="36" t="s">
        <v>59</v>
      </c>
      <c r="D1041" s="36" t="s">
        <v>9</v>
      </c>
      <c r="E1041" s="36" t="s">
        <v>68</v>
      </c>
      <c r="F1041" s="36" t="s">
        <v>158</v>
      </c>
      <c r="G1041" s="36" t="s">
        <v>10</v>
      </c>
      <c r="H1041" s="97" t="s">
        <v>9</v>
      </c>
      <c r="I1041" s="36" t="s">
        <v>11</v>
      </c>
      <c r="J1041" s="36" t="s">
        <v>11</v>
      </c>
      <c r="K1041" s="36" t="s">
        <v>11</v>
      </c>
      <c r="L1041" s="36" t="s">
        <v>11</v>
      </c>
      <c r="M1041" s="36" t="s">
        <v>11</v>
      </c>
      <c r="N1041" s="35" t="str">
        <f t="shared" si="44"/>
        <v>1.7.1.9.56.0.1.00.00.00.00.00</v>
      </c>
      <c r="O1041" s="45">
        <v>2026</v>
      </c>
      <c r="P1041" s="38" t="s">
        <v>2087</v>
      </c>
      <c r="Q1041" s="39" t="s">
        <v>1016</v>
      </c>
      <c r="R1041" s="37" t="str">
        <f t="shared" si="43"/>
        <v>A</v>
      </c>
      <c r="S1041" s="37" t="s">
        <v>457</v>
      </c>
      <c r="T1041" s="36" t="s">
        <v>14</v>
      </c>
      <c r="U1041" s="121">
        <v>1</v>
      </c>
      <c r="V1041" s="36" t="s">
        <v>14</v>
      </c>
      <c r="W1041" s="36" t="s">
        <v>1325</v>
      </c>
      <c r="X1041" s="38"/>
    </row>
    <row r="1042" spans="2:24" s="15" customFormat="1" ht="39.6" x14ac:dyDescent="0.3">
      <c r="B1042" s="361" t="s">
        <v>9</v>
      </c>
      <c r="C1042" s="361" t="s">
        <v>59</v>
      </c>
      <c r="D1042" s="361" t="s">
        <v>9</v>
      </c>
      <c r="E1042" s="361" t="s">
        <v>68</v>
      </c>
      <c r="F1042" s="361" t="s">
        <v>496</v>
      </c>
      <c r="G1042" s="361" t="s">
        <v>10</v>
      </c>
      <c r="H1042" s="370" t="s">
        <v>10</v>
      </c>
      <c r="I1042" s="361" t="s">
        <v>11</v>
      </c>
      <c r="J1042" s="361" t="s">
        <v>11</v>
      </c>
      <c r="K1042" s="361" t="s">
        <v>11</v>
      </c>
      <c r="L1042" s="361" t="s">
        <v>11</v>
      </c>
      <c r="M1042" s="361" t="s">
        <v>11</v>
      </c>
      <c r="N1042" s="362" t="str">
        <f t="shared" si="44"/>
        <v>1.7.1.9.57.0.0.00.00.00.00.00</v>
      </c>
      <c r="O1042" s="363">
        <v>2026</v>
      </c>
      <c r="P1042" s="364" t="s">
        <v>1948</v>
      </c>
      <c r="Q1042" s="365" t="s">
        <v>2207</v>
      </c>
      <c r="R1042" s="361" t="str">
        <f t="shared" si="43"/>
        <v>S</v>
      </c>
      <c r="S1042" s="370" t="s">
        <v>457</v>
      </c>
      <c r="T1042" s="361" t="s">
        <v>14</v>
      </c>
      <c r="U1042" s="368">
        <v>2</v>
      </c>
      <c r="V1042" s="361" t="s">
        <v>14</v>
      </c>
      <c r="W1042" s="361" t="s">
        <v>1325</v>
      </c>
      <c r="X1042" s="369"/>
    </row>
    <row r="1043" spans="2:24" s="15" customFormat="1" ht="39.6" x14ac:dyDescent="0.3">
      <c r="B1043" s="36" t="s">
        <v>9</v>
      </c>
      <c r="C1043" s="36" t="s">
        <v>59</v>
      </c>
      <c r="D1043" s="36" t="s">
        <v>9</v>
      </c>
      <c r="E1043" s="36" t="s">
        <v>68</v>
      </c>
      <c r="F1043" s="36" t="s">
        <v>496</v>
      </c>
      <c r="G1043" s="36" t="s">
        <v>10</v>
      </c>
      <c r="H1043" s="97" t="s">
        <v>9</v>
      </c>
      <c r="I1043" s="36" t="s">
        <v>11</v>
      </c>
      <c r="J1043" s="36" t="s">
        <v>11</v>
      </c>
      <c r="K1043" s="36" t="s">
        <v>11</v>
      </c>
      <c r="L1043" s="36" t="s">
        <v>11</v>
      </c>
      <c r="M1043" s="36" t="s">
        <v>11</v>
      </c>
      <c r="N1043" s="35" t="str">
        <f t="shared" si="44"/>
        <v>1.7.1.9.57.0.1.00.00.00.00.00</v>
      </c>
      <c r="O1043" s="45">
        <v>2026</v>
      </c>
      <c r="P1043" s="38" t="s">
        <v>2325</v>
      </c>
      <c r="Q1043" s="39" t="s">
        <v>2207</v>
      </c>
      <c r="R1043" s="37" t="str">
        <f t="shared" si="43"/>
        <v>A</v>
      </c>
      <c r="S1043" s="37" t="s">
        <v>457</v>
      </c>
      <c r="T1043" s="36" t="s">
        <v>14</v>
      </c>
      <c r="U1043" s="121">
        <v>1</v>
      </c>
      <c r="V1043" s="36" t="s">
        <v>14</v>
      </c>
      <c r="W1043" s="36" t="s">
        <v>1325</v>
      </c>
      <c r="X1043" s="38"/>
    </row>
    <row r="1044" spans="2:24" s="15" customFormat="1" ht="52.5" customHeight="1" x14ac:dyDescent="0.3">
      <c r="B1044" s="361" t="s">
        <v>9</v>
      </c>
      <c r="C1044" s="361" t="s">
        <v>59</v>
      </c>
      <c r="D1044" s="361" t="s">
        <v>9</v>
      </c>
      <c r="E1044" s="361" t="s">
        <v>68</v>
      </c>
      <c r="F1044" s="361" t="s">
        <v>498</v>
      </c>
      <c r="G1044" s="361" t="s">
        <v>10</v>
      </c>
      <c r="H1044" s="370" t="s">
        <v>10</v>
      </c>
      <c r="I1044" s="361" t="s">
        <v>11</v>
      </c>
      <c r="J1044" s="361" t="s">
        <v>11</v>
      </c>
      <c r="K1044" s="361" t="s">
        <v>11</v>
      </c>
      <c r="L1044" s="361" t="s">
        <v>11</v>
      </c>
      <c r="M1044" s="361" t="s">
        <v>11</v>
      </c>
      <c r="N1044" s="362" t="str">
        <f t="shared" si="44"/>
        <v>1.7.1.9.58.0.0.00.00.00.00.00</v>
      </c>
      <c r="O1044" s="363">
        <v>2026</v>
      </c>
      <c r="P1044" s="364" t="s">
        <v>1962</v>
      </c>
      <c r="Q1044" s="365" t="s">
        <v>2326</v>
      </c>
      <c r="R1044" s="361" t="str">
        <f t="shared" si="43"/>
        <v>S</v>
      </c>
      <c r="S1044" s="370" t="s">
        <v>457</v>
      </c>
      <c r="T1044" s="361" t="s">
        <v>14</v>
      </c>
      <c r="U1044" s="368">
        <v>2</v>
      </c>
      <c r="V1044" s="361" t="s">
        <v>14</v>
      </c>
      <c r="W1044" s="361" t="s">
        <v>1325</v>
      </c>
      <c r="X1044" s="369"/>
    </row>
    <row r="1045" spans="2:24" s="15" customFormat="1" ht="39.6" x14ac:dyDescent="0.3">
      <c r="B1045" s="36" t="s">
        <v>9</v>
      </c>
      <c r="C1045" s="36" t="s">
        <v>59</v>
      </c>
      <c r="D1045" s="36" t="s">
        <v>9</v>
      </c>
      <c r="E1045" s="36" t="s">
        <v>68</v>
      </c>
      <c r="F1045" s="36" t="s">
        <v>498</v>
      </c>
      <c r="G1045" s="36" t="s">
        <v>10</v>
      </c>
      <c r="H1045" s="97" t="s">
        <v>9</v>
      </c>
      <c r="I1045" s="36" t="s">
        <v>11</v>
      </c>
      <c r="J1045" s="36" t="s">
        <v>11</v>
      </c>
      <c r="K1045" s="36" t="s">
        <v>11</v>
      </c>
      <c r="L1045" s="36" t="s">
        <v>11</v>
      </c>
      <c r="M1045" s="36" t="s">
        <v>11</v>
      </c>
      <c r="N1045" s="35" t="str">
        <f t="shared" si="44"/>
        <v>1.7.1.9.58.0.1.00.00.00.00.00</v>
      </c>
      <c r="O1045" s="45">
        <v>2026</v>
      </c>
      <c r="P1045" s="38" t="s">
        <v>2327</v>
      </c>
      <c r="Q1045" s="39" t="s">
        <v>2326</v>
      </c>
      <c r="R1045" s="37" t="str">
        <f t="shared" si="43"/>
        <v>A</v>
      </c>
      <c r="S1045" s="37" t="s">
        <v>457</v>
      </c>
      <c r="T1045" s="36" t="s">
        <v>14</v>
      </c>
      <c r="U1045" s="121">
        <v>1</v>
      </c>
      <c r="V1045" s="36" t="s">
        <v>14</v>
      </c>
      <c r="W1045" s="36" t="s">
        <v>1325</v>
      </c>
      <c r="X1045" s="38"/>
    </row>
    <row r="1046" spans="2:24" s="15" customFormat="1" ht="39.6" x14ac:dyDescent="0.3">
      <c r="B1046" s="361" t="s">
        <v>9</v>
      </c>
      <c r="C1046" s="361" t="s">
        <v>59</v>
      </c>
      <c r="D1046" s="361" t="s">
        <v>9</v>
      </c>
      <c r="E1046" s="361" t="s">
        <v>68</v>
      </c>
      <c r="F1046" s="361" t="s">
        <v>2198</v>
      </c>
      <c r="G1046" s="361" t="s">
        <v>10</v>
      </c>
      <c r="H1046" s="370" t="s">
        <v>10</v>
      </c>
      <c r="I1046" s="361" t="s">
        <v>11</v>
      </c>
      <c r="J1046" s="361" t="s">
        <v>11</v>
      </c>
      <c r="K1046" s="361" t="s">
        <v>11</v>
      </c>
      <c r="L1046" s="361" t="s">
        <v>11</v>
      </c>
      <c r="M1046" s="361" t="s">
        <v>11</v>
      </c>
      <c r="N1046" s="362" t="str">
        <f t="shared" si="44"/>
        <v>1.7.1.9.60.0.0.00.00.00.00.00</v>
      </c>
      <c r="O1046" s="363">
        <v>2026</v>
      </c>
      <c r="P1046" s="364" t="s">
        <v>2199</v>
      </c>
      <c r="Q1046" s="365" t="s">
        <v>3444</v>
      </c>
      <c r="R1046" s="361" t="str">
        <f t="shared" si="43"/>
        <v>S</v>
      </c>
      <c r="S1046" s="361" t="s">
        <v>457</v>
      </c>
      <c r="T1046" s="361" t="s">
        <v>14</v>
      </c>
      <c r="U1046" s="368">
        <v>2</v>
      </c>
      <c r="V1046" s="361" t="s">
        <v>14</v>
      </c>
      <c r="W1046" s="361" t="s">
        <v>1325</v>
      </c>
      <c r="X1046" s="369"/>
    </row>
    <row r="1047" spans="2:24" s="15" customFormat="1" ht="39.6" x14ac:dyDescent="0.3">
      <c r="B1047" s="36" t="s">
        <v>9</v>
      </c>
      <c r="C1047" s="36" t="s">
        <v>59</v>
      </c>
      <c r="D1047" s="36" t="s">
        <v>9</v>
      </c>
      <c r="E1047" s="36" t="s">
        <v>68</v>
      </c>
      <c r="F1047" s="36" t="s">
        <v>2198</v>
      </c>
      <c r="G1047" s="36" t="s">
        <v>10</v>
      </c>
      <c r="H1047" s="97" t="s">
        <v>9</v>
      </c>
      <c r="I1047" s="36" t="s">
        <v>11</v>
      </c>
      <c r="J1047" s="36" t="s">
        <v>11</v>
      </c>
      <c r="K1047" s="36" t="s">
        <v>11</v>
      </c>
      <c r="L1047" s="36" t="s">
        <v>11</v>
      </c>
      <c r="M1047" s="36" t="s">
        <v>11</v>
      </c>
      <c r="N1047" s="35" t="str">
        <f t="shared" si="44"/>
        <v>1.7.1.9.60.0.1.00.00.00.00.00</v>
      </c>
      <c r="O1047" s="45">
        <v>2026</v>
      </c>
      <c r="P1047" s="38" t="s">
        <v>2201</v>
      </c>
      <c r="Q1047" s="39" t="s">
        <v>3444</v>
      </c>
      <c r="R1047" s="37" t="str">
        <f t="shared" si="43"/>
        <v>A</v>
      </c>
      <c r="S1047" s="36" t="s">
        <v>457</v>
      </c>
      <c r="T1047" s="36" t="s">
        <v>14</v>
      </c>
      <c r="U1047" s="121">
        <v>1</v>
      </c>
      <c r="V1047" s="36" t="s">
        <v>14</v>
      </c>
      <c r="W1047" s="36" t="s">
        <v>1325</v>
      </c>
      <c r="X1047" s="38"/>
    </row>
    <row r="1048" spans="2:24" s="15" customFormat="1" ht="39.6" x14ac:dyDescent="0.3">
      <c r="B1048" s="361" t="s">
        <v>9</v>
      </c>
      <c r="C1048" s="361" t="s">
        <v>59</v>
      </c>
      <c r="D1048" s="361" t="s">
        <v>9</v>
      </c>
      <c r="E1048" s="361" t="s">
        <v>68</v>
      </c>
      <c r="F1048" s="370" t="s">
        <v>2202</v>
      </c>
      <c r="G1048" s="361" t="s">
        <v>10</v>
      </c>
      <c r="H1048" s="370" t="s">
        <v>10</v>
      </c>
      <c r="I1048" s="361" t="s">
        <v>11</v>
      </c>
      <c r="J1048" s="361" t="s">
        <v>11</v>
      </c>
      <c r="K1048" s="361" t="s">
        <v>11</v>
      </c>
      <c r="L1048" s="361" t="s">
        <v>11</v>
      </c>
      <c r="M1048" s="361" t="s">
        <v>11</v>
      </c>
      <c r="N1048" s="362" t="str">
        <f t="shared" si="44"/>
        <v>1.7.1.9.61.0.0.00.00.00.00.00</v>
      </c>
      <c r="O1048" s="363">
        <v>2026</v>
      </c>
      <c r="P1048" s="364" t="s">
        <v>2195</v>
      </c>
      <c r="Q1048" s="365" t="s">
        <v>2196</v>
      </c>
      <c r="R1048" s="361" t="str">
        <f t="shared" si="43"/>
        <v>S</v>
      </c>
      <c r="S1048" s="361" t="s">
        <v>457</v>
      </c>
      <c r="T1048" s="370" t="s">
        <v>13</v>
      </c>
      <c r="U1048" s="368">
        <v>2</v>
      </c>
      <c r="V1048" s="361" t="s">
        <v>14</v>
      </c>
      <c r="W1048" s="361" t="s">
        <v>1325</v>
      </c>
      <c r="X1048" s="369"/>
    </row>
    <row r="1049" spans="2:24" s="15" customFormat="1" ht="39.6" x14ac:dyDescent="0.3">
      <c r="B1049" s="36" t="s">
        <v>9</v>
      </c>
      <c r="C1049" s="36" t="s">
        <v>59</v>
      </c>
      <c r="D1049" s="36" t="s">
        <v>9</v>
      </c>
      <c r="E1049" s="36" t="s">
        <v>68</v>
      </c>
      <c r="F1049" s="37" t="s">
        <v>2202</v>
      </c>
      <c r="G1049" s="36" t="s">
        <v>10</v>
      </c>
      <c r="H1049" s="97" t="s">
        <v>9</v>
      </c>
      <c r="I1049" s="36" t="s">
        <v>11</v>
      </c>
      <c r="J1049" s="36" t="s">
        <v>11</v>
      </c>
      <c r="K1049" s="36" t="s">
        <v>11</v>
      </c>
      <c r="L1049" s="36" t="s">
        <v>11</v>
      </c>
      <c r="M1049" s="36" t="s">
        <v>11</v>
      </c>
      <c r="N1049" s="35" t="str">
        <f t="shared" si="44"/>
        <v>1.7.1.9.61.0.1.00.00.00.00.00</v>
      </c>
      <c r="O1049" s="45">
        <v>2026</v>
      </c>
      <c r="P1049" s="38" t="s">
        <v>2197</v>
      </c>
      <c r="Q1049" s="39" t="s">
        <v>2196</v>
      </c>
      <c r="R1049" s="37" t="str">
        <f t="shared" si="43"/>
        <v>A</v>
      </c>
      <c r="S1049" s="36" t="s">
        <v>457</v>
      </c>
      <c r="T1049" s="37" t="s">
        <v>13</v>
      </c>
      <c r="U1049" s="121">
        <v>1</v>
      </c>
      <c r="V1049" s="36" t="s">
        <v>14</v>
      </c>
      <c r="W1049" s="36" t="s">
        <v>1325</v>
      </c>
      <c r="X1049" s="38"/>
    </row>
    <row r="1050" spans="2:24" s="15" customFormat="1" ht="39.6" x14ac:dyDescent="0.3">
      <c r="B1050" s="361" t="s">
        <v>9</v>
      </c>
      <c r="C1050" s="361" t="s">
        <v>59</v>
      </c>
      <c r="D1050" s="361" t="s">
        <v>9</v>
      </c>
      <c r="E1050" s="361" t="s">
        <v>68</v>
      </c>
      <c r="F1050" s="361" t="s">
        <v>77</v>
      </c>
      <c r="G1050" s="361" t="s">
        <v>10</v>
      </c>
      <c r="H1050" s="370" t="s">
        <v>10</v>
      </c>
      <c r="I1050" s="361" t="s">
        <v>11</v>
      </c>
      <c r="J1050" s="361" t="s">
        <v>11</v>
      </c>
      <c r="K1050" s="361" t="s">
        <v>11</v>
      </c>
      <c r="L1050" s="361" t="s">
        <v>11</v>
      </c>
      <c r="M1050" s="361" t="s">
        <v>11</v>
      </c>
      <c r="N1050" s="362" t="str">
        <f t="shared" si="44"/>
        <v>1.7.1.9.99.0.0.00.00.00.00.00</v>
      </c>
      <c r="O1050" s="363">
        <v>2026</v>
      </c>
      <c r="P1050" s="364" t="s">
        <v>518</v>
      </c>
      <c r="Q1050" s="365" t="s">
        <v>1009</v>
      </c>
      <c r="R1050" s="361" t="str">
        <f t="shared" si="43"/>
        <v>S</v>
      </c>
      <c r="S1050" s="370" t="s">
        <v>457</v>
      </c>
      <c r="T1050" s="361" t="s">
        <v>14</v>
      </c>
      <c r="U1050" s="368">
        <v>2</v>
      </c>
      <c r="V1050" s="361" t="s">
        <v>14</v>
      </c>
      <c r="W1050" s="361" t="s">
        <v>1325</v>
      </c>
      <c r="X1050" s="369"/>
    </row>
    <row r="1051" spans="2:24" s="15" customFormat="1" ht="39.6" x14ac:dyDescent="0.3">
      <c r="B1051" s="361" t="s">
        <v>9</v>
      </c>
      <c r="C1051" s="361" t="s">
        <v>59</v>
      </c>
      <c r="D1051" s="361" t="s">
        <v>9</v>
      </c>
      <c r="E1051" s="361" t="s">
        <v>68</v>
      </c>
      <c r="F1051" s="361" t="s">
        <v>77</v>
      </c>
      <c r="G1051" s="361" t="s">
        <v>10</v>
      </c>
      <c r="H1051" s="380" t="s">
        <v>9</v>
      </c>
      <c r="I1051" s="361" t="s">
        <v>11</v>
      </c>
      <c r="J1051" s="361" t="s">
        <v>11</v>
      </c>
      <c r="K1051" s="361" t="s">
        <v>11</v>
      </c>
      <c r="L1051" s="361" t="s">
        <v>11</v>
      </c>
      <c r="M1051" s="361" t="s">
        <v>11</v>
      </c>
      <c r="N1051" s="362" t="str">
        <f t="shared" si="44"/>
        <v>1.7.1.9.99.0.1.00.00.00.00.00</v>
      </c>
      <c r="O1051" s="363">
        <v>2026</v>
      </c>
      <c r="P1051" s="364" t="s">
        <v>1371</v>
      </c>
      <c r="Q1051" s="365" t="s">
        <v>1009</v>
      </c>
      <c r="R1051" s="361" t="str">
        <f t="shared" si="43"/>
        <v>S</v>
      </c>
      <c r="S1051" s="370" t="s">
        <v>457</v>
      </c>
      <c r="T1051" s="361" t="s">
        <v>14</v>
      </c>
      <c r="U1051" s="368">
        <v>2</v>
      </c>
      <c r="V1051" s="361" t="s">
        <v>14</v>
      </c>
      <c r="W1051" s="361" t="s">
        <v>1325</v>
      </c>
      <c r="X1051" s="369"/>
    </row>
    <row r="1052" spans="2:24" s="15" customFormat="1" ht="66" x14ac:dyDescent="0.3">
      <c r="B1052" s="361" t="s">
        <v>9</v>
      </c>
      <c r="C1052" s="361" t="s">
        <v>59</v>
      </c>
      <c r="D1052" s="361" t="s">
        <v>13</v>
      </c>
      <c r="E1052" s="361" t="s">
        <v>10</v>
      </c>
      <c r="F1052" s="361" t="s">
        <v>11</v>
      </c>
      <c r="G1052" s="361" t="s">
        <v>10</v>
      </c>
      <c r="H1052" s="370" t="s">
        <v>10</v>
      </c>
      <c r="I1052" s="361" t="s">
        <v>11</v>
      </c>
      <c r="J1052" s="361" t="s">
        <v>11</v>
      </c>
      <c r="K1052" s="361" t="s">
        <v>11</v>
      </c>
      <c r="L1052" s="361" t="s">
        <v>11</v>
      </c>
      <c r="M1052" s="361" t="s">
        <v>11</v>
      </c>
      <c r="N1052" s="362" t="str">
        <f t="shared" si="44"/>
        <v>1.7.2.0.00.0.0.00.00.00.00.00</v>
      </c>
      <c r="O1052" s="363">
        <v>2026</v>
      </c>
      <c r="P1052" s="364" t="s">
        <v>523</v>
      </c>
      <c r="Q1052" s="365" t="s">
        <v>1239</v>
      </c>
      <c r="R1052" s="361" t="str">
        <f t="shared" si="43"/>
        <v>S</v>
      </c>
      <c r="S1052" s="370" t="s">
        <v>457</v>
      </c>
      <c r="T1052" s="361" t="s">
        <v>14</v>
      </c>
      <c r="U1052" s="368">
        <v>2</v>
      </c>
      <c r="V1052" s="361" t="s">
        <v>14</v>
      </c>
      <c r="W1052" s="361" t="s">
        <v>1325</v>
      </c>
      <c r="X1052" s="369"/>
    </row>
    <row r="1053" spans="2:24" s="15" customFormat="1" ht="66" x14ac:dyDescent="0.3">
      <c r="B1053" s="361" t="s">
        <v>9</v>
      </c>
      <c r="C1053" s="361" t="s">
        <v>59</v>
      </c>
      <c r="D1053" s="361" t="s">
        <v>13</v>
      </c>
      <c r="E1053" s="361" t="s">
        <v>9</v>
      </c>
      <c r="F1053" s="361" t="s">
        <v>11</v>
      </c>
      <c r="G1053" s="361" t="s">
        <v>10</v>
      </c>
      <c r="H1053" s="370" t="s">
        <v>10</v>
      </c>
      <c r="I1053" s="361" t="s">
        <v>11</v>
      </c>
      <c r="J1053" s="361" t="s">
        <v>11</v>
      </c>
      <c r="K1053" s="361" t="s">
        <v>11</v>
      </c>
      <c r="L1053" s="361" t="s">
        <v>11</v>
      </c>
      <c r="M1053" s="361" t="s">
        <v>11</v>
      </c>
      <c r="N1053" s="362" t="str">
        <f t="shared" si="44"/>
        <v>1.7.2.1.00.0.0.00.00.00.00.00</v>
      </c>
      <c r="O1053" s="363">
        <v>2026</v>
      </c>
      <c r="P1053" s="364" t="s">
        <v>524</v>
      </c>
      <c r="Q1053" s="365" t="s">
        <v>3445</v>
      </c>
      <c r="R1053" s="361" t="str">
        <f t="shared" si="43"/>
        <v>S</v>
      </c>
      <c r="S1053" s="370" t="s">
        <v>457</v>
      </c>
      <c r="T1053" s="361" t="s">
        <v>14</v>
      </c>
      <c r="U1053" s="368">
        <v>2</v>
      </c>
      <c r="V1053" s="361" t="s">
        <v>14</v>
      </c>
      <c r="W1053" s="361" t="s">
        <v>1325</v>
      </c>
      <c r="X1053" s="369"/>
    </row>
    <row r="1054" spans="2:24" s="15" customFormat="1" ht="52.8" x14ac:dyDescent="0.3">
      <c r="B1054" s="361" t="s">
        <v>9</v>
      </c>
      <c r="C1054" s="361" t="s">
        <v>59</v>
      </c>
      <c r="D1054" s="361" t="s">
        <v>13</v>
      </c>
      <c r="E1054" s="361" t="s">
        <v>9</v>
      </c>
      <c r="F1054" s="361" t="s">
        <v>23</v>
      </c>
      <c r="G1054" s="361" t="s">
        <v>10</v>
      </c>
      <c r="H1054" s="370" t="s">
        <v>10</v>
      </c>
      <c r="I1054" s="361" t="s">
        <v>11</v>
      </c>
      <c r="J1054" s="361" t="s">
        <v>11</v>
      </c>
      <c r="K1054" s="361" t="s">
        <v>11</v>
      </c>
      <c r="L1054" s="361" t="s">
        <v>11</v>
      </c>
      <c r="M1054" s="361" t="s">
        <v>11</v>
      </c>
      <c r="N1054" s="362" t="str">
        <f t="shared" si="44"/>
        <v>1.7.2.1.50.0.0.00.00.00.00.00</v>
      </c>
      <c r="O1054" s="363">
        <v>2026</v>
      </c>
      <c r="P1054" s="364" t="s">
        <v>525</v>
      </c>
      <c r="Q1054" s="365" t="s">
        <v>1017</v>
      </c>
      <c r="R1054" s="361" t="str">
        <f t="shared" si="43"/>
        <v>S</v>
      </c>
      <c r="S1054" s="370" t="s">
        <v>457</v>
      </c>
      <c r="T1054" s="361" t="s">
        <v>13</v>
      </c>
      <c r="U1054" s="368">
        <v>2</v>
      </c>
      <c r="V1054" s="361" t="s">
        <v>14</v>
      </c>
      <c r="W1054" s="361" t="s">
        <v>1325</v>
      </c>
      <c r="X1054" s="369"/>
    </row>
    <row r="1055" spans="2:24" s="15" customFormat="1" ht="52.8" x14ac:dyDescent="0.3">
      <c r="B1055" s="36" t="s">
        <v>9</v>
      </c>
      <c r="C1055" s="36" t="s">
        <v>59</v>
      </c>
      <c r="D1055" s="36" t="s">
        <v>13</v>
      </c>
      <c r="E1055" s="36" t="s">
        <v>9</v>
      </c>
      <c r="F1055" s="36" t="s">
        <v>23</v>
      </c>
      <c r="G1055" s="36" t="s">
        <v>10</v>
      </c>
      <c r="H1055" s="97" t="s">
        <v>9</v>
      </c>
      <c r="I1055" s="36" t="s">
        <v>11</v>
      </c>
      <c r="J1055" s="36" t="s">
        <v>11</v>
      </c>
      <c r="K1055" s="36" t="s">
        <v>11</v>
      </c>
      <c r="L1055" s="36" t="s">
        <v>11</v>
      </c>
      <c r="M1055" s="36" t="s">
        <v>11</v>
      </c>
      <c r="N1055" s="35" t="str">
        <f t="shared" si="44"/>
        <v>1.7.2.1.50.0.1.00.00.00.00.00</v>
      </c>
      <c r="O1055" s="45">
        <v>2026</v>
      </c>
      <c r="P1055" s="38" t="s">
        <v>534</v>
      </c>
      <c r="Q1055" s="39" t="s">
        <v>1017</v>
      </c>
      <c r="R1055" s="37" t="str">
        <f t="shared" si="43"/>
        <v>A</v>
      </c>
      <c r="S1055" s="37" t="s">
        <v>457</v>
      </c>
      <c r="T1055" s="36" t="s">
        <v>13</v>
      </c>
      <c r="U1055" s="121">
        <v>1</v>
      </c>
      <c r="V1055" s="36" t="s">
        <v>14</v>
      </c>
      <c r="W1055" s="36" t="s">
        <v>1325</v>
      </c>
      <c r="X1055" s="38"/>
    </row>
    <row r="1056" spans="2:24" s="15" customFormat="1" ht="39.6" x14ac:dyDescent="0.3">
      <c r="B1056" s="361" t="s">
        <v>9</v>
      </c>
      <c r="C1056" s="361" t="s">
        <v>59</v>
      </c>
      <c r="D1056" s="361" t="s">
        <v>13</v>
      </c>
      <c r="E1056" s="361" t="s">
        <v>9</v>
      </c>
      <c r="F1056" s="361" t="s">
        <v>25</v>
      </c>
      <c r="G1056" s="361" t="s">
        <v>10</v>
      </c>
      <c r="H1056" s="370" t="s">
        <v>10</v>
      </c>
      <c r="I1056" s="361" t="s">
        <v>11</v>
      </c>
      <c r="J1056" s="361" t="s">
        <v>11</v>
      </c>
      <c r="K1056" s="361" t="s">
        <v>11</v>
      </c>
      <c r="L1056" s="361" t="s">
        <v>11</v>
      </c>
      <c r="M1056" s="361" t="s">
        <v>11</v>
      </c>
      <c r="N1056" s="362" t="str">
        <f t="shared" si="44"/>
        <v>1.7.2.1.51.0.0.00.00.00.00.00</v>
      </c>
      <c r="O1056" s="363">
        <v>2026</v>
      </c>
      <c r="P1056" s="364" t="s">
        <v>526</v>
      </c>
      <c r="Q1056" s="365" t="s">
        <v>1018</v>
      </c>
      <c r="R1056" s="361" t="str">
        <f t="shared" ref="R1056:R1089" si="45">IF(U1056=2,"S","A")</f>
        <v>S</v>
      </c>
      <c r="S1056" s="370" t="s">
        <v>457</v>
      </c>
      <c r="T1056" s="361" t="s">
        <v>13</v>
      </c>
      <c r="U1056" s="368">
        <v>2</v>
      </c>
      <c r="V1056" s="361" t="s">
        <v>14</v>
      </c>
      <c r="W1056" s="361" t="s">
        <v>1325</v>
      </c>
      <c r="X1056" s="369"/>
    </row>
    <row r="1057" spans="2:24" s="15" customFormat="1" ht="39.6" x14ac:dyDescent="0.3">
      <c r="B1057" s="36" t="s">
        <v>9</v>
      </c>
      <c r="C1057" s="36" t="s">
        <v>59</v>
      </c>
      <c r="D1057" s="36" t="s">
        <v>13</v>
      </c>
      <c r="E1057" s="36" t="s">
        <v>9</v>
      </c>
      <c r="F1057" s="36" t="s">
        <v>25</v>
      </c>
      <c r="G1057" s="36" t="s">
        <v>10</v>
      </c>
      <c r="H1057" s="97" t="s">
        <v>9</v>
      </c>
      <c r="I1057" s="36" t="s">
        <v>11</v>
      </c>
      <c r="J1057" s="36" t="s">
        <v>11</v>
      </c>
      <c r="K1057" s="36" t="s">
        <v>11</v>
      </c>
      <c r="L1057" s="36" t="s">
        <v>11</v>
      </c>
      <c r="M1057" s="36" t="s">
        <v>11</v>
      </c>
      <c r="N1057" s="35" t="str">
        <f t="shared" si="44"/>
        <v>1.7.2.1.51.0.1.00.00.00.00.00</v>
      </c>
      <c r="O1057" s="45">
        <v>2026</v>
      </c>
      <c r="P1057" s="38" t="s">
        <v>535</v>
      </c>
      <c r="Q1057" s="39" t="s">
        <v>1018</v>
      </c>
      <c r="R1057" s="37" t="str">
        <f t="shared" si="45"/>
        <v>A</v>
      </c>
      <c r="S1057" s="37" t="s">
        <v>457</v>
      </c>
      <c r="T1057" s="36" t="s">
        <v>13</v>
      </c>
      <c r="U1057" s="121">
        <v>1</v>
      </c>
      <c r="V1057" s="36" t="s">
        <v>14</v>
      </c>
      <c r="W1057" s="36" t="s">
        <v>1325</v>
      </c>
      <c r="X1057" s="38"/>
    </row>
    <row r="1058" spans="2:24" s="15" customFormat="1" ht="39.6" x14ac:dyDescent="0.3">
      <c r="B1058" s="361" t="s">
        <v>9</v>
      </c>
      <c r="C1058" s="361" t="s">
        <v>59</v>
      </c>
      <c r="D1058" s="361" t="s">
        <v>13</v>
      </c>
      <c r="E1058" s="361" t="s">
        <v>9</v>
      </c>
      <c r="F1058" s="361" t="s">
        <v>26</v>
      </c>
      <c r="G1058" s="361" t="s">
        <v>10</v>
      </c>
      <c r="H1058" s="370" t="s">
        <v>10</v>
      </c>
      <c r="I1058" s="361" t="s">
        <v>11</v>
      </c>
      <c r="J1058" s="361" t="s">
        <v>11</v>
      </c>
      <c r="K1058" s="361" t="s">
        <v>11</v>
      </c>
      <c r="L1058" s="361" t="s">
        <v>11</v>
      </c>
      <c r="M1058" s="361" t="s">
        <v>11</v>
      </c>
      <c r="N1058" s="362" t="str">
        <f t="shared" si="44"/>
        <v>1.7.2.1.52.0.0.00.00.00.00.00</v>
      </c>
      <c r="O1058" s="363">
        <v>2026</v>
      </c>
      <c r="P1058" s="364" t="s">
        <v>527</v>
      </c>
      <c r="Q1058" s="365" t="s">
        <v>1019</v>
      </c>
      <c r="R1058" s="361" t="str">
        <f t="shared" si="45"/>
        <v>S</v>
      </c>
      <c r="S1058" s="370" t="s">
        <v>457</v>
      </c>
      <c r="T1058" s="361" t="s">
        <v>13</v>
      </c>
      <c r="U1058" s="368">
        <v>2</v>
      </c>
      <c r="V1058" s="361" t="s">
        <v>14</v>
      </c>
      <c r="W1058" s="361" t="s">
        <v>1325</v>
      </c>
      <c r="X1058" s="369"/>
    </row>
    <row r="1059" spans="2:24" s="15" customFormat="1" ht="39.6" x14ac:dyDescent="0.3">
      <c r="B1059" s="36" t="s">
        <v>9</v>
      </c>
      <c r="C1059" s="36" t="s">
        <v>59</v>
      </c>
      <c r="D1059" s="36" t="s">
        <v>13</v>
      </c>
      <c r="E1059" s="36" t="s">
        <v>9</v>
      </c>
      <c r="F1059" s="36" t="s">
        <v>26</v>
      </c>
      <c r="G1059" s="36" t="s">
        <v>10</v>
      </c>
      <c r="H1059" s="97" t="s">
        <v>9</v>
      </c>
      <c r="I1059" s="36" t="s">
        <v>11</v>
      </c>
      <c r="J1059" s="36" t="s">
        <v>11</v>
      </c>
      <c r="K1059" s="36" t="s">
        <v>11</v>
      </c>
      <c r="L1059" s="36" t="s">
        <v>11</v>
      </c>
      <c r="M1059" s="36" t="s">
        <v>11</v>
      </c>
      <c r="N1059" s="35" t="str">
        <f t="shared" si="44"/>
        <v>1.7.2.1.52.0.1.00.00.00.00.00</v>
      </c>
      <c r="O1059" s="45">
        <v>2026</v>
      </c>
      <c r="P1059" s="38" t="s">
        <v>536</v>
      </c>
      <c r="Q1059" s="39" t="s">
        <v>1019</v>
      </c>
      <c r="R1059" s="37" t="str">
        <f t="shared" si="45"/>
        <v>A</v>
      </c>
      <c r="S1059" s="37" t="s">
        <v>457</v>
      </c>
      <c r="T1059" s="36" t="s">
        <v>13</v>
      </c>
      <c r="U1059" s="121">
        <v>1</v>
      </c>
      <c r="V1059" s="36" t="s">
        <v>14</v>
      </c>
      <c r="W1059" s="36" t="s">
        <v>1325</v>
      </c>
      <c r="X1059" s="38"/>
    </row>
    <row r="1060" spans="2:24" s="15" customFormat="1" ht="39.6" x14ac:dyDescent="0.3">
      <c r="B1060" s="361" t="s">
        <v>9</v>
      </c>
      <c r="C1060" s="361" t="s">
        <v>59</v>
      </c>
      <c r="D1060" s="361" t="s">
        <v>13</v>
      </c>
      <c r="E1060" s="361" t="s">
        <v>9</v>
      </c>
      <c r="F1060" s="361" t="s">
        <v>27</v>
      </c>
      <c r="G1060" s="361" t="s">
        <v>10</v>
      </c>
      <c r="H1060" s="370" t="s">
        <v>10</v>
      </c>
      <c r="I1060" s="361" t="s">
        <v>11</v>
      </c>
      <c r="J1060" s="361" t="s">
        <v>11</v>
      </c>
      <c r="K1060" s="361" t="s">
        <v>11</v>
      </c>
      <c r="L1060" s="361" t="s">
        <v>11</v>
      </c>
      <c r="M1060" s="361" t="s">
        <v>11</v>
      </c>
      <c r="N1060" s="362" t="str">
        <f t="shared" si="44"/>
        <v>1.7.2.1.53.0.0.00.00.00.00.00</v>
      </c>
      <c r="O1060" s="363">
        <v>2026</v>
      </c>
      <c r="P1060" s="364" t="s">
        <v>463</v>
      </c>
      <c r="Q1060" s="365" t="s">
        <v>1020</v>
      </c>
      <c r="R1060" s="361" t="str">
        <f t="shared" si="45"/>
        <v>S</v>
      </c>
      <c r="S1060" s="370" t="s">
        <v>457</v>
      </c>
      <c r="T1060" s="361" t="s">
        <v>14</v>
      </c>
      <c r="U1060" s="368">
        <v>2</v>
      </c>
      <c r="V1060" s="361" t="s">
        <v>14</v>
      </c>
      <c r="W1060" s="361" t="s">
        <v>1325</v>
      </c>
      <c r="X1060" s="369"/>
    </row>
    <row r="1061" spans="2:24" s="15" customFormat="1" ht="39.6" x14ac:dyDescent="0.3">
      <c r="B1061" s="36" t="s">
        <v>9</v>
      </c>
      <c r="C1061" s="36" t="s">
        <v>59</v>
      </c>
      <c r="D1061" s="36" t="s">
        <v>13</v>
      </c>
      <c r="E1061" s="36" t="s">
        <v>9</v>
      </c>
      <c r="F1061" s="36" t="s">
        <v>27</v>
      </c>
      <c r="G1061" s="36" t="s">
        <v>10</v>
      </c>
      <c r="H1061" s="97" t="s">
        <v>9</v>
      </c>
      <c r="I1061" s="36" t="s">
        <v>11</v>
      </c>
      <c r="J1061" s="36" t="s">
        <v>11</v>
      </c>
      <c r="K1061" s="36" t="s">
        <v>11</v>
      </c>
      <c r="L1061" s="36" t="s">
        <v>11</v>
      </c>
      <c r="M1061" s="36" t="s">
        <v>11</v>
      </c>
      <c r="N1061" s="35" t="str">
        <f t="shared" si="44"/>
        <v>1.7.2.1.53.0.1.00.00.00.00.00</v>
      </c>
      <c r="O1061" s="45">
        <v>2026</v>
      </c>
      <c r="P1061" s="38" t="s">
        <v>505</v>
      </c>
      <c r="Q1061" s="39" t="s">
        <v>1020</v>
      </c>
      <c r="R1061" s="37" t="str">
        <f t="shared" si="45"/>
        <v>A</v>
      </c>
      <c r="S1061" s="37" t="s">
        <v>457</v>
      </c>
      <c r="T1061" s="36" t="s">
        <v>14</v>
      </c>
      <c r="U1061" s="121">
        <v>1</v>
      </c>
      <c r="V1061" s="36" t="s">
        <v>14</v>
      </c>
      <c r="W1061" s="36" t="s">
        <v>1325</v>
      </c>
      <c r="X1061" s="38"/>
    </row>
    <row r="1062" spans="2:24" s="15" customFormat="1" ht="52.8" x14ac:dyDescent="0.3">
      <c r="B1062" s="361" t="s">
        <v>9</v>
      </c>
      <c r="C1062" s="361" t="s">
        <v>59</v>
      </c>
      <c r="D1062" s="361" t="s">
        <v>13</v>
      </c>
      <c r="E1062" s="361" t="s">
        <v>9</v>
      </c>
      <c r="F1062" s="361" t="s">
        <v>102</v>
      </c>
      <c r="G1062" s="361" t="s">
        <v>10</v>
      </c>
      <c r="H1062" s="370" t="s">
        <v>10</v>
      </c>
      <c r="I1062" s="361" t="s">
        <v>11</v>
      </c>
      <c r="J1062" s="361" t="s">
        <v>11</v>
      </c>
      <c r="K1062" s="361" t="s">
        <v>11</v>
      </c>
      <c r="L1062" s="361" t="s">
        <v>11</v>
      </c>
      <c r="M1062" s="361" t="s">
        <v>11</v>
      </c>
      <c r="N1062" s="362" t="str">
        <f t="shared" si="44"/>
        <v>1.7.2.1.98.0.0.00.00.00.00.00</v>
      </c>
      <c r="O1062" s="363">
        <v>2026</v>
      </c>
      <c r="P1062" s="364" t="s">
        <v>1799</v>
      </c>
      <c r="Q1062" s="365" t="s">
        <v>1800</v>
      </c>
      <c r="R1062" s="361" t="str">
        <f t="shared" si="45"/>
        <v>S</v>
      </c>
      <c r="S1062" s="370" t="s">
        <v>457</v>
      </c>
      <c r="T1062" s="361" t="s">
        <v>14</v>
      </c>
      <c r="U1062" s="368">
        <v>2</v>
      </c>
      <c r="V1062" s="361" t="s">
        <v>14</v>
      </c>
      <c r="W1062" s="361" t="s">
        <v>1325</v>
      </c>
      <c r="X1062" s="369"/>
    </row>
    <row r="1063" spans="2:24" s="15" customFormat="1" ht="52.8" x14ac:dyDescent="0.3">
      <c r="B1063" s="36" t="s">
        <v>9</v>
      </c>
      <c r="C1063" s="36" t="s">
        <v>59</v>
      </c>
      <c r="D1063" s="36" t="s">
        <v>13</v>
      </c>
      <c r="E1063" s="36" t="s">
        <v>9</v>
      </c>
      <c r="F1063" s="36" t="s">
        <v>102</v>
      </c>
      <c r="G1063" s="36" t="s">
        <v>10</v>
      </c>
      <c r="H1063" s="97" t="s">
        <v>9</v>
      </c>
      <c r="I1063" s="36" t="s">
        <v>11</v>
      </c>
      <c r="J1063" s="36" t="s">
        <v>11</v>
      </c>
      <c r="K1063" s="36" t="s">
        <v>11</v>
      </c>
      <c r="L1063" s="36" t="s">
        <v>11</v>
      </c>
      <c r="M1063" s="36" t="s">
        <v>11</v>
      </c>
      <c r="N1063" s="35" t="str">
        <f t="shared" si="44"/>
        <v>1.7.2.1.98.0.1.00.00.00.00.00</v>
      </c>
      <c r="O1063" s="45">
        <v>2026</v>
      </c>
      <c r="P1063" s="38" t="s">
        <v>1801</v>
      </c>
      <c r="Q1063" s="39" t="s">
        <v>1800</v>
      </c>
      <c r="R1063" s="37" t="str">
        <f t="shared" si="45"/>
        <v>A</v>
      </c>
      <c r="S1063" s="37" t="s">
        <v>457</v>
      </c>
      <c r="T1063" s="36" t="s">
        <v>14</v>
      </c>
      <c r="U1063" s="121">
        <v>1</v>
      </c>
      <c r="V1063" s="36" t="s">
        <v>14</v>
      </c>
      <c r="W1063" s="36" t="s">
        <v>1325</v>
      </c>
      <c r="X1063" s="38"/>
    </row>
    <row r="1064" spans="2:24" s="15" customFormat="1" ht="39.6" x14ac:dyDescent="0.3">
      <c r="B1064" s="361" t="s">
        <v>9</v>
      </c>
      <c r="C1064" s="361" t="s">
        <v>59</v>
      </c>
      <c r="D1064" s="361" t="s">
        <v>13</v>
      </c>
      <c r="E1064" s="361" t="s">
        <v>13</v>
      </c>
      <c r="F1064" s="361" t="s">
        <v>11</v>
      </c>
      <c r="G1064" s="361" t="s">
        <v>10</v>
      </c>
      <c r="H1064" s="370" t="s">
        <v>10</v>
      </c>
      <c r="I1064" s="361" t="s">
        <v>11</v>
      </c>
      <c r="J1064" s="361" t="s">
        <v>11</v>
      </c>
      <c r="K1064" s="361" t="s">
        <v>11</v>
      </c>
      <c r="L1064" s="361" t="s">
        <v>11</v>
      </c>
      <c r="M1064" s="361" t="s">
        <v>11</v>
      </c>
      <c r="N1064" s="362" t="str">
        <f t="shared" si="44"/>
        <v>1.7.2.2.00.0.0.00.00.00.00.00</v>
      </c>
      <c r="O1064" s="363">
        <v>2026</v>
      </c>
      <c r="P1064" s="364" t="s">
        <v>528</v>
      </c>
      <c r="Q1064" s="365" t="s">
        <v>2274</v>
      </c>
      <c r="R1064" s="361" t="str">
        <f t="shared" si="45"/>
        <v>S</v>
      </c>
      <c r="S1064" s="370" t="s">
        <v>457</v>
      </c>
      <c r="T1064" s="361" t="s">
        <v>14</v>
      </c>
      <c r="U1064" s="368">
        <v>2</v>
      </c>
      <c r="V1064" s="361" t="s">
        <v>14</v>
      </c>
      <c r="W1064" s="361" t="s">
        <v>1325</v>
      </c>
      <c r="X1064" s="369"/>
    </row>
    <row r="1065" spans="2:24" s="15" customFormat="1" ht="26.4" x14ac:dyDescent="0.3">
      <c r="B1065" s="361" t="s">
        <v>9</v>
      </c>
      <c r="C1065" s="361" t="s">
        <v>59</v>
      </c>
      <c r="D1065" s="361" t="s">
        <v>13</v>
      </c>
      <c r="E1065" s="361" t="s">
        <v>13</v>
      </c>
      <c r="F1065" s="361" t="s">
        <v>23</v>
      </c>
      <c r="G1065" s="361" t="s">
        <v>10</v>
      </c>
      <c r="H1065" s="370" t="s">
        <v>10</v>
      </c>
      <c r="I1065" s="361" t="s">
        <v>11</v>
      </c>
      <c r="J1065" s="361" t="s">
        <v>11</v>
      </c>
      <c r="K1065" s="361" t="s">
        <v>11</v>
      </c>
      <c r="L1065" s="361" t="s">
        <v>11</v>
      </c>
      <c r="M1065" s="361" t="s">
        <v>11</v>
      </c>
      <c r="N1065" s="362" t="str">
        <f t="shared" si="44"/>
        <v>1.7.2.2.50.0.0.00.00.00.00.00</v>
      </c>
      <c r="O1065" s="363">
        <v>2026</v>
      </c>
      <c r="P1065" s="364" t="s">
        <v>506</v>
      </c>
      <c r="Q1065" s="365" t="s">
        <v>1021</v>
      </c>
      <c r="R1065" s="361" t="str">
        <f t="shared" si="45"/>
        <v>S</v>
      </c>
      <c r="S1065" s="370" t="s">
        <v>457</v>
      </c>
      <c r="T1065" s="361" t="s">
        <v>14</v>
      </c>
      <c r="U1065" s="368">
        <v>2</v>
      </c>
      <c r="V1065" s="361" t="s">
        <v>14</v>
      </c>
      <c r="W1065" s="361" t="s">
        <v>1325</v>
      </c>
      <c r="X1065" s="369"/>
    </row>
    <row r="1066" spans="2:24" s="15" customFormat="1" ht="39.6" x14ac:dyDescent="0.3">
      <c r="B1066" s="36" t="s">
        <v>9</v>
      </c>
      <c r="C1066" s="36" t="s">
        <v>59</v>
      </c>
      <c r="D1066" s="36" t="s">
        <v>13</v>
      </c>
      <c r="E1066" s="36" t="s">
        <v>13</v>
      </c>
      <c r="F1066" s="36" t="s">
        <v>23</v>
      </c>
      <c r="G1066" s="36" t="s">
        <v>10</v>
      </c>
      <c r="H1066" s="97" t="s">
        <v>9</v>
      </c>
      <c r="I1066" s="36" t="s">
        <v>11</v>
      </c>
      <c r="J1066" s="36" t="s">
        <v>11</v>
      </c>
      <c r="K1066" s="36" t="s">
        <v>11</v>
      </c>
      <c r="L1066" s="36" t="s">
        <v>11</v>
      </c>
      <c r="M1066" s="36" t="s">
        <v>11</v>
      </c>
      <c r="N1066" s="35" t="str">
        <f t="shared" si="44"/>
        <v>1.7.2.2.50.0.1.00.00.00.00.00</v>
      </c>
      <c r="O1066" s="45">
        <v>2026</v>
      </c>
      <c r="P1066" s="38" t="s">
        <v>507</v>
      </c>
      <c r="Q1066" s="39" t="s">
        <v>1021</v>
      </c>
      <c r="R1066" s="37" t="str">
        <f t="shared" si="45"/>
        <v>A</v>
      </c>
      <c r="S1066" s="37" t="s">
        <v>457</v>
      </c>
      <c r="T1066" s="36" t="s">
        <v>14</v>
      </c>
      <c r="U1066" s="121">
        <v>1</v>
      </c>
      <c r="V1066" s="36" t="s">
        <v>14</v>
      </c>
      <c r="W1066" s="36" t="s">
        <v>1325</v>
      </c>
      <c r="X1066" s="38"/>
    </row>
    <row r="1067" spans="2:24" s="15" customFormat="1" ht="39.6" x14ac:dyDescent="0.3">
      <c r="B1067" s="361" t="s">
        <v>9</v>
      </c>
      <c r="C1067" s="361" t="s">
        <v>59</v>
      </c>
      <c r="D1067" s="361" t="s">
        <v>13</v>
      </c>
      <c r="E1067" s="361" t="s">
        <v>13</v>
      </c>
      <c r="F1067" s="361" t="s">
        <v>25</v>
      </c>
      <c r="G1067" s="361" t="s">
        <v>10</v>
      </c>
      <c r="H1067" s="370" t="s">
        <v>10</v>
      </c>
      <c r="I1067" s="361" t="s">
        <v>11</v>
      </c>
      <c r="J1067" s="361" t="s">
        <v>11</v>
      </c>
      <c r="K1067" s="361" t="s">
        <v>11</v>
      </c>
      <c r="L1067" s="361" t="s">
        <v>11</v>
      </c>
      <c r="M1067" s="361" t="s">
        <v>11</v>
      </c>
      <c r="N1067" s="362" t="str">
        <f t="shared" si="44"/>
        <v>1.7.2.2.51.0.0.00.00.00.00.00</v>
      </c>
      <c r="O1067" s="363">
        <v>2026</v>
      </c>
      <c r="P1067" s="364" t="s">
        <v>508</v>
      </c>
      <c r="Q1067" s="365" t="s">
        <v>1803</v>
      </c>
      <c r="R1067" s="361" t="str">
        <f t="shared" si="45"/>
        <v>S</v>
      </c>
      <c r="S1067" s="370" t="s">
        <v>457</v>
      </c>
      <c r="T1067" s="361" t="s">
        <v>14</v>
      </c>
      <c r="U1067" s="368">
        <v>2</v>
      </c>
      <c r="V1067" s="361" t="s">
        <v>14</v>
      </c>
      <c r="W1067" s="361" t="s">
        <v>1325</v>
      </c>
      <c r="X1067" s="369"/>
    </row>
    <row r="1068" spans="2:24" s="15" customFormat="1" ht="39.6" x14ac:dyDescent="0.3">
      <c r="B1068" s="36" t="s">
        <v>9</v>
      </c>
      <c r="C1068" s="36" t="s">
        <v>59</v>
      </c>
      <c r="D1068" s="36" t="s">
        <v>13</v>
      </c>
      <c r="E1068" s="36" t="s">
        <v>13</v>
      </c>
      <c r="F1068" s="36" t="s">
        <v>25</v>
      </c>
      <c r="G1068" s="36" t="s">
        <v>10</v>
      </c>
      <c r="H1068" s="97" t="s">
        <v>9</v>
      </c>
      <c r="I1068" s="36" t="s">
        <v>11</v>
      </c>
      <c r="J1068" s="36" t="s">
        <v>11</v>
      </c>
      <c r="K1068" s="36" t="s">
        <v>11</v>
      </c>
      <c r="L1068" s="36" t="s">
        <v>11</v>
      </c>
      <c r="M1068" s="36" t="s">
        <v>11</v>
      </c>
      <c r="N1068" s="35" t="str">
        <f t="shared" si="44"/>
        <v>1.7.2.2.51.0.1.00.00.00.00.00</v>
      </c>
      <c r="O1068" s="45">
        <v>2026</v>
      </c>
      <c r="P1068" s="38" t="s">
        <v>509</v>
      </c>
      <c r="Q1068" s="39" t="s">
        <v>1803</v>
      </c>
      <c r="R1068" s="37" t="str">
        <f t="shared" si="45"/>
        <v>A</v>
      </c>
      <c r="S1068" s="37" t="s">
        <v>457</v>
      </c>
      <c r="T1068" s="36" t="s">
        <v>14</v>
      </c>
      <c r="U1068" s="121">
        <v>1</v>
      </c>
      <c r="V1068" s="36" t="s">
        <v>14</v>
      </c>
      <c r="W1068" s="36" t="s">
        <v>1325</v>
      </c>
      <c r="X1068" s="38"/>
    </row>
    <row r="1069" spans="2:24" s="15" customFormat="1" ht="39.6" x14ac:dyDescent="0.3">
      <c r="B1069" s="361" t="s">
        <v>9</v>
      </c>
      <c r="C1069" s="361" t="s">
        <v>59</v>
      </c>
      <c r="D1069" s="361" t="s">
        <v>13</v>
      </c>
      <c r="E1069" s="361" t="s">
        <v>13</v>
      </c>
      <c r="F1069" s="361" t="s">
        <v>26</v>
      </c>
      <c r="G1069" s="361" t="s">
        <v>10</v>
      </c>
      <c r="H1069" s="370" t="s">
        <v>10</v>
      </c>
      <c r="I1069" s="361" t="s">
        <v>11</v>
      </c>
      <c r="J1069" s="361" t="s">
        <v>11</v>
      </c>
      <c r="K1069" s="361" t="s">
        <v>11</v>
      </c>
      <c r="L1069" s="361" t="s">
        <v>11</v>
      </c>
      <c r="M1069" s="361" t="s">
        <v>11</v>
      </c>
      <c r="N1069" s="362" t="str">
        <f t="shared" si="44"/>
        <v>1.7.2.2.52.0.0.00.00.00.00.00</v>
      </c>
      <c r="O1069" s="363">
        <v>2026</v>
      </c>
      <c r="P1069" s="364" t="s">
        <v>1802</v>
      </c>
      <c r="Q1069" s="365" t="s">
        <v>1022</v>
      </c>
      <c r="R1069" s="361" t="str">
        <f t="shared" si="45"/>
        <v>S</v>
      </c>
      <c r="S1069" s="370" t="s">
        <v>457</v>
      </c>
      <c r="T1069" s="361" t="s">
        <v>14</v>
      </c>
      <c r="U1069" s="368">
        <v>2</v>
      </c>
      <c r="V1069" s="361" t="s">
        <v>14</v>
      </c>
      <c r="W1069" s="361" t="s">
        <v>1325</v>
      </c>
      <c r="X1069" s="369"/>
    </row>
    <row r="1070" spans="2:24" s="15" customFormat="1" ht="39.6" x14ac:dyDescent="0.3">
      <c r="B1070" s="36" t="s">
        <v>9</v>
      </c>
      <c r="C1070" s="36" t="s">
        <v>59</v>
      </c>
      <c r="D1070" s="36" t="s">
        <v>13</v>
      </c>
      <c r="E1070" s="36" t="s">
        <v>13</v>
      </c>
      <c r="F1070" s="36" t="s">
        <v>26</v>
      </c>
      <c r="G1070" s="36" t="s">
        <v>10</v>
      </c>
      <c r="H1070" s="97" t="s">
        <v>9</v>
      </c>
      <c r="I1070" s="36" t="s">
        <v>11</v>
      </c>
      <c r="J1070" s="36" t="s">
        <v>11</v>
      </c>
      <c r="K1070" s="36" t="s">
        <v>11</v>
      </c>
      <c r="L1070" s="36" t="s">
        <v>11</v>
      </c>
      <c r="M1070" s="36" t="s">
        <v>11</v>
      </c>
      <c r="N1070" s="35" t="str">
        <f t="shared" si="44"/>
        <v>1.7.2.2.52.0.1.00.00.00.00.00</v>
      </c>
      <c r="O1070" s="45">
        <v>2026</v>
      </c>
      <c r="P1070" s="38" t="s">
        <v>1805</v>
      </c>
      <c r="Q1070" s="39" t="s">
        <v>1022</v>
      </c>
      <c r="R1070" s="37" t="str">
        <f t="shared" si="45"/>
        <v>A</v>
      </c>
      <c r="S1070" s="37" t="s">
        <v>457</v>
      </c>
      <c r="T1070" s="36" t="s">
        <v>14</v>
      </c>
      <c r="U1070" s="121">
        <v>1</v>
      </c>
      <c r="V1070" s="36" t="s">
        <v>14</v>
      </c>
      <c r="W1070" s="36" t="s">
        <v>1325</v>
      </c>
      <c r="X1070" s="38"/>
    </row>
    <row r="1071" spans="2:24" s="15" customFormat="1" ht="39.6" x14ac:dyDescent="0.3">
      <c r="B1071" s="361" t="s">
        <v>9</v>
      </c>
      <c r="C1071" s="361" t="s">
        <v>59</v>
      </c>
      <c r="D1071" s="361" t="s">
        <v>13</v>
      </c>
      <c r="E1071" s="361" t="s">
        <v>13</v>
      </c>
      <c r="F1071" s="361" t="s">
        <v>27</v>
      </c>
      <c r="G1071" s="361" t="s">
        <v>10</v>
      </c>
      <c r="H1071" s="370" t="s">
        <v>10</v>
      </c>
      <c r="I1071" s="361" t="s">
        <v>11</v>
      </c>
      <c r="J1071" s="361" t="s">
        <v>11</v>
      </c>
      <c r="K1071" s="361" t="s">
        <v>11</v>
      </c>
      <c r="L1071" s="361" t="s">
        <v>11</v>
      </c>
      <c r="M1071" s="361" t="s">
        <v>11</v>
      </c>
      <c r="N1071" s="362" t="str">
        <f t="shared" si="44"/>
        <v>1.7.2.2.53.0.0.00.00.00.00.00</v>
      </c>
      <c r="O1071" s="363">
        <v>2026</v>
      </c>
      <c r="P1071" s="364" t="s">
        <v>529</v>
      </c>
      <c r="Q1071" s="365" t="s">
        <v>529</v>
      </c>
      <c r="R1071" s="361" t="str">
        <f t="shared" si="45"/>
        <v>S</v>
      </c>
      <c r="S1071" s="370" t="s">
        <v>457</v>
      </c>
      <c r="T1071" s="361" t="s">
        <v>14</v>
      </c>
      <c r="U1071" s="368">
        <v>2</v>
      </c>
      <c r="V1071" s="361" t="s">
        <v>14</v>
      </c>
      <c r="W1071" s="361" t="s">
        <v>1325</v>
      </c>
      <c r="X1071" s="369"/>
    </row>
    <row r="1072" spans="2:24" s="15" customFormat="1" ht="39.6" x14ac:dyDescent="0.3">
      <c r="B1072" s="361" t="s">
        <v>9</v>
      </c>
      <c r="C1072" s="361" t="s">
        <v>59</v>
      </c>
      <c r="D1072" s="361" t="s">
        <v>13</v>
      </c>
      <c r="E1072" s="361" t="s">
        <v>13</v>
      </c>
      <c r="F1072" s="361" t="s">
        <v>27</v>
      </c>
      <c r="G1072" s="361" t="s">
        <v>10</v>
      </c>
      <c r="H1072" s="380" t="s">
        <v>9</v>
      </c>
      <c r="I1072" s="361" t="s">
        <v>11</v>
      </c>
      <c r="J1072" s="361" t="s">
        <v>11</v>
      </c>
      <c r="K1072" s="361" t="s">
        <v>11</v>
      </c>
      <c r="L1072" s="361" t="s">
        <v>11</v>
      </c>
      <c r="M1072" s="361" t="s">
        <v>11</v>
      </c>
      <c r="N1072" s="362" t="str">
        <f t="shared" si="44"/>
        <v>1.7.2.2.53.0.1.00.00.00.00.00</v>
      </c>
      <c r="O1072" s="363">
        <v>2026</v>
      </c>
      <c r="P1072" s="364" t="s">
        <v>537</v>
      </c>
      <c r="Q1072" s="365" t="s">
        <v>529</v>
      </c>
      <c r="R1072" s="361" t="str">
        <f t="shared" si="45"/>
        <v>S</v>
      </c>
      <c r="S1072" s="370" t="s">
        <v>457</v>
      </c>
      <c r="T1072" s="361" t="s">
        <v>14</v>
      </c>
      <c r="U1072" s="368">
        <v>2</v>
      </c>
      <c r="V1072" s="361" t="s">
        <v>14</v>
      </c>
      <c r="W1072" s="361" t="s">
        <v>1325</v>
      </c>
      <c r="X1072" s="369"/>
    </row>
    <row r="1073" spans="2:24" s="15" customFormat="1" ht="26.4" x14ac:dyDescent="0.3">
      <c r="B1073" s="361" t="s">
        <v>9</v>
      </c>
      <c r="C1073" s="361" t="s">
        <v>59</v>
      </c>
      <c r="D1073" s="361" t="s">
        <v>13</v>
      </c>
      <c r="E1073" s="361" t="s">
        <v>14</v>
      </c>
      <c r="F1073" s="361" t="s">
        <v>11</v>
      </c>
      <c r="G1073" s="361" t="s">
        <v>10</v>
      </c>
      <c r="H1073" s="370" t="s">
        <v>10</v>
      </c>
      <c r="I1073" s="361" t="s">
        <v>11</v>
      </c>
      <c r="J1073" s="361" t="s">
        <v>11</v>
      </c>
      <c r="K1073" s="361" t="s">
        <v>11</v>
      </c>
      <c r="L1073" s="361" t="s">
        <v>11</v>
      </c>
      <c r="M1073" s="361" t="s">
        <v>11</v>
      </c>
      <c r="N1073" s="362" t="str">
        <f t="shared" si="44"/>
        <v>1.7.2.3.00.0.0.00.00.00.00.00</v>
      </c>
      <c r="O1073" s="363">
        <v>2026</v>
      </c>
      <c r="P1073" s="364" t="s">
        <v>530</v>
      </c>
      <c r="Q1073" s="365" t="s">
        <v>2276</v>
      </c>
      <c r="R1073" s="361" t="str">
        <f t="shared" si="45"/>
        <v>S</v>
      </c>
      <c r="S1073" s="370" t="s">
        <v>457</v>
      </c>
      <c r="T1073" s="361" t="s">
        <v>14</v>
      </c>
      <c r="U1073" s="368">
        <v>2</v>
      </c>
      <c r="V1073" s="361" t="s">
        <v>14</v>
      </c>
      <c r="W1073" s="361" t="s">
        <v>1325</v>
      </c>
      <c r="X1073" s="369"/>
    </row>
    <row r="1074" spans="2:24" s="15" customFormat="1" ht="26.4" x14ac:dyDescent="0.3">
      <c r="B1074" s="361" t="s">
        <v>9</v>
      </c>
      <c r="C1074" s="361" t="s">
        <v>59</v>
      </c>
      <c r="D1074" s="361" t="s">
        <v>13</v>
      </c>
      <c r="E1074" s="361" t="s">
        <v>14</v>
      </c>
      <c r="F1074" s="361" t="s">
        <v>23</v>
      </c>
      <c r="G1074" s="361" t="s">
        <v>10</v>
      </c>
      <c r="H1074" s="370" t="s">
        <v>10</v>
      </c>
      <c r="I1074" s="361" t="s">
        <v>11</v>
      </c>
      <c r="J1074" s="361" t="s">
        <v>11</v>
      </c>
      <c r="K1074" s="361" t="s">
        <v>11</v>
      </c>
      <c r="L1074" s="361" t="s">
        <v>11</v>
      </c>
      <c r="M1074" s="361" t="s">
        <v>11</v>
      </c>
      <c r="N1074" s="362" t="str">
        <f t="shared" si="44"/>
        <v>1.7.2.3.50.0.0.00.00.00.00.00</v>
      </c>
      <c r="O1074" s="363">
        <v>2026</v>
      </c>
      <c r="P1074" s="364" t="s">
        <v>530</v>
      </c>
      <c r="Q1074" s="365" t="s">
        <v>1882</v>
      </c>
      <c r="R1074" s="361" t="str">
        <f t="shared" si="45"/>
        <v>S</v>
      </c>
      <c r="S1074" s="370" t="s">
        <v>457</v>
      </c>
      <c r="T1074" s="361" t="s">
        <v>14</v>
      </c>
      <c r="U1074" s="368">
        <v>2</v>
      </c>
      <c r="V1074" s="361" t="s">
        <v>14</v>
      </c>
      <c r="W1074" s="361" t="s">
        <v>1325</v>
      </c>
      <c r="X1074" s="369"/>
    </row>
    <row r="1075" spans="2:24" s="15" customFormat="1" ht="39.6" x14ac:dyDescent="0.3">
      <c r="B1075" s="361" t="s">
        <v>9</v>
      </c>
      <c r="C1075" s="361" t="s">
        <v>59</v>
      </c>
      <c r="D1075" s="361" t="s">
        <v>13</v>
      </c>
      <c r="E1075" s="361" t="s">
        <v>14</v>
      </c>
      <c r="F1075" s="361" t="s">
        <v>23</v>
      </c>
      <c r="G1075" s="361" t="s">
        <v>10</v>
      </c>
      <c r="H1075" s="380" t="s">
        <v>9</v>
      </c>
      <c r="I1075" s="361" t="s">
        <v>11</v>
      </c>
      <c r="J1075" s="361" t="s">
        <v>11</v>
      </c>
      <c r="K1075" s="361" t="s">
        <v>11</v>
      </c>
      <c r="L1075" s="361" t="s">
        <v>11</v>
      </c>
      <c r="M1075" s="361" t="s">
        <v>11</v>
      </c>
      <c r="N1075" s="362" t="str">
        <f t="shared" si="44"/>
        <v>1.7.2.3.50.0.1.00.00.00.00.00</v>
      </c>
      <c r="O1075" s="363">
        <v>2026</v>
      </c>
      <c r="P1075" s="364" t="s">
        <v>1373</v>
      </c>
      <c r="Q1075" s="365" t="s">
        <v>1882</v>
      </c>
      <c r="R1075" s="361" t="str">
        <f t="shared" si="45"/>
        <v>S</v>
      </c>
      <c r="S1075" s="370" t="s">
        <v>457</v>
      </c>
      <c r="T1075" s="361" t="s">
        <v>14</v>
      </c>
      <c r="U1075" s="368">
        <v>2</v>
      </c>
      <c r="V1075" s="361" t="s">
        <v>14</v>
      </c>
      <c r="W1075" s="361" t="s">
        <v>1325</v>
      </c>
      <c r="X1075" s="369"/>
    </row>
    <row r="1076" spans="2:24" s="15" customFormat="1" ht="66" x14ac:dyDescent="0.3">
      <c r="B1076" s="361" t="s">
        <v>9</v>
      </c>
      <c r="C1076" s="361" t="s">
        <v>59</v>
      </c>
      <c r="D1076" s="361" t="s">
        <v>13</v>
      </c>
      <c r="E1076" s="361" t="s">
        <v>39</v>
      </c>
      <c r="F1076" s="361" t="s">
        <v>11</v>
      </c>
      <c r="G1076" s="361" t="s">
        <v>10</v>
      </c>
      <c r="H1076" s="370" t="s">
        <v>10</v>
      </c>
      <c r="I1076" s="361" t="s">
        <v>11</v>
      </c>
      <c r="J1076" s="361" t="s">
        <v>11</v>
      </c>
      <c r="K1076" s="361" t="s">
        <v>11</v>
      </c>
      <c r="L1076" s="361" t="s">
        <v>11</v>
      </c>
      <c r="M1076" s="361" t="s">
        <v>11</v>
      </c>
      <c r="N1076" s="362" t="str">
        <f t="shared" si="44"/>
        <v>1.7.2.4.00.0.0.00.00.00.00.00</v>
      </c>
      <c r="O1076" s="363">
        <v>2026</v>
      </c>
      <c r="P1076" s="364" t="s">
        <v>531</v>
      </c>
      <c r="Q1076" s="365" t="s">
        <v>1023</v>
      </c>
      <c r="R1076" s="361" t="str">
        <f t="shared" si="45"/>
        <v>S</v>
      </c>
      <c r="S1076" s="370" t="s">
        <v>457</v>
      </c>
      <c r="T1076" s="361" t="s">
        <v>14</v>
      </c>
      <c r="U1076" s="368">
        <v>2</v>
      </c>
      <c r="V1076" s="361" t="s">
        <v>14</v>
      </c>
      <c r="W1076" s="361" t="s">
        <v>1325</v>
      </c>
      <c r="X1076" s="369"/>
    </row>
    <row r="1077" spans="2:24" s="15" customFormat="1" ht="66" x14ac:dyDescent="0.3">
      <c r="B1077" s="361" t="s">
        <v>9</v>
      </c>
      <c r="C1077" s="361" t="s">
        <v>59</v>
      </c>
      <c r="D1077" s="361" t="s">
        <v>13</v>
      </c>
      <c r="E1077" s="361" t="s">
        <v>39</v>
      </c>
      <c r="F1077" s="361" t="s">
        <v>23</v>
      </c>
      <c r="G1077" s="361" t="s">
        <v>10</v>
      </c>
      <c r="H1077" s="370" t="s">
        <v>10</v>
      </c>
      <c r="I1077" s="361" t="s">
        <v>11</v>
      </c>
      <c r="J1077" s="361" t="s">
        <v>11</v>
      </c>
      <c r="K1077" s="361" t="s">
        <v>11</v>
      </c>
      <c r="L1077" s="361" t="s">
        <v>11</v>
      </c>
      <c r="M1077" s="361" t="s">
        <v>11</v>
      </c>
      <c r="N1077" s="362" t="str">
        <f t="shared" si="44"/>
        <v>1.7.2.4.50.0.0.00.00.00.00.00</v>
      </c>
      <c r="O1077" s="363">
        <v>2026</v>
      </c>
      <c r="P1077" s="364" t="s">
        <v>532</v>
      </c>
      <c r="Q1077" s="365" t="s">
        <v>1024</v>
      </c>
      <c r="R1077" s="361" t="str">
        <f t="shared" si="45"/>
        <v>S</v>
      </c>
      <c r="S1077" s="370" t="s">
        <v>457</v>
      </c>
      <c r="T1077" s="361" t="s">
        <v>14</v>
      </c>
      <c r="U1077" s="368">
        <v>2</v>
      </c>
      <c r="V1077" s="361" t="s">
        <v>14</v>
      </c>
      <c r="W1077" s="361" t="s">
        <v>1325</v>
      </c>
      <c r="X1077" s="369"/>
    </row>
    <row r="1078" spans="2:24" s="15" customFormat="1" ht="66" x14ac:dyDescent="0.3">
      <c r="B1078" s="361" t="s">
        <v>9</v>
      </c>
      <c r="C1078" s="361" t="s">
        <v>59</v>
      </c>
      <c r="D1078" s="361" t="s">
        <v>13</v>
      </c>
      <c r="E1078" s="361" t="s">
        <v>39</v>
      </c>
      <c r="F1078" s="361" t="s">
        <v>23</v>
      </c>
      <c r="G1078" s="361" t="s">
        <v>10</v>
      </c>
      <c r="H1078" s="380" t="s">
        <v>9</v>
      </c>
      <c r="I1078" s="361" t="s">
        <v>11</v>
      </c>
      <c r="J1078" s="361" t="s">
        <v>11</v>
      </c>
      <c r="K1078" s="361" t="s">
        <v>11</v>
      </c>
      <c r="L1078" s="361" t="s">
        <v>11</v>
      </c>
      <c r="M1078" s="361" t="s">
        <v>11</v>
      </c>
      <c r="N1078" s="362" t="str">
        <f t="shared" si="44"/>
        <v>1.7.2.4.50.0.1.00.00.00.00.00</v>
      </c>
      <c r="O1078" s="363">
        <v>2026</v>
      </c>
      <c r="P1078" s="364" t="s">
        <v>1452</v>
      </c>
      <c r="Q1078" s="365" t="s">
        <v>1024</v>
      </c>
      <c r="R1078" s="361" t="str">
        <f t="shared" si="45"/>
        <v>S</v>
      </c>
      <c r="S1078" s="370" t="s">
        <v>457</v>
      </c>
      <c r="T1078" s="361" t="s">
        <v>14</v>
      </c>
      <c r="U1078" s="368">
        <v>2</v>
      </c>
      <c r="V1078" s="361" t="s">
        <v>14</v>
      </c>
      <c r="W1078" s="361" t="s">
        <v>1325</v>
      </c>
      <c r="X1078" s="369"/>
    </row>
    <row r="1079" spans="2:24" s="15" customFormat="1" ht="66" x14ac:dyDescent="0.3">
      <c r="B1079" s="361" t="s">
        <v>9</v>
      </c>
      <c r="C1079" s="361" t="s">
        <v>59</v>
      </c>
      <c r="D1079" s="361" t="s">
        <v>13</v>
      </c>
      <c r="E1079" s="361" t="s">
        <v>39</v>
      </c>
      <c r="F1079" s="361" t="s">
        <v>25</v>
      </c>
      <c r="G1079" s="361" t="s">
        <v>10</v>
      </c>
      <c r="H1079" s="370" t="s">
        <v>10</v>
      </c>
      <c r="I1079" s="361" t="s">
        <v>11</v>
      </c>
      <c r="J1079" s="361" t="s">
        <v>11</v>
      </c>
      <c r="K1079" s="361" t="s">
        <v>11</v>
      </c>
      <c r="L1079" s="361" t="s">
        <v>11</v>
      </c>
      <c r="M1079" s="361" t="s">
        <v>11</v>
      </c>
      <c r="N1079" s="362" t="str">
        <f t="shared" si="44"/>
        <v>1.7.2.4.51.0.0.00.00.00.00.00</v>
      </c>
      <c r="O1079" s="363">
        <v>2026</v>
      </c>
      <c r="P1079" s="364" t="s">
        <v>533</v>
      </c>
      <c r="Q1079" s="365" t="s">
        <v>1025</v>
      </c>
      <c r="R1079" s="361" t="str">
        <f t="shared" si="45"/>
        <v>S</v>
      </c>
      <c r="S1079" s="370" t="s">
        <v>457</v>
      </c>
      <c r="T1079" s="361" t="s">
        <v>14</v>
      </c>
      <c r="U1079" s="368">
        <v>2</v>
      </c>
      <c r="V1079" s="361" t="s">
        <v>14</v>
      </c>
      <c r="W1079" s="361" t="s">
        <v>1325</v>
      </c>
      <c r="X1079" s="369"/>
    </row>
    <row r="1080" spans="2:24" s="15" customFormat="1" ht="66" x14ac:dyDescent="0.3">
      <c r="B1080" s="361" t="s">
        <v>9</v>
      </c>
      <c r="C1080" s="361" t="s">
        <v>59</v>
      </c>
      <c r="D1080" s="361" t="s">
        <v>13</v>
      </c>
      <c r="E1080" s="361" t="s">
        <v>39</v>
      </c>
      <c r="F1080" s="361" t="s">
        <v>25</v>
      </c>
      <c r="G1080" s="361" t="s">
        <v>10</v>
      </c>
      <c r="H1080" s="380" t="s">
        <v>9</v>
      </c>
      <c r="I1080" s="361" t="s">
        <v>11</v>
      </c>
      <c r="J1080" s="361" t="s">
        <v>11</v>
      </c>
      <c r="K1080" s="361" t="s">
        <v>11</v>
      </c>
      <c r="L1080" s="361" t="s">
        <v>11</v>
      </c>
      <c r="M1080" s="361" t="s">
        <v>11</v>
      </c>
      <c r="N1080" s="362" t="str">
        <f t="shared" si="44"/>
        <v>1.7.2.4.51.0.1.00.00.00.00.00</v>
      </c>
      <c r="O1080" s="363">
        <v>2026</v>
      </c>
      <c r="P1080" s="364" t="s">
        <v>837</v>
      </c>
      <c r="Q1080" s="365" t="s">
        <v>1025</v>
      </c>
      <c r="R1080" s="361" t="str">
        <f t="shared" si="45"/>
        <v>S</v>
      </c>
      <c r="S1080" s="370" t="s">
        <v>457</v>
      </c>
      <c r="T1080" s="361" t="s">
        <v>14</v>
      </c>
      <c r="U1080" s="368">
        <v>2</v>
      </c>
      <c r="V1080" s="361" t="s">
        <v>14</v>
      </c>
      <c r="W1080" s="361" t="s">
        <v>1325</v>
      </c>
      <c r="X1080" s="369"/>
    </row>
    <row r="1081" spans="2:24" s="15" customFormat="1" ht="66" x14ac:dyDescent="0.3">
      <c r="B1081" s="361" t="s">
        <v>9</v>
      </c>
      <c r="C1081" s="361" t="s">
        <v>59</v>
      </c>
      <c r="D1081" s="361" t="s">
        <v>13</v>
      </c>
      <c r="E1081" s="361" t="s">
        <v>39</v>
      </c>
      <c r="F1081" s="361" t="s">
        <v>77</v>
      </c>
      <c r="G1081" s="361" t="s">
        <v>10</v>
      </c>
      <c r="H1081" s="370" t="s">
        <v>10</v>
      </c>
      <c r="I1081" s="361" t="s">
        <v>11</v>
      </c>
      <c r="J1081" s="361" t="s">
        <v>11</v>
      </c>
      <c r="K1081" s="361" t="s">
        <v>11</v>
      </c>
      <c r="L1081" s="361" t="s">
        <v>11</v>
      </c>
      <c r="M1081" s="361" t="s">
        <v>11</v>
      </c>
      <c r="N1081" s="362" t="str">
        <f t="shared" si="44"/>
        <v>1.7.2.4.99.0.0.00.00.00.00.00</v>
      </c>
      <c r="O1081" s="363">
        <v>2026</v>
      </c>
      <c r="P1081" s="364" t="s">
        <v>531</v>
      </c>
      <c r="Q1081" s="365" t="s">
        <v>1023</v>
      </c>
      <c r="R1081" s="361" t="str">
        <f t="shared" si="45"/>
        <v>S</v>
      </c>
      <c r="S1081" s="370" t="s">
        <v>457</v>
      </c>
      <c r="T1081" s="361" t="s">
        <v>14</v>
      </c>
      <c r="U1081" s="368">
        <v>2</v>
      </c>
      <c r="V1081" s="361" t="s">
        <v>14</v>
      </c>
      <c r="W1081" s="361" t="s">
        <v>1325</v>
      </c>
      <c r="X1081" s="369"/>
    </row>
    <row r="1082" spans="2:24" s="15" customFormat="1" ht="66" x14ac:dyDescent="0.3">
      <c r="B1082" s="361" t="s">
        <v>9</v>
      </c>
      <c r="C1082" s="361" t="s">
        <v>59</v>
      </c>
      <c r="D1082" s="361" t="s">
        <v>13</v>
      </c>
      <c r="E1082" s="361" t="s">
        <v>39</v>
      </c>
      <c r="F1082" s="361" t="s">
        <v>77</v>
      </c>
      <c r="G1082" s="361" t="s">
        <v>10</v>
      </c>
      <c r="H1082" s="380" t="s">
        <v>9</v>
      </c>
      <c r="I1082" s="361" t="s">
        <v>11</v>
      </c>
      <c r="J1082" s="361" t="s">
        <v>11</v>
      </c>
      <c r="K1082" s="361" t="s">
        <v>11</v>
      </c>
      <c r="L1082" s="361" t="s">
        <v>11</v>
      </c>
      <c r="M1082" s="361" t="s">
        <v>11</v>
      </c>
      <c r="N1082" s="362" t="str">
        <f t="shared" si="44"/>
        <v>1.7.2.4.99.0.1.00.00.00.00.00</v>
      </c>
      <c r="O1082" s="363">
        <v>2026</v>
      </c>
      <c r="P1082" s="364" t="s">
        <v>1819</v>
      </c>
      <c r="Q1082" s="365" t="s">
        <v>1023</v>
      </c>
      <c r="R1082" s="361" t="str">
        <f t="shared" si="45"/>
        <v>S</v>
      </c>
      <c r="S1082" s="370" t="s">
        <v>457</v>
      </c>
      <c r="T1082" s="361" t="s">
        <v>14</v>
      </c>
      <c r="U1082" s="368">
        <v>2</v>
      </c>
      <c r="V1082" s="361" t="s">
        <v>14</v>
      </c>
      <c r="W1082" s="361" t="s">
        <v>1325</v>
      </c>
      <c r="X1082" s="369"/>
    </row>
    <row r="1083" spans="2:24" s="15" customFormat="1" ht="26.4" x14ac:dyDescent="0.3">
      <c r="B1083" s="361" t="s">
        <v>9</v>
      </c>
      <c r="C1083" s="361" t="s">
        <v>59</v>
      </c>
      <c r="D1083" s="361" t="s">
        <v>13</v>
      </c>
      <c r="E1083" s="361" t="s">
        <v>68</v>
      </c>
      <c r="F1083" s="361" t="s">
        <v>11</v>
      </c>
      <c r="G1083" s="361" t="s">
        <v>10</v>
      </c>
      <c r="H1083" s="370" t="s">
        <v>10</v>
      </c>
      <c r="I1083" s="361" t="s">
        <v>11</v>
      </c>
      <c r="J1083" s="361" t="s">
        <v>11</v>
      </c>
      <c r="K1083" s="361" t="s">
        <v>11</v>
      </c>
      <c r="L1083" s="361" t="s">
        <v>11</v>
      </c>
      <c r="M1083" s="361" t="s">
        <v>11</v>
      </c>
      <c r="N1083" s="362" t="str">
        <f t="shared" si="44"/>
        <v>1.7.2.9.00.0.0.00.00.00.00.00</v>
      </c>
      <c r="O1083" s="363">
        <v>2026</v>
      </c>
      <c r="P1083" s="364" t="s">
        <v>540</v>
      </c>
      <c r="Q1083" s="365" t="s">
        <v>2277</v>
      </c>
      <c r="R1083" s="361" t="str">
        <f t="shared" si="45"/>
        <v>S</v>
      </c>
      <c r="S1083" s="370" t="s">
        <v>457</v>
      </c>
      <c r="T1083" s="361" t="s">
        <v>14</v>
      </c>
      <c r="U1083" s="368">
        <v>2</v>
      </c>
      <c r="V1083" s="361" t="s">
        <v>14</v>
      </c>
      <c r="W1083" s="361" t="s">
        <v>1325</v>
      </c>
      <c r="X1083" s="369"/>
    </row>
    <row r="1084" spans="2:24" s="15" customFormat="1" ht="26.4" x14ac:dyDescent="0.3">
      <c r="B1084" s="361" t="s">
        <v>9</v>
      </c>
      <c r="C1084" s="361" t="s">
        <v>59</v>
      </c>
      <c r="D1084" s="361" t="s">
        <v>13</v>
      </c>
      <c r="E1084" s="361" t="s">
        <v>68</v>
      </c>
      <c r="F1084" s="361" t="s">
        <v>23</v>
      </c>
      <c r="G1084" s="361" t="s">
        <v>10</v>
      </c>
      <c r="H1084" s="370" t="s">
        <v>10</v>
      </c>
      <c r="I1084" s="361" t="s">
        <v>11</v>
      </c>
      <c r="J1084" s="361" t="s">
        <v>11</v>
      </c>
      <c r="K1084" s="361" t="s">
        <v>11</v>
      </c>
      <c r="L1084" s="361" t="s">
        <v>11</v>
      </c>
      <c r="M1084" s="361" t="s">
        <v>11</v>
      </c>
      <c r="N1084" s="362" t="str">
        <f t="shared" si="44"/>
        <v>1.7.2.9.50.0.0.00.00.00.00.00</v>
      </c>
      <c r="O1084" s="363">
        <v>2026</v>
      </c>
      <c r="P1084" s="364" t="s">
        <v>538</v>
      </c>
      <c r="Q1084" s="365" t="s">
        <v>1026</v>
      </c>
      <c r="R1084" s="361" t="str">
        <f t="shared" si="45"/>
        <v>S</v>
      </c>
      <c r="S1084" s="370" t="s">
        <v>457</v>
      </c>
      <c r="T1084" s="361" t="s">
        <v>14</v>
      </c>
      <c r="U1084" s="368">
        <v>2</v>
      </c>
      <c r="V1084" s="361" t="s">
        <v>14</v>
      </c>
      <c r="W1084" s="361" t="s">
        <v>1325</v>
      </c>
      <c r="X1084" s="369"/>
    </row>
    <row r="1085" spans="2:24" s="15" customFormat="1" ht="26.4" x14ac:dyDescent="0.3">
      <c r="B1085" s="36" t="s">
        <v>9</v>
      </c>
      <c r="C1085" s="36" t="s">
        <v>59</v>
      </c>
      <c r="D1085" s="36" t="s">
        <v>13</v>
      </c>
      <c r="E1085" s="36" t="s">
        <v>68</v>
      </c>
      <c r="F1085" s="36" t="s">
        <v>23</v>
      </c>
      <c r="G1085" s="36" t="s">
        <v>10</v>
      </c>
      <c r="H1085" s="97" t="s">
        <v>9</v>
      </c>
      <c r="I1085" s="36" t="s">
        <v>11</v>
      </c>
      <c r="J1085" s="36" t="s">
        <v>11</v>
      </c>
      <c r="K1085" s="36" t="s">
        <v>11</v>
      </c>
      <c r="L1085" s="36" t="s">
        <v>11</v>
      </c>
      <c r="M1085" s="36" t="s">
        <v>11</v>
      </c>
      <c r="N1085" s="35" t="str">
        <f t="shared" si="44"/>
        <v>1.7.2.9.50.0.1.00.00.00.00.00</v>
      </c>
      <c r="O1085" s="45">
        <v>2026</v>
      </c>
      <c r="P1085" s="38" t="s">
        <v>539</v>
      </c>
      <c r="Q1085" s="39" t="s">
        <v>1026</v>
      </c>
      <c r="R1085" s="37" t="str">
        <f t="shared" si="45"/>
        <v>A</v>
      </c>
      <c r="S1085" s="37" t="s">
        <v>457</v>
      </c>
      <c r="T1085" s="36" t="s">
        <v>14</v>
      </c>
      <c r="U1085" s="121">
        <v>1</v>
      </c>
      <c r="V1085" s="36" t="s">
        <v>14</v>
      </c>
      <c r="W1085" s="36" t="s">
        <v>1325</v>
      </c>
      <c r="X1085" s="38"/>
    </row>
    <row r="1086" spans="2:24" s="15" customFormat="1" ht="26.4" x14ac:dyDescent="0.3">
      <c r="B1086" s="361" t="s">
        <v>9</v>
      </c>
      <c r="C1086" s="361" t="s">
        <v>59</v>
      </c>
      <c r="D1086" s="361" t="s">
        <v>13</v>
      </c>
      <c r="E1086" s="361" t="s">
        <v>68</v>
      </c>
      <c r="F1086" s="361" t="s">
        <v>25</v>
      </c>
      <c r="G1086" s="361" t="s">
        <v>10</v>
      </c>
      <c r="H1086" s="370" t="s">
        <v>10</v>
      </c>
      <c r="I1086" s="361" t="s">
        <v>11</v>
      </c>
      <c r="J1086" s="361" t="s">
        <v>11</v>
      </c>
      <c r="K1086" s="361" t="s">
        <v>11</v>
      </c>
      <c r="L1086" s="361" t="s">
        <v>11</v>
      </c>
      <c r="M1086" s="361" t="s">
        <v>11</v>
      </c>
      <c r="N1086" s="362" t="str">
        <f t="shared" si="44"/>
        <v>1.7.2.9.51.0.0.00.00.00.00.00</v>
      </c>
      <c r="O1086" s="363">
        <v>2026</v>
      </c>
      <c r="P1086" s="364" t="s">
        <v>541</v>
      </c>
      <c r="Q1086" s="365" t="s">
        <v>1027</v>
      </c>
      <c r="R1086" s="361" t="str">
        <f t="shared" si="45"/>
        <v>S</v>
      </c>
      <c r="S1086" s="370" t="s">
        <v>457</v>
      </c>
      <c r="T1086" s="361" t="s">
        <v>14</v>
      </c>
      <c r="U1086" s="368">
        <v>2</v>
      </c>
      <c r="V1086" s="361" t="s">
        <v>14</v>
      </c>
      <c r="W1086" s="361" t="s">
        <v>1325</v>
      </c>
      <c r="X1086" s="369"/>
    </row>
    <row r="1087" spans="2:24" s="15" customFormat="1" ht="39.6" x14ac:dyDescent="0.3">
      <c r="B1087" s="36" t="s">
        <v>9</v>
      </c>
      <c r="C1087" s="36" t="s">
        <v>59</v>
      </c>
      <c r="D1087" s="36" t="s">
        <v>13</v>
      </c>
      <c r="E1087" s="36" t="s">
        <v>68</v>
      </c>
      <c r="F1087" s="36" t="s">
        <v>25</v>
      </c>
      <c r="G1087" s="36" t="s">
        <v>10</v>
      </c>
      <c r="H1087" s="97" t="s">
        <v>9</v>
      </c>
      <c r="I1087" s="36" t="s">
        <v>11</v>
      </c>
      <c r="J1087" s="36" t="s">
        <v>11</v>
      </c>
      <c r="K1087" s="36" t="s">
        <v>11</v>
      </c>
      <c r="L1087" s="36" t="s">
        <v>11</v>
      </c>
      <c r="M1087" s="36" t="s">
        <v>11</v>
      </c>
      <c r="N1087" s="35" t="str">
        <f t="shared" si="44"/>
        <v>1.7.2.9.51.0.1.00.00.00.00.00</v>
      </c>
      <c r="O1087" s="45">
        <v>2026</v>
      </c>
      <c r="P1087" s="38" t="s">
        <v>1453</v>
      </c>
      <c r="Q1087" s="39" t="s">
        <v>1027</v>
      </c>
      <c r="R1087" s="37" t="str">
        <f t="shared" si="45"/>
        <v>A</v>
      </c>
      <c r="S1087" s="37" t="s">
        <v>457</v>
      </c>
      <c r="T1087" s="36" t="s">
        <v>14</v>
      </c>
      <c r="U1087" s="121">
        <v>1</v>
      </c>
      <c r="V1087" s="36" t="s">
        <v>14</v>
      </c>
      <c r="W1087" s="36" t="s">
        <v>1325</v>
      </c>
      <c r="X1087" s="38"/>
    </row>
    <row r="1088" spans="2:24" s="15" customFormat="1" ht="52.8" x14ac:dyDescent="0.3">
      <c r="B1088" s="361" t="s">
        <v>9</v>
      </c>
      <c r="C1088" s="361" t="s">
        <v>59</v>
      </c>
      <c r="D1088" s="361" t="s">
        <v>13</v>
      </c>
      <c r="E1088" s="361" t="s">
        <v>68</v>
      </c>
      <c r="F1088" s="361" t="s">
        <v>26</v>
      </c>
      <c r="G1088" s="361" t="s">
        <v>10</v>
      </c>
      <c r="H1088" s="370" t="s">
        <v>10</v>
      </c>
      <c r="I1088" s="361" t="s">
        <v>11</v>
      </c>
      <c r="J1088" s="361" t="s">
        <v>11</v>
      </c>
      <c r="K1088" s="361" t="s">
        <v>11</v>
      </c>
      <c r="L1088" s="361" t="s">
        <v>11</v>
      </c>
      <c r="M1088" s="361" t="s">
        <v>11</v>
      </c>
      <c r="N1088" s="362" t="str">
        <f t="shared" si="44"/>
        <v>1.7.2.9.52.0.0.00.00.00.00.00</v>
      </c>
      <c r="O1088" s="363">
        <v>2026</v>
      </c>
      <c r="P1088" s="364" t="s">
        <v>815</v>
      </c>
      <c r="Q1088" s="365" t="s">
        <v>1804</v>
      </c>
      <c r="R1088" s="361" t="str">
        <f t="shared" si="45"/>
        <v>S</v>
      </c>
      <c r="S1088" s="370" t="s">
        <v>457</v>
      </c>
      <c r="T1088" s="361" t="s">
        <v>14</v>
      </c>
      <c r="U1088" s="368">
        <v>2</v>
      </c>
      <c r="V1088" s="361" t="s">
        <v>14</v>
      </c>
      <c r="W1088" s="361" t="s">
        <v>1325</v>
      </c>
      <c r="X1088" s="369"/>
    </row>
    <row r="1089" spans="2:24" s="15" customFormat="1" ht="52.8" x14ac:dyDescent="0.3">
      <c r="B1089" s="361" t="s">
        <v>9</v>
      </c>
      <c r="C1089" s="361" t="s">
        <v>59</v>
      </c>
      <c r="D1089" s="361" t="s">
        <v>13</v>
      </c>
      <c r="E1089" s="361" t="s">
        <v>68</v>
      </c>
      <c r="F1089" s="361" t="s">
        <v>26</v>
      </c>
      <c r="G1089" s="361" t="s">
        <v>10</v>
      </c>
      <c r="H1089" s="380" t="s">
        <v>9</v>
      </c>
      <c r="I1089" s="361" t="s">
        <v>11</v>
      </c>
      <c r="J1089" s="361" t="s">
        <v>11</v>
      </c>
      <c r="K1089" s="361" t="s">
        <v>11</v>
      </c>
      <c r="L1089" s="361" t="s">
        <v>11</v>
      </c>
      <c r="M1089" s="361" t="s">
        <v>11</v>
      </c>
      <c r="N1089" s="362" t="str">
        <f t="shared" si="44"/>
        <v>1.7.2.9.52.0.1.00.00.00.00.00</v>
      </c>
      <c r="O1089" s="363">
        <v>2026</v>
      </c>
      <c r="P1089" s="364" t="s">
        <v>836</v>
      </c>
      <c r="Q1089" s="365" t="s">
        <v>1804</v>
      </c>
      <c r="R1089" s="361" t="str">
        <f t="shared" si="45"/>
        <v>S</v>
      </c>
      <c r="S1089" s="370" t="s">
        <v>457</v>
      </c>
      <c r="T1089" s="361" t="s">
        <v>14</v>
      </c>
      <c r="U1089" s="368">
        <v>2</v>
      </c>
      <c r="V1089" s="361" t="s">
        <v>14</v>
      </c>
      <c r="W1089" s="361" t="s">
        <v>1325</v>
      </c>
      <c r="X1089" s="369"/>
    </row>
    <row r="1090" spans="2:24" s="15" customFormat="1" ht="52.8" x14ac:dyDescent="0.25">
      <c r="B1090" s="361" t="s">
        <v>9</v>
      </c>
      <c r="C1090" s="361" t="s">
        <v>59</v>
      </c>
      <c r="D1090" s="361" t="s">
        <v>13</v>
      </c>
      <c r="E1090" s="361" t="s">
        <v>68</v>
      </c>
      <c r="F1090" s="361" t="s">
        <v>27</v>
      </c>
      <c r="G1090" s="361" t="s">
        <v>10</v>
      </c>
      <c r="H1090" s="370" t="s">
        <v>10</v>
      </c>
      <c r="I1090" s="361" t="s">
        <v>11</v>
      </c>
      <c r="J1090" s="361" t="s">
        <v>11</v>
      </c>
      <c r="K1090" s="361" t="s">
        <v>11</v>
      </c>
      <c r="L1090" s="361" t="s">
        <v>11</v>
      </c>
      <c r="M1090" s="361" t="s">
        <v>11</v>
      </c>
      <c r="N1090" s="362" t="str">
        <f t="shared" si="44"/>
        <v>1.7.2.9.53.0.0.00.00.00.00.00</v>
      </c>
      <c r="O1090" s="363">
        <v>2026</v>
      </c>
      <c r="P1090" s="388" t="s">
        <v>2203</v>
      </c>
      <c r="Q1090" s="365" t="s">
        <v>3446</v>
      </c>
      <c r="R1090" s="361" t="s">
        <v>15</v>
      </c>
      <c r="S1090" s="370" t="s">
        <v>457</v>
      </c>
      <c r="T1090" s="361" t="s">
        <v>13</v>
      </c>
      <c r="U1090" s="368">
        <v>2</v>
      </c>
      <c r="V1090" s="361" t="s">
        <v>14</v>
      </c>
      <c r="W1090" s="361" t="s">
        <v>1325</v>
      </c>
      <c r="X1090" s="369"/>
    </row>
    <row r="1091" spans="2:24" s="15" customFormat="1" ht="52.8" x14ac:dyDescent="0.3">
      <c r="B1091" s="361" t="s">
        <v>9</v>
      </c>
      <c r="C1091" s="361" t="s">
        <v>59</v>
      </c>
      <c r="D1091" s="361" t="s">
        <v>13</v>
      </c>
      <c r="E1091" s="361" t="s">
        <v>68</v>
      </c>
      <c r="F1091" s="361" t="s">
        <v>27</v>
      </c>
      <c r="G1091" s="361" t="s">
        <v>10</v>
      </c>
      <c r="H1091" s="380" t="s">
        <v>9</v>
      </c>
      <c r="I1091" s="361" t="s">
        <v>11</v>
      </c>
      <c r="J1091" s="361" t="s">
        <v>11</v>
      </c>
      <c r="K1091" s="361" t="s">
        <v>11</v>
      </c>
      <c r="L1091" s="361" t="s">
        <v>11</v>
      </c>
      <c r="M1091" s="361" t="s">
        <v>11</v>
      </c>
      <c r="N1091" s="362" t="str">
        <f t="shared" si="44"/>
        <v>1.7.2.9.53.0.1.00.00.00.00.00</v>
      </c>
      <c r="O1091" s="363">
        <v>2026</v>
      </c>
      <c r="P1091" s="364" t="s">
        <v>2204</v>
      </c>
      <c r="Q1091" s="365" t="s">
        <v>3446</v>
      </c>
      <c r="R1091" s="370" t="s">
        <v>15</v>
      </c>
      <c r="S1091" s="370" t="s">
        <v>457</v>
      </c>
      <c r="T1091" s="361" t="s">
        <v>13</v>
      </c>
      <c r="U1091" s="368">
        <v>2</v>
      </c>
      <c r="V1091" s="361" t="s">
        <v>14</v>
      </c>
      <c r="W1091" s="361" t="s">
        <v>1325</v>
      </c>
      <c r="X1091" s="369"/>
    </row>
    <row r="1092" spans="2:24" s="15" customFormat="1" ht="26.4" x14ac:dyDescent="0.3">
      <c r="B1092" s="361" t="s">
        <v>9</v>
      </c>
      <c r="C1092" s="361" t="s">
        <v>59</v>
      </c>
      <c r="D1092" s="361" t="s">
        <v>13</v>
      </c>
      <c r="E1092" s="361" t="s">
        <v>68</v>
      </c>
      <c r="F1092" s="361" t="s">
        <v>77</v>
      </c>
      <c r="G1092" s="361" t="s">
        <v>10</v>
      </c>
      <c r="H1092" s="370" t="s">
        <v>10</v>
      </c>
      <c r="I1092" s="361" t="s">
        <v>11</v>
      </c>
      <c r="J1092" s="361" t="s">
        <v>11</v>
      </c>
      <c r="K1092" s="361" t="s">
        <v>11</v>
      </c>
      <c r="L1092" s="361" t="s">
        <v>11</v>
      </c>
      <c r="M1092" s="361" t="s">
        <v>11</v>
      </c>
      <c r="N1092" s="362" t="str">
        <f t="shared" si="44"/>
        <v>1.7.2.9.99.0.0.00.00.00.00.00</v>
      </c>
      <c r="O1092" s="363">
        <v>2026</v>
      </c>
      <c r="P1092" s="364" t="s">
        <v>542</v>
      </c>
      <c r="Q1092" s="365" t="s">
        <v>1028</v>
      </c>
      <c r="R1092" s="361" t="str">
        <f t="shared" ref="R1092:R1123" si="46">IF(U1092=2,"S","A")</f>
        <v>S</v>
      </c>
      <c r="S1092" s="370" t="s">
        <v>457</v>
      </c>
      <c r="T1092" s="361" t="s">
        <v>14</v>
      </c>
      <c r="U1092" s="368">
        <v>2</v>
      </c>
      <c r="V1092" s="361" t="s">
        <v>14</v>
      </c>
      <c r="W1092" s="361" t="s">
        <v>1325</v>
      </c>
      <c r="X1092" s="369"/>
    </row>
    <row r="1093" spans="2:24" s="15" customFormat="1" ht="26.4" x14ac:dyDescent="0.3">
      <c r="B1093" s="361" t="s">
        <v>9</v>
      </c>
      <c r="C1093" s="361" t="s">
        <v>59</v>
      </c>
      <c r="D1093" s="361" t="s">
        <v>13</v>
      </c>
      <c r="E1093" s="361" t="s">
        <v>68</v>
      </c>
      <c r="F1093" s="361" t="s">
        <v>77</v>
      </c>
      <c r="G1093" s="361" t="s">
        <v>10</v>
      </c>
      <c r="H1093" s="380" t="s">
        <v>9</v>
      </c>
      <c r="I1093" s="361" t="s">
        <v>11</v>
      </c>
      <c r="J1093" s="361" t="s">
        <v>11</v>
      </c>
      <c r="K1093" s="361" t="s">
        <v>11</v>
      </c>
      <c r="L1093" s="361" t="s">
        <v>11</v>
      </c>
      <c r="M1093" s="361" t="s">
        <v>11</v>
      </c>
      <c r="N1093" s="362" t="str">
        <f t="shared" si="44"/>
        <v>1.7.2.9.99.0.1.00.00.00.00.00</v>
      </c>
      <c r="O1093" s="363">
        <v>2026</v>
      </c>
      <c r="P1093" s="364" t="s">
        <v>1374</v>
      </c>
      <c r="Q1093" s="365" t="s">
        <v>1028</v>
      </c>
      <c r="R1093" s="361" t="str">
        <f t="shared" si="46"/>
        <v>S</v>
      </c>
      <c r="S1093" s="370" t="s">
        <v>457</v>
      </c>
      <c r="T1093" s="361" t="s">
        <v>14</v>
      </c>
      <c r="U1093" s="368">
        <v>2</v>
      </c>
      <c r="V1093" s="361" t="s">
        <v>14</v>
      </c>
      <c r="W1093" s="361" t="s">
        <v>1325</v>
      </c>
      <c r="X1093" s="369"/>
    </row>
    <row r="1094" spans="2:24" s="15" customFormat="1" ht="66" x14ac:dyDescent="0.3">
      <c r="B1094" s="361" t="s">
        <v>9</v>
      </c>
      <c r="C1094" s="361" t="s">
        <v>59</v>
      </c>
      <c r="D1094" s="361" t="s">
        <v>14</v>
      </c>
      <c r="E1094" s="361" t="s">
        <v>10</v>
      </c>
      <c r="F1094" s="361" t="s">
        <v>11</v>
      </c>
      <c r="G1094" s="361" t="s">
        <v>10</v>
      </c>
      <c r="H1094" s="370" t="s">
        <v>10</v>
      </c>
      <c r="I1094" s="361" t="s">
        <v>11</v>
      </c>
      <c r="J1094" s="361" t="s">
        <v>11</v>
      </c>
      <c r="K1094" s="361" t="s">
        <v>11</v>
      </c>
      <c r="L1094" s="361" t="s">
        <v>11</v>
      </c>
      <c r="M1094" s="361" t="s">
        <v>11</v>
      </c>
      <c r="N1094" s="362" t="str">
        <f t="shared" si="44"/>
        <v>1.7.3.0.00.0.0.00.00.00.00.00</v>
      </c>
      <c r="O1094" s="363">
        <v>2026</v>
      </c>
      <c r="P1094" s="364" t="s">
        <v>543</v>
      </c>
      <c r="Q1094" s="365" t="s">
        <v>1240</v>
      </c>
      <c r="R1094" s="361" t="str">
        <f t="shared" si="46"/>
        <v>S</v>
      </c>
      <c r="S1094" s="370" t="s">
        <v>457</v>
      </c>
      <c r="T1094" s="361" t="s">
        <v>14</v>
      </c>
      <c r="U1094" s="368">
        <v>2</v>
      </c>
      <c r="V1094" s="361" t="s">
        <v>14</v>
      </c>
      <c r="W1094" s="361" t="s">
        <v>1325</v>
      </c>
      <c r="X1094" s="369"/>
    </row>
    <row r="1095" spans="2:24" s="15" customFormat="1" ht="26.4" x14ac:dyDescent="0.3">
      <c r="B1095" s="361" t="s">
        <v>9</v>
      </c>
      <c r="C1095" s="361" t="s">
        <v>59</v>
      </c>
      <c r="D1095" s="361" t="s">
        <v>14</v>
      </c>
      <c r="E1095" s="361" t="s">
        <v>9</v>
      </c>
      <c r="F1095" s="361" t="s">
        <v>11</v>
      </c>
      <c r="G1095" s="361" t="s">
        <v>10</v>
      </c>
      <c r="H1095" s="370" t="s">
        <v>10</v>
      </c>
      <c r="I1095" s="361" t="s">
        <v>11</v>
      </c>
      <c r="J1095" s="361" t="s">
        <v>11</v>
      </c>
      <c r="K1095" s="361" t="s">
        <v>11</v>
      </c>
      <c r="L1095" s="361" t="s">
        <v>11</v>
      </c>
      <c r="M1095" s="361" t="s">
        <v>11</v>
      </c>
      <c r="N1095" s="362" t="str">
        <f t="shared" si="44"/>
        <v>1.7.3.1.00.0.0.00.00.00.00.00</v>
      </c>
      <c r="O1095" s="363">
        <v>2026</v>
      </c>
      <c r="P1095" s="364" t="s">
        <v>812</v>
      </c>
      <c r="Q1095" s="365" t="s">
        <v>2278</v>
      </c>
      <c r="R1095" s="361" t="str">
        <f t="shared" si="46"/>
        <v>S</v>
      </c>
      <c r="S1095" s="370" t="s">
        <v>457</v>
      </c>
      <c r="T1095" s="361" t="s">
        <v>14</v>
      </c>
      <c r="U1095" s="368">
        <v>2</v>
      </c>
      <c r="V1095" s="361" t="s">
        <v>14</v>
      </c>
      <c r="W1095" s="361" t="s">
        <v>1325</v>
      </c>
      <c r="X1095" s="369"/>
    </row>
    <row r="1096" spans="2:24" s="15" customFormat="1" ht="39.6" x14ac:dyDescent="0.3">
      <c r="B1096" s="361" t="s">
        <v>9</v>
      </c>
      <c r="C1096" s="361" t="s">
        <v>59</v>
      </c>
      <c r="D1096" s="361" t="s">
        <v>14</v>
      </c>
      <c r="E1096" s="361" t="s">
        <v>9</v>
      </c>
      <c r="F1096" s="361" t="s">
        <v>23</v>
      </c>
      <c r="G1096" s="361" t="s">
        <v>10</v>
      </c>
      <c r="H1096" s="370" t="s">
        <v>10</v>
      </c>
      <c r="I1096" s="361" t="s">
        <v>11</v>
      </c>
      <c r="J1096" s="361" t="s">
        <v>11</v>
      </c>
      <c r="K1096" s="361" t="s">
        <v>11</v>
      </c>
      <c r="L1096" s="361" t="s">
        <v>11</v>
      </c>
      <c r="M1096" s="361" t="s">
        <v>11</v>
      </c>
      <c r="N1096" s="362" t="str">
        <f t="shared" ref="N1096:N1159" si="47">B1096&amp;"."&amp;C1096&amp;"."&amp;D1096&amp;"."&amp;E1096&amp;"."&amp;F1096&amp;"."&amp;G1096&amp;"."&amp;H1096&amp;"."&amp;I1096&amp;"."&amp;J1096&amp;"."&amp;K1096&amp;"."&amp;L1096&amp;"."&amp;M1096</f>
        <v>1.7.3.1.50.0.0.00.00.00.00.00</v>
      </c>
      <c r="O1096" s="363">
        <v>2026</v>
      </c>
      <c r="P1096" s="364" t="s">
        <v>812</v>
      </c>
      <c r="Q1096" s="365" t="s">
        <v>1029</v>
      </c>
      <c r="R1096" s="361" t="str">
        <f t="shared" si="46"/>
        <v>S</v>
      </c>
      <c r="S1096" s="370" t="s">
        <v>457</v>
      </c>
      <c r="T1096" s="361" t="s">
        <v>14</v>
      </c>
      <c r="U1096" s="368">
        <v>2</v>
      </c>
      <c r="V1096" s="361" t="s">
        <v>14</v>
      </c>
      <c r="W1096" s="361" t="s">
        <v>1325</v>
      </c>
      <c r="X1096" s="369"/>
    </row>
    <row r="1097" spans="2:24" s="15" customFormat="1" ht="39.6" x14ac:dyDescent="0.3">
      <c r="B1097" s="361" t="s">
        <v>9</v>
      </c>
      <c r="C1097" s="361" t="s">
        <v>59</v>
      </c>
      <c r="D1097" s="361" t="s">
        <v>14</v>
      </c>
      <c r="E1097" s="361" t="s">
        <v>9</v>
      </c>
      <c r="F1097" s="361" t="s">
        <v>23</v>
      </c>
      <c r="G1097" s="361" t="s">
        <v>10</v>
      </c>
      <c r="H1097" s="380" t="s">
        <v>9</v>
      </c>
      <c r="I1097" s="361" t="s">
        <v>11</v>
      </c>
      <c r="J1097" s="361" t="s">
        <v>11</v>
      </c>
      <c r="K1097" s="361" t="s">
        <v>11</v>
      </c>
      <c r="L1097" s="361" t="s">
        <v>11</v>
      </c>
      <c r="M1097" s="361" t="s">
        <v>11</v>
      </c>
      <c r="N1097" s="362" t="str">
        <f t="shared" si="47"/>
        <v>1.7.3.1.50.0.1.00.00.00.00.00</v>
      </c>
      <c r="O1097" s="363">
        <v>2026</v>
      </c>
      <c r="P1097" s="364" t="s">
        <v>1373</v>
      </c>
      <c r="Q1097" s="365" t="s">
        <v>1029</v>
      </c>
      <c r="R1097" s="361" t="str">
        <f t="shared" si="46"/>
        <v>S</v>
      </c>
      <c r="S1097" s="370" t="s">
        <v>457</v>
      </c>
      <c r="T1097" s="361" t="s">
        <v>14</v>
      </c>
      <c r="U1097" s="368">
        <v>2</v>
      </c>
      <c r="V1097" s="361" t="s">
        <v>14</v>
      </c>
      <c r="W1097" s="361" t="s">
        <v>1325</v>
      </c>
      <c r="X1097" s="369"/>
    </row>
    <row r="1098" spans="2:24" s="15" customFormat="1" ht="52.8" x14ac:dyDescent="0.3">
      <c r="B1098" s="361" t="s">
        <v>9</v>
      </c>
      <c r="C1098" s="361" t="s">
        <v>59</v>
      </c>
      <c r="D1098" s="361" t="s">
        <v>14</v>
      </c>
      <c r="E1098" s="361" t="s">
        <v>13</v>
      </c>
      <c r="F1098" s="361" t="s">
        <v>11</v>
      </c>
      <c r="G1098" s="361" t="s">
        <v>10</v>
      </c>
      <c r="H1098" s="370" t="s">
        <v>10</v>
      </c>
      <c r="I1098" s="361" t="s">
        <v>11</v>
      </c>
      <c r="J1098" s="361" t="s">
        <v>11</v>
      </c>
      <c r="K1098" s="361" t="s">
        <v>11</v>
      </c>
      <c r="L1098" s="361" t="s">
        <v>11</v>
      </c>
      <c r="M1098" s="361" t="s">
        <v>11</v>
      </c>
      <c r="N1098" s="362" t="str">
        <f t="shared" si="47"/>
        <v>1.7.3.2.00.0.0.00.00.00.00.00</v>
      </c>
      <c r="O1098" s="363">
        <v>2026</v>
      </c>
      <c r="P1098" s="364" t="s">
        <v>544</v>
      </c>
      <c r="Q1098" s="365" t="s">
        <v>2089</v>
      </c>
      <c r="R1098" s="361" t="str">
        <f t="shared" si="46"/>
        <v>S</v>
      </c>
      <c r="S1098" s="370" t="s">
        <v>457</v>
      </c>
      <c r="T1098" s="361" t="s">
        <v>14</v>
      </c>
      <c r="U1098" s="368">
        <v>2</v>
      </c>
      <c r="V1098" s="361" t="s">
        <v>14</v>
      </c>
      <c r="W1098" s="361" t="s">
        <v>1325</v>
      </c>
      <c r="X1098" s="369"/>
    </row>
    <row r="1099" spans="2:24" s="15" customFormat="1" ht="66" x14ac:dyDescent="0.3">
      <c r="B1099" s="361" t="s">
        <v>9</v>
      </c>
      <c r="C1099" s="361" t="s">
        <v>59</v>
      </c>
      <c r="D1099" s="361" t="s">
        <v>14</v>
      </c>
      <c r="E1099" s="361" t="s">
        <v>13</v>
      </c>
      <c r="F1099" s="361" t="s">
        <v>18</v>
      </c>
      <c r="G1099" s="361" t="s">
        <v>10</v>
      </c>
      <c r="H1099" s="370" t="s">
        <v>10</v>
      </c>
      <c r="I1099" s="361" t="s">
        <v>11</v>
      </c>
      <c r="J1099" s="361" t="s">
        <v>11</v>
      </c>
      <c r="K1099" s="361" t="s">
        <v>11</v>
      </c>
      <c r="L1099" s="361" t="s">
        <v>11</v>
      </c>
      <c r="M1099" s="361" t="s">
        <v>11</v>
      </c>
      <c r="N1099" s="362" t="str">
        <f t="shared" si="47"/>
        <v>1.7.3.2.01.0.0.00.00.00.00.00</v>
      </c>
      <c r="O1099" s="363">
        <v>2026</v>
      </c>
      <c r="P1099" s="364" t="s">
        <v>1945</v>
      </c>
      <c r="Q1099" s="365" t="s">
        <v>3447</v>
      </c>
      <c r="R1099" s="361" t="str">
        <f t="shared" si="46"/>
        <v>S</v>
      </c>
      <c r="S1099" s="370" t="s">
        <v>457</v>
      </c>
      <c r="T1099" s="361" t="s">
        <v>14</v>
      </c>
      <c r="U1099" s="368">
        <v>2</v>
      </c>
      <c r="V1099" s="361" t="s">
        <v>14</v>
      </c>
      <c r="W1099" s="361" t="s">
        <v>1325</v>
      </c>
      <c r="X1099" s="369"/>
    </row>
    <row r="1100" spans="2:24" s="15" customFormat="1" ht="66" x14ac:dyDescent="0.3">
      <c r="B1100" s="361" t="s">
        <v>9</v>
      </c>
      <c r="C1100" s="361" t="s">
        <v>59</v>
      </c>
      <c r="D1100" s="361" t="s">
        <v>14</v>
      </c>
      <c r="E1100" s="361" t="s">
        <v>13</v>
      </c>
      <c r="F1100" s="361" t="s">
        <v>23</v>
      </c>
      <c r="G1100" s="361" t="s">
        <v>10</v>
      </c>
      <c r="H1100" s="370" t="s">
        <v>10</v>
      </c>
      <c r="I1100" s="361" t="s">
        <v>11</v>
      </c>
      <c r="J1100" s="361" t="s">
        <v>11</v>
      </c>
      <c r="K1100" s="361" t="s">
        <v>11</v>
      </c>
      <c r="L1100" s="361" t="s">
        <v>11</v>
      </c>
      <c r="M1100" s="361" t="s">
        <v>11</v>
      </c>
      <c r="N1100" s="362" t="str">
        <f t="shared" si="47"/>
        <v>1.7.3.2.50.0.0.00.00.00.00.00</v>
      </c>
      <c r="O1100" s="363">
        <v>2026</v>
      </c>
      <c r="P1100" s="364" t="s">
        <v>545</v>
      </c>
      <c r="Q1100" s="365" t="s">
        <v>1030</v>
      </c>
      <c r="R1100" s="361" t="str">
        <f t="shared" si="46"/>
        <v>S</v>
      </c>
      <c r="S1100" s="370" t="s">
        <v>457</v>
      </c>
      <c r="T1100" s="361" t="s">
        <v>14</v>
      </c>
      <c r="U1100" s="368">
        <v>2</v>
      </c>
      <c r="V1100" s="361" t="s">
        <v>14</v>
      </c>
      <c r="W1100" s="361" t="s">
        <v>1325</v>
      </c>
      <c r="X1100" s="369"/>
    </row>
    <row r="1101" spans="2:24" s="15" customFormat="1" ht="66" x14ac:dyDescent="0.3">
      <c r="B1101" s="36" t="s">
        <v>9</v>
      </c>
      <c r="C1101" s="36" t="s">
        <v>59</v>
      </c>
      <c r="D1101" s="36" t="s">
        <v>14</v>
      </c>
      <c r="E1101" s="36" t="s">
        <v>13</v>
      </c>
      <c r="F1101" s="36" t="s">
        <v>23</v>
      </c>
      <c r="G1101" s="36" t="s">
        <v>10</v>
      </c>
      <c r="H1101" s="97" t="s">
        <v>9</v>
      </c>
      <c r="I1101" s="36" t="s">
        <v>11</v>
      </c>
      <c r="J1101" s="36" t="s">
        <v>11</v>
      </c>
      <c r="K1101" s="36" t="s">
        <v>11</v>
      </c>
      <c r="L1101" s="36" t="s">
        <v>11</v>
      </c>
      <c r="M1101" s="36" t="s">
        <v>11</v>
      </c>
      <c r="N1101" s="35" t="str">
        <f t="shared" si="47"/>
        <v>1.7.3.2.50.0.1.00.00.00.00.00</v>
      </c>
      <c r="O1101" s="45">
        <v>2026</v>
      </c>
      <c r="P1101" s="38" t="s">
        <v>1454</v>
      </c>
      <c r="Q1101" s="39" t="s">
        <v>1030</v>
      </c>
      <c r="R1101" s="37" t="str">
        <f t="shared" si="46"/>
        <v>A</v>
      </c>
      <c r="S1101" s="37" t="s">
        <v>457</v>
      </c>
      <c r="T1101" s="36" t="s">
        <v>14</v>
      </c>
      <c r="U1101" s="121">
        <v>1</v>
      </c>
      <c r="V1101" s="36" t="s">
        <v>14</v>
      </c>
      <c r="W1101" s="36" t="s">
        <v>1325</v>
      </c>
      <c r="X1101" s="38"/>
    </row>
    <row r="1102" spans="2:24" s="15" customFormat="1" ht="66" x14ac:dyDescent="0.3">
      <c r="B1102" s="361" t="s">
        <v>9</v>
      </c>
      <c r="C1102" s="361" t="s">
        <v>59</v>
      </c>
      <c r="D1102" s="361" t="s">
        <v>14</v>
      </c>
      <c r="E1102" s="361" t="s">
        <v>13</v>
      </c>
      <c r="F1102" s="361" t="s">
        <v>25</v>
      </c>
      <c r="G1102" s="361" t="s">
        <v>10</v>
      </c>
      <c r="H1102" s="370" t="s">
        <v>10</v>
      </c>
      <c r="I1102" s="361" t="s">
        <v>11</v>
      </c>
      <c r="J1102" s="361" t="s">
        <v>11</v>
      </c>
      <c r="K1102" s="361" t="s">
        <v>11</v>
      </c>
      <c r="L1102" s="361" t="s">
        <v>11</v>
      </c>
      <c r="M1102" s="361" t="s">
        <v>11</v>
      </c>
      <c r="N1102" s="362" t="str">
        <f t="shared" si="47"/>
        <v>1.7.3.2.51.0.0.00.00.00.00.00</v>
      </c>
      <c r="O1102" s="363">
        <v>2026</v>
      </c>
      <c r="P1102" s="364" t="s">
        <v>546</v>
      </c>
      <c r="Q1102" s="365" t="s">
        <v>1031</v>
      </c>
      <c r="R1102" s="361" t="str">
        <f t="shared" si="46"/>
        <v>S</v>
      </c>
      <c r="S1102" s="370" t="s">
        <v>457</v>
      </c>
      <c r="T1102" s="361" t="s">
        <v>14</v>
      </c>
      <c r="U1102" s="368">
        <v>2</v>
      </c>
      <c r="V1102" s="361" t="s">
        <v>14</v>
      </c>
      <c r="W1102" s="361" t="s">
        <v>1325</v>
      </c>
      <c r="X1102" s="369"/>
    </row>
    <row r="1103" spans="2:24" s="15" customFormat="1" ht="66" x14ac:dyDescent="0.3">
      <c r="B1103" s="36" t="s">
        <v>9</v>
      </c>
      <c r="C1103" s="36" t="s">
        <v>59</v>
      </c>
      <c r="D1103" s="36" t="s">
        <v>14</v>
      </c>
      <c r="E1103" s="36" t="s">
        <v>13</v>
      </c>
      <c r="F1103" s="36" t="s">
        <v>25</v>
      </c>
      <c r="G1103" s="36" t="s">
        <v>10</v>
      </c>
      <c r="H1103" s="97" t="s">
        <v>9</v>
      </c>
      <c r="I1103" s="36" t="s">
        <v>11</v>
      </c>
      <c r="J1103" s="36" t="s">
        <v>11</v>
      </c>
      <c r="K1103" s="36" t="s">
        <v>11</v>
      </c>
      <c r="L1103" s="36" t="s">
        <v>11</v>
      </c>
      <c r="M1103" s="36" t="s">
        <v>11</v>
      </c>
      <c r="N1103" s="35" t="str">
        <f t="shared" si="47"/>
        <v>1.7.3.2.51.0.1.00.00.00.00.00</v>
      </c>
      <c r="O1103" s="45">
        <v>2026</v>
      </c>
      <c r="P1103" s="38" t="s">
        <v>846</v>
      </c>
      <c r="Q1103" s="39" t="s">
        <v>1031</v>
      </c>
      <c r="R1103" s="37" t="str">
        <f t="shared" si="46"/>
        <v>A</v>
      </c>
      <c r="S1103" s="37" t="s">
        <v>457</v>
      </c>
      <c r="T1103" s="36" t="s">
        <v>14</v>
      </c>
      <c r="U1103" s="121">
        <v>1</v>
      </c>
      <c r="V1103" s="36" t="s">
        <v>14</v>
      </c>
      <c r="W1103" s="36" t="s">
        <v>1325</v>
      </c>
      <c r="X1103" s="38"/>
    </row>
    <row r="1104" spans="2:24" s="15" customFormat="1" ht="66" x14ac:dyDescent="0.3">
      <c r="B1104" s="361" t="s">
        <v>9</v>
      </c>
      <c r="C1104" s="361" t="s">
        <v>59</v>
      </c>
      <c r="D1104" s="361" t="s">
        <v>14</v>
      </c>
      <c r="E1104" s="361" t="s">
        <v>13</v>
      </c>
      <c r="F1104" s="361" t="s">
        <v>77</v>
      </c>
      <c r="G1104" s="361" t="s">
        <v>10</v>
      </c>
      <c r="H1104" s="370" t="s">
        <v>10</v>
      </c>
      <c r="I1104" s="361" t="s">
        <v>11</v>
      </c>
      <c r="J1104" s="361" t="s">
        <v>11</v>
      </c>
      <c r="K1104" s="361" t="s">
        <v>11</v>
      </c>
      <c r="L1104" s="361" t="s">
        <v>11</v>
      </c>
      <c r="M1104" s="361" t="s">
        <v>11</v>
      </c>
      <c r="N1104" s="362" t="str">
        <f t="shared" si="47"/>
        <v>1.7.3.2.99.0.0.00.00.00.00.00</v>
      </c>
      <c r="O1104" s="363">
        <v>2026</v>
      </c>
      <c r="P1104" s="364" t="s">
        <v>1820</v>
      </c>
      <c r="Q1104" s="365" t="s">
        <v>2208</v>
      </c>
      <c r="R1104" s="361" t="str">
        <f t="shared" si="46"/>
        <v>S</v>
      </c>
      <c r="S1104" s="370" t="s">
        <v>457</v>
      </c>
      <c r="T1104" s="361" t="s">
        <v>14</v>
      </c>
      <c r="U1104" s="368">
        <v>2</v>
      </c>
      <c r="V1104" s="361" t="s">
        <v>14</v>
      </c>
      <c r="W1104" s="361" t="s">
        <v>1325</v>
      </c>
      <c r="X1104" s="369"/>
    </row>
    <row r="1105" spans="2:24" s="15" customFormat="1" ht="66" x14ac:dyDescent="0.3">
      <c r="B1105" s="361" t="s">
        <v>9</v>
      </c>
      <c r="C1105" s="361" t="s">
        <v>59</v>
      </c>
      <c r="D1105" s="361" t="s">
        <v>14</v>
      </c>
      <c r="E1105" s="361" t="s">
        <v>13</v>
      </c>
      <c r="F1105" s="361" t="s">
        <v>77</v>
      </c>
      <c r="G1105" s="361" t="s">
        <v>10</v>
      </c>
      <c r="H1105" s="380" t="s">
        <v>9</v>
      </c>
      <c r="I1105" s="361" t="s">
        <v>11</v>
      </c>
      <c r="J1105" s="361" t="s">
        <v>11</v>
      </c>
      <c r="K1105" s="361" t="s">
        <v>11</v>
      </c>
      <c r="L1105" s="361" t="s">
        <v>11</v>
      </c>
      <c r="M1105" s="361" t="s">
        <v>11</v>
      </c>
      <c r="N1105" s="362" t="str">
        <f t="shared" si="47"/>
        <v>1.7.3.2.99.0.1.00.00.00.00.00</v>
      </c>
      <c r="O1105" s="363">
        <v>2026</v>
      </c>
      <c r="P1105" s="364" t="s">
        <v>1821</v>
      </c>
      <c r="Q1105" s="365" t="s">
        <v>2208</v>
      </c>
      <c r="R1105" s="361" t="str">
        <f t="shared" si="46"/>
        <v>S</v>
      </c>
      <c r="S1105" s="370" t="s">
        <v>457</v>
      </c>
      <c r="T1105" s="361" t="s">
        <v>14</v>
      </c>
      <c r="U1105" s="368">
        <v>2</v>
      </c>
      <c r="V1105" s="361" t="s">
        <v>14</v>
      </c>
      <c r="W1105" s="361" t="s">
        <v>1325</v>
      </c>
      <c r="X1105" s="369"/>
    </row>
    <row r="1106" spans="2:24" s="15" customFormat="1" ht="26.4" x14ac:dyDescent="0.3">
      <c r="B1106" s="361" t="s">
        <v>9</v>
      </c>
      <c r="C1106" s="361" t="s">
        <v>59</v>
      </c>
      <c r="D1106" s="361" t="s">
        <v>14</v>
      </c>
      <c r="E1106" s="361" t="s">
        <v>68</v>
      </c>
      <c r="F1106" s="361" t="s">
        <v>11</v>
      </c>
      <c r="G1106" s="361" t="s">
        <v>10</v>
      </c>
      <c r="H1106" s="370" t="s">
        <v>10</v>
      </c>
      <c r="I1106" s="361" t="s">
        <v>11</v>
      </c>
      <c r="J1106" s="361" t="s">
        <v>11</v>
      </c>
      <c r="K1106" s="361" t="s">
        <v>11</v>
      </c>
      <c r="L1106" s="361" t="s">
        <v>11</v>
      </c>
      <c r="M1106" s="361" t="s">
        <v>11</v>
      </c>
      <c r="N1106" s="362" t="str">
        <f t="shared" si="47"/>
        <v>1.7.3.9.00.0.0.00.00.00.00.00</v>
      </c>
      <c r="O1106" s="363">
        <v>2026</v>
      </c>
      <c r="P1106" s="364" t="s">
        <v>549</v>
      </c>
      <c r="Q1106" s="365" t="s">
        <v>2289</v>
      </c>
      <c r="R1106" s="361" t="str">
        <f t="shared" si="46"/>
        <v>S</v>
      </c>
      <c r="S1106" s="370" t="s">
        <v>457</v>
      </c>
      <c r="T1106" s="361" t="s">
        <v>14</v>
      </c>
      <c r="U1106" s="368">
        <v>2</v>
      </c>
      <c r="V1106" s="361" t="s">
        <v>14</v>
      </c>
      <c r="W1106" s="361" t="s">
        <v>1325</v>
      </c>
      <c r="X1106" s="369"/>
    </row>
    <row r="1107" spans="2:24" s="15" customFormat="1" ht="26.4" x14ac:dyDescent="0.3">
      <c r="B1107" s="361" t="s">
        <v>9</v>
      </c>
      <c r="C1107" s="361" t="s">
        <v>59</v>
      </c>
      <c r="D1107" s="361" t="s">
        <v>14</v>
      </c>
      <c r="E1107" s="361" t="s">
        <v>68</v>
      </c>
      <c r="F1107" s="361" t="s">
        <v>23</v>
      </c>
      <c r="G1107" s="361" t="s">
        <v>10</v>
      </c>
      <c r="H1107" s="370" t="s">
        <v>10</v>
      </c>
      <c r="I1107" s="361" t="s">
        <v>11</v>
      </c>
      <c r="J1107" s="361" t="s">
        <v>11</v>
      </c>
      <c r="K1107" s="361" t="s">
        <v>11</v>
      </c>
      <c r="L1107" s="361" t="s">
        <v>11</v>
      </c>
      <c r="M1107" s="361" t="s">
        <v>11</v>
      </c>
      <c r="N1107" s="362" t="str">
        <f t="shared" si="47"/>
        <v>1.7.3.9.50.0.0.00.00.00.00.00</v>
      </c>
      <c r="O1107" s="363">
        <v>2026</v>
      </c>
      <c r="P1107" s="364" t="s">
        <v>547</v>
      </c>
      <c r="Q1107" s="365" t="s">
        <v>1032</v>
      </c>
      <c r="R1107" s="361" t="str">
        <f t="shared" si="46"/>
        <v>S</v>
      </c>
      <c r="S1107" s="370" t="s">
        <v>457</v>
      </c>
      <c r="T1107" s="361" t="s">
        <v>14</v>
      </c>
      <c r="U1107" s="368">
        <v>2</v>
      </c>
      <c r="V1107" s="361" t="s">
        <v>14</v>
      </c>
      <c r="W1107" s="361" t="s">
        <v>1325</v>
      </c>
      <c r="X1107" s="369"/>
    </row>
    <row r="1108" spans="2:24" s="15" customFormat="1" ht="26.4" x14ac:dyDescent="0.3">
      <c r="B1108" s="36" t="s">
        <v>9</v>
      </c>
      <c r="C1108" s="36" t="s">
        <v>59</v>
      </c>
      <c r="D1108" s="36" t="s">
        <v>14</v>
      </c>
      <c r="E1108" s="36" t="s">
        <v>68</v>
      </c>
      <c r="F1108" s="36" t="s">
        <v>23</v>
      </c>
      <c r="G1108" s="36" t="s">
        <v>10</v>
      </c>
      <c r="H1108" s="97" t="s">
        <v>9</v>
      </c>
      <c r="I1108" s="36" t="s">
        <v>11</v>
      </c>
      <c r="J1108" s="36" t="s">
        <v>11</v>
      </c>
      <c r="K1108" s="36" t="s">
        <v>11</v>
      </c>
      <c r="L1108" s="36" t="s">
        <v>11</v>
      </c>
      <c r="M1108" s="36" t="s">
        <v>11</v>
      </c>
      <c r="N1108" s="35" t="str">
        <f t="shared" si="47"/>
        <v>1.7.3.9.50.0.1.00.00.00.00.00</v>
      </c>
      <c r="O1108" s="45">
        <v>2026</v>
      </c>
      <c r="P1108" s="38" t="s">
        <v>548</v>
      </c>
      <c r="Q1108" s="39" t="s">
        <v>1032</v>
      </c>
      <c r="R1108" s="37" t="str">
        <f t="shared" si="46"/>
        <v>A</v>
      </c>
      <c r="S1108" s="37" t="s">
        <v>457</v>
      </c>
      <c r="T1108" s="36" t="s">
        <v>14</v>
      </c>
      <c r="U1108" s="121">
        <v>1</v>
      </c>
      <c r="V1108" s="36" t="s">
        <v>14</v>
      </c>
      <c r="W1108" s="36" t="s">
        <v>1325</v>
      </c>
      <c r="X1108" s="38"/>
    </row>
    <row r="1109" spans="2:24" s="15" customFormat="1" ht="39.6" x14ac:dyDescent="0.3">
      <c r="B1109" s="36" t="s">
        <v>9</v>
      </c>
      <c r="C1109" s="36" t="s">
        <v>59</v>
      </c>
      <c r="D1109" s="36" t="s">
        <v>14</v>
      </c>
      <c r="E1109" s="36" t="s">
        <v>68</v>
      </c>
      <c r="F1109" s="36" t="s">
        <v>23</v>
      </c>
      <c r="G1109" s="36" t="s">
        <v>10</v>
      </c>
      <c r="H1109" s="97" t="s">
        <v>13</v>
      </c>
      <c r="I1109" s="36" t="s">
        <v>11</v>
      </c>
      <c r="J1109" s="36" t="s">
        <v>11</v>
      </c>
      <c r="K1109" s="36" t="s">
        <v>11</v>
      </c>
      <c r="L1109" s="36" t="s">
        <v>11</v>
      </c>
      <c r="M1109" s="36" t="s">
        <v>11</v>
      </c>
      <c r="N1109" s="35" t="str">
        <f t="shared" si="47"/>
        <v>1.7.3.9.50.0.2.00.00.00.00.00</v>
      </c>
      <c r="O1109" s="45">
        <v>2026</v>
      </c>
      <c r="P1109" s="38" t="s">
        <v>1914</v>
      </c>
      <c r="Q1109" s="39" t="s">
        <v>1032</v>
      </c>
      <c r="R1109" s="37" t="str">
        <f t="shared" si="46"/>
        <v>A</v>
      </c>
      <c r="S1109" s="37" t="s">
        <v>457</v>
      </c>
      <c r="T1109" s="36" t="s">
        <v>14</v>
      </c>
      <c r="U1109" s="121">
        <v>1</v>
      </c>
      <c r="V1109" s="36" t="s">
        <v>14</v>
      </c>
      <c r="W1109" s="36" t="s">
        <v>1325</v>
      </c>
      <c r="X1109" s="38"/>
    </row>
    <row r="1110" spans="2:24" s="15" customFormat="1" ht="52.8" x14ac:dyDescent="0.3">
      <c r="B1110" s="361" t="s">
        <v>9</v>
      </c>
      <c r="C1110" s="361" t="s">
        <v>59</v>
      </c>
      <c r="D1110" s="361" t="s">
        <v>14</v>
      </c>
      <c r="E1110" s="361" t="s">
        <v>68</v>
      </c>
      <c r="F1110" s="361" t="s">
        <v>77</v>
      </c>
      <c r="G1110" s="361" t="s">
        <v>10</v>
      </c>
      <c r="H1110" s="370" t="s">
        <v>10</v>
      </c>
      <c r="I1110" s="361" t="s">
        <v>11</v>
      </c>
      <c r="J1110" s="361" t="s">
        <v>11</v>
      </c>
      <c r="K1110" s="361" t="s">
        <v>11</v>
      </c>
      <c r="L1110" s="361" t="s">
        <v>11</v>
      </c>
      <c r="M1110" s="361" t="s">
        <v>11</v>
      </c>
      <c r="N1110" s="362" t="str">
        <f t="shared" si="47"/>
        <v>1.7.3.9.99.0.0.00.00.00.00.00</v>
      </c>
      <c r="O1110" s="363">
        <v>2026</v>
      </c>
      <c r="P1110" s="364" t="s">
        <v>549</v>
      </c>
      <c r="Q1110" s="365" t="s">
        <v>1033</v>
      </c>
      <c r="R1110" s="361" t="str">
        <f t="shared" si="46"/>
        <v>S</v>
      </c>
      <c r="S1110" s="370" t="s">
        <v>457</v>
      </c>
      <c r="T1110" s="361" t="s">
        <v>14</v>
      </c>
      <c r="U1110" s="368">
        <v>2</v>
      </c>
      <c r="V1110" s="361" t="s">
        <v>14</v>
      </c>
      <c r="W1110" s="361" t="s">
        <v>1325</v>
      </c>
      <c r="X1110" s="369"/>
    </row>
    <row r="1111" spans="2:24" s="15" customFormat="1" ht="52.8" x14ac:dyDescent="0.3">
      <c r="B1111" s="361" t="s">
        <v>9</v>
      </c>
      <c r="C1111" s="361" t="s">
        <v>59</v>
      </c>
      <c r="D1111" s="361" t="s">
        <v>14</v>
      </c>
      <c r="E1111" s="361" t="s">
        <v>68</v>
      </c>
      <c r="F1111" s="361" t="s">
        <v>77</v>
      </c>
      <c r="G1111" s="361" t="s">
        <v>10</v>
      </c>
      <c r="H1111" s="380" t="s">
        <v>9</v>
      </c>
      <c r="I1111" s="361" t="s">
        <v>11</v>
      </c>
      <c r="J1111" s="361" t="s">
        <v>11</v>
      </c>
      <c r="K1111" s="361" t="s">
        <v>11</v>
      </c>
      <c r="L1111" s="361" t="s">
        <v>11</v>
      </c>
      <c r="M1111" s="361" t="s">
        <v>11</v>
      </c>
      <c r="N1111" s="362" t="str">
        <f t="shared" si="47"/>
        <v>1.7.3.9.99.0.1.00.00.00.00.00</v>
      </c>
      <c r="O1111" s="363">
        <v>2026</v>
      </c>
      <c r="P1111" s="364" t="s">
        <v>550</v>
      </c>
      <c r="Q1111" s="365" t="s">
        <v>1033</v>
      </c>
      <c r="R1111" s="361" t="str">
        <f t="shared" si="46"/>
        <v>S</v>
      </c>
      <c r="S1111" s="370" t="s">
        <v>457</v>
      </c>
      <c r="T1111" s="361" t="s">
        <v>14</v>
      </c>
      <c r="U1111" s="368">
        <v>2</v>
      </c>
      <c r="V1111" s="361" t="s">
        <v>14</v>
      </c>
      <c r="W1111" s="361" t="s">
        <v>1325</v>
      </c>
      <c r="X1111" s="369"/>
    </row>
    <row r="1112" spans="2:24" s="15" customFormat="1" ht="66" x14ac:dyDescent="0.3">
      <c r="B1112" s="361" t="s">
        <v>9</v>
      </c>
      <c r="C1112" s="361" t="s">
        <v>59</v>
      </c>
      <c r="D1112" s="361" t="s">
        <v>39</v>
      </c>
      <c r="E1112" s="361" t="s">
        <v>10</v>
      </c>
      <c r="F1112" s="361" t="s">
        <v>11</v>
      </c>
      <c r="G1112" s="361" t="s">
        <v>10</v>
      </c>
      <c r="H1112" s="370" t="s">
        <v>10</v>
      </c>
      <c r="I1112" s="361" t="s">
        <v>11</v>
      </c>
      <c r="J1112" s="361" t="s">
        <v>11</v>
      </c>
      <c r="K1112" s="361" t="s">
        <v>11</v>
      </c>
      <c r="L1112" s="361" t="s">
        <v>11</v>
      </c>
      <c r="M1112" s="361" t="s">
        <v>11</v>
      </c>
      <c r="N1112" s="362" t="str">
        <f t="shared" si="47"/>
        <v>1.7.4.0.00.0.0.00.00.00.00.00</v>
      </c>
      <c r="O1112" s="363">
        <v>2026</v>
      </c>
      <c r="P1112" s="364" t="s">
        <v>551</v>
      </c>
      <c r="Q1112" s="365" t="s">
        <v>1241</v>
      </c>
      <c r="R1112" s="361" t="str">
        <f t="shared" si="46"/>
        <v>S</v>
      </c>
      <c r="S1112" s="370" t="s">
        <v>457</v>
      </c>
      <c r="T1112" s="361" t="s">
        <v>14</v>
      </c>
      <c r="U1112" s="368">
        <v>2</v>
      </c>
      <c r="V1112" s="361" t="s">
        <v>14</v>
      </c>
      <c r="W1112" s="361" t="s">
        <v>1325</v>
      </c>
      <c r="X1112" s="369"/>
    </row>
    <row r="1113" spans="2:24" s="15" customFormat="1" ht="26.4" x14ac:dyDescent="0.3">
      <c r="B1113" s="361" t="s">
        <v>9</v>
      </c>
      <c r="C1113" s="361" t="s">
        <v>59</v>
      </c>
      <c r="D1113" s="361" t="s">
        <v>39</v>
      </c>
      <c r="E1113" s="361" t="s">
        <v>9</v>
      </c>
      <c r="F1113" s="361" t="s">
        <v>11</v>
      </c>
      <c r="G1113" s="361" t="s">
        <v>10</v>
      </c>
      <c r="H1113" s="370" t="s">
        <v>10</v>
      </c>
      <c r="I1113" s="361" t="s">
        <v>11</v>
      </c>
      <c r="J1113" s="361" t="s">
        <v>11</v>
      </c>
      <c r="K1113" s="361" t="s">
        <v>11</v>
      </c>
      <c r="L1113" s="361" t="s">
        <v>11</v>
      </c>
      <c r="M1113" s="361" t="s">
        <v>11</v>
      </c>
      <c r="N1113" s="362" t="str">
        <f t="shared" si="47"/>
        <v>1.7.4.1.00.0.0.00.00.00.00.00</v>
      </c>
      <c r="O1113" s="363">
        <v>2026</v>
      </c>
      <c r="P1113" s="364" t="s">
        <v>551</v>
      </c>
      <c r="Q1113" s="365" t="s">
        <v>2289</v>
      </c>
      <c r="R1113" s="361" t="str">
        <f t="shared" si="46"/>
        <v>S</v>
      </c>
      <c r="S1113" s="370" t="s">
        <v>457</v>
      </c>
      <c r="T1113" s="361" t="s">
        <v>14</v>
      </c>
      <c r="U1113" s="368">
        <v>2</v>
      </c>
      <c r="V1113" s="361" t="s">
        <v>14</v>
      </c>
      <c r="W1113" s="361" t="s">
        <v>1325</v>
      </c>
      <c r="X1113" s="369"/>
    </row>
    <row r="1114" spans="2:24" s="15" customFormat="1" ht="79.2" x14ac:dyDescent="0.3">
      <c r="B1114" s="361" t="s">
        <v>9</v>
      </c>
      <c r="C1114" s="361" t="s">
        <v>59</v>
      </c>
      <c r="D1114" s="361" t="s">
        <v>39</v>
      </c>
      <c r="E1114" s="361" t="s">
        <v>9</v>
      </c>
      <c r="F1114" s="361" t="s">
        <v>23</v>
      </c>
      <c r="G1114" s="361" t="s">
        <v>10</v>
      </c>
      <c r="H1114" s="370" t="s">
        <v>10</v>
      </c>
      <c r="I1114" s="361" t="s">
        <v>11</v>
      </c>
      <c r="J1114" s="361" t="s">
        <v>11</v>
      </c>
      <c r="K1114" s="361" t="s">
        <v>11</v>
      </c>
      <c r="L1114" s="361" t="s">
        <v>11</v>
      </c>
      <c r="M1114" s="361" t="s">
        <v>11</v>
      </c>
      <c r="N1114" s="362" t="str">
        <f t="shared" si="47"/>
        <v>1.7.4.1.50.0.0.00.00.00.00.00</v>
      </c>
      <c r="O1114" s="363">
        <v>2026</v>
      </c>
      <c r="P1114" s="364" t="s">
        <v>552</v>
      </c>
      <c r="Q1114" s="365" t="s">
        <v>1034</v>
      </c>
      <c r="R1114" s="361" t="str">
        <f t="shared" si="46"/>
        <v>S</v>
      </c>
      <c r="S1114" s="370" t="s">
        <v>457</v>
      </c>
      <c r="T1114" s="361" t="s">
        <v>14</v>
      </c>
      <c r="U1114" s="368">
        <v>2</v>
      </c>
      <c r="V1114" s="361" t="s">
        <v>14</v>
      </c>
      <c r="W1114" s="361" t="s">
        <v>1325</v>
      </c>
      <c r="X1114" s="369"/>
    </row>
    <row r="1115" spans="2:24" s="15" customFormat="1" ht="79.2" x14ac:dyDescent="0.3">
      <c r="B1115" s="36" t="s">
        <v>9</v>
      </c>
      <c r="C1115" s="36" t="s">
        <v>59</v>
      </c>
      <c r="D1115" s="36" t="s">
        <v>39</v>
      </c>
      <c r="E1115" s="36" t="s">
        <v>9</v>
      </c>
      <c r="F1115" s="36" t="s">
        <v>23</v>
      </c>
      <c r="G1115" s="36" t="s">
        <v>10</v>
      </c>
      <c r="H1115" s="97" t="s">
        <v>9</v>
      </c>
      <c r="I1115" s="36" t="s">
        <v>11</v>
      </c>
      <c r="J1115" s="36" t="s">
        <v>11</v>
      </c>
      <c r="K1115" s="36" t="s">
        <v>11</v>
      </c>
      <c r="L1115" s="36" t="s">
        <v>11</v>
      </c>
      <c r="M1115" s="36" t="s">
        <v>11</v>
      </c>
      <c r="N1115" s="35" t="str">
        <f t="shared" si="47"/>
        <v>1.7.4.1.50.0.1.00.00.00.00.00</v>
      </c>
      <c r="O1115" s="45">
        <v>2026</v>
      </c>
      <c r="P1115" s="38" t="s">
        <v>554</v>
      </c>
      <c r="Q1115" s="39" t="s">
        <v>1034</v>
      </c>
      <c r="R1115" s="37" t="str">
        <f t="shared" si="46"/>
        <v>A</v>
      </c>
      <c r="S1115" s="37" t="s">
        <v>457</v>
      </c>
      <c r="T1115" s="36" t="s">
        <v>14</v>
      </c>
      <c r="U1115" s="121">
        <v>1</v>
      </c>
      <c r="V1115" s="36" t="s">
        <v>14</v>
      </c>
      <c r="W1115" s="36" t="s">
        <v>1325</v>
      </c>
      <c r="X1115" s="38"/>
    </row>
    <row r="1116" spans="2:24" s="15" customFormat="1" ht="79.2" x14ac:dyDescent="0.3">
      <c r="B1116" s="361" t="s">
        <v>9</v>
      </c>
      <c r="C1116" s="361" t="s">
        <v>59</v>
      </c>
      <c r="D1116" s="361" t="s">
        <v>39</v>
      </c>
      <c r="E1116" s="361" t="s">
        <v>9</v>
      </c>
      <c r="F1116" s="361" t="s">
        <v>25</v>
      </c>
      <c r="G1116" s="361" t="s">
        <v>10</v>
      </c>
      <c r="H1116" s="370" t="s">
        <v>10</v>
      </c>
      <c r="I1116" s="361" t="s">
        <v>11</v>
      </c>
      <c r="J1116" s="361" t="s">
        <v>11</v>
      </c>
      <c r="K1116" s="361" t="s">
        <v>11</v>
      </c>
      <c r="L1116" s="361" t="s">
        <v>11</v>
      </c>
      <c r="M1116" s="361" t="s">
        <v>11</v>
      </c>
      <c r="N1116" s="362" t="str">
        <f t="shared" si="47"/>
        <v>1.7.4.1.51.0.0.00.00.00.00.00</v>
      </c>
      <c r="O1116" s="363">
        <v>2026</v>
      </c>
      <c r="P1116" s="364" t="s">
        <v>553</v>
      </c>
      <c r="Q1116" s="365" t="s">
        <v>1035</v>
      </c>
      <c r="R1116" s="361" t="str">
        <f t="shared" si="46"/>
        <v>S</v>
      </c>
      <c r="S1116" s="370" t="s">
        <v>457</v>
      </c>
      <c r="T1116" s="361" t="s">
        <v>14</v>
      </c>
      <c r="U1116" s="368">
        <v>2</v>
      </c>
      <c r="V1116" s="361" t="s">
        <v>14</v>
      </c>
      <c r="W1116" s="361" t="s">
        <v>1325</v>
      </c>
      <c r="X1116" s="369"/>
    </row>
    <row r="1117" spans="2:24" s="15" customFormat="1" ht="79.2" x14ac:dyDescent="0.3">
      <c r="B1117" s="36" t="s">
        <v>9</v>
      </c>
      <c r="C1117" s="36" t="s">
        <v>59</v>
      </c>
      <c r="D1117" s="36" t="s">
        <v>39</v>
      </c>
      <c r="E1117" s="36" t="s">
        <v>9</v>
      </c>
      <c r="F1117" s="36" t="s">
        <v>25</v>
      </c>
      <c r="G1117" s="36" t="s">
        <v>10</v>
      </c>
      <c r="H1117" s="97" t="s">
        <v>9</v>
      </c>
      <c r="I1117" s="36" t="s">
        <v>11</v>
      </c>
      <c r="J1117" s="36" t="s">
        <v>11</v>
      </c>
      <c r="K1117" s="36" t="s">
        <v>11</v>
      </c>
      <c r="L1117" s="36" t="s">
        <v>11</v>
      </c>
      <c r="M1117" s="36" t="s">
        <v>11</v>
      </c>
      <c r="N1117" s="35" t="str">
        <f t="shared" si="47"/>
        <v>1.7.4.1.51.0.1.00.00.00.00.00</v>
      </c>
      <c r="O1117" s="45">
        <v>2026</v>
      </c>
      <c r="P1117" s="38" t="s">
        <v>555</v>
      </c>
      <c r="Q1117" s="39" t="s">
        <v>1035</v>
      </c>
      <c r="R1117" s="37" t="str">
        <f t="shared" si="46"/>
        <v>A</v>
      </c>
      <c r="S1117" s="37" t="s">
        <v>457</v>
      </c>
      <c r="T1117" s="36" t="s">
        <v>14</v>
      </c>
      <c r="U1117" s="121">
        <v>1</v>
      </c>
      <c r="V1117" s="36" t="s">
        <v>14</v>
      </c>
      <c r="W1117" s="36" t="s">
        <v>1325</v>
      </c>
      <c r="X1117" s="38"/>
    </row>
    <row r="1118" spans="2:24" s="15" customFormat="1" ht="52.8" x14ac:dyDescent="0.3">
      <c r="B1118" s="361" t="s">
        <v>9</v>
      </c>
      <c r="C1118" s="361" t="s">
        <v>59</v>
      </c>
      <c r="D1118" s="361" t="s">
        <v>39</v>
      </c>
      <c r="E1118" s="361" t="s">
        <v>9</v>
      </c>
      <c r="F1118" s="361" t="s">
        <v>77</v>
      </c>
      <c r="G1118" s="361" t="s">
        <v>10</v>
      </c>
      <c r="H1118" s="370" t="s">
        <v>10</v>
      </c>
      <c r="I1118" s="361" t="s">
        <v>11</v>
      </c>
      <c r="J1118" s="361" t="s">
        <v>11</v>
      </c>
      <c r="K1118" s="361" t="s">
        <v>11</v>
      </c>
      <c r="L1118" s="361" t="s">
        <v>11</v>
      </c>
      <c r="M1118" s="361" t="s">
        <v>11</v>
      </c>
      <c r="N1118" s="362" t="str">
        <f t="shared" si="47"/>
        <v>1.7.4.1.99.0.0.00.00.00.00.00</v>
      </c>
      <c r="O1118" s="363">
        <v>2026</v>
      </c>
      <c r="P1118" s="364" t="s">
        <v>1822</v>
      </c>
      <c r="Q1118" s="365" t="s">
        <v>3448</v>
      </c>
      <c r="R1118" s="361" t="str">
        <f t="shared" si="46"/>
        <v>S</v>
      </c>
      <c r="S1118" s="370" t="s">
        <v>457</v>
      </c>
      <c r="T1118" s="361" t="s">
        <v>14</v>
      </c>
      <c r="U1118" s="368">
        <v>2</v>
      </c>
      <c r="V1118" s="361" t="s">
        <v>14</v>
      </c>
      <c r="W1118" s="361" t="s">
        <v>1325</v>
      </c>
      <c r="X1118" s="369"/>
    </row>
    <row r="1119" spans="2:24" s="15" customFormat="1" ht="52.8" x14ac:dyDescent="0.3">
      <c r="B1119" s="361" t="s">
        <v>9</v>
      </c>
      <c r="C1119" s="361" t="s">
        <v>59</v>
      </c>
      <c r="D1119" s="361" t="s">
        <v>39</v>
      </c>
      <c r="E1119" s="361" t="s">
        <v>9</v>
      </c>
      <c r="F1119" s="361" t="s">
        <v>77</v>
      </c>
      <c r="G1119" s="361" t="s">
        <v>10</v>
      </c>
      <c r="H1119" s="380" t="s">
        <v>9</v>
      </c>
      <c r="I1119" s="361" t="s">
        <v>11</v>
      </c>
      <c r="J1119" s="361" t="s">
        <v>11</v>
      </c>
      <c r="K1119" s="361" t="s">
        <v>11</v>
      </c>
      <c r="L1119" s="361" t="s">
        <v>11</v>
      </c>
      <c r="M1119" s="361" t="s">
        <v>11</v>
      </c>
      <c r="N1119" s="362" t="str">
        <f t="shared" si="47"/>
        <v>1.7.4.1.99.0.1.00.00.00.00.00</v>
      </c>
      <c r="O1119" s="363">
        <v>2026</v>
      </c>
      <c r="P1119" s="364" t="s">
        <v>1823</v>
      </c>
      <c r="Q1119" s="365" t="s">
        <v>3448</v>
      </c>
      <c r="R1119" s="361" t="str">
        <f t="shared" si="46"/>
        <v>S</v>
      </c>
      <c r="S1119" s="370" t="s">
        <v>457</v>
      </c>
      <c r="T1119" s="361" t="s">
        <v>14</v>
      </c>
      <c r="U1119" s="368">
        <v>2</v>
      </c>
      <c r="V1119" s="361" t="s">
        <v>14</v>
      </c>
      <c r="W1119" s="361" t="s">
        <v>1325</v>
      </c>
      <c r="X1119" s="369"/>
    </row>
    <row r="1120" spans="2:24" s="15" customFormat="1" ht="66" x14ac:dyDescent="0.3">
      <c r="B1120" s="361" t="s">
        <v>9</v>
      </c>
      <c r="C1120" s="361" t="s">
        <v>59</v>
      </c>
      <c r="D1120" s="361" t="s">
        <v>48</v>
      </c>
      <c r="E1120" s="361" t="s">
        <v>10</v>
      </c>
      <c r="F1120" s="361" t="s">
        <v>11</v>
      </c>
      <c r="G1120" s="361" t="s">
        <v>10</v>
      </c>
      <c r="H1120" s="370" t="s">
        <v>10</v>
      </c>
      <c r="I1120" s="361" t="s">
        <v>11</v>
      </c>
      <c r="J1120" s="361" t="s">
        <v>11</v>
      </c>
      <c r="K1120" s="361" t="s">
        <v>11</v>
      </c>
      <c r="L1120" s="361" t="s">
        <v>11</v>
      </c>
      <c r="M1120" s="361" t="s">
        <v>11</v>
      </c>
      <c r="N1120" s="362" t="str">
        <f t="shared" si="47"/>
        <v>1.7.5.0.00.0.0.00.00.00.00.00</v>
      </c>
      <c r="O1120" s="363">
        <v>2026</v>
      </c>
      <c r="P1120" s="364" t="s">
        <v>556</v>
      </c>
      <c r="Q1120" s="365" t="s">
        <v>1242</v>
      </c>
      <c r="R1120" s="361" t="str">
        <f t="shared" si="46"/>
        <v>S</v>
      </c>
      <c r="S1120" s="370" t="s">
        <v>457</v>
      </c>
      <c r="T1120" s="361" t="s">
        <v>14</v>
      </c>
      <c r="U1120" s="368">
        <v>2</v>
      </c>
      <c r="V1120" s="361" t="s">
        <v>14</v>
      </c>
      <c r="W1120" s="361" t="s">
        <v>1325</v>
      </c>
      <c r="X1120" s="369"/>
    </row>
    <row r="1121" spans="1:26" ht="79.2" x14ac:dyDescent="0.3">
      <c r="A1121" s="15"/>
      <c r="B1121" s="361" t="s">
        <v>9</v>
      </c>
      <c r="C1121" s="361" t="s">
        <v>59</v>
      </c>
      <c r="D1121" s="361" t="s">
        <v>48</v>
      </c>
      <c r="E1121" s="361" t="s">
        <v>9</v>
      </c>
      <c r="F1121" s="361" t="s">
        <v>11</v>
      </c>
      <c r="G1121" s="361" t="s">
        <v>10</v>
      </c>
      <c r="H1121" s="370" t="s">
        <v>10</v>
      </c>
      <c r="I1121" s="361" t="s">
        <v>11</v>
      </c>
      <c r="J1121" s="361" t="s">
        <v>11</v>
      </c>
      <c r="K1121" s="361" t="s">
        <v>11</v>
      </c>
      <c r="L1121" s="361" t="s">
        <v>11</v>
      </c>
      <c r="M1121" s="361" t="s">
        <v>11</v>
      </c>
      <c r="N1121" s="362" t="str">
        <f t="shared" si="47"/>
        <v>1.7.5.1.00.0.0.00.00.00.00.00</v>
      </c>
      <c r="O1121" s="363">
        <v>2026</v>
      </c>
      <c r="P1121" s="364" t="s">
        <v>2170</v>
      </c>
      <c r="Q1121" s="365" t="s">
        <v>1913</v>
      </c>
      <c r="R1121" s="361" t="str">
        <f t="shared" si="46"/>
        <v>S</v>
      </c>
      <c r="S1121" s="370" t="s">
        <v>457</v>
      </c>
      <c r="T1121" s="361" t="s">
        <v>14</v>
      </c>
      <c r="U1121" s="368">
        <v>2</v>
      </c>
      <c r="V1121" s="361" t="s">
        <v>14</v>
      </c>
      <c r="W1121" s="361" t="s">
        <v>1325</v>
      </c>
      <c r="X1121" s="369"/>
      <c r="Z1121" s="15"/>
    </row>
    <row r="1122" spans="1:26" ht="79.2" x14ac:dyDescent="0.3">
      <c r="A1122" s="15"/>
      <c r="B1122" s="361" t="s">
        <v>9</v>
      </c>
      <c r="C1122" s="361" t="s">
        <v>59</v>
      </c>
      <c r="D1122" s="361" t="s">
        <v>48</v>
      </c>
      <c r="E1122" s="361" t="s">
        <v>9</v>
      </c>
      <c r="F1122" s="361" t="s">
        <v>23</v>
      </c>
      <c r="G1122" s="361" t="s">
        <v>10</v>
      </c>
      <c r="H1122" s="370" t="s">
        <v>10</v>
      </c>
      <c r="I1122" s="361" t="s">
        <v>11</v>
      </c>
      <c r="J1122" s="361" t="s">
        <v>11</v>
      </c>
      <c r="K1122" s="361" t="s">
        <v>11</v>
      </c>
      <c r="L1122" s="361" t="s">
        <v>11</v>
      </c>
      <c r="M1122" s="361" t="s">
        <v>11</v>
      </c>
      <c r="N1122" s="362" t="str">
        <f t="shared" si="47"/>
        <v>1.7.5.1.50.0.0.00.00.00.00.00</v>
      </c>
      <c r="O1122" s="363">
        <v>2026</v>
      </c>
      <c r="P1122" s="364" t="s">
        <v>2171</v>
      </c>
      <c r="Q1122" s="365" t="s">
        <v>1587</v>
      </c>
      <c r="R1122" s="361" t="str">
        <f t="shared" si="46"/>
        <v>S</v>
      </c>
      <c r="S1122" s="370" t="s">
        <v>457</v>
      </c>
      <c r="T1122" s="361" t="s">
        <v>14</v>
      </c>
      <c r="U1122" s="368">
        <v>2</v>
      </c>
      <c r="V1122" s="361" t="s">
        <v>14</v>
      </c>
      <c r="W1122" s="361" t="s">
        <v>1325</v>
      </c>
      <c r="X1122" s="369"/>
      <c r="Z1122" s="15"/>
    </row>
    <row r="1123" spans="1:26" ht="79.2" x14ac:dyDescent="0.3">
      <c r="A1123" s="15"/>
      <c r="B1123" s="36" t="s">
        <v>9</v>
      </c>
      <c r="C1123" s="36" t="s">
        <v>59</v>
      </c>
      <c r="D1123" s="36" t="s">
        <v>48</v>
      </c>
      <c r="E1123" s="36" t="s">
        <v>9</v>
      </c>
      <c r="F1123" s="36" t="s">
        <v>23</v>
      </c>
      <c r="G1123" s="36" t="s">
        <v>10</v>
      </c>
      <c r="H1123" s="97" t="s">
        <v>9</v>
      </c>
      <c r="I1123" s="36" t="s">
        <v>11</v>
      </c>
      <c r="J1123" s="36" t="s">
        <v>11</v>
      </c>
      <c r="K1123" s="36" t="s">
        <v>11</v>
      </c>
      <c r="L1123" s="36" t="s">
        <v>11</v>
      </c>
      <c r="M1123" s="36" t="s">
        <v>11</v>
      </c>
      <c r="N1123" s="35" t="str">
        <f t="shared" si="47"/>
        <v>1.7.5.1.50.0.1.00.00.00.00.00</v>
      </c>
      <c r="O1123" s="45">
        <v>2026</v>
      </c>
      <c r="P1123" s="38" t="s">
        <v>2091</v>
      </c>
      <c r="Q1123" s="39" t="s">
        <v>1587</v>
      </c>
      <c r="R1123" s="37" t="str">
        <f t="shared" si="46"/>
        <v>A</v>
      </c>
      <c r="S1123" s="37" t="s">
        <v>457</v>
      </c>
      <c r="T1123" s="36" t="s">
        <v>14</v>
      </c>
      <c r="U1123" s="121">
        <v>1</v>
      </c>
      <c r="V1123" s="36" t="s">
        <v>14</v>
      </c>
      <c r="W1123" s="36" t="s">
        <v>1325</v>
      </c>
      <c r="X1123" s="38"/>
      <c r="Z1123" s="15"/>
    </row>
    <row r="1124" spans="1:26" ht="26.4" x14ac:dyDescent="0.3">
      <c r="A1124" s="15"/>
      <c r="B1124" s="361" t="s">
        <v>9</v>
      </c>
      <c r="C1124" s="361" t="s">
        <v>59</v>
      </c>
      <c r="D1124" s="361" t="s">
        <v>48</v>
      </c>
      <c r="E1124" s="361" t="s">
        <v>68</v>
      </c>
      <c r="F1124" s="361" t="s">
        <v>11</v>
      </c>
      <c r="G1124" s="361" t="s">
        <v>10</v>
      </c>
      <c r="H1124" s="370" t="s">
        <v>10</v>
      </c>
      <c r="I1124" s="361" t="s">
        <v>11</v>
      </c>
      <c r="J1124" s="361" t="s">
        <v>11</v>
      </c>
      <c r="K1124" s="361" t="s">
        <v>11</v>
      </c>
      <c r="L1124" s="361" t="s">
        <v>11</v>
      </c>
      <c r="M1124" s="361" t="s">
        <v>11</v>
      </c>
      <c r="N1124" s="362" t="str">
        <f t="shared" si="47"/>
        <v>1.7.5.9.00.0.0.00.00.00.00.00</v>
      </c>
      <c r="O1124" s="363">
        <v>2026</v>
      </c>
      <c r="P1124" s="364" t="s">
        <v>557</v>
      </c>
      <c r="Q1124" s="365" t="s">
        <v>2290</v>
      </c>
      <c r="R1124" s="361" t="str">
        <f t="shared" ref="R1124:R1155" si="48">IF(U1124=2,"S","A")</f>
        <v>S</v>
      </c>
      <c r="S1124" s="370" t="s">
        <v>457</v>
      </c>
      <c r="T1124" s="361" t="s">
        <v>14</v>
      </c>
      <c r="U1124" s="368">
        <v>2</v>
      </c>
      <c r="V1124" s="361" t="s">
        <v>14</v>
      </c>
      <c r="W1124" s="361" t="s">
        <v>1325</v>
      </c>
      <c r="X1124" s="369"/>
      <c r="Z1124" s="15"/>
    </row>
    <row r="1125" spans="1:26" ht="26.4" x14ac:dyDescent="0.3">
      <c r="A1125" s="15"/>
      <c r="B1125" s="361" t="s">
        <v>9</v>
      </c>
      <c r="C1125" s="361" t="s">
        <v>59</v>
      </c>
      <c r="D1125" s="361" t="s">
        <v>48</v>
      </c>
      <c r="E1125" s="361" t="s">
        <v>68</v>
      </c>
      <c r="F1125" s="361" t="s">
        <v>77</v>
      </c>
      <c r="G1125" s="361" t="s">
        <v>10</v>
      </c>
      <c r="H1125" s="370" t="s">
        <v>10</v>
      </c>
      <c r="I1125" s="361" t="s">
        <v>11</v>
      </c>
      <c r="J1125" s="361" t="s">
        <v>11</v>
      </c>
      <c r="K1125" s="361" t="s">
        <v>11</v>
      </c>
      <c r="L1125" s="361" t="s">
        <v>11</v>
      </c>
      <c r="M1125" s="361" t="s">
        <v>11</v>
      </c>
      <c r="N1125" s="362" t="str">
        <f t="shared" si="47"/>
        <v>1.7.5.9.99.0.0.00.00.00.00.00</v>
      </c>
      <c r="O1125" s="363">
        <v>2026</v>
      </c>
      <c r="P1125" s="364" t="s">
        <v>557</v>
      </c>
      <c r="Q1125" s="365" t="s">
        <v>1036</v>
      </c>
      <c r="R1125" s="361" t="str">
        <f t="shared" si="48"/>
        <v>S</v>
      </c>
      <c r="S1125" s="370" t="s">
        <v>457</v>
      </c>
      <c r="T1125" s="361" t="s">
        <v>14</v>
      </c>
      <c r="U1125" s="368">
        <v>2</v>
      </c>
      <c r="V1125" s="361" t="s">
        <v>14</v>
      </c>
      <c r="W1125" s="361" t="s">
        <v>1325</v>
      </c>
      <c r="X1125" s="369"/>
    </row>
    <row r="1126" spans="1:26" ht="26.4" x14ac:dyDescent="0.3">
      <c r="A1126" s="15"/>
      <c r="B1126" s="361" t="s">
        <v>9</v>
      </c>
      <c r="C1126" s="361" t="s">
        <v>59</v>
      </c>
      <c r="D1126" s="361" t="s">
        <v>48</v>
      </c>
      <c r="E1126" s="361" t="s">
        <v>68</v>
      </c>
      <c r="F1126" s="361" t="s">
        <v>77</v>
      </c>
      <c r="G1126" s="361" t="s">
        <v>10</v>
      </c>
      <c r="H1126" s="380" t="s">
        <v>9</v>
      </c>
      <c r="I1126" s="361" t="s">
        <v>11</v>
      </c>
      <c r="J1126" s="361" t="s">
        <v>11</v>
      </c>
      <c r="K1126" s="361" t="s">
        <v>11</v>
      </c>
      <c r="L1126" s="361" t="s">
        <v>11</v>
      </c>
      <c r="M1126" s="361" t="s">
        <v>11</v>
      </c>
      <c r="N1126" s="362" t="str">
        <f t="shared" si="47"/>
        <v>1.7.5.9.99.0.1.00.00.00.00.00</v>
      </c>
      <c r="O1126" s="363">
        <v>2026</v>
      </c>
      <c r="P1126" s="364" t="s">
        <v>1375</v>
      </c>
      <c r="Q1126" s="365" t="s">
        <v>1036</v>
      </c>
      <c r="R1126" s="361" t="str">
        <f t="shared" si="48"/>
        <v>S</v>
      </c>
      <c r="S1126" s="370" t="s">
        <v>457</v>
      </c>
      <c r="T1126" s="361" t="s">
        <v>14</v>
      </c>
      <c r="U1126" s="368">
        <v>2</v>
      </c>
      <c r="V1126" s="361" t="s">
        <v>14</v>
      </c>
      <c r="W1126" s="361" t="s">
        <v>1325</v>
      </c>
      <c r="X1126" s="369"/>
    </row>
    <row r="1127" spans="1:26" ht="52.8" x14ac:dyDescent="0.3">
      <c r="A1127" s="15"/>
      <c r="B1127" s="361" t="s">
        <v>9</v>
      </c>
      <c r="C1127" s="361" t="s">
        <v>59</v>
      </c>
      <c r="D1127" s="361" t="s">
        <v>57</v>
      </c>
      <c r="E1127" s="361" t="s">
        <v>10</v>
      </c>
      <c r="F1127" s="361" t="s">
        <v>11</v>
      </c>
      <c r="G1127" s="361" t="s">
        <v>10</v>
      </c>
      <c r="H1127" s="370" t="s">
        <v>10</v>
      </c>
      <c r="I1127" s="361" t="s">
        <v>11</v>
      </c>
      <c r="J1127" s="361" t="s">
        <v>11</v>
      </c>
      <c r="K1127" s="361" t="s">
        <v>11</v>
      </c>
      <c r="L1127" s="361" t="s">
        <v>11</v>
      </c>
      <c r="M1127" s="361" t="s">
        <v>11</v>
      </c>
      <c r="N1127" s="362" t="str">
        <f t="shared" si="47"/>
        <v>1.7.6.0.00.0.0.00.00.00.00.00</v>
      </c>
      <c r="O1127" s="363">
        <v>2026</v>
      </c>
      <c r="P1127" s="364" t="s">
        <v>558</v>
      </c>
      <c r="Q1127" s="365" t="s">
        <v>1243</v>
      </c>
      <c r="R1127" s="361" t="str">
        <f t="shared" si="48"/>
        <v>S</v>
      </c>
      <c r="S1127" s="370" t="s">
        <v>457</v>
      </c>
      <c r="T1127" s="361" t="s">
        <v>14</v>
      </c>
      <c r="U1127" s="368">
        <v>2</v>
      </c>
      <c r="V1127" s="361" t="s">
        <v>14</v>
      </c>
      <c r="W1127" s="361" t="s">
        <v>1325</v>
      </c>
      <c r="X1127" s="369"/>
    </row>
    <row r="1128" spans="1:26" x14ac:dyDescent="0.3">
      <c r="A1128" s="15"/>
      <c r="B1128" s="361" t="s">
        <v>9</v>
      </c>
      <c r="C1128" s="361" t="s">
        <v>59</v>
      </c>
      <c r="D1128" s="361" t="s">
        <v>57</v>
      </c>
      <c r="E1128" s="361" t="s">
        <v>9</v>
      </c>
      <c r="F1128" s="361" t="s">
        <v>11</v>
      </c>
      <c r="G1128" s="361" t="s">
        <v>10</v>
      </c>
      <c r="H1128" s="370" t="s">
        <v>10</v>
      </c>
      <c r="I1128" s="361" t="s">
        <v>11</v>
      </c>
      <c r="J1128" s="361" t="s">
        <v>11</v>
      </c>
      <c r="K1128" s="361" t="s">
        <v>11</v>
      </c>
      <c r="L1128" s="361" t="s">
        <v>11</v>
      </c>
      <c r="M1128" s="361" t="s">
        <v>11</v>
      </c>
      <c r="N1128" s="362" t="str">
        <f t="shared" si="47"/>
        <v>1.7.6.1.00.0.0.00.00.00.00.00</v>
      </c>
      <c r="O1128" s="363">
        <v>2026</v>
      </c>
      <c r="P1128" s="364" t="s">
        <v>559</v>
      </c>
      <c r="Q1128" s="365" t="s">
        <v>2291</v>
      </c>
      <c r="R1128" s="361" t="str">
        <f t="shared" si="48"/>
        <v>S</v>
      </c>
      <c r="S1128" s="370" t="s">
        <v>457</v>
      </c>
      <c r="T1128" s="361" t="s">
        <v>14</v>
      </c>
      <c r="U1128" s="368">
        <v>2</v>
      </c>
      <c r="V1128" s="361" t="s">
        <v>14</v>
      </c>
      <c r="W1128" s="361" t="s">
        <v>1325</v>
      </c>
      <c r="X1128" s="369"/>
    </row>
    <row r="1129" spans="1:26" ht="52.8" x14ac:dyDescent="0.3">
      <c r="A1129" s="15"/>
      <c r="B1129" s="361" t="s">
        <v>9</v>
      </c>
      <c r="C1129" s="361" t="s">
        <v>59</v>
      </c>
      <c r="D1129" s="361" t="s">
        <v>57</v>
      </c>
      <c r="E1129" s="361" t="s">
        <v>9</v>
      </c>
      <c r="F1129" s="361" t="s">
        <v>18</v>
      </c>
      <c r="G1129" s="361" t="s">
        <v>10</v>
      </c>
      <c r="H1129" s="370" t="s">
        <v>10</v>
      </c>
      <c r="I1129" s="361" t="s">
        <v>11</v>
      </c>
      <c r="J1129" s="361" t="s">
        <v>11</v>
      </c>
      <c r="K1129" s="361" t="s">
        <v>11</v>
      </c>
      <c r="L1129" s="361" t="s">
        <v>11</v>
      </c>
      <c r="M1129" s="361" t="s">
        <v>11</v>
      </c>
      <c r="N1129" s="362" t="str">
        <f t="shared" si="47"/>
        <v>1.7.6.1.01.0.0.00.00.00.00.00</v>
      </c>
      <c r="O1129" s="363">
        <v>2026</v>
      </c>
      <c r="P1129" s="364" t="s">
        <v>1946</v>
      </c>
      <c r="Q1129" s="365" t="s">
        <v>1037</v>
      </c>
      <c r="R1129" s="361" t="str">
        <f t="shared" si="48"/>
        <v>S</v>
      </c>
      <c r="S1129" s="370" t="s">
        <v>457</v>
      </c>
      <c r="T1129" s="361" t="s">
        <v>14</v>
      </c>
      <c r="U1129" s="368">
        <v>2</v>
      </c>
      <c r="V1129" s="361" t="s">
        <v>14</v>
      </c>
      <c r="W1129" s="361" t="s">
        <v>1325</v>
      </c>
      <c r="X1129" s="369"/>
    </row>
    <row r="1130" spans="1:26" ht="52.8" x14ac:dyDescent="0.3">
      <c r="A1130" s="15"/>
      <c r="B1130" s="361" t="s">
        <v>9</v>
      </c>
      <c r="C1130" s="361" t="s">
        <v>59</v>
      </c>
      <c r="D1130" s="361" t="s">
        <v>57</v>
      </c>
      <c r="E1130" s="361" t="s">
        <v>9</v>
      </c>
      <c r="F1130" s="361" t="s">
        <v>23</v>
      </c>
      <c r="G1130" s="361" t="s">
        <v>10</v>
      </c>
      <c r="H1130" s="370" t="s">
        <v>10</v>
      </c>
      <c r="I1130" s="361" t="s">
        <v>11</v>
      </c>
      <c r="J1130" s="361" t="s">
        <v>11</v>
      </c>
      <c r="K1130" s="361" t="s">
        <v>11</v>
      </c>
      <c r="L1130" s="361" t="s">
        <v>11</v>
      </c>
      <c r="M1130" s="361" t="s">
        <v>11</v>
      </c>
      <c r="N1130" s="362" t="str">
        <f t="shared" si="47"/>
        <v>1.7.6.1.50.0.0.00.00.00.00.00</v>
      </c>
      <c r="O1130" s="363">
        <v>2026</v>
      </c>
      <c r="P1130" s="364" t="s">
        <v>560</v>
      </c>
      <c r="Q1130" s="365" t="s">
        <v>1038</v>
      </c>
      <c r="R1130" s="361" t="str">
        <f t="shared" si="48"/>
        <v>S</v>
      </c>
      <c r="S1130" s="370" t="s">
        <v>457</v>
      </c>
      <c r="T1130" s="361" t="s">
        <v>14</v>
      </c>
      <c r="U1130" s="368">
        <v>2</v>
      </c>
      <c r="V1130" s="361" t="s">
        <v>14</v>
      </c>
      <c r="W1130" s="361" t="s">
        <v>1325</v>
      </c>
      <c r="X1130" s="369"/>
    </row>
    <row r="1131" spans="1:26" ht="52.8" x14ac:dyDescent="0.3">
      <c r="A1131" s="15"/>
      <c r="B1131" s="36" t="s">
        <v>9</v>
      </c>
      <c r="C1131" s="36" t="s">
        <v>59</v>
      </c>
      <c r="D1131" s="36" t="s">
        <v>57</v>
      </c>
      <c r="E1131" s="36" t="s">
        <v>9</v>
      </c>
      <c r="F1131" s="36" t="s">
        <v>23</v>
      </c>
      <c r="G1131" s="36" t="s">
        <v>10</v>
      </c>
      <c r="H1131" s="97" t="s">
        <v>9</v>
      </c>
      <c r="I1131" s="36" t="s">
        <v>11</v>
      </c>
      <c r="J1131" s="36" t="s">
        <v>11</v>
      </c>
      <c r="K1131" s="36" t="s">
        <v>11</v>
      </c>
      <c r="L1131" s="36" t="s">
        <v>11</v>
      </c>
      <c r="M1131" s="36" t="s">
        <v>11</v>
      </c>
      <c r="N1131" s="35" t="str">
        <f t="shared" si="47"/>
        <v>1.7.6.1.50.0.1.00.00.00.00.00</v>
      </c>
      <c r="O1131" s="45">
        <v>2026</v>
      </c>
      <c r="P1131" s="38" t="s">
        <v>1460</v>
      </c>
      <c r="Q1131" s="39" t="s">
        <v>1038</v>
      </c>
      <c r="R1131" s="37" t="str">
        <f t="shared" si="48"/>
        <v>A</v>
      </c>
      <c r="S1131" s="37" t="s">
        <v>457</v>
      </c>
      <c r="T1131" s="36" t="s">
        <v>14</v>
      </c>
      <c r="U1131" s="121">
        <v>1</v>
      </c>
      <c r="V1131" s="36" t="s">
        <v>14</v>
      </c>
      <c r="W1131" s="36" t="s">
        <v>1325</v>
      </c>
      <c r="X1131" s="38"/>
    </row>
    <row r="1132" spans="1:26" ht="52.8" x14ac:dyDescent="0.3">
      <c r="A1132" s="15"/>
      <c r="B1132" s="361" t="s">
        <v>9</v>
      </c>
      <c r="C1132" s="361" t="s">
        <v>59</v>
      </c>
      <c r="D1132" s="361" t="s">
        <v>57</v>
      </c>
      <c r="E1132" s="361" t="s">
        <v>9</v>
      </c>
      <c r="F1132" s="361" t="s">
        <v>25</v>
      </c>
      <c r="G1132" s="361" t="s">
        <v>10</v>
      </c>
      <c r="H1132" s="370" t="s">
        <v>10</v>
      </c>
      <c r="I1132" s="361" t="s">
        <v>11</v>
      </c>
      <c r="J1132" s="361" t="s">
        <v>11</v>
      </c>
      <c r="K1132" s="361" t="s">
        <v>11</v>
      </c>
      <c r="L1132" s="361" t="s">
        <v>11</v>
      </c>
      <c r="M1132" s="361" t="s">
        <v>11</v>
      </c>
      <c r="N1132" s="362" t="str">
        <f t="shared" si="47"/>
        <v>1.7.6.1.51.0.0.00.00.00.00.00</v>
      </c>
      <c r="O1132" s="363">
        <v>2026</v>
      </c>
      <c r="P1132" s="364" t="s">
        <v>561</v>
      </c>
      <c r="Q1132" s="365" t="s">
        <v>1039</v>
      </c>
      <c r="R1132" s="361" t="str">
        <f t="shared" si="48"/>
        <v>S</v>
      </c>
      <c r="S1132" s="370" t="s">
        <v>457</v>
      </c>
      <c r="T1132" s="361" t="s">
        <v>14</v>
      </c>
      <c r="U1132" s="368">
        <v>2</v>
      </c>
      <c r="V1132" s="361" t="s">
        <v>14</v>
      </c>
      <c r="W1132" s="361" t="s">
        <v>1325</v>
      </c>
      <c r="X1132" s="369"/>
    </row>
    <row r="1133" spans="1:26" ht="52.8" x14ac:dyDescent="0.3">
      <c r="A1133" s="15"/>
      <c r="B1133" s="36" t="s">
        <v>9</v>
      </c>
      <c r="C1133" s="36" t="s">
        <v>59</v>
      </c>
      <c r="D1133" s="36" t="s">
        <v>57</v>
      </c>
      <c r="E1133" s="36" t="s">
        <v>9</v>
      </c>
      <c r="F1133" s="36" t="s">
        <v>25</v>
      </c>
      <c r="G1133" s="36" t="s">
        <v>10</v>
      </c>
      <c r="H1133" s="97" t="s">
        <v>9</v>
      </c>
      <c r="I1133" s="36" t="s">
        <v>11</v>
      </c>
      <c r="J1133" s="36" t="s">
        <v>11</v>
      </c>
      <c r="K1133" s="36" t="s">
        <v>11</v>
      </c>
      <c r="L1133" s="36" t="s">
        <v>11</v>
      </c>
      <c r="M1133" s="36" t="s">
        <v>11</v>
      </c>
      <c r="N1133" s="35" t="str">
        <f t="shared" si="47"/>
        <v>1.7.6.1.51.0.1.00.00.00.00.00</v>
      </c>
      <c r="O1133" s="45">
        <v>2026</v>
      </c>
      <c r="P1133" s="38" t="s">
        <v>1455</v>
      </c>
      <c r="Q1133" s="39" t="s">
        <v>1039</v>
      </c>
      <c r="R1133" s="37" t="str">
        <f t="shared" si="48"/>
        <v>A</v>
      </c>
      <c r="S1133" s="37" t="s">
        <v>457</v>
      </c>
      <c r="T1133" s="36" t="s">
        <v>14</v>
      </c>
      <c r="U1133" s="121">
        <v>1</v>
      </c>
      <c r="V1133" s="36" t="s">
        <v>14</v>
      </c>
      <c r="W1133" s="36" t="s">
        <v>1325</v>
      </c>
      <c r="X1133" s="38"/>
    </row>
    <row r="1134" spans="1:26" ht="39.6" x14ac:dyDescent="0.3">
      <c r="A1134" s="15"/>
      <c r="B1134" s="361" t="s">
        <v>9</v>
      </c>
      <c r="C1134" s="361" t="s">
        <v>59</v>
      </c>
      <c r="D1134" s="361" t="s">
        <v>57</v>
      </c>
      <c r="E1134" s="361" t="s">
        <v>9</v>
      </c>
      <c r="F1134" s="361" t="s">
        <v>77</v>
      </c>
      <c r="G1134" s="361" t="s">
        <v>10</v>
      </c>
      <c r="H1134" s="370" t="s">
        <v>10</v>
      </c>
      <c r="I1134" s="361" t="s">
        <v>11</v>
      </c>
      <c r="J1134" s="361" t="s">
        <v>11</v>
      </c>
      <c r="K1134" s="361" t="s">
        <v>11</v>
      </c>
      <c r="L1134" s="361" t="s">
        <v>11</v>
      </c>
      <c r="M1134" s="361" t="s">
        <v>11</v>
      </c>
      <c r="N1134" s="362" t="str">
        <f t="shared" si="47"/>
        <v>1.7.6.1.99.0.0.00.00.00.00.00</v>
      </c>
      <c r="O1134" s="363">
        <v>2026</v>
      </c>
      <c r="P1134" s="364" t="s">
        <v>1825</v>
      </c>
      <c r="Q1134" s="365" t="s">
        <v>1826</v>
      </c>
      <c r="R1134" s="361" t="str">
        <f t="shared" si="48"/>
        <v>S</v>
      </c>
      <c r="S1134" s="370" t="s">
        <v>457</v>
      </c>
      <c r="T1134" s="361" t="s">
        <v>14</v>
      </c>
      <c r="U1134" s="368">
        <v>2</v>
      </c>
      <c r="V1134" s="361" t="s">
        <v>14</v>
      </c>
      <c r="W1134" s="361" t="s">
        <v>1325</v>
      </c>
      <c r="X1134" s="369"/>
    </row>
    <row r="1135" spans="1:26" ht="39.6" x14ac:dyDescent="0.3">
      <c r="A1135" s="15"/>
      <c r="B1135" s="361" t="s">
        <v>9</v>
      </c>
      <c r="C1135" s="361" t="s">
        <v>59</v>
      </c>
      <c r="D1135" s="361" t="s">
        <v>57</v>
      </c>
      <c r="E1135" s="361" t="s">
        <v>9</v>
      </c>
      <c r="F1135" s="361" t="s">
        <v>77</v>
      </c>
      <c r="G1135" s="361" t="s">
        <v>10</v>
      </c>
      <c r="H1135" s="380" t="s">
        <v>9</v>
      </c>
      <c r="I1135" s="361" t="s">
        <v>11</v>
      </c>
      <c r="J1135" s="361" t="s">
        <v>11</v>
      </c>
      <c r="K1135" s="361" t="s">
        <v>11</v>
      </c>
      <c r="L1135" s="361" t="s">
        <v>11</v>
      </c>
      <c r="M1135" s="361" t="s">
        <v>11</v>
      </c>
      <c r="N1135" s="362" t="str">
        <f t="shared" si="47"/>
        <v>1.7.6.1.99.0.1.00.00.00.00.00</v>
      </c>
      <c r="O1135" s="363">
        <v>2026</v>
      </c>
      <c r="P1135" s="364" t="s">
        <v>1827</v>
      </c>
      <c r="Q1135" s="365" t="s">
        <v>1826</v>
      </c>
      <c r="R1135" s="361" t="str">
        <f t="shared" si="48"/>
        <v>S</v>
      </c>
      <c r="S1135" s="370" t="s">
        <v>457</v>
      </c>
      <c r="T1135" s="361" t="s">
        <v>14</v>
      </c>
      <c r="U1135" s="368">
        <v>2</v>
      </c>
      <c r="V1135" s="361" t="s">
        <v>14</v>
      </c>
      <c r="W1135" s="361" t="s">
        <v>1325</v>
      </c>
      <c r="X1135" s="369"/>
    </row>
    <row r="1136" spans="1:26" s="52" customFormat="1" ht="26.4" x14ac:dyDescent="0.3">
      <c r="A1136" s="15"/>
      <c r="B1136" s="361" t="s">
        <v>9</v>
      </c>
      <c r="C1136" s="361" t="s">
        <v>59</v>
      </c>
      <c r="D1136" s="361" t="s">
        <v>68</v>
      </c>
      <c r="E1136" s="361" t="s">
        <v>10</v>
      </c>
      <c r="F1136" s="361" t="s">
        <v>11</v>
      </c>
      <c r="G1136" s="361" t="s">
        <v>10</v>
      </c>
      <c r="H1136" s="370" t="s">
        <v>10</v>
      </c>
      <c r="I1136" s="361" t="s">
        <v>11</v>
      </c>
      <c r="J1136" s="361" t="s">
        <v>11</v>
      </c>
      <c r="K1136" s="361" t="s">
        <v>11</v>
      </c>
      <c r="L1136" s="361" t="s">
        <v>11</v>
      </c>
      <c r="M1136" s="361" t="s">
        <v>11</v>
      </c>
      <c r="N1136" s="362" t="str">
        <f t="shared" si="47"/>
        <v>1.7.9.0.00.0.0.00.00.00.00.00</v>
      </c>
      <c r="O1136" s="363">
        <v>2026</v>
      </c>
      <c r="P1136" s="364" t="s">
        <v>565</v>
      </c>
      <c r="Q1136" s="365" t="s">
        <v>2092</v>
      </c>
      <c r="R1136" s="361" t="str">
        <f t="shared" si="48"/>
        <v>S</v>
      </c>
      <c r="S1136" s="370" t="s">
        <v>457</v>
      </c>
      <c r="T1136" s="361" t="s">
        <v>14</v>
      </c>
      <c r="U1136" s="368">
        <v>2</v>
      </c>
      <c r="V1136" s="361" t="s">
        <v>14</v>
      </c>
      <c r="W1136" s="361" t="s">
        <v>1325</v>
      </c>
      <c r="X1136" s="369"/>
    </row>
    <row r="1137" spans="1:26" s="52" customFormat="1" ht="55.2" x14ac:dyDescent="0.3">
      <c r="A1137" s="15"/>
      <c r="B1137" s="361" t="s">
        <v>9</v>
      </c>
      <c r="C1137" s="361" t="s">
        <v>59</v>
      </c>
      <c r="D1137" s="361" t="s">
        <v>68</v>
      </c>
      <c r="E1137" s="361" t="s">
        <v>9</v>
      </c>
      <c r="F1137" s="361" t="s">
        <v>11</v>
      </c>
      <c r="G1137" s="361" t="s">
        <v>10</v>
      </c>
      <c r="H1137" s="370" t="s">
        <v>10</v>
      </c>
      <c r="I1137" s="361" t="s">
        <v>11</v>
      </c>
      <c r="J1137" s="361" t="s">
        <v>11</v>
      </c>
      <c r="K1137" s="361" t="s">
        <v>11</v>
      </c>
      <c r="L1137" s="361" t="s">
        <v>11</v>
      </c>
      <c r="M1137" s="361" t="s">
        <v>11</v>
      </c>
      <c r="N1137" s="362" t="str">
        <f t="shared" si="47"/>
        <v>1.7.9.1.00.0.0.00.00.00.00.00</v>
      </c>
      <c r="O1137" s="363">
        <v>2026</v>
      </c>
      <c r="P1137" s="364" t="s">
        <v>562</v>
      </c>
      <c r="Q1137" s="377" t="s">
        <v>1999</v>
      </c>
      <c r="R1137" s="361" t="str">
        <f t="shared" si="48"/>
        <v>S</v>
      </c>
      <c r="S1137" s="370" t="s">
        <v>457</v>
      </c>
      <c r="T1137" s="361" t="s">
        <v>14</v>
      </c>
      <c r="U1137" s="368">
        <v>2</v>
      </c>
      <c r="V1137" s="361" t="s">
        <v>14</v>
      </c>
      <c r="W1137" s="361" t="s">
        <v>1325</v>
      </c>
      <c r="X1137" s="369"/>
    </row>
    <row r="1138" spans="1:26" ht="52.8" x14ac:dyDescent="0.3">
      <c r="A1138" s="15"/>
      <c r="B1138" s="361" t="s">
        <v>9</v>
      </c>
      <c r="C1138" s="361" t="s">
        <v>59</v>
      </c>
      <c r="D1138" s="361" t="s">
        <v>68</v>
      </c>
      <c r="E1138" s="361" t="s">
        <v>9</v>
      </c>
      <c r="F1138" s="361" t="s">
        <v>18</v>
      </c>
      <c r="G1138" s="361" t="s">
        <v>10</v>
      </c>
      <c r="H1138" s="370" t="s">
        <v>10</v>
      </c>
      <c r="I1138" s="361" t="s">
        <v>11</v>
      </c>
      <c r="J1138" s="361" t="s">
        <v>11</v>
      </c>
      <c r="K1138" s="361" t="s">
        <v>11</v>
      </c>
      <c r="L1138" s="361" t="s">
        <v>11</v>
      </c>
      <c r="M1138" s="361" t="s">
        <v>11</v>
      </c>
      <c r="N1138" s="362" t="str">
        <f t="shared" si="47"/>
        <v>1.7.9.1.01.0.0.00.00.00.00.00</v>
      </c>
      <c r="O1138" s="363">
        <v>2026</v>
      </c>
      <c r="P1138" s="364" t="s">
        <v>1947</v>
      </c>
      <c r="Q1138" s="365" t="s">
        <v>1040</v>
      </c>
      <c r="R1138" s="361" t="str">
        <f t="shared" si="48"/>
        <v>S</v>
      </c>
      <c r="S1138" s="370" t="s">
        <v>457</v>
      </c>
      <c r="T1138" s="361" t="s">
        <v>14</v>
      </c>
      <c r="U1138" s="368">
        <v>2</v>
      </c>
      <c r="V1138" s="361" t="s">
        <v>14</v>
      </c>
      <c r="W1138" s="361" t="s">
        <v>1325</v>
      </c>
      <c r="X1138" s="369"/>
    </row>
    <row r="1139" spans="1:26" ht="52.8" x14ac:dyDescent="0.3">
      <c r="A1139" s="15"/>
      <c r="B1139" s="361" t="s">
        <v>9</v>
      </c>
      <c r="C1139" s="361" t="s">
        <v>59</v>
      </c>
      <c r="D1139" s="361" t="s">
        <v>68</v>
      </c>
      <c r="E1139" s="361" t="s">
        <v>9</v>
      </c>
      <c r="F1139" s="361" t="s">
        <v>23</v>
      </c>
      <c r="G1139" s="361" t="s">
        <v>10</v>
      </c>
      <c r="H1139" s="370" t="s">
        <v>10</v>
      </c>
      <c r="I1139" s="361" t="s">
        <v>11</v>
      </c>
      <c r="J1139" s="361" t="s">
        <v>11</v>
      </c>
      <c r="K1139" s="361" t="s">
        <v>11</v>
      </c>
      <c r="L1139" s="361" t="s">
        <v>11</v>
      </c>
      <c r="M1139" s="361" t="s">
        <v>11</v>
      </c>
      <c r="N1139" s="362" t="str">
        <f t="shared" si="47"/>
        <v>1.7.9.1.50.0.0.00.00.00.00.00</v>
      </c>
      <c r="O1139" s="363">
        <v>2026</v>
      </c>
      <c r="P1139" s="364" t="s">
        <v>3449</v>
      </c>
      <c r="Q1139" s="365" t="s">
        <v>1041</v>
      </c>
      <c r="R1139" s="361" t="str">
        <f t="shared" si="48"/>
        <v>S</v>
      </c>
      <c r="S1139" s="370" t="s">
        <v>457</v>
      </c>
      <c r="T1139" s="361" t="s">
        <v>14</v>
      </c>
      <c r="U1139" s="368">
        <v>2</v>
      </c>
      <c r="V1139" s="361" t="s">
        <v>14</v>
      </c>
      <c r="W1139" s="361" t="s">
        <v>1325</v>
      </c>
      <c r="X1139" s="369"/>
    </row>
    <row r="1140" spans="1:26" ht="52.8" x14ac:dyDescent="0.3">
      <c r="A1140" s="15"/>
      <c r="B1140" s="36" t="s">
        <v>9</v>
      </c>
      <c r="C1140" s="36" t="s">
        <v>59</v>
      </c>
      <c r="D1140" s="36" t="s">
        <v>68</v>
      </c>
      <c r="E1140" s="36" t="s">
        <v>9</v>
      </c>
      <c r="F1140" s="36" t="s">
        <v>23</v>
      </c>
      <c r="G1140" s="36" t="s">
        <v>10</v>
      </c>
      <c r="H1140" s="97" t="s">
        <v>9</v>
      </c>
      <c r="I1140" s="36" t="s">
        <v>11</v>
      </c>
      <c r="J1140" s="36" t="s">
        <v>11</v>
      </c>
      <c r="K1140" s="36" t="s">
        <v>11</v>
      </c>
      <c r="L1140" s="36" t="s">
        <v>11</v>
      </c>
      <c r="M1140" s="36" t="s">
        <v>11</v>
      </c>
      <c r="N1140" s="35" t="str">
        <f t="shared" si="47"/>
        <v>1.7.9.1.50.0.1.00.00.00.00.00</v>
      </c>
      <c r="O1140" s="45">
        <v>2026</v>
      </c>
      <c r="P1140" s="38" t="s">
        <v>3450</v>
      </c>
      <c r="Q1140" s="39" t="s">
        <v>1041</v>
      </c>
      <c r="R1140" s="37" t="str">
        <f t="shared" si="48"/>
        <v>A</v>
      </c>
      <c r="S1140" s="37" t="s">
        <v>457</v>
      </c>
      <c r="T1140" s="36" t="s">
        <v>14</v>
      </c>
      <c r="U1140" s="121">
        <v>1</v>
      </c>
      <c r="V1140" s="36" t="s">
        <v>14</v>
      </c>
      <c r="W1140" s="36" t="s">
        <v>1325</v>
      </c>
      <c r="X1140" s="38"/>
    </row>
    <row r="1141" spans="1:26" ht="52.8" x14ac:dyDescent="0.3">
      <c r="A1141" s="15"/>
      <c r="B1141" s="361" t="s">
        <v>9</v>
      </c>
      <c r="C1141" s="361" t="s">
        <v>59</v>
      </c>
      <c r="D1141" s="361" t="s">
        <v>68</v>
      </c>
      <c r="E1141" s="361" t="s">
        <v>9</v>
      </c>
      <c r="F1141" s="361" t="s">
        <v>25</v>
      </c>
      <c r="G1141" s="361" t="s">
        <v>10</v>
      </c>
      <c r="H1141" s="370" t="s">
        <v>10</v>
      </c>
      <c r="I1141" s="361" t="s">
        <v>11</v>
      </c>
      <c r="J1141" s="361" t="s">
        <v>11</v>
      </c>
      <c r="K1141" s="361" t="s">
        <v>11</v>
      </c>
      <c r="L1141" s="361" t="s">
        <v>11</v>
      </c>
      <c r="M1141" s="361" t="s">
        <v>11</v>
      </c>
      <c r="N1141" s="362" t="str">
        <f t="shared" si="47"/>
        <v>1.7.9.1.51.0.0.00.00.00.00.00</v>
      </c>
      <c r="O1141" s="363">
        <v>2026</v>
      </c>
      <c r="P1141" s="364" t="s">
        <v>1407</v>
      </c>
      <c r="Q1141" s="365" t="s">
        <v>1042</v>
      </c>
      <c r="R1141" s="361" t="str">
        <f t="shared" si="48"/>
        <v>S</v>
      </c>
      <c r="S1141" s="370" t="s">
        <v>457</v>
      </c>
      <c r="T1141" s="361" t="s">
        <v>14</v>
      </c>
      <c r="U1141" s="368">
        <v>2</v>
      </c>
      <c r="V1141" s="361" t="s">
        <v>14</v>
      </c>
      <c r="W1141" s="361" t="s">
        <v>1325</v>
      </c>
      <c r="X1141" s="369"/>
      <c r="Z1141" s="15"/>
    </row>
    <row r="1142" spans="1:26" ht="52.8" x14ac:dyDescent="0.3">
      <c r="A1142" s="15"/>
      <c r="B1142" s="36" t="s">
        <v>9</v>
      </c>
      <c r="C1142" s="36" t="s">
        <v>59</v>
      </c>
      <c r="D1142" s="36" t="s">
        <v>68</v>
      </c>
      <c r="E1142" s="36" t="s">
        <v>9</v>
      </c>
      <c r="F1142" s="36" t="s">
        <v>25</v>
      </c>
      <c r="G1142" s="36" t="s">
        <v>10</v>
      </c>
      <c r="H1142" s="97" t="s">
        <v>9</v>
      </c>
      <c r="I1142" s="36" t="s">
        <v>11</v>
      </c>
      <c r="J1142" s="36" t="s">
        <v>11</v>
      </c>
      <c r="K1142" s="36" t="s">
        <v>11</v>
      </c>
      <c r="L1142" s="36" t="s">
        <v>11</v>
      </c>
      <c r="M1142" s="36" t="s">
        <v>11</v>
      </c>
      <c r="N1142" s="35" t="str">
        <f t="shared" si="47"/>
        <v>1.7.9.1.51.0.1.00.00.00.00.00</v>
      </c>
      <c r="O1142" s="45">
        <v>2026</v>
      </c>
      <c r="P1142" s="38" t="s">
        <v>1408</v>
      </c>
      <c r="Q1142" s="39" t="s">
        <v>1042</v>
      </c>
      <c r="R1142" s="37" t="str">
        <f t="shared" si="48"/>
        <v>A</v>
      </c>
      <c r="S1142" s="37" t="s">
        <v>457</v>
      </c>
      <c r="T1142" s="36" t="s">
        <v>14</v>
      </c>
      <c r="U1142" s="121">
        <v>1</v>
      </c>
      <c r="V1142" s="36" t="s">
        <v>14</v>
      </c>
      <c r="W1142" s="36" t="s">
        <v>1325</v>
      </c>
      <c r="X1142" s="38"/>
      <c r="Z1142" s="15"/>
    </row>
    <row r="1143" spans="1:26" ht="39.6" x14ac:dyDescent="0.3">
      <c r="A1143" s="15"/>
      <c r="B1143" s="361" t="s">
        <v>9</v>
      </c>
      <c r="C1143" s="361" t="s">
        <v>59</v>
      </c>
      <c r="D1143" s="361" t="s">
        <v>68</v>
      </c>
      <c r="E1143" s="361" t="s">
        <v>9</v>
      </c>
      <c r="F1143" s="361" t="s">
        <v>77</v>
      </c>
      <c r="G1143" s="361" t="s">
        <v>10</v>
      </c>
      <c r="H1143" s="370" t="s">
        <v>10</v>
      </c>
      <c r="I1143" s="361" t="s">
        <v>11</v>
      </c>
      <c r="J1143" s="361" t="s">
        <v>11</v>
      </c>
      <c r="K1143" s="361" t="s">
        <v>11</v>
      </c>
      <c r="L1143" s="361" t="s">
        <v>11</v>
      </c>
      <c r="M1143" s="361" t="s">
        <v>11</v>
      </c>
      <c r="N1143" s="362" t="str">
        <f t="shared" si="47"/>
        <v>1.7.9.1.99.0.0.00.00.00.00.00</v>
      </c>
      <c r="O1143" s="363">
        <v>2026</v>
      </c>
      <c r="P1143" s="364" t="s">
        <v>1828</v>
      </c>
      <c r="Q1143" s="365" t="s">
        <v>1829</v>
      </c>
      <c r="R1143" s="361" t="str">
        <f t="shared" si="48"/>
        <v>S</v>
      </c>
      <c r="S1143" s="370" t="s">
        <v>457</v>
      </c>
      <c r="T1143" s="361" t="s">
        <v>14</v>
      </c>
      <c r="U1143" s="368">
        <v>2</v>
      </c>
      <c r="V1143" s="361" t="s">
        <v>14</v>
      </c>
      <c r="W1143" s="361" t="s">
        <v>1325</v>
      </c>
      <c r="X1143" s="369"/>
      <c r="Z1143" s="15"/>
    </row>
    <row r="1144" spans="1:26" ht="39.6" x14ac:dyDescent="0.3">
      <c r="A1144" s="15"/>
      <c r="B1144" s="361" t="s">
        <v>9</v>
      </c>
      <c r="C1144" s="361" t="s">
        <v>59</v>
      </c>
      <c r="D1144" s="361" t="s">
        <v>68</v>
      </c>
      <c r="E1144" s="361" t="s">
        <v>9</v>
      </c>
      <c r="F1144" s="361" t="s">
        <v>77</v>
      </c>
      <c r="G1144" s="361" t="s">
        <v>10</v>
      </c>
      <c r="H1144" s="380" t="s">
        <v>9</v>
      </c>
      <c r="I1144" s="361" t="s">
        <v>11</v>
      </c>
      <c r="J1144" s="361" t="s">
        <v>11</v>
      </c>
      <c r="K1144" s="361" t="s">
        <v>11</v>
      </c>
      <c r="L1144" s="361" t="s">
        <v>11</v>
      </c>
      <c r="M1144" s="361" t="s">
        <v>11</v>
      </c>
      <c r="N1144" s="362" t="str">
        <f t="shared" si="47"/>
        <v>1.7.9.1.99.0.1.00.00.00.00.00</v>
      </c>
      <c r="O1144" s="363">
        <v>2026</v>
      </c>
      <c r="P1144" s="364" t="s">
        <v>1830</v>
      </c>
      <c r="Q1144" s="365" t="s">
        <v>1829</v>
      </c>
      <c r="R1144" s="361" t="str">
        <f t="shared" si="48"/>
        <v>S</v>
      </c>
      <c r="S1144" s="370" t="s">
        <v>457</v>
      </c>
      <c r="T1144" s="361" t="s">
        <v>14</v>
      </c>
      <c r="U1144" s="368">
        <v>2</v>
      </c>
      <c r="V1144" s="361" t="s">
        <v>14</v>
      </c>
      <c r="W1144" s="361" t="s">
        <v>1325</v>
      </c>
      <c r="X1144" s="369"/>
      <c r="Z1144" s="15"/>
    </row>
    <row r="1145" spans="1:26" ht="26.4" x14ac:dyDescent="0.3">
      <c r="A1145" s="15"/>
      <c r="B1145" s="361" t="s">
        <v>9</v>
      </c>
      <c r="C1145" s="361" t="s">
        <v>59</v>
      </c>
      <c r="D1145" s="361" t="s">
        <v>68</v>
      </c>
      <c r="E1145" s="361" t="s">
        <v>13</v>
      </c>
      <c r="F1145" s="361" t="s">
        <v>11</v>
      </c>
      <c r="G1145" s="361" t="s">
        <v>10</v>
      </c>
      <c r="H1145" s="370" t="s">
        <v>10</v>
      </c>
      <c r="I1145" s="361" t="s">
        <v>11</v>
      </c>
      <c r="J1145" s="361" t="s">
        <v>11</v>
      </c>
      <c r="K1145" s="361" t="s">
        <v>11</v>
      </c>
      <c r="L1145" s="361" t="s">
        <v>11</v>
      </c>
      <c r="M1145" s="361" t="s">
        <v>11</v>
      </c>
      <c r="N1145" s="362" t="str">
        <f t="shared" si="47"/>
        <v>1.7.9.2.00.0.0.00.00.00.00.00</v>
      </c>
      <c r="O1145" s="363">
        <v>2026</v>
      </c>
      <c r="P1145" s="364" t="s">
        <v>563</v>
      </c>
      <c r="Q1145" s="365" t="s">
        <v>2292</v>
      </c>
      <c r="R1145" s="361" t="str">
        <f t="shared" si="48"/>
        <v>S</v>
      </c>
      <c r="S1145" s="370" t="s">
        <v>457</v>
      </c>
      <c r="T1145" s="361" t="s">
        <v>14</v>
      </c>
      <c r="U1145" s="368">
        <v>2</v>
      </c>
      <c r="V1145" s="361" t="s">
        <v>14</v>
      </c>
      <c r="W1145" s="361" t="s">
        <v>1325</v>
      </c>
      <c r="X1145" s="369"/>
      <c r="Z1145" s="15"/>
    </row>
    <row r="1146" spans="1:26" ht="39.6" x14ac:dyDescent="0.3">
      <c r="A1146" s="15"/>
      <c r="B1146" s="361" t="s">
        <v>9</v>
      </c>
      <c r="C1146" s="361" t="s">
        <v>59</v>
      </c>
      <c r="D1146" s="361" t="s">
        <v>68</v>
      </c>
      <c r="E1146" s="361" t="s">
        <v>13</v>
      </c>
      <c r="F1146" s="361" t="s">
        <v>18</v>
      </c>
      <c r="G1146" s="361" t="s">
        <v>10</v>
      </c>
      <c r="H1146" s="370" t="s">
        <v>10</v>
      </c>
      <c r="I1146" s="361" t="s">
        <v>11</v>
      </c>
      <c r="J1146" s="361" t="s">
        <v>11</v>
      </c>
      <c r="K1146" s="361" t="s">
        <v>11</v>
      </c>
      <c r="L1146" s="361" t="s">
        <v>11</v>
      </c>
      <c r="M1146" s="361" t="s">
        <v>11</v>
      </c>
      <c r="N1146" s="362" t="str">
        <f t="shared" si="47"/>
        <v>1.7.9.2.01.0.0.00.00.00.00.00</v>
      </c>
      <c r="O1146" s="363">
        <v>2026</v>
      </c>
      <c r="P1146" s="364" t="s">
        <v>563</v>
      </c>
      <c r="Q1146" s="365" t="s">
        <v>1883</v>
      </c>
      <c r="R1146" s="361" t="str">
        <f t="shared" si="48"/>
        <v>S</v>
      </c>
      <c r="S1146" s="370" t="s">
        <v>457</v>
      </c>
      <c r="T1146" s="361" t="s">
        <v>14</v>
      </c>
      <c r="U1146" s="368">
        <v>2</v>
      </c>
      <c r="V1146" s="361" t="s">
        <v>14</v>
      </c>
      <c r="W1146" s="361" t="s">
        <v>1325</v>
      </c>
      <c r="X1146" s="369"/>
      <c r="Z1146" s="15"/>
    </row>
    <row r="1147" spans="1:26" ht="39.6" x14ac:dyDescent="0.3">
      <c r="A1147" s="15"/>
      <c r="B1147" s="361" t="s">
        <v>9</v>
      </c>
      <c r="C1147" s="361" t="s">
        <v>59</v>
      </c>
      <c r="D1147" s="361" t="s">
        <v>68</v>
      </c>
      <c r="E1147" s="361" t="s">
        <v>13</v>
      </c>
      <c r="F1147" s="361" t="s">
        <v>18</v>
      </c>
      <c r="G1147" s="361" t="s">
        <v>10</v>
      </c>
      <c r="H1147" s="380" t="s">
        <v>9</v>
      </c>
      <c r="I1147" s="361" t="s">
        <v>11</v>
      </c>
      <c r="J1147" s="361" t="s">
        <v>11</v>
      </c>
      <c r="K1147" s="361" t="s">
        <v>11</v>
      </c>
      <c r="L1147" s="361" t="s">
        <v>11</v>
      </c>
      <c r="M1147" s="361" t="s">
        <v>11</v>
      </c>
      <c r="N1147" s="362" t="str">
        <f t="shared" si="47"/>
        <v>1.7.9.2.01.0.1.00.00.00.00.00</v>
      </c>
      <c r="O1147" s="363">
        <v>2026</v>
      </c>
      <c r="P1147" s="364" t="s">
        <v>564</v>
      </c>
      <c r="Q1147" s="365" t="s">
        <v>1883</v>
      </c>
      <c r="R1147" s="361" t="str">
        <f t="shared" si="48"/>
        <v>S</v>
      </c>
      <c r="S1147" s="370" t="s">
        <v>457</v>
      </c>
      <c r="T1147" s="361" t="s">
        <v>14</v>
      </c>
      <c r="U1147" s="368">
        <v>2</v>
      </c>
      <c r="V1147" s="361" t="s">
        <v>14</v>
      </c>
      <c r="W1147" s="361" t="s">
        <v>1325</v>
      </c>
      <c r="X1147" s="369"/>
      <c r="Z1147" s="15"/>
    </row>
    <row r="1148" spans="1:26" ht="26.4" x14ac:dyDescent="0.3">
      <c r="A1148" s="15"/>
      <c r="B1148" s="361" t="s">
        <v>9</v>
      </c>
      <c r="C1148" s="361" t="s">
        <v>59</v>
      </c>
      <c r="D1148" s="361" t="s">
        <v>68</v>
      </c>
      <c r="E1148" s="361" t="s">
        <v>68</v>
      </c>
      <c r="F1148" s="361" t="s">
        <v>11</v>
      </c>
      <c r="G1148" s="361" t="s">
        <v>10</v>
      </c>
      <c r="H1148" s="370" t="s">
        <v>10</v>
      </c>
      <c r="I1148" s="361" t="s">
        <v>11</v>
      </c>
      <c r="J1148" s="361" t="s">
        <v>11</v>
      </c>
      <c r="K1148" s="361" t="s">
        <v>11</v>
      </c>
      <c r="L1148" s="361" t="s">
        <v>11</v>
      </c>
      <c r="M1148" s="361" t="s">
        <v>11</v>
      </c>
      <c r="N1148" s="362" t="str">
        <f t="shared" si="47"/>
        <v>1.7.9.9.00.0.0.00.00.00.00.00</v>
      </c>
      <c r="O1148" s="363">
        <v>2026</v>
      </c>
      <c r="P1148" s="364" t="s">
        <v>567</v>
      </c>
      <c r="Q1148" s="365" t="s">
        <v>1884</v>
      </c>
      <c r="R1148" s="361" t="str">
        <f t="shared" si="48"/>
        <v>S</v>
      </c>
      <c r="S1148" s="370" t="s">
        <v>457</v>
      </c>
      <c r="T1148" s="361" t="s">
        <v>14</v>
      </c>
      <c r="U1148" s="368">
        <v>2</v>
      </c>
      <c r="V1148" s="361" t="s">
        <v>14</v>
      </c>
      <c r="W1148" s="361" t="s">
        <v>1325</v>
      </c>
      <c r="X1148" s="369"/>
      <c r="Z1148" s="15"/>
    </row>
    <row r="1149" spans="1:26" ht="26.4" x14ac:dyDescent="0.3">
      <c r="A1149" s="15"/>
      <c r="B1149" s="361" t="s">
        <v>9</v>
      </c>
      <c r="C1149" s="361" t="s">
        <v>59</v>
      </c>
      <c r="D1149" s="361" t="s">
        <v>68</v>
      </c>
      <c r="E1149" s="361" t="s">
        <v>68</v>
      </c>
      <c r="F1149" s="361" t="s">
        <v>77</v>
      </c>
      <c r="G1149" s="361" t="s">
        <v>10</v>
      </c>
      <c r="H1149" s="370" t="s">
        <v>10</v>
      </c>
      <c r="I1149" s="361" t="s">
        <v>11</v>
      </c>
      <c r="J1149" s="361" t="s">
        <v>11</v>
      </c>
      <c r="K1149" s="361" t="s">
        <v>11</v>
      </c>
      <c r="L1149" s="361" t="s">
        <v>11</v>
      </c>
      <c r="M1149" s="361" t="s">
        <v>11</v>
      </c>
      <c r="N1149" s="362" t="str">
        <f t="shared" si="47"/>
        <v>1.7.9.9.99.0.0.00.00.00.00.00</v>
      </c>
      <c r="O1149" s="363">
        <v>2026</v>
      </c>
      <c r="P1149" s="364" t="s">
        <v>567</v>
      </c>
      <c r="Q1149" s="365" t="s">
        <v>1885</v>
      </c>
      <c r="R1149" s="361" t="str">
        <f t="shared" si="48"/>
        <v>S</v>
      </c>
      <c r="S1149" s="370" t="s">
        <v>457</v>
      </c>
      <c r="T1149" s="361" t="s">
        <v>14</v>
      </c>
      <c r="U1149" s="368">
        <v>2</v>
      </c>
      <c r="V1149" s="361" t="s">
        <v>14</v>
      </c>
      <c r="W1149" s="361" t="s">
        <v>1325</v>
      </c>
      <c r="X1149" s="369"/>
      <c r="Z1149" s="15"/>
    </row>
    <row r="1150" spans="1:26" ht="26.4" x14ac:dyDescent="0.3">
      <c r="A1150" s="15"/>
      <c r="B1150" s="361" t="s">
        <v>9</v>
      </c>
      <c r="C1150" s="361" t="s">
        <v>59</v>
      </c>
      <c r="D1150" s="361" t="s">
        <v>68</v>
      </c>
      <c r="E1150" s="361" t="s">
        <v>68</v>
      </c>
      <c r="F1150" s="361" t="s">
        <v>77</v>
      </c>
      <c r="G1150" s="361" t="s">
        <v>10</v>
      </c>
      <c r="H1150" s="380" t="s">
        <v>9</v>
      </c>
      <c r="I1150" s="361" t="s">
        <v>11</v>
      </c>
      <c r="J1150" s="361" t="s">
        <v>11</v>
      </c>
      <c r="K1150" s="361" t="s">
        <v>11</v>
      </c>
      <c r="L1150" s="361" t="s">
        <v>11</v>
      </c>
      <c r="M1150" s="361" t="s">
        <v>11</v>
      </c>
      <c r="N1150" s="362" t="str">
        <f t="shared" si="47"/>
        <v>1.7.9.9.99.0.1.00.00.00.00.00</v>
      </c>
      <c r="O1150" s="363">
        <v>2026</v>
      </c>
      <c r="P1150" s="364" t="s">
        <v>1376</v>
      </c>
      <c r="Q1150" s="365" t="s">
        <v>1885</v>
      </c>
      <c r="R1150" s="361" t="str">
        <f t="shared" si="48"/>
        <v>S</v>
      </c>
      <c r="S1150" s="370" t="s">
        <v>457</v>
      </c>
      <c r="T1150" s="361" t="s">
        <v>14</v>
      </c>
      <c r="U1150" s="368">
        <v>2</v>
      </c>
      <c r="V1150" s="361" t="s">
        <v>14</v>
      </c>
      <c r="W1150" s="361" t="s">
        <v>1325</v>
      </c>
      <c r="X1150" s="369"/>
      <c r="Z1150" s="15"/>
    </row>
    <row r="1151" spans="1:26" ht="26.4" x14ac:dyDescent="0.3">
      <c r="A1151" s="15"/>
      <c r="B1151" s="361" t="s">
        <v>9</v>
      </c>
      <c r="C1151" s="361" t="s">
        <v>68</v>
      </c>
      <c r="D1151" s="361" t="s">
        <v>10</v>
      </c>
      <c r="E1151" s="361" t="s">
        <v>10</v>
      </c>
      <c r="F1151" s="361" t="s">
        <v>11</v>
      </c>
      <c r="G1151" s="361" t="s">
        <v>10</v>
      </c>
      <c r="H1151" s="370" t="s">
        <v>10</v>
      </c>
      <c r="I1151" s="361" t="s">
        <v>11</v>
      </c>
      <c r="J1151" s="361" t="s">
        <v>11</v>
      </c>
      <c r="K1151" s="361" t="s">
        <v>11</v>
      </c>
      <c r="L1151" s="361" t="s">
        <v>11</v>
      </c>
      <c r="M1151" s="361" t="s">
        <v>11</v>
      </c>
      <c r="N1151" s="362" t="str">
        <f t="shared" si="47"/>
        <v>1.9.0.0.00.0.0.00.00.00.00.00</v>
      </c>
      <c r="O1151" s="363">
        <v>2026</v>
      </c>
      <c r="P1151" s="364" t="s">
        <v>568</v>
      </c>
      <c r="Q1151" s="365" t="s">
        <v>1244</v>
      </c>
      <c r="R1151" s="361" t="str">
        <f t="shared" si="48"/>
        <v>S</v>
      </c>
      <c r="S1151" s="361" t="s">
        <v>15</v>
      </c>
      <c r="T1151" s="361" t="s">
        <v>9</v>
      </c>
      <c r="U1151" s="368">
        <v>2</v>
      </c>
      <c r="V1151" s="361" t="s">
        <v>14</v>
      </c>
      <c r="W1151" s="361" t="s">
        <v>1325</v>
      </c>
      <c r="X1151" s="369"/>
      <c r="Z1151" s="15"/>
    </row>
    <row r="1152" spans="1:26" ht="26.4" x14ac:dyDescent="0.3">
      <c r="A1152" s="15"/>
      <c r="B1152" s="361" t="s">
        <v>9</v>
      </c>
      <c r="C1152" s="361" t="s">
        <v>68</v>
      </c>
      <c r="D1152" s="361" t="s">
        <v>9</v>
      </c>
      <c r="E1152" s="361" t="s">
        <v>10</v>
      </c>
      <c r="F1152" s="361" t="s">
        <v>11</v>
      </c>
      <c r="G1152" s="361" t="s">
        <v>10</v>
      </c>
      <c r="H1152" s="370" t="s">
        <v>10</v>
      </c>
      <c r="I1152" s="361" t="s">
        <v>11</v>
      </c>
      <c r="J1152" s="361" t="s">
        <v>11</v>
      </c>
      <c r="K1152" s="361" t="s">
        <v>11</v>
      </c>
      <c r="L1152" s="361" t="s">
        <v>11</v>
      </c>
      <c r="M1152" s="361" t="s">
        <v>11</v>
      </c>
      <c r="N1152" s="362" t="str">
        <f t="shared" si="47"/>
        <v>1.9.1.0.00.0.0.00.00.00.00.00</v>
      </c>
      <c r="O1152" s="363">
        <v>2026</v>
      </c>
      <c r="P1152" s="364" t="s">
        <v>569</v>
      </c>
      <c r="Q1152" s="365" t="s">
        <v>1245</v>
      </c>
      <c r="R1152" s="361" t="str">
        <f t="shared" si="48"/>
        <v>S</v>
      </c>
      <c r="S1152" s="361" t="s">
        <v>15</v>
      </c>
      <c r="T1152" s="361" t="s">
        <v>9</v>
      </c>
      <c r="U1152" s="368">
        <v>2</v>
      </c>
      <c r="V1152" s="361" t="s">
        <v>14</v>
      </c>
      <c r="W1152" s="361" t="s">
        <v>1325</v>
      </c>
      <c r="X1152" s="369"/>
      <c r="Z1152" s="15"/>
    </row>
    <row r="1153" spans="2:24" s="15" customFormat="1" ht="26.4" x14ac:dyDescent="0.3">
      <c r="B1153" s="361" t="s">
        <v>9</v>
      </c>
      <c r="C1153" s="361" t="s">
        <v>68</v>
      </c>
      <c r="D1153" s="361" t="s">
        <v>9</v>
      </c>
      <c r="E1153" s="361" t="s">
        <v>9</v>
      </c>
      <c r="F1153" s="361" t="s">
        <v>11</v>
      </c>
      <c r="G1153" s="361" t="s">
        <v>10</v>
      </c>
      <c r="H1153" s="370" t="s">
        <v>10</v>
      </c>
      <c r="I1153" s="361" t="s">
        <v>11</v>
      </c>
      <c r="J1153" s="361" t="s">
        <v>11</v>
      </c>
      <c r="K1153" s="361" t="s">
        <v>11</v>
      </c>
      <c r="L1153" s="361" t="s">
        <v>11</v>
      </c>
      <c r="M1153" s="361" t="s">
        <v>11</v>
      </c>
      <c r="N1153" s="362" t="str">
        <f t="shared" si="47"/>
        <v>1.9.1.1.00.0.0.00.00.00.00.00</v>
      </c>
      <c r="O1153" s="363">
        <v>2026</v>
      </c>
      <c r="P1153" s="364" t="s">
        <v>569</v>
      </c>
      <c r="Q1153" s="365" t="s">
        <v>2293</v>
      </c>
      <c r="R1153" s="361" t="str">
        <f t="shared" si="48"/>
        <v>S</v>
      </c>
      <c r="S1153" s="361" t="s">
        <v>15</v>
      </c>
      <c r="T1153" s="361" t="s">
        <v>9</v>
      </c>
      <c r="U1153" s="368">
        <v>2</v>
      </c>
      <c r="V1153" s="361" t="s">
        <v>14</v>
      </c>
      <c r="W1153" s="361" t="s">
        <v>1325</v>
      </c>
      <c r="X1153" s="369"/>
    </row>
    <row r="1154" spans="2:24" s="15" customFormat="1" ht="79.2" x14ac:dyDescent="0.3">
      <c r="B1154" s="361" t="s">
        <v>9</v>
      </c>
      <c r="C1154" s="361" t="s">
        <v>68</v>
      </c>
      <c r="D1154" s="361" t="s">
        <v>9</v>
      </c>
      <c r="E1154" s="361" t="s">
        <v>9</v>
      </c>
      <c r="F1154" s="361" t="s">
        <v>18</v>
      </c>
      <c r="G1154" s="361" t="s">
        <v>10</v>
      </c>
      <c r="H1154" s="370" t="s">
        <v>10</v>
      </c>
      <c r="I1154" s="361" t="s">
        <v>11</v>
      </c>
      <c r="J1154" s="361" t="s">
        <v>11</v>
      </c>
      <c r="K1154" s="361" t="s">
        <v>11</v>
      </c>
      <c r="L1154" s="361" t="s">
        <v>11</v>
      </c>
      <c r="M1154" s="361" t="s">
        <v>11</v>
      </c>
      <c r="N1154" s="362" t="str">
        <f t="shared" si="47"/>
        <v>1.9.1.1.01.0.0.00.00.00.00.00</v>
      </c>
      <c r="O1154" s="363">
        <v>2026</v>
      </c>
      <c r="P1154" s="364" t="s">
        <v>570</v>
      </c>
      <c r="Q1154" s="365" t="s">
        <v>1043</v>
      </c>
      <c r="R1154" s="361" t="str">
        <f t="shared" si="48"/>
        <v>S</v>
      </c>
      <c r="S1154" s="361" t="s">
        <v>15</v>
      </c>
      <c r="T1154" s="361" t="s">
        <v>9</v>
      </c>
      <c r="U1154" s="368">
        <v>2</v>
      </c>
      <c r="V1154" s="361" t="s">
        <v>14</v>
      </c>
      <c r="W1154" s="361" t="s">
        <v>1325</v>
      </c>
      <c r="X1154" s="369"/>
    </row>
    <row r="1155" spans="2:24" s="15" customFormat="1" ht="79.2" x14ac:dyDescent="0.3">
      <c r="B1155" s="361" t="s">
        <v>9</v>
      </c>
      <c r="C1155" s="361" t="s">
        <v>68</v>
      </c>
      <c r="D1155" s="361" t="s">
        <v>9</v>
      </c>
      <c r="E1155" s="361" t="s">
        <v>9</v>
      </c>
      <c r="F1155" s="361" t="s">
        <v>18</v>
      </c>
      <c r="G1155" s="361" t="s">
        <v>10</v>
      </c>
      <c r="H1155" s="380" t="s">
        <v>9</v>
      </c>
      <c r="I1155" s="361" t="s">
        <v>11</v>
      </c>
      <c r="J1155" s="361" t="s">
        <v>11</v>
      </c>
      <c r="K1155" s="361" t="s">
        <v>11</v>
      </c>
      <c r="L1155" s="361" t="s">
        <v>11</v>
      </c>
      <c r="M1155" s="361" t="s">
        <v>11</v>
      </c>
      <c r="N1155" s="362" t="str">
        <f t="shared" si="47"/>
        <v>1.9.1.1.01.0.1.00.00.00.00.00</v>
      </c>
      <c r="O1155" s="363">
        <v>2026</v>
      </c>
      <c r="P1155" s="364" t="s">
        <v>571</v>
      </c>
      <c r="Q1155" s="365" t="s">
        <v>1043</v>
      </c>
      <c r="R1155" s="361" t="str">
        <f t="shared" si="48"/>
        <v>S</v>
      </c>
      <c r="S1155" s="361" t="s">
        <v>15</v>
      </c>
      <c r="T1155" s="361" t="s">
        <v>9</v>
      </c>
      <c r="U1155" s="368">
        <v>2</v>
      </c>
      <c r="V1155" s="361" t="s">
        <v>14</v>
      </c>
      <c r="W1155" s="361" t="s">
        <v>1325</v>
      </c>
      <c r="X1155" s="369"/>
    </row>
    <row r="1156" spans="2:24" s="15" customFormat="1" ht="79.2" x14ac:dyDescent="0.3">
      <c r="B1156" s="361" t="s">
        <v>9</v>
      </c>
      <c r="C1156" s="361" t="s">
        <v>68</v>
      </c>
      <c r="D1156" s="361" t="s">
        <v>9</v>
      </c>
      <c r="E1156" s="361" t="s">
        <v>9</v>
      </c>
      <c r="F1156" s="361" t="s">
        <v>18</v>
      </c>
      <c r="G1156" s="361" t="s">
        <v>10</v>
      </c>
      <c r="H1156" s="380" t="s">
        <v>13</v>
      </c>
      <c r="I1156" s="361" t="s">
        <v>11</v>
      </c>
      <c r="J1156" s="361" t="s">
        <v>11</v>
      </c>
      <c r="K1156" s="361" t="s">
        <v>11</v>
      </c>
      <c r="L1156" s="361" t="s">
        <v>11</v>
      </c>
      <c r="M1156" s="361" t="s">
        <v>11</v>
      </c>
      <c r="N1156" s="362" t="str">
        <f t="shared" si="47"/>
        <v>1.9.1.1.01.0.2.00.00.00.00.00</v>
      </c>
      <c r="O1156" s="363">
        <v>2026</v>
      </c>
      <c r="P1156" s="364" t="s">
        <v>572</v>
      </c>
      <c r="Q1156" s="365" t="s">
        <v>1043</v>
      </c>
      <c r="R1156" s="361" t="str">
        <f t="shared" ref="R1156:R1187" si="49">IF(U1156=2,"S","A")</f>
        <v>S</v>
      </c>
      <c r="S1156" s="361" t="s">
        <v>15</v>
      </c>
      <c r="T1156" s="361" t="s">
        <v>9</v>
      </c>
      <c r="U1156" s="368">
        <v>2</v>
      </c>
      <c r="V1156" s="361" t="s">
        <v>14</v>
      </c>
      <c r="W1156" s="361" t="s">
        <v>1325</v>
      </c>
      <c r="X1156" s="369"/>
    </row>
    <row r="1157" spans="2:24" s="15" customFormat="1" ht="79.2" x14ac:dyDescent="0.3">
      <c r="B1157" s="361" t="s">
        <v>9</v>
      </c>
      <c r="C1157" s="361" t="s">
        <v>68</v>
      </c>
      <c r="D1157" s="361" t="s">
        <v>9</v>
      </c>
      <c r="E1157" s="361" t="s">
        <v>9</v>
      </c>
      <c r="F1157" s="361" t="s">
        <v>18</v>
      </c>
      <c r="G1157" s="361" t="s">
        <v>10</v>
      </c>
      <c r="H1157" s="380" t="s">
        <v>14</v>
      </c>
      <c r="I1157" s="361" t="s">
        <v>11</v>
      </c>
      <c r="J1157" s="361" t="s">
        <v>11</v>
      </c>
      <c r="K1157" s="361" t="s">
        <v>11</v>
      </c>
      <c r="L1157" s="361" t="s">
        <v>11</v>
      </c>
      <c r="M1157" s="361" t="s">
        <v>11</v>
      </c>
      <c r="N1157" s="362" t="str">
        <f t="shared" si="47"/>
        <v>1.9.1.1.01.0.3.00.00.00.00.00</v>
      </c>
      <c r="O1157" s="363">
        <v>2026</v>
      </c>
      <c r="P1157" s="364" t="s">
        <v>573</v>
      </c>
      <c r="Q1157" s="365" t="s">
        <v>1043</v>
      </c>
      <c r="R1157" s="361" t="str">
        <f t="shared" si="49"/>
        <v>S</v>
      </c>
      <c r="S1157" s="361" t="s">
        <v>15</v>
      </c>
      <c r="T1157" s="361" t="s">
        <v>9</v>
      </c>
      <c r="U1157" s="368">
        <v>2</v>
      </c>
      <c r="V1157" s="361" t="s">
        <v>14</v>
      </c>
      <c r="W1157" s="361" t="s">
        <v>1325</v>
      </c>
      <c r="X1157" s="369"/>
    </row>
    <row r="1158" spans="2:24" s="15" customFormat="1" ht="79.2" x14ac:dyDescent="0.3">
      <c r="B1158" s="361" t="s">
        <v>9</v>
      </c>
      <c r="C1158" s="361" t="s">
        <v>68</v>
      </c>
      <c r="D1158" s="361" t="s">
        <v>9</v>
      </c>
      <c r="E1158" s="361" t="s">
        <v>9</v>
      </c>
      <c r="F1158" s="361" t="s">
        <v>18</v>
      </c>
      <c r="G1158" s="361" t="s">
        <v>10</v>
      </c>
      <c r="H1158" s="380" t="s">
        <v>39</v>
      </c>
      <c r="I1158" s="361" t="s">
        <v>11</v>
      </c>
      <c r="J1158" s="361" t="s">
        <v>11</v>
      </c>
      <c r="K1158" s="361" t="s">
        <v>11</v>
      </c>
      <c r="L1158" s="361" t="s">
        <v>11</v>
      </c>
      <c r="M1158" s="361" t="s">
        <v>11</v>
      </c>
      <c r="N1158" s="362" t="str">
        <f t="shared" si="47"/>
        <v>1.9.1.1.01.0.4.00.00.00.00.00</v>
      </c>
      <c r="O1158" s="363">
        <v>2026</v>
      </c>
      <c r="P1158" s="364" t="s">
        <v>574</v>
      </c>
      <c r="Q1158" s="365" t="s">
        <v>1043</v>
      </c>
      <c r="R1158" s="361" t="str">
        <f t="shared" si="49"/>
        <v>S</v>
      </c>
      <c r="S1158" s="361" t="s">
        <v>15</v>
      </c>
      <c r="T1158" s="361" t="s">
        <v>9</v>
      </c>
      <c r="U1158" s="368">
        <v>2</v>
      </c>
      <c r="V1158" s="361" t="s">
        <v>14</v>
      </c>
      <c r="W1158" s="361" t="s">
        <v>1325</v>
      </c>
      <c r="X1158" s="369"/>
    </row>
    <row r="1159" spans="2:24" s="15" customFormat="1" ht="79.2" x14ac:dyDescent="0.3">
      <c r="B1159" s="361" t="s">
        <v>9</v>
      </c>
      <c r="C1159" s="361" t="s">
        <v>68</v>
      </c>
      <c r="D1159" s="361" t="s">
        <v>9</v>
      </c>
      <c r="E1159" s="361" t="s">
        <v>9</v>
      </c>
      <c r="F1159" s="361" t="s">
        <v>18</v>
      </c>
      <c r="G1159" s="361" t="s">
        <v>10</v>
      </c>
      <c r="H1159" s="380" t="s">
        <v>48</v>
      </c>
      <c r="I1159" s="361" t="s">
        <v>11</v>
      </c>
      <c r="J1159" s="361" t="s">
        <v>11</v>
      </c>
      <c r="K1159" s="361" t="s">
        <v>11</v>
      </c>
      <c r="L1159" s="361" t="s">
        <v>11</v>
      </c>
      <c r="M1159" s="361" t="s">
        <v>11</v>
      </c>
      <c r="N1159" s="362" t="str">
        <f t="shared" si="47"/>
        <v>1.9.1.1.01.0.5.00.00.00.00.00</v>
      </c>
      <c r="O1159" s="363">
        <v>2026</v>
      </c>
      <c r="P1159" s="364" t="s">
        <v>575</v>
      </c>
      <c r="Q1159" s="365" t="s">
        <v>1043</v>
      </c>
      <c r="R1159" s="361" t="str">
        <f t="shared" si="49"/>
        <v>S</v>
      </c>
      <c r="S1159" s="361" t="s">
        <v>15</v>
      </c>
      <c r="T1159" s="361" t="s">
        <v>9</v>
      </c>
      <c r="U1159" s="368">
        <v>2</v>
      </c>
      <c r="V1159" s="361" t="s">
        <v>14</v>
      </c>
      <c r="W1159" s="361" t="s">
        <v>1325</v>
      </c>
      <c r="X1159" s="369"/>
    </row>
    <row r="1160" spans="2:24" s="15" customFormat="1" ht="79.2" x14ac:dyDescent="0.3">
      <c r="B1160" s="361" t="s">
        <v>9</v>
      </c>
      <c r="C1160" s="361" t="s">
        <v>68</v>
      </c>
      <c r="D1160" s="361" t="s">
        <v>9</v>
      </c>
      <c r="E1160" s="361" t="s">
        <v>9</v>
      </c>
      <c r="F1160" s="361" t="s">
        <v>18</v>
      </c>
      <c r="G1160" s="361" t="s">
        <v>10</v>
      </c>
      <c r="H1160" s="380" t="s">
        <v>57</v>
      </c>
      <c r="I1160" s="361" t="s">
        <v>11</v>
      </c>
      <c r="J1160" s="361" t="s">
        <v>11</v>
      </c>
      <c r="K1160" s="361" t="s">
        <v>11</v>
      </c>
      <c r="L1160" s="361" t="s">
        <v>11</v>
      </c>
      <c r="M1160" s="361" t="s">
        <v>11</v>
      </c>
      <c r="N1160" s="362" t="str">
        <f t="shared" ref="N1160:N1223" si="50">B1160&amp;"."&amp;C1160&amp;"."&amp;D1160&amp;"."&amp;E1160&amp;"."&amp;F1160&amp;"."&amp;G1160&amp;"."&amp;H1160&amp;"."&amp;I1160&amp;"."&amp;J1160&amp;"."&amp;K1160&amp;"."&amp;L1160&amp;"."&amp;M1160</f>
        <v>1.9.1.1.01.0.6.00.00.00.00.00</v>
      </c>
      <c r="O1160" s="363">
        <v>2026</v>
      </c>
      <c r="P1160" s="364" t="s">
        <v>576</v>
      </c>
      <c r="Q1160" s="365" t="s">
        <v>1043</v>
      </c>
      <c r="R1160" s="361" t="str">
        <f t="shared" si="49"/>
        <v>S</v>
      </c>
      <c r="S1160" s="361" t="s">
        <v>15</v>
      </c>
      <c r="T1160" s="361" t="s">
        <v>9</v>
      </c>
      <c r="U1160" s="368">
        <v>2</v>
      </c>
      <c r="V1160" s="361" t="s">
        <v>14</v>
      </c>
      <c r="W1160" s="361" t="s">
        <v>1325</v>
      </c>
      <c r="X1160" s="369"/>
    </row>
    <row r="1161" spans="2:24" s="15" customFormat="1" ht="79.2" x14ac:dyDescent="0.3">
      <c r="B1161" s="361" t="s">
        <v>9</v>
      </c>
      <c r="C1161" s="361" t="s">
        <v>68</v>
      </c>
      <c r="D1161" s="361" t="s">
        <v>9</v>
      </c>
      <c r="E1161" s="361" t="s">
        <v>9</v>
      </c>
      <c r="F1161" s="361" t="s">
        <v>18</v>
      </c>
      <c r="G1161" s="361" t="s">
        <v>10</v>
      </c>
      <c r="H1161" s="380" t="s">
        <v>59</v>
      </c>
      <c r="I1161" s="361" t="s">
        <v>11</v>
      </c>
      <c r="J1161" s="361" t="s">
        <v>11</v>
      </c>
      <c r="K1161" s="361" t="s">
        <v>11</v>
      </c>
      <c r="L1161" s="361" t="s">
        <v>11</v>
      </c>
      <c r="M1161" s="361" t="s">
        <v>11</v>
      </c>
      <c r="N1161" s="362" t="str">
        <f t="shared" si="50"/>
        <v>1.9.1.1.01.0.7.00.00.00.00.00</v>
      </c>
      <c r="O1161" s="363">
        <v>2026</v>
      </c>
      <c r="P1161" s="364" t="s">
        <v>577</v>
      </c>
      <c r="Q1161" s="365" t="s">
        <v>1043</v>
      </c>
      <c r="R1161" s="361" t="str">
        <f t="shared" si="49"/>
        <v>S</v>
      </c>
      <c r="S1161" s="361" t="s">
        <v>15</v>
      </c>
      <c r="T1161" s="361" t="s">
        <v>9</v>
      </c>
      <c r="U1161" s="368">
        <v>2</v>
      </c>
      <c r="V1161" s="361" t="s">
        <v>14</v>
      </c>
      <c r="W1161" s="361" t="s">
        <v>1325</v>
      </c>
      <c r="X1161" s="369"/>
    </row>
    <row r="1162" spans="2:24" s="15" customFormat="1" ht="79.2" x14ac:dyDescent="0.3">
      <c r="B1162" s="361" t="s">
        <v>9</v>
      </c>
      <c r="C1162" s="361" t="s">
        <v>68</v>
      </c>
      <c r="D1162" s="361" t="s">
        <v>9</v>
      </c>
      <c r="E1162" s="361" t="s">
        <v>9</v>
      </c>
      <c r="F1162" s="361" t="s">
        <v>18</v>
      </c>
      <c r="G1162" s="361" t="s">
        <v>10</v>
      </c>
      <c r="H1162" s="380" t="s">
        <v>53</v>
      </c>
      <c r="I1162" s="361" t="s">
        <v>11</v>
      </c>
      <c r="J1162" s="361" t="s">
        <v>11</v>
      </c>
      <c r="K1162" s="361" t="s">
        <v>11</v>
      </c>
      <c r="L1162" s="361" t="s">
        <v>11</v>
      </c>
      <c r="M1162" s="361" t="s">
        <v>11</v>
      </c>
      <c r="N1162" s="362" t="str">
        <f t="shared" si="50"/>
        <v>1.9.1.1.01.0.8.00.00.00.00.00</v>
      </c>
      <c r="O1162" s="363">
        <v>2026</v>
      </c>
      <c r="P1162" s="364" t="s">
        <v>578</v>
      </c>
      <c r="Q1162" s="365" t="s">
        <v>1043</v>
      </c>
      <c r="R1162" s="361" t="str">
        <f t="shared" si="49"/>
        <v>S</v>
      </c>
      <c r="S1162" s="361" t="s">
        <v>15</v>
      </c>
      <c r="T1162" s="361" t="s">
        <v>9</v>
      </c>
      <c r="U1162" s="368">
        <v>2</v>
      </c>
      <c r="V1162" s="361" t="s">
        <v>14</v>
      </c>
      <c r="W1162" s="361" t="s">
        <v>1325</v>
      </c>
      <c r="X1162" s="369"/>
    </row>
    <row r="1163" spans="2:24" s="15" customFormat="1" ht="26.4" x14ac:dyDescent="0.3">
      <c r="B1163" s="361" t="s">
        <v>9</v>
      </c>
      <c r="C1163" s="361" t="s">
        <v>68</v>
      </c>
      <c r="D1163" s="361" t="s">
        <v>9</v>
      </c>
      <c r="E1163" s="361" t="s">
        <v>9</v>
      </c>
      <c r="F1163" s="361" t="s">
        <v>98</v>
      </c>
      <c r="G1163" s="361" t="s">
        <v>10</v>
      </c>
      <c r="H1163" s="370" t="s">
        <v>10</v>
      </c>
      <c r="I1163" s="361" t="s">
        <v>11</v>
      </c>
      <c r="J1163" s="361" t="s">
        <v>11</v>
      </c>
      <c r="K1163" s="361" t="s">
        <v>11</v>
      </c>
      <c r="L1163" s="361" t="s">
        <v>11</v>
      </c>
      <c r="M1163" s="361" t="s">
        <v>11</v>
      </c>
      <c r="N1163" s="362" t="str">
        <f t="shared" si="50"/>
        <v>1.9.1.1.06.0.0.00.00.00.00.00</v>
      </c>
      <c r="O1163" s="363">
        <v>2026</v>
      </c>
      <c r="P1163" s="364" t="s">
        <v>579</v>
      </c>
      <c r="Q1163" s="365" t="s">
        <v>1044</v>
      </c>
      <c r="R1163" s="361" t="str">
        <f t="shared" si="49"/>
        <v>S</v>
      </c>
      <c r="S1163" s="361" t="s">
        <v>15</v>
      </c>
      <c r="T1163" s="361" t="s">
        <v>9</v>
      </c>
      <c r="U1163" s="368">
        <v>2</v>
      </c>
      <c r="V1163" s="361" t="s">
        <v>14</v>
      </c>
      <c r="W1163" s="361" t="s">
        <v>1325</v>
      </c>
      <c r="X1163" s="369"/>
    </row>
    <row r="1164" spans="2:24" s="15" customFormat="1" ht="39.6" x14ac:dyDescent="0.3">
      <c r="B1164" s="361" t="s">
        <v>9</v>
      </c>
      <c r="C1164" s="361" t="s">
        <v>68</v>
      </c>
      <c r="D1164" s="361" t="s">
        <v>9</v>
      </c>
      <c r="E1164" s="361" t="s">
        <v>9</v>
      </c>
      <c r="F1164" s="361" t="s">
        <v>98</v>
      </c>
      <c r="G1164" s="361" t="s">
        <v>9</v>
      </c>
      <c r="H1164" s="370" t="s">
        <v>10</v>
      </c>
      <c r="I1164" s="361" t="s">
        <v>11</v>
      </c>
      <c r="J1164" s="361" t="s">
        <v>11</v>
      </c>
      <c r="K1164" s="361" t="s">
        <v>11</v>
      </c>
      <c r="L1164" s="361" t="s">
        <v>11</v>
      </c>
      <c r="M1164" s="361" t="s">
        <v>11</v>
      </c>
      <c r="N1164" s="362" t="str">
        <f t="shared" si="50"/>
        <v>1.9.1.1.06.1.0.00.00.00.00.00</v>
      </c>
      <c r="O1164" s="363">
        <v>2026</v>
      </c>
      <c r="P1164" s="364" t="s">
        <v>580</v>
      </c>
      <c r="Q1164" s="365" t="s">
        <v>1045</v>
      </c>
      <c r="R1164" s="361" t="str">
        <f t="shared" si="49"/>
        <v>S</v>
      </c>
      <c r="S1164" s="361" t="s">
        <v>15</v>
      </c>
      <c r="T1164" s="361" t="s">
        <v>9</v>
      </c>
      <c r="U1164" s="368">
        <v>2</v>
      </c>
      <c r="V1164" s="361" t="s">
        <v>14</v>
      </c>
      <c r="W1164" s="361" t="s">
        <v>1325</v>
      </c>
      <c r="X1164" s="369"/>
    </row>
    <row r="1165" spans="2:24" s="15" customFormat="1" ht="39.6" x14ac:dyDescent="0.3">
      <c r="B1165" s="36" t="s">
        <v>9</v>
      </c>
      <c r="C1165" s="36" t="s">
        <v>68</v>
      </c>
      <c r="D1165" s="36" t="s">
        <v>9</v>
      </c>
      <c r="E1165" s="36" t="s">
        <v>9</v>
      </c>
      <c r="F1165" s="36" t="s">
        <v>98</v>
      </c>
      <c r="G1165" s="36" t="s">
        <v>9</v>
      </c>
      <c r="H1165" s="97" t="s">
        <v>9</v>
      </c>
      <c r="I1165" s="36" t="s">
        <v>11</v>
      </c>
      <c r="J1165" s="36" t="s">
        <v>11</v>
      </c>
      <c r="K1165" s="36" t="s">
        <v>11</v>
      </c>
      <c r="L1165" s="36" t="s">
        <v>11</v>
      </c>
      <c r="M1165" s="36" t="s">
        <v>11</v>
      </c>
      <c r="N1165" s="35" t="str">
        <f t="shared" si="50"/>
        <v>1.9.1.1.06.1.1.00.00.00.00.00</v>
      </c>
      <c r="O1165" s="45">
        <v>2026</v>
      </c>
      <c r="P1165" s="38" t="s">
        <v>581</v>
      </c>
      <c r="Q1165" s="39" t="s">
        <v>1045</v>
      </c>
      <c r="R1165" s="37" t="str">
        <f t="shared" si="49"/>
        <v>A</v>
      </c>
      <c r="S1165" s="36" t="s">
        <v>15</v>
      </c>
      <c r="T1165" s="36" t="s">
        <v>9</v>
      </c>
      <c r="U1165" s="121">
        <v>1</v>
      </c>
      <c r="V1165" s="36" t="s">
        <v>14</v>
      </c>
      <c r="W1165" s="36" t="s">
        <v>1325</v>
      </c>
      <c r="X1165" s="38"/>
    </row>
    <row r="1166" spans="2:24" s="15" customFormat="1" ht="39.6" x14ac:dyDescent="0.3">
      <c r="B1166" s="36" t="s">
        <v>9</v>
      </c>
      <c r="C1166" s="36" t="s">
        <v>68</v>
      </c>
      <c r="D1166" s="36" t="s">
        <v>9</v>
      </c>
      <c r="E1166" s="36" t="s">
        <v>9</v>
      </c>
      <c r="F1166" s="36" t="s">
        <v>98</v>
      </c>
      <c r="G1166" s="36" t="s">
        <v>9</v>
      </c>
      <c r="H1166" s="97" t="s">
        <v>13</v>
      </c>
      <c r="I1166" s="36" t="s">
        <v>11</v>
      </c>
      <c r="J1166" s="36" t="s">
        <v>11</v>
      </c>
      <c r="K1166" s="36" t="s">
        <v>11</v>
      </c>
      <c r="L1166" s="36" t="s">
        <v>11</v>
      </c>
      <c r="M1166" s="36" t="s">
        <v>11</v>
      </c>
      <c r="N1166" s="35" t="str">
        <f t="shared" si="50"/>
        <v>1.9.1.1.06.1.2.00.00.00.00.00</v>
      </c>
      <c r="O1166" s="45">
        <v>2026</v>
      </c>
      <c r="P1166" s="38" t="s">
        <v>582</v>
      </c>
      <c r="Q1166" s="39" t="s">
        <v>1045</v>
      </c>
      <c r="R1166" s="37" t="str">
        <f t="shared" si="49"/>
        <v>A</v>
      </c>
      <c r="S1166" s="36" t="s">
        <v>15</v>
      </c>
      <c r="T1166" s="36" t="s">
        <v>9</v>
      </c>
      <c r="U1166" s="121">
        <v>1</v>
      </c>
      <c r="V1166" s="36" t="s">
        <v>14</v>
      </c>
      <c r="W1166" s="36" t="s">
        <v>1325</v>
      </c>
      <c r="X1166" s="38"/>
    </row>
    <row r="1167" spans="2:24" s="15" customFormat="1" ht="39.6" x14ac:dyDescent="0.3">
      <c r="B1167" s="36" t="s">
        <v>9</v>
      </c>
      <c r="C1167" s="36" t="s">
        <v>68</v>
      </c>
      <c r="D1167" s="36" t="s">
        <v>9</v>
      </c>
      <c r="E1167" s="36" t="s">
        <v>9</v>
      </c>
      <c r="F1167" s="36" t="s">
        <v>98</v>
      </c>
      <c r="G1167" s="36" t="s">
        <v>9</v>
      </c>
      <c r="H1167" s="97" t="s">
        <v>14</v>
      </c>
      <c r="I1167" s="36" t="s">
        <v>11</v>
      </c>
      <c r="J1167" s="36" t="s">
        <v>11</v>
      </c>
      <c r="K1167" s="36" t="s">
        <v>11</v>
      </c>
      <c r="L1167" s="36" t="s">
        <v>11</v>
      </c>
      <c r="M1167" s="36" t="s">
        <v>11</v>
      </c>
      <c r="N1167" s="35" t="str">
        <f t="shared" si="50"/>
        <v>1.9.1.1.06.1.3.00.00.00.00.00</v>
      </c>
      <c r="O1167" s="45">
        <v>2026</v>
      </c>
      <c r="P1167" s="38" t="s">
        <v>583</v>
      </c>
      <c r="Q1167" s="39" t="s">
        <v>1045</v>
      </c>
      <c r="R1167" s="37" t="str">
        <f t="shared" si="49"/>
        <v>A</v>
      </c>
      <c r="S1167" s="36" t="s">
        <v>15</v>
      </c>
      <c r="T1167" s="36" t="s">
        <v>9</v>
      </c>
      <c r="U1167" s="121">
        <v>1</v>
      </c>
      <c r="V1167" s="36" t="s">
        <v>14</v>
      </c>
      <c r="W1167" s="36" t="s">
        <v>1325</v>
      </c>
      <c r="X1167" s="38"/>
    </row>
    <row r="1168" spans="2:24" s="15" customFormat="1" ht="39.6" x14ac:dyDescent="0.3">
      <c r="B1168" s="36" t="s">
        <v>9</v>
      </c>
      <c r="C1168" s="36" t="s">
        <v>68</v>
      </c>
      <c r="D1168" s="36" t="s">
        <v>9</v>
      </c>
      <c r="E1168" s="36" t="s">
        <v>9</v>
      </c>
      <c r="F1168" s="36" t="s">
        <v>98</v>
      </c>
      <c r="G1168" s="36" t="s">
        <v>9</v>
      </c>
      <c r="H1168" s="97" t="s">
        <v>39</v>
      </c>
      <c r="I1168" s="36" t="s">
        <v>11</v>
      </c>
      <c r="J1168" s="36" t="s">
        <v>11</v>
      </c>
      <c r="K1168" s="36" t="s">
        <v>11</v>
      </c>
      <c r="L1168" s="36" t="s">
        <v>11</v>
      </c>
      <c r="M1168" s="36" t="s">
        <v>11</v>
      </c>
      <c r="N1168" s="35" t="str">
        <f t="shared" si="50"/>
        <v>1.9.1.1.06.1.4.00.00.00.00.00</v>
      </c>
      <c r="O1168" s="45">
        <v>2026</v>
      </c>
      <c r="P1168" s="38" t="s">
        <v>584</v>
      </c>
      <c r="Q1168" s="39" t="s">
        <v>1045</v>
      </c>
      <c r="R1168" s="37" t="str">
        <f t="shared" si="49"/>
        <v>A</v>
      </c>
      <c r="S1168" s="36" t="s">
        <v>15</v>
      </c>
      <c r="T1168" s="36" t="s">
        <v>9</v>
      </c>
      <c r="U1168" s="121">
        <v>1</v>
      </c>
      <c r="V1168" s="36" t="s">
        <v>14</v>
      </c>
      <c r="W1168" s="36" t="s">
        <v>1325</v>
      </c>
      <c r="X1168" s="38"/>
    </row>
    <row r="1169" spans="2:24" s="15" customFormat="1" ht="39.6" x14ac:dyDescent="0.3">
      <c r="B1169" s="36" t="s">
        <v>9</v>
      </c>
      <c r="C1169" s="36" t="s">
        <v>68</v>
      </c>
      <c r="D1169" s="36" t="s">
        <v>9</v>
      </c>
      <c r="E1169" s="36" t="s">
        <v>9</v>
      </c>
      <c r="F1169" s="36" t="s">
        <v>98</v>
      </c>
      <c r="G1169" s="36" t="s">
        <v>9</v>
      </c>
      <c r="H1169" s="97" t="s">
        <v>48</v>
      </c>
      <c r="I1169" s="36" t="s">
        <v>11</v>
      </c>
      <c r="J1169" s="36" t="s">
        <v>11</v>
      </c>
      <c r="K1169" s="36" t="s">
        <v>11</v>
      </c>
      <c r="L1169" s="36" t="s">
        <v>11</v>
      </c>
      <c r="M1169" s="36" t="s">
        <v>11</v>
      </c>
      <c r="N1169" s="35" t="str">
        <f t="shared" si="50"/>
        <v>1.9.1.1.06.1.5.00.00.00.00.00</v>
      </c>
      <c r="O1169" s="45">
        <v>2026</v>
      </c>
      <c r="P1169" s="38" t="s">
        <v>1733</v>
      </c>
      <c r="Q1169" s="39" t="s">
        <v>1045</v>
      </c>
      <c r="R1169" s="37" t="str">
        <f t="shared" si="49"/>
        <v>A</v>
      </c>
      <c r="S1169" s="36" t="s">
        <v>15</v>
      </c>
      <c r="T1169" s="36" t="s">
        <v>9</v>
      </c>
      <c r="U1169" s="121">
        <v>1</v>
      </c>
      <c r="V1169" s="36" t="s">
        <v>14</v>
      </c>
      <c r="W1169" s="36" t="s">
        <v>1325</v>
      </c>
      <c r="X1169" s="38"/>
    </row>
    <row r="1170" spans="2:24" s="15" customFormat="1" ht="39.6" x14ac:dyDescent="0.3">
      <c r="B1170" s="36" t="s">
        <v>9</v>
      </c>
      <c r="C1170" s="36" t="s">
        <v>68</v>
      </c>
      <c r="D1170" s="36" t="s">
        <v>9</v>
      </c>
      <c r="E1170" s="36" t="s">
        <v>9</v>
      </c>
      <c r="F1170" s="36" t="s">
        <v>98</v>
      </c>
      <c r="G1170" s="36" t="s">
        <v>9</v>
      </c>
      <c r="H1170" s="97" t="s">
        <v>57</v>
      </c>
      <c r="I1170" s="36" t="s">
        <v>11</v>
      </c>
      <c r="J1170" s="36" t="s">
        <v>11</v>
      </c>
      <c r="K1170" s="36" t="s">
        <v>11</v>
      </c>
      <c r="L1170" s="36" t="s">
        <v>11</v>
      </c>
      <c r="M1170" s="36" t="s">
        <v>11</v>
      </c>
      <c r="N1170" s="35" t="str">
        <f t="shared" si="50"/>
        <v>1.9.1.1.06.1.6.00.00.00.00.00</v>
      </c>
      <c r="O1170" s="45">
        <v>2026</v>
      </c>
      <c r="P1170" s="38" t="s">
        <v>585</v>
      </c>
      <c r="Q1170" s="39" t="s">
        <v>1045</v>
      </c>
      <c r="R1170" s="37" t="str">
        <f t="shared" si="49"/>
        <v>A</v>
      </c>
      <c r="S1170" s="36" t="s">
        <v>15</v>
      </c>
      <c r="T1170" s="36" t="s">
        <v>9</v>
      </c>
      <c r="U1170" s="121">
        <v>1</v>
      </c>
      <c r="V1170" s="36" t="s">
        <v>14</v>
      </c>
      <c r="W1170" s="36" t="s">
        <v>1325</v>
      </c>
      <c r="X1170" s="38"/>
    </row>
    <row r="1171" spans="2:24" s="15" customFormat="1" ht="39.6" x14ac:dyDescent="0.3">
      <c r="B1171" s="36" t="s">
        <v>9</v>
      </c>
      <c r="C1171" s="36" t="s">
        <v>68</v>
      </c>
      <c r="D1171" s="36" t="s">
        <v>9</v>
      </c>
      <c r="E1171" s="36" t="s">
        <v>9</v>
      </c>
      <c r="F1171" s="36" t="s">
        <v>98</v>
      </c>
      <c r="G1171" s="36" t="s">
        <v>9</v>
      </c>
      <c r="H1171" s="97" t="s">
        <v>59</v>
      </c>
      <c r="I1171" s="36" t="s">
        <v>11</v>
      </c>
      <c r="J1171" s="36" t="s">
        <v>11</v>
      </c>
      <c r="K1171" s="36" t="s">
        <v>11</v>
      </c>
      <c r="L1171" s="36" t="s">
        <v>11</v>
      </c>
      <c r="M1171" s="36" t="s">
        <v>11</v>
      </c>
      <c r="N1171" s="35" t="str">
        <f t="shared" si="50"/>
        <v>1.9.1.1.06.1.7.00.00.00.00.00</v>
      </c>
      <c r="O1171" s="45">
        <v>2026</v>
      </c>
      <c r="P1171" s="38" t="s">
        <v>1734</v>
      </c>
      <c r="Q1171" s="39" t="s">
        <v>1045</v>
      </c>
      <c r="R1171" s="37" t="str">
        <f t="shared" si="49"/>
        <v>A</v>
      </c>
      <c r="S1171" s="36" t="s">
        <v>15</v>
      </c>
      <c r="T1171" s="36" t="s">
        <v>9</v>
      </c>
      <c r="U1171" s="121">
        <v>1</v>
      </c>
      <c r="V1171" s="36" t="s">
        <v>14</v>
      </c>
      <c r="W1171" s="36" t="s">
        <v>1325</v>
      </c>
      <c r="X1171" s="38"/>
    </row>
    <row r="1172" spans="2:24" s="15" customFormat="1" ht="39.6" x14ac:dyDescent="0.3">
      <c r="B1172" s="36" t="s">
        <v>9</v>
      </c>
      <c r="C1172" s="36" t="s">
        <v>68</v>
      </c>
      <c r="D1172" s="36" t="s">
        <v>9</v>
      </c>
      <c r="E1172" s="36" t="s">
        <v>9</v>
      </c>
      <c r="F1172" s="36" t="s">
        <v>98</v>
      </c>
      <c r="G1172" s="36" t="s">
        <v>9</v>
      </c>
      <c r="H1172" s="97" t="s">
        <v>53</v>
      </c>
      <c r="I1172" s="36" t="s">
        <v>11</v>
      </c>
      <c r="J1172" s="36" t="s">
        <v>11</v>
      </c>
      <c r="K1172" s="36" t="s">
        <v>11</v>
      </c>
      <c r="L1172" s="36" t="s">
        <v>11</v>
      </c>
      <c r="M1172" s="36" t="s">
        <v>11</v>
      </c>
      <c r="N1172" s="35" t="str">
        <f t="shared" si="50"/>
        <v>1.9.1.1.06.1.8.00.00.00.00.00</v>
      </c>
      <c r="O1172" s="45">
        <v>2026</v>
      </c>
      <c r="P1172" s="38" t="s">
        <v>586</v>
      </c>
      <c r="Q1172" s="39" t="s">
        <v>1045</v>
      </c>
      <c r="R1172" s="37" t="str">
        <f t="shared" si="49"/>
        <v>A</v>
      </c>
      <c r="S1172" s="36" t="s">
        <v>15</v>
      </c>
      <c r="T1172" s="36" t="s">
        <v>9</v>
      </c>
      <c r="U1172" s="121">
        <v>1</v>
      </c>
      <c r="V1172" s="36" t="s">
        <v>14</v>
      </c>
      <c r="W1172" s="36" t="s">
        <v>1325</v>
      </c>
      <c r="X1172" s="38"/>
    </row>
    <row r="1173" spans="2:24" s="15" customFormat="1" ht="26.4" x14ac:dyDescent="0.3">
      <c r="B1173" s="361" t="s">
        <v>9</v>
      </c>
      <c r="C1173" s="361" t="s">
        <v>68</v>
      </c>
      <c r="D1173" s="361" t="s">
        <v>9</v>
      </c>
      <c r="E1173" s="361" t="s">
        <v>9</v>
      </c>
      <c r="F1173" s="361" t="s">
        <v>98</v>
      </c>
      <c r="G1173" s="361" t="s">
        <v>13</v>
      </c>
      <c r="H1173" s="370" t="s">
        <v>10</v>
      </c>
      <c r="I1173" s="361" t="s">
        <v>11</v>
      </c>
      <c r="J1173" s="361" t="s">
        <v>11</v>
      </c>
      <c r="K1173" s="361" t="s">
        <v>11</v>
      </c>
      <c r="L1173" s="361" t="s">
        <v>11</v>
      </c>
      <c r="M1173" s="361" t="s">
        <v>11</v>
      </c>
      <c r="N1173" s="362" t="str">
        <f t="shared" si="50"/>
        <v>1.9.1.1.06.2.0.00.00.00.00.00</v>
      </c>
      <c r="O1173" s="363">
        <v>2026</v>
      </c>
      <c r="P1173" s="364" t="s">
        <v>587</v>
      </c>
      <c r="Q1173" s="365" t="s">
        <v>1046</v>
      </c>
      <c r="R1173" s="361" t="str">
        <f t="shared" si="49"/>
        <v>S</v>
      </c>
      <c r="S1173" s="361" t="s">
        <v>15</v>
      </c>
      <c r="T1173" s="361" t="s">
        <v>9</v>
      </c>
      <c r="U1173" s="368">
        <v>2</v>
      </c>
      <c r="V1173" s="361" t="s">
        <v>14</v>
      </c>
      <c r="W1173" s="361" t="s">
        <v>1325</v>
      </c>
      <c r="X1173" s="369"/>
    </row>
    <row r="1174" spans="2:24" s="15" customFormat="1" ht="26.4" x14ac:dyDescent="0.3">
      <c r="B1174" s="36" t="s">
        <v>9</v>
      </c>
      <c r="C1174" s="36" t="s">
        <v>68</v>
      </c>
      <c r="D1174" s="36" t="s">
        <v>9</v>
      </c>
      <c r="E1174" s="36" t="s">
        <v>9</v>
      </c>
      <c r="F1174" s="36" t="s">
        <v>98</v>
      </c>
      <c r="G1174" s="36" t="s">
        <v>13</v>
      </c>
      <c r="H1174" s="97" t="s">
        <v>9</v>
      </c>
      <c r="I1174" s="36" t="s">
        <v>11</v>
      </c>
      <c r="J1174" s="36" t="s">
        <v>11</v>
      </c>
      <c r="K1174" s="36" t="s">
        <v>11</v>
      </c>
      <c r="L1174" s="36" t="s">
        <v>11</v>
      </c>
      <c r="M1174" s="36" t="s">
        <v>11</v>
      </c>
      <c r="N1174" s="35" t="str">
        <f t="shared" si="50"/>
        <v>1.9.1.1.06.2.1.00.00.00.00.00</v>
      </c>
      <c r="O1174" s="45">
        <v>2026</v>
      </c>
      <c r="P1174" s="38" t="s">
        <v>588</v>
      </c>
      <c r="Q1174" s="39" t="s">
        <v>1046</v>
      </c>
      <c r="R1174" s="37" t="str">
        <f t="shared" si="49"/>
        <v>A</v>
      </c>
      <c r="S1174" s="36" t="s">
        <v>15</v>
      </c>
      <c r="T1174" s="36" t="s">
        <v>9</v>
      </c>
      <c r="U1174" s="121">
        <v>1</v>
      </c>
      <c r="V1174" s="36" t="s">
        <v>14</v>
      </c>
      <c r="W1174" s="36" t="s">
        <v>1325</v>
      </c>
      <c r="X1174" s="38"/>
    </row>
    <row r="1175" spans="2:24" s="15" customFormat="1" ht="26.4" x14ac:dyDescent="0.3">
      <c r="B1175" s="36" t="s">
        <v>9</v>
      </c>
      <c r="C1175" s="36" t="s">
        <v>68</v>
      </c>
      <c r="D1175" s="36" t="s">
        <v>9</v>
      </c>
      <c r="E1175" s="36" t="s">
        <v>9</v>
      </c>
      <c r="F1175" s="36" t="s">
        <v>98</v>
      </c>
      <c r="G1175" s="36" t="s">
        <v>13</v>
      </c>
      <c r="H1175" s="97" t="s">
        <v>13</v>
      </c>
      <c r="I1175" s="36" t="s">
        <v>11</v>
      </c>
      <c r="J1175" s="36" t="s">
        <v>11</v>
      </c>
      <c r="K1175" s="36" t="s">
        <v>11</v>
      </c>
      <c r="L1175" s="36" t="s">
        <v>11</v>
      </c>
      <c r="M1175" s="36" t="s">
        <v>11</v>
      </c>
      <c r="N1175" s="35" t="str">
        <f t="shared" si="50"/>
        <v>1.9.1.1.06.2.2.00.00.00.00.00</v>
      </c>
      <c r="O1175" s="45">
        <v>2026</v>
      </c>
      <c r="P1175" s="38" t="s">
        <v>589</v>
      </c>
      <c r="Q1175" s="39" t="s">
        <v>1046</v>
      </c>
      <c r="R1175" s="37" t="str">
        <f t="shared" si="49"/>
        <v>A</v>
      </c>
      <c r="S1175" s="36" t="s">
        <v>15</v>
      </c>
      <c r="T1175" s="36" t="s">
        <v>9</v>
      </c>
      <c r="U1175" s="121">
        <v>1</v>
      </c>
      <c r="V1175" s="36" t="s">
        <v>14</v>
      </c>
      <c r="W1175" s="36" t="s">
        <v>1325</v>
      </c>
      <c r="X1175" s="38"/>
    </row>
    <row r="1176" spans="2:24" s="15" customFormat="1" ht="26.4" x14ac:dyDescent="0.3">
      <c r="B1176" s="36" t="s">
        <v>9</v>
      </c>
      <c r="C1176" s="36" t="s">
        <v>68</v>
      </c>
      <c r="D1176" s="36" t="s">
        <v>9</v>
      </c>
      <c r="E1176" s="36" t="s">
        <v>9</v>
      </c>
      <c r="F1176" s="36" t="s">
        <v>98</v>
      </c>
      <c r="G1176" s="36" t="s">
        <v>13</v>
      </c>
      <c r="H1176" s="97" t="s">
        <v>14</v>
      </c>
      <c r="I1176" s="36" t="s">
        <v>11</v>
      </c>
      <c r="J1176" s="36" t="s">
        <v>11</v>
      </c>
      <c r="K1176" s="36" t="s">
        <v>11</v>
      </c>
      <c r="L1176" s="36" t="s">
        <v>11</v>
      </c>
      <c r="M1176" s="36" t="s">
        <v>11</v>
      </c>
      <c r="N1176" s="35" t="str">
        <f t="shared" si="50"/>
        <v>1.9.1.1.06.2.3.00.00.00.00.00</v>
      </c>
      <c r="O1176" s="45">
        <v>2026</v>
      </c>
      <c r="P1176" s="38" t="s">
        <v>590</v>
      </c>
      <c r="Q1176" s="39" t="s">
        <v>1046</v>
      </c>
      <c r="R1176" s="37" t="str">
        <f t="shared" si="49"/>
        <v>A</v>
      </c>
      <c r="S1176" s="36" t="s">
        <v>15</v>
      </c>
      <c r="T1176" s="36" t="s">
        <v>9</v>
      </c>
      <c r="U1176" s="121">
        <v>1</v>
      </c>
      <c r="V1176" s="36" t="s">
        <v>14</v>
      </c>
      <c r="W1176" s="36" t="s">
        <v>1325</v>
      </c>
      <c r="X1176" s="38"/>
    </row>
    <row r="1177" spans="2:24" s="15" customFormat="1" ht="39.6" x14ac:dyDescent="0.3">
      <c r="B1177" s="36" t="s">
        <v>9</v>
      </c>
      <c r="C1177" s="36" t="s">
        <v>68</v>
      </c>
      <c r="D1177" s="36" t="s">
        <v>9</v>
      </c>
      <c r="E1177" s="36" t="s">
        <v>9</v>
      </c>
      <c r="F1177" s="36" t="s">
        <v>98</v>
      </c>
      <c r="G1177" s="36" t="s">
        <v>13</v>
      </c>
      <c r="H1177" s="97" t="s">
        <v>39</v>
      </c>
      <c r="I1177" s="36" t="s">
        <v>11</v>
      </c>
      <c r="J1177" s="36" t="s">
        <v>11</v>
      </c>
      <c r="K1177" s="36" t="s">
        <v>11</v>
      </c>
      <c r="L1177" s="36" t="s">
        <v>11</v>
      </c>
      <c r="M1177" s="36" t="s">
        <v>11</v>
      </c>
      <c r="N1177" s="35" t="str">
        <f t="shared" si="50"/>
        <v>1.9.1.1.06.2.4.00.00.00.00.00</v>
      </c>
      <c r="O1177" s="45">
        <v>2026</v>
      </c>
      <c r="P1177" s="38" t="s">
        <v>591</v>
      </c>
      <c r="Q1177" s="39" t="s">
        <v>1046</v>
      </c>
      <c r="R1177" s="37" t="str">
        <f t="shared" si="49"/>
        <v>A</v>
      </c>
      <c r="S1177" s="36" t="s">
        <v>15</v>
      </c>
      <c r="T1177" s="36" t="s">
        <v>9</v>
      </c>
      <c r="U1177" s="121">
        <v>1</v>
      </c>
      <c r="V1177" s="36" t="s">
        <v>14</v>
      </c>
      <c r="W1177" s="36" t="s">
        <v>1325</v>
      </c>
      <c r="X1177" s="38"/>
    </row>
    <row r="1178" spans="2:24" s="15" customFormat="1" ht="26.4" x14ac:dyDescent="0.3">
      <c r="B1178" s="36" t="s">
        <v>9</v>
      </c>
      <c r="C1178" s="36" t="s">
        <v>68</v>
      </c>
      <c r="D1178" s="36" t="s">
        <v>9</v>
      </c>
      <c r="E1178" s="36" t="s">
        <v>9</v>
      </c>
      <c r="F1178" s="36" t="s">
        <v>98</v>
      </c>
      <c r="G1178" s="36" t="s">
        <v>13</v>
      </c>
      <c r="H1178" s="97" t="s">
        <v>48</v>
      </c>
      <c r="I1178" s="36" t="s">
        <v>11</v>
      </c>
      <c r="J1178" s="36" t="s">
        <v>11</v>
      </c>
      <c r="K1178" s="36" t="s">
        <v>11</v>
      </c>
      <c r="L1178" s="36" t="s">
        <v>11</v>
      </c>
      <c r="M1178" s="36" t="s">
        <v>11</v>
      </c>
      <c r="N1178" s="35" t="str">
        <f t="shared" si="50"/>
        <v>1.9.1.1.06.2.5.00.00.00.00.00</v>
      </c>
      <c r="O1178" s="45">
        <v>2026</v>
      </c>
      <c r="P1178" s="38" t="s">
        <v>592</v>
      </c>
      <c r="Q1178" s="39" t="s">
        <v>1046</v>
      </c>
      <c r="R1178" s="37" t="str">
        <f t="shared" si="49"/>
        <v>A</v>
      </c>
      <c r="S1178" s="36" t="s">
        <v>15</v>
      </c>
      <c r="T1178" s="36" t="s">
        <v>9</v>
      </c>
      <c r="U1178" s="121">
        <v>1</v>
      </c>
      <c r="V1178" s="36" t="s">
        <v>14</v>
      </c>
      <c r="W1178" s="36" t="s">
        <v>1325</v>
      </c>
      <c r="X1178" s="38"/>
    </row>
    <row r="1179" spans="2:24" s="15" customFormat="1" ht="26.4" x14ac:dyDescent="0.3">
      <c r="B1179" s="36" t="s">
        <v>9</v>
      </c>
      <c r="C1179" s="36" t="s">
        <v>68</v>
      </c>
      <c r="D1179" s="36" t="s">
        <v>9</v>
      </c>
      <c r="E1179" s="36" t="s">
        <v>9</v>
      </c>
      <c r="F1179" s="36" t="s">
        <v>98</v>
      </c>
      <c r="G1179" s="36" t="s">
        <v>13</v>
      </c>
      <c r="H1179" s="97" t="s">
        <v>57</v>
      </c>
      <c r="I1179" s="36" t="s">
        <v>11</v>
      </c>
      <c r="J1179" s="36" t="s">
        <v>11</v>
      </c>
      <c r="K1179" s="36" t="s">
        <v>11</v>
      </c>
      <c r="L1179" s="36" t="s">
        <v>11</v>
      </c>
      <c r="M1179" s="36" t="s">
        <v>11</v>
      </c>
      <c r="N1179" s="35" t="str">
        <f t="shared" si="50"/>
        <v>1.9.1.1.06.2.6.00.00.00.00.00</v>
      </c>
      <c r="O1179" s="45">
        <v>2026</v>
      </c>
      <c r="P1179" s="38" t="s">
        <v>593</v>
      </c>
      <c r="Q1179" s="39" t="s">
        <v>1046</v>
      </c>
      <c r="R1179" s="37" t="str">
        <f t="shared" si="49"/>
        <v>A</v>
      </c>
      <c r="S1179" s="36" t="s">
        <v>15</v>
      </c>
      <c r="T1179" s="36" t="s">
        <v>9</v>
      </c>
      <c r="U1179" s="121">
        <v>1</v>
      </c>
      <c r="V1179" s="36" t="s">
        <v>14</v>
      </c>
      <c r="W1179" s="36" t="s">
        <v>1325</v>
      </c>
      <c r="X1179" s="38"/>
    </row>
    <row r="1180" spans="2:24" s="15" customFormat="1" ht="26.4" x14ac:dyDescent="0.3">
      <c r="B1180" s="36" t="s">
        <v>9</v>
      </c>
      <c r="C1180" s="36" t="s">
        <v>68</v>
      </c>
      <c r="D1180" s="36" t="s">
        <v>9</v>
      </c>
      <c r="E1180" s="36" t="s">
        <v>9</v>
      </c>
      <c r="F1180" s="36" t="s">
        <v>98</v>
      </c>
      <c r="G1180" s="36" t="s">
        <v>13</v>
      </c>
      <c r="H1180" s="97" t="s">
        <v>59</v>
      </c>
      <c r="I1180" s="36" t="s">
        <v>11</v>
      </c>
      <c r="J1180" s="36" t="s">
        <v>11</v>
      </c>
      <c r="K1180" s="36" t="s">
        <v>11</v>
      </c>
      <c r="L1180" s="36" t="s">
        <v>11</v>
      </c>
      <c r="M1180" s="36" t="s">
        <v>11</v>
      </c>
      <c r="N1180" s="35" t="str">
        <f t="shared" si="50"/>
        <v>1.9.1.1.06.2.7.00.00.00.00.00</v>
      </c>
      <c r="O1180" s="45">
        <v>2026</v>
      </c>
      <c r="P1180" s="38" t="s">
        <v>1735</v>
      </c>
      <c r="Q1180" s="39" t="s">
        <v>1046</v>
      </c>
      <c r="R1180" s="37" t="str">
        <f t="shared" si="49"/>
        <v>A</v>
      </c>
      <c r="S1180" s="36" t="s">
        <v>15</v>
      </c>
      <c r="T1180" s="36" t="s">
        <v>9</v>
      </c>
      <c r="U1180" s="121">
        <v>1</v>
      </c>
      <c r="V1180" s="36" t="s">
        <v>14</v>
      </c>
      <c r="W1180" s="36" t="s">
        <v>1325</v>
      </c>
      <c r="X1180" s="38"/>
    </row>
    <row r="1181" spans="2:24" s="15" customFormat="1" ht="39.6" x14ac:dyDescent="0.3">
      <c r="B1181" s="36" t="s">
        <v>9</v>
      </c>
      <c r="C1181" s="36" t="s">
        <v>68</v>
      </c>
      <c r="D1181" s="36" t="s">
        <v>9</v>
      </c>
      <c r="E1181" s="36" t="s">
        <v>9</v>
      </c>
      <c r="F1181" s="36" t="s">
        <v>98</v>
      </c>
      <c r="G1181" s="36" t="s">
        <v>13</v>
      </c>
      <c r="H1181" s="97" t="s">
        <v>53</v>
      </c>
      <c r="I1181" s="36" t="s">
        <v>11</v>
      </c>
      <c r="J1181" s="36" t="s">
        <v>11</v>
      </c>
      <c r="K1181" s="36" t="s">
        <v>11</v>
      </c>
      <c r="L1181" s="36" t="s">
        <v>11</v>
      </c>
      <c r="M1181" s="36" t="s">
        <v>11</v>
      </c>
      <c r="N1181" s="35" t="str">
        <f t="shared" si="50"/>
        <v>1.9.1.1.06.2.8.00.00.00.00.00</v>
      </c>
      <c r="O1181" s="45">
        <v>2026</v>
      </c>
      <c r="P1181" s="38" t="s">
        <v>594</v>
      </c>
      <c r="Q1181" s="39" t="s">
        <v>1046</v>
      </c>
      <c r="R1181" s="37" t="str">
        <f t="shared" si="49"/>
        <v>A</v>
      </c>
      <c r="S1181" s="36" t="s">
        <v>15</v>
      </c>
      <c r="T1181" s="36" t="s">
        <v>9</v>
      </c>
      <c r="U1181" s="121">
        <v>1</v>
      </c>
      <c r="V1181" s="36" t="s">
        <v>14</v>
      </c>
      <c r="W1181" s="36" t="s">
        <v>1325</v>
      </c>
      <c r="X1181" s="38"/>
    </row>
    <row r="1182" spans="2:24" s="15" customFormat="1" ht="26.4" x14ac:dyDescent="0.3">
      <c r="B1182" s="361" t="s">
        <v>9</v>
      </c>
      <c r="C1182" s="361" t="s">
        <v>68</v>
      </c>
      <c r="D1182" s="361" t="s">
        <v>9</v>
      </c>
      <c r="E1182" s="361" t="s">
        <v>9</v>
      </c>
      <c r="F1182" s="361" t="s">
        <v>99</v>
      </c>
      <c r="G1182" s="361" t="s">
        <v>10</v>
      </c>
      <c r="H1182" s="370" t="s">
        <v>10</v>
      </c>
      <c r="I1182" s="361" t="s">
        <v>11</v>
      </c>
      <c r="J1182" s="361" t="s">
        <v>11</v>
      </c>
      <c r="K1182" s="361" t="s">
        <v>11</v>
      </c>
      <c r="L1182" s="361" t="s">
        <v>11</v>
      </c>
      <c r="M1182" s="361" t="s">
        <v>11</v>
      </c>
      <c r="N1182" s="362" t="str">
        <f t="shared" si="50"/>
        <v>1.9.1.1.07.0.0.00.00.00.00.00</v>
      </c>
      <c r="O1182" s="363">
        <v>2026</v>
      </c>
      <c r="P1182" s="364" t="s">
        <v>595</v>
      </c>
      <c r="Q1182" s="365" t="s">
        <v>1047</v>
      </c>
      <c r="R1182" s="361" t="str">
        <f t="shared" si="49"/>
        <v>S</v>
      </c>
      <c r="S1182" s="361" t="s">
        <v>15</v>
      </c>
      <c r="T1182" s="361" t="s">
        <v>9</v>
      </c>
      <c r="U1182" s="368">
        <v>2</v>
      </c>
      <c r="V1182" s="361" t="s">
        <v>14</v>
      </c>
      <c r="W1182" s="361" t="s">
        <v>1325</v>
      </c>
      <c r="X1182" s="369"/>
    </row>
    <row r="1183" spans="2:24" s="15" customFormat="1" ht="26.4" x14ac:dyDescent="0.3">
      <c r="B1183" s="36" t="s">
        <v>9</v>
      </c>
      <c r="C1183" s="36" t="s">
        <v>68</v>
      </c>
      <c r="D1183" s="36" t="s">
        <v>9</v>
      </c>
      <c r="E1183" s="36" t="s">
        <v>9</v>
      </c>
      <c r="F1183" s="36" t="s">
        <v>99</v>
      </c>
      <c r="G1183" s="36" t="s">
        <v>10</v>
      </c>
      <c r="H1183" s="97" t="s">
        <v>9</v>
      </c>
      <c r="I1183" s="36" t="s">
        <v>11</v>
      </c>
      <c r="J1183" s="36" t="s">
        <v>11</v>
      </c>
      <c r="K1183" s="36" t="s">
        <v>11</v>
      </c>
      <c r="L1183" s="36" t="s">
        <v>11</v>
      </c>
      <c r="M1183" s="36" t="s">
        <v>11</v>
      </c>
      <c r="N1183" s="35" t="str">
        <f t="shared" si="50"/>
        <v>1.9.1.1.07.0.1.00.00.00.00.00</v>
      </c>
      <c r="O1183" s="45">
        <v>2026</v>
      </c>
      <c r="P1183" s="38" t="s">
        <v>596</v>
      </c>
      <c r="Q1183" s="39" t="s">
        <v>1047</v>
      </c>
      <c r="R1183" s="37" t="str">
        <f t="shared" si="49"/>
        <v>A</v>
      </c>
      <c r="S1183" s="36" t="s">
        <v>15</v>
      </c>
      <c r="T1183" s="36" t="s">
        <v>9</v>
      </c>
      <c r="U1183" s="121">
        <v>1</v>
      </c>
      <c r="V1183" s="36" t="s">
        <v>14</v>
      </c>
      <c r="W1183" s="36" t="s">
        <v>1325</v>
      </c>
      <c r="X1183" s="38"/>
    </row>
    <row r="1184" spans="2:24" s="15" customFormat="1" ht="26.4" x14ac:dyDescent="0.3">
      <c r="B1184" s="36" t="s">
        <v>9</v>
      </c>
      <c r="C1184" s="36" t="s">
        <v>68</v>
      </c>
      <c r="D1184" s="36" t="s">
        <v>9</v>
      </c>
      <c r="E1184" s="36" t="s">
        <v>9</v>
      </c>
      <c r="F1184" s="36" t="s">
        <v>99</v>
      </c>
      <c r="G1184" s="36" t="s">
        <v>10</v>
      </c>
      <c r="H1184" s="97" t="s">
        <v>13</v>
      </c>
      <c r="I1184" s="36" t="s">
        <v>11</v>
      </c>
      <c r="J1184" s="36" t="s">
        <v>11</v>
      </c>
      <c r="K1184" s="36" t="s">
        <v>11</v>
      </c>
      <c r="L1184" s="36" t="s">
        <v>11</v>
      </c>
      <c r="M1184" s="36" t="s">
        <v>11</v>
      </c>
      <c r="N1184" s="35" t="str">
        <f t="shared" si="50"/>
        <v>1.9.1.1.07.0.2.00.00.00.00.00</v>
      </c>
      <c r="O1184" s="45">
        <v>2026</v>
      </c>
      <c r="P1184" s="38" t="s">
        <v>1515</v>
      </c>
      <c r="Q1184" s="39" t="s">
        <v>1047</v>
      </c>
      <c r="R1184" s="37" t="str">
        <f t="shared" si="49"/>
        <v>A</v>
      </c>
      <c r="S1184" s="36" t="s">
        <v>15</v>
      </c>
      <c r="T1184" s="36" t="s">
        <v>9</v>
      </c>
      <c r="U1184" s="121">
        <v>1</v>
      </c>
      <c r="V1184" s="36" t="s">
        <v>14</v>
      </c>
      <c r="W1184" s="36" t="s">
        <v>1325</v>
      </c>
      <c r="X1184" s="38"/>
    </row>
    <row r="1185" spans="2:24" s="15" customFormat="1" ht="26.4" x14ac:dyDescent="0.3">
      <c r="B1185" s="36" t="s">
        <v>9</v>
      </c>
      <c r="C1185" s="36" t="s">
        <v>68</v>
      </c>
      <c r="D1185" s="36" t="s">
        <v>9</v>
      </c>
      <c r="E1185" s="36" t="s">
        <v>9</v>
      </c>
      <c r="F1185" s="36" t="s">
        <v>99</v>
      </c>
      <c r="G1185" s="36" t="s">
        <v>10</v>
      </c>
      <c r="H1185" s="97" t="s">
        <v>14</v>
      </c>
      <c r="I1185" s="36" t="s">
        <v>11</v>
      </c>
      <c r="J1185" s="36" t="s">
        <v>11</v>
      </c>
      <c r="K1185" s="36" t="s">
        <v>11</v>
      </c>
      <c r="L1185" s="36" t="s">
        <v>11</v>
      </c>
      <c r="M1185" s="36" t="s">
        <v>11</v>
      </c>
      <c r="N1185" s="35" t="str">
        <f t="shared" si="50"/>
        <v>1.9.1.1.07.0.3.00.00.00.00.00</v>
      </c>
      <c r="O1185" s="45">
        <v>2026</v>
      </c>
      <c r="P1185" s="38" t="s">
        <v>597</v>
      </c>
      <c r="Q1185" s="39" t="s">
        <v>1047</v>
      </c>
      <c r="R1185" s="37" t="str">
        <f t="shared" si="49"/>
        <v>A</v>
      </c>
      <c r="S1185" s="36" t="s">
        <v>15</v>
      </c>
      <c r="T1185" s="36" t="s">
        <v>9</v>
      </c>
      <c r="U1185" s="121">
        <v>1</v>
      </c>
      <c r="V1185" s="36" t="s">
        <v>14</v>
      </c>
      <c r="W1185" s="36" t="s">
        <v>1325</v>
      </c>
      <c r="X1185" s="38"/>
    </row>
    <row r="1186" spans="2:24" s="15" customFormat="1" ht="39.6" x14ac:dyDescent="0.3">
      <c r="B1186" s="36" t="s">
        <v>9</v>
      </c>
      <c r="C1186" s="36" t="s">
        <v>68</v>
      </c>
      <c r="D1186" s="36" t="s">
        <v>9</v>
      </c>
      <c r="E1186" s="36" t="s">
        <v>9</v>
      </c>
      <c r="F1186" s="36" t="s">
        <v>99</v>
      </c>
      <c r="G1186" s="36" t="s">
        <v>10</v>
      </c>
      <c r="H1186" s="97" t="s">
        <v>39</v>
      </c>
      <c r="I1186" s="36" t="s">
        <v>11</v>
      </c>
      <c r="J1186" s="36" t="s">
        <v>11</v>
      </c>
      <c r="K1186" s="36" t="s">
        <v>11</v>
      </c>
      <c r="L1186" s="36" t="s">
        <v>11</v>
      </c>
      <c r="M1186" s="36" t="s">
        <v>11</v>
      </c>
      <c r="N1186" s="35" t="str">
        <f t="shared" si="50"/>
        <v>1.9.1.1.07.0.4.00.00.00.00.00</v>
      </c>
      <c r="O1186" s="45">
        <v>2026</v>
      </c>
      <c r="P1186" s="38" t="s">
        <v>598</v>
      </c>
      <c r="Q1186" s="39" t="s">
        <v>1047</v>
      </c>
      <c r="R1186" s="37" t="str">
        <f t="shared" si="49"/>
        <v>A</v>
      </c>
      <c r="S1186" s="36" t="s">
        <v>15</v>
      </c>
      <c r="T1186" s="36" t="s">
        <v>9</v>
      </c>
      <c r="U1186" s="121">
        <v>1</v>
      </c>
      <c r="V1186" s="36" t="s">
        <v>14</v>
      </c>
      <c r="W1186" s="36" t="s">
        <v>1325</v>
      </c>
      <c r="X1186" s="38"/>
    </row>
    <row r="1187" spans="2:24" s="15" customFormat="1" ht="26.4" x14ac:dyDescent="0.3">
      <c r="B1187" s="36" t="s">
        <v>9</v>
      </c>
      <c r="C1187" s="36" t="s">
        <v>68</v>
      </c>
      <c r="D1187" s="36" t="s">
        <v>9</v>
      </c>
      <c r="E1187" s="36" t="s">
        <v>9</v>
      </c>
      <c r="F1187" s="36" t="s">
        <v>99</v>
      </c>
      <c r="G1187" s="36" t="s">
        <v>10</v>
      </c>
      <c r="H1187" s="97" t="s">
        <v>48</v>
      </c>
      <c r="I1187" s="36" t="s">
        <v>11</v>
      </c>
      <c r="J1187" s="36" t="s">
        <v>11</v>
      </c>
      <c r="K1187" s="36" t="s">
        <v>11</v>
      </c>
      <c r="L1187" s="36" t="s">
        <v>11</v>
      </c>
      <c r="M1187" s="36" t="s">
        <v>11</v>
      </c>
      <c r="N1187" s="35" t="str">
        <f t="shared" si="50"/>
        <v>1.9.1.1.07.0.5.00.00.00.00.00</v>
      </c>
      <c r="O1187" s="45">
        <v>2026</v>
      </c>
      <c r="P1187" s="38" t="s">
        <v>1738</v>
      </c>
      <c r="Q1187" s="39" t="s">
        <v>1047</v>
      </c>
      <c r="R1187" s="37" t="str">
        <f t="shared" si="49"/>
        <v>A</v>
      </c>
      <c r="S1187" s="36" t="s">
        <v>15</v>
      </c>
      <c r="T1187" s="36" t="s">
        <v>9</v>
      </c>
      <c r="U1187" s="121">
        <v>1</v>
      </c>
      <c r="V1187" s="36" t="s">
        <v>14</v>
      </c>
      <c r="W1187" s="36" t="s">
        <v>1325</v>
      </c>
      <c r="X1187" s="38"/>
    </row>
    <row r="1188" spans="2:24" s="15" customFormat="1" ht="26.4" x14ac:dyDescent="0.3">
      <c r="B1188" s="36" t="s">
        <v>9</v>
      </c>
      <c r="C1188" s="36" t="s">
        <v>68</v>
      </c>
      <c r="D1188" s="36" t="s">
        <v>9</v>
      </c>
      <c r="E1188" s="36" t="s">
        <v>9</v>
      </c>
      <c r="F1188" s="36" t="s">
        <v>99</v>
      </c>
      <c r="G1188" s="36" t="s">
        <v>10</v>
      </c>
      <c r="H1188" s="97" t="s">
        <v>57</v>
      </c>
      <c r="I1188" s="36" t="s">
        <v>11</v>
      </c>
      <c r="J1188" s="36" t="s">
        <v>11</v>
      </c>
      <c r="K1188" s="36" t="s">
        <v>11</v>
      </c>
      <c r="L1188" s="36" t="s">
        <v>11</v>
      </c>
      <c r="M1188" s="36" t="s">
        <v>11</v>
      </c>
      <c r="N1188" s="35" t="str">
        <f t="shared" si="50"/>
        <v>1.9.1.1.07.0.6.00.00.00.00.00</v>
      </c>
      <c r="O1188" s="45">
        <v>2026</v>
      </c>
      <c r="P1188" s="38" t="s">
        <v>599</v>
      </c>
      <c r="Q1188" s="39" t="s">
        <v>1047</v>
      </c>
      <c r="R1188" s="37" t="str">
        <f t="shared" ref="R1188:R1219" si="51">IF(U1188=2,"S","A")</f>
        <v>A</v>
      </c>
      <c r="S1188" s="36" t="s">
        <v>15</v>
      </c>
      <c r="T1188" s="36" t="s">
        <v>9</v>
      </c>
      <c r="U1188" s="121">
        <v>1</v>
      </c>
      <c r="V1188" s="36" t="s">
        <v>14</v>
      </c>
      <c r="W1188" s="36" t="s">
        <v>1325</v>
      </c>
      <c r="X1188" s="38"/>
    </row>
    <row r="1189" spans="2:24" s="15" customFormat="1" ht="26.4" x14ac:dyDescent="0.3">
      <c r="B1189" s="36" t="s">
        <v>9</v>
      </c>
      <c r="C1189" s="36" t="s">
        <v>68</v>
      </c>
      <c r="D1189" s="36" t="s">
        <v>9</v>
      </c>
      <c r="E1189" s="36" t="s">
        <v>9</v>
      </c>
      <c r="F1189" s="36" t="s">
        <v>99</v>
      </c>
      <c r="G1189" s="36" t="s">
        <v>10</v>
      </c>
      <c r="H1189" s="97" t="s">
        <v>59</v>
      </c>
      <c r="I1189" s="36" t="s">
        <v>11</v>
      </c>
      <c r="J1189" s="36" t="s">
        <v>11</v>
      </c>
      <c r="K1189" s="36" t="s">
        <v>11</v>
      </c>
      <c r="L1189" s="36" t="s">
        <v>11</v>
      </c>
      <c r="M1189" s="36" t="s">
        <v>11</v>
      </c>
      <c r="N1189" s="35" t="str">
        <f t="shared" si="50"/>
        <v>1.9.1.1.07.0.7.00.00.00.00.00</v>
      </c>
      <c r="O1189" s="45">
        <v>2026</v>
      </c>
      <c r="P1189" s="38" t="s">
        <v>1737</v>
      </c>
      <c r="Q1189" s="39" t="s">
        <v>1047</v>
      </c>
      <c r="R1189" s="37" t="str">
        <f t="shared" si="51"/>
        <v>A</v>
      </c>
      <c r="S1189" s="36" t="s">
        <v>15</v>
      </c>
      <c r="T1189" s="36" t="s">
        <v>9</v>
      </c>
      <c r="U1189" s="121">
        <v>1</v>
      </c>
      <c r="V1189" s="36" t="s">
        <v>14</v>
      </c>
      <c r="W1189" s="36" t="s">
        <v>1325</v>
      </c>
      <c r="X1189" s="38"/>
    </row>
    <row r="1190" spans="2:24" s="15" customFormat="1" ht="39.6" x14ac:dyDescent="0.3">
      <c r="B1190" s="36" t="s">
        <v>9</v>
      </c>
      <c r="C1190" s="36" t="s">
        <v>68</v>
      </c>
      <c r="D1190" s="36" t="s">
        <v>9</v>
      </c>
      <c r="E1190" s="36" t="s">
        <v>9</v>
      </c>
      <c r="F1190" s="36" t="s">
        <v>99</v>
      </c>
      <c r="G1190" s="36" t="s">
        <v>10</v>
      </c>
      <c r="H1190" s="97" t="s">
        <v>53</v>
      </c>
      <c r="I1190" s="36" t="s">
        <v>11</v>
      </c>
      <c r="J1190" s="36" t="s">
        <v>11</v>
      </c>
      <c r="K1190" s="36" t="s">
        <v>11</v>
      </c>
      <c r="L1190" s="36" t="s">
        <v>11</v>
      </c>
      <c r="M1190" s="36" t="s">
        <v>11</v>
      </c>
      <c r="N1190" s="35" t="str">
        <f t="shared" si="50"/>
        <v>1.9.1.1.07.0.8.00.00.00.00.00</v>
      </c>
      <c r="O1190" s="45">
        <v>2026</v>
      </c>
      <c r="P1190" s="38" t="s">
        <v>1736</v>
      </c>
      <c r="Q1190" s="39" t="s">
        <v>1047</v>
      </c>
      <c r="R1190" s="37" t="str">
        <f t="shared" si="51"/>
        <v>A</v>
      </c>
      <c r="S1190" s="36" t="s">
        <v>15</v>
      </c>
      <c r="T1190" s="36" t="s">
        <v>9</v>
      </c>
      <c r="U1190" s="121">
        <v>1</v>
      </c>
      <c r="V1190" s="36" t="s">
        <v>14</v>
      </c>
      <c r="W1190" s="36" t="s">
        <v>1325</v>
      </c>
      <c r="X1190" s="38"/>
    </row>
    <row r="1191" spans="2:24" s="15" customFormat="1" ht="26.4" x14ac:dyDescent="0.3">
      <c r="B1191" s="361" t="s">
        <v>9</v>
      </c>
      <c r="C1191" s="361" t="s">
        <v>68</v>
      </c>
      <c r="D1191" s="361" t="s">
        <v>9</v>
      </c>
      <c r="E1191" s="361" t="s">
        <v>9</v>
      </c>
      <c r="F1191" s="361" t="s">
        <v>179</v>
      </c>
      <c r="G1191" s="361" t="s">
        <v>10</v>
      </c>
      <c r="H1191" s="370" t="s">
        <v>10</v>
      </c>
      <c r="I1191" s="361" t="s">
        <v>11</v>
      </c>
      <c r="J1191" s="361" t="s">
        <v>11</v>
      </c>
      <c r="K1191" s="361" t="s">
        <v>11</v>
      </c>
      <c r="L1191" s="361" t="s">
        <v>11</v>
      </c>
      <c r="M1191" s="361" t="s">
        <v>11</v>
      </c>
      <c r="N1191" s="362" t="str">
        <f t="shared" si="50"/>
        <v>1.9.1.1.08.0.0.00.00.00.00.00</v>
      </c>
      <c r="O1191" s="363">
        <v>2026</v>
      </c>
      <c r="P1191" s="364" t="s">
        <v>600</v>
      </c>
      <c r="Q1191" s="365" t="s">
        <v>1048</v>
      </c>
      <c r="R1191" s="361" t="str">
        <f t="shared" si="51"/>
        <v>S</v>
      </c>
      <c r="S1191" s="361" t="s">
        <v>15</v>
      </c>
      <c r="T1191" s="361" t="s">
        <v>9</v>
      </c>
      <c r="U1191" s="368">
        <v>2</v>
      </c>
      <c r="V1191" s="361" t="s">
        <v>14</v>
      </c>
      <c r="W1191" s="361" t="s">
        <v>1325</v>
      </c>
      <c r="X1191" s="369"/>
    </row>
    <row r="1192" spans="2:24" s="15" customFormat="1" ht="26.4" x14ac:dyDescent="0.3">
      <c r="B1192" s="36" t="s">
        <v>9</v>
      </c>
      <c r="C1192" s="36" t="s">
        <v>68</v>
      </c>
      <c r="D1192" s="36" t="s">
        <v>9</v>
      </c>
      <c r="E1192" s="36" t="s">
        <v>9</v>
      </c>
      <c r="F1192" s="36" t="s">
        <v>179</v>
      </c>
      <c r="G1192" s="36" t="s">
        <v>10</v>
      </c>
      <c r="H1192" s="97" t="s">
        <v>9</v>
      </c>
      <c r="I1192" s="36" t="s">
        <v>11</v>
      </c>
      <c r="J1192" s="36" t="s">
        <v>11</v>
      </c>
      <c r="K1192" s="36" t="s">
        <v>11</v>
      </c>
      <c r="L1192" s="36" t="s">
        <v>11</v>
      </c>
      <c r="M1192" s="36" t="s">
        <v>11</v>
      </c>
      <c r="N1192" s="35" t="str">
        <f t="shared" si="50"/>
        <v>1.9.1.1.08.0.1.00.00.00.00.00</v>
      </c>
      <c r="O1192" s="45">
        <v>2026</v>
      </c>
      <c r="P1192" s="38" t="s">
        <v>601</v>
      </c>
      <c r="Q1192" s="39" t="s">
        <v>1048</v>
      </c>
      <c r="R1192" s="37" t="str">
        <f t="shared" si="51"/>
        <v>A</v>
      </c>
      <c r="S1192" s="36" t="s">
        <v>15</v>
      </c>
      <c r="T1192" s="36" t="s">
        <v>9</v>
      </c>
      <c r="U1192" s="121">
        <v>1</v>
      </c>
      <c r="V1192" s="36" t="s">
        <v>14</v>
      </c>
      <c r="W1192" s="36" t="s">
        <v>1325</v>
      </c>
      <c r="X1192" s="38"/>
    </row>
    <row r="1193" spans="2:24" s="15" customFormat="1" ht="26.4" x14ac:dyDescent="0.3">
      <c r="B1193" s="36" t="s">
        <v>9</v>
      </c>
      <c r="C1193" s="36" t="s">
        <v>68</v>
      </c>
      <c r="D1193" s="36" t="s">
        <v>9</v>
      </c>
      <c r="E1193" s="36" t="s">
        <v>9</v>
      </c>
      <c r="F1193" s="36" t="s">
        <v>179</v>
      </c>
      <c r="G1193" s="36" t="s">
        <v>10</v>
      </c>
      <c r="H1193" s="97" t="s">
        <v>13</v>
      </c>
      <c r="I1193" s="36" t="s">
        <v>11</v>
      </c>
      <c r="J1193" s="36" t="s">
        <v>11</v>
      </c>
      <c r="K1193" s="36" t="s">
        <v>11</v>
      </c>
      <c r="L1193" s="36" t="s">
        <v>11</v>
      </c>
      <c r="M1193" s="36" t="s">
        <v>11</v>
      </c>
      <c r="N1193" s="35" t="str">
        <f t="shared" si="50"/>
        <v>1.9.1.1.08.0.2.00.00.00.00.00</v>
      </c>
      <c r="O1193" s="45">
        <v>2026</v>
      </c>
      <c r="P1193" s="38" t="s">
        <v>602</v>
      </c>
      <c r="Q1193" s="39" t="s">
        <v>1048</v>
      </c>
      <c r="R1193" s="37" t="str">
        <f t="shared" si="51"/>
        <v>A</v>
      </c>
      <c r="S1193" s="36" t="s">
        <v>15</v>
      </c>
      <c r="T1193" s="36" t="s">
        <v>9</v>
      </c>
      <c r="U1193" s="121">
        <v>1</v>
      </c>
      <c r="V1193" s="36" t="s">
        <v>14</v>
      </c>
      <c r="W1193" s="36" t="s">
        <v>1325</v>
      </c>
      <c r="X1193" s="38"/>
    </row>
    <row r="1194" spans="2:24" s="15" customFormat="1" ht="26.4" x14ac:dyDescent="0.3">
      <c r="B1194" s="36" t="s">
        <v>9</v>
      </c>
      <c r="C1194" s="36" t="s">
        <v>68</v>
      </c>
      <c r="D1194" s="36" t="s">
        <v>9</v>
      </c>
      <c r="E1194" s="36" t="s">
        <v>9</v>
      </c>
      <c r="F1194" s="36" t="s">
        <v>179</v>
      </c>
      <c r="G1194" s="36" t="s">
        <v>10</v>
      </c>
      <c r="H1194" s="97" t="s">
        <v>14</v>
      </c>
      <c r="I1194" s="36" t="s">
        <v>11</v>
      </c>
      <c r="J1194" s="36" t="s">
        <v>11</v>
      </c>
      <c r="K1194" s="36" t="s">
        <v>11</v>
      </c>
      <c r="L1194" s="36" t="s">
        <v>11</v>
      </c>
      <c r="M1194" s="36" t="s">
        <v>11</v>
      </c>
      <c r="N1194" s="35" t="str">
        <f t="shared" si="50"/>
        <v>1.9.1.1.08.0.3.00.00.00.00.00</v>
      </c>
      <c r="O1194" s="45">
        <v>2026</v>
      </c>
      <c r="P1194" s="38" t="s">
        <v>603</v>
      </c>
      <c r="Q1194" s="39" t="s">
        <v>1048</v>
      </c>
      <c r="R1194" s="37" t="str">
        <f t="shared" si="51"/>
        <v>A</v>
      </c>
      <c r="S1194" s="36" t="s">
        <v>15</v>
      </c>
      <c r="T1194" s="36" t="s">
        <v>9</v>
      </c>
      <c r="U1194" s="121">
        <v>1</v>
      </c>
      <c r="V1194" s="36" t="s">
        <v>14</v>
      </c>
      <c r="W1194" s="36" t="s">
        <v>1325</v>
      </c>
      <c r="X1194" s="38"/>
    </row>
    <row r="1195" spans="2:24" s="15" customFormat="1" ht="39.6" x14ac:dyDescent="0.3">
      <c r="B1195" s="36" t="s">
        <v>9</v>
      </c>
      <c r="C1195" s="36" t="s">
        <v>68</v>
      </c>
      <c r="D1195" s="36" t="s">
        <v>9</v>
      </c>
      <c r="E1195" s="36" t="s">
        <v>9</v>
      </c>
      <c r="F1195" s="36" t="s">
        <v>179</v>
      </c>
      <c r="G1195" s="36" t="s">
        <v>10</v>
      </c>
      <c r="H1195" s="97" t="s">
        <v>39</v>
      </c>
      <c r="I1195" s="36" t="s">
        <v>11</v>
      </c>
      <c r="J1195" s="36" t="s">
        <v>11</v>
      </c>
      <c r="K1195" s="36" t="s">
        <v>11</v>
      </c>
      <c r="L1195" s="36" t="s">
        <v>11</v>
      </c>
      <c r="M1195" s="36" t="s">
        <v>11</v>
      </c>
      <c r="N1195" s="35" t="str">
        <f t="shared" si="50"/>
        <v>1.9.1.1.08.0.4.00.00.00.00.00</v>
      </c>
      <c r="O1195" s="45">
        <v>2026</v>
      </c>
      <c r="P1195" s="38" t="s">
        <v>604</v>
      </c>
      <c r="Q1195" s="39" t="s">
        <v>1048</v>
      </c>
      <c r="R1195" s="37" t="str">
        <f t="shared" si="51"/>
        <v>A</v>
      </c>
      <c r="S1195" s="36" t="s">
        <v>15</v>
      </c>
      <c r="T1195" s="36" t="s">
        <v>9</v>
      </c>
      <c r="U1195" s="121">
        <v>1</v>
      </c>
      <c r="V1195" s="36" t="s">
        <v>14</v>
      </c>
      <c r="W1195" s="36" t="s">
        <v>1325</v>
      </c>
      <c r="X1195" s="38"/>
    </row>
    <row r="1196" spans="2:24" s="15" customFormat="1" ht="26.4" x14ac:dyDescent="0.3">
      <c r="B1196" s="36" t="s">
        <v>9</v>
      </c>
      <c r="C1196" s="36" t="s">
        <v>68</v>
      </c>
      <c r="D1196" s="36" t="s">
        <v>9</v>
      </c>
      <c r="E1196" s="36" t="s">
        <v>9</v>
      </c>
      <c r="F1196" s="36" t="s">
        <v>179</v>
      </c>
      <c r="G1196" s="36" t="s">
        <v>10</v>
      </c>
      <c r="H1196" s="97" t="s">
        <v>48</v>
      </c>
      <c r="I1196" s="36" t="s">
        <v>11</v>
      </c>
      <c r="J1196" s="36" t="s">
        <v>11</v>
      </c>
      <c r="K1196" s="36" t="s">
        <v>11</v>
      </c>
      <c r="L1196" s="36" t="s">
        <v>11</v>
      </c>
      <c r="M1196" s="36" t="s">
        <v>11</v>
      </c>
      <c r="N1196" s="35" t="str">
        <f t="shared" si="50"/>
        <v>1.9.1.1.08.0.5.00.00.00.00.00</v>
      </c>
      <c r="O1196" s="45">
        <v>2026</v>
      </c>
      <c r="P1196" s="38" t="s">
        <v>1739</v>
      </c>
      <c r="Q1196" s="39" t="s">
        <v>1048</v>
      </c>
      <c r="R1196" s="37" t="str">
        <f t="shared" si="51"/>
        <v>A</v>
      </c>
      <c r="S1196" s="36" t="s">
        <v>15</v>
      </c>
      <c r="T1196" s="36" t="s">
        <v>9</v>
      </c>
      <c r="U1196" s="121">
        <v>1</v>
      </c>
      <c r="V1196" s="36" t="s">
        <v>14</v>
      </c>
      <c r="W1196" s="36" t="s">
        <v>1325</v>
      </c>
      <c r="X1196" s="38"/>
    </row>
    <row r="1197" spans="2:24" s="15" customFormat="1" ht="26.4" x14ac:dyDescent="0.3">
      <c r="B1197" s="36" t="s">
        <v>9</v>
      </c>
      <c r="C1197" s="36" t="s">
        <v>68</v>
      </c>
      <c r="D1197" s="36" t="s">
        <v>9</v>
      </c>
      <c r="E1197" s="36" t="s">
        <v>9</v>
      </c>
      <c r="F1197" s="36" t="s">
        <v>179</v>
      </c>
      <c r="G1197" s="36" t="s">
        <v>10</v>
      </c>
      <c r="H1197" s="97" t="s">
        <v>57</v>
      </c>
      <c r="I1197" s="36" t="s">
        <v>11</v>
      </c>
      <c r="J1197" s="36" t="s">
        <v>11</v>
      </c>
      <c r="K1197" s="36" t="s">
        <v>11</v>
      </c>
      <c r="L1197" s="36" t="s">
        <v>11</v>
      </c>
      <c r="M1197" s="36" t="s">
        <v>11</v>
      </c>
      <c r="N1197" s="35" t="str">
        <f t="shared" si="50"/>
        <v>1.9.1.1.08.0.6.00.00.00.00.00</v>
      </c>
      <c r="O1197" s="45">
        <v>2026</v>
      </c>
      <c r="P1197" s="38" t="s">
        <v>605</v>
      </c>
      <c r="Q1197" s="39" t="s">
        <v>1048</v>
      </c>
      <c r="R1197" s="37" t="str">
        <f t="shared" si="51"/>
        <v>A</v>
      </c>
      <c r="S1197" s="36" t="s">
        <v>15</v>
      </c>
      <c r="T1197" s="36" t="s">
        <v>9</v>
      </c>
      <c r="U1197" s="121">
        <v>1</v>
      </c>
      <c r="V1197" s="36" t="s">
        <v>14</v>
      </c>
      <c r="W1197" s="36" t="s">
        <v>1325</v>
      </c>
      <c r="X1197" s="38"/>
    </row>
    <row r="1198" spans="2:24" s="15" customFormat="1" ht="26.4" x14ac:dyDescent="0.3">
      <c r="B1198" s="36" t="s">
        <v>9</v>
      </c>
      <c r="C1198" s="36" t="s">
        <v>68</v>
      </c>
      <c r="D1198" s="36" t="s">
        <v>9</v>
      </c>
      <c r="E1198" s="36" t="s">
        <v>9</v>
      </c>
      <c r="F1198" s="36" t="s">
        <v>179</v>
      </c>
      <c r="G1198" s="36" t="s">
        <v>10</v>
      </c>
      <c r="H1198" s="97" t="s">
        <v>59</v>
      </c>
      <c r="I1198" s="36" t="s">
        <v>11</v>
      </c>
      <c r="J1198" s="36" t="s">
        <v>11</v>
      </c>
      <c r="K1198" s="36" t="s">
        <v>11</v>
      </c>
      <c r="L1198" s="36" t="s">
        <v>11</v>
      </c>
      <c r="M1198" s="36" t="s">
        <v>11</v>
      </c>
      <c r="N1198" s="35" t="str">
        <f t="shared" si="50"/>
        <v>1.9.1.1.08.0.7.00.00.00.00.00</v>
      </c>
      <c r="O1198" s="45">
        <v>2026</v>
      </c>
      <c r="P1198" s="38" t="s">
        <v>1740</v>
      </c>
      <c r="Q1198" s="39" t="s">
        <v>1048</v>
      </c>
      <c r="R1198" s="37" t="str">
        <f t="shared" si="51"/>
        <v>A</v>
      </c>
      <c r="S1198" s="36" t="s">
        <v>15</v>
      </c>
      <c r="T1198" s="36" t="s">
        <v>9</v>
      </c>
      <c r="U1198" s="121">
        <v>1</v>
      </c>
      <c r="V1198" s="36" t="s">
        <v>14</v>
      </c>
      <c r="W1198" s="36" t="s">
        <v>1325</v>
      </c>
      <c r="X1198" s="38"/>
    </row>
    <row r="1199" spans="2:24" s="15" customFormat="1" ht="39.6" x14ac:dyDescent="0.3">
      <c r="B1199" s="36" t="s">
        <v>9</v>
      </c>
      <c r="C1199" s="36" t="s">
        <v>68</v>
      </c>
      <c r="D1199" s="36" t="s">
        <v>9</v>
      </c>
      <c r="E1199" s="36" t="s">
        <v>9</v>
      </c>
      <c r="F1199" s="36" t="s">
        <v>179</v>
      </c>
      <c r="G1199" s="36" t="s">
        <v>10</v>
      </c>
      <c r="H1199" s="97" t="s">
        <v>53</v>
      </c>
      <c r="I1199" s="36" t="s">
        <v>11</v>
      </c>
      <c r="J1199" s="36" t="s">
        <v>11</v>
      </c>
      <c r="K1199" s="36" t="s">
        <v>11</v>
      </c>
      <c r="L1199" s="36" t="s">
        <v>11</v>
      </c>
      <c r="M1199" s="36" t="s">
        <v>11</v>
      </c>
      <c r="N1199" s="35" t="str">
        <f t="shared" si="50"/>
        <v>1.9.1.1.08.0.8.00.00.00.00.00</v>
      </c>
      <c r="O1199" s="45">
        <v>2026</v>
      </c>
      <c r="P1199" s="38" t="s">
        <v>606</v>
      </c>
      <c r="Q1199" s="39" t="s">
        <v>1048</v>
      </c>
      <c r="R1199" s="37" t="str">
        <f t="shared" si="51"/>
        <v>A</v>
      </c>
      <c r="S1199" s="36" t="s">
        <v>15</v>
      </c>
      <c r="T1199" s="36" t="s">
        <v>9</v>
      </c>
      <c r="U1199" s="121">
        <v>1</v>
      </c>
      <c r="V1199" s="36" t="s">
        <v>14</v>
      </c>
      <c r="W1199" s="36" t="s">
        <v>1325</v>
      </c>
      <c r="X1199" s="38"/>
    </row>
    <row r="1200" spans="2:24" s="15" customFormat="1" ht="39.6" x14ac:dyDescent="0.3">
      <c r="B1200" s="361" t="s">
        <v>9</v>
      </c>
      <c r="C1200" s="361" t="s">
        <v>68</v>
      </c>
      <c r="D1200" s="361" t="s">
        <v>9</v>
      </c>
      <c r="E1200" s="361" t="s">
        <v>9</v>
      </c>
      <c r="F1200" s="361" t="s">
        <v>180</v>
      </c>
      <c r="G1200" s="361" t="s">
        <v>10</v>
      </c>
      <c r="H1200" s="370" t="s">
        <v>10</v>
      </c>
      <c r="I1200" s="361" t="s">
        <v>11</v>
      </c>
      <c r="J1200" s="361" t="s">
        <v>11</v>
      </c>
      <c r="K1200" s="361" t="s">
        <v>11</v>
      </c>
      <c r="L1200" s="361" t="s">
        <v>11</v>
      </c>
      <c r="M1200" s="361" t="s">
        <v>11</v>
      </c>
      <c r="N1200" s="362" t="str">
        <f t="shared" si="50"/>
        <v>1.9.1.1.09.0.0.00.00.00.00.00</v>
      </c>
      <c r="O1200" s="363">
        <v>2026</v>
      </c>
      <c r="P1200" s="364" t="s">
        <v>607</v>
      </c>
      <c r="Q1200" s="365" t="s">
        <v>1049</v>
      </c>
      <c r="R1200" s="361" t="str">
        <f t="shared" si="51"/>
        <v>S</v>
      </c>
      <c r="S1200" s="361" t="s">
        <v>15</v>
      </c>
      <c r="T1200" s="361" t="s">
        <v>9</v>
      </c>
      <c r="U1200" s="368">
        <v>2</v>
      </c>
      <c r="V1200" s="361" t="s">
        <v>14</v>
      </c>
      <c r="W1200" s="361" t="s">
        <v>1325</v>
      </c>
      <c r="X1200" s="369"/>
    </row>
    <row r="1201" spans="1:26" ht="39.6" x14ac:dyDescent="0.3">
      <c r="A1201" s="15"/>
      <c r="B1201" s="36" t="s">
        <v>9</v>
      </c>
      <c r="C1201" s="36" t="s">
        <v>68</v>
      </c>
      <c r="D1201" s="36" t="s">
        <v>9</v>
      </c>
      <c r="E1201" s="36" t="s">
        <v>9</v>
      </c>
      <c r="F1201" s="36" t="s">
        <v>180</v>
      </c>
      <c r="G1201" s="36" t="s">
        <v>10</v>
      </c>
      <c r="H1201" s="97" t="s">
        <v>9</v>
      </c>
      <c r="I1201" s="36" t="s">
        <v>11</v>
      </c>
      <c r="J1201" s="36" t="s">
        <v>11</v>
      </c>
      <c r="K1201" s="36" t="s">
        <v>11</v>
      </c>
      <c r="L1201" s="36" t="s">
        <v>11</v>
      </c>
      <c r="M1201" s="36" t="s">
        <v>11</v>
      </c>
      <c r="N1201" s="35" t="str">
        <f t="shared" si="50"/>
        <v>1.9.1.1.09.0.1.00.00.00.00.00</v>
      </c>
      <c r="O1201" s="45">
        <v>2026</v>
      </c>
      <c r="P1201" s="38" t="s">
        <v>608</v>
      </c>
      <c r="Q1201" s="39" t="s">
        <v>1049</v>
      </c>
      <c r="R1201" s="37" t="str">
        <f t="shared" si="51"/>
        <v>A</v>
      </c>
      <c r="S1201" s="36" t="s">
        <v>15</v>
      </c>
      <c r="T1201" s="36" t="s">
        <v>9</v>
      </c>
      <c r="U1201" s="121">
        <v>1</v>
      </c>
      <c r="V1201" s="36" t="s">
        <v>14</v>
      </c>
      <c r="W1201" s="36" t="s">
        <v>1325</v>
      </c>
      <c r="X1201" s="38"/>
      <c r="Z1201" s="15"/>
    </row>
    <row r="1202" spans="1:26" ht="39.6" x14ac:dyDescent="0.3">
      <c r="A1202" s="15"/>
      <c r="B1202" s="36" t="s">
        <v>9</v>
      </c>
      <c r="C1202" s="36" t="s">
        <v>68</v>
      </c>
      <c r="D1202" s="36" t="s">
        <v>9</v>
      </c>
      <c r="E1202" s="36" t="s">
        <v>9</v>
      </c>
      <c r="F1202" s="36" t="s">
        <v>180</v>
      </c>
      <c r="G1202" s="36" t="s">
        <v>10</v>
      </c>
      <c r="H1202" s="97" t="s">
        <v>13</v>
      </c>
      <c r="I1202" s="36" t="s">
        <v>11</v>
      </c>
      <c r="J1202" s="36" t="s">
        <v>11</v>
      </c>
      <c r="K1202" s="36" t="s">
        <v>11</v>
      </c>
      <c r="L1202" s="36" t="s">
        <v>11</v>
      </c>
      <c r="M1202" s="36" t="s">
        <v>11</v>
      </c>
      <c r="N1202" s="35" t="str">
        <f t="shared" si="50"/>
        <v>1.9.1.1.09.0.2.00.00.00.00.00</v>
      </c>
      <c r="O1202" s="45">
        <v>2026</v>
      </c>
      <c r="P1202" s="38" t="s">
        <v>609</v>
      </c>
      <c r="Q1202" s="39" t="s">
        <v>1049</v>
      </c>
      <c r="R1202" s="37" t="str">
        <f t="shared" si="51"/>
        <v>A</v>
      </c>
      <c r="S1202" s="36" t="s">
        <v>15</v>
      </c>
      <c r="T1202" s="36" t="s">
        <v>9</v>
      </c>
      <c r="U1202" s="121">
        <v>1</v>
      </c>
      <c r="V1202" s="36" t="s">
        <v>14</v>
      </c>
      <c r="W1202" s="36" t="s">
        <v>1325</v>
      </c>
      <c r="X1202" s="38"/>
      <c r="Z1202" s="15"/>
    </row>
    <row r="1203" spans="1:26" ht="39.6" x14ac:dyDescent="0.3">
      <c r="A1203" s="15"/>
      <c r="B1203" s="36" t="s">
        <v>9</v>
      </c>
      <c r="C1203" s="36" t="s">
        <v>68</v>
      </c>
      <c r="D1203" s="36" t="s">
        <v>9</v>
      </c>
      <c r="E1203" s="36" t="s">
        <v>9</v>
      </c>
      <c r="F1203" s="36" t="s">
        <v>180</v>
      </c>
      <c r="G1203" s="36" t="s">
        <v>10</v>
      </c>
      <c r="H1203" s="97" t="s">
        <v>14</v>
      </c>
      <c r="I1203" s="36" t="s">
        <v>11</v>
      </c>
      <c r="J1203" s="36" t="s">
        <v>11</v>
      </c>
      <c r="K1203" s="36" t="s">
        <v>11</v>
      </c>
      <c r="L1203" s="36" t="s">
        <v>11</v>
      </c>
      <c r="M1203" s="36" t="s">
        <v>11</v>
      </c>
      <c r="N1203" s="35" t="str">
        <f t="shared" si="50"/>
        <v>1.9.1.1.09.0.3.00.00.00.00.00</v>
      </c>
      <c r="O1203" s="45">
        <v>2026</v>
      </c>
      <c r="P1203" s="38" t="s">
        <v>610</v>
      </c>
      <c r="Q1203" s="39" t="s">
        <v>1049</v>
      </c>
      <c r="R1203" s="37" t="str">
        <f t="shared" si="51"/>
        <v>A</v>
      </c>
      <c r="S1203" s="36" t="s">
        <v>15</v>
      </c>
      <c r="T1203" s="36" t="s">
        <v>9</v>
      </c>
      <c r="U1203" s="121">
        <v>1</v>
      </c>
      <c r="V1203" s="36" t="s">
        <v>14</v>
      </c>
      <c r="W1203" s="36" t="s">
        <v>1325</v>
      </c>
      <c r="X1203" s="38"/>
      <c r="Z1203" s="15"/>
    </row>
    <row r="1204" spans="1:26" ht="39.6" x14ac:dyDescent="0.3">
      <c r="A1204" s="15"/>
      <c r="B1204" s="36" t="s">
        <v>9</v>
      </c>
      <c r="C1204" s="36" t="s">
        <v>68</v>
      </c>
      <c r="D1204" s="36" t="s">
        <v>9</v>
      </c>
      <c r="E1204" s="36" t="s">
        <v>9</v>
      </c>
      <c r="F1204" s="36" t="s">
        <v>180</v>
      </c>
      <c r="G1204" s="36" t="s">
        <v>10</v>
      </c>
      <c r="H1204" s="97" t="s">
        <v>39</v>
      </c>
      <c r="I1204" s="36" t="s">
        <v>11</v>
      </c>
      <c r="J1204" s="36" t="s">
        <v>11</v>
      </c>
      <c r="K1204" s="36" t="s">
        <v>11</v>
      </c>
      <c r="L1204" s="36" t="s">
        <v>11</v>
      </c>
      <c r="M1204" s="36" t="s">
        <v>11</v>
      </c>
      <c r="N1204" s="35" t="str">
        <f t="shared" si="50"/>
        <v>1.9.1.1.09.0.4.00.00.00.00.00</v>
      </c>
      <c r="O1204" s="45">
        <v>2026</v>
      </c>
      <c r="P1204" s="38" t="s">
        <v>611</v>
      </c>
      <c r="Q1204" s="39" t="s">
        <v>1049</v>
      </c>
      <c r="R1204" s="37" t="str">
        <f t="shared" si="51"/>
        <v>A</v>
      </c>
      <c r="S1204" s="36" t="s">
        <v>15</v>
      </c>
      <c r="T1204" s="36" t="s">
        <v>9</v>
      </c>
      <c r="U1204" s="121">
        <v>1</v>
      </c>
      <c r="V1204" s="36" t="s">
        <v>14</v>
      </c>
      <c r="W1204" s="36" t="s">
        <v>1325</v>
      </c>
      <c r="X1204" s="38"/>
      <c r="Z1204" s="15"/>
    </row>
    <row r="1205" spans="1:26" ht="39.6" x14ac:dyDescent="0.3">
      <c r="A1205" s="15"/>
      <c r="B1205" s="36" t="s">
        <v>9</v>
      </c>
      <c r="C1205" s="36" t="s">
        <v>68</v>
      </c>
      <c r="D1205" s="36" t="s">
        <v>9</v>
      </c>
      <c r="E1205" s="36" t="s">
        <v>9</v>
      </c>
      <c r="F1205" s="36" t="s">
        <v>180</v>
      </c>
      <c r="G1205" s="36" t="s">
        <v>10</v>
      </c>
      <c r="H1205" s="97" t="s">
        <v>48</v>
      </c>
      <c r="I1205" s="36" t="s">
        <v>11</v>
      </c>
      <c r="J1205" s="36" t="s">
        <v>11</v>
      </c>
      <c r="K1205" s="36" t="s">
        <v>11</v>
      </c>
      <c r="L1205" s="36" t="s">
        <v>11</v>
      </c>
      <c r="M1205" s="36" t="s">
        <v>11</v>
      </c>
      <c r="N1205" s="35" t="str">
        <f t="shared" si="50"/>
        <v>1.9.1.1.09.0.5.00.00.00.00.00</v>
      </c>
      <c r="O1205" s="45">
        <v>2026</v>
      </c>
      <c r="P1205" s="38" t="s">
        <v>1741</v>
      </c>
      <c r="Q1205" s="39" t="s">
        <v>1049</v>
      </c>
      <c r="R1205" s="37" t="str">
        <f t="shared" si="51"/>
        <v>A</v>
      </c>
      <c r="S1205" s="36" t="s">
        <v>15</v>
      </c>
      <c r="T1205" s="36" t="s">
        <v>9</v>
      </c>
      <c r="U1205" s="121">
        <v>1</v>
      </c>
      <c r="V1205" s="36" t="s">
        <v>14</v>
      </c>
      <c r="W1205" s="36" t="s">
        <v>1325</v>
      </c>
      <c r="X1205" s="38"/>
    </row>
    <row r="1206" spans="1:26" ht="39.6" x14ac:dyDescent="0.3">
      <c r="A1206" s="15"/>
      <c r="B1206" s="36" t="s">
        <v>9</v>
      </c>
      <c r="C1206" s="36" t="s">
        <v>68</v>
      </c>
      <c r="D1206" s="36" t="s">
        <v>9</v>
      </c>
      <c r="E1206" s="36" t="s">
        <v>9</v>
      </c>
      <c r="F1206" s="36" t="s">
        <v>180</v>
      </c>
      <c r="G1206" s="36" t="s">
        <v>10</v>
      </c>
      <c r="H1206" s="97" t="s">
        <v>57</v>
      </c>
      <c r="I1206" s="36" t="s">
        <v>11</v>
      </c>
      <c r="J1206" s="36" t="s">
        <v>11</v>
      </c>
      <c r="K1206" s="36" t="s">
        <v>11</v>
      </c>
      <c r="L1206" s="36" t="s">
        <v>11</v>
      </c>
      <c r="M1206" s="36" t="s">
        <v>11</v>
      </c>
      <c r="N1206" s="35" t="str">
        <f t="shared" si="50"/>
        <v>1.9.1.1.09.0.6.00.00.00.00.00</v>
      </c>
      <c r="O1206" s="45">
        <v>2026</v>
      </c>
      <c r="P1206" s="38" t="s">
        <v>612</v>
      </c>
      <c r="Q1206" s="39" t="s">
        <v>1049</v>
      </c>
      <c r="R1206" s="37" t="str">
        <f t="shared" si="51"/>
        <v>A</v>
      </c>
      <c r="S1206" s="36" t="s">
        <v>15</v>
      </c>
      <c r="T1206" s="36" t="s">
        <v>9</v>
      </c>
      <c r="U1206" s="121">
        <v>1</v>
      </c>
      <c r="V1206" s="36" t="s">
        <v>14</v>
      </c>
      <c r="W1206" s="36" t="s">
        <v>1325</v>
      </c>
      <c r="X1206" s="38"/>
    </row>
    <row r="1207" spans="1:26" ht="39.6" x14ac:dyDescent="0.3">
      <c r="A1207" s="15"/>
      <c r="B1207" s="36" t="s">
        <v>9</v>
      </c>
      <c r="C1207" s="36" t="s">
        <v>68</v>
      </c>
      <c r="D1207" s="36" t="s">
        <v>9</v>
      </c>
      <c r="E1207" s="36" t="s">
        <v>9</v>
      </c>
      <c r="F1207" s="36" t="s">
        <v>180</v>
      </c>
      <c r="G1207" s="36" t="s">
        <v>10</v>
      </c>
      <c r="H1207" s="97" t="s">
        <v>59</v>
      </c>
      <c r="I1207" s="36" t="s">
        <v>11</v>
      </c>
      <c r="J1207" s="36" t="s">
        <v>11</v>
      </c>
      <c r="K1207" s="36" t="s">
        <v>11</v>
      </c>
      <c r="L1207" s="36" t="s">
        <v>11</v>
      </c>
      <c r="M1207" s="36" t="s">
        <v>11</v>
      </c>
      <c r="N1207" s="35" t="str">
        <f t="shared" si="50"/>
        <v>1.9.1.1.09.0.7.00.00.00.00.00</v>
      </c>
      <c r="O1207" s="45">
        <v>2026</v>
      </c>
      <c r="P1207" s="38" t="s">
        <v>613</v>
      </c>
      <c r="Q1207" s="39" t="s">
        <v>1049</v>
      </c>
      <c r="R1207" s="37" t="str">
        <f t="shared" si="51"/>
        <v>A</v>
      </c>
      <c r="S1207" s="36" t="s">
        <v>15</v>
      </c>
      <c r="T1207" s="36" t="s">
        <v>9</v>
      </c>
      <c r="U1207" s="121">
        <v>1</v>
      </c>
      <c r="V1207" s="36" t="s">
        <v>14</v>
      </c>
      <c r="W1207" s="36" t="s">
        <v>1325</v>
      </c>
      <c r="X1207" s="38"/>
    </row>
    <row r="1208" spans="1:26" ht="39.6" x14ac:dyDescent="0.3">
      <c r="A1208" s="15"/>
      <c r="B1208" s="36" t="s">
        <v>9</v>
      </c>
      <c r="C1208" s="36" t="s">
        <v>68</v>
      </c>
      <c r="D1208" s="36" t="s">
        <v>9</v>
      </c>
      <c r="E1208" s="36" t="s">
        <v>9</v>
      </c>
      <c r="F1208" s="36" t="s">
        <v>180</v>
      </c>
      <c r="G1208" s="36" t="s">
        <v>10</v>
      </c>
      <c r="H1208" s="97" t="s">
        <v>53</v>
      </c>
      <c r="I1208" s="36" t="s">
        <v>11</v>
      </c>
      <c r="J1208" s="36" t="s">
        <v>11</v>
      </c>
      <c r="K1208" s="36" t="s">
        <v>11</v>
      </c>
      <c r="L1208" s="36" t="s">
        <v>11</v>
      </c>
      <c r="M1208" s="36" t="s">
        <v>11</v>
      </c>
      <c r="N1208" s="35" t="str">
        <f t="shared" si="50"/>
        <v>1.9.1.1.09.0.8.00.00.00.00.00</v>
      </c>
      <c r="O1208" s="45">
        <v>2026</v>
      </c>
      <c r="P1208" s="38" t="s">
        <v>614</v>
      </c>
      <c r="Q1208" s="39" t="s">
        <v>1049</v>
      </c>
      <c r="R1208" s="37" t="str">
        <f t="shared" si="51"/>
        <v>A</v>
      </c>
      <c r="S1208" s="36" t="s">
        <v>15</v>
      </c>
      <c r="T1208" s="36" t="s">
        <v>9</v>
      </c>
      <c r="U1208" s="121">
        <v>1</v>
      </c>
      <c r="V1208" s="36" t="s">
        <v>14</v>
      </c>
      <c r="W1208" s="36" t="s">
        <v>1325</v>
      </c>
      <c r="X1208" s="38"/>
    </row>
    <row r="1209" spans="1:26" ht="39.6" x14ac:dyDescent="0.3">
      <c r="A1209" s="15"/>
      <c r="B1209" s="361" t="s">
        <v>9</v>
      </c>
      <c r="C1209" s="361" t="s">
        <v>68</v>
      </c>
      <c r="D1209" s="361" t="s">
        <v>9</v>
      </c>
      <c r="E1209" s="361" t="s">
        <v>9</v>
      </c>
      <c r="F1209" s="361" t="s">
        <v>181</v>
      </c>
      <c r="G1209" s="361" t="s">
        <v>10</v>
      </c>
      <c r="H1209" s="370" t="s">
        <v>10</v>
      </c>
      <c r="I1209" s="361" t="s">
        <v>11</v>
      </c>
      <c r="J1209" s="361" t="s">
        <v>11</v>
      </c>
      <c r="K1209" s="361" t="s">
        <v>11</v>
      </c>
      <c r="L1209" s="361" t="s">
        <v>11</v>
      </c>
      <c r="M1209" s="361" t="s">
        <v>11</v>
      </c>
      <c r="N1209" s="362" t="str">
        <f t="shared" si="50"/>
        <v>1.9.1.1.10.0.0.00.00.00.00.00</v>
      </c>
      <c r="O1209" s="363">
        <v>2026</v>
      </c>
      <c r="P1209" s="364" t="s">
        <v>615</v>
      </c>
      <c r="Q1209" s="365" t="s">
        <v>1050</v>
      </c>
      <c r="R1209" s="361" t="str">
        <f t="shared" si="51"/>
        <v>S</v>
      </c>
      <c r="S1209" s="361" t="s">
        <v>15</v>
      </c>
      <c r="T1209" s="361" t="s">
        <v>9</v>
      </c>
      <c r="U1209" s="368">
        <v>2</v>
      </c>
      <c r="V1209" s="361" t="s">
        <v>14</v>
      </c>
      <c r="W1209" s="361" t="s">
        <v>1325</v>
      </c>
      <c r="X1209" s="369"/>
    </row>
    <row r="1210" spans="1:26" ht="39.6" x14ac:dyDescent="0.3">
      <c r="A1210" s="15"/>
      <c r="B1210" s="36" t="s">
        <v>9</v>
      </c>
      <c r="C1210" s="36" t="s">
        <v>68</v>
      </c>
      <c r="D1210" s="36" t="s">
        <v>9</v>
      </c>
      <c r="E1210" s="36" t="s">
        <v>9</v>
      </c>
      <c r="F1210" s="36" t="s">
        <v>181</v>
      </c>
      <c r="G1210" s="36" t="s">
        <v>10</v>
      </c>
      <c r="H1210" s="97" t="s">
        <v>9</v>
      </c>
      <c r="I1210" s="36" t="s">
        <v>11</v>
      </c>
      <c r="J1210" s="36" t="s">
        <v>11</v>
      </c>
      <c r="K1210" s="36" t="s">
        <v>11</v>
      </c>
      <c r="L1210" s="36" t="s">
        <v>11</v>
      </c>
      <c r="M1210" s="36" t="s">
        <v>11</v>
      </c>
      <c r="N1210" s="35" t="str">
        <f t="shared" si="50"/>
        <v>1.9.1.1.10.0.1.00.00.00.00.00</v>
      </c>
      <c r="O1210" s="45">
        <v>2026</v>
      </c>
      <c r="P1210" s="38" t="s">
        <v>616</v>
      </c>
      <c r="Q1210" s="39" t="s">
        <v>1050</v>
      </c>
      <c r="R1210" s="37" t="str">
        <f t="shared" si="51"/>
        <v>A</v>
      </c>
      <c r="S1210" s="36" t="s">
        <v>15</v>
      </c>
      <c r="T1210" s="36" t="s">
        <v>9</v>
      </c>
      <c r="U1210" s="121">
        <v>1</v>
      </c>
      <c r="V1210" s="36" t="s">
        <v>14</v>
      </c>
      <c r="W1210" s="36" t="s">
        <v>1325</v>
      </c>
      <c r="X1210" s="38"/>
    </row>
    <row r="1211" spans="1:26" ht="39.6" x14ac:dyDescent="0.3">
      <c r="A1211" s="15"/>
      <c r="B1211" s="36" t="s">
        <v>9</v>
      </c>
      <c r="C1211" s="36" t="s">
        <v>68</v>
      </c>
      <c r="D1211" s="36" t="s">
        <v>9</v>
      </c>
      <c r="E1211" s="36" t="s">
        <v>9</v>
      </c>
      <c r="F1211" s="36" t="s">
        <v>181</v>
      </c>
      <c r="G1211" s="36" t="s">
        <v>10</v>
      </c>
      <c r="H1211" s="97" t="s">
        <v>13</v>
      </c>
      <c r="I1211" s="36" t="s">
        <v>11</v>
      </c>
      <c r="J1211" s="36" t="s">
        <v>11</v>
      </c>
      <c r="K1211" s="36" t="s">
        <v>11</v>
      </c>
      <c r="L1211" s="36" t="s">
        <v>11</v>
      </c>
      <c r="M1211" s="36" t="s">
        <v>11</v>
      </c>
      <c r="N1211" s="35" t="str">
        <f t="shared" si="50"/>
        <v>1.9.1.1.10.0.2.00.00.00.00.00</v>
      </c>
      <c r="O1211" s="45">
        <v>2026</v>
      </c>
      <c r="P1211" s="38" t="s">
        <v>617</v>
      </c>
      <c r="Q1211" s="39" t="s">
        <v>1050</v>
      </c>
      <c r="R1211" s="37" t="str">
        <f t="shared" si="51"/>
        <v>A</v>
      </c>
      <c r="S1211" s="36" t="s">
        <v>15</v>
      </c>
      <c r="T1211" s="36" t="s">
        <v>9</v>
      </c>
      <c r="U1211" s="121">
        <v>1</v>
      </c>
      <c r="V1211" s="36" t="s">
        <v>14</v>
      </c>
      <c r="W1211" s="36" t="s">
        <v>1325</v>
      </c>
      <c r="X1211" s="38"/>
    </row>
    <row r="1212" spans="1:26" ht="39.6" x14ac:dyDescent="0.3">
      <c r="A1212" s="15"/>
      <c r="B1212" s="36" t="s">
        <v>9</v>
      </c>
      <c r="C1212" s="36" t="s">
        <v>68</v>
      </c>
      <c r="D1212" s="36" t="s">
        <v>9</v>
      </c>
      <c r="E1212" s="36" t="s">
        <v>9</v>
      </c>
      <c r="F1212" s="36" t="s">
        <v>181</v>
      </c>
      <c r="G1212" s="36" t="s">
        <v>10</v>
      </c>
      <c r="H1212" s="97" t="s">
        <v>14</v>
      </c>
      <c r="I1212" s="36" t="s">
        <v>11</v>
      </c>
      <c r="J1212" s="36" t="s">
        <v>11</v>
      </c>
      <c r="K1212" s="36" t="s">
        <v>11</v>
      </c>
      <c r="L1212" s="36" t="s">
        <v>11</v>
      </c>
      <c r="M1212" s="36" t="s">
        <v>11</v>
      </c>
      <c r="N1212" s="35" t="str">
        <f t="shared" si="50"/>
        <v>1.9.1.1.10.0.3.00.00.00.00.00</v>
      </c>
      <c r="O1212" s="45">
        <v>2026</v>
      </c>
      <c r="P1212" s="38" t="s">
        <v>618</v>
      </c>
      <c r="Q1212" s="39" t="s">
        <v>1050</v>
      </c>
      <c r="R1212" s="37" t="str">
        <f t="shared" si="51"/>
        <v>A</v>
      </c>
      <c r="S1212" s="36" t="s">
        <v>15</v>
      </c>
      <c r="T1212" s="36" t="s">
        <v>9</v>
      </c>
      <c r="U1212" s="121">
        <v>1</v>
      </c>
      <c r="V1212" s="36" t="s">
        <v>14</v>
      </c>
      <c r="W1212" s="36" t="s">
        <v>1325</v>
      </c>
      <c r="X1212" s="38"/>
    </row>
    <row r="1213" spans="1:26" ht="52.8" x14ac:dyDescent="0.3">
      <c r="A1213" s="15"/>
      <c r="B1213" s="36" t="s">
        <v>9</v>
      </c>
      <c r="C1213" s="36" t="s">
        <v>68</v>
      </c>
      <c r="D1213" s="36" t="s">
        <v>9</v>
      </c>
      <c r="E1213" s="36" t="s">
        <v>9</v>
      </c>
      <c r="F1213" s="36" t="s">
        <v>181</v>
      </c>
      <c r="G1213" s="36" t="s">
        <v>10</v>
      </c>
      <c r="H1213" s="97" t="s">
        <v>39</v>
      </c>
      <c r="I1213" s="36" t="s">
        <v>11</v>
      </c>
      <c r="J1213" s="36" t="s">
        <v>11</v>
      </c>
      <c r="K1213" s="36" t="s">
        <v>11</v>
      </c>
      <c r="L1213" s="36" t="s">
        <v>11</v>
      </c>
      <c r="M1213" s="36" t="s">
        <v>11</v>
      </c>
      <c r="N1213" s="35" t="str">
        <f t="shared" si="50"/>
        <v>1.9.1.1.10.0.4.00.00.00.00.00</v>
      </c>
      <c r="O1213" s="45">
        <v>2026</v>
      </c>
      <c r="P1213" s="38" t="s">
        <v>619</v>
      </c>
      <c r="Q1213" s="39" t="s">
        <v>1050</v>
      </c>
      <c r="R1213" s="37" t="str">
        <f t="shared" si="51"/>
        <v>A</v>
      </c>
      <c r="S1213" s="36" t="s">
        <v>15</v>
      </c>
      <c r="T1213" s="36" t="s">
        <v>9</v>
      </c>
      <c r="U1213" s="121">
        <v>1</v>
      </c>
      <c r="V1213" s="36" t="s">
        <v>14</v>
      </c>
      <c r="W1213" s="36" t="s">
        <v>1325</v>
      </c>
      <c r="X1213" s="38"/>
    </row>
    <row r="1214" spans="1:26" ht="39.6" x14ac:dyDescent="0.3">
      <c r="A1214" s="15"/>
      <c r="B1214" s="36" t="s">
        <v>9</v>
      </c>
      <c r="C1214" s="36" t="s">
        <v>68</v>
      </c>
      <c r="D1214" s="36" t="s">
        <v>9</v>
      </c>
      <c r="E1214" s="36" t="s">
        <v>9</v>
      </c>
      <c r="F1214" s="36" t="s">
        <v>181</v>
      </c>
      <c r="G1214" s="36" t="s">
        <v>10</v>
      </c>
      <c r="H1214" s="97" t="s">
        <v>48</v>
      </c>
      <c r="I1214" s="36" t="s">
        <v>11</v>
      </c>
      <c r="J1214" s="36" t="s">
        <v>11</v>
      </c>
      <c r="K1214" s="36" t="s">
        <v>11</v>
      </c>
      <c r="L1214" s="36" t="s">
        <v>11</v>
      </c>
      <c r="M1214" s="36" t="s">
        <v>11</v>
      </c>
      <c r="N1214" s="35" t="str">
        <f t="shared" si="50"/>
        <v>1.9.1.1.10.0.5.00.00.00.00.00</v>
      </c>
      <c r="O1214" s="45">
        <v>2026</v>
      </c>
      <c r="P1214" s="38" t="s">
        <v>620</v>
      </c>
      <c r="Q1214" s="39" t="s">
        <v>1050</v>
      </c>
      <c r="R1214" s="37" t="str">
        <f t="shared" si="51"/>
        <v>A</v>
      </c>
      <c r="S1214" s="36" t="s">
        <v>15</v>
      </c>
      <c r="T1214" s="36" t="s">
        <v>9</v>
      </c>
      <c r="U1214" s="121">
        <v>1</v>
      </c>
      <c r="V1214" s="36" t="s">
        <v>14</v>
      </c>
      <c r="W1214" s="36" t="s">
        <v>1325</v>
      </c>
      <c r="X1214" s="38"/>
    </row>
    <row r="1215" spans="1:26" ht="39.6" x14ac:dyDescent="0.3">
      <c r="A1215" s="15"/>
      <c r="B1215" s="36" t="s">
        <v>9</v>
      </c>
      <c r="C1215" s="36" t="s">
        <v>68</v>
      </c>
      <c r="D1215" s="36" t="s">
        <v>9</v>
      </c>
      <c r="E1215" s="36" t="s">
        <v>9</v>
      </c>
      <c r="F1215" s="36" t="s">
        <v>181</v>
      </c>
      <c r="G1215" s="36" t="s">
        <v>10</v>
      </c>
      <c r="H1215" s="97" t="s">
        <v>57</v>
      </c>
      <c r="I1215" s="36" t="s">
        <v>11</v>
      </c>
      <c r="J1215" s="36" t="s">
        <v>11</v>
      </c>
      <c r="K1215" s="36" t="s">
        <v>11</v>
      </c>
      <c r="L1215" s="36" t="s">
        <v>11</v>
      </c>
      <c r="M1215" s="36" t="s">
        <v>11</v>
      </c>
      <c r="N1215" s="35" t="str">
        <f t="shared" si="50"/>
        <v>1.9.1.1.10.0.6.00.00.00.00.00</v>
      </c>
      <c r="O1215" s="45">
        <v>2026</v>
      </c>
      <c r="P1215" s="38" t="s">
        <v>621</v>
      </c>
      <c r="Q1215" s="39" t="s">
        <v>1050</v>
      </c>
      <c r="R1215" s="37" t="str">
        <f t="shared" si="51"/>
        <v>A</v>
      </c>
      <c r="S1215" s="36" t="s">
        <v>15</v>
      </c>
      <c r="T1215" s="36" t="s">
        <v>9</v>
      </c>
      <c r="U1215" s="121">
        <v>1</v>
      </c>
      <c r="V1215" s="36" t="s">
        <v>14</v>
      </c>
      <c r="W1215" s="36" t="s">
        <v>1325</v>
      </c>
      <c r="X1215" s="38"/>
    </row>
    <row r="1216" spans="1:26" ht="39.6" x14ac:dyDescent="0.3">
      <c r="A1216" s="15"/>
      <c r="B1216" s="36" t="s">
        <v>9</v>
      </c>
      <c r="C1216" s="36" t="s">
        <v>68</v>
      </c>
      <c r="D1216" s="36" t="s">
        <v>9</v>
      </c>
      <c r="E1216" s="36" t="s">
        <v>9</v>
      </c>
      <c r="F1216" s="36" t="s">
        <v>181</v>
      </c>
      <c r="G1216" s="36" t="s">
        <v>10</v>
      </c>
      <c r="H1216" s="97" t="s">
        <v>59</v>
      </c>
      <c r="I1216" s="36" t="s">
        <v>11</v>
      </c>
      <c r="J1216" s="36" t="s">
        <v>11</v>
      </c>
      <c r="K1216" s="36" t="s">
        <v>11</v>
      </c>
      <c r="L1216" s="36" t="s">
        <v>11</v>
      </c>
      <c r="M1216" s="36" t="s">
        <v>11</v>
      </c>
      <c r="N1216" s="35" t="str">
        <f t="shared" si="50"/>
        <v>1.9.1.1.10.0.7.00.00.00.00.00</v>
      </c>
      <c r="O1216" s="45">
        <v>2026</v>
      </c>
      <c r="P1216" s="38" t="s">
        <v>622</v>
      </c>
      <c r="Q1216" s="39" t="s">
        <v>1050</v>
      </c>
      <c r="R1216" s="37" t="str">
        <f t="shared" si="51"/>
        <v>A</v>
      </c>
      <c r="S1216" s="36" t="s">
        <v>15</v>
      </c>
      <c r="T1216" s="36" t="s">
        <v>9</v>
      </c>
      <c r="U1216" s="121">
        <v>1</v>
      </c>
      <c r="V1216" s="36" t="s">
        <v>14</v>
      </c>
      <c r="W1216" s="36" t="s">
        <v>1325</v>
      </c>
      <c r="X1216" s="38"/>
    </row>
    <row r="1217" spans="1:26" ht="52.8" x14ac:dyDescent="0.3">
      <c r="A1217" s="15"/>
      <c r="B1217" s="36" t="s">
        <v>9</v>
      </c>
      <c r="C1217" s="36" t="s">
        <v>68</v>
      </c>
      <c r="D1217" s="36" t="s">
        <v>9</v>
      </c>
      <c r="E1217" s="36" t="s">
        <v>9</v>
      </c>
      <c r="F1217" s="36" t="s">
        <v>181</v>
      </c>
      <c r="G1217" s="36" t="s">
        <v>10</v>
      </c>
      <c r="H1217" s="97" t="s">
        <v>53</v>
      </c>
      <c r="I1217" s="36" t="s">
        <v>11</v>
      </c>
      <c r="J1217" s="36" t="s">
        <v>11</v>
      </c>
      <c r="K1217" s="36" t="s">
        <v>11</v>
      </c>
      <c r="L1217" s="36" t="s">
        <v>11</v>
      </c>
      <c r="M1217" s="36" t="s">
        <v>11</v>
      </c>
      <c r="N1217" s="35" t="str">
        <f t="shared" si="50"/>
        <v>1.9.1.1.10.0.8.00.00.00.00.00</v>
      </c>
      <c r="O1217" s="45">
        <v>2026</v>
      </c>
      <c r="P1217" s="38" t="s">
        <v>623</v>
      </c>
      <c r="Q1217" s="39" t="s">
        <v>1050</v>
      </c>
      <c r="R1217" s="37" t="str">
        <f t="shared" si="51"/>
        <v>A</v>
      </c>
      <c r="S1217" s="36" t="s">
        <v>15</v>
      </c>
      <c r="T1217" s="36" t="s">
        <v>9</v>
      </c>
      <c r="U1217" s="121">
        <v>1</v>
      </c>
      <c r="V1217" s="36" t="s">
        <v>14</v>
      </c>
      <c r="W1217" s="36" t="s">
        <v>1325</v>
      </c>
      <c r="X1217" s="38"/>
    </row>
    <row r="1218" spans="1:26" ht="39.6" x14ac:dyDescent="0.3">
      <c r="A1218" s="15"/>
      <c r="B1218" s="361" t="s">
        <v>9</v>
      </c>
      <c r="C1218" s="361" t="s">
        <v>68</v>
      </c>
      <c r="D1218" s="361" t="s">
        <v>9</v>
      </c>
      <c r="E1218" s="361" t="s">
        <v>9</v>
      </c>
      <c r="F1218" s="361" t="s">
        <v>517</v>
      </c>
      <c r="G1218" s="361" t="s">
        <v>10</v>
      </c>
      <c r="H1218" s="370" t="s">
        <v>10</v>
      </c>
      <c r="I1218" s="361" t="s">
        <v>11</v>
      </c>
      <c r="J1218" s="361" t="s">
        <v>11</v>
      </c>
      <c r="K1218" s="361" t="s">
        <v>11</v>
      </c>
      <c r="L1218" s="361" t="s">
        <v>11</v>
      </c>
      <c r="M1218" s="361" t="s">
        <v>11</v>
      </c>
      <c r="N1218" s="362" t="str">
        <f t="shared" si="50"/>
        <v>1.9.1.1.13.0.0.00.00.00.00.00</v>
      </c>
      <c r="O1218" s="363">
        <v>2026</v>
      </c>
      <c r="P1218" s="364" t="s">
        <v>624</v>
      </c>
      <c r="Q1218" s="365" t="s">
        <v>1051</v>
      </c>
      <c r="R1218" s="361" t="str">
        <f t="shared" si="51"/>
        <v>S</v>
      </c>
      <c r="S1218" s="361" t="s">
        <v>15</v>
      </c>
      <c r="T1218" s="361" t="s">
        <v>9</v>
      </c>
      <c r="U1218" s="368">
        <v>2</v>
      </c>
      <c r="V1218" s="361" t="s">
        <v>14</v>
      </c>
      <c r="W1218" s="361" t="s">
        <v>1325</v>
      </c>
      <c r="X1218" s="369"/>
    </row>
    <row r="1219" spans="1:26" ht="66" x14ac:dyDescent="0.3">
      <c r="A1219" s="15"/>
      <c r="B1219" s="361" t="s">
        <v>9</v>
      </c>
      <c r="C1219" s="361" t="s">
        <v>68</v>
      </c>
      <c r="D1219" s="361" t="s">
        <v>9</v>
      </c>
      <c r="E1219" s="361" t="s">
        <v>9</v>
      </c>
      <c r="F1219" s="361" t="s">
        <v>517</v>
      </c>
      <c r="G1219" s="361" t="s">
        <v>9</v>
      </c>
      <c r="H1219" s="370" t="s">
        <v>10</v>
      </c>
      <c r="I1219" s="361" t="s">
        <v>11</v>
      </c>
      <c r="J1219" s="361" t="s">
        <v>11</v>
      </c>
      <c r="K1219" s="361" t="s">
        <v>11</v>
      </c>
      <c r="L1219" s="361" t="s">
        <v>11</v>
      </c>
      <c r="M1219" s="361" t="s">
        <v>11</v>
      </c>
      <c r="N1219" s="362" t="str">
        <f t="shared" si="50"/>
        <v>1.9.1.1.13.1.0.00.00.00.00.00</v>
      </c>
      <c r="O1219" s="363">
        <v>2026</v>
      </c>
      <c r="P1219" s="364" t="s">
        <v>625</v>
      </c>
      <c r="Q1219" s="365" t="s">
        <v>1052</v>
      </c>
      <c r="R1219" s="361" t="str">
        <f t="shared" si="51"/>
        <v>S</v>
      </c>
      <c r="S1219" s="361" t="s">
        <v>15</v>
      </c>
      <c r="T1219" s="361" t="s">
        <v>9</v>
      </c>
      <c r="U1219" s="368">
        <v>2</v>
      </c>
      <c r="V1219" s="361" t="s">
        <v>14</v>
      </c>
      <c r="W1219" s="361" t="s">
        <v>1325</v>
      </c>
      <c r="X1219" s="369"/>
    </row>
    <row r="1220" spans="1:26" ht="66" x14ac:dyDescent="0.3">
      <c r="A1220" s="15"/>
      <c r="B1220" s="36" t="s">
        <v>9</v>
      </c>
      <c r="C1220" s="36" t="s">
        <v>68</v>
      </c>
      <c r="D1220" s="36" t="s">
        <v>9</v>
      </c>
      <c r="E1220" s="36" t="s">
        <v>9</v>
      </c>
      <c r="F1220" s="36" t="s">
        <v>517</v>
      </c>
      <c r="G1220" s="36" t="s">
        <v>9</v>
      </c>
      <c r="H1220" s="97" t="s">
        <v>9</v>
      </c>
      <c r="I1220" s="36" t="s">
        <v>11</v>
      </c>
      <c r="J1220" s="36" t="s">
        <v>11</v>
      </c>
      <c r="K1220" s="36" t="s">
        <v>11</v>
      </c>
      <c r="L1220" s="36" t="s">
        <v>11</v>
      </c>
      <c r="M1220" s="36" t="s">
        <v>11</v>
      </c>
      <c r="N1220" s="35" t="str">
        <f t="shared" si="50"/>
        <v>1.9.1.1.13.1.1.00.00.00.00.00</v>
      </c>
      <c r="O1220" s="45">
        <v>2026</v>
      </c>
      <c r="P1220" s="38" t="s">
        <v>1456</v>
      </c>
      <c r="Q1220" s="39" t="s">
        <v>1052</v>
      </c>
      <c r="R1220" s="37" t="str">
        <f t="shared" ref="R1220:R1251" si="52">IF(U1220=2,"S","A")</f>
        <v>A</v>
      </c>
      <c r="S1220" s="36" t="s">
        <v>15</v>
      </c>
      <c r="T1220" s="36" t="s">
        <v>9</v>
      </c>
      <c r="U1220" s="121">
        <v>1</v>
      </c>
      <c r="V1220" s="36" t="s">
        <v>14</v>
      </c>
      <c r="W1220" s="36" t="s">
        <v>1325</v>
      </c>
      <c r="X1220" s="38"/>
    </row>
    <row r="1221" spans="1:26" ht="66" x14ac:dyDescent="0.3">
      <c r="A1221" s="15"/>
      <c r="B1221" s="36" t="s">
        <v>9</v>
      </c>
      <c r="C1221" s="36" t="s">
        <v>68</v>
      </c>
      <c r="D1221" s="36" t="s">
        <v>9</v>
      </c>
      <c r="E1221" s="36" t="s">
        <v>9</v>
      </c>
      <c r="F1221" s="36" t="s">
        <v>517</v>
      </c>
      <c r="G1221" s="36" t="s">
        <v>9</v>
      </c>
      <c r="H1221" s="97" t="s">
        <v>13</v>
      </c>
      <c r="I1221" s="36" t="s">
        <v>11</v>
      </c>
      <c r="J1221" s="36" t="s">
        <v>11</v>
      </c>
      <c r="K1221" s="36" t="s">
        <v>11</v>
      </c>
      <c r="L1221" s="36" t="s">
        <v>11</v>
      </c>
      <c r="M1221" s="36" t="s">
        <v>11</v>
      </c>
      <c r="N1221" s="35" t="str">
        <f t="shared" si="50"/>
        <v>1.9.1.1.13.1.2.00.00.00.00.00</v>
      </c>
      <c r="O1221" s="45">
        <v>2026</v>
      </c>
      <c r="P1221" s="38" t="s">
        <v>1514</v>
      </c>
      <c r="Q1221" s="39" t="s">
        <v>1052</v>
      </c>
      <c r="R1221" s="37" t="str">
        <f t="shared" si="52"/>
        <v>A</v>
      </c>
      <c r="S1221" s="36" t="s">
        <v>15</v>
      </c>
      <c r="T1221" s="36" t="s">
        <v>9</v>
      </c>
      <c r="U1221" s="121">
        <v>1</v>
      </c>
      <c r="V1221" s="36" t="s">
        <v>14</v>
      </c>
      <c r="W1221" s="36" t="s">
        <v>1325</v>
      </c>
      <c r="X1221" s="38"/>
      <c r="Z1221" s="15"/>
    </row>
    <row r="1222" spans="1:26" ht="66" x14ac:dyDescent="0.3">
      <c r="A1222" s="15"/>
      <c r="B1222" s="361" t="s">
        <v>9</v>
      </c>
      <c r="C1222" s="361" t="s">
        <v>68</v>
      </c>
      <c r="D1222" s="361" t="s">
        <v>9</v>
      </c>
      <c r="E1222" s="361" t="s">
        <v>9</v>
      </c>
      <c r="F1222" s="361" t="s">
        <v>517</v>
      </c>
      <c r="G1222" s="361" t="s">
        <v>13</v>
      </c>
      <c r="H1222" s="370" t="s">
        <v>10</v>
      </c>
      <c r="I1222" s="361" t="s">
        <v>11</v>
      </c>
      <c r="J1222" s="361" t="s">
        <v>11</v>
      </c>
      <c r="K1222" s="361" t="s">
        <v>11</v>
      </c>
      <c r="L1222" s="361" t="s">
        <v>11</v>
      </c>
      <c r="M1222" s="361" t="s">
        <v>11</v>
      </c>
      <c r="N1222" s="362" t="str">
        <f t="shared" si="50"/>
        <v>1.9.1.1.13.2.0.00.00.00.00.00</v>
      </c>
      <c r="O1222" s="363">
        <v>2026</v>
      </c>
      <c r="P1222" s="364" t="s">
        <v>626</v>
      </c>
      <c r="Q1222" s="365" t="s">
        <v>1053</v>
      </c>
      <c r="R1222" s="361" t="str">
        <f t="shared" si="52"/>
        <v>S</v>
      </c>
      <c r="S1222" s="361" t="s">
        <v>15</v>
      </c>
      <c r="T1222" s="361" t="s">
        <v>9</v>
      </c>
      <c r="U1222" s="368">
        <v>2</v>
      </c>
      <c r="V1222" s="361" t="s">
        <v>14</v>
      </c>
      <c r="W1222" s="361" t="s">
        <v>1325</v>
      </c>
      <c r="X1222" s="369"/>
      <c r="Z1222" s="15"/>
    </row>
    <row r="1223" spans="1:26" ht="66" x14ac:dyDescent="0.3">
      <c r="A1223" s="15"/>
      <c r="B1223" s="361" t="s">
        <v>9</v>
      </c>
      <c r="C1223" s="361" t="s">
        <v>68</v>
      </c>
      <c r="D1223" s="361" t="s">
        <v>9</v>
      </c>
      <c r="E1223" s="361" t="s">
        <v>9</v>
      </c>
      <c r="F1223" s="361" t="s">
        <v>517</v>
      </c>
      <c r="G1223" s="361" t="s">
        <v>13</v>
      </c>
      <c r="H1223" s="380" t="s">
        <v>9</v>
      </c>
      <c r="I1223" s="361" t="s">
        <v>11</v>
      </c>
      <c r="J1223" s="361" t="s">
        <v>11</v>
      </c>
      <c r="K1223" s="361" t="s">
        <v>11</v>
      </c>
      <c r="L1223" s="361" t="s">
        <v>11</v>
      </c>
      <c r="M1223" s="361" t="s">
        <v>11</v>
      </c>
      <c r="N1223" s="362" t="str">
        <f t="shared" si="50"/>
        <v>1.9.1.1.13.2.1.00.00.00.00.00</v>
      </c>
      <c r="O1223" s="363">
        <v>2026</v>
      </c>
      <c r="P1223" s="364" t="s">
        <v>1457</v>
      </c>
      <c r="Q1223" s="365" t="s">
        <v>1053</v>
      </c>
      <c r="R1223" s="361" t="str">
        <f t="shared" si="52"/>
        <v>S</v>
      </c>
      <c r="S1223" s="361" t="s">
        <v>15</v>
      </c>
      <c r="T1223" s="361" t="s">
        <v>9</v>
      </c>
      <c r="U1223" s="368">
        <v>2</v>
      </c>
      <c r="V1223" s="361" t="s">
        <v>14</v>
      </c>
      <c r="W1223" s="361" t="s">
        <v>1325</v>
      </c>
      <c r="X1223" s="369"/>
      <c r="Z1223" s="15"/>
    </row>
    <row r="1224" spans="1:26" ht="66" x14ac:dyDescent="0.3">
      <c r="A1224" s="15"/>
      <c r="B1224" s="361" t="s">
        <v>9</v>
      </c>
      <c r="C1224" s="361" t="s">
        <v>68</v>
      </c>
      <c r="D1224" s="361" t="s">
        <v>9</v>
      </c>
      <c r="E1224" s="361" t="s">
        <v>9</v>
      </c>
      <c r="F1224" s="361" t="s">
        <v>517</v>
      </c>
      <c r="G1224" s="361" t="s">
        <v>13</v>
      </c>
      <c r="H1224" s="380" t="s">
        <v>13</v>
      </c>
      <c r="I1224" s="361" t="s">
        <v>11</v>
      </c>
      <c r="J1224" s="361" t="s">
        <v>11</v>
      </c>
      <c r="K1224" s="361" t="s">
        <v>11</v>
      </c>
      <c r="L1224" s="361" t="s">
        <v>11</v>
      </c>
      <c r="M1224" s="361" t="s">
        <v>11</v>
      </c>
      <c r="N1224" s="362" t="str">
        <f t="shared" ref="N1224:N1287" si="53">B1224&amp;"."&amp;C1224&amp;"."&amp;D1224&amp;"."&amp;E1224&amp;"."&amp;F1224&amp;"."&amp;G1224&amp;"."&amp;H1224&amp;"."&amp;I1224&amp;"."&amp;J1224&amp;"."&amp;K1224&amp;"."&amp;L1224&amp;"."&amp;M1224</f>
        <v>1.9.1.1.13.2.2.00.00.00.00.00</v>
      </c>
      <c r="O1224" s="363">
        <v>2026</v>
      </c>
      <c r="P1224" s="364" t="s">
        <v>1513</v>
      </c>
      <c r="Q1224" s="365" t="s">
        <v>1053</v>
      </c>
      <c r="R1224" s="361" t="str">
        <f t="shared" si="52"/>
        <v>S</v>
      </c>
      <c r="S1224" s="361" t="s">
        <v>15</v>
      </c>
      <c r="T1224" s="361" t="s">
        <v>9</v>
      </c>
      <c r="U1224" s="368">
        <v>2</v>
      </c>
      <c r="V1224" s="361" t="s">
        <v>14</v>
      </c>
      <c r="W1224" s="361" t="s">
        <v>1325</v>
      </c>
      <c r="X1224" s="369"/>
      <c r="Z1224" s="15"/>
    </row>
    <row r="1225" spans="1:26" ht="41.4" x14ac:dyDescent="0.3">
      <c r="A1225" s="15"/>
      <c r="B1225" s="361" t="s">
        <v>9</v>
      </c>
      <c r="C1225" s="361" t="s">
        <v>68</v>
      </c>
      <c r="D1225" s="361" t="s">
        <v>9</v>
      </c>
      <c r="E1225" s="361" t="s">
        <v>9</v>
      </c>
      <c r="F1225" s="361" t="s">
        <v>2094</v>
      </c>
      <c r="G1225" s="361" t="s">
        <v>10</v>
      </c>
      <c r="H1225" s="370" t="s">
        <v>10</v>
      </c>
      <c r="I1225" s="361" t="s">
        <v>11</v>
      </c>
      <c r="J1225" s="361" t="s">
        <v>11</v>
      </c>
      <c r="K1225" s="361" t="s">
        <v>11</v>
      </c>
      <c r="L1225" s="361" t="s">
        <v>11</v>
      </c>
      <c r="M1225" s="361" t="s">
        <v>11</v>
      </c>
      <c r="N1225" s="362" t="str">
        <f t="shared" si="53"/>
        <v>1.9.1.1.14.0.0.00.00.00.00.00</v>
      </c>
      <c r="O1225" s="363">
        <v>2026</v>
      </c>
      <c r="P1225" s="375" t="s">
        <v>1963</v>
      </c>
      <c r="Q1225" s="377" t="s">
        <v>3451</v>
      </c>
      <c r="R1225" s="361" t="str">
        <f t="shared" si="52"/>
        <v>S</v>
      </c>
      <c r="S1225" s="361" t="s">
        <v>15</v>
      </c>
      <c r="T1225" s="361" t="s">
        <v>9</v>
      </c>
      <c r="U1225" s="368">
        <v>2</v>
      </c>
      <c r="V1225" s="361" t="s">
        <v>14</v>
      </c>
      <c r="W1225" s="361" t="s">
        <v>1325</v>
      </c>
      <c r="X1225" s="369"/>
      <c r="Z1225" s="15"/>
    </row>
    <row r="1226" spans="1:26" ht="41.4" x14ac:dyDescent="0.3">
      <c r="A1226" s="15"/>
      <c r="B1226" s="361" t="s">
        <v>9</v>
      </c>
      <c r="C1226" s="361" t="s">
        <v>68</v>
      </c>
      <c r="D1226" s="361" t="s">
        <v>9</v>
      </c>
      <c r="E1226" s="361" t="s">
        <v>9</v>
      </c>
      <c r="F1226" s="361" t="s">
        <v>2094</v>
      </c>
      <c r="G1226" s="361" t="s">
        <v>10</v>
      </c>
      <c r="H1226" s="380" t="s">
        <v>9</v>
      </c>
      <c r="I1226" s="361" t="s">
        <v>11</v>
      </c>
      <c r="J1226" s="361" t="s">
        <v>11</v>
      </c>
      <c r="K1226" s="361" t="s">
        <v>11</v>
      </c>
      <c r="L1226" s="361" t="s">
        <v>11</v>
      </c>
      <c r="M1226" s="361" t="s">
        <v>11</v>
      </c>
      <c r="N1226" s="362" t="str">
        <f t="shared" si="53"/>
        <v>1.9.1.1.14.0.1.00.00.00.00.00</v>
      </c>
      <c r="O1226" s="363">
        <v>2026</v>
      </c>
      <c r="P1226" s="375" t="s">
        <v>2095</v>
      </c>
      <c r="Q1226" s="377" t="s">
        <v>3451</v>
      </c>
      <c r="R1226" s="361" t="str">
        <f t="shared" si="52"/>
        <v>S</v>
      </c>
      <c r="S1226" s="361" t="s">
        <v>15</v>
      </c>
      <c r="T1226" s="361" t="s">
        <v>9</v>
      </c>
      <c r="U1226" s="368">
        <v>2</v>
      </c>
      <c r="V1226" s="361" t="s">
        <v>14</v>
      </c>
      <c r="W1226" s="361" t="s">
        <v>1325</v>
      </c>
      <c r="X1226" s="369"/>
      <c r="Z1226" s="15"/>
    </row>
    <row r="1227" spans="1:26" ht="41.4" x14ac:dyDescent="0.3">
      <c r="A1227" s="15"/>
      <c r="B1227" s="36" t="s">
        <v>9</v>
      </c>
      <c r="C1227" s="36" t="s">
        <v>68</v>
      </c>
      <c r="D1227" s="36" t="s">
        <v>9</v>
      </c>
      <c r="E1227" s="36" t="s">
        <v>9</v>
      </c>
      <c r="F1227" s="36" t="s">
        <v>2094</v>
      </c>
      <c r="G1227" s="36" t="s">
        <v>10</v>
      </c>
      <c r="H1227" s="97" t="s">
        <v>13</v>
      </c>
      <c r="I1227" s="36" t="s">
        <v>11</v>
      </c>
      <c r="J1227" s="36" t="s">
        <v>11</v>
      </c>
      <c r="K1227" s="36" t="s">
        <v>11</v>
      </c>
      <c r="L1227" s="36" t="s">
        <v>11</v>
      </c>
      <c r="M1227" s="36" t="s">
        <v>11</v>
      </c>
      <c r="N1227" s="35" t="str">
        <f t="shared" si="53"/>
        <v>1.9.1.1.14.0.2.00.00.00.00.00</v>
      </c>
      <c r="O1227" s="45">
        <v>2026</v>
      </c>
      <c r="P1227" s="111" t="s">
        <v>2096</v>
      </c>
      <c r="Q1227" s="111" t="s">
        <v>3451</v>
      </c>
      <c r="R1227" s="37" t="str">
        <f t="shared" si="52"/>
        <v>A</v>
      </c>
      <c r="S1227" s="36" t="s">
        <v>15</v>
      </c>
      <c r="T1227" s="36" t="s">
        <v>9</v>
      </c>
      <c r="U1227" s="121">
        <v>1</v>
      </c>
      <c r="V1227" s="36" t="s">
        <v>14</v>
      </c>
      <c r="W1227" s="36" t="s">
        <v>1325</v>
      </c>
      <c r="X1227" s="38"/>
      <c r="Z1227" s="15"/>
    </row>
    <row r="1228" spans="1:26" ht="41.4" x14ac:dyDescent="0.3">
      <c r="A1228" s="15"/>
      <c r="B1228" s="36" t="s">
        <v>9</v>
      </c>
      <c r="C1228" s="36" t="s">
        <v>68</v>
      </c>
      <c r="D1228" s="36" t="s">
        <v>9</v>
      </c>
      <c r="E1228" s="36" t="s">
        <v>9</v>
      </c>
      <c r="F1228" s="36" t="s">
        <v>2094</v>
      </c>
      <c r="G1228" s="36" t="s">
        <v>10</v>
      </c>
      <c r="H1228" s="97" t="s">
        <v>14</v>
      </c>
      <c r="I1228" s="36" t="s">
        <v>11</v>
      </c>
      <c r="J1228" s="36" t="s">
        <v>11</v>
      </c>
      <c r="K1228" s="36" t="s">
        <v>11</v>
      </c>
      <c r="L1228" s="36" t="s">
        <v>11</v>
      </c>
      <c r="M1228" s="36" t="s">
        <v>11</v>
      </c>
      <c r="N1228" s="35" t="str">
        <f t="shared" si="53"/>
        <v>1.9.1.1.14.0.3.00.00.00.00.00</v>
      </c>
      <c r="O1228" s="45">
        <v>2026</v>
      </c>
      <c r="P1228" s="111" t="s">
        <v>2102</v>
      </c>
      <c r="Q1228" s="111" t="s">
        <v>3451</v>
      </c>
      <c r="R1228" s="37" t="str">
        <f t="shared" si="52"/>
        <v>A</v>
      </c>
      <c r="S1228" s="36" t="s">
        <v>15</v>
      </c>
      <c r="T1228" s="36" t="s">
        <v>9</v>
      </c>
      <c r="U1228" s="121">
        <v>1</v>
      </c>
      <c r="V1228" s="36" t="s">
        <v>14</v>
      </c>
      <c r="W1228" s="36" t="s">
        <v>1325</v>
      </c>
      <c r="X1228" s="38"/>
      <c r="Z1228" s="15"/>
    </row>
    <row r="1229" spans="1:26" ht="41.4" x14ac:dyDescent="0.3">
      <c r="A1229" s="15"/>
      <c r="B1229" s="36" t="s">
        <v>9</v>
      </c>
      <c r="C1229" s="36" t="s">
        <v>68</v>
      </c>
      <c r="D1229" s="36" t="s">
        <v>9</v>
      </c>
      <c r="E1229" s="36" t="s">
        <v>9</v>
      </c>
      <c r="F1229" s="36" t="s">
        <v>2094</v>
      </c>
      <c r="G1229" s="36" t="s">
        <v>10</v>
      </c>
      <c r="H1229" s="97" t="s">
        <v>39</v>
      </c>
      <c r="I1229" s="36" t="s">
        <v>11</v>
      </c>
      <c r="J1229" s="36" t="s">
        <v>11</v>
      </c>
      <c r="K1229" s="36" t="s">
        <v>11</v>
      </c>
      <c r="L1229" s="36" t="s">
        <v>11</v>
      </c>
      <c r="M1229" s="36" t="s">
        <v>11</v>
      </c>
      <c r="N1229" s="35" t="str">
        <f t="shared" si="53"/>
        <v>1.9.1.1.14.0.4.00.00.00.00.00</v>
      </c>
      <c r="O1229" s="45">
        <v>2026</v>
      </c>
      <c r="P1229" s="111" t="s">
        <v>2097</v>
      </c>
      <c r="Q1229" s="111" t="s">
        <v>3451</v>
      </c>
      <c r="R1229" s="37" t="str">
        <f t="shared" si="52"/>
        <v>A</v>
      </c>
      <c r="S1229" s="36" t="s">
        <v>15</v>
      </c>
      <c r="T1229" s="36" t="s">
        <v>9</v>
      </c>
      <c r="U1229" s="121">
        <v>1</v>
      </c>
      <c r="V1229" s="36" t="s">
        <v>14</v>
      </c>
      <c r="W1229" s="36" t="s">
        <v>1325</v>
      </c>
      <c r="X1229" s="38"/>
      <c r="Z1229" s="15"/>
    </row>
    <row r="1230" spans="1:26" ht="41.4" x14ac:dyDescent="0.3">
      <c r="A1230" s="15"/>
      <c r="B1230" s="36" t="s">
        <v>9</v>
      </c>
      <c r="C1230" s="36" t="s">
        <v>68</v>
      </c>
      <c r="D1230" s="36" t="s">
        <v>9</v>
      </c>
      <c r="E1230" s="36" t="s">
        <v>9</v>
      </c>
      <c r="F1230" s="36" t="s">
        <v>2094</v>
      </c>
      <c r="G1230" s="36" t="s">
        <v>10</v>
      </c>
      <c r="H1230" s="97" t="s">
        <v>48</v>
      </c>
      <c r="I1230" s="36" t="s">
        <v>11</v>
      </c>
      <c r="J1230" s="36" t="s">
        <v>11</v>
      </c>
      <c r="K1230" s="36" t="s">
        <v>11</v>
      </c>
      <c r="L1230" s="36" t="s">
        <v>11</v>
      </c>
      <c r="M1230" s="36" t="s">
        <v>11</v>
      </c>
      <c r="N1230" s="35" t="str">
        <f t="shared" si="53"/>
        <v>1.9.1.1.14.0.5.00.00.00.00.00</v>
      </c>
      <c r="O1230" s="45">
        <v>2026</v>
      </c>
      <c r="P1230" s="111" t="s">
        <v>2101</v>
      </c>
      <c r="Q1230" s="111" t="s">
        <v>3451</v>
      </c>
      <c r="R1230" s="37" t="str">
        <f t="shared" si="52"/>
        <v>A</v>
      </c>
      <c r="S1230" s="36" t="s">
        <v>15</v>
      </c>
      <c r="T1230" s="36" t="s">
        <v>9</v>
      </c>
      <c r="U1230" s="121">
        <v>1</v>
      </c>
      <c r="V1230" s="36" t="s">
        <v>14</v>
      </c>
      <c r="W1230" s="36" t="s">
        <v>1325</v>
      </c>
      <c r="X1230" s="38"/>
      <c r="Z1230" s="15"/>
    </row>
    <row r="1231" spans="1:26" ht="41.4" x14ac:dyDescent="0.3">
      <c r="A1231" s="15"/>
      <c r="B1231" s="36" t="s">
        <v>9</v>
      </c>
      <c r="C1231" s="36" t="s">
        <v>68</v>
      </c>
      <c r="D1231" s="36" t="s">
        <v>9</v>
      </c>
      <c r="E1231" s="36" t="s">
        <v>9</v>
      </c>
      <c r="F1231" s="36" t="s">
        <v>2094</v>
      </c>
      <c r="G1231" s="36" t="s">
        <v>10</v>
      </c>
      <c r="H1231" s="97" t="s">
        <v>57</v>
      </c>
      <c r="I1231" s="36" t="s">
        <v>11</v>
      </c>
      <c r="J1231" s="36" t="s">
        <v>11</v>
      </c>
      <c r="K1231" s="36" t="s">
        <v>11</v>
      </c>
      <c r="L1231" s="36" t="s">
        <v>11</v>
      </c>
      <c r="M1231" s="36" t="s">
        <v>11</v>
      </c>
      <c r="N1231" s="35" t="str">
        <f t="shared" si="53"/>
        <v>1.9.1.1.14.0.6.00.00.00.00.00</v>
      </c>
      <c r="O1231" s="45">
        <v>2026</v>
      </c>
      <c r="P1231" s="111" t="s">
        <v>2100</v>
      </c>
      <c r="Q1231" s="111" t="s">
        <v>3451</v>
      </c>
      <c r="R1231" s="37" t="str">
        <f t="shared" si="52"/>
        <v>A</v>
      </c>
      <c r="S1231" s="36" t="s">
        <v>15</v>
      </c>
      <c r="T1231" s="36" t="s">
        <v>9</v>
      </c>
      <c r="U1231" s="121">
        <v>1</v>
      </c>
      <c r="V1231" s="36" t="s">
        <v>14</v>
      </c>
      <c r="W1231" s="36" t="s">
        <v>1325</v>
      </c>
      <c r="X1231" s="38"/>
      <c r="Z1231" s="15"/>
    </row>
    <row r="1232" spans="1:26" ht="41.4" x14ac:dyDescent="0.3">
      <c r="A1232" s="15"/>
      <c r="B1232" s="36" t="s">
        <v>9</v>
      </c>
      <c r="C1232" s="36" t="s">
        <v>68</v>
      </c>
      <c r="D1232" s="36" t="s">
        <v>9</v>
      </c>
      <c r="E1232" s="36" t="s">
        <v>9</v>
      </c>
      <c r="F1232" s="36" t="s">
        <v>2094</v>
      </c>
      <c r="G1232" s="36" t="s">
        <v>10</v>
      </c>
      <c r="H1232" s="97" t="s">
        <v>59</v>
      </c>
      <c r="I1232" s="36" t="s">
        <v>11</v>
      </c>
      <c r="J1232" s="36" t="s">
        <v>11</v>
      </c>
      <c r="K1232" s="36" t="s">
        <v>11</v>
      </c>
      <c r="L1232" s="36" t="s">
        <v>11</v>
      </c>
      <c r="M1232" s="36" t="s">
        <v>11</v>
      </c>
      <c r="N1232" s="35" t="str">
        <f t="shared" si="53"/>
        <v>1.9.1.1.14.0.7.00.00.00.00.00</v>
      </c>
      <c r="O1232" s="45">
        <v>2026</v>
      </c>
      <c r="P1232" s="111" t="s">
        <v>2099</v>
      </c>
      <c r="Q1232" s="111" t="s">
        <v>3451</v>
      </c>
      <c r="R1232" s="37" t="str">
        <f t="shared" si="52"/>
        <v>A</v>
      </c>
      <c r="S1232" s="36" t="s">
        <v>15</v>
      </c>
      <c r="T1232" s="36" t="s">
        <v>9</v>
      </c>
      <c r="U1232" s="121">
        <v>1</v>
      </c>
      <c r="V1232" s="36" t="s">
        <v>14</v>
      </c>
      <c r="W1232" s="36" t="s">
        <v>1325</v>
      </c>
      <c r="X1232" s="38"/>
      <c r="Z1232" s="15"/>
    </row>
    <row r="1233" spans="2:24" s="15" customFormat="1" ht="41.4" x14ac:dyDescent="0.3">
      <c r="B1233" s="36" t="s">
        <v>9</v>
      </c>
      <c r="C1233" s="36" t="s">
        <v>68</v>
      </c>
      <c r="D1233" s="36" t="s">
        <v>9</v>
      </c>
      <c r="E1233" s="36" t="s">
        <v>9</v>
      </c>
      <c r="F1233" s="36" t="s">
        <v>2094</v>
      </c>
      <c r="G1233" s="36" t="s">
        <v>10</v>
      </c>
      <c r="H1233" s="97" t="s">
        <v>53</v>
      </c>
      <c r="I1233" s="36" t="s">
        <v>11</v>
      </c>
      <c r="J1233" s="36" t="s">
        <v>11</v>
      </c>
      <c r="K1233" s="36" t="s">
        <v>11</v>
      </c>
      <c r="L1233" s="36" t="s">
        <v>11</v>
      </c>
      <c r="M1233" s="36" t="s">
        <v>11</v>
      </c>
      <c r="N1233" s="35" t="str">
        <f t="shared" si="53"/>
        <v>1.9.1.1.14.0.8.00.00.00.00.00</v>
      </c>
      <c r="O1233" s="45">
        <v>2026</v>
      </c>
      <c r="P1233" s="111" t="s">
        <v>2098</v>
      </c>
      <c r="Q1233" s="111" t="s">
        <v>3451</v>
      </c>
      <c r="R1233" s="37" t="str">
        <f t="shared" si="52"/>
        <v>A</v>
      </c>
      <c r="S1233" s="36" t="s">
        <v>15</v>
      </c>
      <c r="T1233" s="36" t="s">
        <v>9</v>
      </c>
      <c r="U1233" s="121">
        <v>1</v>
      </c>
      <c r="V1233" s="36" t="s">
        <v>14</v>
      </c>
      <c r="W1233" s="36" t="s">
        <v>1325</v>
      </c>
      <c r="X1233" s="38"/>
    </row>
    <row r="1234" spans="2:24" s="15" customFormat="1" ht="26.4" x14ac:dyDescent="0.3">
      <c r="B1234" s="361" t="s">
        <v>9</v>
      </c>
      <c r="C1234" s="361" t="s">
        <v>68</v>
      </c>
      <c r="D1234" s="361" t="s">
        <v>13</v>
      </c>
      <c r="E1234" s="361" t="s">
        <v>10</v>
      </c>
      <c r="F1234" s="361" t="s">
        <v>11</v>
      </c>
      <c r="G1234" s="361" t="s">
        <v>10</v>
      </c>
      <c r="H1234" s="370" t="s">
        <v>10</v>
      </c>
      <c r="I1234" s="361" t="s">
        <v>11</v>
      </c>
      <c r="J1234" s="361" t="s">
        <v>11</v>
      </c>
      <c r="K1234" s="361" t="s">
        <v>11</v>
      </c>
      <c r="L1234" s="361" t="s">
        <v>11</v>
      </c>
      <c r="M1234" s="361" t="s">
        <v>11</v>
      </c>
      <c r="N1234" s="362" t="str">
        <f t="shared" si="53"/>
        <v>1.9.2.0.00.0.0.00.00.00.00.00</v>
      </c>
      <c r="O1234" s="363">
        <v>2026</v>
      </c>
      <c r="P1234" s="364" t="s">
        <v>627</v>
      </c>
      <c r="Q1234" s="365" t="s">
        <v>1246</v>
      </c>
      <c r="R1234" s="361" t="str">
        <f t="shared" si="52"/>
        <v>S</v>
      </c>
      <c r="S1234" s="361" t="s">
        <v>15</v>
      </c>
      <c r="T1234" s="361" t="s">
        <v>9</v>
      </c>
      <c r="U1234" s="368">
        <v>2</v>
      </c>
      <c r="V1234" s="361" t="s">
        <v>14</v>
      </c>
      <c r="W1234" s="361" t="s">
        <v>1325</v>
      </c>
      <c r="X1234" s="369"/>
    </row>
    <row r="1235" spans="2:24" s="15" customFormat="1" ht="26.4" x14ac:dyDescent="0.3">
      <c r="B1235" s="361" t="s">
        <v>9</v>
      </c>
      <c r="C1235" s="361" t="s">
        <v>68</v>
      </c>
      <c r="D1235" s="361" t="s">
        <v>13</v>
      </c>
      <c r="E1235" s="361" t="s">
        <v>9</v>
      </c>
      <c r="F1235" s="361" t="s">
        <v>11</v>
      </c>
      <c r="G1235" s="361" t="s">
        <v>10</v>
      </c>
      <c r="H1235" s="370" t="s">
        <v>10</v>
      </c>
      <c r="I1235" s="361" t="s">
        <v>11</v>
      </c>
      <c r="J1235" s="361" t="s">
        <v>11</v>
      </c>
      <c r="K1235" s="361" t="s">
        <v>11</v>
      </c>
      <c r="L1235" s="361" t="s">
        <v>11</v>
      </c>
      <c r="M1235" s="361" t="s">
        <v>11</v>
      </c>
      <c r="N1235" s="362" t="str">
        <f t="shared" si="53"/>
        <v>1.9.2.1.00.0.0.00.00.00.00.00</v>
      </c>
      <c r="O1235" s="363">
        <v>2026</v>
      </c>
      <c r="P1235" s="364" t="s">
        <v>628</v>
      </c>
      <c r="Q1235" s="365" t="s">
        <v>1247</v>
      </c>
      <c r="R1235" s="361" t="str">
        <f t="shared" si="52"/>
        <v>S</v>
      </c>
      <c r="S1235" s="361" t="s">
        <v>15</v>
      </c>
      <c r="T1235" s="361" t="s">
        <v>9</v>
      </c>
      <c r="U1235" s="368">
        <v>2</v>
      </c>
      <c r="V1235" s="361" t="s">
        <v>14</v>
      </c>
      <c r="W1235" s="361" t="s">
        <v>1325</v>
      </c>
      <c r="X1235" s="369"/>
    </row>
    <row r="1236" spans="2:24" s="15" customFormat="1" ht="39.6" x14ac:dyDescent="0.3">
      <c r="B1236" s="361" t="s">
        <v>9</v>
      </c>
      <c r="C1236" s="361" t="s">
        <v>68</v>
      </c>
      <c r="D1236" s="361" t="s">
        <v>13</v>
      </c>
      <c r="E1236" s="361" t="s">
        <v>9</v>
      </c>
      <c r="F1236" s="361" t="s">
        <v>18</v>
      </c>
      <c r="G1236" s="361" t="s">
        <v>10</v>
      </c>
      <c r="H1236" s="370" t="s">
        <v>10</v>
      </c>
      <c r="I1236" s="361" t="s">
        <v>11</v>
      </c>
      <c r="J1236" s="361" t="s">
        <v>11</v>
      </c>
      <c r="K1236" s="361" t="s">
        <v>11</v>
      </c>
      <c r="L1236" s="361" t="s">
        <v>11</v>
      </c>
      <c r="M1236" s="361" t="s">
        <v>11</v>
      </c>
      <c r="N1236" s="362" t="str">
        <f t="shared" si="53"/>
        <v>1.9.2.1.01.0.0.00.00.00.00.00</v>
      </c>
      <c r="O1236" s="363">
        <v>2026</v>
      </c>
      <c r="P1236" s="364" t="s">
        <v>629</v>
      </c>
      <c r="Q1236" s="365" t="s">
        <v>1248</v>
      </c>
      <c r="R1236" s="361" t="str">
        <f t="shared" si="52"/>
        <v>S</v>
      </c>
      <c r="S1236" s="361" t="s">
        <v>15</v>
      </c>
      <c r="T1236" s="361" t="s">
        <v>9</v>
      </c>
      <c r="U1236" s="368">
        <v>2</v>
      </c>
      <c r="V1236" s="361" t="s">
        <v>14</v>
      </c>
      <c r="W1236" s="361" t="s">
        <v>1325</v>
      </c>
      <c r="X1236" s="369"/>
    </row>
    <row r="1237" spans="2:24" s="15" customFormat="1" ht="39.6" x14ac:dyDescent="0.3">
      <c r="B1237" s="36" t="s">
        <v>9</v>
      </c>
      <c r="C1237" s="36" t="s">
        <v>68</v>
      </c>
      <c r="D1237" s="36" t="s">
        <v>13</v>
      </c>
      <c r="E1237" s="36" t="s">
        <v>9</v>
      </c>
      <c r="F1237" s="36" t="s">
        <v>18</v>
      </c>
      <c r="G1237" s="36" t="s">
        <v>10</v>
      </c>
      <c r="H1237" s="97" t="s">
        <v>9</v>
      </c>
      <c r="I1237" s="36" t="s">
        <v>11</v>
      </c>
      <c r="J1237" s="36" t="s">
        <v>11</v>
      </c>
      <c r="K1237" s="36" t="s">
        <v>11</v>
      </c>
      <c r="L1237" s="36" t="s">
        <v>11</v>
      </c>
      <c r="M1237" s="36" t="s">
        <v>11</v>
      </c>
      <c r="N1237" s="35" t="str">
        <f t="shared" si="53"/>
        <v>1.9.2.1.01.0.1.00.00.00.00.00</v>
      </c>
      <c r="O1237" s="45">
        <v>2026</v>
      </c>
      <c r="P1237" s="38" t="s">
        <v>630</v>
      </c>
      <c r="Q1237" s="39" t="s">
        <v>1248</v>
      </c>
      <c r="R1237" s="37" t="str">
        <f t="shared" si="52"/>
        <v>A</v>
      </c>
      <c r="S1237" s="36" t="s">
        <v>15</v>
      </c>
      <c r="T1237" s="36" t="s">
        <v>9</v>
      </c>
      <c r="U1237" s="121">
        <v>1</v>
      </c>
      <c r="V1237" s="36" t="s">
        <v>14</v>
      </c>
      <c r="W1237" s="36" t="s">
        <v>1325</v>
      </c>
      <c r="X1237" s="38"/>
    </row>
    <row r="1238" spans="2:24" s="15" customFormat="1" ht="39.6" x14ac:dyDescent="0.3">
      <c r="B1238" s="36" t="s">
        <v>9</v>
      </c>
      <c r="C1238" s="36" t="s">
        <v>68</v>
      </c>
      <c r="D1238" s="36" t="s">
        <v>13</v>
      </c>
      <c r="E1238" s="36" t="s">
        <v>9</v>
      </c>
      <c r="F1238" s="36" t="s">
        <v>18</v>
      </c>
      <c r="G1238" s="36" t="s">
        <v>10</v>
      </c>
      <c r="H1238" s="97" t="s">
        <v>13</v>
      </c>
      <c r="I1238" s="36" t="s">
        <v>11</v>
      </c>
      <c r="J1238" s="36" t="s">
        <v>11</v>
      </c>
      <c r="K1238" s="36" t="s">
        <v>11</v>
      </c>
      <c r="L1238" s="36" t="s">
        <v>11</v>
      </c>
      <c r="M1238" s="36" t="s">
        <v>11</v>
      </c>
      <c r="N1238" s="35" t="str">
        <f t="shared" si="53"/>
        <v>1.9.2.1.01.0.2.00.00.00.00.00</v>
      </c>
      <c r="O1238" s="45">
        <v>2026</v>
      </c>
      <c r="P1238" s="38" t="s">
        <v>631</v>
      </c>
      <c r="Q1238" s="39" t="s">
        <v>1248</v>
      </c>
      <c r="R1238" s="37" t="str">
        <f t="shared" si="52"/>
        <v>A</v>
      </c>
      <c r="S1238" s="36" t="s">
        <v>15</v>
      </c>
      <c r="T1238" s="36" t="s">
        <v>9</v>
      </c>
      <c r="U1238" s="121">
        <v>1</v>
      </c>
      <c r="V1238" s="36" t="s">
        <v>14</v>
      </c>
      <c r="W1238" s="36" t="s">
        <v>1325</v>
      </c>
      <c r="X1238" s="38"/>
    </row>
    <row r="1239" spans="2:24" s="15" customFormat="1" ht="39.6" x14ac:dyDescent="0.3">
      <c r="B1239" s="36" t="s">
        <v>9</v>
      </c>
      <c r="C1239" s="36" t="s">
        <v>68</v>
      </c>
      <c r="D1239" s="36" t="s">
        <v>13</v>
      </c>
      <c r="E1239" s="36" t="s">
        <v>9</v>
      </c>
      <c r="F1239" s="36" t="s">
        <v>18</v>
      </c>
      <c r="G1239" s="36" t="s">
        <v>10</v>
      </c>
      <c r="H1239" s="97" t="s">
        <v>14</v>
      </c>
      <c r="I1239" s="36" t="s">
        <v>11</v>
      </c>
      <c r="J1239" s="36" t="s">
        <v>11</v>
      </c>
      <c r="K1239" s="36" t="s">
        <v>11</v>
      </c>
      <c r="L1239" s="36" t="s">
        <v>11</v>
      </c>
      <c r="M1239" s="36" t="s">
        <v>11</v>
      </c>
      <c r="N1239" s="35" t="str">
        <f t="shared" si="53"/>
        <v>1.9.2.1.01.0.3.00.00.00.00.00</v>
      </c>
      <c r="O1239" s="45">
        <v>2026</v>
      </c>
      <c r="P1239" s="38" t="s">
        <v>632</v>
      </c>
      <c r="Q1239" s="39" t="s">
        <v>1248</v>
      </c>
      <c r="R1239" s="37" t="str">
        <f t="shared" si="52"/>
        <v>A</v>
      </c>
      <c r="S1239" s="36" t="s">
        <v>15</v>
      </c>
      <c r="T1239" s="36" t="s">
        <v>9</v>
      </c>
      <c r="U1239" s="121">
        <v>1</v>
      </c>
      <c r="V1239" s="36" t="s">
        <v>14</v>
      </c>
      <c r="W1239" s="36" t="s">
        <v>1325</v>
      </c>
      <c r="X1239" s="38"/>
    </row>
    <row r="1240" spans="2:24" s="15" customFormat="1" ht="39.6" x14ac:dyDescent="0.3">
      <c r="B1240" s="36" t="s">
        <v>9</v>
      </c>
      <c r="C1240" s="36" t="s">
        <v>68</v>
      </c>
      <c r="D1240" s="36" t="s">
        <v>13</v>
      </c>
      <c r="E1240" s="36" t="s">
        <v>9</v>
      </c>
      <c r="F1240" s="36" t="s">
        <v>18</v>
      </c>
      <c r="G1240" s="36" t="s">
        <v>10</v>
      </c>
      <c r="H1240" s="97" t="s">
        <v>39</v>
      </c>
      <c r="I1240" s="36" t="s">
        <v>11</v>
      </c>
      <c r="J1240" s="36" t="s">
        <v>11</v>
      </c>
      <c r="K1240" s="36" t="s">
        <v>11</v>
      </c>
      <c r="L1240" s="36" t="s">
        <v>11</v>
      </c>
      <c r="M1240" s="36" t="s">
        <v>11</v>
      </c>
      <c r="N1240" s="35" t="str">
        <f t="shared" si="53"/>
        <v>1.9.2.1.01.0.4.00.00.00.00.00</v>
      </c>
      <c r="O1240" s="45">
        <v>2026</v>
      </c>
      <c r="P1240" s="38" t="s">
        <v>633</v>
      </c>
      <c r="Q1240" s="39" t="s">
        <v>1248</v>
      </c>
      <c r="R1240" s="37" t="str">
        <f t="shared" si="52"/>
        <v>A</v>
      </c>
      <c r="S1240" s="36" t="s">
        <v>15</v>
      </c>
      <c r="T1240" s="36" t="s">
        <v>9</v>
      </c>
      <c r="U1240" s="121">
        <v>1</v>
      </c>
      <c r="V1240" s="36" t="s">
        <v>14</v>
      </c>
      <c r="W1240" s="36" t="s">
        <v>1325</v>
      </c>
      <c r="X1240" s="38"/>
    </row>
    <row r="1241" spans="2:24" s="15" customFormat="1" ht="39.6" x14ac:dyDescent="0.3">
      <c r="B1241" s="36" t="s">
        <v>9</v>
      </c>
      <c r="C1241" s="36" t="s">
        <v>68</v>
      </c>
      <c r="D1241" s="36" t="s">
        <v>13</v>
      </c>
      <c r="E1241" s="36" t="s">
        <v>9</v>
      </c>
      <c r="F1241" s="36" t="s">
        <v>18</v>
      </c>
      <c r="G1241" s="36" t="s">
        <v>10</v>
      </c>
      <c r="H1241" s="97" t="s">
        <v>48</v>
      </c>
      <c r="I1241" s="36" t="s">
        <v>11</v>
      </c>
      <c r="J1241" s="36" t="s">
        <v>11</v>
      </c>
      <c r="K1241" s="36" t="s">
        <v>11</v>
      </c>
      <c r="L1241" s="36" t="s">
        <v>11</v>
      </c>
      <c r="M1241" s="36" t="s">
        <v>11</v>
      </c>
      <c r="N1241" s="35" t="str">
        <f t="shared" si="53"/>
        <v>1.9.2.1.01.0.5.00.00.00.00.00</v>
      </c>
      <c r="O1241" s="45">
        <v>2026</v>
      </c>
      <c r="P1241" s="38" t="s">
        <v>1742</v>
      </c>
      <c r="Q1241" s="39" t="s">
        <v>1248</v>
      </c>
      <c r="R1241" s="37" t="str">
        <f t="shared" si="52"/>
        <v>A</v>
      </c>
      <c r="S1241" s="36" t="s">
        <v>15</v>
      </c>
      <c r="T1241" s="36" t="s">
        <v>9</v>
      </c>
      <c r="U1241" s="121">
        <v>1</v>
      </c>
      <c r="V1241" s="36" t="s">
        <v>14</v>
      </c>
      <c r="W1241" s="36" t="s">
        <v>1325</v>
      </c>
      <c r="X1241" s="38"/>
    </row>
    <row r="1242" spans="2:24" s="15" customFormat="1" ht="39.6" x14ac:dyDescent="0.3">
      <c r="B1242" s="36" t="s">
        <v>9</v>
      </c>
      <c r="C1242" s="36" t="s">
        <v>68</v>
      </c>
      <c r="D1242" s="36" t="s">
        <v>13</v>
      </c>
      <c r="E1242" s="36" t="s">
        <v>9</v>
      </c>
      <c r="F1242" s="36" t="s">
        <v>18</v>
      </c>
      <c r="G1242" s="36" t="s">
        <v>10</v>
      </c>
      <c r="H1242" s="97" t="s">
        <v>57</v>
      </c>
      <c r="I1242" s="36" t="s">
        <v>11</v>
      </c>
      <c r="J1242" s="36" t="s">
        <v>11</v>
      </c>
      <c r="K1242" s="36" t="s">
        <v>11</v>
      </c>
      <c r="L1242" s="36" t="s">
        <v>11</v>
      </c>
      <c r="M1242" s="36" t="s">
        <v>11</v>
      </c>
      <c r="N1242" s="35" t="str">
        <f t="shared" si="53"/>
        <v>1.9.2.1.01.0.6.00.00.00.00.00</v>
      </c>
      <c r="O1242" s="45">
        <v>2026</v>
      </c>
      <c r="P1242" s="38" t="s">
        <v>634</v>
      </c>
      <c r="Q1242" s="39" t="s">
        <v>1248</v>
      </c>
      <c r="R1242" s="37" t="str">
        <f t="shared" si="52"/>
        <v>A</v>
      </c>
      <c r="S1242" s="36" t="s">
        <v>15</v>
      </c>
      <c r="T1242" s="36" t="s">
        <v>9</v>
      </c>
      <c r="U1242" s="121">
        <v>1</v>
      </c>
      <c r="V1242" s="36" t="s">
        <v>14</v>
      </c>
      <c r="W1242" s="36" t="s">
        <v>1325</v>
      </c>
      <c r="X1242" s="38"/>
    </row>
    <row r="1243" spans="2:24" s="15" customFormat="1" ht="39.6" x14ac:dyDescent="0.3">
      <c r="B1243" s="36" t="s">
        <v>9</v>
      </c>
      <c r="C1243" s="36" t="s">
        <v>68</v>
      </c>
      <c r="D1243" s="36" t="s">
        <v>13</v>
      </c>
      <c r="E1243" s="36" t="s">
        <v>9</v>
      </c>
      <c r="F1243" s="36" t="s">
        <v>18</v>
      </c>
      <c r="G1243" s="36" t="s">
        <v>10</v>
      </c>
      <c r="H1243" s="97" t="s">
        <v>59</v>
      </c>
      <c r="I1243" s="36" t="s">
        <v>11</v>
      </c>
      <c r="J1243" s="36" t="s">
        <v>11</v>
      </c>
      <c r="K1243" s="36" t="s">
        <v>11</v>
      </c>
      <c r="L1243" s="36" t="s">
        <v>11</v>
      </c>
      <c r="M1243" s="36" t="s">
        <v>11</v>
      </c>
      <c r="N1243" s="35" t="str">
        <f t="shared" si="53"/>
        <v>1.9.2.1.01.0.7.00.00.00.00.00</v>
      </c>
      <c r="O1243" s="45">
        <v>2026</v>
      </c>
      <c r="P1243" s="38" t="s">
        <v>1743</v>
      </c>
      <c r="Q1243" s="39" t="s">
        <v>1248</v>
      </c>
      <c r="R1243" s="37" t="str">
        <f t="shared" si="52"/>
        <v>A</v>
      </c>
      <c r="S1243" s="36" t="s">
        <v>15</v>
      </c>
      <c r="T1243" s="36" t="s">
        <v>9</v>
      </c>
      <c r="U1243" s="121">
        <v>1</v>
      </c>
      <c r="V1243" s="36" t="s">
        <v>14</v>
      </c>
      <c r="W1243" s="36" t="s">
        <v>1325</v>
      </c>
      <c r="X1243" s="38"/>
    </row>
    <row r="1244" spans="2:24" s="15" customFormat="1" ht="39.6" x14ac:dyDescent="0.3">
      <c r="B1244" s="36" t="s">
        <v>9</v>
      </c>
      <c r="C1244" s="36" t="s">
        <v>68</v>
      </c>
      <c r="D1244" s="36" t="s">
        <v>13</v>
      </c>
      <c r="E1244" s="36" t="s">
        <v>9</v>
      </c>
      <c r="F1244" s="36" t="s">
        <v>18</v>
      </c>
      <c r="G1244" s="36" t="s">
        <v>10</v>
      </c>
      <c r="H1244" s="97" t="s">
        <v>53</v>
      </c>
      <c r="I1244" s="36" t="s">
        <v>11</v>
      </c>
      <c r="J1244" s="36" t="s">
        <v>11</v>
      </c>
      <c r="K1244" s="36" t="s">
        <v>11</v>
      </c>
      <c r="L1244" s="36" t="s">
        <v>11</v>
      </c>
      <c r="M1244" s="36" t="s">
        <v>11</v>
      </c>
      <c r="N1244" s="35" t="str">
        <f t="shared" si="53"/>
        <v>1.9.2.1.01.0.8.00.00.00.00.00</v>
      </c>
      <c r="O1244" s="45">
        <v>2026</v>
      </c>
      <c r="P1244" s="38" t="s">
        <v>635</v>
      </c>
      <c r="Q1244" s="39" t="s">
        <v>1248</v>
      </c>
      <c r="R1244" s="37" t="str">
        <f t="shared" si="52"/>
        <v>A</v>
      </c>
      <c r="S1244" s="36" t="s">
        <v>15</v>
      </c>
      <c r="T1244" s="36" t="s">
        <v>9</v>
      </c>
      <c r="U1244" s="121">
        <v>1</v>
      </c>
      <c r="V1244" s="36" t="s">
        <v>14</v>
      </c>
      <c r="W1244" s="36" t="s">
        <v>1325</v>
      </c>
      <c r="X1244" s="38"/>
    </row>
    <row r="1245" spans="2:24" s="15" customFormat="1" ht="26.4" x14ac:dyDescent="0.3">
      <c r="B1245" s="361" t="s">
        <v>9</v>
      </c>
      <c r="C1245" s="361" t="s">
        <v>68</v>
      </c>
      <c r="D1245" s="361" t="s">
        <v>13</v>
      </c>
      <c r="E1245" s="361" t="s">
        <v>9</v>
      </c>
      <c r="F1245" s="361" t="s">
        <v>19</v>
      </c>
      <c r="G1245" s="361" t="s">
        <v>10</v>
      </c>
      <c r="H1245" s="370" t="s">
        <v>10</v>
      </c>
      <c r="I1245" s="361" t="s">
        <v>11</v>
      </c>
      <c r="J1245" s="361" t="s">
        <v>11</v>
      </c>
      <c r="K1245" s="361" t="s">
        <v>11</v>
      </c>
      <c r="L1245" s="361" t="s">
        <v>11</v>
      </c>
      <c r="M1245" s="361" t="s">
        <v>11</v>
      </c>
      <c r="N1245" s="362" t="str">
        <f t="shared" si="53"/>
        <v>1.9.2.1.02.0.0.00.00.00.00.00</v>
      </c>
      <c r="O1245" s="363">
        <v>2026</v>
      </c>
      <c r="P1245" s="364" t="s">
        <v>636</v>
      </c>
      <c r="Q1245" s="365" t="s">
        <v>1054</v>
      </c>
      <c r="R1245" s="361" t="str">
        <f t="shared" si="52"/>
        <v>S</v>
      </c>
      <c r="S1245" s="361" t="s">
        <v>15</v>
      </c>
      <c r="T1245" s="361" t="s">
        <v>9</v>
      </c>
      <c r="U1245" s="368">
        <v>2</v>
      </c>
      <c r="V1245" s="361" t="s">
        <v>14</v>
      </c>
      <c r="W1245" s="361" t="s">
        <v>1325</v>
      </c>
      <c r="X1245" s="369"/>
    </row>
    <row r="1246" spans="2:24" s="15" customFormat="1" ht="26.4" x14ac:dyDescent="0.3">
      <c r="B1246" s="36" t="s">
        <v>9</v>
      </c>
      <c r="C1246" s="36" t="s">
        <v>68</v>
      </c>
      <c r="D1246" s="36" t="s">
        <v>13</v>
      </c>
      <c r="E1246" s="36" t="s">
        <v>9</v>
      </c>
      <c r="F1246" s="36" t="s">
        <v>19</v>
      </c>
      <c r="G1246" s="36" t="s">
        <v>10</v>
      </c>
      <c r="H1246" s="97" t="s">
        <v>9</v>
      </c>
      <c r="I1246" s="36" t="s">
        <v>11</v>
      </c>
      <c r="J1246" s="36" t="s">
        <v>11</v>
      </c>
      <c r="K1246" s="36" t="s">
        <v>11</v>
      </c>
      <c r="L1246" s="36" t="s">
        <v>11</v>
      </c>
      <c r="M1246" s="36" t="s">
        <v>11</v>
      </c>
      <c r="N1246" s="35" t="str">
        <f t="shared" si="53"/>
        <v>1.9.2.1.02.0.1.00.00.00.00.00</v>
      </c>
      <c r="O1246" s="45">
        <v>2026</v>
      </c>
      <c r="P1246" s="38" t="s">
        <v>1377</v>
      </c>
      <c r="Q1246" s="39" t="s">
        <v>1054</v>
      </c>
      <c r="R1246" s="37" t="str">
        <f t="shared" si="52"/>
        <v>A</v>
      </c>
      <c r="S1246" s="36" t="s">
        <v>15</v>
      </c>
      <c r="T1246" s="36" t="s">
        <v>9</v>
      </c>
      <c r="U1246" s="121">
        <v>1</v>
      </c>
      <c r="V1246" s="36" t="s">
        <v>14</v>
      </c>
      <c r="W1246" s="36" t="s">
        <v>1325</v>
      </c>
      <c r="X1246" s="38"/>
    </row>
    <row r="1247" spans="2:24" s="15" customFormat="1" ht="39.6" x14ac:dyDescent="0.3">
      <c r="B1247" s="36" t="s">
        <v>9</v>
      </c>
      <c r="C1247" s="36" t="s">
        <v>68</v>
      </c>
      <c r="D1247" s="36" t="s">
        <v>13</v>
      </c>
      <c r="E1247" s="36" t="s">
        <v>9</v>
      </c>
      <c r="F1247" s="36" t="s">
        <v>19</v>
      </c>
      <c r="G1247" s="36" t="s">
        <v>10</v>
      </c>
      <c r="H1247" s="97" t="s">
        <v>13</v>
      </c>
      <c r="I1247" s="36" t="s">
        <v>11</v>
      </c>
      <c r="J1247" s="36" t="s">
        <v>11</v>
      </c>
      <c r="K1247" s="36" t="s">
        <v>11</v>
      </c>
      <c r="L1247" s="36" t="s">
        <v>11</v>
      </c>
      <c r="M1247" s="36" t="s">
        <v>11</v>
      </c>
      <c r="N1247" s="35" t="str">
        <f t="shared" si="53"/>
        <v>1.9.2.1.02.0.2.00.00.00.00.00</v>
      </c>
      <c r="O1247" s="45">
        <v>2026</v>
      </c>
      <c r="P1247" s="38" t="s">
        <v>1512</v>
      </c>
      <c r="Q1247" s="39" t="s">
        <v>1054</v>
      </c>
      <c r="R1247" s="37" t="str">
        <f t="shared" si="52"/>
        <v>A</v>
      </c>
      <c r="S1247" s="36" t="s">
        <v>15</v>
      </c>
      <c r="T1247" s="36" t="s">
        <v>9</v>
      </c>
      <c r="U1247" s="121">
        <v>1</v>
      </c>
      <c r="V1247" s="36" t="s">
        <v>14</v>
      </c>
      <c r="W1247" s="36" t="s">
        <v>1325</v>
      </c>
      <c r="X1247" s="38"/>
    </row>
    <row r="1248" spans="2:24" s="15" customFormat="1" ht="39.6" x14ac:dyDescent="0.3">
      <c r="B1248" s="36" t="s">
        <v>9</v>
      </c>
      <c r="C1248" s="36" t="s">
        <v>68</v>
      </c>
      <c r="D1248" s="36" t="s">
        <v>13</v>
      </c>
      <c r="E1248" s="36" t="s">
        <v>9</v>
      </c>
      <c r="F1248" s="36" t="s">
        <v>19</v>
      </c>
      <c r="G1248" s="36" t="s">
        <v>10</v>
      </c>
      <c r="H1248" s="97" t="s">
        <v>14</v>
      </c>
      <c r="I1248" s="36" t="s">
        <v>11</v>
      </c>
      <c r="J1248" s="36" t="s">
        <v>11</v>
      </c>
      <c r="K1248" s="36" t="s">
        <v>11</v>
      </c>
      <c r="L1248" s="36" t="s">
        <v>11</v>
      </c>
      <c r="M1248" s="36" t="s">
        <v>11</v>
      </c>
      <c r="N1248" s="35" t="str">
        <f t="shared" si="53"/>
        <v>1.9.2.1.02.0.3.00.00.00.00.00</v>
      </c>
      <c r="O1248" s="45">
        <v>2026</v>
      </c>
      <c r="P1248" s="38" t="s">
        <v>1574</v>
      </c>
      <c r="Q1248" s="39" t="s">
        <v>1054</v>
      </c>
      <c r="R1248" s="37" t="str">
        <f t="shared" si="52"/>
        <v>A</v>
      </c>
      <c r="S1248" s="36" t="s">
        <v>15</v>
      </c>
      <c r="T1248" s="36" t="s">
        <v>9</v>
      </c>
      <c r="U1248" s="121">
        <v>1</v>
      </c>
      <c r="V1248" s="36" t="s">
        <v>14</v>
      </c>
      <c r="W1248" s="36" t="s">
        <v>1325</v>
      </c>
      <c r="X1248" s="38"/>
    </row>
    <row r="1249" spans="1:26" ht="39.6" x14ac:dyDescent="0.3">
      <c r="A1249" s="15"/>
      <c r="B1249" s="36" t="s">
        <v>9</v>
      </c>
      <c r="C1249" s="36" t="s">
        <v>68</v>
      </c>
      <c r="D1249" s="36" t="s">
        <v>13</v>
      </c>
      <c r="E1249" s="36" t="s">
        <v>9</v>
      </c>
      <c r="F1249" s="36" t="s">
        <v>19</v>
      </c>
      <c r="G1249" s="36" t="s">
        <v>10</v>
      </c>
      <c r="H1249" s="97" t="s">
        <v>39</v>
      </c>
      <c r="I1249" s="36" t="s">
        <v>11</v>
      </c>
      <c r="J1249" s="36" t="s">
        <v>11</v>
      </c>
      <c r="K1249" s="36" t="s">
        <v>11</v>
      </c>
      <c r="L1249" s="36" t="s">
        <v>11</v>
      </c>
      <c r="M1249" s="36" t="s">
        <v>11</v>
      </c>
      <c r="N1249" s="35" t="str">
        <f t="shared" si="53"/>
        <v>1.9.2.1.02.0.4.00.00.00.00.00</v>
      </c>
      <c r="O1249" s="45">
        <v>2026</v>
      </c>
      <c r="P1249" s="38" t="s">
        <v>1575</v>
      </c>
      <c r="Q1249" s="39" t="s">
        <v>1054</v>
      </c>
      <c r="R1249" s="37" t="str">
        <f t="shared" si="52"/>
        <v>A</v>
      </c>
      <c r="S1249" s="36" t="s">
        <v>15</v>
      </c>
      <c r="T1249" s="36" t="s">
        <v>9</v>
      </c>
      <c r="U1249" s="121">
        <v>1</v>
      </c>
      <c r="V1249" s="36" t="s">
        <v>14</v>
      </c>
      <c r="W1249" s="36" t="s">
        <v>1325</v>
      </c>
      <c r="X1249" s="38"/>
      <c r="Z1249" s="15"/>
    </row>
    <row r="1250" spans="1:26" ht="26.4" x14ac:dyDescent="0.3">
      <c r="A1250" s="15"/>
      <c r="B1250" s="36" t="s">
        <v>9</v>
      </c>
      <c r="C1250" s="36" t="s">
        <v>68</v>
      </c>
      <c r="D1250" s="36" t="s">
        <v>13</v>
      </c>
      <c r="E1250" s="36" t="s">
        <v>9</v>
      </c>
      <c r="F1250" s="36" t="s">
        <v>19</v>
      </c>
      <c r="G1250" s="36" t="s">
        <v>10</v>
      </c>
      <c r="H1250" s="97" t="s">
        <v>48</v>
      </c>
      <c r="I1250" s="36" t="s">
        <v>11</v>
      </c>
      <c r="J1250" s="36" t="s">
        <v>11</v>
      </c>
      <c r="K1250" s="36" t="s">
        <v>11</v>
      </c>
      <c r="L1250" s="36" t="s">
        <v>11</v>
      </c>
      <c r="M1250" s="36" t="s">
        <v>11</v>
      </c>
      <c r="N1250" s="35" t="str">
        <f t="shared" si="53"/>
        <v>1.9.2.1.02.0.5.00.00.00.00.00</v>
      </c>
      <c r="O1250" s="45">
        <v>2026</v>
      </c>
      <c r="P1250" s="38" t="s">
        <v>1744</v>
      </c>
      <c r="Q1250" s="39" t="s">
        <v>1054</v>
      </c>
      <c r="R1250" s="37" t="str">
        <f t="shared" si="52"/>
        <v>A</v>
      </c>
      <c r="S1250" s="36" t="s">
        <v>15</v>
      </c>
      <c r="T1250" s="36" t="s">
        <v>9</v>
      </c>
      <c r="U1250" s="121">
        <v>1</v>
      </c>
      <c r="V1250" s="36" t="s">
        <v>14</v>
      </c>
      <c r="W1250" s="36" t="s">
        <v>1325</v>
      </c>
      <c r="X1250" s="38"/>
      <c r="Z1250" s="15"/>
    </row>
    <row r="1251" spans="1:26" ht="39.6" x14ac:dyDescent="0.3">
      <c r="A1251" s="15"/>
      <c r="B1251" s="36" t="s">
        <v>9</v>
      </c>
      <c r="C1251" s="36" t="s">
        <v>68</v>
      </c>
      <c r="D1251" s="36" t="s">
        <v>13</v>
      </c>
      <c r="E1251" s="36" t="s">
        <v>9</v>
      </c>
      <c r="F1251" s="36" t="s">
        <v>19</v>
      </c>
      <c r="G1251" s="36" t="s">
        <v>10</v>
      </c>
      <c r="H1251" s="97" t="s">
        <v>57</v>
      </c>
      <c r="I1251" s="36" t="s">
        <v>11</v>
      </c>
      <c r="J1251" s="36" t="s">
        <v>11</v>
      </c>
      <c r="K1251" s="36" t="s">
        <v>11</v>
      </c>
      <c r="L1251" s="36" t="s">
        <v>11</v>
      </c>
      <c r="M1251" s="36" t="s">
        <v>11</v>
      </c>
      <c r="N1251" s="35" t="str">
        <f t="shared" si="53"/>
        <v>1.9.2.1.02.0.6.00.00.00.00.00</v>
      </c>
      <c r="O1251" s="45">
        <v>2026</v>
      </c>
      <c r="P1251" s="38" t="s">
        <v>1745</v>
      </c>
      <c r="Q1251" s="39" t="s">
        <v>1054</v>
      </c>
      <c r="R1251" s="37" t="str">
        <f t="shared" si="52"/>
        <v>A</v>
      </c>
      <c r="S1251" s="36" t="s">
        <v>15</v>
      </c>
      <c r="T1251" s="36" t="s">
        <v>9</v>
      </c>
      <c r="U1251" s="121">
        <v>1</v>
      </c>
      <c r="V1251" s="36" t="s">
        <v>14</v>
      </c>
      <c r="W1251" s="36" t="s">
        <v>1325</v>
      </c>
      <c r="X1251" s="38"/>
      <c r="Z1251" s="15"/>
    </row>
    <row r="1252" spans="1:26" ht="39.6" x14ac:dyDescent="0.3">
      <c r="A1252" s="15"/>
      <c r="B1252" s="36" t="s">
        <v>9</v>
      </c>
      <c r="C1252" s="36" t="s">
        <v>68</v>
      </c>
      <c r="D1252" s="36" t="s">
        <v>13</v>
      </c>
      <c r="E1252" s="36" t="s">
        <v>9</v>
      </c>
      <c r="F1252" s="36" t="s">
        <v>19</v>
      </c>
      <c r="G1252" s="36" t="s">
        <v>10</v>
      </c>
      <c r="H1252" s="97" t="s">
        <v>59</v>
      </c>
      <c r="I1252" s="36" t="s">
        <v>11</v>
      </c>
      <c r="J1252" s="36" t="s">
        <v>11</v>
      </c>
      <c r="K1252" s="36" t="s">
        <v>11</v>
      </c>
      <c r="L1252" s="36" t="s">
        <v>11</v>
      </c>
      <c r="M1252" s="36" t="s">
        <v>11</v>
      </c>
      <c r="N1252" s="35" t="str">
        <f t="shared" si="53"/>
        <v>1.9.2.1.02.0.7.00.00.00.00.00</v>
      </c>
      <c r="O1252" s="45">
        <v>2026</v>
      </c>
      <c r="P1252" s="38" t="s">
        <v>1746</v>
      </c>
      <c r="Q1252" s="39" t="s">
        <v>1054</v>
      </c>
      <c r="R1252" s="37" t="str">
        <f t="shared" ref="R1252:R1271" si="54">IF(U1252=2,"S","A")</f>
        <v>A</v>
      </c>
      <c r="S1252" s="36" t="s">
        <v>15</v>
      </c>
      <c r="T1252" s="36" t="s">
        <v>9</v>
      </c>
      <c r="U1252" s="121">
        <v>1</v>
      </c>
      <c r="V1252" s="36" t="s">
        <v>14</v>
      </c>
      <c r="W1252" s="36" t="s">
        <v>1325</v>
      </c>
      <c r="X1252" s="38"/>
      <c r="Z1252" s="15"/>
    </row>
    <row r="1253" spans="1:26" ht="39.6" x14ac:dyDescent="0.3">
      <c r="A1253" s="15"/>
      <c r="B1253" s="36" t="s">
        <v>9</v>
      </c>
      <c r="C1253" s="36" t="s">
        <v>68</v>
      </c>
      <c r="D1253" s="36" t="s">
        <v>13</v>
      </c>
      <c r="E1253" s="36" t="s">
        <v>9</v>
      </c>
      <c r="F1253" s="36" t="s">
        <v>19</v>
      </c>
      <c r="G1253" s="36" t="s">
        <v>10</v>
      </c>
      <c r="H1253" s="97" t="s">
        <v>53</v>
      </c>
      <c r="I1253" s="36" t="s">
        <v>11</v>
      </c>
      <c r="J1253" s="36" t="s">
        <v>11</v>
      </c>
      <c r="K1253" s="36" t="s">
        <v>11</v>
      </c>
      <c r="L1253" s="36" t="s">
        <v>11</v>
      </c>
      <c r="M1253" s="36" t="s">
        <v>11</v>
      </c>
      <c r="N1253" s="35" t="str">
        <f t="shared" si="53"/>
        <v>1.9.2.1.02.0.8.00.00.00.00.00</v>
      </c>
      <c r="O1253" s="45">
        <v>2026</v>
      </c>
      <c r="P1253" s="38" t="s">
        <v>1747</v>
      </c>
      <c r="Q1253" s="39" t="s">
        <v>1054</v>
      </c>
      <c r="R1253" s="37" t="str">
        <f t="shared" si="54"/>
        <v>A</v>
      </c>
      <c r="S1253" s="36" t="s">
        <v>15</v>
      </c>
      <c r="T1253" s="36" t="s">
        <v>9</v>
      </c>
      <c r="U1253" s="121">
        <v>1</v>
      </c>
      <c r="V1253" s="36" t="s">
        <v>14</v>
      </c>
      <c r="W1253" s="36" t="s">
        <v>1325</v>
      </c>
      <c r="X1253" s="38"/>
      <c r="Z1253" s="15"/>
    </row>
    <row r="1254" spans="1:26" ht="66" x14ac:dyDescent="0.3">
      <c r="A1254" s="15"/>
      <c r="B1254" s="361" t="s">
        <v>9</v>
      </c>
      <c r="C1254" s="361" t="s">
        <v>68</v>
      </c>
      <c r="D1254" s="361" t="s">
        <v>13</v>
      </c>
      <c r="E1254" s="361" t="s">
        <v>9</v>
      </c>
      <c r="F1254" s="361" t="s">
        <v>30</v>
      </c>
      <c r="G1254" s="361" t="s">
        <v>10</v>
      </c>
      <c r="H1254" s="370" t="s">
        <v>10</v>
      </c>
      <c r="I1254" s="361" t="s">
        <v>11</v>
      </c>
      <c r="J1254" s="361" t="s">
        <v>11</v>
      </c>
      <c r="K1254" s="361" t="s">
        <v>11</v>
      </c>
      <c r="L1254" s="361" t="s">
        <v>11</v>
      </c>
      <c r="M1254" s="361" t="s">
        <v>11</v>
      </c>
      <c r="N1254" s="362" t="str">
        <f t="shared" si="53"/>
        <v>1.9.2.1.03.0.0.00.00.00.00.00</v>
      </c>
      <c r="O1254" s="363">
        <v>2026</v>
      </c>
      <c r="P1254" s="364" t="s">
        <v>637</v>
      </c>
      <c r="Q1254" s="365" t="s">
        <v>1249</v>
      </c>
      <c r="R1254" s="361" t="str">
        <f t="shared" si="54"/>
        <v>S</v>
      </c>
      <c r="S1254" s="361" t="s">
        <v>15</v>
      </c>
      <c r="T1254" s="361" t="s">
        <v>9</v>
      </c>
      <c r="U1254" s="368">
        <v>2</v>
      </c>
      <c r="V1254" s="361" t="s">
        <v>14</v>
      </c>
      <c r="W1254" s="361" t="s">
        <v>1325</v>
      </c>
      <c r="X1254" s="369"/>
      <c r="Z1254" s="15"/>
    </row>
    <row r="1255" spans="1:26" ht="66" x14ac:dyDescent="0.3">
      <c r="A1255" s="15"/>
      <c r="B1255" s="36" t="s">
        <v>9</v>
      </c>
      <c r="C1255" s="36" t="s">
        <v>68</v>
      </c>
      <c r="D1255" s="36" t="s">
        <v>13</v>
      </c>
      <c r="E1255" s="36" t="s">
        <v>9</v>
      </c>
      <c r="F1255" s="36" t="s">
        <v>30</v>
      </c>
      <c r="G1255" s="36" t="s">
        <v>10</v>
      </c>
      <c r="H1255" s="97" t="s">
        <v>9</v>
      </c>
      <c r="I1255" s="36" t="s">
        <v>11</v>
      </c>
      <c r="J1255" s="36" t="s">
        <v>11</v>
      </c>
      <c r="K1255" s="36" t="s">
        <v>11</v>
      </c>
      <c r="L1255" s="36" t="s">
        <v>11</v>
      </c>
      <c r="M1255" s="36" t="s">
        <v>11</v>
      </c>
      <c r="N1255" s="35" t="str">
        <f t="shared" si="53"/>
        <v>1.9.2.1.03.0.1.00.00.00.00.00</v>
      </c>
      <c r="O1255" s="45">
        <v>2026</v>
      </c>
      <c r="P1255" s="38" t="s">
        <v>638</v>
      </c>
      <c r="Q1255" s="39" t="s">
        <v>1249</v>
      </c>
      <c r="R1255" s="37" t="str">
        <f t="shared" si="54"/>
        <v>A</v>
      </c>
      <c r="S1255" s="36" t="s">
        <v>15</v>
      </c>
      <c r="T1255" s="36" t="s">
        <v>9</v>
      </c>
      <c r="U1255" s="121">
        <v>1</v>
      </c>
      <c r="V1255" s="36" t="s">
        <v>14</v>
      </c>
      <c r="W1255" s="36" t="s">
        <v>1325</v>
      </c>
      <c r="X1255" s="38"/>
      <c r="Z1255" s="15"/>
    </row>
    <row r="1256" spans="1:26" ht="66" x14ac:dyDescent="0.3">
      <c r="A1256" s="15"/>
      <c r="B1256" s="36" t="s">
        <v>9</v>
      </c>
      <c r="C1256" s="36" t="s">
        <v>68</v>
      </c>
      <c r="D1256" s="36" t="s">
        <v>13</v>
      </c>
      <c r="E1256" s="36" t="s">
        <v>9</v>
      </c>
      <c r="F1256" s="36" t="s">
        <v>30</v>
      </c>
      <c r="G1256" s="36" t="s">
        <v>10</v>
      </c>
      <c r="H1256" s="97" t="s">
        <v>13</v>
      </c>
      <c r="I1256" s="36" t="s">
        <v>11</v>
      </c>
      <c r="J1256" s="36" t="s">
        <v>11</v>
      </c>
      <c r="K1256" s="36" t="s">
        <v>11</v>
      </c>
      <c r="L1256" s="36" t="s">
        <v>11</v>
      </c>
      <c r="M1256" s="36" t="s">
        <v>11</v>
      </c>
      <c r="N1256" s="35" t="str">
        <f t="shared" si="53"/>
        <v>1.9.2.1.03.0.2.00.00.00.00.00</v>
      </c>
      <c r="O1256" s="45">
        <v>2026</v>
      </c>
      <c r="P1256" s="38" t="s">
        <v>639</v>
      </c>
      <c r="Q1256" s="39" t="s">
        <v>1249</v>
      </c>
      <c r="R1256" s="37" t="str">
        <f t="shared" si="54"/>
        <v>A</v>
      </c>
      <c r="S1256" s="36" t="s">
        <v>15</v>
      </c>
      <c r="T1256" s="36" t="s">
        <v>9</v>
      </c>
      <c r="U1256" s="121">
        <v>1</v>
      </c>
      <c r="V1256" s="36" t="s">
        <v>14</v>
      </c>
      <c r="W1256" s="36" t="s">
        <v>1325</v>
      </c>
      <c r="X1256" s="38"/>
      <c r="Z1256" s="15"/>
    </row>
    <row r="1257" spans="1:26" ht="66" x14ac:dyDescent="0.3">
      <c r="A1257" s="15"/>
      <c r="B1257" s="36" t="s">
        <v>9</v>
      </c>
      <c r="C1257" s="36" t="s">
        <v>68</v>
      </c>
      <c r="D1257" s="36" t="s">
        <v>13</v>
      </c>
      <c r="E1257" s="36" t="s">
        <v>9</v>
      </c>
      <c r="F1257" s="36" t="s">
        <v>30</v>
      </c>
      <c r="G1257" s="36" t="s">
        <v>10</v>
      </c>
      <c r="H1257" s="97" t="s">
        <v>14</v>
      </c>
      <c r="I1257" s="36" t="s">
        <v>11</v>
      </c>
      <c r="J1257" s="36" t="s">
        <v>11</v>
      </c>
      <c r="K1257" s="36" t="s">
        <v>11</v>
      </c>
      <c r="L1257" s="36" t="s">
        <v>11</v>
      </c>
      <c r="M1257" s="36" t="s">
        <v>11</v>
      </c>
      <c r="N1257" s="35" t="str">
        <f t="shared" si="53"/>
        <v>1.9.2.1.03.0.3.00.00.00.00.00</v>
      </c>
      <c r="O1257" s="45">
        <v>2026</v>
      </c>
      <c r="P1257" s="38" t="s">
        <v>640</v>
      </c>
      <c r="Q1257" s="39" t="s">
        <v>1249</v>
      </c>
      <c r="R1257" s="37" t="str">
        <f t="shared" si="54"/>
        <v>A</v>
      </c>
      <c r="S1257" s="36" t="s">
        <v>15</v>
      </c>
      <c r="T1257" s="36" t="s">
        <v>9</v>
      </c>
      <c r="U1257" s="121">
        <v>1</v>
      </c>
      <c r="V1257" s="36" t="s">
        <v>14</v>
      </c>
      <c r="W1257" s="36" t="s">
        <v>1325</v>
      </c>
      <c r="X1257" s="38"/>
      <c r="Z1257" s="15"/>
    </row>
    <row r="1258" spans="1:26" ht="66" x14ac:dyDescent="0.3">
      <c r="A1258" s="15"/>
      <c r="B1258" s="36" t="s">
        <v>9</v>
      </c>
      <c r="C1258" s="36" t="s">
        <v>68</v>
      </c>
      <c r="D1258" s="36" t="s">
        <v>13</v>
      </c>
      <c r="E1258" s="36" t="s">
        <v>9</v>
      </c>
      <c r="F1258" s="36" t="s">
        <v>30</v>
      </c>
      <c r="G1258" s="36" t="s">
        <v>10</v>
      </c>
      <c r="H1258" s="97" t="s">
        <v>39</v>
      </c>
      <c r="I1258" s="36" t="s">
        <v>11</v>
      </c>
      <c r="J1258" s="36" t="s">
        <v>11</v>
      </c>
      <c r="K1258" s="36" t="s">
        <v>11</v>
      </c>
      <c r="L1258" s="36" t="s">
        <v>11</v>
      </c>
      <c r="M1258" s="36" t="s">
        <v>11</v>
      </c>
      <c r="N1258" s="35" t="str">
        <f t="shared" si="53"/>
        <v>1.9.2.1.03.0.4.00.00.00.00.00</v>
      </c>
      <c r="O1258" s="45">
        <v>2026</v>
      </c>
      <c r="P1258" s="38" t="s">
        <v>641</v>
      </c>
      <c r="Q1258" s="39" t="s">
        <v>1249</v>
      </c>
      <c r="R1258" s="37" t="str">
        <f t="shared" si="54"/>
        <v>A</v>
      </c>
      <c r="S1258" s="36" t="s">
        <v>15</v>
      </c>
      <c r="T1258" s="36" t="s">
        <v>9</v>
      </c>
      <c r="U1258" s="121">
        <v>1</v>
      </c>
      <c r="V1258" s="36" t="s">
        <v>14</v>
      </c>
      <c r="W1258" s="36" t="s">
        <v>1325</v>
      </c>
      <c r="X1258" s="38"/>
      <c r="Z1258" s="15"/>
    </row>
    <row r="1259" spans="1:26" ht="66" x14ac:dyDescent="0.3">
      <c r="A1259" s="15"/>
      <c r="B1259" s="36" t="s">
        <v>9</v>
      </c>
      <c r="C1259" s="36" t="s">
        <v>68</v>
      </c>
      <c r="D1259" s="36" t="s">
        <v>13</v>
      </c>
      <c r="E1259" s="36" t="s">
        <v>9</v>
      </c>
      <c r="F1259" s="36" t="s">
        <v>30</v>
      </c>
      <c r="G1259" s="36" t="s">
        <v>10</v>
      </c>
      <c r="H1259" s="97" t="s">
        <v>48</v>
      </c>
      <c r="I1259" s="36" t="s">
        <v>11</v>
      </c>
      <c r="J1259" s="36" t="s">
        <v>11</v>
      </c>
      <c r="K1259" s="36" t="s">
        <v>11</v>
      </c>
      <c r="L1259" s="36" t="s">
        <v>11</v>
      </c>
      <c r="M1259" s="36" t="s">
        <v>11</v>
      </c>
      <c r="N1259" s="35" t="str">
        <f t="shared" si="53"/>
        <v>1.9.2.1.03.0.5.00.00.00.00.00</v>
      </c>
      <c r="O1259" s="45">
        <v>2026</v>
      </c>
      <c r="P1259" s="38" t="s">
        <v>1748</v>
      </c>
      <c r="Q1259" s="39" t="s">
        <v>1249</v>
      </c>
      <c r="R1259" s="37" t="str">
        <f t="shared" si="54"/>
        <v>A</v>
      </c>
      <c r="S1259" s="36" t="s">
        <v>15</v>
      </c>
      <c r="T1259" s="36" t="s">
        <v>9</v>
      </c>
      <c r="U1259" s="121">
        <v>1</v>
      </c>
      <c r="V1259" s="36" t="s">
        <v>14</v>
      </c>
      <c r="W1259" s="36" t="s">
        <v>1325</v>
      </c>
      <c r="X1259" s="38"/>
      <c r="Z1259" s="15"/>
    </row>
    <row r="1260" spans="1:26" ht="66" x14ac:dyDescent="0.3">
      <c r="A1260" s="21"/>
      <c r="B1260" s="36" t="s">
        <v>9</v>
      </c>
      <c r="C1260" s="36" t="s">
        <v>68</v>
      </c>
      <c r="D1260" s="36" t="s">
        <v>13</v>
      </c>
      <c r="E1260" s="36" t="s">
        <v>9</v>
      </c>
      <c r="F1260" s="36" t="s">
        <v>30</v>
      </c>
      <c r="G1260" s="36" t="s">
        <v>10</v>
      </c>
      <c r="H1260" s="97" t="s">
        <v>57</v>
      </c>
      <c r="I1260" s="36" t="s">
        <v>11</v>
      </c>
      <c r="J1260" s="36" t="s">
        <v>11</v>
      </c>
      <c r="K1260" s="36" t="s">
        <v>11</v>
      </c>
      <c r="L1260" s="36" t="s">
        <v>11</v>
      </c>
      <c r="M1260" s="36" t="s">
        <v>11</v>
      </c>
      <c r="N1260" s="35" t="str">
        <f t="shared" si="53"/>
        <v>1.9.2.1.03.0.6.00.00.00.00.00</v>
      </c>
      <c r="O1260" s="45">
        <v>2026</v>
      </c>
      <c r="P1260" s="38" t="s">
        <v>642</v>
      </c>
      <c r="Q1260" s="39" t="s">
        <v>1249</v>
      </c>
      <c r="R1260" s="37" t="str">
        <f t="shared" si="54"/>
        <v>A</v>
      </c>
      <c r="S1260" s="36" t="s">
        <v>15</v>
      </c>
      <c r="T1260" s="36" t="s">
        <v>9</v>
      </c>
      <c r="U1260" s="121">
        <v>1</v>
      </c>
      <c r="V1260" s="36" t="s">
        <v>14</v>
      </c>
      <c r="W1260" s="36" t="s">
        <v>1325</v>
      </c>
      <c r="X1260" s="38"/>
      <c r="Z1260" s="15"/>
    </row>
    <row r="1261" spans="1:26" ht="66" x14ac:dyDescent="0.3">
      <c r="A1261" s="21"/>
      <c r="B1261" s="36" t="s">
        <v>9</v>
      </c>
      <c r="C1261" s="36" t="s">
        <v>68</v>
      </c>
      <c r="D1261" s="36" t="s">
        <v>13</v>
      </c>
      <c r="E1261" s="36" t="s">
        <v>9</v>
      </c>
      <c r="F1261" s="36" t="s">
        <v>30</v>
      </c>
      <c r="G1261" s="36" t="s">
        <v>10</v>
      </c>
      <c r="H1261" s="97" t="s">
        <v>59</v>
      </c>
      <c r="I1261" s="36" t="s">
        <v>11</v>
      </c>
      <c r="J1261" s="36" t="s">
        <v>11</v>
      </c>
      <c r="K1261" s="36" t="s">
        <v>11</v>
      </c>
      <c r="L1261" s="36" t="s">
        <v>11</v>
      </c>
      <c r="M1261" s="36" t="s">
        <v>11</v>
      </c>
      <c r="N1261" s="35" t="str">
        <f t="shared" si="53"/>
        <v>1.9.2.1.03.0.7.00.00.00.00.00</v>
      </c>
      <c r="O1261" s="45">
        <v>2026</v>
      </c>
      <c r="P1261" s="38" t="s">
        <v>1749</v>
      </c>
      <c r="Q1261" s="39" t="s">
        <v>1249</v>
      </c>
      <c r="R1261" s="37" t="str">
        <f t="shared" si="54"/>
        <v>A</v>
      </c>
      <c r="S1261" s="36" t="s">
        <v>15</v>
      </c>
      <c r="T1261" s="36" t="s">
        <v>9</v>
      </c>
      <c r="U1261" s="121">
        <v>1</v>
      </c>
      <c r="V1261" s="36" t="s">
        <v>14</v>
      </c>
      <c r="W1261" s="36" t="s">
        <v>1325</v>
      </c>
      <c r="X1261" s="38"/>
      <c r="Z1261" s="15"/>
    </row>
    <row r="1262" spans="1:26" ht="66" x14ac:dyDescent="0.3">
      <c r="A1262" s="15"/>
      <c r="B1262" s="36" t="s">
        <v>9</v>
      </c>
      <c r="C1262" s="36" t="s">
        <v>68</v>
      </c>
      <c r="D1262" s="36" t="s">
        <v>13</v>
      </c>
      <c r="E1262" s="36" t="s">
        <v>9</v>
      </c>
      <c r="F1262" s="36" t="s">
        <v>30</v>
      </c>
      <c r="G1262" s="36" t="s">
        <v>10</v>
      </c>
      <c r="H1262" s="97" t="s">
        <v>53</v>
      </c>
      <c r="I1262" s="36" t="s">
        <v>11</v>
      </c>
      <c r="J1262" s="36" t="s">
        <v>11</v>
      </c>
      <c r="K1262" s="36" t="s">
        <v>11</v>
      </c>
      <c r="L1262" s="36" t="s">
        <v>11</v>
      </c>
      <c r="M1262" s="36" t="s">
        <v>11</v>
      </c>
      <c r="N1262" s="35" t="str">
        <f t="shared" si="53"/>
        <v>1.9.2.1.03.0.8.00.00.00.00.00</v>
      </c>
      <c r="O1262" s="45">
        <v>2026</v>
      </c>
      <c r="P1262" s="38" t="s">
        <v>643</v>
      </c>
      <c r="Q1262" s="39" t="s">
        <v>1249</v>
      </c>
      <c r="R1262" s="37" t="str">
        <f t="shared" si="54"/>
        <v>A</v>
      </c>
      <c r="S1262" s="36" t="s">
        <v>15</v>
      </c>
      <c r="T1262" s="36" t="s">
        <v>9</v>
      </c>
      <c r="U1262" s="121">
        <v>1</v>
      </c>
      <c r="V1262" s="36" t="s">
        <v>14</v>
      </c>
      <c r="W1262" s="36" t="s">
        <v>1325</v>
      </c>
      <c r="X1262" s="38"/>
      <c r="Z1262" s="15"/>
    </row>
    <row r="1263" spans="1:26" ht="41.4" x14ac:dyDescent="0.3">
      <c r="A1263" s="15"/>
      <c r="B1263" s="361" t="s">
        <v>9</v>
      </c>
      <c r="C1263" s="361" t="s">
        <v>68</v>
      </c>
      <c r="D1263" s="361" t="s">
        <v>13</v>
      </c>
      <c r="E1263" s="361" t="s">
        <v>9</v>
      </c>
      <c r="F1263" s="361" t="s">
        <v>87</v>
      </c>
      <c r="G1263" s="361" t="s">
        <v>10</v>
      </c>
      <c r="H1263" s="370" t="s">
        <v>10</v>
      </c>
      <c r="I1263" s="361" t="s">
        <v>11</v>
      </c>
      <c r="J1263" s="361" t="s">
        <v>11</v>
      </c>
      <c r="K1263" s="361" t="s">
        <v>11</v>
      </c>
      <c r="L1263" s="361" t="s">
        <v>11</v>
      </c>
      <c r="M1263" s="361" t="s">
        <v>11</v>
      </c>
      <c r="N1263" s="362" t="str">
        <f t="shared" si="53"/>
        <v>1.9.2.1.04.0.0.00.00.00.00.00</v>
      </c>
      <c r="O1263" s="363">
        <v>2026</v>
      </c>
      <c r="P1263" s="364" t="s">
        <v>2014</v>
      </c>
      <c r="Q1263" s="377" t="s">
        <v>3452</v>
      </c>
      <c r="R1263" s="361" t="str">
        <f t="shared" si="54"/>
        <v>S</v>
      </c>
      <c r="S1263" s="361" t="s">
        <v>15</v>
      </c>
      <c r="T1263" s="361" t="s">
        <v>9</v>
      </c>
      <c r="U1263" s="368">
        <v>2</v>
      </c>
      <c r="V1263" s="361" t="s">
        <v>14</v>
      </c>
      <c r="W1263" s="361" t="s">
        <v>1325</v>
      </c>
      <c r="X1263" s="369"/>
      <c r="Z1263" s="15"/>
    </row>
    <row r="1264" spans="1:26" ht="27.6" x14ac:dyDescent="0.3">
      <c r="A1264" s="15"/>
      <c r="B1264" s="36" t="s">
        <v>9</v>
      </c>
      <c r="C1264" s="36" t="s">
        <v>68</v>
      </c>
      <c r="D1264" s="36" t="s">
        <v>13</v>
      </c>
      <c r="E1264" s="36" t="s">
        <v>9</v>
      </c>
      <c r="F1264" s="36" t="s">
        <v>87</v>
      </c>
      <c r="G1264" s="36" t="s">
        <v>10</v>
      </c>
      <c r="H1264" s="97" t="s">
        <v>9</v>
      </c>
      <c r="I1264" s="36" t="s">
        <v>11</v>
      </c>
      <c r="J1264" s="36" t="s">
        <v>11</v>
      </c>
      <c r="K1264" s="36" t="s">
        <v>11</v>
      </c>
      <c r="L1264" s="36" t="s">
        <v>11</v>
      </c>
      <c r="M1264" s="36" t="s">
        <v>11</v>
      </c>
      <c r="N1264" s="35" t="str">
        <f t="shared" si="53"/>
        <v>1.9.2.1.04.0.1.00.00.00.00.00</v>
      </c>
      <c r="O1264" s="45">
        <v>2026</v>
      </c>
      <c r="P1264" s="38" t="s">
        <v>2103</v>
      </c>
      <c r="Q1264" s="111" t="s">
        <v>2015</v>
      </c>
      <c r="R1264" s="37" t="str">
        <f t="shared" si="54"/>
        <v>A</v>
      </c>
      <c r="S1264" s="36" t="s">
        <v>15</v>
      </c>
      <c r="T1264" s="36" t="s">
        <v>9</v>
      </c>
      <c r="U1264" s="121">
        <v>1</v>
      </c>
      <c r="V1264" s="36" t="s">
        <v>14</v>
      </c>
      <c r="W1264" s="36" t="s">
        <v>1325</v>
      </c>
      <c r="X1264" s="38"/>
      <c r="Z1264" s="15"/>
    </row>
    <row r="1265" spans="2:24" s="15" customFormat="1" ht="27.6" x14ac:dyDescent="0.3">
      <c r="B1265" s="36" t="s">
        <v>9</v>
      </c>
      <c r="C1265" s="36" t="s">
        <v>68</v>
      </c>
      <c r="D1265" s="36" t="s">
        <v>13</v>
      </c>
      <c r="E1265" s="36" t="s">
        <v>9</v>
      </c>
      <c r="F1265" s="36" t="s">
        <v>87</v>
      </c>
      <c r="G1265" s="36" t="s">
        <v>10</v>
      </c>
      <c r="H1265" s="97" t="s">
        <v>13</v>
      </c>
      <c r="I1265" s="36" t="s">
        <v>11</v>
      </c>
      <c r="J1265" s="36" t="s">
        <v>11</v>
      </c>
      <c r="K1265" s="36" t="s">
        <v>11</v>
      </c>
      <c r="L1265" s="36" t="s">
        <v>11</v>
      </c>
      <c r="M1265" s="36" t="s">
        <v>11</v>
      </c>
      <c r="N1265" s="35" t="str">
        <f t="shared" si="53"/>
        <v>1.9.2.1.04.0.2.00.00.00.00.00</v>
      </c>
      <c r="O1265" s="45">
        <v>2026</v>
      </c>
      <c r="P1265" s="38" t="s">
        <v>3453</v>
      </c>
      <c r="Q1265" s="111" t="s">
        <v>2015</v>
      </c>
      <c r="R1265" s="37" t="str">
        <f t="shared" si="54"/>
        <v>A</v>
      </c>
      <c r="S1265" s="36" t="s">
        <v>15</v>
      </c>
      <c r="T1265" s="36" t="s">
        <v>9</v>
      </c>
      <c r="U1265" s="121">
        <v>1</v>
      </c>
      <c r="V1265" s="36" t="s">
        <v>14</v>
      </c>
      <c r="W1265" s="36" t="s">
        <v>1325</v>
      </c>
      <c r="X1265" s="38"/>
    </row>
    <row r="1266" spans="2:24" s="15" customFormat="1" ht="27.6" x14ac:dyDescent="0.3">
      <c r="B1266" s="36" t="s">
        <v>9</v>
      </c>
      <c r="C1266" s="36" t="s">
        <v>68</v>
      </c>
      <c r="D1266" s="36" t="s">
        <v>13</v>
      </c>
      <c r="E1266" s="36" t="s">
        <v>9</v>
      </c>
      <c r="F1266" s="36" t="s">
        <v>87</v>
      </c>
      <c r="G1266" s="36" t="s">
        <v>10</v>
      </c>
      <c r="H1266" s="97" t="s">
        <v>14</v>
      </c>
      <c r="I1266" s="36" t="s">
        <v>11</v>
      </c>
      <c r="J1266" s="36" t="s">
        <v>11</v>
      </c>
      <c r="K1266" s="36" t="s">
        <v>11</v>
      </c>
      <c r="L1266" s="36" t="s">
        <v>11</v>
      </c>
      <c r="M1266" s="36" t="s">
        <v>11</v>
      </c>
      <c r="N1266" s="35" t="str">
        <f t="shared" si="53"/>
        <v>1.9.2.1.04.0.3.00.00.00.00.00</v>
      </c>
      <c r="O1266" s="45">
        <v>2026</v>
      </c>
      <c r="P1266" s="38" t="s">
        <v>3454</v>
      </c>
      <c r="Q1266" s="111" t="s">
        <v>2015</v>
      </c>
      <c r="R1266" s="37" t="str">
        <f t="shared" si="54"/>
        <v>A</v>
      </c>
      <c r="S1266" s="36" t="s">
        <v>15</v>
      </c>
      <c r="T1266" s="36" t="s">
        <v>9</v>
      </c>
      <c r="U1266" s="121">
        <v>1</v>
      </c>
      <c r="V1266" s="36" t="s">
        <v>14</v>
      </c>
      <c r="W1266" s="36" t="s">
        <v>1325</v>
      </c>
      <c r="X1266" s="38"/>
    </row>
    <row r="1267" spans="2:24" s="15" customFormat="1" ht="39.6" x14ac:dyDescent="0.3">
      <c r="B1267" s="36" t="s">
        <v>9</v>
      </c>
      <c r="C1267" s="36" t="s">
        <v>68</v>
      </c>
      <c r="D1267" s="36" t="s">
        <v>13</v>
      </c>
      <c r="E1267" s="36" t="s">
        <v>9</v>
      </c>
      <c r="F1267" s="36" t="s">
        <v>87</v>
      </c>
      <c r="G1267" s="36" t="s">
        <v>10</v>
      </c>
      <c r="H1267" s="97" t="s">
        <v>39</v>
      </c>
      <c r="I1267" s="36" t="s">
        <v>11</v>
      </c>
      <c r="J1267" s="36" t="s">
        <v>11</v>
      </c>
      <c r="K1267" s="36" t="s">
        <v>11</v>
      </c>
      <c r="L1267" s="36" t="s">
        <v>11</v>
      </c>
      <c r="M1267" s="36" t="s">
        <v>11</v>
      </c>
      <c r="N1267" s="35" t="str">
        <f t="shared" si="53"/>
        <v>1.9.2.1.04.0.4.00.00.00.00.00</v>
      </c>
      <c r="O1267" s="45">
        <v>2026</v>
      </c>
      <c r="P1267" s="38" t="s">
        <v>2106</v>
      </c>
      <c r="Q1267" s="111" t="s">
        <v>2015</v>
      </c>
      <c r="R1267" s="37" t="str">
        <f t="shared" si="54"/>
        <v>A</v>
      </c>
      <c r="S1267" s="36" t="s">
        <v>15</v>
      </c>
      <c r="T1267" s="36" t="s">
        <v>9</v>
      </c>
      <c r="U1267" s="121">
        <v>1</v>
      </c>
      <c r="V1267" s="36" t="s">
        <v>14</v>
      </c>
      <c r="W1267" s="36" t="s">
        <v>1325</v>
      </c>
      <c r="X1267" s="38"/>
    </row>
    <row r="1268" spans="2:24" s="15" customFormat="1" ht="27.6" x14ac:dyDescent="0.3">
      <c r="B1268" s="36" t="s">
        <v>9</v>
      </c>
      <c r="C1268" s="36" t="s">
        <v>68</v>
      </c>
      <c r="D1268" s="36" t="s">
        <v>13</v>
      </c>
      <c r="E1268" s="36" t="s">
        <v>9</v>
      </c>
      <c r="F1268" s="36" t="s">
        <v>87</v>
      </c>
      <c r="G1268" s="36" t="s">
        <v>10</v>
      </c>
      <c r="H1268" s="97" t="s">
        <v>48</v>
      </c>
      <c r="I1268" s="36" t="s">
        <v>11</v>
      </c>
      <c r="J1268" s="36" t="s">
        <v>11</v>
      </c>
      <c r="K1268" s="36" t="s">
        <v>11</v>
      </c>
      <c r="L1268" s="36" t="s">
        <v>11</v>
      </c>
      <c r="M1268" s="36" t="s">
        <v>11</v>
      </c>
      <c r="N1268" s="35" t="str">
        <f t="shared" si="53"/>
        <v>1.9.2.1.04.0.5.00.00.00.00.00</v>
      </c>
      <c r="O1268" s="45">
        <v>2026</v>
      </c>
      <c r="P1268" s="38" t="s">
        <v>2107</v>
      </c>
      <c r="Q1268" s="111" t="s">
        <v>2015</v>
      </c>
      <c r="R1268" s="37" t="str">
        <f t="shared" si="54"/>
        <v>A</v>
      </c>
      <c r="S1268" s="36" t="s">
        <v>15</v>
      </c>
      <c r="T1268" s="36" t="s">
        <v>9</v>
      </c>
      <c r="U1268" s="121">
        <v>1</v>
      </c>
      <c r="V1268" s="36" t="s">
        <v>14</v>
      </c>
      <c r="W1268" s="36" t="s">
        <v>1325</v>
      </c>
      <c r="X1268" s="38"/>
    </row>
    <row r="1269" spans="2:24" s="15" customFormat="1" ht="27.6" x14ac:dyDescent="0.3">
      <c r="B1269" s="36" t="s">
        <v>9</v>
      </c>
      <c r="C1269" s="36" t="s">
        <v>68</v>
      </c>
      <c r="D1269" s="36" t="s">
        <v>13</v>
      </c>
      <c r="E1269" s="36" t="s">
        <v>9</v>
      </c>
      <c r="F1269" s="36" t="s">
        <v>87</v>
      </c>
      <c r="G1269" s="36" t="s">
        <v>10</v>
      </c>
      <c r="H1269" s="97" t="s">
        <v>57</v>
      </c>
      <c r="I1269" s="36" t="s">
        <v>11</v>
      </c>
      <c r="J1269" s="36" t="s">
        <v>11</v>
      </c>
      <c r="K1269" s="36" t="s">
        <v>11</v>
      </c>
      <c r="L1269" s="36" t="s">
        <v>11</v>
      </c>
      <c r="M1269" s="36" t="s">
        <v>11</v>
      </c>
      <c r="N1269" s="35" t="str">
        <f t="shared" si="53"/>
        <v>1.9.2.1.04.0.6.00.00.00.00.00</v>
      </c>
      <c r="O1269" s="45">
        <v>2026</v>
      </c>
      <c r="P1269" s="38" t="s">
        <v>2108</v>
      </c>
      <c r="Q1269" s="111" t="s">
        <v>2015</v>
      </c>
      <c r="R1269" s="37" t="str">
        <f t="shared" si="54"/>
        <v>A</v>
      </c>
      <c r="S1269" s="36" t="s">
        <v>15</v>
      </c>
      <c r="T1269" s="36" t="s">
        <v>9</v>
      </c>
      <c r="U1269" s="121">
        <v>1</v>
      </c>
      <c r="V1269" s="36" t="s">
        <v>14</v>
      </c>
      <c r="W1269" s="36" t="s">
        <v>1325</v>
      </c>
      <c r="X1269" s="38"/>
    </row>
    <row r="1270" spans="2:24" s="15" customFormat="1" ht="27.6" x14ac:dyDescent="0.3">
      <c r="B1270" s="36" t="s">
        <v>9</v>
      </c>
      <c r="C1270" s="36" t="s">
        <v>68</v>
      </c>
      <c r="D1270" s="36" t="s">
        <v>13</v>
      </c>
      <c r="E1270" s="36" t="s">
        <v>9</v>
      </c>
      <c r="F1270" s="36" t="s">
        <v>87</v>
      </c>
      <c r="G1270" s="36" t="s">
        <v>10</v>
      </c>
      <c r="H1270" s="97" t="s">
        <v>59</v>
      </c>
      <c r="I1270" s="36" t="s">
        <v>11</v>
      </c>
      <c r="J1270" s="36" t="s">
        <v>11</v>
      </c>
      <c r="K1270" s="36" t="s">
        <v>11</v>
      </c>
      <c r="L1270" s="36" t="s">
        <v>11</v>
      </c>
      <c r="M1270" s="36" t="s">
        <v>11</v>
      </c>
      <c r="N1270" s="35" t="str">
        <f t="shared" si="53"/>
        <v>1.9.2.1.04.0.7.00.00.00.00.00</v>
      </c>
      <c r="O1270" s="45">
        <v>2026</v>
      </c>
      <c r="P1270" s="38" t="s">
        <v>2109</v>
      </c>
      <c r="Q1270" s="111" t="s">
        <v>2015</v>
      </c>
      <c r="R1270" s="37" t="str">
        <f t="shared" si="54"/>
        <v>A</v>
      </c>
      <c r="S1270" s="36" t="s">
        <v>15</v>
      </c>
      <c r="T1270" s="36" t="s">
        <v>9</v>
      </c>
      <c r="U1270" s="121">
        <v>1</v>
      </c>
      <c r="V1270" s="36" t="s">
        <v>14</v>
      </c>
      <c r="W1270" s="36" t="s">
        <v>1325</v>
      </c>
      <c r="X1270" s="38"/>
    </row>
    <row r="1271" spans="2:24" s="15" customFormat="1" ht="39.6" x14ac:dyDescent="0.3">
      <c r="B1271" s="36" t="s">
        <v>9</v>
      </c>
      <c r="C1271" s="36" t="s">
        <v>68</v>
      </c>
      <c r="D1271" s="36" t="s">
        <v>13</v>
      </c>
      <c r="E1271" s="36" t="s">
        <v>9</v>
      </c>
      <c r="F1271" s="36" t="s">
        <v>87</v>
      </c>
      <c r="G1271" s="36" t="s">
        <v>10</v>
      </c>
      <c r="H1271" s="97" t="s">
        <v>53</v>
      </c>
      <c r="I1271" s="36" t="s">
        <v>11</v>
      </c>
      <c r="J1271" s="36" t="s">
        <v>11</v>
      </c>
      <c r="K1271" s="36" t="s">
        <v>11</v>
      </c>
      <c r="L1271" s="36" t="s">
        <v>11</v>
      </c>
      <c r="M1271" s="36" t="s">
        <v>11</v>
      </c>
      <c r="N1271" s="35" t="str">
        <f t="shared" si="53"/>
        <v>1.9.2.1.04.0.8.00.00.00.00.00</v>
      </c>
      <c r="O1271" s="45">
        <v>2026</v>
      </c>
      <c r="P1271" s="38" t="s">
        <v>2110</v>
      </c>
      <c r="Q1271" s="111" t="s">
        <v>2015</v>
      </c>
      <c r="R1271" s="37" t="str">
        <f t="shared" si="54"/>
        <v>A</v>
      </c>
      <c r="S1271" s="36" t="s">
        <v>15</v>
      </c>
      <c r="T1271" s="36" t="s">
        <v>9</v>
      </c>
      <c r="U1271" s="121">
        <v>1</v>
      </c>
      <c r="V1271" s="36" t="s">
        <v>14</v>
      </c>
      <c r="W1271" s="36" t="s">
        <v>1325</v>
      </c>
      <c r="X1271" s="38"/>
    </row>
    <row r="1272" spans="2:24" s="15" customFormat="1" ht="39.6" x14ac:dyDescent="0.3">
      <c r="B1272" s="361" t="s">
        <v>9</v>
      </c>
      <c r="C1272" s="361" t="s">
        <v>68</v>
      </c>
      <c r="D1272" s="361" t="s">
        <v>13</v>
      </c>
      <c r="E1272" s="361" t="s">
        <v>9</v>
      </c>
      <c r="F1272" s="361" t="s">
        <v>97</v>
      </c>
      <c r="G1272" s="361" t="s">
        <v>10</v>
      </c>
      <c r="H1272" s="370" t="s">
        <v>10</v>
      </c>
      <c r="I1272" s="361" t="s">
        <v>11</v>
      </c>
      <c r="J1272" s="361" t="s">
        <v>11</v>
      </c>
      <c r="K1272" s="361" t="s">
        <v>11</v>
      </c>
      <c r="L1272" s="361" t="s">
        <v>11</v>
      </c>
      <c r="M1272" s="361" t="s">
        <v>11</v>
      </c>
      <c r="N1272" s="362" t="str">
        <f t="shared" si="53"/>
        <v>1.9.2.1.05.0.0.00.00.00.00.00</v>
      </c>
      <c r="O1272" s="363">
        <v>2026</v>
      </c>
      <c r="P1272" s="369" t="s">
        <v>3146</v>
      </c>
      <c r="Q1272" s="377" t="s">
        <v>3147</v>
      </c>
      <c r="R1272" s="370" t="s">
        <v>15</v>
      </c>
      <c r="S1272" s="361" t="s">
        <v>15</v>
      </c>
      <c r="T1272" s="361" t="s">
        <v>9</v>
      </c>
      <c r="U1272" s="368">
        <v>2</v>
      </c>
      <c r="V1272" s="361" t="s">
        <v>14</v>
      </c>
      <c r="W1272" s="361" t="s">
        <v>1325</v>
      </c>
      <c r="X1272" s="369"/>
    </row>
    <row r="1273" spans="2:24" s="15" customFormat="1" ht="39.6" x14ac:dyDescent="0.3">
      <c r="B1273" s="36" t="s">
        <v>9</v>
      </c>
      <c r="C1273" s="36" t="s">
        <v>68</v>
      </c>
      <c r="D1273" s="36" t="s">
        <v>13</v>
      </c>
      <c r="E1273" s="36" t="s">
        <v>9</v>
      </c>
      <c r="F1273" s="36" t="s">
        <v>97</v>
      </c>
      <c r="G1273" s="36" t="s">
        <v>10</v>
      </c>
      <c r="H1273" s="97" t="s">
        <v>9</v>
      </c>
      <c r="I1273" s="36" t="s">
        <v>11</v>
      </c>
      <c r="J1273" s="36" t="s">
        <v>11</v>
      </c>
      <c r="K1273" s="36" t="s">
        <v>11</v>
      </c>
      <c r="L1273" s="36" t="s">
        <v>11</v>
      </c>
      <c r="M1273" s="36" t="s">
        <v>11</v>
      </c>
      <c r="N1273" s="35" t="str">
        <f t="shared" si="53"/>
        <v>1.9.2.1.05.0.1.00.00.00.00.00</v>
      </c>
      <c r="O1273" s="45">
        <v>2026</v>
      </c>
      <c r="P1273" s="38" t="s">
        <v>3401</v>
      </c>
      <c r="Q1273" s="111" t="s">
        <v>3147</v>
      </c>
      <c r="R1273" s="37" t="s">
        <v>1578</v>
      </c>
      <c r="S1273" s="36" t="s">
        <v>15</v>
      </c>
      <c r="T1273" s="36" t="s">
        <v>9</v>
      </c>
      <c r="U1273" s="121">
        <v>1</v>
      </c>
      <c r="V1273" s="36" t="s">
        <v>14</v>
      </c>
      <c r="W1273" s="36" t="s">
        <v>1325</v>
      </c>
      <c r="X1273" s="38"/>
    </row>
    <row r="1274" spans="2:24" s="15" customFormat="1" ht="39.6" x14ac:dyDescent="0.3">
      <c r="B1274" s="36" t="s">
        <v>9</v>
      </c>
      <c r="C1274" s="36" t="s">
        <v>68</v>
      </c>
      <c r="D1274" s="36" t="s">
        <v>13</v>
      </c>
      <c r="E1274" s="36" t="s">
        <v>9</v>
      </c>
      <c r="F1274" s="36" t="s">
        <v>97</v>
      </c>
      <c r="G1274" s="36" t="s">
        <v>10</v>
      </c>
      <c r="H1274" s="97" t="s">
        <v>13</v>
      </c>
      <c r="I1274" s="36" t="s">
        <v>11</v>
      </c>
      <c r="J1274" s="36" t="s">
        <v>11</v>
      </c>
      <c r="K1274" s="36" t="s">
        <v>11</v>
      </c>
      <c r="L1274" s="36" t="s">
        <v>11</v>
      </c>
      <c r="M1274" s="36" t="s">
        <v>11</v>
      </c>
      <c r="N1274" s="35" t="str">
        <f t="shared" si="53"/>
        <v>1.9.2.1.05.0.2.00.00.00.00.00</v>
      </c>
      <c r="O1274" s="45">
        <v>2026</v>
      </c>
      <c r="P1274" s="38" t="s">
        <v>3402</v>
      </c>
      <c r="Q1274" s="111" t="s">
        <v>3147</v>
      </c>
      <c r="R1274" s="37" t="s">
        <v>1578</v>
      </c>
      <c r="S1274" s="36" t="s">
        <v>15</v>
      </c>
      <c r="T1274" s="36" t="s">
        <v>9</v>
      </c>
      <c r="U1274" s="121">
        <v>1</v>
      </c>
      <c r="V1274" s="36" t="s">
        <v>14</v>
      </c>
      <c r="W1274" s="36" t="s">
        <v>1325</v>
      </c>
      <c r="X1274" s="38"/>
    </row>
    <row r="1275" spans="2:24" s="15" customFormat="1" ht="39.6" x14ac:dyDescent="0.3">
      <c r="B1275" s="36" t="s">
        <v>9</v>
      </c>
      <c r="C1275" s="36" t="s">
        <v>68</v>
      </c>
      <c r="D1275" s="36" t="s">
        <v>13</v>
      </c>
      <c r="E1275" s="36" t="s">
        <v>9</v>
      </c>
      <c r="F1275" s="36" t="s">
        <v>97</v>
      </c>
      <c r="G1275" s="36" t="s">
        <v>10</v>
      </c>
      <c r="H1275" s="97" t="s">
        <v>14</v>
      </c>
      <c r="I1275" s="36" t="s">
        <v>11</v>
      </c>
      <c r="J1275" s="36" t="s">
        <v>11</v>
      </c>
      <c r="K1275" s="36" t="s">
        <v>11</v>
      </c>
      <c r="L1275" s="36" t="s">
        <v>11</v>
      </c>
      <c r="M1275" s="36" t="s">
        <v>11</v>
      </c>
      <c r="N1275" s="35" t="str">
        <f t="shared" si="53"/>
        <v>1.9.2.1.05.0.3.00.00.00.00.00</v>
      </c>
      <c r="O1275" s="45">
        <v>2026</v>
      </c>
      <c r="P1275" s="38" t="s">
        <v>3403</v>
      </c>
      <c r="Q1275" s="111" t="s">
        <v>3147</v>
      </c>
      <c r="R1275" s="37" t="s">
        <v>1578</v>
      </c>
      <c r="S1275" s="36" t="s">
        <v>15</v>
      </c>
      <c r="T1275" s="36" t="s">
        <v>9</v>
      </c>
      <c r="U1275" s="121">
        <v>1</v>
      </c>
      <c r="V1275" s="36" t="s">
        <v>14</v>
      </c>
      <c r="W1275" s="36" t="s">
        <v>1325</v>
      </c>
      <c r="X1275" s="38"/>
    </row>
    <row r="1276" spans="2:24" s="15" customFormat="1" ht="52.8" x14ac:dyDescent="0.3">
      <c r="B1276" s="36" t="s">
        <v>9</v>
      </c>
      <c r="C1276" s="36" t="s">
        <v>68</v>
      </c>
      <c r="D1276" s="36" t="s">
        <v>13</v>
      </c>
      <c r="E1276" s="36" t="s">
        <v>9</v>
      </c>
      <c r="F1276" s="36" t="s">
        <v>97</v>
      </c>
      <c r="G1276" s="36" t="s">
        <v>10</v>
      </c>
      <c r="H1276" s="97" t="s">
        <v>39</v>
      </c>
      <c r="I1276" s="36" t="s">
        <v>11</v>
      </c>
      <c r="J1276" s="36" t="s">
        <v>11</v>
      </c>
      <c r="K1276" s="36" t="s">
        <v>11</v>
      </c>
      <c r="L1276" s="36" t="s">
        <v>11</v>
      </c>
      <c r="M1276" s="36" t="s">
        <v>11</v>
      </c>
      <c r="N1276" s="35" t="str">
        <f t="shared" si="53"/>
        <v>1.9.2.1.05.0.4.00.00.00.00.00</v>
      </c>
      <c r="O1276" s="45">
        <v>2026</v>
      </c>
      <c r="P1276" s="38" t="s">
        <v>3404</v>
      </c>
      <c r="Q1276" s="111" t="s">
        <v>3147</v>
      </c>
      <c r="R1276" s="37" t="s">
        <v>1578</v>
      </c>
      <c r="S1276" s="36" t="s">
        <v>15</v>
      </c>
      <c r="T1276" s="36" t="s">
        <v>9</v>
      </c>
      <c r="U1276" s="121">
        <v>1</v>
      </c>
      <c r="V1276" s="36" t="s">
        <v>14</v>
      </c>
      <c r="W1276" s="36" t="s">
        <v>1325</v>
      </c>
      <c r="X1276" s="38"/>
    </row>
    <row r="1277" spans="2:24" s="15" customFormat="1" ht="39.6" x14ac:dyDescent="0.3">
      <c r="B1277" s="36" t="s">
        <v>9</v>
      </c>
      <c r="C1277" s="36" t="s">
        <v>68</v>
      </c>
      <c r="D1277" s="36" t="s">
        <v>13</v>
      </c>
      <c r="E1277" s="36" t="s">
        <v>9</v>
      </c>
      <c r="F1277" s="36" t="s">
        <v>97</v>
      </c>
      <c r="G1277" s="36" t="s">
        <v>10</v>
      </c>
      <c r="H1277" s="97" t="s">
        <v>48</v>
      </c>
      <c r="I1277" s="36" t="s">
        <v>11</v>
      </c>
      <c r="J1277" s="36" t="s">
        <v>11</v>
      </c>
      <c r="K1277" s="36" t="s">
        <v>11</v>
      </c>
      <c r="L1277" s="36" t="s">
        <v>11</v>
      </c>
      <c r="M1277" s="36" t="s">
        <v>11</v>
      </c>
      <c r="N1277" s="35" t="str">
        <f t="shared" si="53"/>
        <v>1.9.2.1.05.0.5.00.00.00.00.00</v>
      </c>
      <c r="O1277" s="45">
        <v>2026</v>
      </c>
      <c r="P1277" s="38" t="s">
        <v>3406</v>
      </c>
      <c r="Q1277" s="111" t="s">
        <v>3147</v>
      </c>
      <c r="R1277" s="37" t="s">
        <v>1578</v>
      </c>
      <c r="S1277" s="36" t="s">
        <v>15</v>
      </c>
      <c r="T1277" s="36" t="s">
        <v>9</v>
      </c>
      <c r="U1277" s="121">
        <v>1</v>
      </c>
      <c r="V1277" s="36" t="s">
        <v>14</v>
      </c>
      <c r="W1277" s="36" t="s">
        <v>1325</v>
      </c>
      <c r="X1277" s="38"/>
    </row>
    <row r="1278" spans="2:24" s="15" customFormat="1" ht="39.6" x14ac:dyDescent="0.3">
      <c r="B1278" s="36" t="s">
        <v>9</v>
      </c>
      <c r="C1278" s="36" t="s">
        <v>68</v>
      </c>
      <c r="D1278" s="36" t="s">
        <v>13</v>
      </c>
      <c r="E1278" s="36" t="s">
        <v>9</v>
      </c>
      <c r="F1278" s="36" t="s">
        <v>97</v>
      </c>
      <c r="G1278" s="36" t="s">
        <v>10</v>
      </c>
      <c r="H1278" s="97" t="s">
        <v>57</v>
      </c>
      <c r="I1278" s="36" t="s">
        <v>11</v>
      </c>
      <c r="J1278" s="36" t="s">
        <v>11</v>
      </c>
      <c r="K1278" s="36" t="s">
        <v>11</v>
      </c>
      <c r="L1278" s="36" t="s">
        <v>11</v>
      </c>
      <c r="M1278" s="36" t="s">
        <v>11</v>
      </c>
      <c r="N1278" s="35" t="str">
        <f t="shared" si="53"/>
        <v>1.9.2.1.05.0.6.00.00.00.00.00</v>
      </c>
      <c r="O1278" s="45">
        <v>2026</v>
      </c>
      <c r="P1278" s="38" t="s">
        <v>3407</v>
      </c>
      <c r="Q1278" s="111" t="s">
        <v>3147</v>
      </c>
      <c r="R1278" s="37" t="s">
        <v>1578</v>
      </c>
      <c r="S1278" s="36" t="s">
        <v>15</v>
      </c>
      <c r="T1278" s="36" t="s">
        <v>9</v>
      </c>
      <c r="U1278" s="121">
        <v>1</v>
      </c>
      <c r="V1278" s="36" t="s">
        <v>14</v>
      </c>
      <c r="W1278" s="36" t="s">
        <v>1325</v>
      </c>
      <c r="X1278" s="38"/>
    </row>
    <row r="1279" spans="2:24" s="15" customFormat="1" ht="39.6" x14ac:dyDescent="0.3">
      <c r="B1279" s="36" t="s">
        <v>9</v>
      </c>
      <c r="C1279" s="36" t="s">
        <v>68</v>
      </c>
      <c r="D1279" s="36" t="s">
        <v>13</v>
      </c>
      <c r="E1279" s="36" t="s">
        <v>9</v>
      </c>
      <c r="F1279" s="36" t="s">
        <v>97</v>
      </c>
      <c r="G1279" s="36" t="s">
        <v>10</v>
      </c>
      <c r="H1279" s="97" t="s">
        <v>59</v>
      </c>
      <c r="I1279" s="36" t="s">
        <v>11</v>
      </c>
      <c r="J1279" s="36" t="s">
        <v>11</v>
      </c>
      <c r="K1279" s="36" t="s">
        <v>11</v>
      </c>
      <c r="L1279" s="36" t="s">
        <v>11</v>
      </c>
      <c r="M1279" s="36" t="s">
        <v>11</v>
      </c>
      <c r="N1279" s="35" t="str">
        <f t="shared" si="53"/>
        <v>1.9.2.1.05.0.7.00.00.00.00.00</v>
      </c>
      <c r="O1279" s="45">
        <v>2026</v>
      </c>
      <c r="P1279" s="38" t="s">
        <v>3408</v>
      </c>
      <c r="Q1279" s="111" t="s">
        <v>3147</v>
      </c>
      <c r="R1279" s="37" t="s">
        <v>1578</v>
      </c>
      <c r="S1279" s="36" t="s">
        <v>15</v>
      </c>
      <c r="T1279" s="36" t="s">
        <v>9</v>
      </c>
      <c r="U1279" s="121">
        <v>1</v>
      </c>
      <c r="V1279" s="36" t="s">
        <v>14</v>
      </c>
      <c r="W1279" s="36" t="s">
        <v>1325</v>
      </c>
      <c r="X1279" s="38"/>
    </row>
    <row r="1280" spans="2:24" s="15" customFormat="1" ht="52.8" x14ac:dyDescent="0.3">
      <c r="B1280" s="36" t="s">
        <v>9</v>
      </c>
      <c r="C1280" s="36" t="s">
        <v>68</v>
      </c>
      <c r="D1280" s="36" t="s">
        <v>13</v>
      </c>
      <c r="E1280" s="36" t="s">
        <v>9</v>
      </c>
      <c r="F1280" s="36" t="s">
        <v>97</v>
      </c>
      <c r="G1280" s="36" t="s">
        <v>10</v>
      </c>
      <c r="H1280" s="97" t="s">
        <v>53</v>
      </c>
      <c r="I1280" s="36" t="s">
        <v>11</v>
      </c>
      <c r="J1280" s="36" t="s">
        <v>11</v>
      </c>
      <c r="K1280" s="36" t="s">
        <v>11</v>
      </c>
      <c r="L1280" s="36" t="s">
        <v>11</v>
      </c>
      <c r="M1280" s="36" t="s">
        <v>11</v>
      </c>
      <c r="N1280" s="35" t="str">
        <f t="shared" si="53"/>
        <v>1.9.2.1.05.0.8.00.00.00.00.00</v>
      </c>
      <c r="O1280" s="45">
        <v>2026</v>
      </c>
      <c r="P1280" s="38" t="s">
        <v>3409</v>
      </c>
      <c r="Q1280" s="111" t="s">
        <v>3147</v>
      </c>
      <c r="R1280" s="37" t="s">
        <v>1578</v>
      </c>
      <c r="S1280" s="36" t="s">
        <v>15</v>
      </c>
      <c r="T1280" s="36" t="s">
        <v>9</v>
      </c>
      <c r="U1280" s="121">
        <v>1</v>
      </c>
      <c r="V1280" s="36" t="s">
        <v>14</v>
      </c>
      <c r="W1280" s="36" t="s">
        <v>1325</v>
      </c>
      <c r="X1280" s="38"/>
    </row>
    <row r="1281" spans="2:24" s="15" customFormat="1" ht="26.4" x14ac:dyDescent="0.3">
      <c r="B1281" s="361" t="s">
        <v>9</v>
      </c>
      <c r="C1281" s="361" t="s">
        <v>68</v>
      </c>
      <c r="D1281" s="361" t="s">
        <v>13</v>
      </c>
      <c r="E1281" s="361" t="s">
        <v>9</v>
      </c>
      <c r="F1281" s="361" t="s">
        <v>77</v>
      </c>
      <c r="G1281" s="361" t="s">
        <v>10</v>
      </c>
      <c r="H1281" s="370" t="s">
        <v>10</v>
      </c>
      <c r="I1281" s="361" t="s">
        <v>11</v>
      </c>
      <c r="J1281" s="361" t="s">
        <v>11</v>
      </c>
      <c r="K1281" s="361" t="s">
        <v>11</v>
      </c>
      <c r="L1281" s="361" t="s">
        <v>11</v>
      </c>
      <c r="M1281" s="361" t="s">
        <v>11</v>
      </c>
      <c r="N1281" s="362" t="str">
        <f t="shared" si="53"/>
        <v>1.9.2.1.99.0.0.00.00.00.00.00</v>
      </c>
      <c r="O1281" s="363">
        <v>2026</v>
      </c>
      <c r="P1281" s="364" t="s">
        <v>644</v>
      </c>
      <c r="Q1281" s="365" t="s">
        <v>1250</v>
      </c>
      <c r="R1281" s="361" t="str">
        <f t="shared" ref="R1281:R1315" si="55">IF(U1281=2,"S","A")</f>
        <v>S</v>
      </c>
      <c r="S1281" s="361" t="s">
        <v>15</v>
      </c>
      <c r="T1281" s="361" t="s">
        <v>9</v>
      </c>
      <c r="U1281" s="368">
        <v>2</v>
      </c>
      <c r="V1281" s="361" t="s">
        <v>14</v>
      </c>
      <c r="W1281" s="361" t="s">
        <v>1325</v>
      </c>
      <c r="X1281" s="369"/>
    </row>
    <row r="1282" spans="2:24" s="15" customFormat="1" ht="26.4" x14ac:dyDescent="0.3">
      <c r="B1282" s="361" t="s">
        <v>9</v>
      </c>
      <c r="C1282" s="361" t="s">
        <v>68</v>
      </c>
      <c r="D1282" s="361" t="s">
        <v>13</v>
      </c>
      <c r="E1282" s="361" t="s">
        <v>9</v>
      </c>
      <c r="F1282" s="361" t="s">
        <v>77</v>
      </c>
      <c r="G1282" s="361" t="s">
        <v>10</v>
      </c>
      <c r="H1282" s="380" t="s">
        <v>9</v>
      </c>
      <c r="I1282" s="361" t="s">
        <v>11</v>
      </c>
      <c r="J1282" s="361" t="s">
        <v>11</v>
      </c>
      <c r="K1282" s="361" t="s">
        <v>11</v>
      </c>
      <c r="L1282" s="361" t="s">
        <v>11</v>
      </c>
      <c r="M1282" s="361" t="s">
        <v>11</v>
      </c>
      <c r="N1282" s="362" t="str">
        <f t="shared" si="53"/>
        <v>1.9.2.1.99.0.1.00.00.00.00.00</v>
      </c>
      <c r="O1282" s="363">
        <v>2026</v>
      </c>
      <c r="P1282" s="364" t="s">
        <v>645</v>
      </c>
      <c r="Q1282" s="365" t="s">
        <v>1250</v>
      </c>
      <c r="R1282" s="361" t="str">
        <f t="shared" si="55"/>
        <v>S</v>
      </c>
      <c r="S1282" s="361" t="s">
        <v>15</v>
      </c>
      <c r="T1282" s="361" t="s">
        <v>9</v>
      </c>
      <c r="U1282" s="368">
        <v>2</v>
      </c>
      <c r="V1282" s="361" t="s">
        <v>14</v>
      </c>
      <c r="W1282" s="361" t="s">
        <v>1325</v>
      </c>
      <c r="X1282" s="369"/>
    </row>
    <row r="1283" spans="2:24" s="15" customFormat="1" ht="26.4" x14ac:dyDescent="0.3">
      <c r="B1283" s="361" t="s">
        <v>9</v>
      </c>
      <c r="C1283" s="361" t="s">
        <v>68</v>
      </c>
      <c r="D1283" s="361" t="s">
        <v>13</v>
      </c>
      <c r="E1283" s="361" t="s">
        <v>9</v>
      </c>
      <c r="F1283" s="361" t="s">
        <v>77</v>
      </c>
      <c r="G1283" s="361" t="s">
        <v>10</v>
      </c>
      <c r="H1283" s="380" t="s">
        <v>13</v>
      </c>
      <c r="I1283" s="361" t="s">
        <v>11</v>
      </c>
      <c r="J1283" s="361" t="s">
        <v>11</v>
      </c>
      <c r="K1283" s="361" t="s">
        <v>11</v>
      </c>
      <c r="L1283" s="361" t="s">
        <v>11</v>
      </c>
      <c r="M1283" s="361" t="s">
        <v>11</v>
      </c>
      <c r="N1283" s="362" t="str">
        <f t="shared" si="53"/>
        <v>1.9.2.1.99.0.2.00.00.00.00.00</v>
      </c>
      <c r="O1283" s="363">
        <v>2026</v>
      </c>
      <c r="P1283" s="364" t="s">
        <v>646</v>
      </c>
      <c r="Q1283" s="365" t="s">
        <v>1250</v>
      </c>
      <c r="R1283" s="361" t="str">
        <f t="shared" si="55"/>
        <v>S</v>
      </c>
      <c r="S1283" s="361" t="s">
        <v>15</v>
      </c>
      <c r="T1283" s="361" t="s">
        <v>9</v>
      </c>
      <c r="U1283" s="368">
        <v>2</v>
      </c>
      <c r="V1283" s="361" t="s">
        <v>14</v>
      </c>
      <c r="W1283" s="361" t="s">
        <v>1325</v>
      </c>
      <c r="X1283" s="369"/>
    </row>
    <row r="1284" spans="2:24" s="15" customFormat="1" ht="26.4" x14ac:dyDescent="0.3">
      <c r="B1284" s="361" t="s">
        <v>9</v>
      </c>
      <c r="C1284" s="361" t="s">
        <v>68</v>
      </c>
      <c r="D1284" s="361" t="s">
        <v>13</v>
      </c>
      <c r="E1284" s="361" t="s">
        <v>9</v>
      </c>
      <c r="F1284" s="361" t="s">
        <v>77</v>
      </c>
      <c r="G1284" s="361" t="s">
        <v>10</v>
      </c>
      <c r="H1284" s="380" t="s">
        <v>14</v>
      </c>
      <c r="I1284" s="361" t="s">
        <v>11</v>
      </c>
      <c r="J1284" s="361" t="s">
        <v>11</v>
      </c>
      <c r="K1284" s="361" t="s">
        <v>11</v>
      </c>
      <c r="L1284" s="361" t="s">
        <v>11</v>
      </c>
      <c r="M1284" s="361" t="s">
        <v>11</v>
      </c>
      <c r="N1284" s="362" t="str">
        <f t="shared" si="53"/>
        <v>1.9.2.1.99.0.3.00.00.00.00.00</v>
      </c>
      <c r="O1284" s="363">
        <v>2026</v>
      </c>
      <c r="P1284" s="364" t="s">
        <v>647</v>
      </c>
      <c r="Q1284" s="365" t="s">
        <v>1250</v>
      </c>
      <c r="R1284" s="361" t="str">
        <f t="shared" si="55"/>
        <v>S</v>
      </c>
      <c r="S1284" s="361" t="s">
        <v>15</v>
      </c>
      <c r="T1284" s="361" t="s">
        <v>9</v>
      </c>
      <c r="U1284" s="368">
        <v>2</v>
      </c>
      <c r="V1284" s="361" t="s">
        <v>14</v>
      </c>
      <c r="W1284" s="361" t="s">
        <v>1325</v>
      </c>
      <c r="X1284" s="369"/>
    </row>
    <row r="1285" spans="2:24" s="15" customFormat="1" ht="26.4" x14ac:dyDescent="0.3">
      <c r="B1285" s="361" t="s">
        <v>9</v>
      </c>
      <c r="C1285" s="361" t="s">
        <v>68</v>
      </c>
      <c r="D1285" s="361" t="s">
        <v>13</v>
      </c>
      <c r="E1285" s="361" t="s">
        <v>9</v>
      </c>
      <c r="F1285" s="361" t="s">
        <v>77</v>
      </c>
      <c r="G1285" s="361" t="s">
        <v>10</v>
      </c>
      <c r="H1285" s="380" t="s">
        <v>39</v>
      </c>
      <c r="I1285" s="361" t="s">
        <v>11</v>
      </c>
      <c r="J1285" s="361" t="s">
        <v>11</v>
      </c>
      <c r="K1285" s="361" t="s">
        <v>11</v>
      </c>
      <c r="L1285" s="361" t="s">
        <v>11</v>
      </c>
      <c r="M1285" s="361" t="s">
        <v>11</v>
      </c>
      <c r="N1285" s="362" t="str">
        <f t="shared" si="53"/>
        <v>1.9.2.1.99.0.4.00.00.00.00.00</v>
      </c>
      <c r="O1285" s="363">
        <v>2026</v>
      </c>
      <c r="P1285" s="364" t="s">
        <v>1750</v>
      </c>
      <c r="Q1285" s="365" t="s">
        <v>1250</v>
      </c>
      <c r="R1285" s="361" t="str">
        <f t="shared" si="55"/>
        <v>S</v>
      </c>
      <c r="S1285" s="361" t="s">
        <v>15</v>
      </c>
      <c r="T1285" s="361" t="s">
        <v>9</v>
      </c>
      <c r="U1285" s="368">
        <v>2</v>
      </c>
      <c r="V1285" s="361" t="s">
        <v>14</v>
      </c>
      <c r="W1285" s="361" t="s">
        <v>1325</v>
      </c>
      <c r="X1285" s="369"/>
    </row>
    <row r="1286" spans="2:24" s="15" customFormat="1" ht="26.4" x14ac:dyDescent="0.3">
      <c r="B1286" s="361" t="s">
        <v>9</v>
      </c>
      <c r="C1286" s="361" t="s">
        <v>68</v>
      </c>
      <c r="D1286" s="361" t="s">
        <v>13</v>
      </c>
      <c r="E1286" s="361" t="s">
        <v>9</v>
      </c>
      <c r="F1286" s="361" t="s">
        <v>77</v>
      </c>
      <c r="G1286" s="361" t="s">
        <v>10</v>
      </c>
      <c r="H1286" s="380" t="s">
        <v>48</v>
      </c>
      <c r="I1286" s="361" t="s">
        <v>11</v>
      </c>
      <c r="J1286" s="361" t="s">
        <v>11</v>
      </c>
      <c r="K1286" s="361" t="s">
        <v>11</v>
      </c>
      <c r="L1286" s="361" t="s">
        <v>11</v>
      </c>
      <c r="M1286" s="361" t="s">
        <v>11</v>
      </c>
      <c r="N1286" s="362" t="str">
        <f t="shared" si="53"/>
        <v>1.9.2.1.99.0.5.00.00.00.00.00</v>
      </c>
      <c r="O1286" s="363">
        <v>2026</v>
      </c>
      <c r="P1286" s="364" t="s">
        <v>1751</v>
      </c>
      <c r="Q1286" s="365" t="s">
        <v>1250</v>
      </c>
      <c r="R1286" s="361" t="str">
        <f t="shared" si="55"/>
        <v>S</v>
      </c>
      <c r="S1286" s="361" t="s">
        <v>15</v>
      </c>
      <c r="T1286" s="361" t="s">
        <v>9</v>
      </c>
      <c r="U1286" s="368">
        <v>2</v>
      </c>
      <c r="V1286" s="361" t="s">
        <v>14</v>
      </c>
      <c r="W1286" s="361" t="s">
        <v>1325</v>
      </c>
      <c r="X1286" s="369"/>
    </row>
    <row r="1287" spans="2:24" s="15" customFormat="1" ht="26.4" x14ac:dyDescent="0.3">
      <c r="B1287" s="361" t="s">
        <v>9</v>
      </c>
      <c r="C1287" s="361" t="s">
        <v>68</v>
      </c>
      <c r="D1287" s="361" t="s">
        <v>13</v>
      </c>
      <c r="E1287" s="361" t="s">
        <v>9</v>
      </c>
      <c r="F1287" s="361" t="s">
        <v>77</v>
      </c>
      <c r="G1287" s="361" t="s">
        <v>10</v>
      </c>
      <c r="H1287" s="380" t="s">
        <v>57</v>
      </c>
      <c r="I1287" s="361" t="s">
        <v>11</v>
      </c>
      <c r="J1287" s="361" t="s">
        <v>11</v>
      </c>
      <c r="K1287" s="361" t="s">
        <v>11</v>
      </c>
      <c r="L1287" s="361" t="s">
        <v>11</v>
      </c>
      <c r="M1287" s="361" t="s">
        <v>11</v>
      </c>
      <c r="N1287" s="362" t="str">
        <f t="shared" si="53"/>
        <v>1.9.2.1.99.0.6.00.00.00.00.00</v>
      </c>
      <c r="O1287" s="363">
        <v>2026</v>
      </c>
      <c r="P1287" s="364" t="s">
        <v>648</v>
      </c>
      <c r="Q1287" s="365" t="s">
        <v>1250</v>
      </c>
      <c r="R1287" s="361" t="str">
        <f t="shared" si="55"/>
        <v>S</v>
      </c>
      <c r="S1287" s="361" t="s">
        <v>15</v>
      </c>
      <c r="T1287" s="361" t="s">
        <v>9</v>
      </c>
      <c r="U1287" s="368">
        <v>2</v>
      </c>
      <c r="V1287" s="361" t="s">
        <v>14</v>
      </c>
      <c r="W1287" s="361" t="s">
        <v>1325</v>
      </c>
      <c r="X1287" s="369"/>
    </row>
    <row r="1288" spans="2:24" s="15" customFormat="1" ht="26.4" x14ac:dyDescent="0.3">
      <c r="B1288" s="361" t="s">
        <v>9</v>
      </c>
      <c r="C1288" s="361" t="s">
        <v>68</v>
      </c>
      <c r="D1288" s="361" t="s">
        <v>13</v>
      </c>
      <c r="E1288" s="361" t="s">
        <v>9</v>
      </c>
      <c r="F1288" s="361" t="s">
        <v>77</v>
      </c>
      <c r="G1288" s="361" t="s">
        <v>10</v>
      </c>
      <c r="H1288" s="380" t="s">
        <v>59</v>
      </c>
      <c r="I1288" s="361" t="s">
        <v>11</v>
      </c>
      <c r="J1288" s="361" t="s">
        <v>11</v>
      </c>
      <c r="K1288" s="361" t="s">
        <v>11</v>
      </c>
      <c r="L1288" s="361" t="s">
        <v>11</v>
      </c>
      <c r="M1288" s="361" t="s">
        <v>11</v>
      </c>
      <c r="N1288" s="362" t="str">
        <f t="shared" ref="N1288:N1351" si="56">B1288&amp;"."&amp;C1288&amp;"."&amp;D1288&amp;"."&amp;E1288&amp;"."&amp;F1288&amp;"."&amp;G1288&amp;"."&amp;H1288&amp;"."&amp;I1288&amp;"."&amp;J1288&amp;"."&amp;K1288&amp;"."&amp;L1288&amp;"."&amp;M1288</f>
        <v>1.9.2.1.99.0.7.00.00.00.00.00</v>
      </c>
      <c r="O1288" s="363">
        <v>2026</v>
      </c>
      <c r="P1288" s="364" t="s">
        <v>1752</v>
      </c>
      <c r="Q1288" s="365" t="s">
        <v>1250</v>
      </c>
      <c r="R1288" s="361" t="str">
        <f t="shared" si="55"/>
        <v>S</v>
      </c>
      <c r="S1288" s="361" t="s">
        <v>15</v>
      </c>
      <c r="T1288" s="361" t="s">
        <v>9</v>
      </c>
      <c r="U1288" s="368">
        <v>2</v>
      </c>
      <c r="V1288" s="361" t="s">
        <v>14</v>
      </c>
      <c r="W1288" s="361" t="s">
        <v>1325</v>
      </c>
      <c r="X1288" s="369"/>
    </row>
    <row r="1289" spans="2:24" s="15" customFormat="1" ht="26.4" x14ac:dyDescent="0.3">
      <c r="B1289" s="361" t="s">
        <v>9</v>
      </c>
      <c r="C1289" s="361" t="s">
        <v>68</v>
      </c>
      <c r="D1289" s="361" t="s">
        <v>13</v>
      </c>
      <c r="E1289" s="361" t="s">
        <v>9</v>
      </c>
      <c r="F1289" s="361" t="s">
        <v>77</v>
      </c>
      <c r="G1289" s="361" t="s">
        <v>10</v>
      </c>
      <c r="H1289" s="380" t="s">
        <v>53</v>
      </c>
      <c r="I1289" s="361" t="s">
        <v>11</v>
      </c>
      <c r="J1289" s="361" t="s">
        <v>11</v>
      </c>
      <c r="K1289" s="361" t="s">
        <v>11</v>
      </c>
      <c r="L1289" s="361" t="s">
        <v>11</v>
      </c>
      <c r="M1289" s="361" t="s">
        <v>11</v>
      </c>
      <c r="N1289" s="362" t="str">
        <f t="shared" si="56"/>
        <v>1.9.2.1.99.0.8.00.00.00.00.00</v>
      </c>
      <c r="O1289" s="363">
        <v>2026</v>
      </c>
      <c r="P1289" s="364" t="s">
        <v>1753</v>
      </c>
      <c r="Q1289" s="365" t="s">
        <v>1250</v>
      </c>
      <c r="R1289" s="361" t="str">
        <f t="shared" si="55"/>
        <v>S</v>
      </c>
      <c r="S1289" s="361" t="s">
        <v>15</v>
      </c>
      <c r="T1289" s="361" t="s">
        <v>9</v>
      </c>
      <c r="U1289" s="368">
        <v>2</v>
      </c>
      <c r="V1289" s="361" t="s">
        <v>14</v>
      </c>
      <c r="W1289" s="361" t="s">
        <v>1325</v>
      </c>
      <c r="X1289" s="369"/>
    </row>
    <row r="1290" spans="2:24" s="15" customFormat="1" ht="39.6" x14ac:dyDescent="0.3">
      <c r="B1290" s="361" t="s">
        <v>9</v>
      </c>
      <c r="C1290" s="361" t="s">
        <v>68</v>
      </c>
      <c r="D1290" s="361" t="s">
        <v>13</v>
      </c>
      <c r="E1290" s="361" t="s">
        <v>13</v>
      </c>
      <c r="F1290" s="361" t="s">
        <v>11</v>
      </c>
      <c r="G1290" s="361" t="s">
        <v>10</v>
      </c>
      <c r="H1290" s="370" t="s">
        <v>10</v>
      </c>
      <c r="I1290" s="361" t="s">
        <v>11</v>
      </c>
      <c r="J1290" s="361" t="s">
        <v>11</v>
      </c>
      <c r="K1290" s="361" t="s">
        <v>11</v>
      </c>
      <c r="L1290" s="361" t="s">
        <v>11</v>
      </c>
      <c r="M1290" s="361" t="s">
        <v>11</v>
      </c>
      <c r="N1290" s="362" t="str">
        <f t="shared" si="56"/>
        <v>1.9.2.2.00.0.0.00.00.00.00.00</v>
      </c>
      <c r="O1290" s="363">
        <v>2026</v>
      </c>
      <c r="P1290" s="364" t="s">
        <v>649</v>
      </c>
      <c r="Q1290" s="365" t="s">
        <v>1251</v>
      </c>
      <c r="R1290" s="361" t="str">
        <f t="shared" si="55"/>
        <v>S</v>
      </c>
      <c r="S1290" s="361" t="s">
        <v>15</v>
      </c>
      <c r="T1290" s="361" t="s">
        <v>9</v>
      </c>
      <c r="U1290" s="368">
        <v>2</v>
      </c>
      <c r="V1290" s="361" t="s">
        <v>14</v>
      </c>
      <c r="W1290" s="361" t="s">
        <v>1325</v>
      </c>
      <c r="X1290" s="369"/>
    </row>
    <row r="1291" spans="2:24" s="15" customFormat="1" ht="52.8" x14ac:dyDescent="0.3">
      <c r="B1291" s="361" t="s">
        <v>9</v>
      </c>
      <c r="C1291" s="361" t="s">
        <v>68</v>
      </c>
      <c r="D1291" s="361" t="s">
        <v>13</v>
      </c>
      <c r="E1291" s="361" t="s">
        <v>13</v>
      </c>
      <c r="F1291" s="361" t="s">
        <v>18</v>
      </c>
      <c r="G1291" s="361" t="s">
        <v>10</v>
      </c>
      <c r="H1291" s="370" t="s">
        <v>10</v>
      </c>
      <c r="I1291" s="361" t="s">
        <v>11</v>
      </c>
      <c r="J1291" s="361" t="s">
        <v>11</v>
      </c>
      <c r="K1291" s="361" t="s">
        <v>11</v>
      </c>
      <c r="L1291" s="361" t="s">
        <v>11</v>
      </c>
      <c r="M1291" s="361" t="s">
        <v>11</v>
      </c>
      <c r="N1291" s="362" t="str">
        <f t="shared" si="56"/>
        <v>1.9.2.2.01.0.0.00.00.00.00.00</v>
      </c>
      <c r="O1291" s="363">
        <v>2026</v>
      </c>
      <c r="P1291" s="364" t="s">
        <v>650</v>
      </c>
      <c r="Q1291" s="365" t="s">
        <v>1252</v>
      </c>
      <c r="R1291" s="361" t="str">
        <f t="shared" si="55"/>
        <v>S</v>
      </c>
      <c r="S1291" s="361" t="s">
        <v>15</v>
      </c>
      <c r="T1291" s="361" t="s">
        <v>9</v>
      </c>
      <c r="U1291" s="368">
        <v>2</v>
      </c>
      <c r="V1291" s="361" t="s">
        <v>14</v>
      </c>
      <c r="W1291" s="361" t="s">
        <v>1325</v>
      </c>
      <c r="X1291" s="369"/>
    </row>
    <row r="1292" spans="2:24" s="15" customFormat="1" ht="66" x14ac:dyDescent="0.3">
      <c r="B1292" s="361" t="s">
        <v>9</v>
      </c>
      <c r="C1292" s="361" t="s">
        <v>68</v>
      </c>
      <c r="D1292" s="361" t="s">
        <v>13</v>
      </c>
      <c r="E1292" s="361" t="s">
        <v>13</v>
      </c>
      <c r="F1292" s="361" t="s">
        <v>18</v>
      </c>
      <c r="G1292" s="361" t="s">
        <v>9</v>
      </c>
      <c r="H1292" s="370" t="s">
        <v>10</v>
      </c>
      <c r="I1292" s="361" t="s">
        <v>11</v>
      </c>
      <c r="J1292" s="361" t="s">
        <v>11</v>
      </c>
      <c r="K1292" s="361" t="s">
        <v>11</v>
      </c>
      <c r="L1292" s="361" t="s">
        <v>11</v>
      </c>
      <c r="M1292" s="361" t="s">
        <v>11</v>
      </c>
      <c r="N1292" s="362" t="str">
        <f t="shared" si="56"/>
        <v>1.9.2.2.01.1.0.00.00.00.00.00</v>
      </c>
      <c r="O1292" s="363">
        <v>2026</v>
      </c>
      <c r="P1292" s="364" t="s">
        <v>651</v>
      </c>
      <c r="Q1292" s="365" t="s">
        <v>1296</v>
      </c>
      <c r="R1292" s="361" t="str">
        <f t="shared" si="55"/>
        <v>S</v>
      </c>
      <c r="S1292" s="361" t="s">
        <v>15</v>
      </c>
      <c r="T1292" s="361" t="s">
        <v>9</v>
      </c>
      <c r="U1292" s="368">
        <v>2</v>
      </c>
      <c r="V1292" s="361" t="s">
        <v>14</v>
      </c>
      <c r="W1292" s="361" t="s">
        <v>1325</v>
      </c>
      <c r="X1292" s="369"/>
    </row>
    <row r="1293" spans="2:24" s="15" customFormat="1" ht="66" x14ac:dyDescent="0.3">
      <c r="B1293" s="36" t="s">
        <v>9</v>
      </c>
      <c r="C1293" s="36" t="s">
        <v>68</v>
      </c>
      <c r="D1293" s="36" t="s">
        <v>13</v>
      </c>
      <c r="E1293" s="36" t="s">
        <v>13</v>
      </c>
      <c r="F1293" s="36" t="s">
        <v>18</v>
      </c>
      <c r="G1293" s="36" t="s">
        <v>9</v>
      </c>
      <c r="H1293" s="97" t="s">
        <v>9</v>
      </c>
      <c r="I1293" s="36" t="s">
        <v>11</v>
      </c>
      <c r="J1293" s="36" t="s">
        <v>11</v>
      </c>
      <c r="K1293" s="36" t="s">
        <v>11</v>
      </c>
      <c r="L1293" s="36" t="s">
        <v>11</v>
      </c>
      <c r="M1293" s="36" t="s">
        <v>11</v>
      </c>
      <c r="N1293" s="35" t="str">
        <f t="shared" si="56"/>
        <v>1.9.2.2.01.1.1.00.00.00.00.00</v>
      </c>
      <c r="O1293" s="45">
        <v>2026</v>
      </c>
      <c r="P1293" s="38" t="s">
        <v>652</v>
      </c>
      <c r="Q1293" s="39" t="s">
        <v>1318</v>
      </c>
      <c r="R1293" s="37" t="str">
        <f t="shared" si="55"/>
        <v>A</v>
      </c>
      <c r="S1293" s="36" t="s">
        <v>15</v>
      </c>
      <c r="T1293" s="36" t="s">
        <v>9</v>
      </c>
      <c r="U1293" s="121">
        <v>1</v>
      </c>
      <c r="V1293" s="36" t="s">
        <v>14</v>
      </c>
      <c r="W1293" s="36" t="s">
        <v>1325</v>
      </c>
      <c r="X1293" s="38"/>
    </row>
    <row r="1294" spans="2:24" s="15" customFormat="1" ht="66" x14ac:dyDescent="0.3">
      <c r="B1294" s="36" t="s">
        <v>9</v>
      </c>
      <c r="C1294" s="36" t="s">
        <v>68</v>
      </c>
      <c r="D1294" s="36" t="s">
        <v>13</v>
      </c>
      <c r="E1294" s="36" t="s">
        <v>13</v>
      </c>
      <c r="F1294" s="36" t="s">
        <v>18</v>
      </c>
      <c r="G1294" s="36" t="s">
        <v>9</v>
      </c>
      <c r="H1294" s="97" t="s">
        <v>13</v>
      </c>
      <c r="I1294" s="36" t="s">
        <v>11</v>
      </c>
      <c r="J1294" s="36" t="s">
        <v>11</v>
      </c>
      <c r="K1294" s="36" t="s">
        <v>11</v>
      </c>
      <c r="L1294" s="36" t="s">
        <v>11</v>
      </c>
      <c r="M1294" s="36" t="s">
        <v>11</v>
      </c>
      <c r="N1294" s="35" t="str">
        <f t="shared" si="56"/>
        <v>1.9.2.2.01.1.2.00.00.00.00.00</v>
      </c>
      <c r="O1294" s="45">
        <v>2026</v>
      </c>
      <c r="P1294" s="38" t="s">
        <v>653</v>
      </c>
      <c r="Q1294" s="39" t="s">
        <v>1319</v>
      </c>
      <c r="R1294" s="37" t="str">
        <f t="shared" si="55"/>
        <v>A</v>
      </c>
      <c r="S1294" s="36" t="s">
        <v>15</v>
      </c>
      <c r="T1294" s="36" t="s">
        <v>9</v>
      </c>
      <c r="U1294" s="121">
        <v>1</v>
      </c>
      <c r="V1294" s="36" t="s">
        <v>14</v>
      </c>
      <c r="W1294" s="36" t="s">
        <v>1325</v>
      </c>
      <c r="X1294" s="38"/>
    </row>
    <row r="1295" spans="2:24" s="15" customFormat="1" ht="79.2" x14ac:dyDescent="0.3">
      <c r="B1295" s="36" t="s">
        <v>9</v>
      </c>
      <c r="C1295" s="36" t="s">
        <v>68</v>
      </c>
      <c r="D1295" s="36" t="s">
        <v>13</v>
      </c>
      <c r="E1295" s="36" t="s">
        <v>13</v>
      </c>
      <c r="F1295" s="36" t="s">
        <v>18</v>
      </c>
      <c r="G1295" s="36" t="s">
        <v>9</v>
      </c>
      <c r="H1295" s="97" t="s">
        <v>14</v>
      </c>
      <c r="I1295" s="36" t="s">
        <v>11</v>
      </c>
      <c r="J1295" s="36" t="s">
        <v>11</v>
      </c>
      <c r="K1295" s="36" t="s">
        <v>11</v>
      </c>
      <c r="L1295" s="36" t="s">
        <v>11</v>
      </c>
      <c r="M1295" s="36" t="s">
        <v>11</v>
      </c>
      <c r="N1295" s="35" t="str">
        <f t="shared" si="56"/>
        <v>1.9.2.2.01.1.3.00.00.00.00.00</v>
      </c>
      <c r="O1295" s="45">
        <v>2026</v>
      </c>
      <c r="P1295" s="41" t="s">
        <v>654</v>
      </c>
      <c r="Q1295" s="39" t="s">
        <v>1320</v>
      </c>
      <c r="R1295" s="164" t="str">
        <f t="shared" si="55"/>
        <v>A</v>
      </c>
      <c r="S1295" s="36" t="s">
        <v>15</v>
      </c>
      <c r="T1295" s="36" t="s">
        <v>9</v>
      </c>
      <c r="U1295" s="121">
        <v>1</v>
      </c>
      <c r="V1295" s="36" t="s">
        <v>14</v>
      </c>
      <c r="W1295" s="36" t="s">
        <v>1325</v>
      </c>
      <c r="X1295" s="38"/>
    </row>
    <row r="1296" spans="2:24" s="15" customFormat="1" ht="66" x14ac:dyDescent="0.3">
      <c r="B1296" s="36" t="s">
        <v>9</v>
      </c>
      <c r="C1296" s="36" t="s">
        <v>68</v>
      </c>
      <c r="D1296" s="36" t="s">
        <v>13</v>
      </c>
      <c r="E1296" s="36" t="s">
        <v>13</v>
      </c>
      <c r="F1296" s="36" t="s">
        <v>18</v>
      </c>
      <c r="G1296" s="36" t="s">
        <v>9</v>
      </c>
      <c r="H1296" s="97" t="s">
        <v>39</v>
      </c>
      <c r="I1296" s="36" t="s">
        <v>11</v>
      </c>
      <c r="J1296" s="36" t="s">
        <v>11</v>
      </c>
      <c r="K1296" s="36" t="s">
        <v>11</v>
      </c>
      <c r="L1296" s="36" t="s">
        <v>11</v>
      </c>
      <c r="M1296" s="36" t="s">
        <v>11</v>
      </c>
      <c r="N1296" s="35" t="str">
        <f t="shared" si="56"/>
        <v>1.9.2.2.01.1.4.00.00.00.00.00</v>
      </c>
      <c r="O1296" s="45">
        <v>2026</v>
      </c>
      <c r="P1296" s="41" t="s">
        <v>655</v>
      </c>
      <c r="Q1296" s="39" t="s">
        <v>1321</v>
      </c>
      <c r="R1296" s="164" t="str">
        <f t="shared" si="55"/>
        <v>A</v>
      </c>
      <c r="S1296" s="36" t="s">
        <v>15</v>
      </c>
      <c r="T1296" s="36" t="s">
        <v>9</v>
      </c>
      <c r="U1296" s="121">
        <v>1</v>
      </c>
      <c r="V1296" s="36" t="s">
        <v>14</v>
      </c>
      <c r="W1296" s="36" t="s">
        <v>1325</v>
      </c>
      <c r="X1296" s="38"/>
    </row>
    <row r="1297" spans="2:24" s="15" customFormat="1" ht="66" x14ac:dyDescent="0.3">
      <c r="B1297" s="361" t="s">
        <v>9</v>
      </c>
      <c r="C1297" s="361" t="s">
        <v>68</v>
      </c>
      <c r="D1297" s="361" t="s">
        <v>13</v>
      </c>
      <c r="E1297" s="361" t="s">
        <v>13</v>
      </c>
      <c r="F1297" s="361" t="s">
        <v>18</v>
      </c>
      <c r="G1297" s="361" t="s">
        <v>13</v>
      </c>
      <c r="H1297" s="370" t="s">
        <v>10</v>
      </c>
      <c r="I1297" s="361" t="s">
        <v>11</v>
      </c>
      <c r="J1297" s="361" t="s">
        <v>11</v>
      </c>
      <c r="K1297" s="361" t="s">
        <v>11</v>
      </c>
      <c r="L1297" s="361" t="s">
        <v>11</v>
      </c>
      <c r="M1297" s="361" t="s">
        <v>11</v>
      </c>
      <c r="N1297" s="362" t="str">
        <f t="shared" si="56"/>
        <v>1.9.2.2.01.2.0.00.00.00.00.00</v>
      </c>
      <c r="O1297" s="363">
        <v>2026</v>
      </c>
      <c r="P1297" s="364" t="s">
        <v>656</v>
      </c>
      <c r="Q1297" s="365" t="s">
        <v>3154</v>
      </c>
      <c r="R1297" s="361" t="str">
        <f t="shared" si="55"/>
        <v>S</v>
      </c>
      <c r="S1297" s="361" t="s">
        <v>15</v>
      </c>
      <c r="T1297" s="361" t="s">
        <v>9</v>
      </c>
      <c r="U1297" s="368">
        <v>2</v>
      </c>
      <c r="V1297" s="361" t="s">
        <v>14</v>
      </c>
      <c r="W1297" s="361" t="s">
        <v>1325</v>
      </c>
      <c r="X1297" s="369"/>
    </row>
    <row r="1298" spans="2:24" s="15" customFormat="1" ht="66" x14ac:dyDescent="0.3">
      <c r="B1298" s="36" t="s">
        <v>9</v>
      </c>
      <c r="C1298" s="36" t="s">
        <v>68</v>
      </c>
      <c r="D1298" s="36" t="s">
        <v>13</v>
      </c>
      <c r="E1298" s="36" t="s">
        <v>13</v>
      </c>
      <c r="F1298" s="36" t="s">
        <v>18</v>
      </c>
      <c r="G1298" s="36" t="s">
        <v>13</v>
      </c>
      <c r="H1298" s="97" t="s">
        <v>9</v>
      </c>
      <c r="I1298" s="36" t="s">
        <v>11</v>
      </c>
      <c r="J1298" s="36" t="s">
        <v>11</v>
      </c>
      <c r="K1298" s="36" t="s">
        <v>11</v>
      </c>
      <c r="L1298" s="36" t="s">
        <v>11</v>
      </c>
      <c r="M1298" s="36" t="s">
        <v>11</v>
      </c>
      <c r="N1298" s="35" t="str">
        <f t="shared" si="56"/>
        <v>1.9.2.2.01.2.1.00.00.00.00.00</v>
      </c>
      <c r="O1298" s="45">
        <v>2026</v>
      </c>
      <c r="P1298" s="38" t="s">
        <v>1378</v>
      </c>
      <c r="Q1298" s="39" t="s">
        <v>3154</v>
      </c>
      <c r="R1298" s="37" t="str">
        <f t="shared" si="55"/>
        <v>A</v>
      </c>
      <c r="S1298" s="36" t="s">
        <v>15</v>
      </c>
      <c r="T1298" s="36" t="s">
        <v>9</v>
      </c>
      <c r="U1298" s="121">
        <v>1</v>
      </c>
      <c r="V1298" s="36" t="s">
        <v>14</v>
      </c>
      <c r="W1298" s="36" t="s">
        <v>1325</v>
      </c>
      <c r="X1298" s="38"/>
    </row>
    <row r="1299" spans="2:24" s="15" customFormat="1" ht="66" x14ac:dyDescent="0.3">
      <c r="B1299" s="36" t="s">
        <v>9</v>
      </c>
      <c r="C1299" s="36" t="s">
        <v>68</v>
      </c>
      <c r="D1299" s="36" t="s">
        <v>13</v>
      </c>
      <c r="E1299" s="36" t="s">
        <v>13</v>
      </c>
      <c r="F1299" s="36" t="s">
        <v>18</v>
      </c>
      <c r="G1299" s="36" t="s">
        <v>13</v>
      </c>
      <c r="H1299" s="97" t="s">
        <v>13</v>
      </c>
      <c r="I1299" s="36" t="s">
        <v>11</v>
      </c>
      <c r="J1299" s="36" t="s">
        <v>11</v>
      </c>
      <c r="K1299" s="36" t="s">
        <v>11</v>
      </c>
      <c r="L1299" s="36" t="s">
        <v>11</v>
      </c>
      <c r="M1299" s="36" t="s">
        <v>11</v>
      </c>
      <c r="N1299" s="35" t="str">
        <f t="shared" si="56"/>
        <v>1.9.2.2.01.2.2.00.00.00.00.00</v>
      </c>
      <c r="O1299" s="45">
        <v>2026</v>
      </c>
      <c r="P1299" s="38" t="s">
        <v>1379</v>
      </c>
      <c r="Q1299" s="39" t="s">
        <v>3154</v>
      </c>
      <c r="R1299" s="37" t="str">
        <f t="shared" si="55"/>
        <v>A</v>
      </c>
      <c r="S1299" s="36" t="s">
        <v>15</v>
      </c>
      <c r="T1299" s="36" t="s">
        <v>9</v>
      </c>
      <c r="U1299" s="121">
        <v>1</v>
      </c>
      <c r="V1299" s="36" t="s">
        <v>14</v>
      </c>
      <c r="W1299" s="36" t="s">
        <v>1325</v>
      </c>
      <c r="X1299" s="38"/>
    </row>
    <row r="1300" spans="2:24" s="15" customFormat="1" ht="66" x14ac:dyDescent="0.3">
      <c r="B1300" s="36" t="s">
        <v>9</v>
      </c>
      <c r="C1300" s="36" t="s">
        <v>68</v>
      </c>
      <c r="D1300" s="36" t="s">
        <v>13</v>
      </c>
      <c r="E1300" s="36" t="s">
        <v>13</v>
      </c>
      <c r="F1300" s="36" t="s">
        <v>18</v>
      </c>
      <c r="G1300" s="36" t="s">
        <v>13</v>
      </c>
      <c r="H1300" s="97" t="s">
        <v>14</v>
      </c>
      <c r="I1300" s="36" t="s">
        <v>11</v>
      </c>
      <c r="J1300" s="36" t="s">
        <v>11</v>
      </c>
      <c r="K1300" s="36" t="s">
        <v>11</v>
      </c>
      <c r="L1300" s="36" t="s">
        <v>11</v>
      </c>
      <c r="M1300" s="36" t="s">
        <v>11</v>
      </c>
      <c r="N1300" s="35" t="str">
        <f t="shared" si="56"/>
        <v>1.9.2.2.01.2.3.00.00.00.00.00</v>
      </c>
      <c r="O1300" s="45">
        <v>2026</v>
      </c>
      <c r="P1300" s="38" t="s">
        <v>1845</v>
      </c>
      <c r="Q1300" s="39" t="s">
        <v>3154</v>
      </c>
      <c r="R1300" s="37" t="str">
        <f t="shared" si="55"/>
        <v>A</v>
      </c>
      <c r="S1300" s="36" t="s">
        <v>15</v>
      </c>
      <c r="T1300" s="36" t="s">
        <v>9</v>
      </c>
      <c r="U1300" s="121">
        <v>1</v>
      </c>
      <c r="V1300" s="36" t="s">
        <v>14</v>
      </c>
      <c r="W1300" s="36" t="s">
        <v>1325</v>
      </c>
      <c r="X1300" s="38"/>
    </row>
    <row r="1301" spans="2:24" s="15" customFormat="1" ht="66" x14ac:dyDescent="0.3">
      <c r="B1301" s="36" t="s">
        <v>9</v>
      </c>
      <c r="C1301" s="36" t="s">
        <v>68</v>
      </c>
      <c r="D1301" s="36" t="s">
        <v>13</v>
      </c>
      <c r="E1301" s="36" t="s">
        <v>13</v>
      </c>
      <c r="F1301" s="36" t="s">
        <v>18</v>
      </c>
      <c r="G1301" s="36" t="s">
        <v>13</v>
      </c>
      <c r="H1301" s="97" t="s">
        <v>39</v>
      </c>
      <c r="I1301" s="36" t="s">
        <v>11</v>
      </c>
      <c r="J1301" s="36" t="s">
        <v>11</v>
      </c>
      <c r="K1301" s="36" t="s">
        <v>11</v>
      </c>
      <c r="L1301" s="36" t="s">
        <v>11</v>
      </c>
      <c r="M1301" s="36" t="s">
        <v>11</v>
      </c>
      <c r="N1301" s="35" t="str">
        <f t="shared" si="56"/>
        <v>1.9.2.2.01.2.4.00.00.00.00.00</v>
      </c>
      <c r="O1301" s="45">
        <v>2026</v>
      </c>
      <c r="P1301" s="38" t="s">
        <v>1844</v>
      </c>
      <c r="Q1301" s="39" t="s">
        <v>3154</v>
      </c>
      <c r="R1301" s="37" t="str">
        <f t="shared" si="55"/>
        <v>A</v>
      </c>
      <c r="S1301" s="36" t="s">
        <v>15</v>
      </c>
      <c r="T1301" s="36" t="s">
        <v>9</v>
      </c>
      <c r="U1301" s="121">
        <v>1</v>
      </c>
      <c r="V1301" s="36" t="s">
        <v>14</v>
      </c>
      <c r="W1301" s="36" t="s">
        <v>1325</v>
      </c>
      <c r="X1301" s="38"/>
    </row>
    <row r="1302" spans="2:24" s="15" customFormat="1" ht="39.6" x14ac:dyDescent="0.3">
      <c r="B1302" s="361" t="s">
        <v>9</v>
      </c>
      <c r="C1302" s="361" t="s">
        <v>68</v>
      </c>
      <c r="D1302" s="361" t="s">
        <v>13</v>
      </c>
      <c r="E1302" s="361" t="s">
        <v>13</v>
      </c>
      <c r="F1302" s="361" t="s">
        <v>19</v>
      </c>
      <c r="G1302" s="361" t="s">
        <v>10</v>
      </c>
      <c r="H1302" s="370" t="s">
        <v>10</v>
      </c>
      <c r="I1302" s="361" t="s">
        <v>11</v>
      </c>
      <c r="J1302" s="361" t="s">
        <v>11</v>
      </c>
      <c r="K1302" s="361" t="s">
        <v>11</v>
      </c>
      <c r="L1302" s="361" t="s">
        <v>11</v>
      </c>
      <c r="M1302" s="361" t="s">
        <v>11</v>
      </c>
      <c r="N1302" s="362" t="str">
        <f t="shared" si="56"/>
        <v>1.9.2.2.02.0.0.00.00.00.00.00</v>
      </c>
      <c r="O1302" s="363">
        <v>2026</v>
      </c>
      <c r="P1302" s="364" t="s">
        <v>657</v>
      </c>
      <c r="Q1302" s="365" t="s">
        <v>1056</v>
      </c>
      <c r="R1302" s="361" t="str">
        <f t="shared" si="55"/>
        <v>S</v>
      </c>
      <c r="S1302" s="361" t="s">
        <v>15</v>
      </c>
      <c r="T1302" s="361" t="s">
        <v>9</v>
      </c>
      <c r="U1302" s="368">
        <v>2</v>
      </c>
      <c r="V1302" s="361" t="s">
        <v>14</v>
      </c>
      <c r="W1302" s="361" t="s">
        <v>1325</v>
      </c>
      <c r="X1302" s="369"/>
    </row>
    <row r="1303" spans="2:24" s="15" customFormat="1" ht="39.6" x14ac:dyDescent="0.3">
      <c r="B1303" s="36" t="s">
        <v>9</v>
      </c>
      <c r="C1303" s="36" t="s">
        <v>68</v>
      </c>
      <c r="D1303" s="36" t="s">
        <v>13</v>
      </c>
      <c r="E1303" s="36" t="s">
        <v>13</v>
      </c>
      <c r="F1303" s="36" t="s">
        <v>19</v>
      </c>
      <c r="G1303" s="36" t="s">
        <v>10</v>
      </c>
      <c r="H1303" s="97" t="s">
        <v>9</v>
      </c>
      <c r="I1303" s="36" t="s">
        <v>11</v>
      </c>
      <c r="J1303" s="36" t="s">
        <v>11</v>
      </c>
      <c r="K1303" s="36" t="s">
        <v>11</v>
      </c>
      <c r="L1303" s="36" t="s">
        <v>11</v>
      </c>
      <c r="M1303" s="36" t="s">
        <v>11</v>
      </c>
      <c r="N1303" s="35" t="str">
        <f t="shared" si="56"/>
        <v>1.9.2.2.02.0.1.00.00.00.00.00</v>
      </c>
      <c r="O1303" s="45">
        <v>2026</v>
      </c>
      <c r="P1303" s="38" t="s">
        <v>1380</v>
      </c>
      <c r="Q1303" s="39" t="s">
        <v>1056</v>
      </c>
      <c r="R1303" s="37" t="str">
        <f t="shared" si="55"/>
        <v>A</v>
      </c>
      <c r="S1303" s="36" t="s">
        <v>15</v>
      </c>
      <c r="T1303" s="36" t="s">
        <v>9</v>
      </c>
      <c r="U1303" s="121">
        <v>1</v>
      </c>
      <c r="V1303" s="36" t="s">
        <v>14</v>
      </c>
      <c r="W1303" s="36" t="s">
        <v>1325</v>
      </c>
      <c r="X1303" s="38"/>
    </row>
    <row r="1304" spans="2:24" s="15" customFormat="1" ht="39.6" x14ac:dyDescent="0.3">
      <c r="B1304" s="36" t="s">
        <v>9</v>
      </c>
      <c r="C1304" s="36" t="s">
        <v>68</v>
      </c>
      <c r="D1304" s="36" t="s">
        <v>13</v>
      </c>
      <c r="E1304" s="36" t="s">
        <v>13</v>
      </c>
      <c r="F1304" s="36" t="s">
        <v>19</v>
      </c>
      <c r="G1304" s="36" t="s">
        <v>10</v>
      </c>
      <c r="H1304" s="97" t="s">
        <v>13</v>
      </c>
      <c r="I1304" s="36" t="s">
        <v>11</v>
      </c>
      <c r="J1304" s="36" t="s">
        <v>11</v>
      </c>
      <c r="K1304" s="36" t="s">
        <v>11</v>
      </c>
      <c r="L1304" s="36" t="s">
        <v>11</v>
      </c>
      <c r="M1304" s="36" t="s">
        <v>11</v>
      </c>
      <c r="N1304" s="35" t="str">
        <f t="shared" si="56"/>
        <v>1.9.2.2.02.0.2.00.00.00.00.00</v>
      </c>
      <c r="O1304" s="45">
        <v>2026</v>
      </c>
      <c r="P1304" s="38" t="s">
        <v>1488</v>
      </c>
      <c r="Q1304" s="39" t="s">
        <v>1056</v>
      </c>
      <c r="R1304" s="37" t="str">
        <f t="shared" si="55"/>
        <v>A</v>
      </c>
      <c r="S1304" s="36" t="s">
        <v>15</v>
      </c>
      <c r="T1304" s="36" t="s">
        <v>9</v>
      </c>
      <c r="U1304" s="121">
        <v>1</v>
      </c>
      <c r="V1304" s="36" t="s">
        <v>14</v>
      </c>
      <c r="W1304" s="36" t="s">
        <v>1325</v>
      </c>
      <c r="X1304" s="38"/>
    </row>
    <row r="1305" spans="2:24" s="15" customFormat="1" ht="26.4" x14ac:dyDescent="0.3">
      <c r="B1305" s="361" t="s">
        <v>9</v>
      </c>
      <c r="C1305" s="361" t="s">
        <v>68</v>
      </c>
      <c r="D1305" s="361" t="s">
        <v>13</v>
      </c>
      <c r="E1305" s="361" t="s">
        <v>13</v>
      </c>
      <c r="F1305" s="361" t="s">
        <v>30</v>
      </c>
      <c r="G1305" s="361" t="s">
        <v>10</v>
      </c>
      <c r="H1305" s="370" t="s">
        <v>10</v>
      </c>
      <c r="I1305" s="361" t="s">
        <v>11</v>
      </c>
      <c r="J1305" s="361" t="s">
        <v>11</v>
      </c>
      <c r="K1305" s="361" t="s">
        <v>11</v>
      </c>
      <c r="L1305" s="361" t="s">
        <v>11</v>
      </c>
      <c r="M1305" s="361" t="s">
        <v>11</v>
      </c>
      <c r="N1305" s="362" t="str">
        <f t="shared" si="56"/>
        <v>1.9.2.2.03.0.0.00.00.00.00.00</v>
      </c>
      <c r="O1305" s="363">
        <v>2026</v>
      </c>
      <c r="P1305" s="364" t="s">
        <v>658</v>
      </c>
      <c r="Q1305" s="365" t="s">
        <v>1057</v>
      </c>
      <c r="R1305" s="361" t="str">
        <f t="shared" si="55"/>
        <v>S</v>
      </c>
      <c r="S1305" s="361" t="s">
        <v>15</v>
      </c>
      <c r="T1305" s="361" t="s">
        <v>9</v>
      </c>
      <c r="U1305" s="368">
        <v>2</v>
      </c>
      <c r="V1305" s="361" t="s">
        <v>14</v>
      </c>
      <c r="W1305" s="361" t="s">
        <v>1325</v>
      </c>
      <c r="X1305" s="369"/>
    </row>
    <row r="1306" spans="2:24" s="15" customFormat="1" ht="26.4" x14ac:dyDescent="0.3">
      <c r="B1306" s="36" t="s">
        <v>9</v>
      </c>
      <c r="C1306" s="36" t="s">
        <v>68</v>
      </c>
      <c r="D1306" s="36" t="s">
        <v>13</v>
      </c>
      <c r="E1306" s="36" t="s">
        <v>13</v>
      </c>
      <c r="F1306" s="36" t="s">
        <v>30</v>
      </c>
      <c r="G1306" s="36" t="s">
        <v>10</v>
      </c>
      <c r="H1306" s="97" t="s">
        <v>9</v>
      </c>
      <c r="I1306" s="36" t="s">
        <v>11</v>
      </c>
      <c r="J1306" s="36" t="s">
        <v>11</v>
      </c>
      <c r="K1306" s="36" t="s">
        <v>11</v>
      </c>
      <c r="L1306" s="36" t="s">
        <v>11</v>
      </c>
      <c r="M1306" s="36" t="s">
        <v>11</v>
      </c>
      <c r="N1306" s="35" t="str">
        <f t="shared" si="56"/>
        <v>1.9.2.2.03.0.1.00.00.00.00.00</v>
      </c>
      <c r="O1306" s="45">
        <v>2026</v>
      </c>
      <c r="P1306" s="38" t="s">
        <v>1381</v>
      </c>
      <c r="Q1306" s="39" t="s">
        <v>1057</v>
      </c>
      <c r="R1306" s="37" t="str">
        <f t="shared" si="55"/>
        <v>A</v>
      </c>
      <c r="S1306" s="36" t="s">
        <v>15</v>
      </c>
      <c r="T1306" s="36" t="s">
        <v>9</v>
      </c>
      <c r="U1306" s="121">
        <v>1</v>
      </c>
      <c r="V1306" s="36" t="s">
        <v>14</v>
      </c>
      <c r="W1306" s="36" t="s">
        <v>1325</v>
      </c>
      <c r="X1306" s="38"/>
    </row>
    <row r="1307" spans="2:24" s="15" customFormat="1" ht="26.4" x14ac:dyDescent="0.3">
      <c r="B1307" s="36" t="s">
        <v>9</v>
      </c>
      <c r="C1307" s="36" t="s">
        <v>68</v>
      </c>
      <c r="D1307" s="36" t="s">
        <v>13</v>
      </c>
      <c r="E1307" s="36" t="s">
        <v>13</v>
      </c>
      <c r="F1307" s="36" t="s">
        <v>30</v>
      </c>
      <c r="G1307" s="36" t="s">
        <v>10</v>
      </c>
      <c r="H1307" s="97" t="s">
        <v>13</v>
      </c>
      <c r="I1307" s="36" t="s">
        <v>11</v>
      </c>
      <c r="J1307" s="36" t="s">
        <v>11</v>
      </c>
      <c r="K1307" s="36" t="s">
        <v>11</v>
      </c>
      <c r="L1307" s="36" t="s">
        <v>11</v>
      </c>
      <c r="M1307" s="36" t="s">
        <v>11</v>
      </c>
      <c r="N1307" s="35" t="str">
        <f t="shared" si="56"/>
        <v>1.9.2.2.03.0.2.00.00.00.00.00</v>
      </c>
      <c r="O1307" s="45">
        <v>2026</v>
      </c>
      <c r="P1307" s="38" t="s">
        <v>1489</v>
      </c>
      <c r="Q1307" s="39" t="s">
        <v>1057</v>
      </c>
      <c r="R1307" s="37" t="str">
        <f t="shared" si="55"/>
        <v>A</v>
      </c>
      <c r="S1307" s="36" t="s">
        <v>15</v>
      </c>
      <c r="T1307" s="36" t="s">
        <v>9</v>
      </c>
      <c r="U1307" s="121">
        <v>1</v>
      </c>
      <c r="V1307" s="36" t="s">
        <v>14</v>
      </c>
      <c r="W1307" s="36" t="s">
        <v>1325</v>
      </c>
      <c r="X1307" s="38"/>
    </row>
    <row r="1308" spans="2:24" s="15" customFormat="1" ht="66" x14ac:dyDescent="0.3">
      <c r="B1308" s="361" t="s">
        <v>9</v>
      </c>
      <c r="C1308" s="361" t="s">
        <v>68</v>
      </c>
      <c r="D1308" s="361" t="s">
        <v>13</v>
      </c>
      <c r="E1308" s="361" t="s">
        <v>13</v>
      </c>
      <c r="F1308" s="361" t="s">
        <v>87</v>
      </c>
      <c r="G1308" s="361" t="s">
        <v>10</v>
      </c>
      <c r="H1308" s="370" t="s">
        <v>10</v>
      </c>
      <c r="I1308" s="361" t="s">
        <v>11</v>
      </c>
      <c r="J1308" s="361" t="s">
        <v>11</v>
      </c>
      <c r="K1308" s="361" t="s">
        <v>11</v>
      </c>
      <c r="L1308" s="361" t="s">
        <v>11</v>
      </c>
      <c r="M1308" s="361" t="s">
        <v>11</v>
      </c>
      <c r="N1308" s="362" t="str">
        <f t="shared" si="56"/>
        <v>1.9.2.2.04.0.0.00.00.00.00.00</v>
      </c>
      <c r="O1308" s="363">
        <v>2026</v>
      </c>
      <c r="P1308" s="364" t="s">
        <v>659</v>
      </c>
      <c r="Q1308" s="365" t="s">
        <v>1058</v>
      </c>
      <c r="R1308" s="361" t="str">
        <f t="shared" si="55"/>
        <v>S</v>
      </c>
      <c r="S1308" s="361" t="s">
        <v>15</v>
      </c>
      <c r="T1308" s="361" t="s">
        <v>9</v>
      </c>
      <c r="U1308" s="368">
        <v>2</v>
      </c>
      <c r="V1308" s="361" t="s">
        <v>14</v>
      </c>
      <c r="W1308" s="361" t="s">
        <v>1325</v>
      </c>
      <c r="X1308" s="369"/>
    </row>
    <row r="1309" spans="2:24" s="15" customFormat="1" ht="66" x14ac:dyDescent="0.3">
      <c r="B1309" s="36" t="s">
        <v>9</v>
      </c>
      <c r="C1309" s="36" t="s">
        <v>68</v>
      </c>
      <c r="D1309" s="36" t="s">
        <v>13</v>
      </c>
      <c r="E1309" s="36" t="s">
        <v>13</v>
      </c>
      <c r="F1309" s="36" t="s">
        <v>87</v>
      </c>
      <c r="G1309" s="36" t="s">
        <v>10</v>
      </c>
      <c r="H1309" s="97" t="s">
        <v>9</v>
      </c>
      <c r="I1309" s="36" t="s">
        <v>11</v>
      </c>
      <c r="J1309" s="36" t="s">
        <v>11</v>
      </c>
      <c r="K1309" s="36" t="s">
        <v>11</v>
      </c>
      <c r="L1309" s="36" t="s">
        <v>11</v>
      </c>
      <c r="M1309" s="36" t="s">
        <v>11</v>
      </c>
      <c r="N1309" s="35" t="str">
        <f t="shared" si="56"/>
        <v>1.9.2.2.04.0.1.00.00.00.00.00</v>
      </c>
      <c r="O1309" s="45">
        <v>2026</v>
      </c>
      <c r="P1309" s="38" t="s">
        <v>1382</v>
      </c>
      <c r="Q1309" s="39" t="s">
        <v>1058</v>
      </c>
      <c r="R1309" s="37" t="str">
        <f t="shared" si="55"/>
        <v>A</v>
      </c>
      <c r="S1309" s="36" t="s">
        <v>15</v>
      </c>
      <c r="T1309" s="36" t="s">
        <v>9</v>
      </c>
      <c r="U1309" s="121">
        <v>1</v>
      </c>
      <c r="V1309" s="36" t="s">
        <v>14</v>
      </c>
      <c r="W1309" s="36" t="s">
        <v>1325</v>
      </c>
      <c r="X1309" s="38"/>
    </row>
    <row r="1310" spans="2:24" s="15" customFormat="1" ht="66" x14ac:dyDescent="0.3">
      <c r="B1310" s="36" t="s">
        <v>9</v>
      </c>
      <c r="C1310" s="36" t="s">
        <v>68</v>
      </c>
      <c r="D1310" s="36" t="s">
        <v>13</v>
      </c>
      <c r="E1310" s="36" t="s">
        <v>13</v>
      </c>
      <c r="F1310" s="36" t="s">
        <v>87</v>
      </c>
      <c r="G1310" s="36" t="s">
        <v>10</v>
      </c>
      <c r="H1310" s="97" t="s">
        <v>13</v>
      </c>
      <c r="I1310" s="36" t="s">
        <v>11</v>
      </c>
      <c r="J1310" s="36" t="s">
        <v>11</v>
      </c>
      <c r="K1310" s="36" t="s">
        <v>11</v>
      </c>
      <c r="L1310" s="36" t="s">
        <v>11</v>
      </c>
      <c r="M1310" s="36" t="s">
        <v>11</v>
      </c>
      <c r="N1310" s="35" t="str">
        <f t="shared" si="56"/>
        <v>1.9.2.2.04.0.2.00.00.00.00.00</v>
      </c>
      <c r="O1310" s="45">
        <v>2026</v>
      </c>
      <c r="P1310" s="38" t="s">
        <v>1490</v>
      </c>
      <c r="Q1310" s="39" t="s">
        <v>1058</v>
      </c>
      <c r="R1310" s="37" t="str">
        <f t="shared" si="55"/>
        <v>A</v>
      </c>
      <c r="S1310" s="36" t="s">
        <v>15</v>
      </c>
      <c r="T1310" s="36" t="s">
        <v>9</v>
      </c>
      <c r="U1310" s="121">
        <v>1</v>
      </c>
      <c r="V1310" s="36" t="s">
        <v>14</v>
      </c>
      <c r="W1310" s="36" t="s">
        <v>1325</v>
      </c>
      <c r="X1310" s="38"/>
    </row>
    <row r="1311" spans="2:24" s="15" customFormat="1" ht="52.8" x14ac:dyDescent="0.3">
      <c r="B1311" s="361" t="s">
        <v>9</v>
      </c>
      <c r="C1311" s="361" t="s">
        <v>68</v>
      </c>
      <c r="D1311" s="361" t="s">
        <v>13</v>
      </c>
      <c r="E1311" s="361" t="s">
        <v>13</v>
      </c>
      <c r="F1311" s="361" t="s">
        <v>97</v>
      </c>
      <c r="G1311" s="361" t="s">
        <v>10</v>
      </c>
      <c r="H1311" s="370" t="s">
        <v>10</v>
      </c>
      <c r="I1311" s="361" t="s">
        <v>11</v>
      </c>
      <c r="J1311" s="361" t="s">
        <v>11</v>
      </c>
      <c r="K1311" s="361" t="s">
        <v>11</v>
      </c>
      <c r="L1311" s="361" t="s">
        <v>11</v>
      </c>
      <c r="M1311" s="361" t="s">
        <v>11</v>
      </c>
      <c r="N1311" s="362" t="str">
        <f t="shared" si="56"/>
        <v>1.9.2.2.05.0.0.00.00.00.00.00</v>
      </c>
      <c r="O1311" s="363">
        <v>2026</v>
      </c>
      <c r="P1311" s="364" t="s">
        <v>660</v>
      </c>
      <c r="Q1311" s="365" t="s">
        <v>1059</v>
      </c>
      <c r="R1311" s="361" t="str">
        <f t="shared" si="55"/>
        <v>S</v>
      </c>
      <c r="S1311" s="361" t="s">
        <v>15</v>
      </c>
      <c r="T1311" s="361" t="s">
        <v>14</v>
      </c>
      <c r="U1311" s="368">
        <v>2</v>
      </c>
      <c r="V1311" s="361" t="s">
        <v>14</v>
      </c>
      <c r="W1311" s="361" t="s">
        <v>1325</v>
      </c>
      <c r="X1311" s="369"/>
    </row>
    <row r="1312" spans="2:24" s="15" customFormat="1" ht="52.8" x14ac:dyDescent="0.3">
      <c r="B1312" s="36" t="s">
        <v>9</v>
      </c>
      <c r="C1312" s="36" t="s">
        <v>68</v>
      </c>
      <c r="D1312" s="36" t="s">
        <v>13</v>
      </c>
      <c r="E1312" s="36" t="s">
        <v>13</v>
      </c>
      <c r="F1312" s="36" t="s">
        <v>97</v>
      </c>
      <c r="G1312" s="36" t="s">
        <v>10</v>
      </c>
      <c r="H1312" s="97" t="s">
        <v>9</v>
      </c>
      <c r="I1312" s="36" t="s">
        <v>11</v>
      </c>
      <c r="J1312" s="36" t="s">
        <v>11</v>
      </c>
      <c r="K1312" s="36" t="s">
        <v>11</v>
      </c>
      <c r="L1312" s="36" t="s">
        <v>11</v>
      </c>
      <c r="M1312" s="36" t="s">
        <v>11</v>
      </c>
      <c r="N1312" s="35" t="str">
        <f t="shared" si="56"/>
        <v>1.9.2.2.05.0.1.00.00.00.00.00</v>
      </c>
      <c r="O1312" s="45">
        <v>2026</v>
      </c>
      <c r="P1312" s="38" t="s">
        <v>1492</v>
      </c>
      <c r="Q1312" s="39" t="s">
        <v>1059</v>
      </c>
      <c r="R1312" s="37" t="str">
        <f t="shared" si="55"/>
        <v>A</v>
      </c>
      <c r="S1312" s="36" t="s">
        <v>15</v>
      </c>
      <c r="T1312" s="36" t="s">
        <v>14</v>
      </c>
      <c r="U1312" s="121">
        <v>1</v>
      </c>
      <c r="V1312" s="36" t="s">
        <v>14</v>
      </c>
      <c r="W1312" s="36" t="s">
        <v>1325</v>
      </c>
      <c r="X1312" s="38"/>
    </row>
    <row r="1313" spans="2:24" s="15" customFormat="1" ht="52.8" x14ac:dyDescent="0.3">
      <c r="B1313" s="36" t="s">
        <v>9</v>
      </c>
      <c r="C1313" s="36" t="s">
        <v>68</v>
      </c>
      <c r="D1313" s="36" t="s">
        <v>13</v>
      </c>
      <c r="E1313" s="36" t="s">
        <v>13</v>
      </c>
      <c r="F1313" s="36" t="s">
        <v>97</v>
      </c>
      <c r="G1313" s="36" t="s">
        <v>10</v>
      </c>
      <c r="H1313" s="97" t="s">
        <v>13</v>
      </c>
      <c r="I1313" s="36" t="s">
        <v>11</v>
      </c>
      <c r="J1313" s="36" t="s">
        <v>11</v>
      </c>
      <c r="K1313" s="36" t="s">
        <v>11</v>
      </c>
      <c r="L1313" s="36" t="s">
        <v>11</v>
      </c>
      <c r="M1313" s="36" t="s">
        <v>11</v>
      </c>
      <c r="N1313" s="35" t="str">
        <f t="shared" si="56"/>
        <v>1.9.2.2.05.0.2.00.00.00.00.00</v>
      </c>
      <c r="O1313" s="45">
        <v>2026</v>
      </c>
      <c r="P1313" s="38" t="s">
        <v>1491</v>
      </c>
      <c r="Q1313" s="39" t="s">
        <v>1059</v>
      </c>
      <c r="R1313" s="37" t="str">
        <f t="shared" si="55"/>
        <v>A</v>
      </c>
      <c r="S1313" s="36" t="s">
        <v>15</v>
      </c>
      <c r="T1313" s="36" t="s">
        <v>14</v>
      </c>
      <c r="U1313" s="121">
        <v>1</v>
      </c>
      <c r="V1313" s="36" t="s">
        <v>14</v>
      </c>
      <c r="W1313" s="36" t="s">
        <v>1325</v>
      </c>
      <c r="X1313" s="38"/>
    </row>
    <row r="1314" spans="2:24" s="15" customFormat="1" ht="52.8" x14ac:dyDescent="0.3">
      <c r="B1314" s="361" t="s">
        <v>9</v>
      </c>
      <c r="C1314" s="361" t="s">
        <v>68</v>
      </c>
      <c r="D1314" s="361" t="s">
        <v>13</v>
      </c>
      <c r="E1314" s="361" t="s">
        <v>13</v>
      </c>
      <c r="F1314" s="361" t="s">
        <v>98</v>
      </c>
      <c r="G1314" s="361" t="s">
        <v>10</v>
      </c>
      <c r="H1314" s="370" t="s">
        <v>10</v>
      </c>
      <c r="I1314" s="361" t="s">
        <v>11</v>
      </c>
      <c r="J1314" s="361" t="s">
        <v>11</v>
      </c>
      <c r="K1314" s="361" t="s">
        <v>11</v>
      </c>
      <c r="L1314" s="361" t="s">
        <v>11</v>
      </c>
      <c r="M1314" s="361" t="s">
        <v>11</v>
      </c>
      <c r="N1314" s="362" t="str">
        <f t="shared" si="56"/>
        <v>1.9.2.2.06.0.0.00.00.00.00.00</v>
      </c>
      <c r="O1314" s="363">
        <v>2026</v>
      </c>
      <c r="P1314" s="364" t="s">
        <v>661</v>
      </c>
      <c r="Q1314" s="365" t="s">
        <v>1253</v>
      </c>
      <c r="R1314" s="361" t="str">
        <f t="shared" si="55"/>
        <v>S</v>
      </c>
      <c r="S1314" s="361" t="s">
        <v>15</v>
      </c>
      <c r="T1314" s="361" t="s">
        <v>9</v>
      </c>
      <c r="U1314" s="368">
        <v>2</v>
      </c>
      <c r="V1314" s="361" t="s">
        <v>14</v>
      </c>
      <c r="W1314" s="361" t="s">
        <v>1325</v>
      </c>
      <c r="X1314" s="369"/>
    </row>
    <row r="1315" spans="2:24" s="15" customFormat="1" ht="52.8" x14ac:dyDescent="0.3">
      <c r="B1315" s="361" t="s">
        <v>9</v>
      </c>
      <c r="C1315" s="361" t="s">
        <v>68</v>
      </c>
      <c r="D1315" s="361" t="s">
        <v>13</v>
      </c>
      <c r="E1315" s="361" t="s">
        <v>13</v>
      </c>
      <c r="F1315" s="361" t="s">
        <v>98</v>
      </c>
      <c r="G1315" s="361" t="s">
        <v>9</v>
      </c>
      <c r="H1315" s="370" t="s">
        <v>10</v>
      </c>
      <c r="I1315" s="361" t="s">
        <v>11</v>
      </c>
      <c r="J1315" s="361" t="s">
        <v>11</v>
      </c>
      <c r="K1315" s="361" t="s">
        <v>11</v>
      </c>
      <c r="L1315" s="361" t="s">
        <v>11</v>
      </c>
      <c r="M1315" s="361" t="s">
        <v>11</v>
      </c>
      <c r="N1315" s="362" t="str">
        <f t="shared" si="56"/>
        <v>1.9.2.2.06.1.0.00.00.00.00.00</v>
      </c>
      <c r="O1315" s="363">
        <v>2026</v>
      </c>
      <c r="P1315" s="364" t="s">
        <v>661</v>
      </c>
      <c r="Q1315" s="365" t="s">
        <v>2233</v>
      </c>
      <c r="R1315" s="361" t="str">
        <f t="shared" si="55"/>
        <v>S</v>
      </c>
      <c r="S1315" s="361" t="s">
        <v>15</v>
      </c>
      <c r="T1315" s="361" t="s">
        <v>9</v>
      </c>
      <c r="U1315" s="368">
        <v>2</v>
      </c>
      <c r="V1315" s="361" t="s">
        <v>14</v>
      </c>
      <c r="W1315" s="361" t="s">
        <v>1325</v>
      </c>
      <c r="X1315" s="372"/>
    </row>
    <row r="1316" spans="2:24" s="15" customFormat="1" ht="52.8" x14ac:dyDescent="0.3">
      <c r="B1316" s="36" t="s">
        <v>9</v>
      </c>
      <c r="C1316" s="36" t="s">
        <v>68</v>
      </c>
      <c r="D1316" s="36" t="s">
        <v>13</v>
      </c>
      <c r="E1316" s="36" t="s">
        <v>13</v>
      </c>
      <c r="F1316" s="36" t="s">
        <v>98</v>
      </c>
      <c r="G1316" s="36" t="s">
        <v>9</v>
      </c>
      <c r="H1316" s="97" t="s">
        <v>9</v>
      </c>
      <c r="I1316" s="36" t="s">
        <v>11</v>
      </c>
      <c r="J1316" s="36" t="s">
        <v>11</v>
      </c>
      <c r="K1316" s="36" t="s">
        <v>11</v>
      </c>
      <c r="L1316" s="36" t="s">
        <v>11</v>
      </c>
      <c r="M1316" s="36" t="s">
        <v>11</v>
      </c>
      <c r="N1316" s="35" t="str">
        <f t="shared" si="56"/>
        <v>1.9.2.2.06.1.1.00.00.00.00.00</v>
      </c>
      <c r="O1316" s="45">
        <v>2026</v>
      </c>
      <c r="P1316" s="58" t="s">
        <v>2314</v>
      </c>
      <c r="Q1316" s="39" t="s">
        <v>2233</v>
      </c>
      <c r="R1316" s="37" t="s">
        <v>1578</v>
      </c>
      <c r="S1316" s="36" t="s">
        <v>15</v>
      </c>
      <c r="T1316" s="36" t="s">
        <v>9</v>
      </c>
      <c r="U1316" s="121">
        <v>1</v>
      </c>
      <c r="V1316" s="36" t="s">
        <v>14</v>
      </c>
      <c r="W1316" s="36" t="s">
        <v>1325</v>
      </c>
      <c r="X1316" s="122"/>
    </row>
    <row r="1317" spans="2:24" s="15" customFormat="1" ht="52.8" x14ac:dyDescent="0.3">
      <c r="B1317" s="361" t="s">
        <v>9</v>
      </c>
      <c r="C1317" s="361" t="s">
        <v>68</v>
      </c>
      <c r="D1317" s="361" t="s">
        <v>13</v>
      </c>
      <c r="E1317" s="361" t="s">
        <v>13</v>
      </c>
      <c r="F1317" s="361" t="s">
        <v>98</v>
      </c>
      <c r="G1317" s="361" t="s">
        <v>14</v>
      </c>
      <c r="H1317" s="370" t="s">
        <v>10</v>
      </c>
      <c r="I1317" s="361" t="s">
        <v>11</v>
      </c>
      <c r="J1317" s="361" t="s">
        <v>11</v>
      </c>
      <c r="K1317" s="361" t="s">
        <v>11</v>
      </c>
      <c r="L1317" s="361" t="s">
        <v>11</v>
      </c>
      <c r="M1317" s="361" t="s">
        <v>11</v>
      </c>
      <c r="N1317" s="362" t="str">
        <f t="shared" si="56"/>
        <v>1.9.2.2.06.3.0.00.00.00.00.00</v>
      </c>
      <c r="O1317" s="363">
        <v>2026</v>
      </c>
      <c r="P1317" s="364" t="s">
        <v>2172</v>
      </c>
      <c r="Q1317" s="365" t="s">
        <v>1253</v>
      </c>
      <c r="R1317" s="361" t="str">
        <f>IF(U1317=2,"S","A")</f>
        <v>S</v>
      </c>
      <c r="S1317" s="361" t="s">
        <v>15</v>
      </c>
      <c r="T1317" s="361" t="s">
        <v>9</v>
      </c>
      <c r="U1317" s="368">
        <v>2</v>
      </c>
      <c r="V1317" s="361" t="s">
        <v>14</v>
      </c>
      <c r="W1317" s="361" t="s">
        <v>1325</v>
      </c>
      <c r="X1317" s="369"/>
    </row>
    <row r="1318" spans="2:24" s="15" customFormat="1" ht="52.8" x14ac:dyDescent="0.3">
      <c r="B1318" s="36" t="s">
        <v>9</v>
      </c>
      <c r="C1318" s="36" t="s">
        <v>68</v>
      </c>
      <c r="D1318" s="36" t="s">
        <v>13</v>
      </c>
      <c r="E1318" s="36" t="s">
        <v>13</v>
      </c>
      <c r="F1318" s="36" t="s">
        <v>98</v>
      </c>
      <c r="G1318" s="36" t="s">
        <v>14</v>
      </c>
      <c r="H1318" s="97" t="s">
        <v>9</v>
      </c>
      <c r="I1318" s="36" t="s">
        <v>11</v>
      </c>
      <c r="J1318" s="36" t="s">
        <v>11</v>
      </c>
      <c r="K1318" s="36" t="s">
        <v>11</v>
      </c>
      <c r="L1318" s="36" t="s">
        <v>11</v>
      </c>
      <c r="M1318" s="36" t="s">
        <v>11</v>
      </c>
      <c r="N1318" s="35" t="str">
        <f t="shared" si="56"/>
        <v>1.9.2.2.06.3.1.00.00.00.00.00</v>
      </c>
      <c r="O1318" s="45">
        <v>2026</v>
      </c>
      <c r="P1318" s="38" t="s">
        <v>1937</v>
      </c>
      <c r="Q1318" s="39" t="s">
        <v>1253</v>
      </c>
      <c r="R1318" s="37" t="str">
        <f>IF(U1318=2,"S","A")</f>
        <v>A</v>
      </c>
      <c r="S1318" s="36" t="s">
        <v>15</v>
      </c>
      <c r="T1318" s="36" t="s">
        <v>9</v>
      </c>
      <c r="U1318" s="121">
        <v>1</v>
      </c>
      <c r="V1318" s="36" t="s">
        <v>14</v>
      </c>
      <c r="W1318" s="36" t="s">
        <v>1325</v>
      </c>
      <c r="X1318" s="38"/>
    </row>
    <row r="1319" spans="2:24" s="15" customFormat="1" ht="52.8" x14ac:dyDescent="0.3">
      <c r="B1319" s="36" t="s">
        <v>9</v>
      </c>
      <c r="C1319" s="36" t="s">
        <v>68</v>
      </c>
      <c r="D1319" s="36" t="s">
        <v>13</v>
      </c>
      <c r="E1319" s="36" t="s">
        <v>13</v>
      </c>
      <c r="F1319" s="36" t="s">
        <v>98</v>
      </c>
      <c r="G1319" s="36" t="s">
        <v>14</v>
      </c>
      <c r="H1319" s="97" t="s">
        <v>13</v>
      </c>
      <c r="I1319" s="36" t="s">
        <v>11</v>
      </c>
      <c r="J1319" s="36" t="s">
        <v>11</v>
      </c>
      <c r="K1319" s="36" t="s">
        <v>11</v>
      </c>
      <c r="L1319" s="36" t="s">
        <v>11</v>
      </c>
      <c r="M1319" s="36" t="s">
        <v>11</v>
      </c>
      <c r="N1319" s="35" t="str">
        <f t="shared" si="56"/>
        <v>1.9.2.2.06.3.2.00.00.00.00.00</v>
      </c>
      <c r="O1319" s="45">
        <v>2026</v>
      </c>
      <c r="P1319" s="38" t="s">
        <v>1938</v>
      </c>
      <c r="Q1319" s="39" t="s">
        <v>1253</v>
      </c>
      <c r="R1319" s="37" t="str">
        <f>IF(U1319=2,"S","A")</f>
        <v>A</v>
      </c>
      <c r="S1319" s="36" t="s">
        <v>15</v>
      </c>
      <c r="T1319" s="36" t="s">
        <v>9</v>
      </c>
      <c r="U1319" s="121">
        <v>1</v>
      </c>
      <c r="V1319" s="36" t="s">
        <v>14</v>
      </c>
      <c r="W1319" s="36" t="s">
        <v>1325</v>
      </c>
      <c r="X1319" s="38"/>
    </row>
    <row r="1320" spans="2:24" s="15" customFormat="1" ht="52.8" x14ac:dyDescent="0.3">
      <c r="B1320" s="36" t="s">
        <v>9</v>
      </c>
      <c r="C1320" s="36" t="s">
        <v>68</v>
      </c>
      <c r="D1320" s="36" t="s">
        <v>13</v>
      </c>
      <c r="E1320" s="36" t="s">
        <v>13</v>
      </c>
      <c r="F1320" s="36" t="s">
        <v>98</v>
      </c>
      <c r="G1320" s="36" t="s">
        <v>14</v>
      </c>
      <c r="H1320" s="97" t="s">
        <v>14</v>
      </c>
      <c r="I1320" s="36" t="s">
        <v>11</v>
      </c>
      <c r="J1320" s="36" t="s">
        <v>11</v>
      </c>
      <c r="K1320" s="36" t="s">
        <v>11</v>
      </c>
      <c r="L1320" s="36" t="s">
        <v>11</v>
      </c>
      <c r="M1320" s="36" t="s">
        <v>11</v>
      </c>
      <c r="N1320" s="35" t="str">
        <f t="shared" si="56"/>
        <v>1.9.2.2.06.3.3.00.00.00.00.00</v>
      </c>
      <c r="O1320" s="45">
        <v>2026</v>
      </c>
      <c r="P1320" s="38" t="s">
        <v>1939</v>
      </c>
      <c r="Q1320" s="39" t="s">
        <v>1253</v>
      </c>
      <c r="R1320" s="37" t="str">
        <f>IF(U1320=2,"S","A")</f>
        <v>A</v>
      </c>
      <c r="S1320" s="36" t="s">
        <v>15</v>
      </c>
      <c r="T1320" s="36" t="s">
        <v>9</v>
      </c>
      <c r="U1320" s="121">
        <v>1</v>
      </c>
      <c r="V1320" s="36" t="s">
        <v>14</v>
      </c>
      <c r="W1320" s="36" t="s">
        <v>1325</v>
      </c>
      <c r="X1320" s="38"/>
    </row>
    <row r="1321" spans="2:24" s="15" customFormat="1" ht="52.8" x14ac:dyDescent="0.3">
      <c r="B1321" s="36" t="s">
        <v>9</v>
      </c>
      <c r="C1321" s="36" t="s">
        <v>68</v>
      </c>
      <c r="D1321" s="36" t="s">
        <v>13</v>
      </c>
      <c r="E1321" s="36" t="s">
        <v>13</v>
      </c>
      <c r="F1321" s="36" t="s">
        <v>98</v>
      </c>
      <c r="G1321" s="36" t="s">
        <v>14</v>
      </c>
      <c r="H1321" s="97" t="s">
        <v>39</v>
      </c>
      <c r="I1321" s="36" t="s">
        <v>11</v>
      </c>
      <c r="J1321" s="36" t="s">
        <v>11</v>
      </c>
      <c r="K1321" s="36" t="s">
        <v>11</v>
      </c>
      <c r="L1321" s="36" t="s">
        <v>11</v>
      </c>
      <c r="M1321" s="36" t="s">
        <v>11</v>
      </c>
      <c r="N1321" s="35" t="str">
        <f t="shared" si="56"/>
        <v>1.9.2.2.06.3.4.00.00.00.00.00</v>
      </c>
      <c r="O1321" s="45">
        <v>2026</v>
      </c>
      <c r="P1321" s="38" t="s">
        <v>1940</v>
      </c>
      <c r="Q1321" s="39" t="s">
        <v>1253</v>
      </c>
      <c r="R1321" s="37" t="s">
        <v>1578</v>
      </c>
      <c r="S1321" s="36" t="s">
        <v>15</v>
      </c>
      <c r="T1321" s="36" t="s">
        <v>9</v>
      </c>
      <c r="U1321" s="121">
        <v>1</v>
      </c>
      <c r="V1321" s="36" t="s">
        <v>14</v>
      </c>
      <c r="W1321" s="36" t="s">
        <v>1325</v>
      </c>
      <c r="X1321" s="38"/>
    </row>
    <row r="1322" spans="2:24" s="15" customFormat="1" ht="52.8" x14ac:dyDescent="0.3">
      <c r="B1322" s="361" t="s">
        <v>9</v>
      </c>
      <c r="C1322" s="361" t="s">
        <v>68</v>
      </c>
      <c r="D1322" s="361" t="s">
        <v>13</v>
      </c>
      <c r="E1322" s="361" t="s">
        <v>13</v>
      </c>
      <c r="F1322" s="361" t="s">
        <v>98</v>
      </c>
      <c r="G1322" s="361" t="s">
        <v>39</v>
      </c>
      <c r="H1322" s="370" t="s">
        <v>10</v>
      </c>
      <c r="I1322" s="361" t="s">
        <v>11</v>
      </c>
      <c r="J1322" s="361" t="s">
        <v>11</v>
      </c>
      <c r="K1322" s="361" t="s">
        <v>11</v>
      </c>
      <c r="L1322" s="361" t="s">
        <v>11</v>
      </c>
      <c r="M1322" s="361" t="s">
        <v>11</v>
      </c>
      <c r="N1322" s="362" t="str">
        <f t="shared" si="56"/>
        <v>1.9.2.2.06.4.0.00.00.00.00.00</v>
      </c>
      <c r="O1322" s="363">
        <v>2026</v>
      </c>
      <c r="P1322" s="364" t="s">
        <v>2173</v>
      </c>
      <c r="Q1322" s="365" t="s">
        <v>1253</v>
      </c>
      <c r="R1322" s="361" t="str">
        <f>IF(U1322=2,"S","A")</f>
        <v>S</v>
      </c>
      <c r="S1322" s="361" t="s">
        <v>15</v>
      </c>
      <c r="T1322" s="361" t="s">
        <v>9</v>
      </c>
      <c r="U1322" s="368">
        <v>2</v>
      </c>
      <c r="V1322" s="361" t="s">
        <v>14</v>
      </c>
      <c r="W1322" s="361" t="s">
        <v>1325</v>
      </c>
      <c r="X1322" s="369"/>
    </row>
    <row r="1323" spans="2:24" s="15" customFormat="1" ht="52.8" x14ac:dyDescent="0.3">
      <c r="B1323" s="36" t="s">
        <v>9</v>
      </c>
      <c r="C1323" s="36" t="s">
        <v>68</v>
      </c>
      <c r="D1323" s="36" t="s">
        <v>13</v>
      </c>
      <c r="E1323" s="36" t="s">
        <v>13</v>
      </c>
      <c r="F1323" s="36" t="s">
        <v>98</v>
      </c>
      <c r="G1323" s="36" t="s">
        <v>39</v>
      </c>
      <c r="H1323" s="97" t="s">
        <v>9</v>
      </c>
      <c r="I1323" s="36" t="s">
        <v>11</v>
      </c>
      <c r="J1323" s="36" t="s">
        <v>11</v>
      </c>
      <c r="K1323" s="36" t="s">
        <v>11</v>
      </c>
      <c r="L1323" s="36" t="s">
        <v>11</v>
      </c>
      <c r="M1323" s="36" t="s">
        <v>11</v>
      </c>
      <c r="N1323" s="35" t="str">
        <f t="shared" si="56"/>
        <v>1.9.2.2.06.4.1.00.00.00.00.00</v>
      </c>
      <c r="O1323" s="45">
        <v>2026</v>
      </c>
      <c r="P1323" s="38" t="s">
        <v>1941</v>
      </c>
      <c r="Q1323" s="39" t="s">
        <v>1253</v>
      </c>
      <c r="R1323" s="37" t="s">
        <v>1578</v>
      </c>
      <c r="S1323" s="36" t="s">
        <v>15</v>
      </c>
      <c r="T1323" s="36" t="s">
        <v>9</v>
      </c>
      <c r="U1323" s="121">
        <v>1</v>
      </c>
      <c r="V1323" s="36" t="s">
        <v>14</v>
      </c>
      <c r="W1323" s="36" t="s">
        <v>1325</v>
      </c>
      <c r="X1323" s="38"/>
    </row>
    <row r="1324" spans="2:24" s="15" customFormat="1" ht="52.8" x14ac:dyDescent="0.3">
      <c r="B1324" s="36" t="s">
        <v>9</v>
      </c>
      <c r="C1324" s="36" t="s">
        <v>68</v>
      </c>
      <c r="D1324" s="36" t="s">
        <v>13</v>
      </c>
      <c r="E1324" s="36" t="s">
        <v>13</v>
      </c>
      <c r="F1324" s="36" t="s">
        <v>98</v>
      </c>
      <c r="G1324" s="36" t="s">
        <v>39</v>
      </c>
      <c r="H1324" s="97" t="s">
        <v>13</v>
      </c>
      <c r="I1324" s="36" t="s">
        <v>11</v>
      </c>
      <c r="J1324" s="36" t="s">
        <v>11</v>
      </c>
      <c r="K1324" s="36" t="s">
        <v>11</v>
      </c>
      <c r="L1324" s="36" t="s">
        <v>11</v>
      </c>
      <c r="M1324" s="36" t="s">
        <v>11</v>
      </c>
      <c r="N1324" s="35" t="str">
        <f t="shared" si="56"/>
        <v>1.9.2.2.06.4.2.00.00.00.00.00</v>
      </c>
      <c r="O1324" s="45">
        <v>2026</v>
      </c>
      <c r="P1324" s="38" t="s">
        <v>1942</v>
      </c>
      <c r="Q1324" s="39" t="s">
        <v>1253</v>
      </c>
      <c r="R1324" s="37" t="s">
        <v>1578</v>
      </c>
      <c r="S1324" s="36" t="s">
        <v>15</v>
      </c>
      <c r="T1324" s="36" t="s">
        <v>9</v>
      </c>
      <c r="U1324" s="121">
        <v>1</v>
      </c>
      <c r="V1324" s="36" t="s">
        <v>14</v>
      </c>
      <c r="W1324" s="36" t="s">
        <v>1325</v>
      </c>
      <c r="X1324" s="38"/>
    </row>
    <row r="1325" spans="2:24" s="15" customFormat="1" ht="52.8" x14ac:dyDescent="0.3">
      <c r="B1325" s="36" t="s">
        <v>9</v>
      </c>
      <c r="C1325" s="36" t="s">
        <v>68</v>
      </c>
      <c r="D1325" s="36" t="s">
        <v>13</v>
      </c>
      <c r="E1325" s="36" t="s">
        <v>13</v>
      </c>
      <c r="F1325" s="36" t="s">
        <v>98</v>
      </c>
      <c r="G1325" s="36" t="s">
        <v>39</v>
      </c>
      <c r="H1325" s="97" t="s">
        <v>14</v>
      </c>
      <c r="I1325" s="36" t="s">
        <v>11</v>
      </c>
      <c r="J1325" s="36" t="s">
        <v>11</v>
      </c>
      <c r="K1325" s="36" t="s">
        <v>11</v>
      </c>
      <c r="L1325" s="36" t="s">
        <v>11</v>
      </c>
      <c r="M1325" s="36" t="s">
        <v>11</v>
      </c>
      <c r="N1325" s="35" t="str">
        <f t="shared" si="56"/>
        <v>1.9.2.2.06.4.3.00.00.00.00.00</v>
      </c>
      <c r="O1325" s="45">
        <v>2026</v>
      </c>
      <c r="P1325" s="38" t="s">
        <v>1943</v>
      </c>
      <c r="Q1325" s="39" t="s">
        <v>2294</v>
      </c>
      <c r="R1325" s="37" t="s">
        <v>1578</v>
      </c>
      <c r="S1325" s="36" t="s">
        <v>15</v>
      </c>
      <c r="T1325" s="36" t="s">
        <v>9</v>
      </c>
      <c r="U1325" s="121">
        <v>1</v>
      </c>
      <c r="V1325" s="36" t="s">
        <v>14</v>
      </c>
      <c r="W1325" s="36" t="s">
        <v>1325</v>
      </c>
      <c r="X1325" s="38"/>
    </row>
    <row r="1326" spans="2:24" s="15" customFormat="1" ht="52.8" x14ac:dyDescent="0.3">
      <c r="B1326" s="36" t="s">
        <v>9</v>
      </c>
      <c r="C1326" s="36" t="s">
        <v>68</v>
      </c>
      <c r="D1326" s="36" t="s">
        <v>13</v>
      </c>
      <c r="E1326" s="36" t="s">
        <v>13</v>
      </c>
      <c r="F1326" s="36" t="s">
        <v>98</v>
      </c>
      <c r="G1326" s="36" t="s">
        <v>39</v>
      </c>
      <c r="H1326" s="97" t="s">
        <v>39</v>
      </c>
      <c r="I1326" s="36" t="s">
        <v>11</v>
      </c>
      <c r="J1326" s="36" t="s">
        <v>11</v>
      </c>
      <c r="K1326" s="36" t="s">
        <v>11</v>
      </c>
      <c r="L1326" s="36" t="s">
        <v>11</v>
      </c>
      <c r="M1326" s="36" t="s">
        <v>11</v>
      </c>
      <c r="N1326" s="35" t="str">
        <f t="shared" si="56"/>
        <v>1.9.2.2.06.4.4.00.00.00.00.00</v>
      </c>
      <c r="O1326" s="45">
        <v>2026</v>
      </c>
      <c r="P1326" s="38" t="s">
        <v>1944</v>
      </c>
      <c r="Q1326" s="39" t="s">
        <v>1253</v>
      </c>
      <c r="R1326" s="37" t="s">
        <v>1578</v>
      </c>
      <c r="S1326" s="36" t="s">
        <v>15</v>
      </c>
      <c r="T1326" s="36" t="s">
        <v>9</v>
      </c>
      <c r="U1326" s="121">
        <v>1</v>
      </c>
      <c r="V1326" s="36" t="s">
        <v>14</v>
      </c>
      <c r="W1326" s="36" t="s">
        <v>1325</v>
      </c>
      <c r="X1326" s="38"/>
    </row>
    <row r="1327" spans="2:24" s="15" customFormat="1" ht="82.8" x14ac:dyDescent="0.3">
      <c r="B1327" s="361" t="s">
        <v>9</v>
      </c>
      <c r="C1327" s="361" t="s">
        <v>68</v>
      </c>
      <c r="D1327" s="361" t="s">
        <v>13</v>
      </c>
      <c r="E1327" s="361" t="s">
        <v>13</v>
      </c>
      <c r="F1327" s="361" t="s">
        <v>180</v>
      </c>
      <c r="G1327" s="361" t="s">
        <v>10</v>
      </c>
      <c r="H1327" s="370" t="s">
        <v>10</v>
      </c>
      <c r="I1327" s="361" t="s">
        <v>11</v>
      </c>
      <c r="J1327" s="361" t="s">
        <v>11</v>
      </c>
      <c r="K1327" s="361" t="s">
        <v>11</v>
      </c>
      <c r="L1327" s="361" t="s">
        <v>11</v>
      </c>
      <c r="M1327" s="361" t="s">
        <v>11</v>
      </c>
      <c r="N1327" s="362" t="str">
        <f t="shared" si="56"/>
        <v>1.9.2.2.09.0.0.00.00.00.00.00</v>
      </c>
      <c r="O1327" s="363">
        <v>2026</v>
      </c>
      <c r="P1327" s="364" t="s">
        <v>1964</v>
      </c>
      <c r="Q1327" s="377" t="s">
        <v>2112</v>
      </c>
      <c r="R1327" s="361" t="str">
        <f t="shared" ref="R1327:R1358" si="57">IF(U1327=2,"S","A")</f>
        <v>S</v>
      </c>
      <c r="S1327" s="361" t="s">
        <v>15</v>
      </c>
      <c r="T1327" s="361" t="s">
        <v>9</v>
      </c>
      <c r="U1327" s="368">
        <v>2</v>
      </c>
      <c r="V1327" s="361" t="s">
        <v>14</v>
      </c>
      <c r="W1327" s="361" t="s">
        <v>1325</v>
      </c>
      <c r="X1327" s="369"/>
    </row>
    <row r="1328" spans="2:24" s="15" customFormat="1" ht="82.8" x14ac:dyDescent="0.3">
      <c r="B1328" s="36" t="s">
        <v>9</v>
      </c>
      <c r="C1328" s="36" t="s">
        <v>68</v>
      </c>
      <c r="D1328" s="36" t="s">
        <v>13</v>
      </c>
      <c r="E1328" s="36" t="s">
        <v>13</v>
      </c>
      <c r="F1328" s="36" t="s">
        <v>180</v>
      </c>
      <c r="G1328" s="36" t="s">
        <v>10</v>
      </c>
      <c r="H1328" s="97" t="s">
        <v>9</v>
      </c>
      <c r="I1328" s="36" t="s">
        <v>11</v>
      </c>
      <c r="J1328" s="36" t="s">
        <v>11</v>
      </c>
      <c r="K1328" s="36" t="s">
        <v>11</v>
      </c>
      <c r="L1328" s="36" t="s">
        <v>11</v>
      </c>
      <c r="M1328" s="36" t="s">
        <v>11</v>
      </c>
      <c r="N1328" s="35" t="str">
        <f t="shared" si="56"/>
        <v>1.9.2.2.09.0.1.00.00.00.00.00</v>
      </c>
      <c r="O1328" s="45">
        <v>2026</v>
      </c>
      <c r="P1328" s="38" t="s">
        <v>2111</v>
      </c>
      <c r="Q1328" s="111" t="s">
        <v>2113</v>
      </c>
      <c r="R1328" s="37" t="str">
        <f t="shared" si="57"/>
        <v>A</v>
      </c>
      <c r="S1328" s="36" t="s">
        <v>15</v>
      </c>
      <c r="T1328" s="36" t="s">
        <v>9</v>
      </c>
      <c r="U1328" s="121">
        <v>1</v>
      </c>
      <c r="V1328" s="36" t="s">
        <v>14</v>
      </c>
      <c r="W1328" s="36" t="s">
        <v>1325</v>
      </c>
      <c r="X1328" s="38"/>
    </row>
    <row r="1329" spans="2:24" s="15" customFormat="1" ht="52.8" x14ac:dyDescent="0.3">
      <c r="B1329" s="361" t="s">
        <v>9</v>
      </c>
      <c r="C1329" s="361" t="s">
        <v>68</v>
      </c>
      <c r="D1329" s="361" t="s">
        <v>13</v>
      </c>
      <c r="E1329" s="361" t="s">
        <v>13</v>
      </c>
      <c r="F1329" s="361" t="s">
        <v>516</v>
      </c>
      <c r="G1329" s="361" t="s">
        <v>10</v>
      </c>
      <c r="H1329" s="370" t="s">
        <v>10</v>
      </c>
      <c r="I1329" s="361" t="s">
        <v>11</v>
      </c>
      <c r="J1329" s="361" t="s">
        <v>11</v>
      </c>
      <c r="K1329" s="361" t="s">
        <v>11</v>
      </c>
      <c r="L1329" s="361" t="s">
        <v>11</v>
      </c>
      <c r="M1329" s="361" t="s">
        <v>11</v>
      </c>
      <c r="N1329" s="362" t="str">
        <f t="shared" si="56"/>
        <v>1.9.2.2.12.0.0.00.00.00.00.00</v>
      </c>
      <c r="O1329" s="363">
        <v>2026</v>
      </c>
      <c r="P1329" s="364" t="s">
        <v>1588</v>
      </c>
      <c r="Q1329" s="365" t="s">
        <v>2295</v>
      </c>
      <c r="R1329" s="361" t="str">
        <f t="shared" si="57"/>
        <v>S</v>
      </c>
      <c r="S1329" s="361" t="s">
        <v>15</v>
      </c>
      <c r="T1329" s="361" t="s">
        <v>9</v>
      </c>
      <c r="U1329" s="368">
        <v>2</v>
      </c>
      <c r="V1329" s="361" t="s">
        <v>14</v>
      </c>
      <c r="W1329" s="361" t="s">
        <v>1325</v>
      </c>
      <c r="X1329" s="369"/>
    </row>
    <row r="1330" spans="2:24" s="15" customFormat="1" ht="52.8" x14ac:dyDescent="0.3">
      <c r="B1330" s="36" t="s">
        <v>9</v>
      </c>
      <c r="C1330" s="36" t="s">
        <v>68</v>
      </c>
      <c r="D1330" s="36" t="s">
        <v>13</v>
      </c>
      <c r="E1330" s="36" t="s">
        <v>13</v>
      </c>
      <c r="F1330" s="36" t="s">
        <v>516</v>
      </c>
      <c r="G1330" s="36" t="s">
        <v>10</v>
      </c>
      <c r="H1330" s="97" t="s">
        <v>9</v>
      </c>
      <c r="I1330" s="36" t="s">
        <v>11</v>
      </c>
      <c r="J1330" s="36" t="s">
        <v>11</v>
      </c>
      <c r="K1330" s="36" t="s">
        <v>11</v>
      </c>
      <c r="L1330" s="36" t="s">
        <v>11</v>
      </c>
      <c r="M1330" s="36" t="s">
        <v>11</v>
      </c>
      <c r="N1330" s="35" t="str">
        <f t="shared" si="56"/>
        <v>1.9.2.2.12.0.1.00.00.00.00.00</v>
      </c>
      <c r="O1330" s="45">
        <v>2026</v>
      </c>
      <c r="P1330" s="38" t="s">
        <v>662</v>
      </c>
      <c r="Q1330" s="39" t="s">
        <v>1254</v>
      </c>
      <c r="R1330" s="37" t="str">
        <f t="shared" si="57"/>
        <v>A</v>
      </c>
      <c r="S1330" s="36" t="s">
        <v>15</v>
      </c>
      <c r="T1330" s="36" t="s">
        <v>9</v>
      </c>
      <c r="U1330" s="121">
        <v>1</v>
      </c>
      <c r="V1330" s="36" t="s">
        <v>14</v>
      </c>
      <c r="W1330" s="36" t="s">
        <v>1325</v>
      </c>
      <c r="X1330" s="38"/>
    </row>
    <row r="1331" spans="2:24" s="15" customFormat="1" ht="52.8" x14ac:dyDescent="0.3">
      <c r="B1331" s="361" t="s">
        <v>9</v>
      </c>
      <c r="C1331" s="361" t="s">
        <v>68</v>
      </c>
      <c r="D1331" s="361" t="s">
        <v>13</v>
      </c>
      <c r="E1331" s="361" t="s">
        <v>13</v>
      </c>
      <c r="F1331" s="361" t="s">
        <v>517</v>
      </c>
      <c r="G1331" s="361" t="s">
        <v>10</v>
      </c>
      <c r="H1331" s="370" t="s">
        <v>10</v>
      </c>
      <c r="I1331" s="361" t="s">
        <v>11</v>
      </c>
      <c r="J1331" s="361" t="s">
        <v>11</v>
      </c>
      <c r="K1331" s="361" t="s">
        <v>11</v>
      </c>
      <c r="L1331" s="361" t="s">
        <v>11</v>
      </c>
      <c r="M1331" s="361" t="s">
        <v>11</v>
      </c>
      <c r="N1331" s="362" t="str">
        <f t="shared" si="56"/>
        <v>1.9.2.2.13.0.0.00.00.00.00.00</v>
      </c>
      <c r="O1331" s="363">
        <v>2026</v>
      </c>
      <c r="P1331" s="364" t="s">
        <v>663</v>
      </c>
      <c r="Q1331" s="365" t="s">
        <v>1297</v>
      </c>
      <c r="R1331" s="361" t="str">
        <f t="shared" si="57"/>
        <v>S</v>
      </c>
      <c r="S1331" s="361" t="s">
        <v>15</v>
      </c>
      <c r="T1331" s="361" t="s">
        <v>14</v>
      </c>
      <c r="U1331" s="368">
        <v>2</v>
      </c>
      <c r="V1331" s="361" t="s">
        <v>14</v>
      </c>
      <c r="W1331" s="361" t="s">
        <v>1325</v>
      </c>
      <c r="X1331" s="369"/>
    </row>
    <row r="1332" spans="2:24" s="15" customFormat="1" ht="52.8" x14ac:dyDescent="0.3">
      <c r="B1332" s="36" t="s">
        <v>9</v>
      </c>
      <c r="C1332" s="36" t="s">
        <v>68</v>
      </c>
      <c r="D1332" s="36" t="s">
        <v>13</v>
      </c>
      <c r="E1332" s="36" t="s">
        <v>13</v>
      </c>
      <c r="F1332" s="36" t="s">
        <v>517</v>
      </c>
      <c r="G1332" s="36" t="s">
        <v>10</v>
      </c>
      <c r="H1332" s="97" t="s">
        <v>9</v>
      </c>
      <c r="I1332" s="36" t="s">
        <v>11</v>
      </c>
      <c r="J1332" s="36" t="s">
        <v>11</v>
      </c>
      <c r="K1332" s="36" t="s">
        <v>11</v>
      </c>
      <c r="L1332" s="36" t="s">
        <v>11</v>
      </c>
      <c r="M1332" s="36" t="s">
        <v>11</v>
      </c>
      <c r="N1332" s="35" t="str">
        <f t="shared" si="56"/>
        <v>1.9.2.2.13.0.1.00.00.00.00.00</v>
      </c>
      <c r="O1332" s="45">
        <v>2026</v>
      </c>
      <c r="P1332" s="38" t="s">
        <v>664</v>
      </c>
      <c r="Q1332" s="39" t="s">
        <v>1297</v>
      </c>
      <c r="R1332" s="37" t="str">
        <f t="shared" si="57"/>
        <v>A</v>
      </c>
      <c r="S1332" s="36" t="s">
        <v>15</v>
      </c>
      <c r="T1332" s="36" t="s">
        <v>14</v>
      </c>
      <c r="U1332" s="121">
        <v>1</v>
      </c>
      <c r="V1332" s="36" t="s">
        <v>14</v>
      </c>
      <c r="W1332" s="36" t="s">
        <v>1325</v>
      </c>
      <c r="X1332" s="38"/>
    </row>
    <row r="1333" spans="2:24" s="15" customFormat="1" ht="27.6" x14ac:dyDescent="0.3">
      <c r="B1333" s="361" t="s">
        <v>9</v>
      </c>
      <c r="C1333" s="361" t="s">
        <v>68</v>
      </c>
      <c r="D1333" s="361" t="s">
        <v>13</v>
      </c>
      <c r="E1333" s="361" t="s">
        <v>13</v>
      </c>
      <c r="F1333" s="361" t="s">
        <v>2094</v>
      </c>
      <c r="G1333" s="361" t="s">
        <v>10</v>
      </c>
      <c r="H1333" s="370" t="s">
        <v>10</v>
      </c>
      <c r="I1333" s="361" t="s">
        <v>11</v>
      </c>
      <c r="J1333" s="361" t="s">
        <v>11</v>
      </c>
      <c r="K1333" s="361" t="s">
        <v>11</v>
      </c>
      <c r="L1333" s="361" t="s">
        <v>11</v>
      </c>
      <c r="M1333" s="361" t="s">
        <v>11</v>
      </c>
      <c r="N1333" s="362" t="str">
        <f t="shared" si="56"/>
        <v>1.9.2.2.14.0.0.00.00.00.00.00</v>
      </c>
      <c r="O1333" s="363">
        <v>2026</v>
      </c>
      <c r="P1333" s="375" t="s">
        <v>1965</v>
      </c>
      <c r="Q1333" s="377" t="s">
        <v>3455</v>
      </c>
      <c r="R1333" s="361" t="str">
        <f t="shared" si="57"/>
        <v>S</v>
      </c>
      <c r="S1333" s="361" t="s">
        <v>15</v>
      </c>
      <c r="T1333" s="361" t="s">
        <v>9</v>
      </c>
      <c r="U1333" s="368">
        <v>2</v>
      </c>
      <c r="V1333" s="361" t="s">
        <v>14</v>
      </c>
      <c r="W1333" s="361" t="s">
        <v>1325</v>
      </c>
      <c r="X1333" s="369"/>
    </row>
    <row r="1334" spans="2:24" s="15" customFormat="1" ht="27.6" x14ac:dyDescent="0.3">
      <c r="B1334" s="361" t="s">
        <v>9</v>
      </c>
      <c r="C1334" s="361" t="s">
        <v>68</v>
      </c>
      <c r="D1334" s="361" t="s">
        <v>13</v>
      </c>
      <c r="E1334" s="361" t="s">
        <v>13</v>
      </c>
      <c r="F1334" s="361" t="s">
        <v>2094</v>
      </c>
      <c r="G1334" s="361" t="s">
        <v>9</v>
      </c>
      <c r="H1334" s="370" t="s">
        <v>10</v>
      </c>
      <c r="I1334" s="361" t="s">
        <v>11</v>
      </c>
      <c r="J1334" s="361" t="s">
        <v>11</v>
      </c>
      <c r="K1334" s="361" t="s">
        <v>11</v>
      </c>
      <c r="L1334" s="361" t="s">
        <v>11</v>
      </c>
      <c r="M1334" s="361" t="s">
        <v>11</v>
      </c>
      <c r="N1334" s="362" t="str">
        <f t="shared" si="56"/>
        <v>1.9.2.2.14.1.0.00.00.00.00.00</v>
      </c>
      <c r="O1334" s="363">
        <v>2026</v>
      </c>
      <c r="P1334" s="375" t="s">
        <v>1966</v>
      </c>
      <c r="Q1334" s="377" t="s">
        <v>3456</v>
      </c>
      <c r="R1334" s="361" t="str">
        <f t="shared" si="57"/>
        <v>S</v>
      </c>
      <c r="S1334" s="361" t="s">
        <v>15</v>
      </c>
      <c r="T1334" s="361" t="s">
        <v>9</v>
      </c>
      <c r="U1334" s="368">
        <v>2</v>
      </c>
      <c r="V1334" s="361" t="s">
        <v>14</v>
      </c>
      <c r="W1334" s="361" t="s">
        <v>1325</v>
      </c>
      <c r="X1334" s="369"/>
    </row>
    <row r="1335" spans="2:24" s="15" customFormat="1" ht="27.6" x14ac:dyDescent="0.3">
      <c r="B1335" s="36" t="s">
        <v>9</v>
      </c>
      <c r="C1335" s="36" t="s">
        <v>68</v>
      </c>
      <c r="D1335" s="36" t="s">
        <v>13</v>
      </c>
      <c r="E1335" s="36" t="s">
        <v>13</v>
      </c>
      <c r="F1335" s="36" t="s">
        <v>2094</v>
      </c>
      <c r="G1335" s="36" t="s">
        <v>9</v>
      </c>
      <c r="H1335" s="97" t="s">
        <v>9</v>
      </c>
      <c r="I1335" s="36" t="s">
        <v>11</v>
      </c>
      <c r="J1335" s="36" t="s">
        <v>11</v>
      </c>
      <c r="K1335" s="36" t="s">
        <v>11</v>
      </c>
      <c r="L1335" s="36" t="s">
        <v>11</v>
      </c>
      <c r="M1335" s="36" t="s">
        <v>11</v>
      </c>
      <c r="N1335" s="35" t="str">
        <f t="shared" si="56"/>
        <v>1.9.2.2.14.1.1.00.00.00.00.00</v>
      </c>
      <c r="O1335" s="45">
        <v>2026</v>
      </c>
      <c r="P1335" s="111" t="s">
        <v>2114</v>
      </c>
      <c r="Q1335" s="111" t="s">
        <v>2000</v>
      </c>
      <c r="R1335" s="37" t="str">
        <f t="shared" si="57"/>
        <v>A</v>
      </c>
      <c r="S1335" s="36" t="s">
        <v>15</v>
      </c>
      <c r="T1335" s="36" t="s">
        <v>9</v>
      </c>
      <c r="U1335" s="121">
        <v>1</v>
      </c>
      <c r="V1335" s="36" t="s">
        <v>14</v>
      </c>
      <c r="W1335" s="36" t="s">
        <v>1325</v>
      </c>
      <c r="X1335" s="38"/>
    </row>
    <row r="1336" spans="2:24" s="15" customFormat="1" ht="27.6" x14ac:dyDescent="0.3">
      <c r="B1336" s="361" t="s">
        <v>9</v>
      </c>
      <c r="C1336" s="361" t="s">
        <v>68</v>
      </c>
      <c r="D1336" s="361" t="s">
        <v>13</v>
      </c>
      <c r="E1336" s="361" t="s">
        <v>13</v>
      </c>
      <c r="F1336" s="361" t="s">
        <v>2094</v>
      </c>
      <c r="G1336" s="361" t="s">
        <v>13</v>
      </c>
      <c r="H1336" s="370" t="s">
        <v>10</v>
      </c>
      <c r="I1336" s="361" t="s">
        <v>11</v>
      </c>
      <c r="J1336" s="361" t="s">
        <v>11</v>
      </c>
      <c r="K1336" s="361" t="s">
        <v>11</v>
      </c>
      <c r="L1336" s="361" t="s">
        <v>11</v>
      </c>
      <c r="M1336" s="361" t="s">
        <v>11</v>
      </c>
      <c r="N1336" s="362" t="str">
        <f t="shared" si="56"/>
        <v>1.9.2.2.14.2.0.00.00.00.00.00</v>
      </c>
      <c r="O1336" s="363">
        <v>2026</v>
      </c>
      <c r="P1336" s="375" t="s">
        <v>1967</v>
      </c>
      <c r="Q1336" s="377" t="s">
        <v>3457</v>
      </c>
      <c r="R1336" s="361" t="str">
        <f t="shared" si="57"/>
        <v>S</v>
      </c>
      <c r="S1336" s="361" t="s">
        <v>15</v>
      </c>
      <c r="T1336" s="361" t="s">
        <v>9</v>
      </c>
      <c r="U1336" s="368">
        <v>2</v>
      </c>
      <c r="V1336" s="361" t="s">
        <v>14</v>
      </c>
      <c r="W1336" s="361" t="s">
        <v>1325</v>
      </c>
      <c r="X1336" s="369"/>
    </row>
    <row r="1337" spans="2:24" s="15" customFormat="1" ht="27.6" x14ac:dyDescent="0.3">
      <c r="B1337" s="36" t="s">
        <v>9</v>
      </c>
      <c r="C1337" s="36" t="s">
        <v>68</v>
      </c>
      <c r="D1337" s="36" t="s">
        <v>13</v>
      </c>
      <c r="E1337" s="36" t="s">
        <v>13</v>
      </c>
      <c r="F1337" s="36" t="s">
        <v>2094</v>
      </c>
      <c r="G1337" s="36" t="s">
        <v>13</v>
      </c>
      <c r="H1337" s="97" t="s">
        <v>9</v>
      </c>
      <c r="I1337" s="36" t="s">
        <v>11</v>
      </c>
      <c r="J1337" s="36" t="s">
        <v>11</v>
      </c>
      <c r="K1337" s="36" t="s">
        <v>11</v>
      </c>
      <c r="L1337" s="36" t="s">
        <v>11</v>
      </c>
      <c r="M1337" s="36" t="s">
        <v>11</v>
      </c>
      <c r="N1337" s="35" t="str">
        <f t="shared" si="56"/>
        <v>1.9.2.2.14.2.1.00.00.00.00.00</v>
      </c>
      <c r="O1337" s="45">
        <v>2026</v>
      </c>
      <c r="P1337" s="111" t="s">
        <v>2115</v>
      </c>
      <c r="Q1337" s="111" t="s">
        <v>2001</v>
      </c>
      <c r="R1337" s="37" t="str">
        <f t="shared" si="57"/>
        <v>A</v>
      </c>
      <c r="S1337" s="36" t="s">
        <v>15</v>
      </c>
      <c r="T1337" s="36" t="s">
        <v>9</v>
      </c>
      <c r="U1337" s="121">
        <v>1</v>
      </c>
      <c r="V1337" s="36" t="s">
        <v>14</v>
      </c>
      <c r="W1337" s="36" t="s">
        <v>1325</v>
      </c>
      <c r="X1337" s="38"/>
    </row>
    <row r="1338" spans="2:24" s="15" customFormat="1" ht="26.4" x14ac:dyDescent="0.3">
      <c r="B1338" s="361" t="s">
        <v>9</v>
      </c>
      <c r="C1338" s="361" t="s">
        <v>68</v>
      </c>
      <c r="D1338" s="361" t="s">
        <v>13</v>
      </c>
      <c r="E1338" s="361" t="s">
        <v>13</v>
      </c>
      <c r="F1338" s="361" t="s">
        <v>23</v>
      </c>
      <c r="G1338" s="361" t="s">
        <v>10</v>
      </c>
      <c r="H1338" s="370" t="s">
        <v>10</v>
      </c>
      <c r="I1338" s="361" t="s">
        <v>11</v>
      </c>
      <c r="J1338" s="361" t="s">
        <v>11</v>
      </c>
      <c r="K1338" s="361" t="s">
        <v>11</v>
      </c>
      <c r="L1338" s="361" t="s">
        <v>11</v>
      </c>
      <c r="M1338" s="361" t="s">
        <v>11</v>
      </c>
      <c r="N1338" s="362" t="str">
        <f t="shared" si="56"/>
        <v>1.9.2.2.50.0.0.00.00.00.00.00</v>
      </c>
      <c r="O1338" s="363">
        <v>2026</v>
      </c>
      <c r="P1338" s="364" t="s">
        <v>2117</v>
      </c>
      <c r="Q1338" s="365" t="s">
        <v>1060</v>
      </c>
      <c r="R1338" s="361" t="str">
        <f t="shared" si="57"/>
        <v>S</v>
      </c>
      <c r="S1338" s="361" t="s">
        <v>15</v>
      </c>
      <c r="T1338" s="361" t="s">
        <v>14</v>
      </c>
      <c r="U1338" s="368">
        <v>2</v>
      </c>
      <c r="V1338" s="361" t="s">
        <v>14</v>
      </c>
      <c r="W1338" s="361" t="s">
        <v>1325</v>
      </c>
      <c r="X1338" s="369"/>
    </row>
    <row r="1339" spans="2:24" s="15" customFormat="1" ht="26.4" x14ac:dyDescent="0.3">
      <c r="B1339" s="36" t="s">
        <v>9</v>
      </c>
      <c r="C1339" s="36" t="s">
        <v>68</v>
      </c>
      <c r="D1339" s="36" t="s">
        <v>13</v>
      </c>
      <c r="E1339" s="36" t="s">
        <v>13</v>
      </c>
      <c r="F1339" s="36" t="s">
        <v>23</v>
      </c>
      <c r="G1339" s="36" t="s">
        <v>10</v>
      </c>
      <c r="H1339" s="97" t="s">
        <v>9</v>
      </c>
      <c r="I1339" s="36" t="s">
        <v>11</v>
      </c>
      <c r="J1339" s="36" t="s">
        <v>11</v>
      </c>
      <c r="K1339" s="36" t="s">
        <v>11</v>
      </c>
      <c r="L1339" s="36" t="s">
        <v>11</v>
      </c>
      <c r="M1339" s="36" t="s">
        <v>11</v>
      </c>
      <c r="N1339" s="35" t="str">
        <f t="shared" si="56"/>
        <v>1.9.2.2.50.0.1.00.00.00.00.00</v>
      </c>
      <c r="O1339" s="45">
        <v>2026</v>
      </c>
      <c r="P1339" s="38" t="s">
        <v>1383</v>
      </c>
      <c r="Q1339" s="39" t="s">
        <v>1060</v>
      </c>
      <c r="R1339" s="37" t="str">
        <f t="shared" si="57"/>
        <v>A</v>
      </c>
      <c r="S1339" s="36" t="s">
        <v>15</v>
      </c>
      <c r="T1339" s="36" t="s">
        <v>14</v>
      </c>
      <c r="U1339" s="121">
        <v>1</v>
      </c>
      <c r="V1339" s="36" t="s">
        <v>14</v>
      </c>
      <c r="W1339" s="36" t="s">
        <v>1325</v>
      </c>
      <c r="X1339" s="38"/>
    </row>
    <row r="1340" spans="2:24" s="15" customFormat="1" ht="26.4" x14ac:dyDescent="0.3">
      <c r="B1340" s="36" t="s">
        <v>9</v>
      </c>
      <c r="C1340" s="36" t="s">
        <v>68</v>
      </c>
      <c r="D1340" s="36" t="s">
        <v>13</v>
      </c>
      <c r="E1340" s="36" t="s">
        <v>13</v>
      </c>
      <c r="F1340" s="36" t="s">
        <v>23</v>
      </c>
      <c r="G1340" s="36" t="s">
        <v>10</v>
      </c>
      <c r="H1340" s="97" t="s">
        <v>13</v>
      </c>
      <c r="I1340" s="36" t="s">
        <v>11</v>
      </c>
      <c r="J1340" s="36" t="s">
        <v>11</v>
      </c>
      <c r="K1340" s="36" t="s">
        <v>11</v>
      </c>
      <c r="L1340" s="36" t="s">
        <v>11</v>
      </c>
      <c r="M1340" s="36" t="s">
        <v>11</v>
      </c>
      <c r="N1340" s="35" t="str">
        <f t="shared" si="56"/>
        <v>1.9.2.2.50.0.2.00.00.00.00.00</v>
      </c>
      <c r="O1340" s="45">
        <v>2026</v>
      </c>
      <c r="P1340" s="38" t="s">
        <v>1846</v>
      </c>
      <c r="Q1340" s="39" t="s">
        <v>1060</v>
      </c>
      <c r="R1340" s="37" t="str">
        <f t="shared" si="57"/>
        <v>A</v>
      </c>
      <c r="S1340" s="36" t="s">
        <v>15</v>
      </c>
      <c r="T1340" s="36" t="s">
        <v>14</v>
      </c>
      <c r="U1340" s="121">
        <v>1</v>
      </c>
      <c r="V1340" s="36" t="s">
        <v>14</v>
      </c>
      <c r="W1340" s="36" t="s">
        <v>1325</v>
      </c>
      <c r="X1340" s="38"/>
    </row>
    <row r="1341" spans="2:24" s="15" customFormat="1" ht="26.4" x14ac:dyDescent="0.3">
      <c r="B1341" s="36" t="s">
        <v>9</v>
      </c>
      <c r="C1341" s="36" t="s">
        <v>68</v>
      </c>
      <c r="D1341" s="36" t="s">
        <v>13</v>
      </c>
      <c r="E1341" s="36" t="s">
        <v>13</v>
      </c>
      <c r="F1341" s="36" t="s">
        <v>23</v>
      </c>
      <c r="G1341" s="36" t="s">
        <v>10</v>
      </c>
      <c r="H1341" s="97" t="s">
        <v>14</v>
      </c>
      <c r="I1341" s="36" t="s">
        <v>11</v>
      </c>
      <c r="J1341" s="36" t="s">
        <v>11</v>
      </c>
      <c r="K1341" s="36" t="s">
        <v>11</v>
      </c>
      <c r="L1341" s="36" t="s">
        <v>11</v>
      </c>
      <c r="M1341" s="36" t="s">
        <v>11</v>
      </c>
      <c r="N1341" s="35" t="str">
        <f t="shared" si="56"/>
        <v>1.9.2.2.50.0.3.00.00.00.00.00</v>
      </c>
      <c r="O1341" s="45">
        <v>2026</v>
      </c>
      <c r="P1341" s="38" t="s">
        <v>1847</v>
      </c>
      <c r="Q1341" s="39" t="s">
        <v>1060</v>
      </c>
      <c r="R1341" s="37" t="str">
        <f t="shared" si="57"/>
        <v>A</v>
      </c>
      <c r="S1341" s="36" t="s">
        <v>15</v>
      </c>
      <c r="T1341" s="36" t="s">
        <v>14</v>
      </c>
      <c r="U1341" s="121">
        <v>1</v>
      </c>
      <c r="V1341" s="36" t="s">
        <v>14</v>
      </c>
      <c r="W1341" s="36" t="s">
        <v>1325</v>
      </c>
      <c r="X1341" s="38"/>
    </row>
    <row r="1342" spans="2:24" s="15" customFormat="1" ht="39.6" x14ac:dyDescent="0.3">
      <c r="B1342" s="36" t="s">
        <v>9</v>
      </c>
      <c r="C1342" s="36" t="s">
        <v>68</v>
      </c>
      <c r="D1342" s="36" t="s">
        <v>13</v>
      </c>
      <c r="E1342" s="36" t="s">
        <v>13</v>
      </c>
      <c r="F1342" s="36" t="s">
        <v>23</v>
      </c>
      <c r="G1342" s="36" t="s">
        <v>10</v>
      </c>
      <c r="H1342" s="97" t="s">
        <v>39</v>
      </c>
      <c r="I1342" s="36" t="s">
        <v>11</v>
      </c>
      <c r="J1342" s="36" t="s">
        <v>11</v>
      </c>
      <c r="K1342" s="36" t="s">
        <v>11</v>
      </c>
      <c r="L1342" s="36" t="s">
        <v>11</v>
      </c>
      <c r="M1342" s="36" t="s">
        <v>11</v>
      </c>
      <c r="N1342" s="35" t="str">
        <f t="shared" si="56"/>
        <v>1.9.2.2.50.0.4.00.00.00.00.00</v>
      </c>
      <c r="O1342" s="45">
        <v>2026</v>
      </c>
      <c r="P1342" s="38" t="s">
        <v>1848</v>
      </c>
      <c r="Q1342" s="39" t="s">
        <v>1060</v>
      </c>
      <c r="R1342" s="37" t="str">
        <f t="shared" si="57"/>
        <v>A</v>
      </c>
      <c r="S1342" s="36" t="s">
        <v>15</v>
      </c>
      <c r="T1342" s="36" t="s">
        <v>14</v>
      </c>
      <c r="U1342" s="121">
        <v>1</v>
      </c>
      <c r="V1342" s="36" t="s">
        <v>14</v>
      </c>
      <c r="W1342" s="36" t="s">
        <v>1325</v>
      </c>
      <c r="X1342" s="38"/>
    </row>
    <row r="1343" spans="2:24" s="15" customFormat="1" ht="26.4" x14ac:dyDescent="0.3">
      <c r="B1343" s="36" t="s">
        <v>9</v>
      </c>
      <c r="C1343" s="36" t="s">
        <v>68</v>
      </c>
      <c r="D1343" s="36" t="s">
        <v>13</v>
      </c>
      <c r="E1343" s="36" t="s">
        <v>13</v>
      </c>
      <c r="F1343" s="36" t="s">
        <v>23</v>
      </c>
      <c r="G1343" s="36" t="s">
        <v>10</v>
      </c>
      <c r="H1343" s="97" t="s">
        <v>48</v>
      </c>
      <c r="I1343" s="36" t="s">
        <v>11</v>
      </c>
      <c r="J1343" s="36" t="s">
        <v>11</v>
      </c>
      <c r="K1343" s="36" t="s">
        <v>11</v>
      </c>
      <c r="L1343" s="36" t="s">
        <v>11</v>
      </c>
      <c r="M1343" s="36" t="s">
        <v>11</v>
      </c>
      <c r="N1343" s="35" t="str">
        <f t="shared" si="56"/>
        <v>1.9.2.2.50.0.5.00.00.00.00.00</v>
      </c>
      <c r="O1343" s="45">
        <v>2026</v>
      </c>
      <c r="P1343" s="38" t="s">
        <v>1849</v>
      </c>
      <c r="Q1343" s="39" t="s">
        <v>1060</v>
      </c>
      <c r="R1343" s="37" t="str">
        <f t="shared" si="57"/>
        <v>A</v>
      </c>
      <c r="S1343" s="36" t="s">
        <v>15</v>
      </c>
      <c r="T1343" s="36" t="s">
        <v>14</v>
      </c>
      <c r="U1343" s="121">
        <v>1</v>
      </c>
      <c r="V1343" s="36" t="s">
        <v>14</v>
      </c>
      <c r="W1343" s="36" t="s">
        <v>1325</v>
      </c>
      <c r="X1343" s="38"/>
    </row>
    <row r="1344" spans="2:24" s="15" customFormat="1" ht="26.4" x14ac:dyDescent="0.3">
      <c r="B1344" s="36" t="s">
        <v>9</v>
      </c>
      <c r="C1344" s="36" t="s">
        <v>68</v>
      </c>
      <c r="D1344" s="36" t="s">
        <v>13</v>
      </c>
      <c r="E1344" s="36" t="s">
        <v>13</v>
      </c>
      <c r="F1344" s="36" t="s">
        <v>23</v>
      </c>
      <c r="G1344" s="36" t="s">
        <v>10</v>
      </c>
      <c r="H1344" s="97" t="s">
        <v>57</v>
      </c>
      <c r="I1344" s="36" t="s">
        <v>11</v>
      </c>
      <c r="J1344" s="36" t="s">
        <v>11</v>
      </c>
      <c r="K1344" s="36" t="s">
        <v>11</v>
      </c>
      <c r="L1344" s="36" t="s">
        <v>11</v>
      </c>
      <c r="M1344" s="36" t="s">
        <v>11</v>
      </c>
      <c r="N1344" s="35" t="str">
        <f t="shared" si="56"/>
        <v>1.9.2.2.50.0.6.00.00.00.00.00</v>
      </c>
      <c r="O1344" s="45">
        <v>2026</v>
      </c>
      <c r="P1344" s="38" t="s">
        <v>1850</v>
      </c>
      <c r="Q1344" s="39" t="s">
        <v>1060</v>
      </c>
      <c r="R1344" s="37" t="str">
        <f t="shared" si="57"/>
        <v>A</v>
      </c>
      <c r="S1344" s="36" t="s">
        <v>15</v>
      </c>
      <c r="T1344" s="36" t="s">
        <v>14</v>
      </c>
      <c r="U1344" s="121">
        <v>1</v>
      </c>
      <c r="V1344" s="36" t="s">
        <v>14</v>
      </c>
      <c r="W1344" s="36" t="s">
        <v>1325</v>
      </c>
      <c r="X1344" s="38"/>
    </row>
    <row r="1345" spans="1:26" ht="26.4" x14ac:dyDescent="0.3">
      <c r="A1345" s="15"/>
      <c r="B1345" s="36" t="s">
        <v>9</v>
      </c>
      <c r="C1345" s="36" t="s">
        <v>68</v>
      </c>
      <c r="D1345" s="36" t="s">
        <v>13</v>
      </c>
      <c r="E1345" s="36" t="s">
        <v>13</v>
      </c>
      <c r="F1345" s="36" t="s">
        <v>23</v>
      </c>
      <c r="G1345" s="36" t="s">
        <v>10</v>
      </c>
      <c r="H1345" s="97" t="s">
        <v>59</v>
      </c>
      <c r="I1345" s="36" t="s">
        <v>11</v>
      </c>
      <c r="J1345" s="36" t="s">
        <v>11</v>
      </c>
      <c r="K1345" s="36" t="s">
        <v>11</v>
      </c>
      <c r="L1345" s="36" t="s">
        <v>11</v>
      </c>
      <c r="M1345" s="36" t="s">
        <v>11</v>
      </c>
      <c r="N1345" s="35" t="str">
        <f t="shared" si="56"/>
        <v>1.9.2.2.50.0.7.00.00.00.00.00</v>
      </c>
      <c r="O1345" s="45">
        <v>2026</v>
      </c>
      <c r="P1345" s="38" t="s">
        <v>1851</v>
      </c>
      <c r="Q1345" s="39" t="s">
        <v>1060</v>
      </c>
      <c r="R1345" s="37" t="str">
        <f t="shared" si="57"/>
        <v>A</v>
      </c>
      <c r="S1345" s="36" t="s">
        <v>15</v>
      </c>
      <c r="T1345" s="36" t="s">
        <v>14</v>
      </c>
      <c r="U1345" s="121">
        <v>1</v>
      </c>
      <c r="V1345" s="36" t="s">
        <v>14</v>
      </c>
      <c r="W1345" s="36" t="s">
        <v>1325</v>
      </c>
      <c r="X1345" s="38"/>
      <c r="Z1345" s="15"/>
    </row>
    <row r="1346" spans="1:26" ht="39.6" x14ac:dyDescent="0.3">
      <c r="A1346" s="15"/>
      <c r="B1346" s="36" t="s">
        <v>9</v>
      </c>
      <c r="C1346" s="36" t="s">
        <v>68</v>
      </c>
      <c r="D1346" s="36" t="s">
        <v>13</v>
      </c>
      <c r="E1346" s="36" t="s">
        <v>13</v>
      </c>
      <c r="F1346" s="36" t="s">
        <v>23</v>
      </c>
      <c r="G1346" s="36" t="s">
        <v>10</v>
      </c>
      <c r="H1346" s="97" t="s">
        <v>53</v>
      </c>
      <c r="I1346" s="36" t="s">
        <v>11</v>
      </c>
      <c r="J1346" s="36" t="s">
        <v>11</v>
      </c>
      <c r="K1346" s="36" t="s">
        <v>11</v>
      </c>
      <c r="L1346" s="36" t="s">
        <v>11</v>
      </c>
      <c r="M1346" s="36" t="s">
        <v>11</v>
      </c>
      <c r="N1346" s="35" t="str">
        <f t="shared" si="56"/>
        <v>1.9.2.2.50.0.8.00.00.00.00.00</v>
      </c>
      <c r="O1346" s="45">
        <v>2026</v>
      </c>
      <c r="P1346" s="38" t="s">
        <v>1852</v>
      </c>
      <c r="Q1346" s="39" t="s">
        <v>1060</v>
      </c>
      <c r="R1346" s="37" t="str">
        <f t="shared" si="57"/>
        <v>A</v>
      </c>
      <c r="S1346" s="36" t="s">
        <v>15</v>
      </c>
      <c r="T1346" s="36" t="s">
        <v>14</v>
      </c>
      <c r="U1346" s="121">
        <v>1</v>
      </c>
      <c r="V1346" s="36" t="s">
        <v>14</v>
      </c>
      <c r="W1346" s="36" t="s">
        <v>1325</v>
      </c>
      <c r="X1346" s="38"/>
      <c r="Z1346" s="15"/>
    </row>
    <row r="1347" spans="1:26" ht="39.6" x14ac:dyDescent="0.3">
      <c r="A1347" s="15"/>
      <c r="B1347" s="361" t="s">
        <v>9</v>
      </c>
      <c r="C1347" s="361" t="s">
        <v>68</v>
      </c>
      <c r="D1347" s="361" t="s">
        <v>13</v>
      </c>
      <c r="E1347" s="361" t="s">
        <v>13</v>
      </c>
      <c r="F1347" s="361" t="s">
        <v>25</v>
      </c>
      <c r="G1347" s="361" t="s">
        <v>10</v>
      </c>
      <c r="H1347" s="370" t="s">
        <v>10</v>
      </c>
      <c r="I1347" s="361" t="s">
        <v>11</v>
      </c>
      <c r="J1347" s="361" t="s">
        <v>11</v>
      </c>
      <c r="K1347" s="361" t="s">
        <v>11</v>
      </c>
      <c r="L1347" s="361" t="s">
        <v>11</v>
      </c>
      <c r="M1347" s="361" t="s">
        <v>11</v>
      </c>
      <c r="N1347" s="362" t="str">
        <f t="shared" si="56"/>
        <v>1.9.2.2.51.0.0.00.00.00.00.00</v>
      </c>
      <c r="O1347" s="363">
        <v>2026</v>
      </c>
      <c r="P1347" s="364" t="s">
        <v>2116</v>
      </c>
      <c r="Q1347" s="365" t="s">
        <v>1061</v>
      </c>
      <c r="R1347" s="361" t="str">
        <f t="shared" si="57"/>
        <v>S</v>
      </c>
      <c r="S1347" s="361" t="s">
        <v>15</v>
      </c>
      <c r="T1347" s="361" t="s">
        <v>14</v>
      </c>
      <c r="U1347" s="368">
        <v>2</v>
      </c>
      <c r="V1347" s="361" t="s">
        <v>14</v>
      </c>
      <c r="W1347" s="361" t="s">
        <v>1325</v>
      </c>
      <c r="X1347" s="369"/>
      <c r="Z1347" s="15"/>
    </row>
    <row r="1348" spans="1:26" ht="39.6" x14ac:dyDescent="0.3">
      <c r="A1348" s="15"/>
      <c r="B1348" s="36" t="s">
        <v>9</v>
      </c>
      <c r="C1348" s="36" t="s">
        <v>68</v>
      </c>
      <c r="D1348" s="36" t="s">
        <v>13</v>
      </c>
      <c r="E1348" s="36" t="s">
        <v>13</v>
      </c>
      <c r="F1348" s="36" t="s">
        <v>25</v>
      </c>
      <c r="G1348" s="36" t="s">
        <v>10</v>
      </c>
      <c r="H1348" s="97" t="s">
        <v>9</v>
      </c>
      <c r="I1348" s="36" t="s">
        <v>11</v>
      </c>
      <c r="J1348" s="36" t="s">
        <v>11</v>
      </c>
      <c r="K1348" s="36" t="s">
        <v>11</v>
      </c>
      <c r="L1348" s="36" t="s">
        <v>11</v>
      </c>
      <c r="M1348" s="36" t="s">
        <v>11</v>
      </c>
      <c r="N1348" s="35" t="str">
        <f t="shared" si="56"/>
        <v>1.9.2.2.51.0.1.00.00.00.00.00</v>
      </c>
      <c r="O1348" s="45">
        <v>2026</v>
      </c>
      <c r="P1348" s="38" t="s">
        <v>2305</v>
      </c>
      <c r="Q1348" s="39" t="s">
        <v>1061</v>
      </c>
      <c r="R1348" s="37" t="str">
        <f t="shared" si="57"/>
        <v>A</v>
      </c>
      <c r="S1348" s="36" t="s">
        <v>15</v>
      </c>
      <c r="T1348" s="36" t="s">
        <v>14</v>
      </c>
      <c r="U1348" s="121">
        <v>1</v>
      </c>
      <c r="V1348" s="36" t="s">
        <v>14</v>
      </c>
      <c r="W1348" s="36" t="s">
        <v>1325</v>
      </c>
      <c r="X1348" s="38"/>
      <c r="Z1348" s="15"/>
    </row>
    <row r="1349" spans="1:26" ht="39.6" x14ac:dyDescent="0.3">
      <c r="A1349" s="15"/>
      <c r="B1349" s="36" t="s">
        <v>9</v>
      </c>
      <c r="C1349" s="36" t="s">
        <v>68</v>
      </c>
      <c r="D1349" s="36" t="s">
        <v>13</v>
      </c>
      <c r="E1349" s="36" t="s">
        <v>13</v>
      </c>
      <c r="F1349" s="36" t="s">
        <v>25</v>
      </c>
      <c r="G1349" s="36" t="s">
        <v>10</v>
      </c>
      <c r="H1349" s="97" t="s">
        <v>13</v>
      </c>
      <c r="I1349" s="36" t="s">
        <v>11</v>
      </c>
      <c r="J1349" s="36" t="s">
        <v>11</v>
      </c>
      <c r="K1349" s="36" t="s">
        <v>11</v>
      </c>
      <c r="L1349" s="36" t="s">
        <v>11</v>
      </c>
      <c r="M1349" s="36" t="s">
        <v>11</v>
      </c>
      <c r="N1349" s="35" t="str">
        <f t="shared" si="56"/>
        <v>1.9.2.2.51.0.2.00.00.00.00.00</v>
      </c>
      <c r="O1349" s="45">
        <v>2026</v>
      </c>
      <c r="P1349" s="38" t="s">
        <v>3495</v>
      </c>
      <c r="Q1349" s="39" t="s">
        <v>1061</v>
      </c>
      <c r="R1349" s="36" t="str">
        <f t="shared" si="57"/>
        <v>A</v>
      </c>
      <c r="S1349" s="36" t="s">
        <v>15</v>
      </c>
      <c r="T1349" s="36" t="s">
        <v>14</v>
      </c>
      <c r="U1349" s="121">
        <v>1</v>
      </c>
      <c r="V1349" s="36" t="s">
        <v>14</v>
      </c>
      <c r="W1349" s="36" t="s">
        <v>1325</v>
      </c>
      <c r="X1349" s="38"/>
      <c r="Z1349" s="15"/>
    </row>
    <row r="1350" spans="1:26" ht="39.6" x14ac:dyDescent="0.3">
      <c r="A1350" s="15"/>
      <c r="B1350" s="36" t="s">
        <v>9</v>
      </c>
      <c r="C1350" s="36" t="s">
        <v>68</v>
      </c>
      <c r="D1350" s="36" t="s">
        <v>13</v>
      </c>
      <c r="E1350" s="36" t="s">
        <v>13</v>
      </c>
      <c r="F1350" s="36" t="s">
        <v>25</v>
      </c>
      <c r="G1350" s="36" t="s">
        <v>10</v>
      </c>
      <c r="H1350" s="97" t="s">
        <v>14</v>
      </c>
      <c r="I1350" s="36" t="s">
        <v>11</v>
      </c>
      <c r="J1350" s="36" t="s">
        <v>11</v>
      </c>
      <c r="K1350" s="36" t="s">
        <v>11</v>
      </c>
      <c r="L1350" s="36" t="s">
        <v>11</v>
      </c>
      <c r="M1350" s="36" t="s">
        <v>11</v>
      </c>
      <c r="N1350" s="35" t="str">
        <f t="shared" si="56"/>
        <v>1.9.2.2.51.0.3.00.00.00.00.00</v>
      </c>
      <c r="O1350" s="45">
        <v>2026</v>
      </c>
      <c r="P1350" s="38" t="s">
        <v>3496</v>
      </c>
      <c r="Q1350" s="39" t="s">
        <v>1061</v>
      </c>
      <c r="R1350" s="36" t="str">
        <f t="shared" si="57"/>
        <v>A</v>
      </c>
      <c r="S1350" s="36" t="s">
        <v>15</v>
      </c>
      <c r="T1350" s="36" t="s">
        <v>14</v>
      </c>
      <c r="U1350" s="121">
        <v>1</v>
      </c>
      <c r="V1350" s="36" t="s">
        <v>14</v>
      </c>
      <c r="W1350" s="36" t="s">
        <v>1325</v>
      </c>
      <c r="X1350" s="38"/>
      <c r="Z1350" s="15"/>
    </row>
    <row r="1351" spans="1:26" ht="39.6" x14ac:dyDescent="0.3">
      <c r="A1351" s="15"/>
      <c r="B1351" s="36" t="s">
        <v>9</v>
      </c>
      <c r="C1351" s="36" t="s">
        <v>68</v>
      </c>
      <c r="D1351" s="36" t="s">
        <v>13</v>
      </c>
      <c r="E1351" s="36" t="s">
        <v>13</v>
      </c>
      <c r="F1351" s="36" t="s">
        <v>25</v>
      </c>
      <c r="G1351" s="36" t="s">
        <v>10</v>
      </c>
      <c r="H1351" s="97" t="s">
        <v>39</v>
      </c>
      <c r="I1351" s="36" t="s">
        <v>11</v>
      </c>
      <c r="J1351" s="36" t="s">
        <v>11</v>
      </c>
      <c r="K1351" s="36" t="s">
        <v>11</v>
      </c>
      <c r="L1351" s="36" t="s">
        <v>11</v>
      </c>
      <c r="M1351" s="36" t="s">
        <v>11</v>
      </c>
      <c r="N1351" s="35" t="str">
        <f t="shared" si="56"/>
        <v>1.9.2.2.51.0.4.00.00.00.00.00</v>
      </c>
      <c r="O1351" s="45">
        <v>2026</v>
      </c>
      <c r="P1351" s="38" t="s">
        <v>3497</v>
      </c>
      <c r="Q1351" s="39" t="s">
        <v>1061</v>
      </c>
      <c r="R1351" s="36" t="str">
        <f t="shared" si="57"/>
        <v>A</v>
      </c>
      <c r="S1351" s="36" t="s">
        <v>15</v>
      </c>
      <c r="T1351" s="36" t="s">
        <v>14</v>
      </c>
      <c r="U1351" s="121">
        <v>1</v>
      </c>
      <c r="V1351" s="36" t="s">
        <v>14</v>
      </c>
      <c r="W1351" s="36" t="s">
        <v>1325</v>
      </c>
      <c r="X1351" s="38"/>
      <c r="Z1351" s="15"/>
    </row>
    <row r="1352" spans="1:26" ht="43.2" x14ac:dyDescent="0.3">
      <c r="B1352" s="378" t="s">
        <v>9</v>
      </c>
      <c r="C1352" s="378" t="s">
        <v>68</v>
      </c>
      <c r="D1352" s="378" t="s">
        <v>13</v>
      </c>
      <c r="E1352" s="378" t="s">
        <v>13</v>
      </c>
      <c r="F1352" s="378" t="s">
        <v>26</v>
      </c>
      <c r="G1352" s="361" t="s">
        <v>10</v>
      </c>
      <c r="H1352" s="370" t="s">
        <v>10</v>
      </c>
      <c r="I1352" s="361" t="s">
        <v>11</v>
      </c>
      <c r="J1352" s="361" t="s">
        <v>11</v>
      </c>
      <c r="K1352" s="361" t="s">
        <v>11</v>
      </c>
      <c r="L1352" s="361" t="s">
        <v>11</v>
      </c>
      <c r="M1352" s="361" t="s">
        <v>11</v>
      </c>
      <c r="N1352" s="362" t="str">
        <f t="shared" ref="N1352:N1415" si="58">B1352&amp;"."&amp;C1352&amp;"."&amp;D1352&amp;"."&amp;E1352&amp;"."&amp;F1352&amp;"."&amp;G1352&amp;"."&amp;H1352&amp;"."&amp;I1352&amp;"."&amp;J1352&amp;"."&amp;K1352&amp;"."&amp;L1352&amp;"."&amp;M1352</f>
        <v>1.9.2.2.52.0.0.00.00.00.00.00</v>
      </c>
      <c r="O1352" s="361" t="s">
        <v>4254</v>
      </c>
      <c r="P1352" s="379" t="s">
        <v>4231</v>
      </c>
      <c r="Q1352" s="379" t="s">
        <v>4232</v>
      </c>
      <c r="R1352" s="361" t="str">
        <f t="shared" si="57"/>
        <v>S</v>
      </c>
      <c r="S1352" s="361" t="s">
        <v>15</v>
      </c>
      <c r="T1352" s="361" t="s">
        <v>14</v>
      </c>
      <c r="U1352" s="366">
        <v>2</v>
      </c>
      <c r="V1352" s="361" t="s">
        <v>14</v>
      </c>
      <c r="W1352" s="361" t="s">
        <v>1325</v>
      </c>
      <c r="X1352" s="367" t="s">
        <v>4402</v>
      </c>
      <c r="Z1352" s="15"/>
    </row>
    <row r="1353" spans="1:26" ht="43.2" x14ac:dyDescent="0.3">
      <c r="B1353" s="355" t="s">
        <v>9</v>
      </c>
      <c r="C1353" s="355" t="s">
        <v>68</v>
      </c>
      <c r="D1353" s="355" t="s">
        <v>13</v>
      </c>
      <c r="E1353" s="355" t="s">
        <v>13</v>
      </c>
      <c r="F1353" s="355" t="s">
        <v>26</v>
      </c>
      <c r="G1353" s="36" t="s">
        <v>10</v>
      </c>
      <c r="H1353" s="97" t="s">
        <v>9</v>
      </c>
      <c r="I1353" s="36" t="s">
        <v>11</v>
      </c>
      <c r="J1353" s="36" t="s">
        <v>11</v>
      </c>
      <c r="K1353" s="36" t="s">
        <v>11</v>
      </c>
      <c r="L1353" s="36" t="s">
        <v>11</v>
      </c>
      <c r="M1353" s="36" t="s">
        <v>11</v>
      </c>
      <c r="N1353" s="35" t="str">
        <f t="shared" si="58"/>
        <v>1.9.2.2.52.0.1.00.00.00.00.00</v>
      </c>
      <c r="O1353" s="36" t="s">
        <v>4254</v>
      </c>
      <c r="P1353" s="356" t="s">
        <v>4286</v>
      </c>
      <c r="Q1353" s="356" t="s">
        <v>4232</v>
      </c>
      <c r="R1353" s="36" t="str">
        <f t="shared" si="57"/>
        <v>A</v>
      </c>
      <c r="S1353" s="36" t="s">
        <v>15</v>
      </c>
      <c r="T1353" s="36" t="s">
        <v>14</v>
      </c>
      <c r="U1353" s="263">
        <v>1</v>
      </c>
      <c r="V1353" s="36" t="s">
        <v>14</v>
      </c>
      <c r="W1353" s="36" t="s">
        <v>1325</v>
      </c>
      <c r="X1353" s="40" t="s">
        <v>4401</v>
      </c>
      <c r="Z1353" s="15"/>
    </row>
    <row r="1354" spans="1:26" ht="43.2" x14ac:dyDescent="0.3">
      <c r="B1354" s="355" t="s">
        <v>9</v>
      </c>
      <c r="C1354" s="355" t="s">
        <v>68</v>
      </c>
      <c r="D1354" s="355" t="s">
        <v>13</v>
      </c>
      <c r="E1354" s="355" t="s">
        <v>13</v>
      </c>
      <c r="F1354" s="355" t="s">
        <v>26</v>
      </c>
      <c r="G1354" s="36" t="s">
        <v>10</v>
      </c>
      <c r="H1354" s="97" t="s">
        <v>13</v>
      </c>
      <c r="I1354" s="36" t="s">
        <v>11</v>
      </c>
      <c r="J1354" s="36" t="s">
        <v>11</v>
      </c>
      <c r="K1354" s="36" t="s">
        <v>11</v>
      </c>
      <c r="L1354" s="36" t="s">
        <v>11</v>
      </c>
      <c r="M1354" s="36" t="s">
        <v>11</v>
      </c>
      <c r="N1354" s="35" t="str">
        <f t="shared" si="58"/>
        <v>1.9.2.2.52.0.2.00.00.00.00.00</v>
      </c>
      <c r="O1354" s="36" t="s">
        <v>4254</v>
      </c>
      <c r="P1354" s="356" t="s">
        <v>4287</v>
      </c>
      <c r="Q1354" s="356" t="s">
        <v>4232</v>
      </c>
      <c r="R1354" s="36" t="str">
        <f t="shared" si="57"/>
        <v>A</v>
      </c>
      <c r="S1354" s="36" t="s">
        <v>15</v>
      </c>
      <c r="T1354" s="36" t="s">
        <v>14</v>
      </c>
      <c r="U1354" s="263">
        <v>1</v>
      </c>
      <c r="V1354" s="36" t="s">
        <v>14</v>
      </c>
      <c r="W1354" s="36" t="s">
        <v>1325</v>
      </c>
      <c r="X1354" s="40" t="s">
        <v>4401</v>
      </c>
      <c r="Z1354" s="15"/>
    </row>
    <row r="1355" spans="1:26" ht="43.2" x14ac:dyDescent="0.3">
      <c r="B1355" s="355" t="s">
        <v>9</v>
      </c>
      <c r="C1355" s="355" t="s">
        <v>68</v>
      </c>
      <c r="D1355" s="355" t="s">
        <v>13</v>
      </c>
      <c r="E1355" s="355" t="s">
        <v>13</v>
      </c>
      <c r="F1355" s="355" t="s">
        <v>26</v>
      </c>
      <c r="G1355" s="36" t="s">
        <v>10</v>
      </c>
      <c r="H1355" s="97" t="s">
        <v>14</v>
      </c>
      <c r="I1355" s="36" t="s">
        <v>11</v>
      </c>
      <c r="J1355" s="36" t="s">
        <v>11</v>
      </c>
      <c r="K1355" s="36" t="s">
        <v>11</v>
      </c>
      <c r="L1355" s="36" t="s">
        <v>11</v>
      </c>
      <c r="M1355" s="36" t="s">
        <v>11</v>
      </c>
      <c r="N1355" s="35" t="str">
        <f t="shared" si="58"/>
        <v>1.9.2.2.52.0.3.00.00.00.00.00</v>
      </c>
      <c r="O1355" s="36" t="s">
        <v>4254</v>
      </c>
      <c r="P1355" s="356" t="s">
        <v>4288</v>
      </c>
      <c r="Q1355" s="356" t="s">
        <v>4232</v>
      </c>
      <c r="R1355" s="36" t="str">
        <f t="shared" si="57"/>
        <v>A</v>
      </c>
      <c r="S1355" s="36" t="s">
        <v>15</v>
      </c>
      <c r="T1355" s="36" t="s">
        <v>14</v>
      </c>
      <c r="U1355" s="263">
        <v>1</v>
      </c>
      <c r="V1355" s="36" t="s">
        <v>14</v>
      </c>
      <c r="W1355" s="36" t="s">
        <v>1325</v>
      </c>
      <c r="X1355" s="40" t="s">
        <v>4401</v>
      </c>
      <c r="Z1355" s="15"/>
    </row>
    <row r="1356" spans="1:26" ht="43.2" x14ac:dyDescent="0.3">
      <c r="B1356" s="355" t="s">
        <v>9</v>
      </c>
      <c r="C1356" s="355" t="s">
        <v>68</v>
      </c>
      <c r="D1356" s="355" t="s">
        <v>13</v>
      </c>
      <c r="E1356" s="355" t="s">
        <v>13</v>
      </c>
      <c r="F1356" s="355" t="s">
        <v>26</v>
      </c>
      <c r="G1356" s="36" t="s">
        <v>10</v>
      </c>
      <c r="H1356" s="97" t="s">
        <v>39</v>
      </c>
      <c r="I1356" s="36" t="s">
        <v>11</v>
      </c>
      <c r="J1356" s="36" t="s">
        <v>11</v>
      </c>
      <c r="K1356" s="36" t="s">
        <v>11</v>
      </c>
      <c r="L1356" s="36" t="s">
        <v>11</v>
      </c>
      <c r="M1356" s="36" t="s">
        <v>11</v>
      </c>
      <c r="N1356" s="35" t="str">
        <f t="shared" si="58"/>
        <v>1.9.2.2.52.0.4.00.00.00.00.00</v>
      </c>
      <c r="O1356" s="36" t="s">
        <v>4254</v>
      </c>
      <c r="P1356" s="356" t="s">
        <v>4289</v>
      </c>
      <c r="Q1356" s="356" t="s">
        <v>4232</v>
      </c>
      <c r="R1356" s="36" t="str">
        <f t="shared" si="57"/>
        <v>A</v>
      </c>
      <c r="S1356" s="36" t="s">
        <v>15</v>
      </c>
      <c r="T1356" s="36" t="s">
        <v>14</v>
      </c>
      <c r="U1356" s="263">
        <v>1</v>
      </c>
      <c r="V1356" s="36" t="s">
        <v>14</v>
      </c>
      <c r="W1356" s="36" t="s">
        <v>1325</v>
      </c>
      <c r="X1356" s="40" t="s">
        <v>4401</v>
      </c>
      <c r="Z1356" s="15"/>
    </row>
    <row r="1357" spans="1:26" ht="26.4" x14ac:dyDescent="0.3">
      <c r="A1357" s="15"/>
      <c r="B1357" s="361" t="s">
        <v>9</v>
      </c>
      <c r="C1357" s="361" t="s">
        <v>68</v>
      </c>
      <c r="D1357" s="361" t="s">
        <v>13</v>
      </c>
      <c r="E1357" s="361" t="s">
        <v>13</v>
      </c>
      <c r="F1357" s="361" t="s">
        <v>77</v>
      </c>
      <c r="G1357" s="361" t="s">
        <v>10</v>
      </c>
      <c r="H1357" s="370" t="s">
        <v>10</v>
      </c>
      <c r="I1357" s="361" t="s">
        <v>11</v>
      </c>
      <c r="J1357" s="361" t="s">
        <v>11</v>
      </c>
      <c r="K1357" s="361" t="s">
        <v>11</v>
      </c>
      <c r="L1357" s="361" t="s">
        <v>11</v>
      </c>
      <c r="M1357" s="361" t="s">
        <v>11</v>
      </c>
      <c r="N1357" s="362" t="str">
        <f t="shared" si="58"/>
        <v>1.9.2.2.99.0.0.00.00.00.00.00</v>
      </c>
      <c r="O1357" s="363">
        <v>2026</v>
      </c>
      <c r="P1357" s="364" t="s">
        <v>665</v>
      </c>
      <c r="Q1357" s="365" t="s">
        <v>1255</v>
      </c>
      <c r="R1357" s="361" t="str">
        <f t="shared" si="57"/>
        <v>S</v>
      </c>
      <c r="S1357" s="361" t="s">
        <v>15</v>
      </c>
      <c r="T1357" s="361" t="s">
        <v>9</v>
      </c>
      <c r="U1357" s="368">
        <v>2</v>
      </c>
      <c r="V1357" s="361" t="s">
        <v>14</v>
      </c>
      <c r="W1357" s="361" t="s">
        <v>1325</v>
      </c>
      <c r="X1357" s="369"/>
      <c r="Z1357" s="15"/>
    </row>
    <row r="1358" spans="1:26" ht="26.4" x14ac:dyDescent="0.3">
      <c r="A1358" s="15"/>
      <c r="B1358" s="361" t="s">
        <v>9</v>
      </c>
      <c r="C1358" s="361" t="s">
        <v>68</v>
      </c>
      <c r="D1358" s="361" t="s">
        <v>13</v>
      </c>
      <c r="E1358" s="361" t="s">
        <v>13</v>
      </c>
      <c r="F1358" s="361" t="s">
        <v>77</v>
      </c>
      <c r="G1358" s="361" t="s">
        <v>10</v>
      </c>
      <c r="H1358" s="380" t="s">
        <v>9</v>
      </c>
      <c r="I1358" s="361" t="s">
        <v>11</v>
      </c>
      <c r="J1358" s="361" t="s">
        <v>11</v>
      </c>
      <c r="K1358" s="361" t="s">
        <v>11</v>
      </c>
      <c r="L1358" s="361" t="s">
        <v>11</v>
      </c>
      <c r="M1358" s="361" t="s">
        <v>11</v>
      </c>
      <c r="N1358" s="362" t="str">
        <f t="shared" si="58"/>
        <v>1.9.2.2.99.0.1.00.00.00.00.00</v>
      </c>
      <c r="O1358" s="363">
        <v>2026</v>
      </c>
      <c r="P1358" s="364" t="s">
        <v>1384</v>
      </c>
      <c r="Q1358" s="365" t="s">
        <v>1255</v>
      </c>
      <c r="R1358" s="361" t="str">
        <f t="shared" si="57"/>
        <v>S</v>
      </c>
      <c r="S1358" s="361" t="s">
        <v>15</v>
      </c>
      <c r="T1358" s="361" t="s">
        <v>9</v>
      </c>
      <c r="U1358" s="368">
        <v>2</v>
      </c>
      <c r="V1358" s="361" t="s">
        <v>14</v>
      </c>
      <c r="W1358" s="361" t="s">
        <v>1325</v>
      </c>
      <c r="X1358" s="369"/>
      <c r="Z1358" s="15"/>
    </row>
    <row r="1359" spans="1:26" ht="39.6" x14ac:dyDescent="0.3">
      <c r="A1359" s="15"/>
      <c r="B1359" s="36" t="s">
        <v>9</v>
      </c>
      <c r="C1359" s="36" t="s">
        <v>68</v>
      </c>
      <c r="D1359" s="36" t="s">
        <v>13</v>
      </c>
      <c r="E1359" s="36" t="s">
        <v>13</v>
      </c>
      <c r="F1359" s="36" t="s">
        <v>77</v>
      </c>
      <c r="G1359" s="36" t="s">
        <v>10</v>
      </c>
      <c r="H1359" s="97" t="s">
        <v>9</v>
      </c>
      <c r="I1359" s="91" t="s">
        <v>18</v>
      </c>
      <c r="J1359" s="36" t="s">
        <v>11</v>
      </c>
      <c r="K1359" s="36" t="s">
        <v>11</v>
      </c>
      <c r="L1359" s="36" t="s">
        <v>11</v>
      </c>
      <c r="M1359" s="36" t="s">
        <v>11</v>
      </c>
      <c r="N1359" s="35" t="str">
        <f t="shared" si="58"/>
        <v>1.9.2.2.99.0.1.01.00.00.00.00</v>
      </c>
      <c r="O1359" s="45">
        <v>2026</v>
      </c>
      <c r="P1359" s="94" t="s">
        <v>666</v>
      </c>
      <c r="Q1359" s="95" t="s">
        <v>2174</v>
      </c>
      <c r="R1359" s="97" t="s">
        <v>1578</v>
      </c>
      <c r="S1359" s="36" t="s">
        <v>15</v>
      </c>
      <c r="T1359" s="36" t="s">
        <v>9</v>
      </c>
      <c r="U1359" s="106">
        <v>1</v>
      </c>
      <c r="V1359" s="36" t="s">
        <v>14</v>
      </c>
      <c r="W1359" s="36" t="s">
        <v>1325</v>
      </c>
      <c r="X1359" s="38"/>
      <c r="Z1359" s="15"/>
    </row>
    <row r="1360" spans="1:26" ht="39.6" x14ac:dyDescent="0.3">
      <c r="A1360" s="15"/>
      <c r="B1360" s="36" t="s">
        <v>9</v>
      </c>
      <c r="C1360" s="36" t="s">
        <v>68</v>
      </c>
      <c r="D1360" s="36" t="s">
        <v>13</v>
      </c>
      <c r="E1360" s="36" t="s">
        <v>13</v>
      </c>
      <c r="F1360" s="36" t="s">
        <v>77</v>
      </c>
      <c r="G1360" s="36" t="s">
        <v>10</v>
      </c>
      <c r="H1360" s="97" t="s">
        <v>9</v>
      </c>
      <c r="I1360" s="91" t="s">
        <v>19</v>
      </c>
      <c r="J1360" s="36" t="s">
        <v>11</v>
      </c>
      <c r="K1360" s="36" t="s">
        <v>11</v>
      </c>
      <c r="L1360" s="36" t="s">
        <v>11</v>
      </c>
      <c r="M1360" s="36" t="s">
        <v>11</v>
      </c>
      <c r="N1360" s="35" t="str">
        <f t="shared" si="58"/>
        <v>1.9.2.2.99.0.1.02.00.00.00.00</v>
      </c>
      <c r="O1360" s="45">
        <v>2026</v>
      </c>
      <c r="P1360" s="128" t="s">
        <v>667</v>
      </c>
      <c r="Q1360" s="95" t="s">
        <v>2175</v>
      </c>
      <c r="R1360" s="97" t="s">
        <v>1578</v>
      </c>
      <c r="S1360" s="36" t="s">
        <v>15</v>
      </c>
      <c r="T1360" s="36" t="s">
        <v>9</v>
      </c>
      <c r="U1360" s="106">
        <v>1</v>
      </c>
      <c r="V1360" s="36" t="s">
        <v>14</v>
      </c>
      <c r="W1360" s="36" t="s">
        <v>1325</v>
      </c>
      <c r="X1360" s="38"/>
      <c r="Z1360" s="15"/>
    </row>
    <row r="1361" spans="2:24" s="15" customFormat="1" ht="26.4" x14ac:dyDescent="0.3">
      <c r="B1361" s="36" t="s">
        <v>9</v>
      </c>
      <c r="C1361" s="36" t="s">
        <v>68</v>
      </c>
      <c r="D1361" s="36" t="s">
        <v>13</v>
      </c>
      <c r="E1361" s="36" t="s">
        <v>13</v>
      </c>
      <c r="F1361" s="36" t="s">
        <v>77</v>
      </c>
      <c r="G1361" s="36" t="s">
        <v>10</v>
      </c>
      <c r="H1361" s="97" t="s">
        <v>9</v>
      </c>
      <c r="I1361" s="91" t="s">
        <v>30</v>
      </c>
      <c r="J1361" s="36" t="s">
        <v>11</v>
      </c>
      <c r="K1361" s="36" t="s">
        <v>11</v>
      </c>
      <c r="L1361" s="36" t="s">
        <v>11</v>
      </c>
      <c r="M1361" s="36" t="s">
        <v>11</v>
      </c>
      <c r="N1361" s="35" t="str">
        <f t="shared" si="58"/>
        <v>1.9.2.2.99.0.1.03.00.00.00.00</v>
      </c>
      <c r="O1361" s="45">
        <v>2026</v>
      </c>
      <c r="P1361" s="94" t="s">
        <v>668</v>
      </c>
      <c r="Q1361" s="95" t="s">
        <v>3458</v>
      </c>
      <c r="R1361" s="97" t="s">
        <v>1578</v>
      </c>
      <c r="S1361" s="36" t="s">
        <v>15</v>
      </c>
      <c r="T1361" s="36" t="s">
        <v>9</v>
      </c>
      <c r="U1361" s="106">
        <v>1</v>
      </c>
      <c r="V1361" s="36" t="s">
        <v>14</v>
      </c>
      <c r="W1361" s="36" t="s">
        <v>1325</v>
      </c>
      <c r="X1361" s="38"/>
    </row>
    <row r="1362" spans="2:24" s="15" customFormat="1" ht="26.4" x14ac:dyDescent="0.3">
      <c r="B1362" s="36" t="s">
        <v>9</v>
      </c>
      <c r="C1362" s="36" t="s">
        <v>68</v>
      </c>
      <c r="D1362" s="36" t="s">
        <v>13</v>
      </c>
      <c r="E1362" s="36" t="s">
        <v>13</v>
      </c>
      <c r="F1362" s="36" t="s">
        <v>77</v>
      </c>
      <c r="G1362" s="36" t="s">
        <v>10</v>
      </c>
      <c r="H1362" s="97" t="s">
        <v>9</v>
      </c>
      <c r="I1362" s="91" t="s">
        <v>87</v>
      </c>
      <c r="J1362" s="36" t="s">
        <v>11</v>
      </c>
      <c r="K1362" s="36" t="s">
        <v>11</v>
      </c>
      <c r="L1362" s="36" t="s">
        <v>11</v>
      </c>
      <c r="M1362" s="36" t="s">
        <v>11</v>
      </c>
      <c r="N1362" s="35" t="str">
        <f t="shared" si="58"/>
        <v>1.9.2.2.99.0.1.04.00.00.00.00</v>
      </c>
      <c r="O1362" s="45">
        <v>2026</v>
      </c>
      <c r="P1362" s="94" t="s">
        <v>669</v>
      </c>
      <c r="Q1362" s="95" t="s">
        <v>3459</v>
      </c>
      <c r="R1362" s="97" t="s">
        <v>1578</v>
      </c>
      <c r="S1362" s="36" t="s">
        <v>15</v>
      </c>
      <c r="T1362" s="36" t="s">
        <v>9</v>
      </c>
      <c r="U1362" s="106">
        <v>1</v>
      </c>
      <c r="V1362" s="36" t="s">
        <v>14</v>
      </c>
      <c r="W1362" s="36" t="s">
        <v>1325</v>
      </c>
      <c r="X1362" s="38"/>
    </row>
    <row r="1363" spans="2:24" s="15" customFormat="1" ht="39.6" x14ac:dyDescent="0.3">
      <c r="B1363" s="36" t="s">
        <v>9</v>
      </c>
      <c r="C1363" s="36" t="s">
        <v>68</v>
      </c>
      <c r="D1363" s="36" t="s">
        <v>13</v>
      </c>
      <c r="E1363" s="36" t="s">
        <v>13</v>
      </c>
      <c r="F1363" s="36" t="s">
        <v>77</v>
      </c>
      <c r="G1363" s="36" t="s">
        <v>10</v>
      </c>
      <c r="H1363" s="97" t="s">
        <v>9</v>
      </c>
      <c r="I1363" s="91" t="s">
        <v>97</v>
      </c>
      <c r="J1363" s="36" t="s">
        <v>11</v>
      </c>
      <c r="K1363" s="36" t="s">
        <v>11</v>
      </c>
      <c r="L1363" s="36" t="s">
        <v>11</v>
      </c>
      <c r="M1363" s="36" t="s">
        <v>11</v>
      </c>
      <c r="N1363" s="35" t="str">
        <f t="shared" si="58"/>
        <v>1.9.2.2.99.0.1.05.00.00.00.00</v>
      </c>
      <c r="O1363" s="45">
        <v>2026</v>
      </c>
      <c r="P1363" s="128" t="s">
        <v>670</v>
      </c>
      <c r="Q1363" s="95" t="s">
        <v>2178</v>
      </c>
      <c r="R1363" s="97" t="s">
        <v>1578</v>
      </c>
      <c r="S1363" s="36" t="s">
        <v>15</v>
      </c>
      <c r="T1363" s="36" t="s">
        <v>9</v>
      </c>
      <c r="U1363" s="106">
        <v>1</v>
      </c>
      <c r="V1363" s="36" t="s">
        <v>14</v>
      </c>
      <c r="W1363" s="36" t="s">
        <v>1325</v>
      </c>
      <c r="X1363" s="38"/>
    </row>
    <row r="1364" spans="2:24" s="15" customFormat="1" ht="26.4" x14ac:dyDescent="0.3">
      <c r="B1364" s="361" t="s">
        <v>9</v>
      </c>
      <c r="C1364" s="361" t="s">
        <v>68</v>
      </c>
      <c r="D1364" s="361" t="s">
        <v>13</v>
      </c>
      <c r="E1364" s="361" t="s">
        <v>13</v>
      </c>
      <c r="F1364" s="361" t="s">
        <v>77</v>
      </c>
      <c r="G1364" s="361" t="s">
        <v>10</v>
      </c>
      <c r="H1364" s="380" t="s">
        <v>9</v>
      </c>
      <c r="I1364" s="389" t="s">
        <v>77</v>
      </c>
      <c r="J1364" s="361" t="s">
        <v>11</v>
      </c>
      <c r="K1364" s="361" t="s">
        <v>11</v>
      </c>
      <c r="L1364" s="361" t="s">
        <v>11</v>
      </c>
      <c r="M1364" s="361" t="s">
        <v>11</v>
      </c>
      <c r="N1364" s="362" t="str">
        <f t="shared" si="58"/>
        <v>1.9.2.2.99.0.1.99.00.00.00.00</v>
      </c>
      <c r="O1364" s="363">
        <v>2026</v>
      </c>
      <c r="P1364" s="390" t="s">
        <v>671</v>
      </c>
      <c r="Q1364" s="391" t="s">
        <v>2179</v>
      </c>
      <c r="R1364" s="361" t="str">
        <f>IF(U1364=2,"S","A")</f>
        <v>S</v>
      </c>
      <c r="S1364" s="361" t="s">
        <v>15</v>
      </c>
      <c r="T1364" s="361" t="s">
        <v>9</v>
      </c>
      <c r="U1364" s="368">
        <v>2</v>
      </c>
      <c r="V1364" s="361" t="s">
        <v>14</v>
      </c>
      <c r="W1364" s="361" t="s">
        <v>1325</v>
      </c>
      <c r="X1364" s="369"/>
    </row>
    <row r="1365" spans="2:24" s="15" customFormat="1" ht="26.4" x14ac:dyDescent="0.3">
      <c r="B1365" s="361" t="s">
        <v>9</v>
      </c>
      <c r="C1365" s="361" t="s">
        <v>68</v>
      </c>
      <c r="D1365" s="361" t="s">
        <v>13</v>
      </c>
      <c r="E1365" s="361" t="s">
        <v>13</v>
      </c>
      <c r="F1365" s="361" t="s">
        <v>77</v>
      </c>
      <c r="G1365" s="361" t="s">
        <v>10</v>
      </c>
      <c r="H1365" s="380" t="s">
        <v>13</v>
      </c>
      <c r="I1365" s="361" t="s">
        <v>11</v>
      </c>
      <c r="J1365" s="361" t="s">
        <v>11</v>
      </c>
      <c r="K1365" s="361" t="s">
        <v>11</v>
      </c>
      <c r="L1365" s="361" t="s">
        <v>11</v>
      </c>
      <c r="M1365" s="361" t="s">
        <v>11</v>
      </c>
      <c r="N1365" s="362" t="str">
        <f t="shared" si="58"/>
        <v>1.9.2.2.99.0.2.00.00.00.00.00</v>
      </c>
      <c r="O1365" s="363">
        <v>2026</v>
      </c>
      <c r="P1365" s="364" t="s">
        <v>1511</v>
      </c>
      <c r="Q1365" s="365" t="s">
        <v>1255</v>
      </c>
      <c r="R1365" s="361" t="str">
        <f>IF(U1365=2,"S","A")</f>
        <v>S</v>
      </c>
      <c r="S1365" s="361" t="s">
        <v>15</v>
      </c>
      <c r="T1365" s="361" t="s">
        <v>9</v>
      </c>
      <c r="U1365" s="368">
        <v>2</v>
      </c>
      <c r="V1365" s="361" t="s">
        <v>14</v>
      </c>
      <c r="W1365" s="361" t="s">
        <v>1325</v>
      </c>
      <c r="X1365" s="369"/>
    </row>
    <row r="1366" spans="2:24" s="15" customFormat="1" ht="39.6" x14ac:dyDescent="0.3">
      <c r="B1366" s="36" t="s">
        <v>9</v>
      </c>
      <c r="C1366" s="36" t="s">
        <v>68</v>
      </c>
      <c r="D1366" s="36" t="s">
        <v>13</v>
      </c>
      <c r="E1366" s="36" t="s">
        <v>13</v>
      </c>
      <c r="F1366" s="36" t="s">
        <v>77</v>
      </c>
      <c r="G1366" s="36" t="s">
        <v>10</v>
      </c>
      <c r="H1366" s="97" t="s">
        <v>13</v>
      </c>
      <c r="I1366" s="91" t="s">
        <v>18</v>
      </c>
      <c r="J1366" s="36" t="s">
        <v>11</v>
      </c>
      <c r="K1366" s="36" t="s">
        <v>11</v>
      </c>
      <c r="L1366" s="36" t="s">
        <v>11</v>
      </c>
      <c r="M1366" s="36" t="s">
        <v>11</v>
      </c>
      <c r="N1366" s="35" t="str">
        <f t="shared" si="58"/>
        <v>1.9.2.2.99.0.2.01.00.00.00.00</v>
      </c>
      <c r="O1366" s="45">
        <v>2026</v>
      </c>
      <c r="P1366" s="94" t="s">
        <v>672</v>
      </c>
      <c r="Q1366" s="95" t="s">
        <v>3460</v>
      </c>
      <c r="R1366" s="97" t="s">
        <v>1578</v>
      </c>
      <c r="S1366" s="36" t="s">
        <v>15</v>
      </c>
      <c r="T1366" s="36" t="s">
        <v>9</v>
      </c>
      <c r="U1366" s="106">
        <v>1</v>
      </c>
      <c r="V1366" s="36" t="s">
        <v>14</v>
      </c>
      <c r="W1366" s="36" t="s">
        <v>1325</v>
      </c>
      <c r="X1366" s="38"/>
    </row>
    <row r="1367" spans="2:24" s="15" customFormat="1" ht="26.4" x14ac:dyDescent="0.3">
      <c r="B1367" s="36" t="s">
        <v>9</v>
      </c>
      <c r="C1367" s="36" t="s">
        <v>68</v>
      </c>
      <c r="D1367" s="36" t="s">
        <v>13</v>
      </c>
      <c r="E1367" s="36" t="s">
        <v>13</v>
      </c>
      <c r="F1367" s="36" t="s">
        <v>77</v>
      </c>
      <c r="G1367" s="36" t="s">
        <v>10</v>
      </c>
      <c r="H1367" s="97" t="s">
        <v>13</v>
      </c>
      <c r="I1367" s="91" t="s">
        <v>19</v>
      </c>
      <c r="J1367" s="36" t="s">
        <v>11</v>
      </c>
      <c r="K1367" s="36" t="s">
        <v>11</v>
      </c>
      <c r="L1367" s="36" t="s">
        <v>11</v>
      </c>
      <c r="M1367" s="36" t="s">
        <v>11</v>
      </c>
      <c r="N1367" s="35" t="str">
        <f t="shared" si="58"/>
        <v>1.9.2.2.99.0.2.02.00.00.00.00</v>
      </c>
      <c r="O1367" s="45">
        <v>2026</v>
      </c>
      <c r="P1367" s="128" t="s">
        <v>673</v>
      </c>
      <c r="Q1367" s="95" t="s">
        <v>2181</v>
      </c>
      <c r="R1367" s="97" t="s">
        <v>1578</v>
      </c>
      <c r="S1367" s="36" t="s">
        <v>15</v>
      </c>
      <c r="T1367" s="36" t="s">
        <v>9</v>
      </c>
      <c r="U1367" s="106">
        <v>1</v>
      </c>
      <c r="V1367" s="36" t="s">
        <v>14</v>
      </c>
      <c r="W1367" s="36" t="s">
        <v>1325</v>
      </c>
      <c r="X1367" s="38"/>
    </row>
    <row r="1368" spans="2:24" s="15" customFormat="1" ht="26.4" x14ac:dyDescent="0.3">
      <c r="B1368" s="36" t="s">
        <v>9</v>
      </c>
      <c r="C1368" s="36" t="s">
        <v>68</v>
      </c>
      <c r="D1368" s="36" t="s">
        <v>13</v>
      </c>
      <c r="E1368" s="36" t="s">
        <v>13</v>
      </c>
      <c r="F1368" s="36" t="s">
        <v>77</v>
      </c>
      <c r="G1368" s="36" t="s">
        <v>10</v>
      </c>
      <c r="H1368" s="97" t="s">
        <v>13</v>
      </c>
      <c r="I1368" s="91" t="s">
        <v>30</v>
      </c>
      <c r="J1368" s="36" t="s">
        <v>11</v>
      </c>
      <c r="K1368" s="36" t="s">
        <v>11</v>
      </c>
      <c r="L1368" s="36" t="s">
        <v>11</v>
      </c>
      <c r="M1368" s="36" t="s">
        <v>11</v>
      </c>
      <c r="N1368" s="35" t="str">
        <f t="shared" si="58"/>
        <v>1.9.2.2.99.0.2.03.00.00.00.00</v>
      </c>
      <c r="O1368" s="45">
        <v>2026</v>
      </c>
      <c r="P1368" s="94" t="s">
        <v>674</v>
      </c>
      <c r="Q1368" s="95" t="s">
        <v>2182</v>
      </c>
      <c r="R1368" s="97" t="s">
        <v>1578</v>
      </c>
      <c r="S1368" s="36" t="s">
        <v>15</v>
      </c>
      <c r="T1368" s="36" t="s">
        <v>9</v>
      </c>
      <c r="U1368" s="106">
        <v>1</v>
      </c>
      <c r="V1368" s="36" t="s">
        <v>14</v>
      </c>
      <c r="W1368" s="36" t="s">
        <v>1325</v>
      </c>
      <c r="X1368" s="38"/>
    </row>
    <row r="1369" spans="2:24" s="15" customFormat="1" ht="26.4" x14ac:dyDescent="0.3">
      <c r="B1369" s="36" t="s">
        <v>9</v>
      </c>
      <c r="C1369" s="36" t="s">
        <v>68</v>
      </c>
      <c r="D1369" s="36" t="s">
        <v>13</v>
      </c>
      <c r="E1369" s="36" t="s">
        <v>13</v>
      </c>
      <c r="F1369" s="36" t="s">
        <v>77</v>
      </c>
      <c r="G1369" s="36" t="s">
        <v>10</v>
      </c>
      <c r="H1369" s="97" t="s">
        <v>13</v>
      </c>
      <c r="I1369" s="91" t="s">
        <v>87</v>
      </c>
      <c r="J1369" s="36" t="s">
        <v>11</v>
      </c>
      <c r="K1369" s="36" t="s">
        <v>11</v>
      </c>
      <c r="L1369" s="36" t="s">
        <v>11</v>
      </c>
      <c r="M1369" s="36" t="s">
        <v>11</v>
      </c>
      <c r="N1369" s="35" t="str">
        <f t="shared" si="58"/>
        <v>1.9.2.2.99.0.2.04.00.00.00.00</v>
      </c>
      <c r="O1369" s="45">
        <v>2026</v>
      </c>
      <c r="P1369" s="94" t="s">
        <v>675</v>
      </c>
      <c r="Q1369" s="95" t="s">
        <v>2183</v>
      </c>
      <c r="R1369" s="97" t="s">
        <v>1578</v>
      </c>
      <c r="S1369" s="36" t="s">
        <v>15</v>
      </c>
      <c r="T1369" s="36" t="s">
        <v>9</v>
      </c>
      <c r="U1369" s="106">
        <v>1</v>
      </c>
      <c r="V1369" s="36" t="s">
        <v>14</v>
      </c>
      <c r="W1369" s="36" t="s">
        <v>1325</v>
      </c>
      <c r="X1369" s="38"/>
    </row>
    <row r="1370" spans="2:24" s="15" customFormat="1" ht="26.4" x14ac:dyDescent="0.3">
      <c r="B1370" s="361" t="s">
        <v>9</v>
      </c>
      <c r="C1370" s="361" t="s">
        <v>68</v>
      </c>
      <c r="D1370" s="361" t="s">
        <v>13</v>
      </c>
      <c r="E1370" s="361" t="s">
        <v>13</v>
      </c>
      <c r="F1370" s="361" t="s">
        <v>77</v>
      </c>
      <c r="G1370" s="361" t="s">
        <v>10</v>
      </c>
      <c r="H1370" s="380" t="s">
        <v>13</v>
      </c>
      <c r="I1370" s="389" t="s">
        <v>77</v>
      </c>
      <c r="J1370" s="361" t="s">
        <v>11</v>
      </c>
      <c r="K1370" s="361" t="s">
        <v>11</v>
      </c>
      <c r="L1370" s="361" t="s">
        <v>11</v>
      </c>
      <c r="M1370" s="361" t="s">
        <v>11</v>
      </c>
      <c r="N1370" s="362" t="str">
        <f t="shared" si="58"/>
        <v>1.9.2.2.99.0.2.99.00.00.00.00</v>
      </c>
      <c r="O1370" s="363">
        <v>2026</v>
      </c>
      <c r="P1370" s="390" t="s">
        <v>676</v>
      </c>
      <c r="Q1370" s="391" t="s">
        <v>2184</v>
      </c>
      <c r="R1370" s="361" t="str">
        <f>IF(U1370=2,"S","A")</f>
        <v>S</v>
      </c>
      <c r="S1370" s="361" t="s">
        <v>15</v>
      </c>
      <c r="T1370" s="361" t="s">
        <v>9</v>
      </c>
      <c r="U1370" s="368">
        <v>2</v>
      </c>
      <c r="V1370" s="361" t="s">
        <v>14</v>
      </c>
      <c r="W1370" s="361" t="s">
        <v>1325</v>
      </c>
      <c r="X1370" s="369"/>
    </row>
    <row r="1371" spans="2:24" s="15" customFormat="1" ht="26.4" x14ac:dyDescent="0.3">
      <c r="B1371" s="361" t="s">
        <v>9</v>
      </c>
      <c r="C1371" s="361" t="s">
        <v>68</v>
      </c>
      <c r="D1371" s="361" t="s">
        <v>13</v>
      </c>
      <c r="E1371" s="361" t="s">
        <v>13</v>
      </c>
      <c r="F1371" s="361" t="s">
        <v>77</v>
      </c>
      <c r="G1371" s="361" t="s">
        <v>10</v>
      </c>
      <c r="H1371" s="380" t="s">
        <v>14</v>
      </c>
      <c r="I1371" s="361" t="s">
        <v>11</v>
      </c>
      <c r="J1371" s="361" t="s">
        <v>11</v>
      </c>
      <c r="K1371" s="361" t="s">
        <v>11</v>
      </c>
      <c r="L1371" s="361" t="s">
        <v>11</v>
      </c>
      <c r="M1371" s="361" t="s">
        <v>11</v>
      </c>
      <c r="N1371" s="362" t="str">
        <f t="shared" si="58"/>
        <v>1.9.2.2.99.0.3.00.00.00.00.00</v>
      </c>
      <c r="O1371" s="363">
        <v>2026</v>
      </c>
      <c r="P1371" s="364" t="s">
        <v>1754</v>
      </c>
      <c r="Q1371" s="365" t="s">
        <v>1255</v>
      </c>
      <c r="R1371" s="361" t="str">
        <f>IF(U1371=2,"S","A")</f>
        <v>S</v>
      </c>
      <c r="S1371" s="361" t="s">
        <v>15</v>
      </c>
      <c r="T1371" s="361" t="s">
        <v>9</v>
      </c>
      <c r="U1371" s="368">
        <v>2</v>
      </c>
      <c r="V1371" s="361" t="s">
        <v>14</v>
      </c>
      <c r="W1371" s="361" t="s">
        <v>1325</v>
      </c>
      <c r="X1371" s="369"/>
    </row>
    <row r="1372" spans="2:24" s="15" customFormat="1" ht="39.6" x14ac:dyDescent="0.3">
      <c r="B1372" s="36" t="s">
        <v>9</v>
      </c>
      <c r="C1372" s="36" t="s">
        <v>68</v>
      </c>
      <c r="D1372" s="36" t="s">
        <v>13</v>
      </c>
      <c r="E1372" s="36" t="s">
        <v>13</v>
      </c>
      <c r="F1372" s="36" t="s">
        <v>77</v>
      </c>
      <c r="G1372" s="36" t="s">
        <v>10</v>
      </c>
      <c r="H1372" s="97" t="s">
        <v>14</v>
      </c>
      <c r="I1372" s="91" t="s">
        <v>18</v>
      </c>
      <c r="J1372" s="36" t="s">
        <v>11</v>
      </c>
      <c r="K1372" s="36" t="s">
        <v>11</v>
      </c>
      <c r="L1372" s="36" t="s">
        <v>11</v>
      </c>
      <c r="M1372" s="36" t="s">
        <v>11</v>
      </c>
      <c r="N1372" s="35" t="str">
        <f t="shared" si="58"/>
        <v>1.9.2.2.99.0.3.01.00.00.00.00</v>
      </c>
      <c r="O1372" s="45">
        <v>2026</v>
      </c>
      <c r="P1372" s="94" t="s">
        <v>677</v>
      </c>
      <c r="Q1372" s="95" t="s">
        <v>3486</v>
      </c>
      <c r="R1372" s="97" t="s">
        <v>1578</v>
      </c>
      <c r="S1372" s="36" t="s">
        <v>15</v>
      </c>
      <c r="T1372" s="36" t="s">
        <v>9</v>
      </c>
      <c r="U1372" s="106">
        <v>1</v>
      </c>
      <c r="V1372" s="36" t="s">
        <v>14</v>
      </c>
      <c r="W1372" s="36" t="s">
        <v>1325</v>
      </c>
      <c r="X1372" s="38"/>
    </row>
    <row r="1373" spans="2:24" s="15" customFormat="1" ht="26.4" x14ac:dyDescent="0.3">
      <c r="B1373" s="36" t="s">
        <v>9</v>
      </c>
      <c r="C1373" s="36" t="s">
        <v>68</v>
      </c>
      <c r="D1373" s="36" t="s">
        <v>13</v>
      </c>
      <c r="E1373" s="36" t="s">
        <v>13</v>
      </c>
      <c r="F1373" s="36" t="s">
        <v>77</v>
      </c>
      <c r="G1373" s="36" t="s">
        <v>10</v>
      </c>
      <c r="H1373" s="97" t="s">
        <v>14</v>
      </c>
      <c r="I1373" s="91" t="s">
        <v>19</v>
      </c>
      <c r="J1373" s="36" t="s">
        <v>11</v>
      </c>
      <c r="K1373" s="36" t="s">
        <v>11</v>
      </c>
      <c r="L1373" s="36" t="s">
        <v>11</v>
      </c>
      <c r="M1373" s="36" t="s">
        <v>11</v>
      </c>
      <c r="N1373" s="35" t="str">
        <f t="shared" si="58"/>
        <v>1.9.2.2.99.0.3.02.00.00.00.00</v>
      </c>
      <c r="O1373" s="45">
        <v>2026</v>
      </c>
      <c r="P1373" s="94" t="s">
        <v>678</v>
      </c>
      <c r="Q1373" s="95" t="s">
        <v>2186</v>
      </c>
      <c r="R1373" s="97" t="s">
        <v>1578</v>
      </c>
      <c r="S1373" s="36" t="s">
        <v>15</v>
      </c>
      <c r="T1373" s="36" t="s">
        <v>9</v>
      </c>
      <c r="U1373" s="106">
        <v>1</v>
      </c>
      <c r="V1373" s="36" t="s">
        <v>14</v>
      </c>
      <c r="W1373" s="36" t="s">
        <v>1325</v>
      </c>
      <c r="X1373" s="38"/>
    </row>
    <row r="1374" spans="2:24" s="15" customFormat="1" ht="26.4" x14ac:dyDescent="0.3">
      <c r="B1374" s="36" t="s">
        <v>9</v>
      </c>
      <c r="C1374" s="36" t="s">
        <v>68</v>
      </c>
      <c r="D1374" s="36" t="s">
        <v>13</v>
      </c>
      <c r="E1374" s="36" t="s">
        <v>13</v>
      </c>
      <c r="F1374" s="36" t="s">
        <v>77</v>
      </c>
      <c r="G1374" s="36" t="s">
        <v>10</v>
      </c>
      <c r="H1374" s="97" t="s">
        <v>14</v>
      </c>
      <c r="I1374" s="91" t="s">
        <v>30</v>
      </c>
      <c r="J1374" s="36" t="s">
        <v>11</v>
      </c>
      <c r="K1374" s="36" t="s">
        <v>11</v>
      </c>
      <c r="L1374" s="36" t="s">
        <v>11</v>
      </c>
      <c r="M1374" s="36" t="s">
        <v>11</v>
      </c>
      <c r="N1374" s="35" t="str">
        <f t="shared" si="58"/>
        <v>1.9.2.2.99.0.3.03.00.00.00.00</v>
      </c>
      <c r="O1374" s="45">
        <v>2026</v>
      </c>
      <c r="P1374" s="94" t="s">
        <v>679</v>
      </c>
      <c r="Q1374" s="95" t="s">
        <v>2187</v>
      </c>
      <c r="R1374" s="97" t="s">
        <v>1578</v>
      </c>
      <c r="S1374" s="36" t="s">
        <v>15</v>
      </c>
      <c r="T1374" s="36" t="s">
        <v>9</v>
      </c>
      <c r="U1374" s="106">
        <v>1</v>
      </c>
      <c r="V1374" s="36" t="s">
        <v>14</v>
      </c>
      <c r="W1374" s="36" t="s">
        <v>1325</v>
      </c>
      <c r="X1374" s="38"/>
    </row>
    <row r="1375" spans="2:24" s="15" customFormat="1" ht="26.4" x14ac:dyDescent="0.3">
      <c r="B1375" s="36" t="s">
        <v>9</v>
      </c>
      <c r="C1375" s="36" t="s">
        <v>68</v>
      </c>
      <c r="D1375" s="36" t="s">
        <v>13</v>
      </c>
      <c r="E1375" s="36" t="s">
        <v>13</v>
      </c>
      <c r="F1375" s="36" t="s">
        <v>77</v>
      </c>
      <c r="G1375" s="36" t="s">
        <v>10</v>
      </c>
      <c r="H1375" s="97" t="s">
        <v>14</v>
      </c>
      <c r="I1375" s="91" t="s">
        <v>87</v>
      </c>
      <c r="J1375" s="36" t="s">
        <v>11</v>
      </c>
      <c r="K1375" s="36" t="s">
        <v>11</v>
      </c>
      <c r="L1375" s="36" t="s">
        <v>11</v>
      </c>
      <c r="M1375" s="36" t="s">
        <v>11</v>
      </c>
      <c r="N1375" s="35" t="str">
        <f t="shared" si="58"/>
        <v>1.9.2.2.99.0.3.04.00.00.00.00</v>
      </c>
      <c r="O1375" s="45">
        <v>2026</v>
      </c>
      <c r="P1375" s="94" t="s">
        <v>680</v>
      </c>
      <c r="Q1375" s="95" t="s">
        <v>2188</v>
      </c>
      <c r="R1375" s="97" t="s">
        <v>1578</v>
      </c>
      <c r="S1375" s="36" t="s">
        <v>15</v>
      </c>
      <c r="T1375" s="36" t="s">
        <v>9</v>
      </c>
      <c r="U1375" s="106">
        <v>1</v>
      </c>
      <c r="V1375" s="36" t="s">
        <v>14</v>
      </c>
      <c r="W1375" s="36" t="s">
        <v>1325</v>
      </c>
      <c r="X1375" s="38"/>
    </row>
    <row r="1376" spans="2:24" s="15" customFormat="1" ht="26.4" x14ac:dyDescent="0.3">
      <c r="B1376" s="361" t="s">
        <v>9</v>
      </c>
      <c r="C1376" s="361" t="s">
        <v>68</v>
      </c>
      <c r="D1376" s="361" t="s">
        <v>13</v>
      </c>
      <c r="E1376" s="361" t="s">
        <v>13</v>
      </c>
      <c r="F1376" s="361" t="s">
        <v>77</v>
      </c>
      <c r="G1376" s="361" t="s">
        <v>10</v>
      </c>
      <c r="H1376" s="380" t="s">
        <v>14</v>
      </c>
      <c r="I1376" s="389" t="s">
        <v>77</v>
      </c>
      <c r="J1376" s="361" t="s">
        <v>11</v>
      </c>
      <c r="K1376" s="361" t="s">
        <v>11</v>
      </c>
      <c r="L1376" s="361" t="s">
        <v>11</v>
      </c>
      <c r="M1376" s="361" t="s">
        <v>11</v>
      </c>
      <c r="N1376" s="362" t="str">
        <f t="shared" si="58"/>
        <v>1.9.2.2.99.0.3.99.00.00.00.00</v>
      </c>
      <c r="O1376" s="363">
        <v>2026</v>
      </c>
      <c r="P1376" s="390" t="s">
        <v>681</v>
      </c>
      <c r="Q1376" s="391" t="s">
        <v>2189</v>
      </c>
      <c r="R1376" s="361" t="str">
        <f>IF(U1376=2,"S","A")</f>
        <v>S</v>
      </c>
      <c r="S1376" s="361" t="s">
        <v>15</v>
      </c>
      <c r="T1376" s="361" t="s">
        <v>9</v>
      </c>
      <c r="U1376" s="368">
        <v>2</v>
      </c>
      <c r="V1376" s="361" t="s">
        <v>14</v>
      </c>
      <c r="W1376" s="361" t="s">
        <v>1325</v>
      </c>
      <c r="X1376" s="369"/>
    </row>
    <row r="1377" spans="2:24" s="15" customFormat="1" ht="26.4" x14ac:dyDescent="0.3">
      <c r="B1377" s="361" t="s">
        <v>9</v>
      </c>
      <c r="C1377" s="361" t="s">
        <v>68</v>
      </c>
      <c r="D1377" s="361" t="s">
        <v>13</v>
      </c>
      <c r="E1377" s="361" t="s">
        <v>13</v>
      </c>
      <c r="F1377" s="361" t="s">
        <v>77</v>
      </c>
      <c r="G1377" s="361" t="s">
        <v>10</v>
      </c>
      <c r="H1377" s="380" t="s">
        <v>39</v>
      </c>
      <c r="I1377" s="361" t="s">
        <v>11</v>
      </c>
      <c r="J1377" s="361" t="s">
        <v>11</v>
      </c>
      <c r="K1377" s="361" t="s">
        <v>11</v>
      </c>
      <c r="L1377" s="361" t="s">
        <v>11</v>
      </c>
      <c r="M1377" s="361" t="s">
        <v>11</v>
      </c>
      <c r="N1377" s="362" t="str">
        <f t="shared" si="58"/>
        <v>1.9.2.2.99.0.4.00.00.00.00.00</v>
      </c>
      <c r="O1377" s="363">
        <v>2026</v>
      </c>
      <c r="P1377" s="364" t="s">
        <v>1755</v>
      </c>
      <c r="Q1377" s="365" t="s">
        <v>1255</v>
      </c>
      <c r="R1377" s="361" t="str">
        <f>IF(U1377=2,"S","A")</f>
        <v>S</v>
      </c>
      <c r="S1377" s="361" t="s">
        <v>15</v>
      </c>
      <c r="T1377" s="361" t="s">
        <v>9</v>
      </c>
      <c r="U1377" s="368">
        <v>2</v>
      </c>
      <c r="V1377" s="361" t="s">
        <v>14</v>
      </c>
      <c r="W1377" s="361" t="s">
        <v>1325</v>
      </c>
      <c r="X1377" s="369"/>
    </row>
    <row r="1378" spans="2:24" s="15" customFormat="1" ht="52.8" x14ac:dyDescent="0.3">
      <c r="B1378" s="36" t="s">
        <v>9</v>
      </c>
      <c r="C1378" s="36" t="s">
        <v>68</v>
      </c>
      <c r="D1378" s="36" t="s">
        <v>13</v>
      </c>
      <c r="E1378" s="36" t="s">
        <v>13</v>
      </c>
      <c r="F1378" s="36" t="s">
        <v>77</v>
      </c>
      <c r="G1378" s="36" t="s">
        <v>10</v>
      </c>
      <c r="H1378" s="97" t="s">
        <v>39</v>
      </c>
      <c r="I1378" s="91" t="s">
        <v>18</v>
      </c>
      <c r="J1378" s="36" t="s">
        <v>11</v>
      </c>
      <c r="K1378" s="36" t="s">
        <v>11</v>
      </c>
      <c r="L1378" s="36" t="s">
        <v>11</v>
      </c>
      <c r="M1378" s="36" t="s">
        <v>11</v>
      </c>
      <c r="N1378" s="35" t="str">
        <f t="shared" si="58"/>
        <v>1.9.2.2.99.0.4.01.00.00.00.00</v>
      </c>
      <c r="O1378" s="45">
        <v>2026</v>
      </c>
      <c r="P1378" s="94" t="s">
        <v>682</v>
      </c>
      <c r="Q1378" s="95" t="s">
        <v>2190</v>
      </c>
      <c r="R1378" s="97" t="s">
        <v>1578</v>
      </c>
      <c r="S1378" s="36" t="s">
        <v>15</v>
      </c>
      <c r="T1378" s="36" t="s">
        <v>9</v>
      </c>
      <c r="U1378" s="106">
        <v>1</v>
      </c>
      <c r="V1378" s="36" t="s">
        <v>14</v>
      </c>
      <c r="W1378" s="36" t="s">
        <v>1325</v>
      </c>
      <c r="X1378" s="38"/>
    </row>
    <row r="1379" spans="2:24" s="15" customFormat="1" ht="39.6" x14ac:dyDescent="0.3">
      <c r="B1379" s="36" t="s">
        <v>9</v>
      </c>
      <c r="C1379" s="36" t="s">
        <v>68</v>
      </c>
      <c r="D1379" s="36" t="s">
        <v>13</v>
      </c>
      <c r="E1379" s="36" t="s">
        <v>13</v>
      </c>
      <c r="F1379" s="36" t="s">
        <v>77</v>
      </c>
      <c r="G1379" s="36" t="s">
        <v>10</v>
      </c>
      <c r="H1379" s="97" t="s">
        <v>39</v>
      </c>
      <c r="I1379" s="91" t="s">
        <v>19</v>
      </c>
      <c r="J1379" s="36" t="s">
        <v>11</v>
      </c>
      <c r="K1379" s="36" t="s">
        <v>11</v>
      </c>
      <c r="L1379" s="36" t="s">
        <v>11</v>
      </c>
      <c r="M1379" s="36" t="s">
        <v>11</v>
      </c>
      <c r="N1379" s="35" t="str">
        <f t="shared" si="58"/>
        <v>1.9.2.2.99.0.4.02.00.00.00.00</v>
      </c>
      <c r="O1379" s="45">
        <v>2026</v>
      </c>
      <c r="P1379" s="94" t="s">
        <v>683</v>
      </c>
      <c r="Q1379" s="95" t="s">
        <v>3461</v>
      </c>
      <c r="R1379" s="97" t="s">
        <v>1578</v>
      </c>
      <c r="S1379" s="36" t="s">
        <v>15</v>
      </c>
      <c r="T1379" s="36" t="s">
        <v>9</v>
      </c>
      <c r="U1379" s="106">
        <v>1</v>
      </c>
      <c r="V1379" s="36" t="s">
        <v>14</v>
      </c>
      <c r="W1379" s="36" t="s">
        <v>1325</v>
      </c>
      <c r="X1379" s="38"/>
    </row>
    <row r="1380" spans="2:24" s="15" customFormat="1" ht="39.6" x14ac:dyDescent="0.3">
      <c r="B1380" s="36" t="s">
        <v>9</v>
      </c>
      <c r="C1380" s="36" t="s">
        <v>68</v>
      </c>
      <c r="D1380" s="36" t="s">
        <v>13</v>
      </c>
      <c r="E1380" s="36" t="s">
        <v>13</v>
      </c>
      <c r="F1380" s="36" t="s">
        <v>77</v>
      </c>
      <c r="G1380" s="36" t="s">
        <v>10</v>
      </c>
      <c r="H1380" s="97" t="s">
        <v>39</v>
      </c>
      <c r="I1380" s="91" t="s">
        <v>30</v>
      </c>
      <c r="J1380" s="36" t="s">
        <v>11</v>
      </c>
      <c r="K1380" s="36" t="s">
        <v>11</v>
      </c>
      <c r="L1380" s="36" t="s">
        <v>11</v>
      </c>
      <c r="M1380" s="36" t="s">
        <v>11</v>
      </c>
      <c r="N1380" s="35" t="str">
        <f t="shared" si="58"/>
        <v>1.9.2.2.99.0.4.03.00.00.00.00</v>
      </c>
      <c r="O1380" s="45">
        <v>2026</v>
      </c>
      <c r="P1380" s="94" t="s">
        <v>684</v>
      </c>
      <c r="Q1380" s="95" t="s">
        <v>2192</v>
      </c>
      <c r="R1380" s="97" t="s">
        <v>1578</v>
      </c>
      <c r="S1380" s="36" t="s">
        <v>15</v>
      </c>
      <c r="T1380" s="36" t="s">
        <v>9</v>
      </c>
      <c r="U1380" s="106">
        <v>1</v>
      </c>
      <c r="V1380" s="36" t="s">
        <v>14</v>
      </c>
      <c r="W1380" s="36" t="s">
        <v>1325</v>
      </c>
      <c r="X1380" s="38"/>
    </row>
    <row r="1381" spans="2:24" s="15" customFormat="1" ht="26.4" x14ac:dyDescent="0.3">
      <c r="B1381" s="36" t="s">
        <v>9</v>
      </c>
      <c r="C1381" s="36" t="s">
        <v>68</v>
      </c>
      <c r="D1381" s="36" t="s">
        <v>13</v>
      </c>
      <c r="E1381" s="36" t="s">
        <v>13</v>
      </c>
      <c r="F1381" s="36" t="s">
        <v>77</v>
      </c>
      <c r="G1381" s="36" t="s">
        <v>10</v>
      </c>
      <c r="H1381" s="97" t="s">
        <v>39</v>
      </c>
      <c r="I1381" s="91" t="s">
        <v>87</v>
      </c>
      <c r="J1381" s="36" t="s">
        <v>11</v>
      </c>
      <c r="K1381" s="36" t="s">
        <v>11</v>
      </c>
      <c r="L1381" s="36" t="s">
        <v>11</v>
      </c>
      <c r="M1381" s="36" t="s">
        <v>11</v>
      </c>
      <c r="N1381" s="35" t="str">
        <f t="shared" si="58"/>
        <v>1.9.2.2.99.0.4.04.00.00.00.00</v>
      </c>
      <c r="O1381" s="45">
        <v>2026</v>
      </c>
      <c r="P1381" s="94" t="s">
        <v>685</v>
      </c>
      <c r="Q1381" s="95" t="s">
        <v>2193</v>
      </c>
      <c r="R1381" s="97" t="s">
        <v>1578</v>
      </c>
      <c r="S1381" s="36" t="s">
        <v>15</v>
      </c>
      <c r="T1381" s="36" t="s">
        <v>9</v>
      </c>
      <c r="U1381" s="106">
        <v>1</v>
      </c>
      <c r="V1381" s="36" t="s">
        <v>14</v>
      </c>
      <c r="W1381" s="36" t="s">
        <v>1325</v>
      </c>
      <c r="X1381" s="38"/>
    </row>
    <row r="1382" spans="2:24" s="15" customFormat="1" ht="26.4" x14ac:dyDescent="0.3">
      <c r="B1382" s="361" t="s">
        <v>9</v>
      </c>
      <c r="C1382" s="361" t="s">
        <v>68</v>
      </c>
      <c r="D1382" s="361" t="s">
        <v>13</v>
      </c>
      <c r="E1382" s="361" t="s">
        <v>13</v>
      </c>
      <c r="F1382" s="361" t="s">
        <v>77</v>
      </c>
      <c r="G1382" s="361" t="s">
        <v>10</v>
      </c>
      <c r="H1382" s="380" t="s">
        <v>39</v>
      </c>
      <c r="I1382" s="389" t="s">
        <v>77</v>
      </c>
      <c r="J1382" s="361" t="s">
        <v>11</v>
      </c>
      <c r="K1382" s="361" t="s">
        <v>11</v>
      </c>
      <c r="L1382" s="361" t="s">
        <v>11</v>
      </c>
      <c r="M1382" s="361" t="s">
        <v>11</v>
      </c>
      <c r="N1382" s="362" t="str">
        <f t="shared" si="58"/>
        <v>1.9.2.2.99.0.4.99.00.00.00.00</v>
      </c>
      <c r="O1382" s="363">
        <v>2026</v>
      </c>
      <c r="P1382" s="390" t="s">
        <v>686</v>
      </c>
      <c r="Q1382" s="391" t="s">
        <v>2194</v>
      </c>
      <c r="R1382" s="361" t="str">
        <f t="shared" ref="R1382:R1401" si="59">IF(U1382=2,"S","A")</f>
        <v>S</v>
      </c>
      <c r="S1382" s="361" t="s">
        <v>15</v>
      </c>
      <c r="T1382" s="361" t="s">
        <v>9</v>
      </c>
      <c r="U1382" s="368">
        <v>2</v>
      </c>
      <c r="V1382" s="361" t="s">
        <v>14</v>
      </c>
      <c r="W1382" s="361" t="s">
        <v>1325</v>
      </c>
      <c r="X1382" s="369"/>
    </row>
    <row r="1383" spans="2:24" s="15" customFormat="1" ht="26.4" x14ac:dyDescent="0.3">
      <c r="B1383" s="361" t="s">
        <v>9</v>
      </c>
      <c r="C1383" s="361" t="s">
        <v>68</v>
      </c>
      <c r="D1383" s="361" t="s">
        <v>13</v>
      </c>
      <c r="E1383" s="361" t="s">
        <v>14</v>
      </c>
      <c r="F1383" s="361" t="s">
        <v>11</v>
      </c>
      <c r="G1383" s="361" t="s">
        <v>10</v>
      </c>
      <c r="H1383" s="370" t="s">
        <v>10</v>
      </c>
      <c r="I1383" s="361" t="s">
        <v>11</v>
      </c>
      <c r="J1383" s="361" t="s">
        <v>11</v>
      </c>
      <c r="K1383" s="361" t="s">
        <v>11</v>
      </c>
      <c r="L1383" s="361" t="s">
        <v>11</v>
      </c>
      <c r="M1383" s="361" t="s">
        <v>11</v>
      </c>
      <c r="N1383" s="362" t="str">
        <f t="shared" si="58"/>
        <v>1.9.2.3.00.0.0.00.00.00.00.00</v>
      </c>
      <c r="O1383" s="363">
        <v>2026</v>
      </c>
      <c r="P1383" s="364" t="s">
        <v>687</v>
      </c>
      <c r="Q1383" s="365" t="s">
        <v>1256</v>
      </c>
      <c r="R1383" s="361" t="str">
        <f t="shared" si="59"/>
        <v>S</v>
      </c>
      <c r="S1383" s="361" t="s">
        <v>15</v>
      </c>
      <c r="T1383" s="361" t="s">
        <v>9</v>
      </c>
      <c r="U1383" s="368">
        <v>2</v>
      </c>
      <c r="V1383" s="361" t="s">
        <v>14</v>
      </c>
      <c r="W1383" s="361" t="s">
        <v>1325</v>
      </c>
      <c r="X1383" s="369"/>
    </row>
    <row r="1384" spans="2:24" s="15" customFormat="1" ht="39.6" x14ac:dyDescent="0.3">
      <c r="B1384" s="361" t="s">
        <v>9</v>
      </c>
      <c r="C1384" s="361" t="s">
        <v>68</v>
      </c>
      <c r="D1384" s="361" t="s">
        <v>13</v>
      </c>
      <c r="E1384" s="361" t="s">
        <v>14</v>
      </c>
      <c r="F1384" s="361" t="s">
        <v>18</v>
      </c>
      <c r="G1384" s="361" t="s">
        <v>10</v>
      </c>
      <c r="H1384" s="370" t="s">
        <v>10</v>
      </c>
      <c r="I1384" s="361" t="s">
        <v>11</v>
      </c>
      <c r="J1384" s="361" t="s">
        <v>11</v>
      </c>
      <c r="K1384" s="361" t="s">
        <v>11</v>
      </c>
      <c r="L1384" s="361" t="s">
        <v>11</v>
      </c>
      <c r="M1384" s="361" t="s">
        <v>11</v>
      </c>
      <c r="N1384" s="362" t="str">
        <f t="shared" si="58"/>
        <v>1.9.2.3.01.0.0.00.00.00.00.00</v>
      </c>
      <c r="O1384" s="363">
        <v>2026</v>
      </c>
      <c r="P1384" s="364" t="s">
        <v>1925</v>
      </c>
      <c r="Q1384" s="365" t="s">
        <v>1257</v>
      </c>
      <c r="R1384" s="361" t="str">
        <f t="shared" si="59"/>
        <v>S</v>
      </c>
      <c r="S1384" s="361" t="s">
        <v>15</v>
      </c>
      <c r="T1384" s="361" t="s">
        <v>9</v>
      </c>
      <c r="U1384" s="368">
        <v>2</v>
      </c>
      <c r="V1384" s="361" t="s">
        <v>14</v>
      </c>
      <c r="W1384" s="361" t="s">
        <v>1325</v>
      </c>
      <c r="X1384" s="369"/>
    </row>
    <row r="1385" spans="2:24" s="15" customFormat="1" ht="39.6" x14ac:dyDescent="0.3">
      <c r="B1385" s="36" t="s">
        <v>9</v>
      </c>
      <c r="C1385" s="36" t="s">
        <v>68</v>
      </c>
      <c r="D1385" s="36" t="s">
        <v>13</v>
      </c>
      <c r="E1385" s="36" t="s">
        <v>14</v>
      </c>
      <c r="F1385" s="36" t="s">
        <v>18</v>
      </c>
      <c r="G1385" s="36" t="s">
        <v>10</v>
      </c>
      <c r="H1385" s="97" t="s">
        <v>9</v>
      </c>
      <c r="I1385" s="36" t="s">
        <v>11</v>
      </c>
      <c r="J1385" s="36" t="s">
        <v>11</v>
      </c>
      <c r="K1385" s="36" t="s">
        <v>11</v>
      </c>
      <c r="L1385" s="36" t="s">
        <v>11</v>
      </c>
      <c r="M1385" s="36" t="s">
        <v>11</v>
      </c>
      <c r="N1385" s="35" t="str">
        <f t="shared" si="58"/>
        <v>1.9.2.3.01.0.1.00.00.00.00.00</v>
      </c>
      <c r="O1385" s="45">
        <v>2026</v>
      </c>
      <c r="P1385" s="38" t="s">
        <v>1385</v>
      </c>
      <c r="Q1385" s="39" t="s">
        <v>1257</v>
      </c>
      <c r="R1385" s="37" t="str">
        <f t="shared" si="59"/>
        <v>A</v>
      </c>
      <c r="S1385" s="36" t="s">
        <v>15</v>
      </c>
      <c r="T1385" s="36" t="s">
        <v>9</v>
      </c>
      <c r="U1385" s="121">
        <v>1</v>
      </c>
      <c r="V1385" s="36" t="s">
        <v>14</v>
      </c>
      <c r="W1385" s="36" t="s">
        <v>1325</v>
      </c>
      <c r="X1385" s="38"/>
    </row>
    <row r="1386" spans="2:24" s="15" customFormat="1" ht="39.6" x14ac:dyDescent="0.3">
      <c r="B1386" s="36" t="s">
        <v>9</v>
      </c>
      <c r="C1386" s="36" t="s">
        <v>68</v>
      </c>
      <c r="D1386" s="36" t="s">
        <v>13</v>
      </c>
      <c r="E1386" s="36" t="s">
        <v>14</v>
      </c>
      <c r="F1386" s="36" t="s">
        <v>18</v>
      </c>
      <c r="G1386" s="36" t="s">
        <v>10</v>
      </c>
      <c r="H1386" s="97" t="s">
        <v>13</v>
      </c>
      <c r="I1386" s="36" t="s">
        <v>11</v>
      </c>
      <c r="J1386" s="36" t="s">
        <v>11</v>
      </c>
      <c r="K1386" s="36" t="s">
        <v>11</v>
      </c>
      <c r="L1386" s="36" t="s">
        <v>11</v>
      </c>
      <c r="M1386" s="36" t="s">
        <v>11</v>
      </c>
      <c r="N1386" s="35" t="str">
        <f t="shared" si="58"/>
        <v>1.9.2.3.01.0.2.00.00.00.00.00</v>
      </c>
      <c r="O1386" s="45">
        <v>2026</v>
      </c>
      <c r="P1386" s="38" t="s">
        <v>1493</v>
      </c>
      <c r="Q1386" s="39" t="s">
        <v>1257</v>
      </c>
      <c r="R1386" s="37" t="str">
        <f t="shared" si="59"/>
        <v>A</v>
      </c>
      <c r="S1386" s="36" t="s">
        <v>15</v>
      </c>
      <c r="T1386" s="36" t="s">
        <v>9</v>
      </c>
      <c r="U1386" s="121">
        <v>1</v>
      </c>
      <c r="V1386" s="36" t="s">
        <v>14</v>
      </c>
      <c r="W1386" s="36" t="s">
        <v>1325</v>
      </c>
      <c r="X1386" s="38"/>
    </row>
    <row r="1387" spans="2:24" s="15" customFormat="1" ht="39.6" x14ac:dyDescent="0.3">
      <c r="B1387" s="36" t="s">
        <v>9</v>
      </c>
      <c r="C1387" s="36" t="s">
        <v>68</v>
      </c>
      <c r="D1387" s="36" t="s">
        <v>13</v>
      </c>
      <c r="E1387" s="36" t="s">
        <v>14</v>
      </c>
      <c r="F1387" s="36" t="s">
        <v>18</v>
      </c>
      <c r="G1387" s="36" t="s">
        <v>10</v>
      </c>
      <c r="H1387" s="97" t="s">
        <v>14</v>
      </c>
      <c r="I1387" s="36" t="s">
        <v>11</v>
      </c>
      <c r="J1387" s="36" t="s">
        <v>11</v>
      </c>
      <c r="K1387" s="36" t="s">
        <v>11</v>
      </c>
      <c r="L1387" s="36" t="s">
        <v>11</v>
      </c>
      <c r="M1387" s="36" t="s">
        <v>11</v>
      </c>
      <c r="N1387" s="35" t="str">
        <f t="shared" si="58"/>
        <v>1.9.2.3.01.0.3.00.00.00.00.00</v>
      </c>
      <c r="O1387" s="45">
        <v>2026</v>
      </c>
      <c r="P1387" s="38" t="s">
        <v>1576</v>
      </c>
      <c r="Q1387" s="39" t="s">
        <v>1257</v>
      </c>
      <c r="R1387" s="37" t="str">
        <f t="shared" si="59"/>
        <v>A</v>
      </c>
      <c r="S1387" s="36" t="s">
        <v>15</v>
      </c>
      <c r="T1387" s="36" t="s">
        <v>9</v>
      </c>
      <c r="U1387" s="121">
        <v>1</v>
      </c>
      <c r="V1387" s="36" t="s">
        <v>14</v>
      </c>
      <c r="W1387" s="36" t="s">
        <v>1325</v>
      </c>
      <c r="X1387" s="38"/>
    </row>
    <row r="1388" spans="2:24" s="15" customFormat="1" ht="39.6" x14ac:dyDescent="0.3">
      <c r="B1388" s="36" t="s">
        <v>9</v>
      </c>
      <c r="C1388" s="36" t="s">
        <v>68</v>
      </c>
      <c r="D1388" s="36" t="s">
        <v>13</v>
      </c>
      <c r="E1388" s="36" t="s">
        <v>14</v>
      </c>
      <c r="F1388" s="36" t="s">
        <v>18</v>
      </c>
      <c r="G1388" s="36" t="s">
        <v>10</v>
      </c>
      <c r="H1388" s="97" t="s">
        <v>39</v>
      </c>
      <c r="I1388" s="36" t="s">
        <v>11</v>
      </c>
      <c r="J1388" s="36" t="s">
        <v>11</v>
      </c>
      <c r="K1388" s="36" t="s">
        <v>11</v>
      </c>
      <c r="L1388" s="36" t="s">
        <v>11</v>
      </c>
      <c r="M1388" s="36" t="s">
        <v>11</v>
      </c>
      <c r="N1388" s="35" t="str">
        <f t="shared" si="58"/>
        <v>1.9.2.3.01.0.4.00.00.00.00.00</v>
      </c>
      <c r="O1388" s="45">
        <v>2026</v>
      </c>
      <c r="P1388" s="38" t="s">
        <v>1577</v>
      </c>
      <c r="Q1388" s="39" t="s">
        <v>1257</v>
      </c>
      <c r="R1388" s="37" t="str">
        <f t="shared" si="59"/>
        <v>A</v>
      </c>
      <c r="S1388" s="36" t="s">
        <v>15</v>
      </c>
      <c r="T1388" s="36" t="s">
        <v>9</v>
      </c>
      <c r="U1388" s="121">
        <v>1</v>
      </c>
      <c r="V1388" s="36" t="s">
        <v>14</v>
      </c>
      <c r="W1388" s="36" t="s">
        <v>1325</v>
      </c>
      <c r="X1388" s="38"/>
    </row>
    <row r="1389" spans="2:24" s="15" customFormat="1" ht="39.6" x14ac:dyDescent="0.3">
      <c r="B1389" s="36" t="s">
        <v>9</v>
      </c>
      <c r="C1389" s="36" t="s">
        <v>68</v>
      </c>
      <c r="D1389" s="36" t="s">
        <v>13</v>
      </c>
      <c r="E1389" s="36" t="s">
        <v>14</v>
      </c>
      <c r="F1389" s="36" t="s">
        <v>18</v>
      </c>
      <c r="G1389" s="36" t="s">
        <v>10</v>
      </c>
      <c r="H1389" s="97" t="s">
        <v>48</v>
      </c>
      <c r="I1389" s="36" t="s">
        <v>11</v>
      </c>
      <c r="J1389" s="36" t="s">
        <v>11</v>
      </c>
      <c r="K1389" s="36" t="s">
        <v>11</v>
      </c>
      <c r="L1389" s="36" t="s">
        <v>11</v>
      </c>
      <c r="M1389" s="36" t="s">
        <v>11</v>
      </c>
      <c r="N1389" s="35" t="str">
        <f t="shared" si="58"/>
        <v>1.9.2.3.01.0.5.00.00.00.00.00</v>
      </c>
      <c r="O1389" s="45">
        <v>2026</v>
      </c>
      <c r="P1389" s="38" t="s">
        <v>1785</v>
      </c>
      <c r="Q1389" s="39" t="s">
        <v>1257</v>
      </c>
      <c r="R1389" s="37" t="str">
        <f t="shared" si="59"/>
        <v>A</v>
      </c>
      <c r="S1389" s="36" t="s">
        <v>15</v>
      </c>
      <c r="T1389" s="36" t="s">
        <v>9</v>
      </c>
      <c r="U1389" s="121">
        <v>1</v>
      </c>
      <c r="V1389" s="36" t="s">
        <v>14</v>
      </c>
      <c r="W1389" s="36" t="s">
        <v>1325</v>
      </c>
      <c r="X1389" s="38"/>
    </row>
    <row r="1390" spans="2:24" s="15" customFormat="1" ht="39.6" x14ac:dyDescent="0.3">
      <c r="B1390" s="36" t="s">
        <v>9</v>
      </c>
      <c r="C1390" s="36" t="s">
        <v>68</v>
      </c>
      <c r="D1390" s="36" t="s">
        <v>13</v>
      </c>
      <c r="E1390" s="36" t="s">
        <v>14</v>
      </c>
      <c r="F1390" s="36" t="s">
        <v>18</v>
      </c>
      <c r="G1390" s="36" t="s">
        <v>10</v>
      </c>
      <c r="H1390" s="97" t="s">
        <v>57</v>
      </c>
      <c r="I1390" s="36" t="s">
        <v>11</v>
      </c>
      <c r="J1390" s="36" t="s">
        <v>11</v>
      </c>
      <c r="K1390" s="36" t="s">
        <v>11</v>
      </c>
      <c r="L1390" s="36" t="s">
        <v>11</v>
      </c>
      <c r="M1390" s="36" t="s">
        <v>11</v>
      </c>
      <c r="N1390" s="35" t="str">
        <f t="shared" si="58"/>
        <v>1.9.2.3.01.0.6.00.00.00.00.00</v>
      </c>
      <c r="O1390" s="45">
        <v>2026</v>
      </c>
      <c r="P1390" s="38" t="s">
        <v>1786</v>
      </c>
      <c r="Q1390" s="39" t="s">
        <v>1257</v>
      </c>
      <c r="R1390" s="37" t="str">
        <f t="shared" si="59"/>
        <v>A</v>
      </c>
      <c r="S1390" s="36" t="s">
        <v>15</v>
      </c>
      <c r="T1390" s="36" t="s">
        <v>9</v>
      </c>
      <c r="U1390" s="121">
        <v>1</v>
      </c>
      <c r="V1390" s="36" t="s">
        <v>14</v>
      </c>
      <c r="W1390" s="36" t="s">
        <v>1325</v>
      </c>
      <c r="X1390" s="38"/>
    </row>
    <row r="1391" spans="2:24" s="15" customFormat="1" ht="39.6" x14ac:dyDescent="0.3">
      <c r="B1391" s="36" t="s">
        <v>9</v>
      </c>
      <c r="C1391" s="36" t="s">
        <v>68</v>
      </c>
      <c r="D1391" s="36" t="s">
        <v>13</v>
      </c>
      <c r="E1391" s="36" t="s">
        <v>14</v>
      </c>
      <c r="F1391" s="36" t="s">
        <v>18</v>
      </c>
      <c r="G1391" s="36" t="s">
        <v>10</v>
      </c>
      <c r="H1391" s="97" t="s">
        <v>59</v>
      </c>
      <c r="I1391" s="36" t="s">
        <v>11</v>
      </c>
      <c r="J1391" s="36" t="s">
        <v>11</v>
      </c>
      <c r="K1391" s="36" t="s">
        <v>11</v>
      </c>
      <c r="L1391" s="36" t="s">
        <v>11</v>
      </c>
      <c r="M1391" s="36" t="s">
        <v>11</v>
      </c>
      <c r="N1391" s="35" t="str">
        <f t="shared" si="58"/>
        <v>1.9.2.3.01.0.7.00.00.00.00.00</v>
      </c>
      <c r="O1391" s="45">
        <v>2026</v>
      </c>
      <c r="P1391" s="38" t="s">
        <v>1783</v>
      </c>
      <c r="Q1391" s="39" t="s">
        <v>1257</v>
      </c>
      <c r="R1391" s="37" t="str">
        <f t="shared" si="59"/>
        <v>A</v>
      </c>
      <c r="S1391" s="36" t="s">
        <v>15</v>
      </c>
      <c r="T1391" s="36" t="s">
        <v>9</v>
      </c>
      <c r="U1391" s="121">
        <v>1</v>
      </c>
      <c r="V1391" s="36" t="s">
        <v>14</v>
      </c>
      <c r="W1391" s="36" t="s">
        <v>1325</v>
      </c>
      <c r="X1391" s="38"/>
    </row>
    <row r="1392" spans="2:24" s="15" customFormat="1" ht="39.6" x14ac:dyDescent="0.3">
      <c r="B1392" s="36" t="s">
        <v>9</v>
      </c>
      <c r="C1392" s="36" t="s">
        <v>68</v>
      </c>
      <c r="D1392" s="36" t="s">
        <v>13</v>
      </c>
      <c r="E1392" s="36" t="s">
        <v>14</v>
      </c>
      <c r="F1392" s="36" t="s">
        <v>18</v>
      </c>
      <c r="G1392" s="36" t="s">
        <v>10</v>
      </c>
      <c r="H1392" s="97" t="s">
        <v>53</v>
      </c>
      <c r="I1392" s="36" t="s">
        <v>11</v>
      </c>
      <c r="J1392" s="36" t="s">
        <v>11</v>
      </c>
      <c r="K1392" s="36" t="s">
        <v>11</v>
      </c>
      <c r="L1392" s="36" t="s">
        <v>11</v>
      </c>
      <c r="M1392" s="36" t="s">
        <v>11</v>
      </c>
      <c r="N1392" s="35" t="str">
        <f t="shared" si="58"/>
        <v>1.9.2.3.01.0.8.00.00.00.00.00</v>
      </c>
      <c r="O1392" s="45">
        <v>2026</v>
      </c>
      <c r="P1392" s="38" t="s">
        <v>1784</v>
      </c>
      <c r="Q1392" s="39" t="s">
        <v>1257</v>
      </c>
      <c r="R1392" s="37" t="str">
        <f t="shared" si="59"/>
        <v>A</v>
      </c>
      <c r="S1392" s="36" t="s">
        <v>15</v>
      </c>
      <c r="T1392" s="36" t="s">
        <v>9</v>
      </c>
      <c r="U1392" s="121">
        <v>1</v>
      </c>
      <c r="V1392" s="36" t="s">
        <v>14</v>
      </c>
      <c r="W1392" s="36" t="s">
        <v>1325</v>
      </c>
      <c r="X1392" s="38"/>
    </row>
    <row r="1393" spans="1:26" x14ac:dyDescent="0.3">
      <c r="A1393" s="15"/>
      <c r="B1393" s="361" t="s">
        <v>9</v>
      </c>
      <c r="C1393" s="361" t="s">
        <v>68</v>
      </c>
      <c r="D1393" s="361" t="s">
        <v>13</v>
      </c>
      <c r="E1393" s="361" t="s">
        <v>14</v>
      </c>
      <c r="F1393" s="361" t="s">
        <v>19</v>
      </c>
      <c r="G1393" s="361" t="s">
        <v>10</v>
      </c>
      <c r="H1393" s="370" t="s">
        <v>10</v>
      </c>
      <c r="I1393" s="361" t="s">
        <v>11</v>
      </c>
      <c r="J1393" s="361" t="s">
        <v>11</v>
      </c>
      <c r="K1393" s="361" t="s">
        <v>11</v>
      </c>
      <c r="L1393" s="361" t="s">
        <v>11</v>
      </c>
      <c r="M1393" s="361" t="s">
        <v>11</v>
      </c>
      <c r="N1393" s="362" t="str">
        <f t="shared" si="58"/>
        <v>1.9.2.3.02.0.0.00.00.00.00.00</v>
      </c>
      <c r="O1393" s="363">
        <v>2026</v>
      </c>
      <c r="P1393" s="364" t="s">
        <v>688</v>
      </c>
      <c r="Q1393" s="365" t="s">
        <v>1258</v>
      </c>
      <c r="R1393" s="361" t="str">
        <f t="shared" si="59"/>
        <v>S</v>
      </c>
      <c r="S1393" s="361" t="s">
        <v>15</v>
      </c>
      <c r="T1393" s="361" t="s">
        <v>9</v>
      </c>
      <c r="U1393" s="368">
        <v>2</v>
      </c>
      <c r="V1393" s="361" t="s">
        <v>14</v>
      </c>
      <c r="W1393" s="361" t="s">
        <v>1325</v>
      </c>
      <c r="X1393" s="369"/>
    </row>
    <row r="1394" spans="1:26" x14ac:dyDescent="0.3">
      <c r="A1394" s="15"/>
      <c r="B1394" s="36" t="s">
        <v>9</v>
      </c>
      <c r="C1394" s="36" t="s">
        <v>68</v>
      </c>
      <c r="D1394" s="36" t="s">
        <v>13</v>
      </c>
      <c r="E1394" s="36" t="s">
        <v>14</v>
      </c>
      <c r="F1394" s="36" t="s">
        <v>19</v>
      </c>
      <c r="G1394" s="36" t="s">
        <v>10</v>
      </c>
      <c r="H1394" s="97" t="s">
        <v>9</v>
      </c>
      <c r="I1394" s="36" t="s">
        <v>11</v>
      </c>
      <c r="J1394" s="36" t="s">
        <v>11</v>
      </c>
      <c r="K1394" s="36" t="s">
        <v>11</v>
      </c>
      <c r="L1394" s="36" t="s">
        <v>11</v>
      </c>
      <c r="M1394" s="36" t="s">
        <v>11</v>
      </c>
      <c r="N1394" s="35" t="str">
        <f t="shared" si="58"/>
        <v>1.9.2.3.02.0.1.00.00.00.00.00</v>
      </c>
      <c r="O1394" s="45">
        <v>2026</v>
      </c>
      <c r="P1394" s="38" t="s">
        <v>689</v>
      </c>
      <c r="Q1394" s="39" t="s">
        <v>1258</v>
      </c>
      <c r="R1394" s="37" t="str">
        <f t="shared" si="59"/>
        <v>A</v>
      </c>
      <c r="S1394" s="36" t="s">
        <v>15</v>
      </c>
      <c r="T1394" s="36" t="s">
        <v>9</v>
      </c>
      <c r="U1394" s="121">
        <v>1</v>
      </c>
      <c r="V1394" s="36" t="s">
        <v>14</v>
      </c>
      <c r="W1394" s="36" t="s">
        <v>1325</v>
      </c>
      <c r="X1394" s="38"/>
    </row>
    <row r="1395" spans="1:26" ht="26.4" x14ac:dyDescent="0.3">
      <c r="A1395" s="15"/>
      <c r="B1395" s="36" t="s">
        <v>9</v>
      </c>
      <c r="C1395" s="36" t="s">
        <v>68</v>
      </c>
      <c r="D1395" s="36" t="s">
        <v>13</v>
      </c>
      <c r="E1395" s="36" t="s">
        <v>14</v>
      </c>
      <c r="F1395" s="36" t="s">
        <v>19</v>
      </c>
      <c r="G1395" s="36" t="s">
        <v>10</v>
      </c>
      <c r="H1395" s="97" t="s">
        <v>13</v>
      </c>
      <c r="I1395" s="36" t="s">
        <v>11</v>
      </c>
      <c r="J1395" s="36" t="s">
        <v>11</v>
      </c>
      <c r="K1395" s="36" t="s">
        <v>11</v>
      </c>
      <c r="L1395" s="36" t="s">
        <v>11</v>
      </c>
      <c r="M1395" s="36" t="s">
        <v>11</v>
      </c>
      <c r="N1395" s="35" t="str">
        <f t="shared" si="58"/>
        <v>1.9.2.3.02.0.2.00.00.00.00.00</v>
      </c>
      <c r="O1395" s="45">
        <v>2026</v>
      </c>
      <c r="P1395" s="38" t="s">
        <v>690</v>
      </c>
      <c r="Q1395" s="39" t="s">
        <v>1258</v>
      </c>
      <c r="R1395" s="37" t="str">
        <f t="shared" si="59"/>
        <v>A</v>
      </c>
      <c r="S1395" s="36" t="s">
        <v>15</v>
      </c>
      <c r="T1395" s="36" t="s">
        <v>9</v>
      </c>
      <c r="U1395" s="121">
        <v>1</v>
      </c>
      <c r="V1395" s="36" t="s">
        <v>14</v>
      </c>
      <c r="W1395" s="36" t="s">
        <v>1325</v>
      </c>
      <c r="X1395" s="38"/>
    </row>
    <row r="1396" spans="1:26" ht="26.4" x14ac:dyDescent="0.3">
      <c r="A1396" s="15"/>
      <c r="B1396" s="36" t="s">
        <v>9</v>
      </c>
      <c r="C1396" s="36" t="s">
        <v>68</v>
      </c>
      <c r="D1396" s="36" t="s">
        <v>13</v>
      </c>
      <c r="E1396" s="36" t="s">
        <v>14</v>
      </c>
      <c r="F1396" s="36" t="s">
        <v>19</v>
      </c>
      <c r="G1396" s="36" t="s">
        <v>10</v>
      </c>
      <c r="H1396" s="97" t="s">
        <v>14</v>
      </c>
      <c r="I1396" s="36" t="s">
        <v>11</v>
      </c>
      <c r="J1396" s="36" t="s">
        <v>11</v>
      </c>
      <c r="K1396" s="36" t="s">
        <v>11</v>
      </c>
      <c r="L1396" s="36" t="s">
        <v>11</v>
      </c>
      <c r="M1396" s="36" t="s">
        <v>11</v>
      </c>
      <c r="N1396" s="35" t="str">
        <f t="shared" si="58"/>
        <v>1.9.2.3.02.0.3.00.00.00.00.00</v>
      </c>
      <c r="O1396" s="45">
        <v>2026</v>
      </c>
      <c r="P1396" s="38" t="s">
        <v>691</v>
      </c>
      <c r="Q1396" s="39" t="s">
        <v>1258</v>
      </c>
      <c r="R1396" s="37" t="str">
        <f t="shared" si="59"/>
        <v>A</v>
      </c>
      <c r="S1396" s="36" t="s">
        <v>15</v>
      </c>
      <c r="T1396" s="36" t="s">
        <v>9</v>
      </c>
      <c r="U1396" s="121">
        <v>1</v>
      </c>
      <c r="V1396" s="36" t="s">
        <v>14</v>
      </c>
      <c r="W1396" s="36" t="s">
        <v>1325</v>
      </c>
      <c r="X1396" s="38"/>
    </row>
    <row r="1397" spans="1:26" ht="26.4" x14ac:dyDescent="0.3">
      <c r="A1397" s="15"/>
      <c r="B1397" s="36" t="s">
        <v>9</v>
      </c>
      <c r="C1397" s="36" t="s">
        <v>68</v>
      </c>
      <c r="D1397" s="36" t="s">
        <v>13</v>
      </c>
      <c r="E1397" s="36" t="s">
        <v>14</v>
      </c>
      <c r="F1397" s="36" t="s">
        <v>19</v>
      </c>
      <c r="G1397" s="36" t="s">
        <v>10</v>
      </c>
      <c r="H1397" s="97" t="s">
        <v>39</v>
      </c>
      <c r="I1397" s="36" t="s">
        <v>11</v>
      </c>
      <c r="J1397" s="36" t="s">
        <v>11</v>
      </c>
      <c r="K1397" s="36" t="s">
        <v>11</v>
      </c>
      <c r="L1397" s="36" t="s">
        <v>11</v>
      </c>
      <c r="M1397" s="36" t="s">
        <v>11</v>
      </c>
      <c r="N1397" s="35" t="str">
        <f t="shared" si="58"/>
        <v>1.9.2.3.02.0.4.00.00.00.00.00</v>
      </c>
      <c r="O1397" s="45">
        <v>2026</v>
      </c>
      <c r="P1397" s="38" t="s">
        <v>692</v>
      </c>
      <c r="Q1397" s="39" t="s">
        <v>1258</v>
      </c>
      <c r="R1397" s="37" t="str">
        <f t="shared" si="59"/>
        <v>A</v>
      </c>
      <c r="S1397" s="36" t="s">
        <v>15</v>
      </c>
      <c r="T1397" s="36" t="s">
        <v>9</v>
      </c>
      <c r="U1397" s="121">
        <v>1</v>
      </c>
      <c r="V1397" s="36" t="s">
        <v>14</v>
      </c>
      <c r="W1397" s="36" t="s">
        <v>1325</v>
      </c>
      <c r="X1397" s="38"/>
    </row>
    <row r="1398" spans="1:26" x14ac:dyDescent="0.3">
      <c r="A1398" s="15"/>
      <c r="B1398" s="36" t="s">
        <v>9</v>
      </c>
      <c r="C1398" s="36" t="s">
        <v>68</v>
      </c>
      <c r="D1398" s="36" t="s">
        <v>13</v>
      </c>
      <c r="E1398" s="36" t="s">
        <v>14</v>
      </c>
      <c r="F1398" s="36" t="s">
        <v>19</v>
      </c>
      <c r="G1398" s="36" t="s">
        <v>10</v>
      </c>
      <c r="H1398" s="97" t="s">
        <v>48</v>
      </c>
      <c r="I1398" s="36" t="s">
        <v>11</v>
      </c>
      <c r="J1398" s="36" t="s">
        <v>11</v>
      </c>
      <c r="K1398" s="36" t="s">
        <v>11</v>
      </c>
      <c r="L1398" s="36" t="s">
        <v>11</v>
      </c>
      <c r="M1398" s="36" t="s">
        <v>11</v>
      </c>
      <c r="N1398" s="35" t="str">
        <f t="shared" si="58"/>
        <v>1.9.2.3.02.0.5.00.00.00.00.00</v>
      </c>
      <c r="O1398" s="45">
        <v>2026</v>
      </c>
      <c r="P1398" s="38" t="s">
        <v>693</v>
      </c>
      <c r="Q1398" s="39" t="s">
        <v>1258</v>
      </c>
      <c r="R1398" s="37" t="str">
        <f t="shared" si="59"/>
        <v>A</v>
      </c>
      <c r="S1398" s="36" t="s">
        <v>15</v>
      </c>
      <c r="T1398" s="36" t="s">
        <v>9</v>
      </c>
      <c r="U1398" s="121">
        <v>1</v>
      </c>
      <c r="V1398" s="36" t="s">
        <v>14</v>
      </c>
      <c r="W1398" s="36" t="s">
        <v>1325</v>
      </c>
      <c r="X1398" s="38"/>
    </row>
    <row r="1399" spans="1:26" ht="26.4" x14ac:dyDescent="0.3">
      <c r="A1399" s="15"/>
      <c r="B1399" s="36" t="s">
        <v>9</v>
      </c>
      <c r="C1399" s="36" t="s">
        <v>68</v>
      </c>
      <c r="D1399" s="36" t="s">
        <v>13</v>
      </c>
      <c r="E1399" s="36" t="s">
        <v>14</v>
      </c>
      <c r="F1399" s="36" t="s">
        <v>19</v>
      </c>
      <c r="G1399" s="36" t="s">
        <v>10</v>
      </c>
      <c r="H1399" s="97" t="s">
        <v>57</v>
      </c>
      <c r="I1399" s="36" t="s">
        <v>11</v>
      </c>
      <c r="J1399" s="36" t="s">
        <v>11</v>
      </c>
      <c r="K1399" s="36" t="s">
        <v>11</v>
      </c>
      <c r="L1399" s="36" t="s">
        <v>11</v>
      </c>
      <c r="M1399" s="36" t="s">
        <v>11</v>
      </c>
      <c r="N1399" s="35" t="str">
        <f t="shared" si="58"/>
        <v>1.9.2.3.02.0.6.00.00.00.00.00</v>
      </c>
      <c r="O1399" s="45">
        <v>2026</v>
      </c>
      <c r="P1399" s="38" t="s">
        <v>694</v>
      </c>
      <c r="Q1399" s="39" t="s">
        <v>1258</v>
      </c>
      <c r="R1399" s="37" t="str">
        <f t="shared" si="59"/>
        <v>A</v>
      </c>
      <c r="S1399" s="36" t="s">
        <v>15</v>
      </c>
      <c r="T1399" s="36" t="s">
        <v>9</v>
      </c>
      <c r="U1399" s="121">
        <v>1</v>
      </c>
      <c r="V1399" s="36" t="s">
        <v>14</v>
      </c>
      <c r="W1399" s="36" t="s">
        <v>1325</v>
      </c>
      <c r="X1399" s="38"/>
    </row>
    <row r="1400" spans="1:26" ht="26.4" x14ac:dyDescent="0.3">
      <c r="A1400" s="15"/>
      <c r="B1400" s="36" t="s">
        <v>9</v>
      </c>
      <c r="C1400" s="36" t="s">
        <v>68</v>
      </c>
      <c r="D1400" s="36" t="s">
        <v>13</v>
      </c>
      <c r="E1400" s="36" t="s">
        <v>14</v>
      </c>
      <c r="F1400" s="36" t="s">
        <v>19</v>
      </c>
      <c r="G1400" s="36" t="s">
        <v>10</v>
      </c>
      <c r="H1400" s="97" t="s">
        <v>59</v>
      </c>
      <c r="I1400" s="36" t="s">
        <v>11</v>
      </c>
      <c r="J1400" s="36" t="s">
        <v>11</v>
      </c>
      <c r="K1400" s="36" t="s">
        <v>11</v>
      </c>
      <c r="L1400" s="36" t="s">
        <v>11</v>
      </c>
      <c r="M1400" s="36" t="s">
        <v>11</v>
      </c>
      <c r="N1400" s="35" t="str">
        <f t="shared" si="58"/>
        <v>1.9.2.3.02.0.7.00.00.00.00.00</v>
      </c>
      <c r="O1400" s="45">
        <v>2026</v>
      </c>
      <c r="P1400" s="38" t="s">
        <v>695</v>
      </c>
      <c r="Q1400" s="39" t="s">
        <v>1258</v>
      </c>
      <c r="R1400" s="37" t="str">
        <f t="shared" si="59"/>
        <v>A</v>
      </c>
      <c r="S1400" s="36" t="s">
        <v>15</v>
      </c>
      <c r="T1400" s="36" t="s">
        <v>9</v>
      </c>
      <c r="U1400" s="121">
        <v>1</v>
      </c>
      <c r="V1400" s="36" t="s">
        <v>14</v>
      </c>
      <c r="W1400" s="36" t="s">
        <v>1325</v>
      </c>
      <c r="X1400" s="38"/>
    </row>
    <row r="1401" spans="1:26" ht="26.4" x14ac:dyDescent="0.3">
      <c r="A1401" s="15"/>
      <c r="B1401" s="36" t="s">
        <v>9</v>
      </c>
      <c r="C1401" s="36" t="s">
        <v>68</v>
      </c>
      <c r="D1401" s="36" t="s">
        <v>13</v>
      </c>
      <c r="E1401" s="36" t="s">
        <v>14</v>
      </c>
      <c r="F1401" s="36" t="s">
        <v>19</v>
      </c>
      <c r="G1401" s="36" t="s">
        <v>10</v>
      </c>
      <c r="H1401" s="97" t="s">
        <v>53</v>
      </c>
      <c r="I1401" s="36" t="s">
        <v>11</v>
      </c>
      <c r="J1401" s="36" t="s">
        <v>11</v>
      </c>
      <c r="K1401" s="36" t="s">
        <v>11</v>
      </c>
      <c r="L1401" s="36" t="s">
        <v>11</v>
      </c>
      <c r="M1401" s="36" t="s">
        <v>11</v>
      </c>
      <c r="N1401" s="35" t="str">
        <f t="shared" si="58"/>
        <v>1.9.2.3.02.0.8.00.00.00.00.00</v>
      </c>
      <c r="O1401" s="45">
        <v>2026</v>
      </c>
      <c r="P1401" s="38" t="s">
        <v>696</v>
      </c>
      <c r="Q1401" s="39" t="s">
        <v>1258</v>
      </c>
      <c r="R1401" s="37" t="str">
        <f t="shared" si="59"/>
        <v>A</v>
      </c>
      <c r="S1401" s="36" t="s">
        <v>15</v>
      </c>
      <c r="T1401" s="36" t="s">
        <v>9</v>
      </c>
      <c r="U1401" s="121">
        <v>1</v>
      </c>
      <c r="V1401" s="36" t="s">
        <v>14</v>
      </c>
      <c r="W1401" s="36" t="s">
        <v>1325</v>
      </c>
      <c r="X1401" s="38"/>
    </row>
    <row r="1402" spans="1:26" ht="52.8" x14ac:dyDescent="0.3">
      <c r="A1402" s="15"/>
      <c r="B1402" s="361" t="s">
        <v>9</v>
      </c>
      <c r="C1402" s="361" t="s">
        <v>68</v>
      </c>
      <c r="D1402" s="361" t="s">
        <v>13</v>
      </c>
      <c r="E1402" s="361" t="s">
        <v>14</v>
      </c>
      <c r="F1402" s="361" t="s">
        <v>97</v>
      </c>
      <c r="G1402" s="361" t="s">
        <v>10</v>
      </c>
      <c r="H1402" s="370" t="s">
        <v>10</v>
      </c>
      <c r="I1402" s="361" t="s">
        <v>11</v>
      </c>
      <c r="J1402" s="361" t="s">
        <v>11</v>
      </c>
      <c r="K1402" s="361" t="s">
        <v>11</v>
      </c>
      <c r="L1402" s="361" t="s">
        <v>11</v>
      </c>
      <c r="M1402" s="361" t="s">
        <v>11</v>
      </c>
      <c r="N1402" s="362" t="str">
        <f t="shared" si="58"/>
        <v>1.9.2.3.05.0.0.00.00.00.00.00</v>
      </c>
      <c r="O1402" s="363">
        <v>2026</v>
      </c>
      <c r="P1402" s="364" t="s">
        <v>2316</v>
      </c>
      <c r="Q1402" s="365" t="s">
        <v>2235</v>
      </c>
      <c r="R1402" s="361" t="s">
        <v>15</v>
      </c>
      <c r="S1402" s="361" t="s">
        <v>15</v>
      </c>
      <c r="T1402" s="361" t="s">
        <v>9</v>
      </c>
      <c r="U1402" s="368">
        <v>2</v>
      </c>
      <c r="V1402" s="361" t="s">
        <v>14</v>
      </c>
      <c r="W1402" s="361" t="s">
        <v>1325</v>
      </c>
      <c r="X1402" s="372"/>
    </row>
    <row r="1403" spans="1:26" ht="52.8" x14ac:dyDescent="0.3">
      <c r="A1403" s="15"/>
      <c r="B1403" s="36" t="s">
        <v>9</v>
      </c>
      <c r="C1403" s="36" t="s">
        <v>68</v>
      </c>
      <c r="D1403" s="36" t="s">
        <v>13</v>
      </c>
      <c r="E1403" s="36" t="s">
        <v>14</v>
      </c>
      <c r="F1403" s="36" t="s">
        <v>97</v>
      </c>
      <c r="G1403" s="36" t="s">
        <v>10</v>
      </c>
      <c r="H1403" s="97" t="s">
        <v>9</v>
      </c>
      <c r="I1403" s="36" t="s">
        <v>11</v>
      </c>
      <c r="J1403" s="36" t="s">
        <v>11</v>
      </c>
      <c r="K1403" s="36" t="s">
        <v>11</v>
      </c>
      <c r="L1403" s="36" t="s">
        <v>11</v>
      </c>
      <c r="M1403" s="36" t="s">
        <v>11</v>
      </c>
      <c r="N1403" s="35" t="str">
        <f t="shared" si="58"/>
        <v>1.9.2.3.05.0.1.00.00.00.00.00</v>
      </c>
      <c r="O1403" s="45">
        <v>2026</v>
      </c>
      <c r="P1403" s="38" t="s">
        <v>2315</v>
      </c>
      <c r="Q1403" s="39" t="s">
        <v>2235</v>
      </c>
      <c r="R1403" s="37" t="str">
        <f t="shared" ref="R1403:R1466" si="60">IF(U1403=2,"S","A")</f>
        <v>A</v>
      </c>
      <c r="S1403" s="36" t="s">
        <v>15</v>
      </c>
      <c r="T1403" s="36" t="s">
        <v>9</v>
      </c>
      <c r="U1403" s="121">
        <v>1</v>
      </c>
      <c r="V1403" s="36" t="s">
        <v>14</v>
      </c>
      <c r="W1403" s="36" t="s">
        <v>1325</v>
      </c>
      <c r="X1403" s="122"/>
    </row>
    <row r="1404" spans="1:26" ht="43.2" x14ac:dyDescent="0.3">
      <c r="B1404" s="378" t="s">
        <v>9</v>
      </c>
      <c r="C1404" s="378" t="s">
        <v>68</v>
      </c>
      <c r="D1404" s="378" t="s">
        <v>13</v>
      </c>
      <c r="E1404" s="378" t="s">
        <v>14</v>
      </c>
      <c r="F1404" s="378" t="s">
        <v>23</v>
      </c>
      <c r="G1404" s="361" t="s">
        <v>10</v>
      </c>
      <c r="H1404" s="370" t="s">
        <v>10</v>
      </c>
      <c r="I1404" s="361" t="s">
        <v>11</v>
      </c>
      <c r="J1404" s="361" t="s">
        <v>11</v>
      </c>
      <c r="K1404" s="361" t="s">
        <v>11</v>
      </c>
      <c r="L1404" s="361" t="s">
        <v>11</v>
      </c>
      <c r="M1404" s="361" t="s">
        <v>11</v>
      </c>
      <c r="N1404" s="362" t="str">
        <f t="shared" si="58"/>
        <v>1.9.2.3.50.0.0.00.00.00.00.00</v>
      </c>
      <c r="O1404" s="361" t="s">
        <v>4254</v>
      </c>
      <c r="P1404" s="379" t="s">
        <v>4234</v>
      </c>
      <c r="Q1404" s="379" t="s">
        <v>4235</v>
      </c>
      <c r="R1404" s="361" t="str">
        <f t="shared" si="60"/>
        <v>S</v>
      </c>
      <c r="S1404" s="361" t="s">
        <v>15</v>
      </c>
      <c r="T1404" s="361" t="s">
        <v>9</v>
      </c>
      <c r="U1404" s="366">
        <v>2</v>
      </c>
      <c r="V1404" s="361" t="s">
        <v>14</v>
      </c>
      <c r="W1404" s="361" t="s">
        <v>1325</v>
      </c>
      <c r="X1404" s="367" t="s">
        <v>4402</v>
      </c>
    </row>
    <row r="1405" spans="1:26" ht="43.2" x14ac:dyDescent="0.3">
      <c r="B1405" s="355" t="s">
        <v>9</v>
      </c>
      <c r="C1405" s="355" t="s">
        <v>68</v>
      </c>
      <c r="D1405" s="355" t="s">
        <v>13</v>
      </c>
      <c r="E1405" s="355" t="s">
        <v>14</v>
      </c>
      <c r="F1405" s="355" t="s">
        <v>23</v>
      </c>
      <c r="G1405" s="36" t="s">
        <v>10</v>
      </c>
      <c r="H1405" s="97" t="s">
        <v>9</v>
      </c>
      <c r="I1405" s="36" t="s">
        <v>11</v>
      </c>
      <c r="J1405" s="36" t="s">
        <v>11</v>
      </c>
      <c r="K1405" s="36" t="s">
        <v>11</v>
      </c>
      <c r="L1405" s="36" t="s">
        <v>11</v>
      </c>
      <c r="M1405" s="36" t="s">
        <v>11</v>
      </c>
      <c r="N1405" s="35" t="str">
        <f t="shared" si="58"/>
        <v>1.9.2.3.50.0.1.00.00.00.00.00</v>
      </c>
      <c r="O1405" s="36" t="s">
        <v>4254</v>
      </c>
      <c r="P1405" s="356" t="s">
        <v>4290</v>
      </c>
      <c r="Q1405" s="356" t="s">
        <v>4235</v>
      </c>
      <c r="R1405" s="36" t="str">
        <f t="shared" si="60"/>
        <v>A</v>
      </c>
      <c r="S1405" s="36" t="s">
        <v>15</v>
      </c>
      <c r="T1405" s="36" t="s">
        <v>9</v>
      </c>
      <c r="U1405" s="263">
        <v>1</v>
      </c>
      <c r="V1405" s="36" t="s">
        <v>14</v>
      </c>
      <c r="W1405" s="36" t="s">
        <v>1325</v>
      </c>
      <c r="X1405" s="40" t="s">
        <v>4401</v>
      </c>
      <c r="Z1405" s="15"/>
    </row>
    <row r="1406" spans="1:26" ht="43.2" x14ac:dyDescent="0.3">
      <c r="B1406" s="355" t="s">
        <v>9</v>
      </c>
      <c r="C1406" s="355" t="s">
        <v>68</v>
      </c>
      <c r="D1406" s="355" t="s">
        <v>13</v>
      </c>
      <c r="E1406" s="355" t="s">
        <v>14</v>
      </c>
      <c r="F1406" s="355" t="s">
        <v>23</v>
      </c>
      <c r="G1406" s="36" t="s">
        <v>10</v>
      </c>
      <c r="H1406" s="97" t="s">
        <v>13</v>
      </c>
      <c r="I1406" s="36" t="s">
        <v>11</v>
      </c>
      <c r="J1406" s="36" t="s">
        <v>11</v>
      </c>
      <c r="K1406" s="36" t="s">
        <v>11</v>
      </c>
      <c r="L1406" s="36" t="s">
        <v>11</v>
      </c>
      <c r="M1406" s="36" t="s">
        <v>11</v>
      </c>
      <c r="N1406" s="35" t="str">
        <f t="shared" si="58"/>
        <v>1.9.2.3.50.0.2.00.00.00.00.00</v>
      </c>
      <c r="O1406" s="36" t="s">
        <v>4254</v>
      </c>
      <c r="P1406" s="356" t="s">
        <v>4291</v>
      </c>
      <c r="Q1406" s="356" t="s">
        <v>4235</v>
      </c>
      <c r="R1406" s="36" t="str">
        <f t="shared" si="60"/>
        <v>A</v>
      </c>
      <c r="S1406" s="36" t="s">
        <v>15</v>
      </c>
      <c r="T1406" s="36" t="s">
        <v>9</v>
      </c>
      <c r="U1406" s="263">
        <v>1</v>
      </c>
      <c r="V1406" s="36" t="s">
        <v>14</v>
      </c>
      <c r="W1406" s="36" t="s">
        <v>1325</v>
      </c>
      <c r="X1406" s="40" t="s">
        <v>4401</v>
      </c>
      <c r="Z1406" s="15"/>
    </row>
    <row r="1407" spans="1:26" ht="43.2" x14ac:dyDescent="0.3">
      <c r="B1407" s="355" t="s">
        <v>9</v>
      </c>
      <c r="C1407" s="355" t="s">
        <v>68</v>
      </c>
      <c r="D1407" s="355" t="s">
        <v>13</v>
      </c>
      <c r="E1407" s="355" t="s">
        <v>14</v>
      </c>
      <c r="F1407" s="355" t="s">
        <v>23</v>
      </c>
      <c r="G1407" s="36" t="s">
        <v>10</v>
      </c>
      <c r="H1407" s="97" t="s">
        <v>14</v>
      </c>
      <c r="I1407" s="36" t="s">
        <v>11</v>
      </c>
      <c r="J1407" s="36" t="s">
        <v>11</v>
      </c>
      <c r="K1407" s="36" t="s">
        <v>11</v>
      </c>
      <c r="L1407" s="36" t="s">
        <v>11</v>
      </c>
      <c r="M1407" s="36" t="s">
        <v>11</v>
      </c>
      <c r="N1407" s="35" t="str">
        <f t="shared" si="58"/>
        <v>1.9.2.3.50.0.3.00.00.00.00.00</v>
      </c>
      <c r="O1407" s="36" t="s">
        <v>4254</v>
      </c>
      <c r="P1407" s="356" t="s">
        <v>4293</v>
      </c>
      <c r="Q1407" s="356" t="s">
        <v>4235</v>
      </c>
      <c r="R1407" s="36" t="str">
        <f t="shared" si="60"/>
        <v>A</v>
      </c>
      <c r="S1407" s="36" t="s">
        <v>15</v>
      </c>
      <c r="T1407" s="36" t="s">
        <v>9</v>
      </c>
      <c r="U1407" s="263">
        <v>1</v>
      </c>
      <c r="V1407" s="36" t="s">
        <v>14</v>
      </c>
      <c r="W1407" s="36" t="s">
        <v>1325</v>
      </c>
      <c r="X1407" s="40" t="s">
        <v>4401</v>
      </c>
      <c r="Z1407" s="15"/>
    </row>
    <row r="1408" spans="1:26" ht="43.2" x14ac:dyDescent="0.3">
      <c r="B1408" s="355" t="s">
        <v>9</v>
      </c>
      <c r="C1408" s="355" t="s">
        <v>68</v>
      </c>
      <c r="D1408" s="355" t="s">
        <v>13</v>
      </c>
      <c r="E1408" s="355" t="s">
        <v>14</v>
      </c>
      <c r="F1408" s="355" t="s">
        <v>23</v>
      </c>
      <c r="G1408" s="36" t="s">
        <v>10</v>
      </c>
      <c r="H1408" s="97" t="s">
        <v>39</v>
      </c>
      <c r="I1408" s="36" t="s">
        <v>11</v>
      </c>
      <c r="J1408" s="36" t="s">
        <v>11</v>
      </c>
      <c r="K1408" s="36" t="s">
        <v>11</v>
      </c>
      <c r="L1408" s="36" t="s">
        <v>11</v>
      </c>
      <c r="M1408" s="36" t="s">
        <v>11</v>
      </c>
      <c r="N1408" s="35" t="str">
        <f t="shared" si="58"/>
        <v>1.9.2.3.50.0.4.00.00.00.00.00</v>
      </c>
      <c r="O1408" s="36" t="s">
        <v>4254</v>
      </c>
      <c r="P1408" s="356" t="s">
        <v>4292</v>
      </c>
      <c r="Q1408" s="356" t="s">
        <v>4235</v>
      </c>
      <c r="R1408" s="36" t="str">
        <f t="shared" si="60"/>
        <v>A</v>
      </c>
      <c r="S1408" s="36" t="s">
        <v>15</v>
      </c>
      <c r="T1408" s="36" t="s">
        <v>9</v>
      </c>
      <c r="U1408" s="263">
        <v>1</v>
      </c>
      <c r="V1408" s="36" t="s">
        <v>14</v>
      </c>
      <c r="W1408" s="36" t="s">
        <v>1325</v>
      </c>
      <c r="X1408" s="40" t="s">
        <v>4401</v>
      </c>
      <c r="Z1408" s="15"/>
    </row>
    <row r="1409" spans="2:24" s="15" customFormat="1" ht="26.4" x14ac:dyDescent="0.3">
      <c r="B1409" s="361" t="s">
        <v>9</v>
      </c>
      <c r="C1409" s="361" t="s">
        <v>68</v>
      </c>
      <c r="D1409" s="361" t="s">
        <v>13</v>
      </c>
      <c r="E1409" s="361" t="s">
        <v>14</v>
      </c>
      <c r="F1409" s="361" t="s">
        <v>77</v>
      </c>
      <c r="G1409" s="361" t="s">
        <v>10</v>
      </c>
      <c r="H1409" s="370" t="s">
        <v>10</v>
      </c>
      <c r="I1409" s="361" t="s">
        <v>11</v>
      </c>
      <c r="J1409" s="361" t="s">
        <v>11</v>
      </c>
      <c r="K1409" s="361" t="s">
        <v>11</v>
      </c>
      <c r="L1409" s="361" t="s">
        <v>11</v>
      </c>
      <c r="M1409" s="361" t="s">
        <v>11</v>
      </c>
      <c r="N1409" s="362" t="str">
        <f t="shared" si="58"/>
        <v>1.9.2.3.99.0.0.00.00.00.00.00</v>
      </c>
      <c r="O1409" s="363">
        <v>2026</v>
      </c>
      <c r="P1409" s="364" t="s">
        <v>697</v>
      </c>
      <c r="Q1409" s="365" t="s">
        <v>1259</v>
      </c>
      <c r="R1409" s="361" t="str">
        <f t="shared" si="60"/>
        <v>S</v>
      </c>
      <c r="S1409" s="361" t="s">
        <v>15</v>
      </c>
      <c r="T1409" s="361" t="s">
        <v>9</v>
      </c>
      <c r="U1409" s="368">
        <v>2</v>
      </c>
      <c r="V1409" s="361" t="s">
        <v>14</v>
      </c>
      <c r="W1409" s="361" t="s">
        <v>1325</v>
      </c>
      <c r="X1409" s="369"/>
    </row>
    <row r="1410" spans="2:24" s="15" customFormat="1" ht="26.4" x14ac:dyDescent="0.3">
      <c r="B1410" s="361" t="s">
        <v>9</v>
      </c>
      <c r="C1410" s="361" t="s">
        <v>68</v>
      </c>
      <c r="D1410" s="361" t="s">
        <v>13</v>
      </c>
      <c r="E1410" s="361" t="s">
        <v>14</v>
      </c>
      <c r="F1410" s="361" t="s">
        <v>77</v>
      </c>
      <c r="G1410" s="361" t="s">
        <v>10</v>
      </c>
      <c r="H1410" s="380" t="s">
        <v>9</v>
      </c>
      <c r="I1410" s="361" t="s">
        <v>11</v>
      </c>
      <c r="J1410" s="361" t="s">
        <v>11</v>
      </c>
      <c r="K1410" s="361" t="s">
        <v>11</v>
      </c>
      <c r="L1410" s="361" t="s">
        <v>11</v>
      </c>
      <c r="M1410" s="361" t="s">
        <v>11</v>
      </c>
      <c r="N1410" s="362" t="str">
        <f t="shared" si="58"/>
        <v>1.9.2.3.99.0.1.00.00.00.00.00</v>
      </c>
      <c r="O1410" s="363">
        <v>2026</v>
      </c>
      <c r="P1410" s="364" t="s">
        <v>698</v>
      </c>
      <c r="Q1410" s="365" t="s">
        <v>1259</v>
      </c>
      <c r="R1410" s="361" t="str">
        <f t="shared" si="60"/>
        <v>S</v>
      </c>
      <c r="S1410" s="361" t="s">
        <v>15</v>
      </c>
      <c r="T1410" s="361" t="s">
        <v>9</v>
      </c>
      <c r="U1410" s="368">
        <v>2</v>
      </c>
      <c r="V1410" s="361" t="s">
        <v>14</v>
      </c>
      <c r="W1410" s="361" t="s">
        <v>1325</v>
      </c>
      <c r="X1410" s="369"/>
    </row>
    <row r="1411" spans="2:24" s="15" customFormat="1" ht="26.4" x14ac:dyDescent="0.3">
      <c r="B1411" s="361" t="s">
        <v>9</v>
      </c>
      <c r="C1411" s="361" t="s">
        <v>68</v>
      </c>
      <c r="D1411" s="361" t="s">
        <v>13</v>
      </c>
      <c r="E1411" s="361" t="s">
        <v>14</v>
      </c>
      <c r="F1411" s="361" t="s">
        <v>77</v>
      </c>
      <c r="G1411" s="361" t="s">
        <v>10</v>
      </c>
      <c r="H1411" s="380" t="s">
        <v>13</v>
      </c>
      <c r="I1411" s="361" t="s">
        <v>11</v>
      </c>
      <c r="J1411" s="361" t="s">
        <v>11</v>
      </c>
      <c r="K1411" s="361" t="s">
        <v>11</v>
      </c>
      <c r="L1411" s="361" t="s">
        <v>11</v>
      </c>
      <c r="M1411" s="361" t="s">
        <v>11</v>
      </c>
      <c r="N1411" s="362" t="str">
        <f t="shared" si="58"/>
        <v>1.9.2.3.99.0.2.00.00.00.00.00</v>
      </c>
      <c r="O1411" s="363">
        <v>2026</v>
      </c>
      <c r="P1411" s="364" t="s">
        <v>699</v>
      </c>
      <c r="Q1411" s="365" t="s">
        <v>1259</v>
      </c>
      <c r="R1411" s="361" t="str">
        <f t="shared" si="60"/>
        <v>S</v>
      </c>
      <c r="S1411" s="361" t="s">
        <v>15</v>
      </c>
      <c r="T1411" s="361" t="s">
        <v>9</v>
      </c>
      <c r="U1411" s="368">
        <v>2</v>
      </c>
      <c r="V1411" s="361" t="s">
        <v>14</v>
      </c>
      <c r="W1411" s="361" t="s">
        <v>1325</v>
      </c>
      <c r="X1411" s="369"/>
    </row>
    <row r="1412" spans="2:24" s="15" customFormat="1" ht="26.4" x14ac:dyDescent="0.3">
      <c r="B1412" s="361" t="s">
        <v>9</v>
      </c>
      <c r="C1412" s="361" t="s">
        <v>68</v>
      </c>
      <c r="D1412" s="361" t="s">
        <v>13</v>
      </c>
      <c r="E1412" s="361" t="s">
        <v>14</v>
      </c>
      <c r="F1412" s="361" t="s">
        <v>77</v>
      </c>
      <c r="G1412" s="361" t="s">
        <v>10</v>
      </c>
      <c r="H1412" s="380" t="s">
        <v>14</v>
      </c>
      <c r="I1412" s="361" t="s">
        <v>11</v>
      </c>
      <c r="J1412" s="361" t="s">
        <v>11</v>
      </c>
      <c r="K1412" s="361" t="s">
        <v>11</v>
      </c>
      <c r="L1412" s="361" t="s">
        <v>11</v>
      </c>
      <c r="M1412" s="361" t="s">
        <v>11</v>
      </c>
      <c r="N1412" s="362" t="str">
        <f t="shared" si="58"/>
        <v>1.9.2.3.99.0.3.00.00.00.00.00</v>
      </c>
      <c r="O1412" s="363">
        <v>2026</v>
      </c>
      <c r="P1412" s="364" t="s">
        <v>700</v>
      </c>
      <c r="Q1412" s="365" t="s">
        <v>1259</v>
      </c>
      <c r="R1412" s="361" t="str">
        <f t="shared" si="60"/>
        <v>S</v>
      </c>
      <c r="S1412" s="361" t="s">
        <v>15</v>
      </c>
      <c r="T1412" s="361" t="s">
        <v>9</v>
      </c>
      <c r="U1412" s="368">
        <v>2</v>
      </c>
      <c r="V1412" s="361" t="s">
        <v>14</v>
      </c>
      <c r="W1412" s="361" t="s">
        <v>1325</v>
      </c>
      <c r="X1412" s="369"/>
    </row>
    <row r="1413" spans="2:24" s="15" customFormat="1" ht="26.4" x14ac:dyDescent="0.3">
      <c r="B1413" s="361" t="s">
        <v>9</v>
      </c>
      <c r="C1413" s="361" t="s">
        <v>68</v>
      </c>
      <c r="D1413" s="361" t="s">
        <v>13</v>
      </c>
      <c r="E1413" s="361" t="s">
        <v>14</v>
      </c>
      <c r="F1413" s="361" t="s">
        <v>77</v>
      </c>
      <c r="G1413" s="361" t="s">
        <v>10</v>
      </c>
      <c r="H1413" s="380" t="s">
        <v>39</v>
      </c>
      <c r="I1413" s="361" t="s">
        <v>11</v>
      </c>
      <c r="J1413" s="361" t="s">
        <v>11</v>
      </c>
      <c r="K1413" s="361" t="s">
        <v>11</v>
      </c>
      <c r="L1413" s="361" t="s">
        <v>11</v>
      </c>
      <c r="M1413" s="361" t="s">
        <v>11</v>
      </c>
      <c r="N1413" s="362" t="str">
        <f t="shared" si="58"/>
        <v>1.9.2.3.99.0.4.00.00.00.00.00</v>
      </c>
      <c r="O1413" s="363">
        <v>2026</v>
      </c>
      <c r="P1413" s="364" t="s">
        <v>701</v>
      </c>
      <c r="Q1413" s="365" t="s">
        <v>1259</v>
      </c>
      <c r="R1413" s="361" t="str">
        <f t="shared" si="60"/>
        <v>S</v>
      </c>
      <c r="S1413" s="361" t="s">
        <v>15</v>
      </c>
      <c r="T1413" s="361" t="s">
        <v>9</v>
      </c>
      <c r="U1413" s="368">
        <v>2</v>
      </c>
      <c r="V1413" s="361" t="s">
        <v>14</v>
      </c>
      <c r="W1413" s="361" t="s">
        <v>1325</v>
      </c>
      <c r="X1413" s="369"/>
    </row>
    <row r="1414" spans="2:24" s="15" customFormat="1" ht="26.4" x14ac:dyDescent="0.3">
      <c r="B1414" s="361" t="s">
        <v>9</v>
      </c>
      <c r="C1414" s="361" t="s">
        <v>68</v>
      </c>
      <c r="D1414" s="361" t="s">
        <v>13</v>
      </c>
      <c r="E1414" s="361" t="s">
        <v>14</v>
      </c>
      <c r="F1414" s="361" t="s">
        <v>77</v>
      </c>
      <c r="G1414" s="361" t="s">
        <v>10</v>
      </c>
      <c r="H1414" s="380" t="s">
        <v>48</v>
      </c>
      <c r="I1414" s="361" t="s">
        <v>11</v>
      </c>
      <c r="J1414" s="361" t="s">
        <v>11</v>
      </c>
      <c r="K1414" s="361" t="s">
        <v>11</v>
      </c>
      <c r="L1414" s="361" t="s">
        <v>11</v>
      </c>
      <c r="M1414" s="361" t="s">
        <v>11</v>
      </c>
      <c r="N1414" s="362" t="str">
        <f t="shared" si="58"/>
        <v>1.9.2.3.99.0.5.00.00.00.00.00</v>
      </c>
      <c r="O1414" s="363">
        <v>2026</v>
      </c>
      <c r="P1414" s="364" t="s">
        <v>1787</v>
      </c>
      <c r="Q1414" s="365" t="s">
        <v>1259</v>
      </c>
      <c r="R1414" s="361" t="str">
        <f t="shared" si="60"/>
        <v>S</v>
      </c>
      <c r="S1414" s="361" t="s">
        <v>15</v>
      </c>
      <c r="T1414" s="361" t="s">
        <v>9</v>
      </c>
      <c r="U1414" s="368">
        <v>2</v>
      </c>
      <c r="V1414" s="361" t="s">
        <v>14</v>
      </c>
      <c r="W1414" s="361" t="s">
        <v>1325</v>
      </c>
      <c r="X1414" s="369"/>
    </row>
    <row r="1415" spans="2:24" s="15" customFormat="1" ht="26.4" x14ac:dyDescent="0.3">
      <c r="B1415" s="361" t="s">
        <v>9</v>
      </c>
      <c r="C1415" s="361" t="s">
        <v>68</v>
      </c>
      <c r="D1415" s="361" t="s">
        <v>13</v>
      </c>
      <c r="E1415" s="361" t="s">
        <v>14</v>
      </c>
      <c r="F1415" s="361" t="s">
        <v>77</v>
      </c>
      <c r="G1415" s="361" t="s">
        <v>10</v>
      </c>
      <c r="H1415" s="380" t="s">
        <v>57</v>
      </c>
      <c r="I1415" s="361" t="s">
        <v>11</v>
      </c>
      <c r="J1415" s="361" t="s">
        <v>11</v>
      </c>
      <c r="K1415" s="361" t="s">
        <v>11</v>
      </c>
      <c r="L1415" s="361" t="s">
        <v>11</v>
      </c>
      <c r="M1415" s="361" t="s">
        <v>11</v>
      </c>
      <c r="N1415" s="362" t="str">
        <f t="shared" si="58"/>
        <v>1.9.2.3.99.0.6.00.00.00.00.00</v>
      </c>
      <c r="O1415" s="363">
        <v>2026</v>
      </c>
      <c r="P1415" s="364" t="s">
        <v>702</v>
      </c>
      <c r="Q1415" s="365" t="s">
        <v>1259</v>
      </c>
      <c r="R1415" s="361" t="str">
        <f t="shared" si="60"/>
        <v>S</v>
      </c>
      <c r="S1415" s="361" t="s">
        <v>15</v>
      </c>
      <c r="T1415" s="361" t="s">
        <v>9</v>
      </c>
      <c r="U1415" s="368">
        <v>2</v>
      </c>
      <c r="V1415" s="361" t="s">
        <v>14</v>
      </c>
      <c r="W1415" s="361" t="s">
        <v>1325</v>
      </c>
      <c r="X1415" s="369"/>
    </row>
    <row r="1416" spans="2:24" s="15" customFormat="1" ht="26.4" x14ac:dyDescent="0.3">
      <c r="B1416" s="361" t="s">
        <v>9</v>
      </c>
      <c r="C1416" s="361" t="s">
        <v>68</v>
      </c>
      <c r="D1416" s="361" t="s">
        <v>13</v>
      </c>
      <c r="E1416" s="361" t="s">
        <v>14</v>
      </c>
      <c r="F1416" s="361" t="s">
        <v>77</v>
      </c>
      <c r="G1416" s="361" t="s">
        <v>10</v>
      </c>
      <c r="H1416" s="380" t="s">
        <v>59</v>
      </c>
      <c r="I1416" s="361" t="s">
        <v>11</v>
      </c>
      <c r="J1416" s="361" t="s">
        <v>11</v>
      </c>
      <c r="K1416" s="361" t="s">
        <v>11</v>
      </c>
      <c r="L1416" s="361" t="s">
        <v>11</v>
      </c>
      <c r="M1416" s="361" t="s">
        <v>11</v>
      </c>
      <c r="N1416" s="362" t="str">
        <f t="shared" ref="N1416:N1479" si="61">B1416&amp;"."&amp;C1416&amp;"."&amp;D1416&amp;"."&amp;E1416&amp;"."&amp;F1416&amp;"."&amp;G1416&amp;"."&amp;H1416&amp;"."&amp;I1416&amp;"."&amp;J1416&amp;"."&amp;K1416&amp;"."&amp;L1416&amp;"."&amp;M1416</f>
        <v>1.9.2.3.99.0.7.00.00.00.00.00</v>
      </c>
      <c r="O1416" s="363">
        <v>2026</v>
      </c>
      <c r="P1416" s="364" t="s">
        <v>703</v>
      </c>
      <c r="Q1416" s="365" t="s">
        <v>1259</v>
      </c>
      <c r="R1416" s="361" t="str">
        <f t="shared" si="60"/>
        <v>S</v>
      </c>
      <c r="S1416" s="361" t="s">
        <v>15</v>
      </c>
      <c r="T1416" s="361" t="s">
        <v>9</v>
      </c>
      <c r="U1416" s="368">
        <v>2</v>
      </c>
      <c r="V1416" s="361" t="s">
        <v>14</v>
      </c>
      <c r="W1416" s="361" t="s">
        <v>1325</v>
      </c>
      <c r="X1416" s="369"/>
    </row>
    <row r="1417" spans="2:24" s="15" customFormat="1" ht="26.4" x14ac:dyDescent="0.3">
      <c r="B1417" s="361" t="s">
        <v>9</v>
      </c>
      <c r="C1417" s="361" t="s">
        <v>68</v>
      </c>
      <c r="D1417" s="361" t="s">
        <v>13</v>
      </c>
      <c r="E1417" s="361" t="s">
        <v>14</v>
      </c>
      <c r="F1417" s="361" t="s">
        <v>77</v>
      </c>
      <c r="G1417" s="361" t="s">
        <v>10</v>
      </c>
      <c r="H1417" s="380" t="s">
        <v>53</v>
      </c>
      <c r="I1417" s="361" t="s">
        <v>11</v>
      </c>
      <c r="J1417" s="361" t="s">
        <v>11</v>
      </c>
      <c r="K1417" s="361" t="s">
        <v>11</v>
      </c>
      <c r="L1417" s="361" t="s">
        <v>11</v>
      </c>
      <c r="M1417" s="361" t="s">
        <v>11</v>
      </c>
      <c r="N1417" s="362" t="str">
        <f t="shared" si="61"/>
        <v>1.9.2.3.99.0.8.00.00.00.00.00</v>
      </c>
      <c r="O1417" s="363">
        <v>2026</v>
      </c>
      <c r="P1417" s="364" t="s">
        <v>704</v>
      </c>
      <c r="Q1417" s="365" t="s">
        <v>1259</v>
      </c>
      <c r="R1417" s="361" t="str">
        <f t="shared" si="60"/>
        <v>S</v>
      </c>
      <c r="S1417" s="361" t="s">
        <v>15</v>
      </c>
      <c r="T1417" s="361" t="s">
        <v>9</v>
      </c>
      <c r="U1417" s="368">
        <v>2</v>
      </c>
      <c r="V1417" s="361" t="s">
        <v>14</v>
      </c>
      <c r="W1417" s="361" t="s">
        <v>1325</v>
      </c>
      <c r="X1417" s="369"/>
    </row>
    <row r="1418" spans="2:24" s="15" customFormat="1" ht="39.6" x14ac:dyDescent="0.3">
      <c r="B1418" s="361" t="s">
        <v>9</v>
      </c>
      <c r="C1418" s="361" t="s">
        <v>68</v>
      </c>
      <c r="D1418" s="361" t="s">
        <v>14</v>
      </c>
      <c r="E1418" s="361" t="s">
        <v>10</v>
      </c>
      <c r="F1418" s="361" t="s">
        <v>11</v>
      </c>
      <c r="G1418" s="361" t="s">
        <v>10</v>
      </c>
      <c r="H1418" s="370" t="s">
        <v>10</v>
      </c>
      <c r="I1418" s="361" t="s">
        <v>11</v>
      </c>
      <c r="J1418" s="361" t="s">
        <v>11</v>
      </c>
      <c r="K1418" s="361" t="s">
        <v>11</v>
      </c>
      <c r="L1418" s="361" t="s">
        <v>11</v>
      </c>
      <c r="M1418" s="361" t="s">
        <v>11</v>
      </c>
      <c r="N1418" s="362" t="str">
        <f t="shared" si="61"/>
        <v>1.9.3.0.00.0.0.00.00.00.00.00</v>
      </c>
      <c r="O1418" s="363">
        <v>2026</v>
      </c>
      <c r="P1418" s="364" t="s">
        <v>705</v>
      </c>
      <c r="Q1418" s="365" t="s">
        <v>1260</v>
      </c>
      <c r="R1418" s="361" t="str">
        <f t="shared" si="60"/>
        <v>S</v>
      </c>
      <c r="S1418" s="361" t="s">
        <v>15</v>
      </c>
      <c r="T1418" s="361" t="s">
        <v>14</v>
      </c>
      <c r="U1418" s="368">
        <v>2</v>
      </c>
      <c r="V1418" s="361" t="s">
        <v>14</v>
      </c>
      <c r="W1418" s="361" t="s">
        <v>1325</v>
      </c>
      <c r="X1418" s="369"/>
    </row>
    <row r="1419" spans="2:24" s="15" customFormat="1" ht="39.6" x14ac:dyDescent="0.3">
      <c r="B1419" s="361" t="s">
        <v>9</v>
      </c>
      <c r="C1419" s="361" t="s">
        <v>68</v>
      </c>
      <c r="D1419" s="361" t="s">
        <v>14</v>
      </c>
      <c r="E1419" s="361" t="s">
        <v>9</v>
      </c>
      <c r="F1419" s="361" t="s">
        <v>11</v>
      </c>
      <c r="G1419" s="361" t="s">
        <v>10</v>
      </c>
      <c r="H1419" s="370" t="s">
        <v>10</v>
      </c>
      <c r="I1419" s="361" t="s">
        <v>11</v>
      </c>
      <c r="J1419" s="361" t="s">
        <v>11</v>
      </c>
      <c r="K1419" s="361" t="s">
        <v>11</v>
      </c>
      <c r="L1419" s="361" t="s">
        <v>11</v>
      </c>
      <c r="M1419" s="361" t="s">
        <v>11</v>
      </c>
      <c r="N1419" s="362" t="str">
        <f t="shared" si="61"/>
        <v>1.9.3.1.00.0.0.00.00.00.00.00</v>
      </c>
      <c r="O1419" s="363">
        <v>2026</v>
      </c>
      <c r="P1419" s="364" t="s">
        <v>705</v>
      </c>
      <c r="Q1419" s="365" t="s">
        <v>2118</v>
      </c>
      <c r="R1419" s="361" t="str">
        <f t="shared" si="60"/>
        <v>S</v>
      </c>
      <c r="S1419" s="361" t="s">
        <v>15</v>
      </c>
      <c r="T1419" s="361" t="s">
        <v>14</v>
      </c>
      <c r="U1419" s="368">
        <v>2</v>
      </c>
      <c r="V1419" s="361" t="s">
        <v>14</v>
      </c>
      <c r="W1419" s="361" t="s">
        <v>1325</v>
      </c>
      <c r="X1419" s="369"/>
    </row>
    <row r="1420" spans="2:24" s="15" customFormat="1" ht="52.8" x14ac:dyDescent="0.3">
      <c r="B1420" s="361" t="s">
        <v>9</v>
      </c>
      <c r="C1420" s="361" t="s">
        <v>68</v>
      </c>
      <c r="D1420" s="361" t="s">
        <v>14</v>
      </c>
      <c r="E1420" s="361" t="s">
        <v>9</v>
      </c>
      <c r="F1420" s="361" t="s">
        <v>18</v>
      </c>
      <c r="G1420" s="361" t="s">
        <v>10</v>
      </c>
      <c r="H1420" s="370" t="s">
        <v>10</v>
      </c>
      <c r="I1420" s="361" t="s">
        <v>11</v>
      </c>
      <c r="J1420" s="361" t="s">
        <v>11</v>
      </c>
      <c r="K1420" s="361" t="s">
        <v>11</v>
      </c>
      <c r="L1420" s="361" t="s">
        <v>11</v>
      </c>
      <c r="M1420" s="361" t="s">
        <v>11</v>
      </c>
      <c r="N1420" s="362" t="str">
        <f t="shared" si="61"/>
        <v>1.9.3.1.01.0.0.00.00.00.00.00</v>
      </c>
      <c r="O1420" s="363">
        <v>2026</v>
      </c>
      <c r="P1420" s="364" t="s">
        <v>2016</v>
      </c>
      <c r="Q1420" s="365" t="s">
        <v>2328</v>
      </c>
      <c r="R1420" s="361" t="str">
        <f t="shared" si="60"/>
        <v>S</v>
      </c>
      <c r="S1420" s="361" t="s">
        <v>15</v>
      </c>
      <c r="T1420" s="361" t="s">
        <v>14</v>
      </c>
      <c r="U1420" s="368">
        <v>2</v>
      </c>
      <c r="V1420" s="361" t="s">
        <v>14</v>
      </c>
      <c r="W1420" s="361" t="s">
        <v>1325</v>
      </c>
      <c r="X1420" s="369"/>
    </row>
    <row r="1421" spans="2:24" s="15" customFormat="1" ht="52.8" x14ac:dyDescent="0.3">
      <c r="B1421" s="36" t="s">
        <v>9</v>
      </c>
      <c r="C1421" s="36" t="s">
        <v>68</v>
      </c>
      <c r="D1421" s="36" t="s">
        <v>14</v>
      </c>
      <c r="E1421" s="36" t="s">
        <v>9</v>
      </c>
      <c r="F1421" s="36" t="s">
        <v>18</v>
      </c>
      <c r="G1421" s="36" t="s">
        <v>10</v>
      </c>
      <c r="H1421" s="97" t="s">
        <v>9</v>
      </c>
      <c r="I1421" s="36" t="s">
        <v>11</v>
      </c>
      <c r="J1421" s="36" t="s">
        <v>11</v>
      </c>
      <c r="K1421" s="36" t="s">
        <v>11</v>
      </c>
      <c r="L1421" s="36" t="s">
        <v>11</v>
      </c>
      <c r="M1421" s="36" t="s">
        <v>11</v>
      </c>
      <c r="N1421" s="35" t="str">
        <f t="shared" si="61"/>
        <v>1.9.3.1.01.0.1.00.00.00.00.00</v>
      </c>
      <c r="O1421" s="45">
        <v>2026</v>
      </c>
      <c r="P1421" s="38" t="s">
        <v>2122</v>
      </c>
      <c r="Q1421" s="39" t="s">
        <v>2328</v>
      </c>
      <c r="R1421" s="37" t="str">
        <f t="shared" si="60"/>
        <v>A</v>
      </c>
      <c r="S1421" s="36" t="s">
        <v>15</v>
      </c>
      <c r="T1421" s="36" t="s">
        <v>14</v>
      </c>
      <c r="U1421" s="121">
        <v>1</v>
      </c>
      <c r="V1421" s="36" t="s">
        <v>14</v>
      </c>
      <c r="W1421" s="36" t="s">
        <v>1325</v>
      </c>
      <c r="X1421" s="38"/>
    </row>
    <row r="1422" spans="2:24" s="15" customFormat="1" ht="52.8" x14ac:dyDescent="0.3">
      <c r="B1422" s="36" t="s">
        <v>9</v>
      </c>
      <c r="C1422" s="36" t="s">
        <v>68</v>
      </c>
      <c r="D1422" s="36" t="s">
        <v>14</v>
      </c>
      <c r="E1422" s="36" t="s">
        <v>9</v>
      </c>
      <c r="F1422" s="36" t="s">
        <v>18</v>
      </c>
      <c r="G1422" s="36" t="s">
        <v>10</v>
      </c>
      <c r="H1422" s="97" t="s">
        <v>13</v>
      </c>
      <c r="I1422" s="36" t="s">
        <v>11</v>
      </c>
      <c r="J1422" s="36" t="s">
        <v>11</v>
      </c>
      <c r="K1422" s="36" t="s">
        <v>11</v>
      </c>
      <c r="L1422" s="36" t="s">
        <v>11</v>
      </c>
      <c r="M1422" s="36" t="s">
        <v>11</v>
      </c>
      <c r="N1422" s="35" t="str">
        <f t="shared" si="61"/>
        <v>1.9.3.1.01.0.2.00.00.00.00.00</v>
      </c>
      <c r="O1422" s="45">
        <v>2026</v>
      </c>
      <c r="P1422" s="38" t="s">
        <v>2123</v>
      </c>
      <c r="Q1422" s="39" t="s">
        <v>2328</v>
      </c>
      <c r="R1422" s="37" t="str">
        <f t="shared" si="60"/>
        <v>A</v>
      </c>
      <c r="S1422" s="36" t="s">
        <v>15</v>
      </c>
      <c r="T1422" s="36" t="s">
        <v>14</v>
      </c>
      <c r="U1422" s="121">
        <v>1</v>
      </c>
      <c r="V1422" s="36" t="s">
        <v>14</v>
      </c>
      <c r="W1422" s="36" t="s">
        <v>1325</v>
      </c>
      <c r="X1422" s="38"/>
    </row>
    <row r="1423" spans="2:24" s="15" customFormat="1" ht="41.4" x14ac:dyDescent="0.3">
      <c r="B1423" s="361" t="s">
        <v>9</v>
      </c>
      <c r="C1423" s="361" t="s">
        <v>68</v>
      </c>
      <c r="D1423" s="361" t="s">
        <v>14</v>
      </c>
      <c r="E1423" s="361" t="s">
        <v>9</v>
      </c>
      <c r="F1423" s="361" t="s">
        <v>19</v>
      </c>
      <c r="G1423" s="361" t="s">
        <v>10</v>
      </c>
      <c r="H1423" s="370" t="s">
        <v>10</v>
      </c>
      <c r="I1423" s="361" t="s">
        <v>11</v>
      </c>
      <c r="J1423" s="361" t="s">
        <v>11</v>
      </c>
      <c r="K1423" s="361" t="s">
        <v>11</v>
      </c>
      <c r="L1423" s="361" t="s">
        <v>11</v>
      </c>
      <c r="M1423" s="361" t="s">
        <v>11</v>
      </c>
      <c r="N1423" s="362" t="str">
        <f t="shared" si="61"/>
        <v>1.9.3.1.02.0.0.00.00.00.00.00</v>
      </c>
      <c r="O1423" s="363">
        <v>2026</v>
      </c>
      <c r="P1423" s="364" t="s">
        <v>2017</v>
      </c>
      <c r="Q1423" s="377" t="s">
        <v>2119</v>
      </c>
      <c r="R1423" s="361" t="str">
        <f t="shared" si="60"/>
        <v>S</v>
      </c>
      <c r="S1423" s="361" t="s">
        <v>15</v>
      </c>
      <c r="T1423" s="361" t="s">
        <v>9</v>
      </c>
      <c r="U1423" s="368">
        <v>2</v>
      </c>
      <c r="V1423" s="361" t="s">
        <v>14</v>
      </c>
      <c r="W1423" s="361" t="s">
        <v>1325</v>
      </c>
      <c r="X1423" s="392"/>
    </row>
    <row r="1424" spans="2:24" s="15" customFormat="1" ht="142.5" customHeight="1" x14ac:dyDescent="0.3">
      <c r="B1424" s="36" t="s">
        <v>9</v>
      </c>
      <c r="C1424" s="36" t="s">
        <v>68</v>
      </c>
      <c r="D1424" s="36" t="s">
        <v>14</v>
      </c>
      <c r="E1424" s="36" t="s">
        <v>9</v>
      </c>
      <c r="F1424" s="36" t="s">
        <v>19</v>
      </c>
      <c r="G1424" s="36" t="s">
        <v>10</v>
      </c>
      <c r="H1424" s="97" t="s">
        <v>9</v>
      </c>
      <c r="I1424" s="36" t="s">
        <v>11</v>
      </c>
      <c r="J1424" s="36" t="s">
        <v>11</v>
      </c>
      <c r="K1424" s="36" t="s">
        <v>11</v>
      </c>
      <c r="L1424" s="36" t="s">
        <v>11</v>
      </c>
      <c r="M1424" s="36" t="s">
        <v>11</v>
      </c>
      <c r="N1424" s="35" t="str">
        <f t="shared" si="61"/>
        <v>1.9.3.1.02.0.1.00.00.00.00.00</v>
      </c>
      <c r="O1424" s="45">
        <v>2026</v>
      </c>
      <c r="P1424" s="38" t="s">
        <v>2120</v>
      </c>
      <c r="Q1424" s="111" t="s">
        <v>2119</v>
      </c>
      <c r="R1424" s="37" t="str">
        <f t="shared" si="60"/>
        <v>A</v>
      </c>
      <c r="S1424" s="36" t="s">
        <v>15</v>
      </c>
      <c r="T1424" s="36" t="s">
        <v>9</v>
      </c>
      <c r="U1424" s="121">
        <v>1</v>
      </c>
      <c r="V1424" s="36" t="s">
        <v>14</v>
      </c>
      <c r="W1424" s="36" t="s">
        <v>1325</v>
      </c>
      <c r="X1424" s="38"/>
    </row>
    <row r="1425" spans="1:26" ht="138" customHeight="1" x14ac:dyDescent="0.3">
      <c r="A1425" s="15"/>
      <c r="B1425" s="36" t="s">
        <v>9</v>
      </c>
      <c r="C1425" s="36" t="s">
        <v>68</v>
      </c>
      <c r="D1425" s="36" t="s">
        <v>14</v>
      </c>
      <c r="E1425" s="36" t="s">
        <v>9</v>
      </c>
      <c r="F1425" s="36" t="s">
        <v>19</v>
      </c>
      <c r="G1425" s="36" t="s">
        <v>10</v>
      </c>
      <c r="H1425" s="97" t="s">
        <v>13</v>
      </c>
      <c r="I1425" s="36" t="s">
        <v>11</v>
      </c>
      <c r="J1425" s="36" t="s">
        <v>11</v>
      </c>
      <c r="K1425" s="36" t="s">
        <v>11</v>
      </c>
      <c r="L1425" s="36" t="s">
        <v>11</v>
      </c>
      <c r="M1425" s="36" t="s">
        <v>11</v>
      </c>
      <c r="N1425" s="35" t="str">
        <f t="shared" si="61"/>
        <v>1.9.3.1.02.0.2.00.00.00.00.00</v>
      </c>
      <c r="O1425" s="45">
        <v>2026</v>
      </c>
      <c r="P1425" s="38" t="s">
        <v>2121</v>
      </c>
      <c r="Q1425" s="111" t="s">
        <v>2119</v>
      </c>
      <c r="R1425" s="37" t="str">
        <f t="shared" si="60"/>
        <v>A</v>
      </c>
      <c r="S1425" s="36" t="s">
        <v>15</v>
      </c>
      <c r="T1425" s="36" t="s">
        <v>9</v>
      </c>
      <c r="U1425" s="121">
        <v>1</v>
      </c>
      <c r="V1425" s="36" t="s">
        <v>14</v>
      </c>
      <c r="W1425" s="36" t="s">
        <v>1325</v>
      </c>
      <c r="X1425" s="38"/>
      <c r="Z1425" s="15"/>
    </row>
    <row r="1426" spans="1:26" ht="132" x14ac:dyDescent="0.3">
      <c r="A1426" s="15"/>
      <c r="B1426" s="361" t="s">
        <v>9</v>
      </c>
      <c r="C1426" s="361" t="s">
        <v>68</v>
      </c>
      <c r="D1426" s="361" t="s">
        <v>14</v>
      </c>
      <c r="E1426" s="361" t="s">
        <v>9</v>
      </c>
      <c r="F1426" s="361" t="s">
        <v>30</v>
      </c>
      <c r="G1426" s="361" t="s">
        <v>10</v>
      </c>
      <c r="H1426" s="370" t="s">
        <v>10</v>
      </c>
      <c r="I1426" s="361" t="s">
        <v>11</v>
      </c>
      <c r="J1426" s="361" t="s">
        <v>11</v>
      </c>
      <c r="K1426" s="361" t="s">
        <v>11</v>
      </c>
      <c r="L1426" s="361" t="s">
        <v>11</v>
      </c>
      <c r="M1426" s="361" t="s">
        <v>11</v>
      </c>
      <c r="N1426" s="362" t="str">
        <f t="shared" si="61"/>
        <v>1.9.3.1.03.0.0.00.00.00.00.00</v>
      </c>
      <c r="O1426" s="363">
        <v>2026</v>
      </c>
      <c r="P1426" s="364" t="s">
        <v>706</v>
      </c>
      <c r="Q1426" s="365" t="s">
        <v>1062</v>
      </c>
      <c r="R1426" s="361" t="str">
        <f t="shared" si="60"/>
        <v>S</v>
      </c>
      <c r="S1426" s="361" t="s">
        <v>15</v>
      </c>
      <c r="T1426" s="361" t="s">
        <v>14</v>
      </c>
      <c r="U1426" s="368">
        <v>2</v>
      </c>
      <c r="V1426" s="361" t="s">
        <v>14</v>
      </c>
      <c r="W1426" s="361" t="s">
        <v>1325</v>
      </c>
      <c r="X1426" s="369"/>
      <c r="Z1426" s="15"/>
    </row>
    <row r="1427" spans="1:26" ht="132" x14ac:dyDescent="0.3">
      <c r="A1427" s="15"/>
      <c r="B1427" s="36" t="s">
        <v>9</v>
      </c>
      <c r="C1427" s="36" t="s">
        <v>68</v>
      </c>
      <c r="D1427" s="36" t="s">
        <v>14</v>
      </c>
      <c r="E1427" s="36" t="s">
        <v>9</v>
      </c>
      <c r="F1427" s="36" t="s">
        <v>30</v>
      </c>
      <c r="G1427" s="36" t="s">
        <v>10</v>
      </c>
      <c r="H1427" s="97" t="s">
        <v>9</v>
      </c>
      <c r="I1427" s="36" t="s">
        <v>11</v>
      </c>
      <c r="J1427" s="36" t="s">
        <v>11</v>
      </c>
      <c r="K1427" s="36" t="s">
        <v>11</v>
      </c>
      <c r="L1427" s="36" t="s">
        <v>11</v>
      </c>
      <c r="M1427" s="36" t="s">
        <v>11</v>
      </c>
      <c r="N1427" s="35" t="str">
        <f t="shared" si="61"/>
        <v>1.9.3.1.03.0.1.00.00.00.00.00</v>
      </c>
      <c r="O1427" s="45">
        <v>2026</v>
      </c>
      <c r="P1427" s="38" t="s">
        <v>707</v>
      </c>
      <c r="Q1427" s="39" t="s">
        <v>1062</v>
      </c>
      <c r="R1427" s="37" t="str">
        <f t="shared" si="60"/>
        <v>A</v>
      </c>
      <c r="S1427" s="36" t="s">
        <v>15</v>
      </c>
      <c r="T1427" s="36" t="s">
        <v>14</v>
      </c>
      <c r="U1427" s="121">
        <v>1</v>
      </c>
      <c r="V1427" s="36" t="s">
        <v>14</v>
      </c>
      <c r="W1427" s="36" t="s">
        <v>1325</v>
      </c>
      <c r="X1427" s="38"/>
      <c r="Z1427" s="15"/>
    </row>
    <row r="1428" spans="1:26" ht="132" x14ac:dyDescent="0.3">
      <c r="A1428" s="15"/>
      <c r="B1428" s="36" t="s">
        <v>9</v>
      </c>
      <c r="C1428" s="36" t="s">
        <v>68</v>
      </c>
      <c r="D1428" s="36" t="s">
        <v>14</v>
      </c>
      <c r="E1428" s="36" t="s">
        <v>9</v>
      </c>
      <c r="F1428" s="36" t="s">
        <v>30</v>
      </c>
      <c r="G1428" s="36" t="s">
        <v>10</v>
      </c>
      <c r="H1428" s="97" t="s">
        <v>13</v>
      </c>
      <c r="I1428" s="36" t="s">
        <v>11</v>
      </c>
      <c r="J1428" s="36" t="s">
        <v>11</v>
      </c>
      <c r="K1428" s="36" t="s">
        <v>11</v>
      </c>
      <c r="L1428" s="36" t="s">
        <v>11</v>
      </c>
      <c r="M1428" s="36" t="s">
        <v>11</v>
      </c>
      <c r="N1428" s="35" t="str">
        <f t="shared" si="61"/>
        <v>1.9.3.1.03.0.2.00.00.00.00.00</v>
      </c>
      <c r="O1428" s="45">
        <v>2026</v>
      </c>
      <c r="P1428" s="38" t="s">
        <v>1494</v>
      </c>
      <c r="Q1428" s="39" t="s">
        <v>1062</v>
      </c>
      <c r="R1428" s="37" t="str">
        <f t="shared" si="60"/>
        <v>A</v>
      </c>
      <c r="S1428" s="36" t="s">
        <v>15</v>
      </c>
      <c r="T1428" s="36" t="s">
        <v>14</v>
      </c>
      <c r="U1428" s="121">
        <v>1</v>
      </c>
      <c r="V1428" s="36" t="s">
        <v>14</v>
      </c>
      <c r="W1428" s="36" t="s">
        <v>1325</v>
      </c>
      <c r="X1428" s="38"/>
      <c r="Z1428" s="15"/>
    </row>
    <row r="1429" spans="1:26" ht="52.8" x14ac:dyDescent="0.3">
      <c r="A1429" s="15"/>
      <c r="B1429" s="361" t="s">
        <v>9</v>
      </c>
      <c r="C1429" s="361" t="s">
        <v>68</v>
      </c>
      <c r="D1429" s="361" t="s">
        <v>14</v>
      </c>
      <c r="E1429" s="361" t="s">
        <v>9</v>
      </c>
      <c r="F1429" s="361" t="s">
        <v>97</v>
      </c>
      <c r="G1429" s="361" t="s">
        <v>10</v>
      </c>
      <c r="H1429" s="370" t="s">
        <v>10</v>
      </c>
      <c r="I1429" s="361" t="s">
        <v>11</v>
      </c>
      <c r="J1429" s="361" t="s">
        <v>11</v>
      </c>
      <c r="K1429" s="361" t="s">
        <v>11</v>
      </c>
      <c r="L1429" s="361" t="s">
        <v>11</v>
      </c>
      <c r="M1429" s="361" t="s">
        <v>11</v>
      </c>
      <c r="N1429" s="362" t="str">
        <f t="shared" si="61"/>
        <v>1.9.3.1.05.0.0.00.00.00.00.00</v>
      </c>
      <c r="O1429" s="363">
        <v>2026</v>
      </c>
      <c r="P1429" s="364" t="s">
        <v>708</v>
      </c>
      <c r="Q1429" s="365" t="s">
        <v>1063</v>
      </c>
      <c r="R1429" s="361" t="str">
        <f t="shared" si="60"/>
        <v>S</v>
      </c>
      <c r="S1429" s="361" t="s">
        <v>15</v>
      </c>
      <c r="T1429" s="361" t="s">
        <v>14</v>
      </c>
      <c r="U1429" s="368">
        <v>2</v>
      </c>
      <c r="V1429" s="361" t="s">
        <v>14</v>
      </c>
      <c r="W1429" s="361" t="s">
        <v>1325</v>
      </c>
      <c r="X1429" s="369"/>
      <c r="Z1429" s="15"/>
    </row>
    <row r="1430" spans="1:26" ht="52.8" x14ac:dyDescent="0.3">
      <c r="A1430" s="15"/>
      <c r="B1430" s="36" t="s">
        <v>9</v>
      </c>
      <c r="C1430" s="36" t="s">
        <v>68</v>
      </c>
      <c r="D1430" s="36" t="s">
        <v>14</v>
      </c>
      <c r="E1430" s="36" t="s">
        <v>9</v>
      </c>
      <c r="F1430" s="36" t="s">
        <v>97</v>
      </c>
      <c r="G1430" s="36" t="s">
        <v>10</v>
      </c>
      <c r="H1430" s="97" t="s">
        <v>9</v>
      </c>
      <c r="I1430" s="36" t="s">
        <v>11</v>
      </c>
      <c r="J1430" s="36" t="s">
        <v>11</v>
      </c>
      <c r="K1430" s="36" t="s">
        <v>11</v>
      </c>
      <c r="L1430" s="36" t="s">
        <v>11</v>
      </c>
      <c r="M1430" s="36" t="s">
        <v>11</v>
      </c>
      <c r="N1430" s="35" t="str">
        <f t="shared" si="61"/>
        <v>1.9.3.1.05.0.1.00.00.00.00.00</v>
      </c>
      <c r="O1430" s="45">
        <v>2026</v>
      </c>
      <c r="P1430" s="38" t="s">
        <v>709</v>
      </c>
      <c r="Q1430" s="39" t="s">
        <v>1063</v>
      </c>
      <c r="R1430" s="37" t="str">
        <f t="shared" si="60"/>
        <v>A</v>
      </c>
      <c r="S1430" s="36" t="s">
        <v>15</v>
      </c>
      <c r="T1430" s="36" t="s">
        <v>14</v>
      </c>
      <c r="U1430" s="121">
        <v>1</v>
      </c>
      <c r="V1430" s="36" t="s">
        <v>14</v>
      </c>
      <c r="W1430" s="36" t="s">
        <v>1325</v>
      </c>
      <c r="X1430" s="38"/>
    </row>
    <row r="1431" spans="1:26" ht="52.8" x14ac:dyDescent="0.3">
      <c r="A1431" s="15"/>
      <c r="B1431" s="36" t="s">
        <v>9</v>
      </c>
      <c r="C1431" s="36" t="s">
        <v>68</v>
      </c>
      <c r="D1431" s="36" t="s">
        <v>14</v>
      </c>
      <c r="E1431" s="36" t="s">
        <v>9</v>
      </c>
      <c r="F1431" s="36" t="s">
        <v>97</v>
      </c>
      <c r="G1431" s="36" t="s">
        <v>10</v>
      </c>
      <c r="H1431" s="97" t="s">
        <v>13</v>
      </c>
      <c r="I1431" s="36" t="s">
        <v>11</v>
      </c>
      <c r="J1431" s="36" t="s">
        <v>11</v>
      </c>
      <c r="K1431" s="36" t="s">
        <v>11</v>
      </c>
      <c r="L1431" s="36" t="s">
        <v>11</v>
      </c>
      <c r="M1431" s="36" t="s">
        <v>11</v>
      </c>
      <c r="N1431" s="35" t="str">
        <f t="shared" si="61"/>
        <v>1.9.3.1.05.0.2.00.00.00.00.00</v>
      </c>
      <c r="O1431" s="45">
        <v>2026</v>
      </c>
      <c r="P1431" s="38" t="s">
        <v>1496</v>
      </c>
      <c r="Q1431" s="39" t="s">
        <v>1063</v>
      </c>
      <c r="R1431" s="37" t="str">
        <f t="shared" si="60"/>
        <v>A</v>
      </c>
      <c r="S1431" s="36" t="s">
        <v>15</v>
      </c>
      <c r="T1431" s="36" t="s">
        <v>14</v>
      </c>
      <c r="U1431" s="121">
        <v>1</v>
      </c>
      <c r="V1431" s="36" t="s">
        <v>14</v>
      </c>
      <c r="W1431" s="36" t="s">
        <v>1325</v>
      </c>
      <c r="X1431" s="38"/>
    </row>
    <row r="1432" spans="1:26" ht="39.6" x14ac:dyDescent="0.3">
      <c r="A1432" s="15"/>
      <c r="B1432" s="361" t="s">
        <v>9</v>
      </c>
      <c r="C1432" s="361" t="s">
        <v>68</v>
      </c>
      <c r="D1432" s="361" t="s">
        <v>14</v>
      </c>
      <c r="E1432" s="361" t="s">
        <v>9</v>
      </c>
      <c r="F1432" s="361" t="s">
        <v>98</v>
      </c>
      <c r="G1432" s="361" t="s">
        <v>10</v>
      </c>
      <c r="H1432" s="370" t="s">
        <v>10</v>
      </c>
      <c r="I1432" s="361" t="s">
        <v>11</v>
      </c>
      <c r="J1432" s="361" t="s">
        <v>11</v>
      </c>
      <c r="K1432" s="361" t="s">
        <v>11</v>
      </c>
      <c r="L1432" s="361" t="s">
        <v>11</v>
      </c>
      <c r="M1432" s="361" t="s">
        <v>11</v>
      </c>
      <c r="N1432" s="362" t="str">
        <f t="shared" si="61"/>
        <v>1.9.3.1.06.0.0.00.00.00.00.00</v>
      </c>
      <c r="O1432" s="363">
        <v>2026</v>
      </c>
      <c r="P1432" s="364" t="s">
        <v>710</v>
      </c>
      <c r="Q1432" s="365" t="s">
        <v>1064</v>
      </c>
      <c r="R1432" s="361" t="str">
        <f t="shared" si="60"/>
        <v>S</v>
      </c>
      <c r="S1432" s="361" t="s">
        <v>15</v>
      </c>
      <c r="T1432" s="361" t="s">
        <v>14</v>
      </c>
      <c r="U1432" s="368">
        <v>2</v>
      </c>
      <c r="V1432" s="361" t="s">
        <v>14</v>
      </c>
      <c r="W1432" s="361" t="s">
        <v>1325</v>
      </c>
      <c r="X1432" s="369"/>
    </row>
    <row r="1433" spans="1:26" ht="39.6" x14ac:dyDescent="0.3">
      <c r="A1433" s="15"/>
      <c r="B1433" s="36" t="s">
        <v>9</v>
      </c>
      <c r="C1433" s="36" t="s">
        <v>68</v>
      </c>
      <c r="D1433" s="36" t="s">
        <v>14</v>
      </c>
      <c r="E1433" s="36" t="s">
        <v>9</v>
      </c>
      <c r="F1433" s="36" t="s">
        <v>98</v>
      </c>
      <c r="G1433" s="36" t="s">
        <v>10</v>
      </c>
      <c r="H1433" s="97" t="s">
        <v>9</v>
      </c>
      <c r="I1433" s="36" t="s">
        <v>11</v>
      </c>
      <c r="J1433" s="36" t="s">
        <v>11</v>
      </c>
      <c r="K1433" s="36" t="s">
        <v>11</v>
      </c>
      <c r="L1433" s="36" t="s">
        <v>11</v>
      </c>
      <c r="M1433" s="36" t="s">
        <v>11</v>
      </c>
      <c r="N1433" s="35" t="str">
        <f t="shared" si="61"/>
        <v>1.9.3.1.06.0.1.00.00.00.00.00</v>
      </c>
      <c r="O1433" s="45">
        <v>2026</v>
      </c>
      <c r="P1433" s="38" t="s">
        <v>1386</v>
      </c>
      <c r="Q1433" s="39" t="s">
        <v>1064</v>
      </c>
      <c r="R1433" s="37" t="str">
        <f t="shared" si="60"/>
        <v>A</v>
      </c>
      <c r="S1433" s="36" t="s">
        <v>15</v>
      </c>
      <c r="T1433" s="36" t="s">
        <v>14</v>
      </c>
      <c r="U1433" s="121">
        <v>1</v>
      </c>
      <c r="V1433" s="36" t="s">
        <v>14</v>
      </c>
      <c r="W1433" s="36" t="s">
        <v>1325</v>
      </c>
      <c r="X1433" s="38"/>
    </row>
    <row r="1434" spans="1:26" ht="52.8" x14ac:dyDescent="0.3">
      <c r="A1434" s="15"/>
      <c r="B1434" s="36" t="s">
        <v>9</v>
      </c>
      <c r="C1434" s="36" t="s">
        <v>68</v>
      </c>
      <c r="D1434" s="36" t="s">
        <v>14</v>
      </c>
      <c r="E1434" s="36" t="s">
        <v>9</v>
      </c>
      <c r="F1434" s="36" t="s">
        <v>98</v>
      </c>
      <c r="G1434" s="36" t="s">
        <v>10</v>
      </c>
      <c r="H1434" s="97" t="s">
        <v>13</v>
      </c>
      <c r="I1434" s="36" t="s">
        <v>11</v>
      </c>
      <c r="J1434" s="36" t="s">
        <v>11</v>
      </c>
      <c r="K1434" s="36" t="s">
        <v>11</v>
      </c>
      <c r="L1434" s="36" t="s">
        <v>11</v>
      </c>
      <c r="M1434" s="36" t="s">
        <v>11</v>
      </c>
      <c r="N1434" s="35" t="str">
        <f t="shared" si="61"/>
        <v>1.9.3.1.06.0.2.00.00.00.00.00</v>
      </c>
      <c r="O1434" s="45">
        <v>2026</v>
      </c>
      <c r="P1434" s="38" t="s">
        <v>1495</v>
      </c>
      <c r="Q1434" s="39" t="s">
        <v>1064</v>
      </c>
      <c r="R1434" s="37" t="str">
        <f t="shared" si="60"/>
        <v>A</v>
      </c>
      <c r="S1434" s="36" t="s">
        <v>15</v>
      </c>
      <c r="T1434" s="36" t="s">
        <v>14</v>
      </c>
      <c r="U1434" s="121">
        <v>1</v>
      </c>
      <c r="V1434" s="36" t="s">
        <v>14</v>
      </c>
      <c r="W1434" s="36" t="s">
        <v>1325</v>
      </c>
      <c r="X1434" s="38"/>
    </row>
    <row r="1435" spans="1:26" ht="105.6" x14ac:dyDescent="0.3">
      <c r="A1435" s="15"/>
      <c r="B1435" s="361" t="s">
        <v>9</v>
      </c>
      <c r="C1435" s="361" t="s">
        <v>68</v>
      </c>
      <c r="D1435" s="361" t="s">
        <v>14</v>
      </c>
      <c r="E1435" s="361" t="s">
        <v>9</v>
      </c>
      <c r="F1435" s="361" t="s">
        <v>77</v>
      </c>
      <c r="G1435" s="361" t="s">
        <v>10</v>
      </c>
      <c r="H1435" s="370" t="s">
        <v>10</v>
      </c>
      <c r="I1435" s="361" t="s">
        <v>11</v>
      </c>
      <c r="J1435" s="361" t="s">
        <v>11</v>
      </c>
      <c r="K1435" s="361" t="s">
        <v>11</v>
      </c>
      <c r="L1435" s="361" t="s">
        <v>11</v>
      </c>
      <c r="M1435" s="361" t="s">
        <v>11</v>
      </c>
      <c r="N1435" s="362" t="str">
        <f t="shared" si="61"/>
        <v>1.9.3.1.99.0.0.00.00.00.00.00</v>
      </c>
      <c r="O1435" s="363">
        <v>2026</v>
      </c>
      <c r="P1435" s="364" t="s">
        <v>2018</v>
      </c>
      <c r="Q1435" s="365" t="s">
        <v>2155</v>
      </c>
      <c r="R1435" s="361" t="str">
        <f t="shared" si="60"/>
        <v>S</v>
      </c>
      <c r="S1435" s="361" t="s">
        <v>15</v>
      </c>
      <c r="T1435" s="361" t="s">
        <v>14</v>
      </c>
      <c r="U1435" s="368">
        <v>2</v>
      </c>
      <c r="V1435" s="361" t="s">
        <v>14</v>
      </c>
      <c r="W1435" s="361" t="s">
        <v>1325</v>
      </c>
      <c r="X1435" s="369"/>
    </row>
    <row r="1436" spans="1:26" ht="105.6" x14ac:dyDescent="0.3">
      <c r="A1436" s="15"/>
      <c r="B1436" s="36" t="s">
        <v>9</v>
      </c>
      <c r="C1436" s="36" t="s">
        <v>68</v>
      </c>
      <c r="D1436" s="36" t="s">
        <v>14</v>
      </c>
      <c r="E1436" s="36" t="s">
        <v>9</v>
      </c>
      <c r="F1436" s="36" t="s">
        <v>77</v>
      </c>
      <c r="G1436" s="36" t="s">
        <v>10</v>
      </c>
      <c r="H1436" s="97" t="s">
        <v>9</v>
      </c>
      <c r="I1436" s="36" t="s">
        <v>11</v>
      </c>
      <c r="J1436" s="36" t="s">
        <v>11</v>
      </c>
      <c r="K1436" s="36" t="s">
        <v>11</v>
      </c>
      <c r="L1436" s="36" t="s">
        <v>11</v>
      </c>
      <c r="M1436" s="36" t="s">
        <v>11</v>
      </c>
      <c r="N1436" s="35" t="str">
        <f t="shared" si="61"/>
        <v>1.9.3.1.99.0.1.00.00.00.00.00</v>
      </c>
      <c r="O1436" s="45">
        <v>2026</v>
      </c>
      <c r="P1436" s="38" t="s">
        <v>2126</v>
      </c>
      <c r="Q1436" s="39" t="s">
        <v>2125</v>
      </c>
      <c r="R1436" s="37" t="str">
        <f t="shared" si="60"/>
        <v>A</v>
      </c>
      <c r="S1436" s="36" t="s">
        <v>15</v>
      </c>
      <c r="T1436" s="36" t="s">
        <v>14</v>
      </c>
      <c r="U1436" s="121">
        <v>1</v>
      </c>
      <c r="V1436" s="36" t="s">
        <v>14</v>
      </c>
      <c r="W1436" s="36" t="s">
        <v>1325</v>
      </c>
      <c r="X1436" s="40"/>
    </row>
    <row r="1437" spans="1:26" ht="105.6" x14ac:dyDescent="0.3">
      <c r="A1437" s="15"/>
      <c r="B1437" s="36" t="s">
        <v>9</v>
      </c>
      <c r="C1437" s="36" t="s">
        <v>68</v>
      </c>
      <c r="D1437" s="36" t="s">
        <v>14</v>
      </c>
      <c r="E1437" s="36" t="s">
        <v>9</v>
      </c>
      <c r="F1437" s="36" t="s">
        <v>77</v>
      </c>
      <c r="G1437" s="36" t="s">
        <v>10</v>
      </c>
      <c r="H1437" s="97" t="s">
        <v>13</v>
      </c>
      <c r="I1437" s="36" t="s">
        <v>11</v>
      </c>
      <c r="J1437" s="36" t="s">
        <v>11</v>
      </c>
      <c r="K1437" s="36" t="s">
        <v>11</v>
      </c>
      <c r="L1437" s="36" t="s">
        <v>11</v>
      </c>
      <c r="M1437" s="36" t="s">
        <v>11</v>
      </c>
      <c r="N1437" s="35" t="str">
        <f t="shared" si="61"/>
        <v>1.9.3.1.99.0.2.00.00.00.00.00</v>
      </c>
      <c r="O1437" s="45">
        <v>2026</v>
      </c>
      <c r="P1437" s="38" t="s">
        <v>2124</v>
      </c>
      <c r="Q1437" s="39" t="s">
        <v>2125</v>
      </c>
      <c r="R1437" s="37" t="str">
        <f t="shared" si="60"/>
        <v>A</v>
      </c>
      <c r="S1437" s="36" t="s">
        <v>15</v>
      </c>
      <c r="T1437" s="36" t="s">
        <v>14</v>
      </c>
      <c r="U1437" s="121">
        <v>1</v>
      </c>
      <c r="V1437" s="36" t="s">
        <v>14</v>
      </c>
      <c r="W1437" s="36" t="s">
        <v>1325</v>
      </c>
      <c r="X1437" s="40"/>
    </row>
    <row r="1438" spans="1:26" ht="26.4" x14ac:dyDescent="0.3">
      <c r="A1438" s="15"/>
      <c r="B1438" s="361" t="s">
        <v>9</v>
      </c>
      <c r="C1438" s="361" t="s">
        <v>68</v>
      </c>
      <c r="D1438" s="361" t="s">
        <v>39</v>
      </c>
      <c r="E1438" s="361" t="s">
        <v>10</v>
      </c>
      <c r="F1438" s="361" t="s">
        <v>11</v>
      </c>
      <c r="G1438" s="361" t="s">
        <v>10</v>
      </c>
      <c r="H1438" s="370" t="s">
        <v>10</v>
      </c>
      <c r="I1438" s="361" t="s">
        <v>11</v>
      </c>
      <c r="J1438" s="361" t="s">
        <v>11</v>
      </c>
      <c r="K1438" s="361" t="s">
        <v>11</v>
      </c>
      <c r="L1438" s="361" t="s">
        <v>11</v>
      </c>
      <c r="M1438" s="361" t="s">
        <v>11</v>
      </c>
      <c r="N1438" s="362" t="str">
        <f t="shared" si="61"/>
        <v>1.9.4.0.00.0.0.00.00.00.00.00</v>
      </c>
      <c r="O1438" s="363">
        <v>2026</v>
      </c>
      <c r="P1438" s="364" t="s">
        <v>711</v>
      </c>
      <c r="Q1438" s="365" t="s">
        <v>1065</v>
      </c>
      <c r="R1438" s="361" t="str">
        <f t="shared" si="60"/>
        <v>S</v>
      </c>
      <c r="S1438" s="361" t="s">
        <v>15</v>
      </c>
      <c r="T1438" s="361" t="s">
        <v>9</v>
      </c>
      <c r="U1438" s="368">
        <v>2</v>
      </c>
      <c r="V1438" s="361" t="s">
        <v>14</v>
      </c>
      <c r="W1438" s="361" t="s">
        <v>1325</v>
      </c>
      <c r="X1438" s="369"/>
    </row>
    <row r="1439" spans="1:26" ht="26.4" x14ac:dyDescent="0.3">
      <c r="A1439" s="15"/>
      <c r="B1439" s="361" t="s">
        <v>9</v>
      </c>
      <c r="C1439" s="361" t="s">
        <v>68</v>
      </c>
      <c r="D1439" s="361" t="s">
        <v>39</v>
      </c>
      <c r="E1439" s="361" t="s">
        <v>9</v>
      </c>
      <c r="F1439" s="361" t="s">
        <v>11</v>
      </c>
      <c r="G1439" s="361" t="s">
        <v>10</v>
      </c>
      <c r="H1439" s="370" t="s">
        <v>10</v>
      </c>
      <c r="I1439" s="361" t="s">
        <v>11</v>
      </c>
      <c r="J1439" s="361" t="s">
        <v>11</v>
      </c>
      <c r="K1439" s="361" t="s">
        <v>11</v>
      </c>
      <c r="L1439" s="361" t="s">
        <v>11</v>
      </c>
      <c r="M1439" s="361" t="s">
        <v>11</v>
      </c>
      <c r="N1439" s="362" t="str">
        <f t="shared" si="61"/>
        <v>1.9.4.1.00.0.0.00.00.00.00.00</v>
      </c>
      <c r="O1439" s="363">
        <v>2026</v>
      </c>
      <c r="P1439" s="364" t="s">
        <v>712</v>
      </c>
      <c r="Q1439" s="365" t="s">
        <v>2275</v>
      </c>
      <c r="R1439" s="361" t="str">
        <f t="shared" si="60"/>
        <v>S</v>
      </c>
      <c r="S1439" s="361" t="s">
        <v>15</v>
      </c>
      <c r="T1439" s="361" t="s">
        <v>9</v>
      </c>
      <c r="U1439" s="368">
        <v>2</v>
      </c>
      <c r="V1439" s="361" t="s">
        <v>14</v>
      </c>
      <c r="W1439" s="361" t="s">
        <v>1325</v>
      </c>
      <c r="X1439" s="369"/>
    </row>
    <row r="1440" spans="1:26" ht="26.4" x14ac:dyDescent="0.3">
      <c r="A1440" s="15"/>
      <c r="B1440" s="361" t="s">
        <v>9</v>
      </c>
      <c r="C1440" s="361" t="s">
        <v>68</v>
      </c>
      <c r="D1440" s="361" t="s">
        <v>39</v>
      </c>
      <c r="E1440" s="361" t="s">
        <v>9</v>
      </c>
      <c r="F1440" s="361" t="s">
        <v>18</v>
      </c>
      <c r="G1440" s="361" t="s">
        <v>10</v>
      </c>
      <c r="H1440" s="370" t="s">
        <v>10</v>
      </c>
      <c r="I1440" s="361" t="s">
        <v>11</v>
      </c>
      <c r="J1440" s="361" t="s">
        <v>11</v>
      </c>
      <c r="K1440" s="361" t="s">
        <v>11</v>
      </c>
      <c r="L1440" s="361" t="s">
        <v>11</v>
      </c>
      <c r="M1440" s="361" t="s">
        <v>11</v>
      </c>
      <c r="N1440" s="362" t="str">
        <f t="shared" si="61"/>
        <v>1.9.4.1.01.0.0.00.00.00.00.00</v>
      </c>
      <c r="O1440" s="363">
        <v>2026</v>
      </c>
      <c r="P1440" s="364" t="s">
        <v>2238</v>
      </c>
      <c r="Q1440" s="365" t="s">
        <v>2239</v>
      </c>
      <c r="R1440" s="361" t="str">
        <f t="shared" si="60"/>
        <v>S</v>
      </c>
      <c r="S1440" s="361" t="s">
        <v>15</v>
      </c>
      <c r="T1440" s="361" t="s">
        <v>9</v>
      </c>
      <c r="U1440" s="368">
        <v>2</v>
      </c>
      <c r="V1440" s="361" t="s">
        <v>14</v>
      </c>
      <c r="W1440" s="361" t="s">
        <v>1325</v>
      </c>
      <c r="X1440" s="367"/>
    </row>
    <row r="1441" spans="1:24" ht="26.4" x14ac:dyDescent="0.3">
      <c r="A1441" s="15"/>
      <c r="B1441" s="36" t="s">
        <v>9</v>
      </c>
      <c r="C1441" s="36" t="s">
        <v>68</v>
      </c>
      <c r="D1441" s="36" t="s">
        <v>39</v>
      </c>
      <c r="E1441" s="36" t="s">
        <v>9</v>
      </c>
      <c r="F1441" s="36" t="s">
        <v>18</v>
      </c>
      <c r="G1441" s="36" t="s">
        <v>10</v>
      </c>
      <c r="H1441" s="97" t="s">
        <v>13</v>
      </c>
      <c r="I1441" s="36" t="s">
        <v>11</v>
      </c>
      <c r="J1441" s="36" t="s">
        <v>11</v>
      </c>
      <c r="K1441" s="36" t="s">
        <v>11</v>
      </c>
      <c r="L1441" s="36" t="s">
        <v>11</v>
      </c>
      <c r="M1441" s="36" t="s">
        <v>11</v>
      </c>
      <c r="N1441" s="35" t="str">
        <f t="shared" si="61"/>
        <v>1.9.4.1.01.0.2.00.00.00.00.00</v>
      </c>
      <c r="O1441" s="45">
        <v>2026</v>
      </c>
      <c r="P1441" s="58" t="s">
        <v>3493</v>
      </c>
      <c r="Q1441" s="39" t="s">
        <v>2239</v>
      </c>
      <c r="R1441" s="37" t="str">
        <f t="shared" si="60"/>
        <v>A</v>
      </c>
      <c r="S1441" s="36" t="s">
        <v>15</v>
      </c>
      <c r="T1441" s="36" t="s">
        <v>9</v>
      </c>
      <c r="U1441" s="121">
        <v>1</v>
      </c>
      <c r="V1441" s="36" t="s">
        <v>14</v>
      </c>
      <c r="W1441" s="36" t="s">
        <v>1325</v>
      </c>
      <c r="X1441" s="40"/>
    </row>
    <row r="1442" spans="1:24" ht="53.25" customHeight="1" x14ac:dyDescent="0.3">
      <c r="A1442" s="15"/>
      <c r="B1442" s="36" t="s">
        <v>9</v>
      </c>
      <c r="C1442" s="36" t="s">
        <v>68</v>
      </c>
      <c r="D1442" s="36" t="s">
        <v>39</v>
      </c>
      <c r="E1442" s="36" t="s">
        <v>9</v>
      </c>
      <c r="F1442" s="36" t="s">
        <v>18</v>
      </c>
      <c r="G1442" s="36" t="s">
        <v>10</v>
      </c>
      <c r="H1442" s="97" t="s">
        <v>39</v>
      </c>
      <c r="I1442" s="36" t="s">
        <v>11</v>
      </c>
      <c r="J1442" s="36" t="s">
        <v>11</v>
      </c>
      <c r="K1442" s="36" t="s">
        <v>11</v>
      </c>
      <c r="L1442" s="36" t="s">
        <v>11</v>
      </c>
      <c r="M1442" s="36" t="s">
        <v>11</v>
      </c>
      <c r="N1442" s="35" t="str">
        <f t="shared" si="61"/>
        <v>1.9.4.1.01.0.4.00.00.00.00.00</v>
      </c>
      <c r="O1442" s="45">
        <v>2026</v>
      </c>
      <c r="P1442" s="38" t="s">
        <v>2333</v>
      </c>
      <c r="Q1442" s="39" t="s">
        <v>2239</v>
      </c>
      <c r="R1442" s="37" t="str">
        <f t="shared" si="60"/>
        <v>A</v>
      </c>
      <c r="S1442" s="36" t="s">
        <v>15</v>
      </c>
      <c r="T1442" s="36" t="s">
        <v>9</v>
      </c>
      <c r="U1442" s="121">
        <v>1</v>
      </c>
      <c r="V1442" s="36" t="s">
        <v>14</v>
      </c>
      <c r="W1442" s="36" t="s">
        <v>1325</v>
      </c>
      <c r="X1442" s="40"/>
    </row>
    <row r="1443" spans="1:24" ht="26.4" x14ac:dyDescent="0.3">
      <c r="A1443" s="15"/>
      <c r="B1443" s="361" t="s">
        <v>9</v>
      </c>
      <c r="C1443" s="361" t="s">
        <v>68</v>
      </c>
      <c r="D1443" s="361" t="s">
        <v>39</v>
      </c>
      <c r="E1443" s="361" t="s">
        <v>9</v>
      </c>
      <c r="F1443" s="361" t="s">
        <v>19</v>
      </c>
      <c r="G1443" s="361" t="s">
        <v>10</v>
      </c>
      <c r="H1443" s="370" t="s">
        <v>10</v>
      </c>
      <c r="I1443" s="361" t="s">
        <v>11</v>
      </c>
      <c r="J1443" s="361" t="s">
        <v>11</v>
      </c>
      <c r="K1443" s="361" t="s">
        <v>11</v>
      </c>
      <c r="L1443" s="361" t="s">
        <v>11</v>
      </c>
      <c r="M1443" s="361" t="s">
        <v>11</v>
      </c>
      <c r="N1443" s="362" t="str">
        <f t="shared" si="61"/>
        <v>1.9.4.1.02.0.0.00.00.00.00.00</v>
      </c>
      <c r="O1443" s="363">
        <v>2026</v>
      </c>
      <c r="P1443" s="364" t="s">
        <v>713</v>
      </c>
      <c r="Q1443" s="365" t="s">
        <v>1886</v>
      </c>
      <c r="R1443" s="361" t="str">
        <f t="shared" si="60"/>
        <v>S</v>
      </c>
      <c r="S1443" s="361" t="s">
        <v>15</v>
      </c>
      <c r="T1443" s="361" t="s">
        <v>9</v>
      </c>
      <c r="U1443" s="368">
        <v>2</v>
      </c>
      <c r="V1443" s="361" t="s">
        <v>14</v>
      </c>
      <c r="W1443" s="361" t="s">
        <v>1325</v>
      </c>
      <c r="X1443" s="369"/>
    </row>
    <row r="1444" spans="1:24" ht="39.6" x14ac:dyDescent="0.3">
      <c r="A1444" s="15"/>
      <c r="B1444" s="361" t="s">
        <v>9</v>
      </c>
      <c r="C1444" s="361" t="s">
        <v>68</v>
      </c>
      <c r="D1444" s="361" t="s">
        <v>39</v>
      </c>
      <c r="E1444" s="361" t="s">
        <v>9</v>
      </c>
      <c r="F1444" s="361" t="s">
        <v>19</v>
      </c>
      <c r="G1444" s="361" t="s">
        <v>13</v>
      </c>
      <c r="H1444" s="370" t="s">
        <v>10</v>
      </c>
      <c r="I1444" s="361" t="s">
        <v>11</v>
      </c>
      <c r="J1444" s="361" t="s">
        <v>11</v>
      </c>
      <c r="K1444" s="361" t="s">
        <v>11</v>
      </c>
      <c r="L1444" s="361" t="s">
        <v>11</v>
      </c>
      <c r="M1444" s="361" t="s">
        <v>11</v>
      </c>
      <c r="N1444" s="362" t="str">
        <f t="shared" si="61"/>
        <v>1.9.4.1.02.2.0.00.00.00.00.00</v>
      </c>
      <c r="O1444" s="363">
        <v>2026</v>
      </c>
      <c r="P1444" s="364" t="s">
        <v>714</v>
      </c>
      <c r="Q1444" s="365" t="s">
        <v>1887</v>
      </c>
      <c r="R1444" s="361" t="str">
        <f t="shared" si="60"/>
        <v>S</v>
      </c>
      <c r="S1444" s="361" t="s">
        <v>15</v>
      </c>
      <c r="T1444" s="361" t="s">
        <v>9</v>
      </c>
      <c r="U1444" s="368">
        <v>2</v>
      </c>
      <c r="V1444" s="361" t="s">
        <v>14</v>
      </c>
      <c r="W1444" s="361" t="s">
        <v>1325</v>
      </c>
      <c r="X1444" s="369"/>
    </row>
    <row r="1445" spans="1:24" ht="39.6" x14ac:dyDescent="0.3">
      <c r="A1445" s="15"/>
      <c r="B1445" s="36" t="s">
        <v>9</v>
      </c>
      <c r="C1445" s="36" t="s">
        <v>68</v>
      </c>
      <c r="D1445" s="36" t="s">
        <v>39</v>
      </c>
      <c r="E1445" s="36" t="s">
        <v>9</v>
      </c>
      <c r="F1445" s="36" t="s">
        <v>19</v>
      </c>
      <c r="G1445" s="36" t="s">
        <v>13</v>
      </c>
      <c r="H1445" s="97" t="s">
        <v>13</v>
      </c>
      <c r="I1445" s="36" t="s">
        <v>11</v>
      </c>
      <c r="J1445" s="36" t="s">
        <v>11</v>
      </c>
      <c r="K1445" s="36" t="s">
        <v>11</v>
      </c>
      <c r="L1445" s="36" t="s">
        <v>11</v>
      </c>
      <c r="M1445" s="36" t="s">
        <v>11</v>
      </c>
      <c r="N1445" s="35" t="str">
        <f t="shared" si="61"/>
        <v>1.9.4.1.02.2.2.00.00.00.00.00</v>
      </c>
      <c r="O1445" s="45">
        <v>2026</v>
      </c>
      <c r="P1445" s="38" t="s">
        <v>2335</v>
      </c>
      <c r="Q1445" s="39" t="s">
        <v>1887</v>
      </c>
      <c r="R1445" s="37" t="str">
        <f t="shared" si="60"/>
        <v>A</v>
      </c>
      <c r="S1445" s="36" t="s">
        <v>15</v>
      </c>
      <c r="T1445" s="36" t="s">
        <v>9</v>
      </c>
      <c r="U1445" s="121">
        <v>1</v>
      </c>
      <c r="V1445" s="36" t="s">
        <v>14</v>
      </c>
      <c r="W1445" s="36" t="s">
        <v>1325</v>
      </c>
      <c r="X1445" s="40"/>
    </row>
    <row r="1446" spans="1:24" ht="52.8" x14ac:dyDescent="0.3">
      <c r="A1446" s="15"/>
      <c r="B1446" s="36" t="s">
        <v>9</v>
      </c>
      <c r="C1446" s="36" t="s">
        <v>68</v>
      </c>
      <c r="D1446" s="36" t="s">
        <v>39</v>
      </c>
      <c r="E1446" s="36" t="s">
        <v>9</v>
      </c>
      <c r="F1446" s="36" t="s">
        <v>19</v>
      </c>
      <c r="G1446" s="36" t="s">
        <v>13</v>
      </c>
      <c r="H1446" s="97" t="s">
        <v>39</v>
      </c>
      <c r="I1446" s="36" t="s">
        <v>11</v>
      </c>
      <c r="J1446" s="36" t="s">
        <v>11</v>
      </c>
      <c r="K1446" s="36" t="s">
        <v>11</v>
      </c>
      <c r="L1446" s="36" t="s">
        <v>11</v>
      </c>
      <c r="M1446" s="36" t="s">
        <v>11</v>
      </c>
      <c r="N1446" s="35" t="str">
        <f t="shared" si="61"/>
        <v>1.9.4.1.02.2.4.00.00.00.00.00</v>
      </c>
      <c r="O1446" s="45">
        <v>2026</v>
      </c>
      <c r="P1446" s="38" t="s">
        <v>2334</v>
      </c>
      <c r="Q1446" s="39" t="s">
        <v>1887</v>
      </c>
      <c r="R1446" s="37" t="str">
        <f t="shared" si="60"/>
        <v>A</v>
      </c>
      <c r="S1446" s="36" t="s">
        <v>15</v>
      </c>
      <c r="T1446" s="36" t="s">
        <v>9</v>
      </c>
      <c r="U1446" s="121">
        <v>1</v>
      </c>
      <c r="V1446" s="36" t="s">
        <v>14</v>
      </c>
      <c r="W1446" s="36" t="s">
        <v>1325</v>
      </c>
      <c r="X1446" s="40"/>
    </row>
    <row r="1447" spans="1:24" ht="39.6" x14ac:dyDescent="0.3">
      <c r="A1447" s="15"/>
      <c r="B1447" s="361" t="s">
        <v>9</v>
      </c>
      <c r="C1447" s="361" t="s">
        <v>68</v>
      </c>
      <c r="D1447" s="361" t="s">
        <v>39</v>
      </c>
      <c r="E1447" s="361" t="s">
        <v>9</v>
      </c>
      <c r="F1447" s="361" t="s">
        <v>19</v>
      </c>
      <c r="G1447" s="361" t="s">
        <v>14</v>
      </c>
      <c r="H1447" s="370" t="s">
        <v>10</v>
      </c>
      <c r="I1447" s="361" t="s">
        <v>11</v>
      </c>
      <c r="J1447" s="361" t="s">
        <v>11</v>
      </c>
      <c r="K1447" s="361" t="s">
        <v>11</v>
      </c>
      <c r="L1447" s="361" t="s">
        <v>11</v>
      </c>
      <c r="M1447" s="361" t="s">
        <v>11</v>
      </c>
      <c r="N1447" s="362" t="str">
        <f t="shared" si="61"/>
        <v>1.9.4.1.02.3.0.00.00.00.00.00</v>
      </c>
      <c r="O1447" s="363">
        <v>2026</v>
      </c>
      <c r="P1447" s="364" t="s">
        <v>715</v>
      </c>
      <c r="Q1447" s="365" t="s">
        <v>1888</v>
      </c>
      <c r="R1447" s="361" t="str">
        <f t="shared" si="60"/>
        <v>S</v>
      </c>
      <c r="S1447" s="361" t="s">
        <v>15</v>
      </c>
      <c r="T1447" s="361" t="s">
        <v>9</v>
      </c>
      <c r="U1447" s="368">
        <v>2</v>
      </c>
      <c r="V1447" s="361" t="s">
        <v>14</v>
      </c>
      <c r="W1447" s="361" t="s">
        <v>1325</v>
      </c>
      <c r="X1447" s="369"/>
    </row>
    <row r="1448" spans="1:24" ht="39.6" x14ac:dyDescent="0.3">
      <c r="A1448" s="15"/>
      <c r="B1448" s="36" t="s">
        <v>9</v>
      </c>
      <c r="C1448" s="36" t="s">
        <v>68</v>
      </c>
      <c r="D1448" s="36" t="s">
        <v>39</v>
      </c>
      <c r="E1448" s="36" t="s">
        <v>9</v>
      </c>
      <c r="F1448" s="36" t="s">
        <v>19</v>
      </c>
      <c r="G1448" s="36" t="s">
        <v>14</v>
      </c>
      <c r="H1448" s="97" t="s">
        <v>13</v>
      </c>
      <c r="I1448" s="36" t="s">
        <v>11</v>
      </c>
      <c r="J1448" s="36" t="s">
        <v>11</v>
      </c>
      <c r="K1448" s="36" t="s">
        <v>11</v>
      </c>
      <c r="L1448" s="36" t="s">
        <v>11</v>
      </c>
      <c r="M1448" s="36" t="s">
        <v>11</v>
      </c>
      <c r="N1448" s="35" t="str">
        <f t="shared" si="61"/>
        <v>1.9.4.1.02.3.2.00.00.00.00.00</v>
      </c>
      <c r="O1448" s="45">
        <v>2026</v>
      </c>
      <c r="P1448" s="38" t="s">
        <v>2336</v>
      </c>
      <c r="Q1448" s="39" t="s">
        <v>1888</v>
      </c>
      <c r="R1448" s="37" t="str">
        <f t="shared" si="60"/>
        <v>A</v>
      </c>
      <c r="S1448" s="36" t="s">
        <v>15</v>
      </c>
      <c r="T1448" s="36" t="s">
        <v>9</v>
      </c>
      <c r="U1448" s="121">
        <v>1</v>
      </c>
      <c r="V1448" s="36" t="s">
        <v>14</v>
      </c>
      <c r="W1448" s="36" t="s">
        <v>1325</v>
      </c>
      <c r="X1448" s="40"/>
    </row>
    <row r="1449" spans="1:24" ht="52.8" x14ac:dyDescent="0.3">
      <c r="A1449" s="15"/>
      <c r="B1449" s="36" t="s">
        <v>9</v>
      </c>
      <c r="C1449" s="36" t="s">
        <v>68</v>
      </c>
      <c r="D1449" s="36" t="s">
        <v>39</v>
      </c>
      <c r="E1449" s="36" t="s">
        <v>9</v>
      </c>
      <c r="F1449" s="36" t="s">
        <v>19</v>
      </c>
      <c r="G1449" s="36" t="s">
        <v>14</v>
      </c>
      <c r="H1449" s="97" t="s">
        <v>39</v>
      </c>
      <c r="I1449" s="36" t="s">
        <v>11</v>
      </c>
      <c r="J1449" s="36" t="s">
        <v>11</v>
      </c>
      <c r="K1449" s="36" t="s">
        <v>11</v>
      </c>
      <c r="L1449" s="36" t="s">
        <v>11</v>
      </c>
      <c r="M1449" s="36" t="s">
        <v>11</v>
      </c>
      <c r="N1449" s="35" t="str">
        <f t="shared" si="61"/>
        <v>1.9.4.1.02.3.4.00.00.00.00.00</v>
      </c>
      <c r="O1449" s="45">
        <v>2026</v>
      </c>
      <c r="P1449" s="38" t="s">
        <v>2337</v>
      </c>
      <c r="Q1449" s="39" t="s">
        <v>1888</v>
      </c>
      <c r="R1449" s="37" t="str">
        <f t="shared" si="60"/>
        <v>A</v>
      </c>
      <c r="S1449" s="36" t="s">
        <v>15</v>
      </c>
      <c r="T1449" s="36" t="s">
        <v>9</v>
      </c>
      <c r="U1449" s="121">
        <v>1</v>
      </c>
      <c r="V1449" s="36" t="s">
        <v>14</v>
      </c>
      <c r="W1449" s="36" t="s">
        <v>1325</v>
      </c>
      <c r="X1449" s="40"/>
    </row>
    <row r="1450" spans="1:24" ht="41.4" x14ac:dyDescent="0.3">
      <c r="A1450" s="15"/>
      <c r="B1450" s="361" t="s">
        <v>9</v>
      </c>
      <c r="C1450" s="361" t="s">
        <v>68</v>
      </c>
      <c r="D1450" s="361" t="s">
        <v>39</v>
      </c>
      <c r="E1450" s="361" t="s">
        <v>9</v>
      </c>
      <c r="F1450" s="361" t="s">
        <v>30</v>
      </c>
      <c r="G1450" s="361" t="s">
        <v>10</v>
      </c>
      <c r="H1450" s="370" t="s">
        <v>10</v>
      </c>
      <c r="I1450" s="361" t="s">
        <v>11</v>
      </c>
      <c r="J1450" s="361" t="s">
        <v>11</v>
      </c>
      <c r="K1450" s="361" t="s">
        <v>11</v>
      </c>
      <c r="L1450" s="361" t="s">
        <v>11</v>
      </c>
      <c r="M1450" s="361" t="s">
        <v>11</v>
      </c>
      <c r="N1450" s="362" t="str">
        <f t="shared" si="61"/>
        <v>1.9.4.1.03.0.0.00.00.00.00.00</v>
      </c>
      <c r="O1450" s="363">
        <v>2026</v>
      </c>
      <c r="P1450" s="364" t="s">
        <v>2002</v>
      </c>
      <c r="Q1450" s="377" t="s">
        <v>2003</v>
      </c>
      <c r="R1450" s="361" t="str">
        <f t="shared" si="60"/>
        <v>S</v>
      </c>
      <c r="S1450" s="361" t="s">
        <v>15</v>
      </c>
      <c r="T1450" s="361" t="s">
        <v>9</v>
      </c>
      <c r="U1450" s="368">
        <v>2</v>
      </c>
      <c r="V1450" s="361" t="s">
        <v>14</v>
      </c>
      <c r="W1450" s="361" t="s">
        <v>1325</v>
      </c>
      <c r="X1450" s="369"/>
    </row>
    <row r="1451" spans="1:24" ht="41.4" x14ac:dyDescent="0.3">
      <c r="A1451" s="15"/>
      <c r="B1451" s="36" t="s">
        <v>9</v>
      </c>
      <c r="C1451" s="36" t="s">
        <v>68</v>
      </c>
      <c r="D1451" s="36" t="s">
        <v>39</v>
      </c>
      <c r="E1451" s="36" t="s">
        <v>9</v>
      </c>
      <c r="F1451" s="36" t="s">
        <v>30</v>
      </c>
      <c r="G1451" s="36" t="s">
        <v>10</v>
      </c>
      <c r="H1451" s="97" t="s">
        <v>13</v>
      </c>
      <c r="I1451" s="36" t="s">
        <v>11</v>
      </c>
      <c r="J1451" s="36" t="s">
        <v>11</v>
      </c>
      <c r="K1451" s="36" t="s">
        <v>11</v>
      </c>
      <c r="L1451" s="36" t="s">
        <v>11</v>
      </c>
      <c r="M1451" s="36" t="s">
        <v>11</v>
      </c>
      <c r="N1451" s="35" t="str">
        <f t="shared" si="61"/>
        <v>1.9.4.1.03.0.2.00.00.00.00.00</v>
      </c>
      <c r="O1451" s="45">
        <v>2026</v>
      </c>
      <c r="P1451" s="38" t="s">
        <v>2339</v>
      </c>
      <c r="Q1451" s="111" t="s">
        <v>2003</v>
      </c>
      <c r="R1451" s="37" t="str">
        <f t="shared" si="60"/>
        <v>A</v>
      </c>
      <c r="S1451" s="36" t="s">
        <v>15</v>
      </c>
      <c r="T1451" s="36" t="s">
        <v>9</v>
      </c>
      <c r="U1451" s="121">
        <v>1</v>
      </c>
      <c r="V1451" s="36" t="s">
        <v>14</v>
      </c>
      <c r="W1451" s="36" t="s">
        <v>1325</v>
      </c>
      <c r="X1451" s="38"/>
    </row>
    <row r="1452" spans="1:24" ht="41.4" x14ac:dyDescent="0.3">
      <c r="A1452" s="15"/>
      <c r="B1452" s="36" t="s">
        <v>9</v>
      </c>
      <c r="C1452" s="36" t="s">
        <v>68</v>
      </c>
      <c r="D1452" s="36" t="s">
        <v>39</v>
      </c>
      <c r="E1452" s="36" t="s">
        <v>9</v>
      </c>
      <c r="F1452" s="36" t="s">
        <v>30</v>
      </c>
      <c r="G1452" s="36" t="s">
        <v>10</v>
      </c>
      <c r="H1452" s="97" t="s">
        <v>39</v>
      </c>
      <c r="I1452" s="36" t="s">
        <v>11</v>
      </c>
      <c r="J1452" s="36" t="s">
        <v>11</v>
      </c>
      <c r="K1452" s="36" t="s">
        <v>11</v>
      </c>
      <c r="L1452" s="36" t="s">
        <v>11</v>
      </c>
      <c r="M1452" s="36" t="s">
        <v>11</v>
      </c>
      <c r="N1452" s="35" t="str">
        <f t="shared" si="61"/>
        <v>1.9.4.1.03.0.4.00.00.00.00.00</v>
      </c>
      <c r="O1452" s="45">
        <v>2026</v>
      </c>
      <c r="P1452" s="38" t="s">
        <v>2338</v>
      </c>
      <c r="Q1452" s="111" t="s">
        <v>2003</v>
      </c>
      <c r="R1452" s="37" t="str">
        <f t="shared" si="60"/>
        <v>A</v>
      </c>
      <c r="S1452" s="36" t="s">
        <v>15</v>
      </c>
      <c r="T1452" s="36" t="s">
        <v>9</v>
      </c>
      <c r="U1452" s="121">
        <v>1</v>
      </c>
      <c r="V1452" s="36" t="s">
        <v>14</v>
      </c>
      <c r="W1452" s="36" t="s">
        <v>1325</v>
      </c>
      <c r="X1452" s="38"/>
    </row>
    <row r="1453" spans="1:24" ht="26.4" x14ac:dyDescent="0.3">
      <c r="A1453" s="15"/>
      <c r="B1453" s="361" t="s">
        <v>9</v>
      </c>
      <c r="C1453" s="361" t="s">
        <v>68</v>
      </c>
      <c r="D1453" s="361" t="s">
        <v>39</v>
      </c>
      <c r="E1453" s="361" t="s">
        <v>9</v>
      </c>
      <c r="F1453" s="361" t="s">
        <v>77</v>
      </c>
      <c r="G1453" s="361" t="s">
        <v>10</v>
      </c>
      <c r="H1453" s="370" t="s">
        <v>10</v>
      </c>
      <c r="I1453" s="361" t="s">
        <v>11</v>
      </c>
      <c r="J1453" s="361" t="s">
        <v>11</v>
      </c>
      <c r="K1453" s="361" t="s">
        <v>11</v>
      </c>
      <c r="L1453" s="361" t="s">
        <v>11</v>
      </c>
      <c r="M1453" s="361" t="s">
        <v>11</v>
      </c>
      <c r="N1453" s="362" t="str">
        <f t="shared" si="61"/>
        <v>1.9.4.1.99.0.0.00.00.00.00.00</v>
      </c>
      <c r="O1453" s="363">
        <v>2026</v>
      </c>
      <c r="P1453" s="364" t="s">
        <v>716</v>
      </c>
      <c r="Q1453" s="365" t="s">
        <v>1889</v>
      </c>
      <c r="R1453" s="361" t="str">
        <f t="shared" si="60"/>
        <v>S</v>
      </c>
      <c r="S1453" s="361" t="s">
        <v>15</v>
      </c>
      <c r="T1453" s="361" t="s">
        <v>9</v>
      </c>
      <c r="U1453" s="368">
        <v>2</v>
      </c>
      <c r="V1453" s="361" t="s">
        <v>14</v>
      </c>
      <c r="W1453" s="361" t="s">
        <v>1325</v>
      </c>
      <c r="X1453" s="369"/>
    </row>
    <row r="1454" spans="1:24" ht="39.6" x14ac:dyDescent="0.3">
      <c r="A1454" s="15"/>
      <c r="B1454" s="36" t="s">
        <v>9</v>
      </c>
      <c r="C1454" s="36" t="s">
        <v>68</v>
      </c>
      <c r="D1454" s="36" t="s">
        <v>39</v>
      </c>
      <c r="E1454" s="36" t="s">
        <v>9</v>
      </c>
      <c r="F1454" s="36" t="s">
        <v>77</v>
      </c>
      <c r="G1454" s="36" t="s">
        <v>10</v>
      </c>
      <c r="H1454" s="97" t="s">
        <v>13</v>
      </c>
      <c r="I1454" s="36" t="s">
        <v>11</v>
      </c>
      <c r="J1454" s="36" t="s">
        <v>11</v>
      </c>
      <c r="K1454" s="36" t="s">
        <v>11</v>
      </c>
      <c r="L1454" s="36" t="s">
        <v>11</v>
      </c>
      <c r="M1454" s="36" t="s">
        <v>11</v>
      </c>
      <c r="N1454" s="35" t="str">
        <f t="shared" si="61"/>
        <v>1.9.4.1.99.0.2.00.00.00.00.00</v>
      </c>
      <c r="O1454" s="45">
        <v>2026</v>
      </c>
      <c r="P1454" s="38" t="s">
        <v>2341</v>
      </c>
      <c r="Q1454" s="39" t="s">
        <v>1889</v>
      </c>
      <c r="R1454" s="37" t="str">
        <f t="shared" si="60"/>
        <v>A</v>
      </c>
      <c r="S1454" s="36" t="s">
        <v>15</v>
      </c>
      <c r="T1454" s="36" t="s">
        <v>9</v>
      </c>
      <c r="U1454" s="121">
        <v>1</v>
      </c>
      <c r="V1454" s="36" t="s">
        <v>14</v>
      </c>
      <c r="W1454" s="36" t="s">
        <v>1325</v>
      </c>
      <c r="X1454" s="40"/>
    </row>
    <row r="1455" spans="1:24" ht="39.6" x14ac:dyDescent="0.3">
      <c r="A1455" s="15"/>
      <c r="B1455" s="36" t="s">
        <v>9</v>
      </c>
      <c r="C1455" s="36" t="s">
        <v>68</v>
      </c>
      <c r="D1455" s="36" t="s">
        <v>39</v>
      </c>
      <c r="E1455" s="36" t="s">
        <v>9</v>
      </c>
      <c r="F1455" s="36" t="s">
        <v>77</v>
      </c>
      <c r="G1455" s="36" t="s">
        <v>10</v>
      </c>
      <c r="H1455" s="97" t="s">
        <v>39</v>
      </c>
      <c r="I1455" s="36" t="s">
        <v>11</v>
      </c>
      <c r="J1455" s="36" t="s">
        <v>11</v>
      </c>
      <c r="K1455" s="36" t="s">
        <v>11</v>
      </c>
      <c r="L1455" s="36" t="s">
        <v>11</v>
      </c>
      <c r="M1455" s="36" t="s">
        <v>11</v>
      </c>
      <c r="N1455" s="35" t="str">
        <f t="shared" si="61"/>
        <v>1.9.4.1.99.0.4.00.00.00.00.00</v>
      </c>
      <c r="O1455" s="45">
        <v>2026</v>
      </c>
      <c r="P1455" s="38" t="s">
        <v>2340</v>
      </c>
      <c r="Q1455" s="39" t="s">
        <v>1889</v>
      </c>
      <c r="R1455" s="37" t="str">
        <f t="shared" si="60"/>
        <v>A</v>
      </c>
      <c r="S1455" s="36" t="s">
        <v>15</v>
      </c>
      <c r="T1455" s="36" t="s">
        <v>9</v>
      </c>
      <c r="U1455" s="121">
        <v>1</v>
      </c>
      <c r="V1455" s="36" t="s">
        <v>14</v>
      </c>
      <c r="W1455" s="36" t="s">
        <v>1325</v>
      </c>
      <c r="X1455" s="40"/>
    </row>
    <row r="1456" spans="1:24" ht="26.4" x14ac:dyDescent="0.3">
      <c r="A1456" s="15"/>
      <c r="B1456" s="361" t="s">
        <v>9</v>
      </c>
      <c r="C1456" s="361" t="s">
        <v>68</v>
      </c>
      <c r="D1456" s="361" t="s">
        <v>39</v>
      </c>
      <c r="E1456" s="361" t="s">
        <v>13</v>
      </c>
      <c r="F1456" s="361" t="s">
        <v>11</v>
      </c>
      <c r="G1456" s="361" t="s">
        <v>10</v>
      </c>
      <c r="H1456" s="370" t="s">
        <v>10</v>
      </c>
      <c r="I1456" s="361" t="s">
        <v>11</v>
      </c>
      <c r="J1456" s="361" t="s">
        <v>11</v>
      </c>
      <c r="K1456" s="361" t="s">
        <v>11</v>
      </c>
      <c r="L1456" s="361" t="s">
        <v>11</v>
      </c>
      <c r="M1456" s="361" t="s">
        <v>11</v>
      </c>
      <c r="N1456" s="362" t="str">
        <f t="shared" si="61"/>
        <v>1.9.4.2.00.0.0.00.00.00.00.00</v>
      </c>
      <c r="O1456" s="363">
        <v>2026</v>
      </c>
      <c r="P1456" s="364" t="s">
        <v>717</v>
      </c>
      <c r="Q1456" s="365" t="s">
        <v>2296</v>
      </c>
      <c r="R1456" s="361" t="str">
        <f t="shared" si="60"/>
        <v>S</v>
      </c>
      <c r="S1456" s="361" t="s">
        <v>15</v>
      </c>
      <c r="T1456" s="361" t="s">
        <v>9</v>
      </c>
      <c r="U1456" s="368">
        <v>2</v>
      </c>
      <c r="V1456" s="361" t="s">
        <v>14</v>
      </c>
      <c r="W1456" s="361" t="s">
        <v>1325</v>
      </c>
      <c r="X1456" s="369"/>
    </row>
    <row r="1457" spans="1:24" ht="39.6" x14ac:dyDescent="0.3">
      <c r="A1457" s="61"/>
      <c r="B1457" s="361" t="s">
        <v>9</v>
      </c>
      <c r="C1457" s="361" t="s">
        <v>68</v>
      </c>
      <c r="D1457" s="361" t="s">
        <v>39</v>
      </c>
      <c r="E1457" s="361" t="s">
        <v>13</v>
      </c>
      <c r="F1457" s="361" t="s">
        <v>18</v>
      </c>
      <c r="G1457" s="361" t="s">
        <v>10</v>
      </c>
      <c r="H1457" s="370" t="s">
        <v>10</v>
      </c>
      <c r="I1457" s="361" t="s">
        <v>11</v>
      </c>
      <c r="J1457" s="361" t="s">
        <v>11</v>
      </c>
      <c r="K1457" s="361" t="s">
        <v>11</v>
      </c>
      <c r="L1457" s="361" t="s">
        <v>11</v>
      </c>
      <c r="M1457" s="361" t="s">
        <v>11</v>
      </c>
      <c r="N1457" s="362" t="str">
        <f t="shared" si="61"/>
        <v>1.9.4.2.01.0.0.00.00.00.00.00</v>
      </c>
      <c r="O1457" s="363">
        <v>2026</v>
      </c>
      <c r="P1457" s="364" t="s">
        <v>718</v>
      </c>
      <c r="Q1457" s="365" t="s">
        <v>1890</v>
      </c>
      <c r="R1457" s="361" t="str">
        <f t="shared" si="60"/>
        <v>S</v>
      </c>
      <c r="S1457" s="361" t="s">
        <v>15</v>
      </c>
      <c r="T1457" s="361" t="s">
        <v>9</v>
      </c>
      <c r="U1457" s="368">
        <v>2</v>
      </c>
      <c r="V1457" s="361" t="s">
        <v>14</v>
      </c>
      <c r="W1457" s="361" t="s">
        <v>1325</v>
      </c>
      <c r="X1457" s="369"/>
    </row>
    <row r="1458" spans="1:24" ht="39.6" x14ac:dyDescent="0.3">
      <c r="A1458" s="61"/>
      <c r="B1458" s="36" t="s">
        <v>9</v>
      </c>
      <c r="C1458" s="36" t="s">
        <v>68</v>
      </c>
      <c r="D1458" s="36" t="s">
        <v>39</v>
      </c>
      <c r="E1458" s="36" t="s">
        <v>13</v>
      </c>
      <c r="F1458" s="36" t="s">
        <v>18</v>
      </c>
      <c r="G1458" s="36" t="s">
        <v>10</v>
      </c>
      <c r="H1458" s="97" t="s">
        <v>13</v>
      </c>
      <c r="I1458" s="36" t="s">
        <v>11</v>
      </c>
      <c r="J1458" s="36" t="s">
        <v>11</v>
      </c>
      <c r="K1458" s="36" t="s">
        <v>11</v>
      </c>
      <c r="L1458" s="36" t="s">
        <v>11</v>
      </c>
      <c r="M1458" s="36" t="s">
        <v>11</v>
      </c>
      <c r="N1458" s="35" t="str">
        <f t="shared" si="61"/>
        <v>1.9.4.2.01.0.2.00.00.00.00.00</v>
      </c>
      <c r="O1458" s="45">
        <v>2026</v>
      </c>
      <c r="P1458" s="38" t="s">
        <v>2342</v>
      </c>
      <c r="Q1458" s="39" t="s">
        <v>1890</v>
      </c>
      <c r="R1458" s="37" t="str">
        <f t="shared" si="60"/>
        <v>A</v>
      </c>
      <c r="S1458" s="36" t="s">
        <v>15</v>
      </c>
      <c r="T1458" s="36" t="s">
        <v>9</v>
      </c>
      <c r="U1458" s="121">
        <v>1</v>
      </c>
      <c r="V1458" s="36" t="s">
        <v>14</v>
      </c>
      <c r="W1458" s="36" t="s">
        <v>1325</v>
      </c>
      <c r="X1458" s="40"/>
    </row>
    <row r="1459" spans="1:24" ht="39.6" x14ac:dyDescent="0.3">
      <c r="A1459" s="61"/>
      <c r="B1459" s="36" t="s">
        <v>9</v>
      </c>
      <c r="C1459" s="36" t="s">
        <v>68</v>
      </c>
      <c r="D1459" s="36" t="s">
        <v>39</v>
      </c>
      <c r="E1459" s="36" t="s">
        <v>13</v>
      </c>
      <c r="F1459" s="36" t="s">
        <v>18</v>
      </c>
      <c r="G1459" s="36" t="s">
        <v>10</v>
      </c>
      <c r="H1459" s="97" t="s">
        <v>39</v>
      </c>
      <c r="I1459" s="36" t="s">
        <v>11</v>
      </c>
      <c r="J1459" s="36" t="s">
        <v>11</v>
      </c>
      <c r="K1459" s="36" t="s">
        <v>11</v>
      </c>
      <c r="L1459" s="36" t="s">
        <v>11</v>
      </c>
      <c r="M1459" s="36" t="s">
        <v>11</v>
      </c>
      <c r="N1459" s="35" t="str">
        <f t="shared" si="61"/>
        <v>1.9.4.2.01.0.4.00.00.00.00.00</v>
      </c>
      <c r="O1459" s="45">
        <v>2026</v>
      </c>
      <c r="P1459" s="38" t="s">
        <v>2343</v>
      </c>
      <c r="Q1459" s="39" t="s">
        <v>1890</v>
      </c>
      <c r="R1459" s="37" t="str">
        <f t="shared" si="60"/>
        <v>A</v>
      </c>
      <c r="S1459" s="36" t="s">
        <v>15</v>
      </c>
      <c r="T1459" s="36" t="s">
        <v>9</v>
      </c>
      <c r="U1459" s="121">
        <v>1</v>
      </c>
      <c r="V1459" s="36" t="s">
        <v>14</v>
      </c>
      <c r="W1459" s="36" t="s">
        <v>1325</v>
      </c>
      <c r="X1459" s="40"/>
    </row>
    <row r="1460" spans="1:24" ht="52.8" x14ac:dyDescent="0.3">
      <c r="A1460" s="15"/>
      <c r="B1460" s="361" t="s">
        <v>9</v>
      </c>
      <c r="C1460" s="361" t="s">
        <v>68</v>
      </c>
      <c r="D1460" s="361" t="s">
        <v>39</v>
      </c>
      <c r="E1460" s="361" t="s">
        <v>13</v>
      </c>
      <c r="F1460" s="361" t="s">
        <v>19</v>
      </c>
      <c r="G1460" s="361" t="s">
        <v>10</v>
      </c>
      <c r="H1460" s="370" t="s">
        <v>10</v>
      </c>
      <c r="I1460" s="361" t="s">
        <v>11</v>
      </c>
      <c r="J1460" s="361" t="s">
        <v>11</v>
      </c>
      <c r="K1460" s="361" t="s">
        <v>11</v>
      </c>
      <c r="L1460" s="361" t="s">
        <v>11</v>
      </c>
      <c r="M1460" s="361" t="s">
        <v>11</v>
      </c>
      <c r="N1460" s="362" t="str">
        <f t="shared" si="61"/>
        <v>1.9.4.2.02.0.0.00.00.00.00.00</v>
      </c>
      <c r="O1460" s="363">
        <v>2026</v>
      </c>
      <c r="P1460" s="364" t="s">
        <v>719</v>
      </c>
      <c r="Q1460" s="365" t="s">
        <v>1891</v>
      </c>
      <c r="R1460" s="361" t="str">
        <f t="shared" si="60"/>
        <v>S</v>
      </c>
      <c r="S1460" s="361" t="s">
        <v>15</v>
      </c>
      <c r="T1460" s="361" t="s">
        <v>9</v>
      </c>
      <c r="U1460" s="368">
        <v>2</v>
      </c>
      <c r="V1460" s="361" t="s">
        <v>14</v>
      </c>
      <c r="W1460" s="361" t="s">
        <v>1325</v>
      </c>
      <c r="X1460" s="369"/>
    </row>
    <row r="1461" spans="1:24" ht="66" x14ac:dyDescent="0.3">
      <c r="A1461" s="15"/>
      <c r="B1461" s="36" t="s">
        <v>9</v>
      </c>
      <c r="C1461" s="36" t="s">
        <v>68</v>
      </c>
      <c r="D1461" s="36" t="s">
        <v>39</v>
      </c>
      <c r="E1461" s="36" t="s">
        <v>13</v>
      </c>
      <c r="F1461" s="36" t="s">
        <v>19</v>
      </c>
      <c r="G1461" s="36" t="s">
        <v>10</v>
      </c>
      <c r="H1461" s="97" t="s">
        <v>13</v>
      </c>
      <c r="I1461" s="36" t="s">
        <v>11</v>
      </c>
      <c r="J1461" s="36" t="s">
        <v>11</v>
      </c>
      <c r="K1461" s="36" t="s">
        <v>11</v>
      </c>
      <c r="L1461" s="36" t="s">
        <v>11</v>
      </c>
      <c r="M1461" s="36" t="s">
        <v>11</v>
      </c>
      <c r="N1461" s="35" t="str">
        <f t="shared" si="61"/>
        <v>1.9.4.2.02.0.2.00.00.00.00.00</v>
      </c>
      <c r="O1461" s="45">
        <v>2026</v>
      </c>
      <c r="P1461" s="38" t="s">
        <v>2345</v>
      </c>
      <c r="Q1461" s="39" t="s">
        <v>1891</v>
      </c>
      <c r="R1461" s="37" t="str">
        <f t="shared" si="60"/>
        <v>A</v>
      </c>
      <c r="S1461" s="36" t="s">
        <v>15</v>
      </c>
      <c r="T1461" s="36" t="s">
        <v>9</v>
      </c>
      <c r="U1461" s="121">
        <v>1</v>
      </c>
      <c r="V1461" s="36" t="s">
        <v>14</v>
      </c>
      <c r="W1461" s="36" t="s">
        <v>1325</v>
      </c>
      <c r="X1461" s="40"/>
    </row>
    <row r="1462" spans="1:24" ht="66" x14ac:dyDescent="0.3">
      <c r="A1462" s="15"/>
      <c r="B1462" s="36" t="s">
        <v>9</v>
      </c>
      <c r="C1462" s="36" t="s">
        <v>68</v>
      </c>
      <c r="D1462" s="36" t="s">
        <v>39</v>
      </c>
      <c r="E1462" s="36" t="s">
        <v>13</v>
      </c>
      <c r="F1462" s="36" t="s">
        <v>19</v>
      </c>
      <c r="G1462" s="36" t="s">
        <v>10</v>
      </c>
      <c r="H1462" s="97" t="s">
        <v>39</v>
      </c>
      <c r="I1462" s="36" t="s">
        <v>11</v>
      </c>
      <c r="J1462" s="36" t="s">
        <v>11</v>
      </c>
      <c r="K1462" s="36" t="s">
        <v>11</v>
      </c>
      <c r="L1462" s="36" t="s">
        <v>11</v>
      </c>
      <c r="M1462" s="36" t="s">
        <v>11</v>
      </c>
      <c r="N1462" s="35" t="str">
        <f t="shared" si="61"/>
        <v>1.9.4.2.02.0.4.00.00.00.00.00</v>
      </c>
      <c r="O1462" s="45">
        <v>2026</v>
      </c>
      <c r="P1462" s="38" t="s">
        <v>2344</v>
      </c>
      <c r="Q1462" s="39" t="s">
        <v>1891</v>
      </c>
      <c r="R1462" s="37" t="str">
        <f t="shared" si="60"/>
        <v>A</v>
      </c>
      <c r="S1462" s="36" t="s">
        <v>15</v>
      </c>
      <c r="T1462" s="36" t="s">
        <v>9</v>
      </c>
      <c r="U1462" s="121">
        <v>1</v>
      </c>
      <c r="V1462" s="36" t="s">
        <v>14</v>
      </c>
      <c r="W1462" s="36" t="s">
        <v>1325</v>
      </c>
      <c r="X1462" s="40"/>
    </row>
    <row r="1463" spans="1:24" ht="39.6" x14ac:dyDescent="0.3">
      <c r="A1463" s="15"/>
      <c r="B1463" s="361" t="s">
        <v>9</v>
      </c>
      <c r="C1463" s="361" t="s">
        <v>68</v>
      </c>
      <c r="D1463" s="361" t="s">
        <v>39</v>
      </c>
      <c r="E1463" s="361" t="s">
        <v>13</v>
      </c>
      <c r="F1463" s="361" t="s">
        <v>30</v>
      </c>
      <c r="G1463" s="361" t="s">
        <v>10</v>
      </c>
      <c r="H1463" s="370" t="s">
        <v>10</v>
      </c>
      <c r="I1463" s="361" t="s">
        <v>11</v>
      </c>
      <c r="J1463" s="361" t="s">
        <v>11</v>
      </c>
      <c r="K1463" s="361" t="s">
        <v>11</v>
      </c>
      <c r="L1463" s="361" t="s">
        <v>11</v>
      </c>
      <c r="M1463" s="361" t="s">
        <v>11</v>
      </c>
      <c r="N1463" s="362" t="str">
        <f t="shared" si="61"/>
        <v>1.9.4.2.03.0.0.00.00.00.00.00</v>
      </c>
      <c r="O1463" s="363">
        <v>2026</v>
      </c>
      <c r="P1463" s="364" t="s">
        <v>720</v>
      </c>
      <c r="Q1463" s="365" t="s">
        <v>1892</v>
      </c>
      <c r="R1463" s="361" t="str">
        <f t="shared" si="60"/>
        <v>S</v>
      </c>
      <c r="S1463" s="361" t="s">
        <v>15</v>
      </c>
      <c r="T1463" s="361" t="s">
        <v>9</v>
      </c>
      <c r="U1463" s="368">
        <v>2</v>
      </c>
      <c r="V1463" s="361" t="s">
        <v>14</v>
      </c>
      <c r="W1463" s="361" t="s">
        <v>1325</v>
      </c>
      <c r="X1463" s="369"/>
    </row>
    <row r="1464" spans="1:24" ht="39.6" x14ac:dyDescent="0.3">
      <c r="A1464" s="15"/>
      <c r="B1464" s="36" t="s">
        <v>9</v>
      </c>
      <c r="C1464" s="36" t="s">
        <v>68</v>
      </c>
      <c r="D1464" s="36" t="s">
        <v>39</v>
      </c>
      <c r="E1464" s="36" t="s">
        <v>13</v>
      </c>
      <c r="F1464" s="36" t="s">
        <v>30</v>
      </c>
      <c r="G1464" s="36" t="s">
        <v>10</v>
      </c>
      <c r="H1464" s="97" t="s">
        <v>13</v>
      </c>
      <c r="I1464" s="36" t="s">
        <v>11</v>
      </c>
      <c r="J1464" s="36" t="s">
        <v>11</v>
      </c>
      <c r="K1464" s="36" t="s">
        <v>11</v>
      </c>
      <c r="L1464" s="36" t="s">
        <v>11</v>
      </c>
      <c r="M1464" s="36" t="s">
        <v>11</v>
      </c>
      <c r="N1464" s="35" t="str">
        <f t="shared" si="61"/>
        <v>1.9.4.2.03.0.2.00.00.00.00.00</v>
      </c>
      <c r="O1464" s="45">
        <v>2026</v>
      </c>
      <c r="P1464" s="38" t="s">
        <v>2347</v>
      </c>
      <c r="Q1464" s="39" t="s">
        <v>1892</v>
      </c>
      <c r="R1464" s="37" t="str">
        <f t="shared" si="60"/>
        <v>A</v>
      </c>
      <c r="S1464" s="36" t="s">
        <v>15</v>
      </c>
      <c r="T1464" s="36" t="s">
        <v>9</v>
      </c>
      <c r="U1464" s="121">
        <v>1</v>
      </c>
      <c r="V1464" s="36" t="s">
        <v>14</v>
      </c>
      <c r="W1464" s="36" t="s">
        <v>1325</v>
      </c>
      <c r="X1464" s="40"/>
    </row>
    <row r="1465" spans="1:24" ht="39.6" x14ac:dyDescent="0.3">
      <c r="A1465" s="15"/>
      <c r="B1465" s="36" t="s">
        <v>9</v>
      </c>
      <c r="C1465" s="36" t="s">
        <v>68</v>
      </c>
      <c r="D1465" s="36" t="s">
        <v>39</v>
      </c>
      <c r="E1465" s="36" t="s">
        <v>13</v>
      </c>
      <c r="F1465" s="36" t="s">
        <v>30</v>
      </c>
      <c r="G1465" s="36" t="s">
        <v>10</v>
      </c>
      <c r="H1465" s="97" t="s">
        <v>39</v>
      </c>
      <c r="I1465" s="36" t="s">
        <v>11</v>
      </c>
      <c r="J1465" s="36" t="s">
        <v>11</v>
      </c>
      <c r="K1465" s="36" t="s">
        <v>11</v>
      </c>
      <c r="L1465" s="36" t="s">
        <v>11</v>
      </c>
      <c r="M1465" s="36" t="s">
        <v>11</v>
      </c>
      <c r="N1465" s="35" t="str">
        <f t="shared" si="61"/>
        <v>1.9.4.2.03.0.4.00.00.00.00.00</v>
      </c>
      <c r="O1465" s="45">
        <v>2026</v>
      </c>
      <c r="P1465" s="38" t="s">
        <v>2346</v>
      </c>
      <c r="Q1465" s="39" t="s">
        <v>1892</v>
      </c>
      <c r="R1465" s="37" t="str">
        <f t="shared" si="60"/>
        <v>A</v>
      </c>
      <c r="S1465" s="36" t="s">
        <v>15</v>
      </c>
      <c r="T1465" s="36" t="s">
        <v>9</v>
      </c>
      <c r="U1465" s="121">
        <v>1</v>
      </c>
      <c r="V1465" s="36" t="s">
        <v>14</v>
      </c>
      <c r="W1465" s="36" t="s">
        <v>1325</v>
      </c>
      <c r="X1465" s="40"/>
    </row>
    <row r="1466" spans="1:24" ht="26.4" x14ac:dyDescent="0.3">
      <c r="A1466" s="15"/>
      <c r="B1466" s="361" t="s">
        <v>9</v>
      </c>
      <c r="C1466" s="361" t="s">
        <v>68</v>
      </c>
      <c r="D1466" s="361" t="s">
        <v>39</v>
      </c>
      <c r="E1466" s="361" t="s">
        <v>13</v>
      </c>
      <c r="F1466" s="361" t="s">
        <v>77</v>
      </c>
      <c r="G1466" s="361" t="s">
        <v>10</v>
      </c>
      <c r="H1466" s="370" t="s">
        <v>10</v>
      </c>
      <c r="I1466" s="361" t="s">
        <v>11</v>
      </c>
      <c r="J1466" s="361" t="s">
        <v>11</v>
      </c>
      <c r="K1466" s="361" t="s">
        <v>11</v>
      </c>
      <c r="L1466" s="361" t="s">
        <v>11</v>
      </c>
      <c r="M1466" s="361" t="s">
        <v>11</v>
      </c>
      <c r="N1466" s="362" t="str">
        <f t="shared" si="61"/>
        <v>1.9.4.2.99.0.0.00.00.00.00.00</v>
      </c>
      <c r="O1466" s="363">
        <v>2026</v>
      </c>
      <c r="P1466" s="364" t="s">
        <v>721</v>
      </c>
      <c r="Q1466" s="365" t="s">
        <v>1893</v>
      </c>
      <c r="R1466" s="361" t="str">
        <f t="shared" si="60"/>
        <v>S</v>
      </c>
      <c r="S1466" s="361" t="s">
        <v>15</v>
      </c>
      <c r="T1466" s="361" t="s">
        <v>9</v>
      </c>
      <c r="U1466" s="368">
        <v>2</v>
      </c>
      <c r="V1466" s="361" t="s">
        <v>14</v>
      </c>
      <c r="W1466" s="361" t="s">
        <v>1325</v>
      </c>
      <c r="X1466" s="369"/>
    </row>
    <row r="1467" spans="1:24" ht="39.6" x14ac:dyDescent="0.3">
      <c r="A1467" s="15"/>
      <c r="B1467" s="361" t="s">
        <v>9</v>
      </c>
      <c r="C1467" s="361" t="s">
        <v>68</v>
      </c>
      <c r="D1467" s="361" t="s">
        <v>39</v>
      </c>
      <c r="E1467" s="361" t="s">
        <v>13</v>
      </c>
      <c r="F1467" s="361" t="s">
        <v>77</v>
      </c>
      <c r="G1467" s="361" t="s">
        <v>10</v>
      </c>
      <c r="H1467" s="380" t="s">
        <v>13</v>
      </c>
      <c r="I1467" s="361" t="s">
        <v>11</v>
      </c>
      <c r="J1467" s="361" t="s">
        <v>11</v>
      </c>
      <c r="K1467" s="361" t="s">
        <v>11</v>
      </c>
      <c r="L1467" s="361" t="s">
        <v>11</v>
      </c>
      <c r="M1467" s="361" t="s">
        <v>11</v>
      </c>
      <c r="N1467" s="362" t="str">
        <f t="shared" si="61"/>
        <v>1.9.4.2.99.0.2.00.00.00.00.00</v>
      </c>
      <c r="O1467" s="363">
        <v>2026</v>
      </c>
      <c r="P1467" s="364" t="s">
        <v>2349</v>
      </c>
      <c r="Q1467" s="365" t="s">
        <v>1893</v>
      </c>
      <c r="R1467" s="361" t="str">
        <f t="shared" ref="R1467:R1530" si="62">IF(U1467=2,"S","A")</f>
        <v>S</v>
      </c>
      <c r="S1467" s="361" t="s">
        <v>15</v>
      </c>
      <c r="T1467" s="361" t="s">
        <v>9</v>
      </c>
      <c r="U1467" s="368">
        <v>2</v>
      </c>
      <c r="V1467" s="361" t="s">
        <v>14</v>
      </c>
      <c r="W1467" s="361" t="s">
        <v>1325</v>
      </c>
      <c r="X1467" s="367"/>
    </row>
    <row r="1468" spans="1:24" ht="39.6" x14ac:dyDescent="0.3">
      <c r="A1468" s="15"/>
      <c r="B1468" s="361" t="s">
        <v>9</v>
      </c>
      <c r="C1468" s="361" t="s">
        <v>68</v>
      </c>
      <c r="D1468" s="361" t="s">
        <v>39</v>
      </c>
      <c r="E1468" s="361" t="s">
        <v>13</v>
      </c>
      <c r="F1468" s="361" t="s">
        <v>77</v>
      </c>
      <c r="G1468" s="361" t="s">
        <v>10</v>
      </c>
      <c r="H1468" s="380" t="s">
        <v>39</v>
      </c>
      <c r="I1468" s="361" t="s">
        <v>11</v>
      </c>
      <c r="J1468" s="361" t="s">
        <v>11</v>
      </c>
      <c r="K1468" s="361" t="s">
        <v>11</v>
      </c>
      <c r="L1468" s="361" t="s">
        <v>11</v>
      </c>
      <c r="M1468" s="361" t="s">
        <v>11</v>
      </c>
      <c r="N1468" s="362" t="str">
        <f t="shared" si="61"/>
        <v>1.9.4.2.99.0.4.00.00.00.00.00</v>
      </c>
      <c r="O1468" s="363">
        <v>2026</v>
      </c>
      <c r="P1468" s="364" t="s">
        <v>2348</v>
      </c>
      <c r="Q1468" s="365" t="s">
        <v>1893</v>
      </c>
      <c r="R1468" s="361" t="str">
        <f t="shared" si="62"/>
        <v>S</v>
      </c>
      <c r="S1468" s="361" t="s">
        <v>15</v>
      </c>
      <c r="T1468" s="361" t="s">
        <v>9</v>
      </c>
      <c r="U1468" s="368">
        <v>2</v>
      </c>
      <c r="V1468" s="361" t="s">
        <v>14</v>
      </c>
      <c r="W1468" s="361" t="s">
        <v>1325</v>
      </c>
      <c r="X1468" s="367"/>
    </row>
    <row r="1469" spans="1:24" ht="26.4" x14ac:dyDescent="0.3">
      <c r="A1469" s="15"/>
      <c r="B1469" s="361" t="s">
        <v>9</v>
      </c>
      <c r="C1469" s="361" t="s">
        <v>68</v>
      </c>
      <c r="D1469" s="361" t="s">
        <v>39</v>
      </c>
      <c r="E1469" s="361" t="s">
        <v>14</v>
      </c>
      <c r="F1469" s="361" t="s">
        <v>11</v>
      </c>
      <c r="G1469" s="361" t="s">
        <v>10</v>
      </c>
      <c r="H1469" s="370" t="s">
        <v>10</v>
      </c>
      <c r="I1469" s="361" t="s">
        <v>11</v>
      </c>
      <c r="J1469" s="361" t="s">
        <v>11</v>
      </c>
      <c r="K1469" s="361" t="s">
        <v>11</v>
      </c>
      <c r="L1469" s="361" t="s">
        <v>11</v>
      </c>
      <c r="M1469" s="361" t="s">
        <v>11</v>
      </c>
      <c r="N1469" s="362" t="str">
        <f t="shared" si="61"/>
        <v>1.9.4.3.00.0.0.00.00.00.00.00</v>
      </c>
      <c r="O1469" s="363">
        <v>2026</v>
      </c>
      <c r="P1469" s="364" t="s">
        <v>722</v>
      </c>
      <c r="Q1469" s="365" t="s">
        <v>2297</v>
      </c>
      <c r="R1469" s="361" t="str">
        <f t="shared" si="62"/>
        <v>S</v>
      </c>
      <c r="S1469" s="361" t="s">
        <v>15</v>
      </c>
      <c r="T1469" s="361" t="s">
        <v>9</v>
      </c>
      <c r="U1469" s="368">
        <v>2</v>
      </c>
      <c r="V1469" s="361" t="s">
        <v>14</v>
      </c>
      <c r="W1469" s="361" t="s">
        <v>1325</v>
      </c>
      <c r="X1469" s="369"/>
    </row>
    <row r="1470" spans="1:24" ht="26.4" x14ac:dyDescent="0.3">
      <c r="A1470" s="15"/>
      <c r="B1470" s="361" t="s">
        <v>9</v>
      </c>
      <c r="C1470" s="361" t="s">
        <v>68</v>
      </c>
      <c r="D1470" s="361" t="s">
        <v>39</v>
      </c>
      <c r="E1470" s="361" t="s">
        <v>14</v>
      </c>
      <c r="F1470" s="361" t="s">
        <v>18</v>
      </c>
      <c r="G1470" s="361" t="s">
        <v>10</v>
      </c>
      <c r="H1470" s="370" t="s">
        <v>10</v>
      </c>
      <c r="I1470" s="361" t="s">
        <v>11</v>
      </c>
      <c r="J1470" s="361" t="s">
        <v>11</v>
      </c>
      <c r="K1470" s="361" t="s">
        <v>11</v>
      </c>
      <c r="L1470" s="361" t="s">
        <v>11</v>
      </c>
      <c r="M1470" s="361" t="s">
        <v>11</v>
      </c>
      <c r="N1470" s="362" t="str">
        <f t="shared" si="61"/>
        <v>1.9.4.3.01.0.0.00.00.00.00.00</v>
      </c>
      <c r="O1470" s="363">
        <v>2026</v>
      </c>
      <c r="P1470" s="364" t="s">
        <v>723</v>
      </c>
      <c r="Q1470" s="365" t="s">
        <v>1894</v>
      </c>
      <c r="R1470" s="361" t="str">
        <f t="shared" si="62"/>
        <v>S</v>
      </c>
      <c r="S1470" s="361" t="s">
        <v>15</v>
      </c>
      <c r="T1470" s="361" t="s">
        <v>9</v>
      </c>
      <c r="U1470" s="368">
        <v>2</v>
      </c>
      <c r="V1470" s="361" t="s">
        <v>14</v>
      </c>
      <c r="W1470" s="361" t="s">
        <v>1325</v>
      </c>
      <c r="X1470" s="369"/>
    </row>
    <row r="1471" spans="1:24" ht="26.4" x14ac:dyDescent="0.3">
      <c r="A1471" s="15"/>
      <c r="B1471" s="36" t="s">
        <v>9</v>
      </c>
      <c r="C1471" s="36" t="s">
        <v>68</v>
      </c>
      <c r="D1471" s="36" t="s">
        <v>39</v>
      </c>
      <c r="E1471" s="36" t="s">
        <v>14</v>
      </c>
      <c r="F1471" s="36" t="s">
        <v>18</v>
      </c>
      <c r="G1471" s="36" t="s">
        <v>10</v>
      </c>
      <c r="H1471" s="97" t="s">
        <v>13</v>
      </c>
      <c r="I1471" s="36" t="s">
        <v>11</v>
      </c>
      <c r="J1471" s="36" t="s">
        <v>11</v>
      </c>
      <c r="K1471" s="36" t="s">
        <v>11</v>
      </c>
      <c r="L1471" s="36" t="s">
        <v>11</v>
      </c>
      <c r="M1471" s="36" t="s">
        <v>11</v>
      </c>
      <c r="N1471" s="35" t="str">
        <f t="shared" si="61"/>
        <v>1.9.4.3.01.0.2.00.00.00.00.00</v>
      </c>
      <c r="O1471" s="45">
        <v>2026</v>
      </c>
      <c r="P1471" s="38" t="s">
        <v>2350</v>
      </c>
      <c r="Q1471" s="39" t="s">
        <v>1894</v>
      </c>
      <c r="R1471" s="37" t="str">
        <f t="shared" si="62"/>
        <v>A</v>
      </c>
      <c r="S1471" s="36" t="s">
        <v>15</v>
      </c>
      <c r="T1471" s="36" t="s">
        <v>9</v>
      </c>
      <c r="U1471" s="121">
        <v>1</v>
      </c>
      <c r="V1471" s="36" t="s">
        <v>14</v>
      </c>
      <c r="W1471" s="36" t="s">
        <v>1325</v>
      </c>
      <c r="X1471" s="40"/>
    </row>
    <row r="1472" spans="1:24" ht="39.6" x14ac:dyDescent="0.3">
      <c r="A1472" s="15"/>
      <c r="B1472" s="36" t="s">
        <v>9</v>
      </c>
      <c r="C1472" s="36" t="s">
        <v>68</v>
      </c>
      <c r="D1472" s="36" t="s">
        <v>39</v>
      </c>
      <c r="E1472" s="36" t="s">
        <v>14</v>
      </c>
      <c r="F1472" s="36" t="s">
        <v>18</v>
      </c>
      <c r="G1472" s="36" t="s">
        <v>10</v>
      </c>
      <c r="H1472" s="97" t="s">
        <v>39</v>
      </c>
      <c r="I1472" s="36" t="s">
        <v>11</v>
      </c>
      <c r="J1472" s="36" t="s">
        <v>11</v>
      </c>
      <c r="K1472" s="36" t="s">
        <v>11</v>
      </c>
      <c r="L1472" s="36" t="s">
        <v>11</v>
      </c>
      <c r="M1472" s="36" t="s">
        <v>11</v>
      </c>
      <c r="N1472" s="35" t="str">
        <f t="shared" si="61"/>
        <v>1.9.4.3.01.0.4.00.00.00.00.00</v>
      </c>
      <c r="O1472" s="45">
        <v>2026</v>
      </c>
      <c r="P1472" s="38" t="s">
        <v>2351</v>
      </c>
      <c r="Q1472" s="39" t="s">
        <v>1894</v>
      </c>
      <c r="R1472" s="37" t="str">
        <f t="shared" si="62"/>
        <v>A</v>
      </c>
      <c r="S1472" s="36" t="s">
        <v>15</v>
      </c>
      <c r="T1472" s="36" t="s">
        <v>9</v>
      </c>
      <c r="U1472" s="121">
        <v>1</v>
      </c>
      <c r="V1472" s="36" t="s">
        <v>14</v>
      </c>
      <c r="W1472" s="36" t="s">
        <v>1325</v>
      </c>
      <c r="X1472" s="40"/>
    </row>
    <row r="1473" spans="1:24" ht="26.4" x14ac:dyDescent="0.3">
      <c r="A1473" s="15"/>
      <c r="B1473" s="361" t="s">
        <v>9</v>
      </c>
      <c r="C1473" s="361" t="s">
        <v>68</v>
      </c>
      <c r="D1473" s="361" t="s">
        <v>39</v>
      </c>
      <c r="E1473" s="361" t="s">
        <v>39</v>
      </c>
      <c r="F1473" s="361" t="s">
        <v>11</v>
      </c>
      <c r="G1473" s="361" t="s">
        <v>10</v>
      </c>
      <c r="H1473" s="370" t="s">
        <v>10</v>
      </c>
      <c r="I1473" s="361" t="s">
        <v>11</v>
      </c>
      <c r="J1473" s="361" t="s">
        <v>11</v>
      </c>
      <c r="K1473" s="361" t="s">
        <v>11</v>
      </c>
      <c r="L1473" s="361" t="s">
        <v>11</v>
      </c>
      <c r="M1473" s="361" t="s">
        <v>11</v>
      </c>
      <c r="N1473" s="362" t="str">
        <f t="shared" si="61"/>
        <v>1.9.4.4.00.0.0.00.00.00.00.00</v>
      </c>
      <c r="O1473" s="363">
        <v>2026</v>
      </c>
      <c r="P1473" s="364" t="s">
        <v>724</v>
      </c>
      <c r="Q1473" s="365" t="s">
        <v>2298</v>
      </c>
      <c r="R1473" s="361" t="str">
        <f t="shared" si="62"/>
        <v>S</v>
      </c>
      <c r="S1473" s="361" t="s">
        <v>15</v>
      </c>
      <c r="T1473" s="361" t="s">
        <v>9</v>
      </c>
      <c r="U1473" s="368">
        <v>2</v>
      </c>
      <c r="V1473" s="361" t="s">
        <v>14</v>
      </c>
      <c r="W1473" s="361" t="s">
        <v>1325</v>
      </c>
      <c r="X1473" s="369"/>
    </row>
    <row r="1474" spans="1:24" ht="39.6" x14ac:dyDescent="0.3">
      <c r="A1474" s="15"/>
      <c r="B1474" s="361" t="s">
        <v>9</v>
      </c>
      <c r="C1474" s="361" t="s">
        <v>68</v>
      </c>
      <c r="D1474" s="361" t="s">
        <v>39</v>
      </c>
      <c r="E1474" s="361" t="s">
        <v>39</v>
      </c>
      <c r="F1474" s="361" t="s">
        <v>30</v>
      </c>
      <c r="G1474" s="361" t="s">
        <v>10</v>
      </c>
      <c r="H1474" s="370" t="s">
        <v>10</v>
      </c>
      <c r="I1474" s="361" t="s">
        <v>11</v>
      </c>
      <c r="J1474" s="361" t="s">
        <v>11</v>
      </c>
      <c r="K1474" s="361" t="s">
        <v>11</v>
      </c>
      <c r="L1474" s="361" t="s">
        <v>11</v>
      </c>
      <c r="M1474" s="361" t="s">
        <v>11</v>
      </c>
      <c r="N1474" s="362" t="str">
        <f t="shared" si="61"/>
        <v>1.9.4.4.03.0.0.00.00.00.00.00</v>
      </c>
      <c r="O1474" s="363">
        <v>2026</v>
      </c>
      <c r="P1474" s="364" t="s">
        <v>725</v>
      </c>
      <c r="Q1474" s="365" t="s">
        <v>1895</v>
      </c>
      <c r="R1474" s="361" t="str">
        <f t="shared" si="62"/>
        <v>S</v>
      </c>
      <c r="S1474" s="361" t="s">
        <v>15</v>
      </c>
      <c r="T1474" s="361" t="s">
        <v>9</v>
      </c>
      <c r="U1474" s="368">
        <v>2</v>
      </c>
      <c r="V1474" s="361" t="s">
        <v>14</v>
      </c>
      <c r="W1474" s="361" t="s">
        <v>1325</v>
      </c>
      <c r="X1474" s="369"/>
    </row>
    <row r="1475" spans="1:24" ht="52.8" x14ac:dyDescent="0.3">
      <c r="A1475" s="15"/>
      <c r="B1475" s="36" t="s">
        <v>9</v>
      </c>
      <c r="C1475" s="36" t="s">
        <v>68</v>
      </c>
      <c r="D1475" s="36" t="s">
        <v>39</v>
      </c>
      <c r="E1475" s="36" t="s">
        <v>39</v>
      </c>
      <c r="F1475" s="36" t="s">
        <v>30</v>
      </c>
      <c r="G1475" s="36" t="s">
        <v>10</v>
      </c>
      <c r="H1475" s="97" t="s">
        <v>13</v>
      </c>
      <c r="I1475" s="36" t="s">
        <v>11</v>
      </c>
      <c r="J1475" s="36" t="s">
        <v>11</v>
      </c>
      <c r="K1475" s="36" t="s">
        <v>11</v>
      </c>
      <c r="L1475" s="36" t="s">
        <v>11</v>
      </c>
      <c r="M1475" s="36" t="s">
        <v>11</v>
      </c>
      <c r="N1475" s="35" t="str">
        <f t="shared" si="61"/>
        <v>1.9.4.4.03.0.2.00.00.00.00.00</v>
      </c>
      <c r="O1475" s="45">
        <v>2026</v>
      </c>
      <c r="P1475" s="38" t="s">
        <v>2352</v>
      </c>
      <c r="Q1475" s="39" t="s">
        <v>1895</v>
      </c>
      <c r="R1475" s="37" t="str">
        <f t="shared" si="62"/>
        <v>A</v>
      </c>
      <c r="S1475" s="36" t="s">
        <v>15</v>
      </c>
      <c r="T1475" s="36" t="s">
        <v>9</v>
      </c>
      <c r="U1475" s="121">
        <v>1</v>
      </c>
      <c r="V1475" s="36" t="s">
        <v>14</v>
      </c>
      <c r="W1475" s="36" t="s">
        <v>1325</v>
      </c>
      <c r="X1475" s="40"/>
    </row>
    <row r="1476" spans="1:24" ht="52.8" x14ac:dyDescent="0.3">
      <c r="A1476" s="15"/>
      <c r="B1476" s="36" t="s">
        <v>9</v>
      </c>
      <c r="C1476" s="36" t="s">
        <v>68</v>
      </c>
      <c r="D1476" s="36" t="s">
        <v>39</v>
      </c>
      <c r="E1476" s="36" t="s">
        <v>39</v>
      </c>
      <c r="F1476" s="36" t="s">
        <v>30</v>
      </c>
      <c r="G1476" s="36" t="s">
        <v>10</v>
      </c>
      <c r="H1476" s="97" t="s">
        <v>39</v>
      </c>
      <c r="I1476" s="36" t="s">
        <v>11</v>
      </c>
      <c r="J1476" s="36" t="s">
        <v>11</v>
      </c>
      <c r="K1476" s="36" t="s">
        <v>11</v>
      </c>
      <c r="L1476" s="36" t="s">
        <v>11</v>
      </c>
      <c r="M1476" s="36" t="s">
        <v>11</v>
      </c>
      <c r="N1476" s="35" t="str">
        <f t="shared" si="61"/>
        <v>1.9.4.4.03.0.4.00.00.00.00.00</v>
      </c>
      <c r="O1476" s="45">
        <v>2026</v>
      </c>
      <c r="P1476" s="38" t="s">
        <v>2353</v>
      </c>
      <c r="Q1476" s="39" t="s">
        <v>1895</v>
      </c>
      <c r="R1476" s="37" t="str">
        <f t="shared" si="62"/>
        <v>A</v>
      </c>
      <c r="S1476" s="36" t="s">
        <v>15</v>
      </c>
      <c r="T1476" s="36" t="s">
        <v>9</v>
      </c>
      <c r="U1476" s="121">
        <v>1</v>
      </c>
      <c r="V1476" s="36" t="s">
        <v>14</v>
      </c>
      <c r="W1476" s="36" t="s">
        <v>1325</v>
      </c>
      <c r="X1476" s="40"/>
    </row>
    <row r="1477" spans="1:24" ht="52.8" x14ac:dyDescent="0.3">
      <c r="A1477" s="15"/>
      <c r="B1477" s="361" t="s">
        <v>9</v>
      </c>
      <c r="C1477" s="361" t="s">
        <v>68</v>
      </c>
      <c r="D1477" s="361" t="s">
        <v>39</v>
      </c>
      <c r="E1477" s="361" t="s">
        <v>39</v>
      </c>
      <c r="F1477" s="361" t="s">
        <v>87</v>
      </c>
      <c r="G1477" s="361" t="s">
        <v>10</v>
      </c>
      <c r="H1477" s="370" t="s">
        <v>10</v>
      </c>
      <c r="I1477" s="361" t="s">
        <v>11</v>
      </c>
      <c r="J1477" s="361" t="s">
        <v>11</v>
      </c>
      <c r="K1477" s="361" t="s">
        <v>11</v>
      </c>
      <c r="L1477" s="361" t="s">
        <v>11</v>
      </c>
      <c r="M1477" s="361" t="s">
        <v>11</v>
      </c>
      <c r="N1477" s="362" t="str">
        <f t="shared" si="61"/>
        <v>1.9.4.4.04.0.0.00.00.00.00.00</v>
      </c>
      <c r="O1477" s="363">
        <v>2026</v>
      </c>
      <c r="P1477" s="364" t="s">
        <v>726</v>
      </c>
      <c r="Q1477" s="365" t="s">
        <v>1896</v>
      </c>
      <c r="R1477" s="361" t="str">
        <f t="shared" si="62"/>
        <v>S</v>
      </c>
      <c r="S1477" s="361" t="s">
        <v>15</v>
      </c>
      <c r="T1477" s="361" t="s">
        <v>9</v>
      </c>
      <c r="U1477" s="368">
        <v>2</v>
      </c>
      <c r="V1477" s="361" t="s">
        <v>14</v>
      </c>
      <c r="W1477" s="361" t="s">
        <v>1325</v>
      </c>
      <c r="X1477" s="369"/>
    </row>
    <row r="1478" spans="1:24" ht="66" x14ac:dyDescent="0.3">
      <c r="A1478" s="15"/>
      <c r="B1478" s="36" t="s">
        <v>9</v>
      </c>
      <c r="C1478" s="36" t="s">
        <v>68</v>
      </c>
      <c r="D1478" s="36" t="s">
        <v>39</v>
      </c>
      <c r="E1478" s="36" t="s">
        <v>39</v>
      </c>
      <c r="F1478" s="36" t="s">
        <v>87</v>
      </c>
      <c r="G1478" s="36" t="s">
        <v>10</v>
      </c>
      <c r="H1478" s="97" t="s">
        <v>13</v>
      </c>
      <c r="I1478" s="36" t="s">
        <v>11</v>
      </c>
      <c r="J1478" s="36" t="s">
        <v>11</v>
      </c>
      <c r="K1478" s="36" t="s">
        <v>11</v>
      </c>
      <c r="L1478" s="36" t="s">
        <v>11</v>
      </c>
      <c r="M1478" s="36" t="s">
        <v>11</v>
      </c>
      <c r="N1478" s="35" t="str">
        <f t="shared" si="61"/>
        <v>1.9.4.4.04.0.2.00.00.00.00.00</v>
      </c>
      <c r="O1478" s="45">
        <v>2026</v>
      </c>
      <c r="P1478" s="38" t="s">
        <v>2355</v>
      </c>
      <c r="Q1478" s="39" t="s">
        <v>1896</v>
      </c>
      <c r="R1478" s="37" t="str">
        <f t="shared" si="62"/>
        <v>A</v>
      </c>
      <c r="S1478" s="36" t="s">
        <v>15</v>
      </c>
      <c r="T1478" s="36" t="s">
        <v>9</v>
      </c>
      <c r="U1478" s="121">
        <v>1</v>
      </c>
      <c r="V1478" s="36" t="s">
        <v>14</v>
      </c>
      <c r="W1478" s="36" t="s">
        <v>1325</v>
      </c>
      <c r="X1478" s="40"/>
    </row>
    <row r="1479" spans="1:24" ht="66" x14ac:dyDescent="0.3">
      <c r="A1479" s="15"/>
      <c r="B1479" s="36" t="s">
        <v>9</v>
      </c>
      <c r="C1479" s="36" t="s">
        <v>68</v>
      </c>
      <c r="D1479" s="36" t="s">
        <v>39</v>
      </c>
      <c r="E1479" s="36" t="s">
        <v>39</v>
      </c>
      <c r="F1479" s="36" t="s">
        <v>87</v>
      </c>
      <c r="G1479" s="36" t="s">
        <v>10</v>
      </c>
      <c r="H1479" s="97" t="s">
        <v>39</v>
      </c>
      <c r="I1479" s="36" t="s">
        <v>11</v>
      </c>
      <c r="J1479" s="36" t="s">
        <v>11</v>
      </c>
      <c r="K1479" s="36" t="s">
        <v>11</v>
      </c>
      <c r="L1479" s="36" t="s">
        <v>11</v>
      </c>
      <c r="M1479" s="36" t="s">
        <v>11</v>
      </c>
      <c r="N1479" s="35" t="str">
        <f t="shared" si="61"/>
        <v>1.9.4.4.04.0.4.00.00.00.00.00</v>
      </c>
      <c r="O1479" s="45">
        <v>2026</v>
      </c>
      <c r="P1479" s="38" t="s">
        <v>2354</v>
      </c>
      <c r="Q1479" s="39" t="s">
        <v>1896</v>
      </c>
      <c r="R1479" s="37" t="str">
        <f t="shared" si="62"/>
        <v>A</v>
      </c>
      <c r="S1479" s="36" t="s">
        <v>15</v>
      </c>
      <c r="T1479" s="36" t="s">
        <v>9</v>
      </c>
      <c r="U1479" s="121">
        <v>1</v>
      </c>
      <c r="V1479" s="36" t="s">
        <v>14</v>
      </c>
      <c r="W1479" s="36" t="s">
        <v>1325</v>
      </c>
      <c r="X1479" s="40"/>
    </row>
    <row r="1480" spans="1:24" ht="52.8" x14ac:dyDescent="0.3">
      <c r="A1480" s="15"/>
      <c r="B1480" s="361" t="s">
        <v>9</v>
      </c>
      <c r="C1480" s="361" t="s">
        <v>68</v>
      </c>
      <c r="D1480" s="361" t="s">
        <v>39</v>
      </c>
      <c r="E1480" s="361" t="s">
        <v>39</v>
      </c>
      <c r="F1480" s="361" t="s">
        <v>97</v>
      </c>
      <c r="G1480" s="361" t="s">
        <v>10</v>
      </c>
      <c r="H1480" s="370" t="s">
        <v>10</v>
      </c>
      <c r="I1480" s="361" t="s">
        <v>11</v>
      </c>
      <c r="J1480" s="361" t="s">
        <v>11</v>
      </c>
      <c r="K1480" s="361" t="s">
        <v>11</v>
      </c>
      <c r="L1480" s="361" t="s">
        <v>11</v>
      </c>
      <c r="M1480" s="361" t="s">
        <v>11</v>
      </c>
      <c r="N1480" s="362" t="str">
        <f t="shared" ref="N1480:N1543" si="63">B1480&amp;"."&amp;C1480&amp;"."&amp;D1480&amp;"."&amp;E1480&amp;"."&amp;F1480&amp;"."&amp;G1480&amp;"."&amp;H1480&amp;"."&amp;I1480&amp;"."&amp;J1480&amp;"."&amp;K1480&amp;"."&amp;L1480&amp;"."&amp;M1480</f>
        <v>1.9.4.4.05.0.0.00.00.00.00.00</v>
      </c>
      <c r="O1480" s="363">
        <v>2026</v>
      </c>
      <c r="P1480" s="364" t="s">
        <v>727</v>
      </c>
      <c r="Q1480" s="365" t="s">
        <v>3462</v>
      </c>
      <c r="R1480" s="361" t="str">
        <f t="shared" si="62"/>
        <v>S</v>
      </c>
      <c r="S1480" s="361" t="s">
        <v>15</v>
      </c>
      <c r="T1480" s="361" t="s">
        <v>9</v>
      </c>
      <c r="U1480" s="368">
        <v>2</v>
      </c>
      <c r="V1480" s="361" t="s">
        <v>14</v>
      </c>
      <c r="W1480" s="361" t="s">
        <v>1325</v>
      </c>
      <c r="X1480" s="369"/>
    </row>
    <row r="1481" spans="1:24" ht="52.8" x14ac:dyDescent="0.3">
      <c r="A1481" s="15"/>
      <c r="B1481" s="36" t="s">
        <v>9</v>
      </c>
      <c r="C1481" s="36" t="s">
        <v>68</v>
      </c>
      <c r="D1481" s="36" t="s">
        <v>39</v>
      </c>
      <c r="E1481" s="36" t="s">
        <v>39</v>
      </c>
      <c r="F1481" s="36" t="s">
        <v>97</v>
      </c>
      <c r="G1481" s="36" t="s">
        <v>10</v>
      </c>
      <c r="H1481" s="97" t="s">
        <v>13</v>
      </c>
      <c r="I1481" s="36" t="s">
        <v>11</v>
      </c>
      <c r="J1481" s="36" t="s">
        <v>11</v>
      </c>
      <c r="K1481" s="36" t="s">
        <v>11</v>
      </c>
      <c r="L1481" s="36" t="s">
        <v>11</v>
      </c>
      <c r="M1481" s="36" t="s">
        <v>11</v>
      </c>
      <c r="N1481" s="35" t="str">
        <f t="shared" si="63"/>
        <v>1.9.4.4.05.0.2.00.00.00.00.00</v>
      </c>
      <c r="O1481" s="45">
        <v>2026</v>
      </c>
      <c r="P1481" s="38" t="s">
        <v>2357</v>
      </c>
      <c r="Q1481" s="39" t="s">
        <v>3462</v>
      </c>
      <c r="R1481" s="37" t="str">
        <f t="shared" si="62"/>
        <v>A</v>
      </c>
      <c r="S1481" s="36" t="s">
        <v>15</v>
      </c>
      <c r="T1481" s="36" t="s">
        <v>9</v>
      </c>
      <c r="U1481" s="121">
        <v>1</v>
      </c>
      <c r="V1481" s="36" t="s">
        <v>14</v>
      </c>
      <c r="W1481" s="36" t="s">
        <v>1325</v>
      </c>
      <c r="X1481" s="40"/>
    </row>
    <row r="1482" spans="1:24" ht="66" x14ac:dyDescent="0.3">
      <c r="A1482" s="15"/>
      <c r="B1482" s="36" t="s">
        <v>9</v>
      </c>
      <c r="C1482" s="36" t="s">
        <v>68</v>
      </c>
      <c r="D1482" s="36" t="s">
        <v>39</v>
      </c>
      <c r="E1482" s="36" t="s">
        <v>39</v>
      </c>
      <c r="F1482" s="36" t="s">
        <v>97</v>
      </c>
      <c r="G1482" s="36" t="s">
        <v>10</v>
      </c>
      <c r="H1482" s="97" t="s">
        <v>39</v>
      </c>
      <c r="I1482" s="36" t="s">
        <v>11</v>
      </c>
      <c r="J1482" s="36" t="s">
        <v>11</v>
      </c>
      <c r="K1482" s="36" t="s">
        <v>11</v>
      </c>
      <c r="L1482" s="36" t="s">
        <v>11</v>
      </c>
      <c r="M1482" s="36" t="s">
        <v>11</v>
      </c>
      <c r="N1482" s="35" t="str">
        <f t="shared" si="63"/>
        <v>1.9.4.4.05.0.4.00.00.00.00.00</v>
      </c>
      <c r="O1482" s="45">
        <v>2026</v>
      </c>
      <c r="P1482" s="38" t="s">
        <v>2356</v>
      </c>
      <c r="Q1482" s="39" t="s">
        <v>3462</v>
      </c>
      <c r="R1482" s="37" t="str">
        <f t="shared" si="62"/>
        <v>A</v>
      </c>
      <c r="S1482" s="36" t="s">
        <v>15</v>
      </c>
      <c r="T1482" s="36" t="s">
        <v>9</v>
      </c>
      <c r="U1482" s="121">
        <v>1</v>
      </c>
      <c r="V1482" s="36" t="s">
        <v>14</v>
      </c>
      <c r="W1482" s="36" t="s">
        <v>1325</v>
      </c>
      <c r="X1482" s="40"/>
    </row>
    <row r="1483" spans="1:24" ht="39.6" x14ac:dyDescent="0.3">
      <c r="A1483" s="15"/>
      <c r="B1483" s="361" t="s">
        <v>9</v>
      </c>
      <c r="C1483" s="361" t="s">
        <v>68</v>
      </c>
      <c r="D1483" s="361" t="s">
        <v>39</v>
      </c>
      <c r="E1483" s="361" t="s">
        <v>39</v>
      </c>
      <c r="F1483" s="361" t="s">
        <v>98</v>
      </c>
      <c r="G1483" s="361" t="s">
        <v>10</v>
      </c>
      <c r="H1483" s="370" t="s">
        <v>10</v>
      </c>
      <c r="I1483" s="361" t="s">
        <v>11</v>
      </c>
      <c r="J1483" s="361" t="s">
        <v>11</v>
      </c>
      <c r="K1483" s="361" t="s">
        <v>11</v>
      </c>
      <c r="L1483" s="361" t="s">
        <v>11</v>
      </c>
      <c r="M1483" s="361" t="s">
        <v>11</v>
      </c>
      <c r="N1483" s="362" t="str">
        <f t="shared" si="63"/>
        <v>1.9.4.4.06.0.0.00.00.00.00.00</v>
      </c>
      <c r="O1483" s="363">
        <v>2026</v>
      </c>
      <c r="P1483" s="364" t="s">
        <v>728</v>
      </c>
      <c r="Q1483" s="365" t="s">
        <v>1898</v>
      </c>
      <c r="R1483" s="361" t="str">
        <f t="shared" si="62"/>
        <v>S</v>
      </c>
      <c r="S1483" s="361" t="s">
        <v>15</v>
      </c>
      <c r="T1483" s="361" t="s">
        <v>9</v>
      </c>
      <c r="U1483" s="368">
        <v>2</v>
      </c>
      <c r="V1483" s="361" t="s">
        <v>14</v>
      </c>
      <c r="W1483" s="361" t="s">
        <v>1325</v>
      </c>
      <c r="X1483" s="369"/>
    </row>
    <row r="1484" spans="1:24" ht="39.6" x14ac:dyDescent="0.3">
      <c r="A1484" s="15"/>
      <c r="B1484" s="36" t="s">
        <v>9</v>
      </c>
      <c r="C1484" s="36" t="s">
        <v>68</v>
      </c>
      <c r="D1484" s="36" t="s">
        <v>39</v>
      </c>
      <c r="E1484" s="36" t="s">
        <v>39</v>
      </c>
      <c r="F1484" s="36" t="s">
        <v>98</v>
      </c>
      <c r="G1484" s="36" t="s">
        <v>10</v>
      </c>
      <c r="H1484" s="97" t="s">
        <v>13</v>
      </c>
      <c r="I1484" s="36" t="s">
        <v>11</v>
      </c>
      <c r="J1484" s="36" t="s">
        <v>11</v>
      </c>
      <c r="K1484" s="36" t="s">
        <v>11</v>
      </c>
      <c r="L1484" s="36" t="s">
        <v>11</v>
      </c>
      <c r="M1484" s="36" t="s">
        <v>11</v>
      </c>
      <c r="N1484" s="35" t="str">
        <f t="shared" si="63"/>
        <v>1.9.4.4.06.0.2.00.00.00.00.00</v>
      </c>
      <c r="O1484" s="45">
        <v>2026</v>
      </c>
      <c r="P1484" s="38" t="s">
        <v>2359</v>
      </c>
      <c r="Q1484" s="39" t="s">
        <v>1898</v>
      </c>
      <c r="R1484" s="37" t="str">
        <f t="shared" si="62"/>
        <v>A</v>
      </c>
      <c r="S1484" s="36" t="s">
        <v>15</v>
      </c>
      <c r="T1484" s="36" t="s">
        <v>9</v>
      </c>
      <c r="U1484" s="121">
        <v>1</v>
      </c>
      <c r="V1484" s="36" t="s">
        <v>14</v>
      </c>
      <c r="W1484" s="36" t="s">
        <v>1325</v>
      </c>
      <c r="X1484" s="40"/>
    </row>
    <row r="1485" spans="1:24" ht="52.8" x14ac:dyDescent="0.3">
      <c r="A1485" s="15"/>
      <c r="B1485" s="36" t="s">
        <v>9</v>
      </c>
      <c r="C1485" s="36" t="s">
        <v>68</v>
      </c>
      <c r="D1485" s="36" t="s">
        <v>39</v>
      </c>
      <c r="E1485" s="36" t="s">
        <v>39</v>
      </c>
      <c r="F1485" s="36" t="s">
        <v>98</v>
      </c>
      <c r="G1485" s="36" t="s">
        <v>10</v>
      </c>
      <c r="H1485" s="97" t="s">
        <v>39</v>
      </c>
      <c r="I1485" s="36" t="s">
        <v>11</v>
      </c>
      <c r="J1485" s="36" t="s">
        <v>11</v>
      </c>
      <c r="K1485" s="36" t="s">
        <v>11</v>
      </c>
      <c r="L1485" s="36" t="s">
        <v>11</v>
      </c>
      <c r="M1485" s="36" t="s">
        <v>11</v>
      </c>
      <c r="N1485" s="35" t="str">
        <f t="shared" si="63"/>
        <v>1.9.4.4.06.0.4.00.00.00.00.00</v>
      </c>
      <c r="O1485" s="45">
        <v>2026</v>
      </c>
      <c r="P1485" s="38" t="s">
        <v>2358</v>
      </c>
      <c r="Q1485" s="39" t="s">
        <v>1898</v>
      </c>
      <c r="R1485" s="37" t="str">
        <f t="shared" si="62"/>
        <v>A</v>
      </c>
      <c r="S1485" s="36" t="s">
        <v>15</v>
      </c>
      <c r="T1485" s="36" t="s">
        <v>9</v>
      </c>
      <c r="U1485" s="121">
        <v>1</v>
      </c>
      <c r="V1485" s="36" t="s">
        <v>14</v>
      </c>
      <c r="W1485" s="36" t="s">
        <v>1325</v>
      </c>
      <c r="X1485" s="40"/>
    </row>
    <row r="1486" spans="1:24" ht="26.4" x14ac:dyDescent="0.3">
      <c r="A1486" s="15"/>
      <c r="B1486" s="361" t="s">
        <v>9</v>
      </c>
      <c r="C1486" s="361" t="s">
        <v>68</v>
      </c>
      <c r="D1486" s="361" t="s">
        <v>39</v>
      </c>
      <c r="E1486" s="361" t="s">
        <v>39</v>
      </c>
      <c r="F1486" s="361" t="s">
        <v>99</v>
      </c>
      <c r="G1486" s="361" t="s">
        <v>10</v>
      </c>
      <c r="H1486" s="370" t="s">
        <v>10</v>
      </c>
      <c r="I1486" s="361" t="s">
        <v>11</v>
      </c>
      <c r="J1486" s="361" t="s">
        <v>11</v>
      </c>
      <c r="K1486" s="361" t="s">
        <v>11</v>
      </c>
      <c r="L1486" s="361" t="s">
        <v>11</v>
      </c>
      <c r="M1486" s="361" t="s">
        <v>11</v>
      </c>
      <c r="N1486" s="362" t="str">
        <f t="shared" si="63"/>
        <v>1.9.4.4.07.0.0.00.00.00.00.00</v>
      </c>
      <c r="O1486" s="363">
        <v>2026</v>
      </c>
      <c r="P1486" s="364" t="s">
        <v>729</v>
      </c>
      <c r="Q1486" s="365" t="s">
        <v>1899</v>
      </c>
      <c r="R1486" s="361" t="str">
        <f t="shared" si="62"/>
        <v>S</v>
      </c>
      <c r="S1486" s="361" t="s">
        <v>15</v>
      </c>
      <c r="T1486" s="361" t="s">
        <v>9</v>
      </c>
      <c r="U1486" s="368">
        <v>2</v>
      </c>
      <c r="V1486" s="361" t="s">
        <v>14</v>
      </c>
      <c r="W1486" s="361" t="s">
        <v>1325</v>
      </c>
      <c r="X1486" s="369"/>
    </row>
    <row r="1487" spans="1:24" ht="39.6" x14ac:dyDescent="0.3">
      <c r="A1487" s="15"/>
      <c r="B1487" s="361" t="s">
        <v>9</v>
      </c>
      <c r="C1487" s="361" t="s">
        <v>68</v>
      </c>
      <c r="D1487" s="361" t="s">
        <v>39</v>
      </c>
      <c r="E1487" s="361" t="s">
        <v>39</v>
      </c>
      <c r="F1487" s="361" t="s">
        <v>99</v>
      </c>
      <c r="G1487" s="361" t="s">
        <v>9</v>
      </c>
      <c r="H1487" s="370" t="s">
        <v>10</v>
      </c>
      <c r="I1487" s="361" t="s">
        <v>11</v>
      </c>
      <c r="J1487" s="361" t="s">
        <v>11</v>
      </c>
      <c r="K1487" s="361" t="s">
        <v>11</v>
      </c>
      <c r="L1487" s="361" t="s">
        <v>11</v>
      </c>
      <c r="M1487" s="361" t="s">
        <v>11</v>
      </c>
      <c r="N1487" s="362" t="str">
        <f t="shared" si="63"/>
        <v>1.9.4.4.07.1.0.00.00.00.00.00</v>
      </c>
      <c r="O1487" s="363">
        <v>2026</v>
      </c>
      <c r="P1487" s="364" t="s">
        <v>730</v>
      </c>
      <c r="Q1487" s="365" t="s">
        <v>1900</v>
      </c>
      <c r="R1487" s="361" t="str">
        <f t="shared" si="62"/>
        <v>S</v>
      </c>
      <c r="S1487" s="361" t="s">
        <v>15</v>
      </c>
      <c r="T1487" s="361" t="s">
        <v>9</v>
      </c>
      <c r="U1487" s="368">
        <v>2</v>
      </c>
      <c r="V1487" s="361" t="s">
        <v>14</v>
      </c>
      <c r="W1487" s="361" t="s">
        <v>1325</v>
      </c>
      <c r="X1487" s="369"/>
    </row>
    <row r="1488" spans="1:24" ht="39.6" x14ac:dyDescent="0.3">
      <c r="A1488" s="15"/>
      <c r="B1488" s="361" t="s">
        <v>9</v>
      </c>
      <c r="C1488" s="361" t="s">
        <v>68</v>
      </c>
      <c r="D1488" s="361" t="s">
        <v>39</v>
      </c>
      <c r="E1488" s="361" t="s">
        <v>39</v>
      </c>
      <c r="F1488" s="361" t="s">
        <v>99</v>
      </c>
      <c r="G1488" s="361" t="s">
        <v>9</v>
      </c>
      <c r="H1488" s="380" t="s">
        <v>13</v>
      </c>
      <c r="I1488" s="361" t="s">
        <v>11</v>
      </c>
      <c r="J1488" s="361" t="s">
        <v>11</v>
      </c>
      <c r="K1488" s="361" t="s">
        <v>11</v>
      </c>
      <c r="L1488" s="361" t="s">
        <v>11</v>
      </c>
      <c r="M1488" s="361" t="s">
        <v>11</v>
      </c>
      <c r="N1488" s="362" t="str">
        <f t="shared" si="63"/>
        <v>1.9.4.4.07.1.2.00.00.00.00.00</v>
      </c>
      <c r="O1488" s="363">
        <v>2026</v>
      </c>
      <c r="P1488" s="364" t="s">
        <v>2361</v>
      </c>
      <c r="Q1488" s="365" t="s">
        <v>1900</v>
      </c>
      <c r="R1488" s="361" t="str">
        <f t="shared" si="62"/>
        <v>S</v>
      </c>
      <c r="S1488" s="361" t="s">
        <v>15</v>
      </c>
      <c r="T1488" s="361" t="s">
        <v>9</v>
      </c>
      <c r="U1488" s="368">
        <v>2</v>
      </c>
      <c r="V1488" s="361" t="s">
        <v>14</v>
      </c>
      <c r="W1488" s="361" t="s">
        <v>1325</v>
      </c>
      <c r="X1488" s="367"/>
    </row>
    <row r="1489" spans="1:24" ht="52.8" x14ac:dyDescent="0.3">
      <c r="A1489" s="15"/>
      <c r="B1489" s="361" t="s">
        <v>9</v>
      </c>
      <c r="C1489" s="361" t="s">
        <v>68</v>
      </c>
      <c r="D1489" s="361" t="s">
        <v>39</v>
      </c>
      <c r="E1489" s="361" t="s">
        <v>39</v>
      </c>
      <c r="F1489" s="361" t="s">
        <v>99</v>
      </c>
      <c r="G1489" s="361" t="s">
        <v>9</v>
      </c>
      <c r="H1489" s="380" t="s">
        <v>39</v>
      </c>
      <c r="I1489" s="361" t="s">
        <v>11</v>
      </c>
      <c r="J1489" s="361" t="s">
        <v>11</v>
      </c>
      <c r="K1489" s="361" t="s">
        <v>11</v>
      </c>
      <c r="L1489" s="361" t="s">
        <v>11</v>
      </c>
      <c r="M1489" s="361" t="s">
        <v>11</v>
      </c>
      <c r="N1489" s="362" t="str">
        <f t="shared" si="63"/>
        <v>1.9.4.4.07.1.4.00.00.00.00.00</v>
      </c>
      <c r="O1489" s="363">
        <v>2026</v>
      </c>
      <c r="P1489" s="364" t="s">
        <v>2360</v>
      </c>
      <c r="Q1489" s="365" t="s">
        <v>1900</v>
      </c>
      <c r="R1489" s="361" t="str">
        <f t="shared" si="62"/>
        <v>S</v>
      </c>
      <c r="S1489" s="361" t="s">
        <v>15</v>
      </c>
      <c r="T1489" s="361" t="s">
        <v>9</v>
      </c>
      <c r="U1489" s="368">
        <v>2</v>
      </c>
      <c r="V1489" s="361" t="s">
        <v>14</v>
      </c>
      <c r="W1489" s="361" t="s">
        <v>1325</v>
      </c>
      <c r="X1489" s="367"/>
    </row>
    <row r="1490" spans="1:24" ht="26.4" x14ac:dyDescent="0.3">
      <c r="A1490" s="15"/>
      <c r="B1490" s="361" t="s">
        <v>9</v>
      </c>
      <c r="C1490" s="361" t="s">
        <v>68</v>
      </c>
      <c r="D1490" s="361" t="s">
        <v>39</v>
      </c>
      <c r="E1490" s="361" t="s">
        <v>68</v>
      </c>
      <c r="F1490" s="361" t="s">
        <v>11</v>
      </c>
      <c r="G1490" s="361" t="s">
        <v>10</v>
      </c>
      <c r="H1490" s="370" t="s">
        <v>10</v>
      </c>
      <c r="I1490" s="361" t="s">
        <v>11</v>
      </c>
      <c r="J1490" s="361" t="s">
        <v>11</v>
      </c>
      <c r="K1490" s="361" t="s">
        <v>11</v>
      </c>
      <c r="L1490" s="361" t="s">
        <v>11</v>
      </c>
      <c r="M1490" s="361" t="s">
        <v>11</v>
      </c>
      <c r="N1490" s="362" t="str">
        <f t="shared" si="63"/>
        <v>1.9.4.9.00.0.0.00.00.00.00.00</v>
      </c>
      <c r="O1490" s="363">
        <v>2026</v>
      </c>
      <c r="P1490" s="364" t="s">
        <v>731</v>
      </c>
      <c r="Q1490" s="365" t="s">
        <v>2299</v>
      </c>
      <c r="R1490" s="361" t="str">
        <f t="shared" si="62"/>
        <v>S</v>
      </c>
      <c r="S1490" s="361" t="s">
        <v>15</v>
      </c>
      <c r="T1490" s="361" t="s">
        <v>9</v>
      </c>
      <c r="U1490" s="368">
        <v>2</v>
      </c>
      <c r="V1490" s="361" t="s">
        <v>14</v>
      </c>
      <c r="W1490" s="361" t="s">
        <v>1325</v>
      </c>
      <c r="X1490" s="369"/>
    </row>
    <row r="1491" spans="1:24" ht="26.4" x14ac:dyDescent="0.3">
      <c r="A1491" s="15"/>
      <c r="B1491" s="361" t="s">
        <v>9</v>
      </c>
      <c r="C1491" s="361" t="s">
        <v>68</v>
      </c>
      <c r="D1491" s="361" t="s">
        <v>39</v>
      </c>
      <c r="E1491" s="361" t="s">
        <v>68</v>
      </c>
      <c r="F1491" s="361" t="s">
        <v>77</v>
      </c>
      <c r="G1491" s="361" t="s">
        <v>10</v>
      </c>
      <c r="H1491" s="370" t="s">
        <v>10</v>
      </c>
      <c r="I1491" s="361" t="s">
        <v>11</v>
      </c>
      <c r="J1491" s="361" t="s">
        <v>11</v>
      </c>
      <c r="K1491" s="361" t="s">
        <v>11</v>
      </c>
      <c r="L1491" s="361" t="s">
        <v>11</v>
      </c>
      <c r="M1491" s="361" t="s">
        <v>11</v>
      </c>
      <c r="N1491" s="362" t="str">
        <f t="shared" si="63"/>
        <v>1.9.4.9.99.0.0.00.00.00.00.00</v>
      </c>
      <c r="O1491" s="363">
        <v>2026</v>
      </c>
      <c r="P1491" s="364" t="s">
        <v>732</v>
      </c>
      <c r="Q1491" s="365" t="s">
        <v>1901</v>
      </c>
      <c r="R1491" s="361" t="str">
        <f t="shared" si="62"/>
        <v>S</v>
      </c>
      <c r="S1491" s="361" t="s">
        <v>15</v>
      </c>
      <c r="T1491" s="361" t="s">
        <v>9</v>
      </c>
      <c r="U1491" s="368">
        <v>2</v>
      </c>
      <c r="V1491" s="361" t="s">
        <v>14</v>
      </c>
      <c r="W1491" s="361" t="s">
        <v>1325</v>
      </c>
      <c r="X1491" s="369"/>
    </row>
    <row r="1492" spans="1:24" ht="26.4" x14ac:dyDescent="0.3">
      <c r="A1492" s="15"/>
      <c r="B1492" s="361" t="s">
        <v>9</v>
      </c>
      <c r="C1492" s="361" t="s">
        <v>68</v>
      </c>
      <c r="D1492" s="361" t="s">
        <v>39</v>
      </c>
      <c r="E1492" s="361" t="s">
        <v>68</v>
      </c>
      <c r="F1492" s="361" t="s">
        <v>77</v>
      </c>
      <c r="G1492" s="361" t="s">
        <v>10</v>
      </c>
      <c r="H1492" s="380" t="s">
        <v>13</v>
      </c>
      <c r="I1492" s="361" t="s">
        <v>11</v>
      </c>
      <c r="J1492" s="361" t="s">
        <v>11</v>
      </c>
      <c r="K1492" s="361" t="s">
        <v>11</v>
      </c>
      <c r="L1492" s="361" t="s">
        <v>11</v>
      </c>
      <c r="M1492" s="361" t="s">
        <v>11</v>
      </c>
      <c r="N1492" s="362" t="str">
        <f t="shared" si="63"/>
        <v>1.9.4.9.99.0.2.00.00.00.00.00</v>
      </c>
      <c r="O1492" s="363">
        <v>2026</v>
      </c>
      <c r="P1492" s="364" t="s">
        <v>2362</v>
      </c>
      <c r="Q1492" s="365" t="s">
        <v>1901</v>
      </c>
      <c r="R1492" s="361" t="str">
        <f t="shared" si="62"/>
        <v>S</v>
      </c>
      <c r="S1492" s="361" t="s">
        <v>15</v>
      </c>
      <c r="T1492" s="361" t="s">
        <v>9</v>
      </c>
      <c r="U1492" s="368">
        <v>2</v>
      </c>
      <c r="V1492" s="361" t="s">
        <v>14</v>
      </c>
      <c r="W1492" s="361" t="s">
        <v>1325</v>
      </c>
      <c r="X1492" s="367"/>
    </row>
    <row r="1493" spans="1:24" ht="39.6" x14ac:dyDescent="0.3">
      <c r="A1493" s="15"/>
      <c r="B1493" s="361" t="s">
        <v>9</v>
      </c>
      <c r="C1493" s="361" t="s">
        <v>68</v>
      </c>
      <c r="D1493" s="361" t="s">
        <v>39</v>
      </c>
      <c r="E1493" s="361" t="s">
        <v>68</v>
      </c>
      <c r="F1493" s="361" t="s">
        <v>77</v>
      </c>
      <c r="G1493" s="361" t="s">
        <v>10</v>
      </c>
      <c r="H1493" s="380" t="s">
        <v>39</v>
      </c>
      <c r="I1493" s="361" t="s">
        <v>11</v>
      </c>
      <c r="J1493" s="361" t="s">
        <v>11</v>
      </c>
      <c r="K1493" s="361" t="s">
        <v>11</v>
      </c>
      <c r="L1493" s="361" t="s">
        <v>11</v>
      </c>
      <c r="M1493" s="361" t="s">
        <v>11</v>
      </c>
      <c r="N1493" s="362" t="str">
        <f t="shared" si="63"/>
        <v>1.9.4.9.99.0.4.00.00.00.00.00</v>
      </c>
      <c r="O1493" s="363">
        <v>2026</v>
      </c>
      <c r="P1493" s="364" t="s">
        <v>2363</v>
      </c>
      <c r="Q1493" s="365" t="s">
        <v>1901</v>
      </c>
      <c r="R1493" s="361" t="str">
        <f t="shared" si="62"/>
        <v>S</v>
      </c>
      <c r="S1493" s="361" t="s">
        <v>15</v>
      </c>
      <c r="T1493" s="361" t="s">
        <v>9</v>
      </c>
      <c r="U1493" s="368">
        <v>2</v>
      </c>
      <c r="V1493" s="361" t="s">
        <v>14</v>
      </c>
      <c r="W1493" s="361" t="s">
        <v>1325</v>
      </c>
      <c r="X1493" s="367"/>
    </row>
    <row r="1494" spans="1:24" ht="26.4" x14ac:dyDescent="0.3">
      <c r="A1494" s="15"/>
      <c r="B1494" s="361" t="s">
        <v>9</v>
      </c>
      <c r="C1494" s="361" t="s">
        <v>68</v>
      </c>
      <c r="D1494" s="361" t="s">
        <v>68</v>
      </c>
      <c r="E1494" s="361" t="s">
        <v>10</v>
      </c>
      <c r="F1494" s="361" t="s">
        <v>11</v>
      </c>
      <c r="G1494" s="361" t="s">
        <v>10</v>
      </c>
      <c r="H1494" s="370" t="s">
        <v>10</v>
      </c>
      <c r="I1494" s="361" t="s">
        <v>11</v>
      </c>
      <c r="J1494" s="361" t="s">
        <v>11</v>
      </c>
      <c r="K1494" s="361" t="s">
        <v>11</v>
      </c>
      <c r="L1494" s="361" t="s">
        <v>11</v>
      </c>
      <c r="M1494" s="361" t="s">
        <v>11</v>
      </c>
      <c r="N1494" s="362" t="str">
        <f t="shared" si="63"/>
        <v>1.9.9.0.00.0.0.00.00.00.00.00</v>
      </c>
      <c r="O1494" s="363">
        <v>2026</v>
      </c>
      <c r="P1494" s="364" t="s">
        <v>733</v>
      </c>
      <c r="Q1494" s="365" t="s">
        <v>1261</v>
      </c>
      <c r="R1494" s="361" t="str">
        <f t="shared" si="62"/>
        <v>S</v>
      </c>
      <c r="S1494" s="361" t="s">
        <v>15</v>
      </c>
      <c r="T1494" s="361" t="s">
        <v>14</v>
      </c>
      <c r="U1494" s="368">
        <v>2</v>
      </c>
      <c r="V1494" s="361" t="s">
        <v>14</v>
      </c>
      <c r="W1494" s="361" t="s">
        <v>1325</v>
      </c>
      <c r="X1494" s="367"/>
    </row>
    <row r="1495" spans="1:24" x14ac:dyDescent="0.3">
      <c r="A1495" s="15"/>
      <c r="B1495" s="361" t="s">
        <v>9</v>
      </c>
      <c r="C1495" s="361" t="s">
        <v>68</v>
      </c>
      <c r="D1495" s="361" t="s">
        <v>68</v>
      </c>
      <c r="E1495" s="361" t="s">
        <v>68</v>
      </c>
      <c r="F1495" s="361" t="s">
        <v>11</v>
      </c>
      <c r="G1495" s="361" t="s">
        <v>10</v>
      </c>
      <c r="H1495" s="370" t="s">
        <v>10</v>
      </c>
      <c r="I1495" s="361" t="s">
        <v>11</v>
      </c>
      <c r="J1495" s="361" t="s">
        <v>11</v>
      </c>
      <c r="K1495" s="361" t="s">
        <v>11</v>
      </c>
      <c r="L1495" s="361" t="s">
        <v>11</v>
      </c>
      <c r="M1495" s="361" t="s">
        <v>11</v>
      </c>
      <c r="N1495" s="362" t="str">
        <f t="shared" si="63"/>
        <v>1.9.9.9.00.0.0.00.00.00.00.00</v>
      </c>
      <c r="O1495" s="363">
        <v>2026</v>
      </c>
      <c r="P1495" s="364" t="s">
        <v>568</v>
      </c>
      <c r="Q1495" s="365" t="s">
        <v>2300</v>
      </c>
      <c r="R1495" s="361" t="str">
        <f t="shared" si="62"/>
        <v>S</v>
      </c>
      <c r="S1495" s="361" t="s">
        <v>15</v>
      </c>
      <c r="T1495" s="361" t="s">
        <v>9</v>
      </c>
      <c r="U1495" s="368">
        <v>2</v>
      </c>
      <c r="V1495" s="361" t="s">
        <v>14</v>
      </c>
      <c r="W1495" s="361" t="s">
        <v>1325</v>
      </c>
      <c r="X1495" s="369"/>
    </row>
    <row r="1496" spans="1:24" ht="66" x14ac:dyDescent="0.3">
      <c r="A1496" s="15"/>
      <c r="B1496" s="361" t="s">
        <v>9</v>
      </c>
      <c r="C1496" s="361" t="s">
        <v>68</v>
      </c>
      <c r="D1496" s="361" t="s">
        <v>68</v>
      </c>
      <c r="E1496" s="361" t="s">
        <v>68</v>
      </c>
      <c r="F1496" s="361" t="s">
        <v>18</v>
      </c>
      <c r="G1496" s="361" t="s">
        <v>10</v>
      </c>
      <c r="H1496" s="370" t="s">
        <v>10</v>
      </c>
      <c r="I1496" s="361" t="s">
        <v>11</v>
      </c>
      <c r="J1496" s="361" t="s">
        <v>11</v>
      </c>
      <c r="K1496" s="361" t="s">
        <v>11</v>
      </c>
      <c r="L1496" s="361" t="s">
        <v>11</v>
      </c>
      <c r="M1496" s="361" t="s">
        <v>11</v>
      </c>
      <c r="N1496" s="362" t="str">
        <f t="shared" si="63"/>
        <v>1.9.9.9.01.0.0.00.00.00.00.00</v>
      </c>
      <c r="O1496" s="363">
        <v>2026</v>
      </c>
      <c r="P1496" s="364" t="s">
        <v>739</v>
      </c>
      <c r="Q1496" s="365" t="s">
        <v>1066</v>
      </c>
      <c r="R1496" s="361" t="str">
        <f t="shared" si="62"/>
        <v>S</v>
      </c>
      <c r="S1496" s="361" t="s">
        <v>15</v>
      </c>
      <c r="T1496" s="361" t="s">
        <v>14</v>
      </c>
      <c r="U1496" s="368">
        <v>2</v>
      </c>
      <c r="V1496" s="361" t="s">
        <v>14</v>
      </c>
      <c r="W1496" s="361" t="s">
        <v>1325</v>
      </c>
      <c r="X1496" s="369"/>
    </row>
    <row r="1497" spans="1:24" ht="66" x14ac:dyDescent="0.3">
      <c r="A1497" s="15"/>
      <c r="B1497" s="36" t="s">
        <v>9</v>
      </c>
      <c r="C1497" s="36" t="s">
        <v>68</v>
      </c>
      <c r="D1497" s="36" t="s">
        <v>68</v>
      </c>
      <c r="E1497" s="36" t="s">
        <v>68</v>
      </c>
      <c r="F1497" s="36" t="s">
        <v>18</v>
      </c>
      <c r="G1497" s="36" t="s">
        <v>10</v>
      </c>
      <c r="H1497" s="97" t="s">
        <v>9</v>
      </c>
      <c r="I1497" s="36" t="s">
        <v>11</v>
      </c>
      <c r="J1497" s="36" t="s">
        <v>11</v>
      </c>
      <c r="K1497" s="36" t="s">
        <v>11</v>
      </c>
      <c r="L1497" s="36" t="s">
        <v>11</v>
      </c>
      <c r="M1497" s="36" t="s">
        <v>11</v>
      </c>
      <c r="N1497" s="35" t="str">
        <f t="shared" si="63"/>
        <v>1.9.9.9.01.0.1.00.00.00.00.00</v>
      </c>
      <c r="O1497" s="45">
        <v>2026</v>
      </c>
      <c r="P1497" s="38" t="s">
        <v>1792</v>
      </c>
      <c r="Q1497" s="39" t="s">
        <v>1066</v>
      </c>
      <c r="R1497" s="37" t="str">
        <f t="shared" si="62"/>
        <v>A</v>
      </c>
      <c r="S1497" s="36" t="s">
        <v>15</v>
      </c>
      <c r="T1497" s="36" t="s">
        <v>14</v>
      </c>
      <c r="U1497" s="121">
        <v>1</v>
      </c>
      <c r="V1497" s="36" t="s">
        <v>14</v>
      </c>
      <c r="W1497" s="36" t="s">
        <v>1325</v>
      </c>
      <c r="X1497" s="40"/>
    </row>
    <row r="1498" spans="1:24" ht="66" x14ac:dyDescent="0.3">
      <c r="A1498" s="15"/>
      <c r="B1498" s="36" t="s">
        <v>9</v>
      </c>
      <c r="C1498" s="36" t="s">
        <v>68</v>
      </c>
      <c r="D1498" s="36" t="s">
        <v>68</v>
      </c>
      <c r="E1498" s="36" t="s">
        <v>68</v>
      </c>
      <c r="F1498" s="36" t="s">
        <v>18</v>
      </c>
      <c r="G1498" s="36" t="s">
        <v>10</v>
      </c>
      <c r="H1498" s="97" t="s">
        <v>13</v>
      </c>
      <c r="I1498" s="36" t="s">
        <v>11</v>
      </c>
      <c r="J1498" s="36" t="s">
        <v>11</v>
      </c>
      <c r="K1498" s="36" t="s">
        <v>11</v>
      </c>
      <c r="L1498" s="36" t="s">
        <v>11</v>
      </c>
      <c r="M1498" s="36" t="s">
        <v>11</v>
      </c>
      <c r="N1498" s="35" t="str">
        <f t="shared" si="63"/>
        <v>1.9.9.9.01.0.2.00.00.00.00.00</v>
      </c>
      <c r="O1498" s="45">
        <v>2026</v>
      </c>
      <c r="P1498" s="38" t="s">
        <v>1497</v>
      </c>
      <c r="Q1498" s="39" t="s">
        <v>1066</v>
      </c>
      <c r="R1498" s="37" t="str">
        <f t="shared" si="62"/>
        <v>A</v>
      </c>
      <c r="S1498" s="36" t="s">
        <v>15</v>
      </c>
      <c r="T1498" s="36" t="s">
        <v>14</v>
      </c>
      <c r="U1498" s="121">
        <v>1</v>
      </c>
      <c r="V1498" s="36" t="s">
        <v>14</v>
      </c>
      <c r="W1498" s="36" t="s">
        <v>1325</v>
      </c>
      <c r="X1498" s="40"/>
    </row>
    <row r="1499" spans="1:24" ht="66" x14ac:dyDescent="0.3">
      <c r="A1499" s="61"/>
      <c r="B1499" s="36" t="s">
        <v>9</v>
      </c>
      <c r="C1499" s="36" t="s">
        <v>68</v>
      </c>
      <c r="D1499" s="36" t="s">
        <v>68</v>
      </c>
      <c r="E1499" s="36" t="s">
        <v>68</v>
      </c>
      <c r="F1499" s="36" t="s">
        <v>18</v>
      </c>
      <c r="G1499" s="36" t="s">
        <v>10</v>
      </c>
      <c r="H1499" s="97" t="s">
        <v>48</v>
      </c>
      <c r="I1499" s="36" t="s">
        <v>11</v>
      </c>
      <c r="J1499" s="36" t="s">
        <v>11</v>
      </c>
      <c r="K1499" s="36" t="s">
        <v>11</v>
      </c>
      <c r="L1499" s="36" t="s">
        <v>11</v>
      </c>
      <c r="M1499" s="36" t="s">
        <v>11</v>
      </c>
      <c r="N1499" s="35" t="str">
        <f t="shared" si="63"/>
        <v>1.9.9.9.01.0.5.00.00.00.00.00</v>
      </c>
      <c r="O1499" s="45">
        <v>2026</v>
      </c>
      <c r="P1499" s="38" t="s">
        <v>1756</v>
      </c>
      <c r="Q1499" s="39" t="s">
        <v>1066</v>
      </c>
      <c r="R1499" s="37" t="str">
        <f t="shared" si="62"/>
        <v>A</v>
      </c>
      <c r="S1499" s="36" t="s">
        <v>15</v>
      </c>
      <c r="T1499" s="36" t="s">
        <v>14</v>
      </c>
      <c r="U1499" s="121">
        <v>1</v>
      </c>
      <c r="V1499" s="36" t="s">
        <v>14</v>
      </c>
      <c r="W1499" s="36" t="s">
        <v>1325</v>
      </c>
      <c r="X1499" s="40"/>
    </row>
    <row r="1500" spans="1:24" ht="66" x14ac:dyDescent="0.3">
      <c r="A1500" s="61"/>
      <c r="B1500" s="36" t="s">
        <v>9</v>
      </c>
      <c r="C1500" s="36" t="s">
        <v>68</v>
      </c>
      <c r="D1500" s="36" t="s">
        <v>68</v>
      </c>
      <c r="E1500" s="36" t="s">
        <v>68</v>
      </c>
      <c r="F1500" s="36" t="s">
        <v>18</v>
      </c>
      <c r="G1500" s="36" t="s">
        <v>10</v>
      </c>
      <c r="H1500" s="97" t="s">
        <v>57</v>
      </c>
      <c r="I1500" s="36" t="s">
        <v>11</v>
      </c>
      <c r="J1500" s="36" t="s">
        <v>11</v>
      </c>
      <c r="K1500" s="36" t="s">
        <v>11</v>
      </c>
      <c r="L1500" s="36" t="s">
        <v>11</v>
      </c>
      <c r="M1500" s="36" t="s">
        <v>11</v>
      </c>
      <c r="N1500" s="35" t="str">
        <f t="shared" si="63"/>
        <v>1.9.9.9.01.0.6.00.00.00.00.00</v>
      </c>
      <c r="O1500" s="45">
        <v>2026</v>
      </c>
      <c r="P1500" s="38" t="s">
        <v>1757</v>
      </c>
      <c r="Q1500" s="39" t="s">
        <v>1066</v>
      </c>
      <c r="R1500" s="37" t="str">
        <f t="shared" si="62"/>
        <v>A</v>
      </c>
      <c r="S1500" s="36" t="s">
        <v>15</v>
      </c>
      <c r="T1500" s="36" t="s">
        <v>14</v>
      </c>
      <c r="U1500" s="121">
        <v>1</v>
      </c>
      <c r="V1500" s="36" t="s">
        <v>14</v>
      </c>
      <c r="W1500" s="36" t="s">
        <v>1325</v>
      </c>
      <c r="X1500" s="40"/>
    </row>
    <row r="1501" spans="1:24" ht="39.6" x14ac:dyDescent="0.3">
      <c r="A1501" s="15"/>
      <c r="B1501" s="361" t="s">
        <v>9</v>
      </c>
      <c r="C1501" s="361" t="s">
        <v>68</v>
      </c>
      <c r="D1501" s="361" t="s">
        <v>68</v>
      </c>
      <c r="E1501" s="361" t="s">
        <v>68</v>
      </c>
      <c r="F1501" s="361" t="s">
        <v>30</v>
      </c>
      <c r="G1501" s="361" t="s">
        <v>10</v>
      </c>
      <c r="H1501" s="370" t="s">
        <v>10</v>
      </c>
      <c r="I1501" s="361" t="s">
        <v>11</v>
      </c>
      <c r="J1501" s="361" t="s">
        <v>11</v>
      </c>
      <c r="K1501" s="361" t="s">
        <v>11</v>
      </c>
      <c r="L1501" s="361" t="s">
        <v>11</v>
      </c>
      <c r="M1501" s="361" t="s">
        <v>11</v>
      </c>
      <c r="N1501" s="362" t="str">
        <f t="shared" si="63"/>
        <v>1.9.9.9.03.0.0.00.00.00.00.00</v>
      </c>
      <c r="O1501" s="363">
        <v>2026</v>
      </c>
      <c r="P1501" s="364" t="s">
        <v>1968</v>
      </c>
      <c r="Q1501" s="365" t="s">
        <v>2004</v>
      </c>
      <c r="R1501" s="361" t="str">
        <f t="shared" si="62"/>
        <v>S</v>
      </c>
      <c r="S1501" s="361" t="s">
        <v>15</v>
      </c>
      <c r="T1501" s="361" t="s">
        <v>14</v>
      </c>
      <c r="U1501" s="368">
        <v>2</v>
      </c>
      <c r="V1501" s="361" t="s">
        <v>14</v>
      </c>
      <c r="W1501" s="361" t="s">
        <v>1325</v>
      </c>
      <c r="X1501" s="369"/>
    </row>
    <row r="1502" spans="1:24" ht="52.8" x14ac:dyDescent="0.3">
      <c r="A1502" s="15"/>
      <c r="B1502" s="36" t="s">
        <v>9</v>
      </c>
      <c r="C1502" s="36" t="s">
        <v>68</v>
      </c>
      <c r="D1502" s="36" t="s">
        <v>68</v>
      </c>
      <c r="E1502" s="36" t="s">
        <v>68</v>
      </c>
      <c r="F1502" s="36" t="s">
        <v>30</v>
      </c>
      <c r="G1502" s="36" t="s">
        <v>10</v>
      </c>
      <c r="H1502" s="97" t="s">
        <v>9</v>
      </c>
      <c r="I1502" s="36" t="s">
        <v>11</v>
      </c>
      <c r="J1502" s="36" t="s">
        <v>11</v>
      </c>
      <c r="K1502" s="36" t="s">
        <v>11</v>
      </c>
      <c r="L1502" s="36" t="s">
        <v>11</v>
      </c>
      <c r="M1502" s="36" t="s">
        <v>11</v>
      </c>
      <c r="N1502" s="35" t="str">
        <f t="shared" si="63"/>
        <v>1.9.9.9.03.0.1.00.00.00.00.00</v>
      </c>
      <c r="O1502" s="45">
        <v>2026</v>
      </c>
      <c r="P1502" s="38" t="s">
        <v>1400</v>
      </c>
      <c r="Q1502" s="39" t="s">
        <v>1067</v>
      </c>
      <c r="R1502" s="37" t="str">
        <f t="shared" si="62"/>
        <v>A</v>
      </c>
      <c r="S1502" s="36" t="s">
        <v>15</v>
      </c>
      <c r="T1502" s="36" t="s">
        <v>14</v>
      </c>
      <c r="U1502" s="121">
        <v>1</v>
      </c>
      <c r="V1502" s="36" t="s">
        <v>14</v>
      </c>
      <c r="W1502" s="36" t="s">
        <v>1325</v>
      </c>
      <c r="X1502" s="40"/>
    </row>
    <row r="1503" spans="1:24" ht="52.8" x14ac:dyDescent="0.3">
      <c r="A1503" s="61"/>
      <c r="B1503" s="36" t="s">
        <v>9</v>
      </c>
      <c r="C1503" s="36" t="s">
        <v>68</v>
      </c>
      <c r="D1503" s="36" t="s">
        <v>68</v>
      </c>
      <c r="E1503" s="36" t="s">
        <v>68</v>
      </c>
      <c r="F1503" s="36" t="s">
        <v>30</v>
      </c>
      <c r="G1503" s="36" t="s">
        <v>10</v>
      </c>
      <c r="H1503" s="97" t="s">
        <v>13</v>
      </c>
      <c r="I1503" s="36" t="s">
        <v>11</v>
      </c>
      <c r="J1503" s="36" t="s">
        <v>11</v>
      </c>
      <c r="K1503" s="36" t="s">
        <v>11</v>
      </c>
      <c r="L1503" s="36" t="s">
        <v>11</v>
      </c>
      <c r="M1503" s="36" t="s">
        <v>11</v>
      </c>
      <c r="N1503" s="35" t="str">
        <f t="shared" si="63"/>
        <v>1.9.9.9.03.0.2.00.00.00.00.00</v>
      </c>
      <c r="O1503" s="45">
        <v>2026</v>
      </c>
      <c r="P1503" s="38" t="s">
        <v>1498</v>
      </c>
      <c r="Q1503" s="39" t="s">
        <v>1067</v>
      </c>
      <c r="R1503" s="37" t="str">
        <f t="shared" si="62"/>
        <v>A</v>
      </c>
      <c r="S1503" s="36" t="s">
        <v>15</v>
      </c>
      <c r="T1503" s="36" t="s">
        <v>14</v>
      </c>
      <c r="U1503" s="121">
        <v>1</v>
      </c>
      <c r="V1503" s="36" t="s">
        <v>14</v>
      </c>
      <c r="W1503" s="36" t="s">
        <v>1325</v>
      </c>
      <c r="X1503" s="40"/>
    </row>
    <row r="1504" spans="1:24" ht="52.8" x14ac:dyDescent="0.3">
      <c r="A1504" s="61"/>
      <c r="B1504" s="36" t="s">
        <v>9</v>
      </c>
      <c r="C1504" s="36" t="s">
        <v>68</v>
      </c>
      <c r="D1504" s="36" t="s">
        <v>68</v>
      </c>
      <c r="E1504" s="36" t="s">
        <v>68</v>
      </c>
      <c r="F1504" s="36" t="s">
        <v>30</v>
      </c>
      <c r="G1504" s="36" t="s">
        <v>10</v>
      </c>
      <c r="H1504" s="97" t="s">
        <v>14</v>
      </c>
      <c r="I1504" s="36" t="s">
        <v>11</v>
      </c>
      <c r="J1504" s="36" t="s">
        <v>11</v>
      </c>
      <c r="K1504" s="36" t="s">
        <v>11</v>
      </c>
      <c r="L1504" s="36" t="s">
        <v>11</v>
      </c>
      <c r="M1504" s="36" t="s">
        <v>11</v>
      </c>
      <c r="N1504" s="35" t="str">
        <f t="shared" si="63"/>
        <v>1.9.9.9.03.0.3.00.00.00.00.00</v>
      </c>
      <c r="O1504" s="45">
        <v>2026</v>
      </c>
      <c r="P1504" s="38" t="s">
        <v>1843</v>
      </c>
      <c r="Q1504" s="39" t="s">
        <v>1067</v>
      </c>
      <c r="R1504" s="37" t="str">
        <f t="shared" si="62"/>
        <v>A</v>
      </c>
      <c r="S1504" s="36" t="s">
        <v>15</v>
      </c>
      <c r="T1504" s="36" t="s">
        <v>14</v>
      </c>
      <c r="U1504" s="121">
        <v>1</v>
      </c>
      <c r="V1504" s="36" t="s">
        <v>14</v>
      </c>
      <c r="W1504" s="36" t="s">
        <v>1325</v>
      </c>
      <c r="X1504" s="40"/>
    </row>
    <row r="1505" spans="1:26" ht="66" x14ac:dyDescent="0.3">
      <c r="A1505" s="61"/>
      <c r="B1505" s="36" t="s">
        <v>9</v>
      </c>
      <c r="C1505" s="36" t="s">
        <v>68</v>
      </c>
      <c r="D1505" s="36" t="s">
        <v>68</v>
      </c>
      <c r="E1505" s="36" t="s">
        <v>68</v>
      </c>
      <c r="F1505" s="36" t="s">
        <v>30</v>
      </c>
      <c r="G1505" s="36" t="s">
        <v>10</v>
      </c>
      <c r="H1505" s="97" t="s">
        <v>39</v>
      </c>
      <c r="I1505" s="36" t="s">
        <v>11</v>
      </c>
      <c r="J1505" s="36" t="s">
        <v>11</v>
      </c>
      <c r="K1505" s="36" t="s">
        <v>11</v>
      </c>
      <c r="L1505" s="36" t="s">
        <v>11</v>
      </c>
      <c r="M1505" s="36" t="s">
        <v>11</v>
      </c>
      <c r="N1505" s="35" t="str">
        <f t="shared" si="63"/>
        <v>1.9.9.9.03.0.4.00.00.00.00.00</v>
      </c>
      <c r="O1505" s="45">
        <v>2026</v>
      </c>
      <c r="P1505" s="38" t="s">
        <v>1758</v>
      </c>
      <c r="Q1505" s="39" t="s">
        <v>1067</v>
      </c>
      <c r="R1505" s="37" t="str">
        <f t="shared" si="62"/>
        <v>A</v>
      </c>
      <c r="S1505" s="36" t="s">
        <v>15</v>
      </c>
      <c r="T1505" s="36" t="s">
        <v>14</v>
      </c>
      <c r="U1505" s="121">
        <v>1</v>
      </c>
      <c r="V1505" s="36" t="s">
        <v>14</v>
      </c>
      <c r="W1505" s="36" t="s">
        <v>1325</v>
      </c>
      <c r="X1505" s="40"/>
    </row>
    <row r="1506" spans="1:26" ht="52.8" x14ac:dyDescent="0.3">
      <c r="A1506" s="61"/>
      <c r="B1506" s="36" t="s">
        <v>9</v>
      </c>
      <c r="C1506" s="36" t="s">
        <v>68</v>
      </c>
      <c r="D1506" s="36" t="s">
        <v>68</v>
      </c>
      <c r="E1506" s="36" t="s">
        <v>68</v>
      </c>
      <c r="F1506" s="36" t="s">
        <v>30</v>
      </c>
      <c r="G1506" s="36" t="s">
        <v>10</v>
      </c>
      <c r="H1506" s="97" t="s">
        <v>48</v>
      </c>
      <c r="I1506" s="36" t="s">
        <v>11</v>
      </c>
      <c r="J1506" s="36" t="s">
        <v>11</v>
      </c>
      <c r="K1506" s="36" t="s">
        <v>11</v>
      </c>
      <c r="L1506" s="36" t="s">
        <v>11</v>
      </c>
      <c r="M1506" s="36" t="s">
        <v>11</v>
      </c>
      <c r="N1506" s="35" t="str">
        <f t="shared" si="63"/>
        <v>1.9.9.9.03.0.5.00.00.00.00.00</v>
      </c>
      <c r="O1506" s="45">
        <v>2026</v>
      </c>
      <c r="P1506" s="38" t="s">
        <v>1759</v>
      </c>
      <c r="Q1506" s="39" t="s">
        <v>1067</v>
      </c>
      <c r="R1506" s="37" t="str">
        <f t="shared" si="62"/>
        <v>A</v>
      </c>
      <c r="S1506" s="36" t="s">
        <v>15</v>
      </c>
      <c r="T1506" s="36" t="s">
        <v>14</v>
      </c>
      <c r="U1506" s="121">
        <v>1</v>
      </c>
      <c r="V1506" s="36" t="s">
        <v>14</v>
      </c>
      <c r="W1506" s="36" t="s">
        <v>1325</v>
      </c>
      <c r="X1506" s="40"/>
    </row>
    <row r="1507" spans="1:26" ht="52.8" x14ac:dyDescent="0.3">
      <c r="A1507" s="61"/>
      <c r="B1507" s="36" t="s">
        <v>9</v>
      </c>
      <c r="C1507" s="36" t="s">
        <v>68</v>
      </c>
      <c r="D1507" s="36" t="s">
        <v>68</v>
      </c>
      <c r="E1507" s="36" t="s">
        <v>68</v>
      </c>
      <c r="F1507" s="36" t="s">
        <v>30</v>
      </c>
      <c r="G1507" s="36" t="s">
        <v>10</v>
      </c>
      <c r="H1507" s="97" t="s">
        <v>57</v>
      </c>
      <c r="I1507" s="36" t="s">
        <v>11</v>
      </c>
      <c r="J1507" s="36" t="s">
        <v>11</v>
      </c>
      <c r="K1507" s="36" t="s">
        <v>11</v>
      </c>
      <c r="L1507" s="36" t="s">
        <v>11</v>
      </c>
      <c r="M1507" s="36" t="s">
        <v>11</v>
      </c>
      <c r="N1507" s="35" t="str">
        <f t="shared" si="63"/>
        <v>1.9.9.9.03.0.6.00.00.00.00.00</v>
      </c>
      <c r="O1507" s="45">
        <v>2026</v>
      </c>
      <c r="P1507" s="38" t="s">
        <v>1760</v>
      </c>
      <c r="Q1507" s="39" t="s">
        <v>1067</v>
      </c>
      <c r="R1507" s="37" t="str">
        <f t="shared" si="62"/>
        <v>A</v>
      </c>
      <c r="S1507" s="36" t="s">
        <v>15</v>
      </c>
      <c r="T1507" s="36" t="s">
        <v>14</v>
      </c>
      <c r="U1507" s="121">
        <v>1</v>
      </c>
      <c r="V1507" s="36" t="s">
        <v>14</v>
      </c>
      <c r="W1507" s="36" t="s">
        <v>1325</v>
      </c>
      <c r="X1507" s="40"/>
    </row>
    <row r="1508" spans="1:26" ht="66" x14ac:dyDescent="0.3">
      <c r="A1508" s="61"/>
      <c r="B1508" s="36" t="s">
        <v>9</v>
      </c>
      <c r="C1508" s="36" t="s">
        <v>68</v>
      </c>
      <c r="D1508" s="36" t="s">
        <v>68</v>
      </c>
      <c r="E1508" s="36" t="s">
        <v>68</v>
      </c>
      <c r="F1508" s="36" t="s">
        <v>30</v>
      </c>
      <c r="G1508" s="36" t="s">
        <v>10</v>
      </c>
      <c r="H1508" s="97" t="s">
        <v>59</v>
      </c>
      <c r="I1508" s="36" t="s">
        <v>11</v>
      </c>
      <c r="J1508" s="36" t="s">
        <v>11</v>
      </c>
      <c r="K1508" s="36" t="s">
        <v>11</v>
      </c>
      <c r="L1508" s="36" t="s">
        <v>11</v>
      </c>
      <c r="M1508" s="36" t="s">
        <v>11</v>
      </c>
      <c r="N1508" s="35" t="str">
        <f t="shared" si="63"/>
        <v>1.9.9.9.03.0.7.00.00.00.00.00</v>
      </c>
      <c r="O1508" s="45">
        <v>2026</v>
      </c>
      <c r="P1508" s="38" t="s">
        <v>1761</v>
      </c>
      <c r="Q1508" s="39" t="s">
        <v>1067</v>
      </c>
      <c r="R1508" s="37" t="str">
        <f t="shared" si="62"/>
        <v>A</v>
      </c>
      <c r="S1508" s="36" t="s">
        <v>15</v>
      </c>
      <c r="T1508" s="36" t="s">
        <v>14</v>
      </c>
      <c r="U1508" s="121">
        <v>1</v>
      </c>
      <c r="V1508" s="36" t="s">
        <v>14</v>
      </c>
      <c r="W1508" s="36" t="s">
        <v>1325</v>
      </c>
      <c r="X1508" s="40"/>
    </row>
    <row r="1509" spans="1:26" ht="66" x14ac:dyDescent="0.3">
      <c r="A1509" s="61"/>
      <c r="B1509" s="36" t="s">
        <v>9</v>
      </c>
      <c r="C1509" s="36" t="s">
        <v>68</v>
      </c>
      <c r="D1509" s="36" t="s">
        <v>68</v>
      </c>
      <c r="E1509" s="36" t="s">
        <v>68</v>
      </c>
      <c r="F1509" s="36" t="s">
        <v>30</v>
      </c>
      <c r="G1509" s="36" t="s">
        <v>10</v>
      </c>
      <c r="H1509" s="97" t="s">
        <v>53</v>
      </c>
      <c r="I1509" s="36" t="s">
        <v>11</v>
      </c>
      <c r="J1509" s="36" t="s">
        <v>11</v>
      </c>
      <c r="K1509" s="36" t="s">
        <v>11</v>
      </c>
      <c r="L1509" s="36" t="s">
        <v>11</v>
      </c>
      <c r="M1509" s="36" t="s">
        <v>11</v>
      </c>
      <c r="N1509" s="35" t="str">
        <f t="shared" si="63"/>
        <v>1.9.9.9.03.0.8.00.00.00.00.00</v>
      </c>
      <c r="O1509" s="45">
        <v>2026</v>
      </c>
      <c r="P1509" s="38" t="s">
        <v>1762</v>
      </c>
      <c r="Q1509" s="39" t="s">
        <v>1067</v>
      </c>
      <c r="R1509" s="37" t="str">
        <f t="shared" si="62"/>
        <v>A</v>
      </c>
      <c r="S1509" s="36" t="s">
        <v>15</v>
      </c>
      <c r="T1509" s="36" t="s">
        <v>14</v>
      </c>
      <c r="U1509" s="121">
        <v>1</v>
      </c>
      <c r="V1509" s="36" t="s">
        <v>14</v>
      </c>
      <c r="W1509" s="36" t="s">
        <v>1325</v>
      </c>
      <c r="X1509" s="40"/>
      <c r="Z1509" s="15"/>
    </row>
    <row r="1510" spans="1:26" ht="26.4" x14ac:dyDescent="0.3">
      <c r="A1510" s="61"/>
      <c r="B1510" s="361" t="s">
        <v>9</v>
      </c>
      <c r="C1510" s="361" t="s">
        <v>68</v>
      </c>
      <c r="D1510" s="361" t="s">
        <v>68</v>
      </c>
      <c r="E1510" s="361" t="s">
        <v>68</v>
      </c>
      <c r="F1510" s="361" t="s">
        <v>98</v>
      </c>
      <c r="G1510" s="361" t="s">
        <v>10</v>
      </c>
      <c r="H1510" s="370" t="s">
        <v>10</v>
      </c>
      <c r="I1510" s="361" t="s">
        <v>11</v>
      </c>
      <c r="J1510" s="361" t="s">
        <v>11</v>
      </c>
      <c r="K1510" s="361" t="s">
        <v>11</v>
      </c>
      <c r="L1510" s="361" t="s">
        <v>11</v>
      </c>
      <c r="M1510" s="361" t="s">
        <v>11</v>
      </c>
      <c r="N1510" s="362" t="str">
        <f t="shared" si="63"/>
        <v>1.9.9.9.06.0.0.00.00.00.00.00</v>
      </c>
      <c r="O1510" s="363">
        <v>2026</v>
      </c>
      <c r="P1510" s="364" t="s">
        <v>734</v>
      </c>
      <c r="Q1510" s="365" t="s">
        <v>1068</v>
      </c>
      <c r="R1510" s="361" t="str">
        <f t="shared" si="62"/>
        <v>S</v>
      </c>
      <c r="S1510" s="361" t="s">
        <v>15</v>
      </c>
      <c r="T1510" s="361" t="s">
        <v>9</v>
      </c>
      <c r="U1510" s="368">
        <v>2</v>
      </c>
      <c r="V1510" s="361" t="s">
        <v>14</v>
      </c>
      <c r="W1510" s="361" t="s">
        <v>1325</v>
      </c>
      <c r="X1510" s="369"/>
      <c r="Z1510" s="15"/>
    </row>
    <row r="1511" spans="1:26" ht="26.4" x14ac:dyDescent="0.3">
      <c r="A1511" s="61"/>
      <c r="B1511" s="36" t="s">
        <v>9</v>
      </c>
      <c r="C1511" s="36" t="s">
        <v>68</v>
      </c>
      <c r="D1511" s="36" t="s">
        <v>68</v>
      </c>
      <c r="E1511" s="36" t="s">
        <v>68</v>
      </c>
      <c r="F1511" s="36" t="s">
        <v>98</v>
      </c>
      <c r="G1511" s="36" t="s">
        <v>10</v>
      </c>
      <c r="H1511" s="97" t="s">
        <v>9</v>
      </c>
      <c r="I1511" s="36" t="s">
        <v>11</v>
      </c>
      <c r="J1511" s="36" t="s">
        <v>11</v>
      </c>
      <c r="K1511" s="36" t="s">
        <v>11</v>
      </c>
      <c r="L1511" s="36" t="s">
        <v>11</v>
      </c>
      <c r="M1511" s="36" t="s">
        <v>11</v>
      </c>
      <c r="N1511" s="35" t="str">
        <f t="shared" si="63"/>
        <v>1.9.9.9.06.0.1.00.00.00.00.00</v>
      </c>
      <c r="O1511" s="45">
        <v>2026</v>
      </c>
      <c r="P1511" s="38" t="s">
        <v>735</v>
      </c>
      <c r="Q1511" s="39" t="s">
        <v>1068</v>
      </c>
      <c r="R1511" s="37" t="str">
        <f t="shared" si="62"/>
        <v>A</v>
      </c>
      <c r="S1511" s="36" t="s">
        <v>15</v>
      </c>
      <c r="T1511" s="36" t="s">
        <v>9</v>
      </c>
      <c r="U1511" s="121">
        <v>1</v>
      </c>
      <c r="V1511" s="36" t="s">
        <v>14</v>
      </c>
      <c r="W1511" s="36" t="s">
        <v>1325</v>
      </c>
      <c r="X1511" s="40"/>
      <c r="Z1511" s="15"/>
    </row>
    <row r="1512" spans="1:26" ht="26.4" x14ac:dyDescent="0.3">
      <c r="A1512" s="15"/>
      <c r="B1512" s="36" t="s">
        <v>9</v>
      </c>
      <c r="C1512" s="36" t="s">
        <v>68</v>
      </c>
      <c r="D1512" s="36" t="s">
        <v>68</v>
      </c>
      <c r="E1512" s="36" t="s">
        <v>68</v>
      </c>
      <c r="F1512" s="36" t="s">
        <v>98</v>
      </c>
      <c r="G1512" s="36" t="s">
        <v>10</v>
      </c>
      <c r="H1512" s="97" t="s">
        <v>13</v>
      </c>
      <c r="I1512" s="36" t="s">
        <v>11</v>
      </c>
      <c r="J1512" s="36" t="s">
        <v>11</v>
      </c>
      <c r="K1512" s="36" t="s">
        <v>11</v>
      </c>
      <c r="L1512" s="36" t="s">
        <v>11</v>
      </c>
      <c r="M1512" s="36" t="s">
        <v>11</v>
      </c>
      <c r="N1512" s="35" t="str">
        <f t="shared" si="63"/>
        <v>1.9.9.9.06.0.2.00.00.00.00.00</v>
      </c>
      <c r="O1512" s="45">
        <v>2026</v>
      </c>
      <c r="P1512" s="38" t="s">
        <v>1522</v>
      </c>
      <c r="Q1512" s="39" t="s">
        <v>1068</v>
      </c>
      <c r="R1512" s="37" t="str">
        <f t="shared" si="62"/>
        <v>A</v>
      </c>
      <c r="S1512" s="36" t="s">
        <v>15</v>
      </c>
      <c r="T1512" s="36" t="s">
        <v>9</v>
      </c>
      <c r="U1512" s="121">
        <v>1</v>
      </c>
      <c r="V1512" s="36" t="s">
        <v>14</v>
      </c>
      <c r="W1512" s="36" t="s">
        <v>1325</v>
      </c>
      <c r="X1512" s="40"/>
      <c r="Z1512" s="15"/>
    </row>
    <row r="1513" spans="1:26" ht="39.6" x14ac:dyDescent="0.3">
      <c r="A1513" s="15"/>
      <c r="B1513" s="361" t="s">
        <v>9</v>
      </c>
      <c r="C1513" s="361" t="s">
        <v>68</v>
      </c>
      <c r="D1513" s="361" t="s">
        <v>68</v>
      </c>
      <c r="E1513" s="361" t="s">
        <v>68</v>
      </c>
      <c r="F1513" s="361" t="s">
        <v>183</v>
      </c>
      <c r="G1513" s="361" t="s">
        <v>10</v>
      </c>
      <c r="H1513" s="370" t="s">
        <v>10</v>
      </c>
      <c r="I1513" s="361" t="s">
        <v>11</v>
      </c>
      <c r="J1513" s="361" t="s">
        <v>11</v>
      </c>
      <c r="K1513" s="361" t="s">
        <v>11</v>
      </c>
      <c r="L1513" s="361" t="s">
        <v>11</v>
      </c>
      <c r="M1513" s="361" t="s">
        <v>11</v>
      </c>
      <c r="N1513" s="362" t="str">
        <f t="shared" si="63"/>
        <v>1.9.9.9.11.0.0.00.00.00.00.00</v>
      </c>
      <c r="O1513" s="363">
        <v>2026</v>
      </c>
      <c r="P1513" s="364" t="s">
        <v>740</v>
      </c>
      <c r="Q1513" s="365" t="s">
        <v>1069</v>
      </c>
      <c r="R1513" s="361" t="str">
        <f t="shared" si="62"/>
        <v>S</v>
      </c>
      <c r="S1513" s="361" t="s">
        <v>15</v>
      </c>
      <c r="T1513" s="361" t="s">
        <v>14</v>
      </c>
      <c r="U1513" s="368">
        <v>2</v>
      </c>
      <c r="V1513" s="361" t="s">
        <v>14</v>
      </c>
      <c r="W1513" s="361" t="s">
        <v>1325</v>
      </c>
      <c r="X1513" s="369"/>
      <c r="Z1513" s="15"/>
    </row>
    <row r="1514" spans="1:26" ht="39.6" x14ac:dyDescent="0.3">
      <c r="A1514" s="15"/>
      <c r="B1514" s="36" t="s">
        <v>9</v>
      </c>
      <c r="C1514" s="36" t="s">
        <v>68</v>
      </c>
      <c r="D1514" s="36" t="s">
        <v>68</v>
      </c>
      <c r="E1514" s="36" t="s">
        <v>68</v>
      </c>
      <c r="F1514" s="36" t="s">
        <v>183</v>
      </c>
      <c r="G1514" s="36" t="s">
        <v>10</v>
      </c>
      <c r="H1514" s="97" t="s">
        <v>9</v>
      </c>
      <c r="I1514" s="36" t="s">
        <v>11</v>
      </c>
      <c r="J1514" s="36" t="s">
        <v>11</v>
      </c>
      <c r="K1514" s="36" t="s">
        <v>11</v>
      </c>
      <c r="L1514" s="36" t="s">
        <v>11</v>
      </c>
      <c r="M1514" s="36" t="s">
        <v>11</v>
      </c>
      <c r="N1514" s="35" t="str">
        <f t="shared" si="63"/>
        <v>1.9.9.9.11.0.1.00.00.00.00.00</v>
      </c>
      <c r="O1514" s="45">
        <v>2026</v>
      </c>
      <c r="P1514" s="38" t="s">
        <v>1401</v>
      </c>
      <c r="Q1514" s="39" t="s">
        <v>1069</v>
      </c>
      <c r="R1514" s="37" t="str">
        <f t="shared" si="62"/>
        <v>A</v>
      </c>
      <c r="S1514" s="36" t="s">
        <v>15</v>
      </c>
      <c r="T1514" s="36" t="s">
        <v>14</v>
      </c>
      <c r="U1514" s="121">
        <v>1</v>
      </c>
      <c r="V1514" s="36" t="s">
        <v>14</v>
      </c>
      <c r="W1514" s="36" t="s">
        <v>1325</v>
      </c>
      <c r="X1514" s="40"/>
      <c r="Z1514" s="15"/>
    </row>
    <row r="1515" spans="1:26" ht="39.6" x14ac:dyDescent="0.3">
      <c r="A1515" s="15"/>
      <c r="B1515" s="361" t="s">
        <v>9</v>
      </c>
      <c r="C1515" s="361" t="s">
        <v>68</v>
      </c>
      <c r="D1515" s="361" t="s">
        <v>68</v>
      </c>
      <c r="E1515" s="361" t="s">
        <v>68</v>
      </c>
      <c r="F1515" s="361" t="s">
        <v>516</v>
      </c>
      <c r="G1515" s="361" t="s">
        <v>10</v>
      </c>
      <c r="H1515" s="370" t="s">
        <v>10</v>
      </c>
      <c r="I1515" s="361" t="s">
        <v>11</v>
      </c>
      <c r="J1515" s="361" t="s">
        <v>11</v>
      </c>
      <c r="K1515" s="361" t="s">
        <v>11</v>
      </c>
      <c r="L1515" s="361" t="s">
        <v>11</v>
      </c>
      <c r="M1515" s="361" t="s">
        <v>11</v>
      </c>
      <c r="N1515" s="362" t="str">
        <f t="shared" si="63"/>
        <v>1.9.9.9.12.0.0.00.00.00.00.00</v>
      </c>
      <c r="O1515" s="363">
        <v>2026</v>
      </c>
      <c r="P1515" s="364" t="s">
        <v>741</v>
      </c>
      <c r="Q1515" s="365" t="s">
        <v>1070</v>
      </c>
      <c r="R1515" s="361" t="str">
        <f t="shared" si="62"/>
        <v>S</v>
      </c>
      <c r="S1515" s="361" t="s">
        <v>15</v>
      </c>
      <c r="T1515" s="361" t="s">
        <v>9</v>
      </c>
      <c r="U1515" s="368">
        <v>2</v>
      </c>
      <c r="V1515" s="361" t="s">
        <v>14</v>
      </c>
      <c r="W1515" s="361" t="s">
        <v>1325</v>
      </c>
      <c r="X1515" s="369"/>
      <c r="Z1515" s="15"/>
    </row>
    <row r="1516" spans="1:26" ht="52.8" x14ac:dyDescent="0.3">
      <c r="A1516" s="15"/>
      <c r="B1516" s="361" t="s">
        <v>9</v>
      </c>
      <c r="C1516" s="361" t="s">
        <v>68</v>
      </c>
      <c r="D1516" s="361" t="s">
        <v>68</v>
      </c>
      <c r="E1516" s="361" t="s">
        <v>68</v>
      </c>
      <c r="F1516" s="361" t="s">
        <v>516</v>
      </c>
      <c r="G1516" s="361" t="s">
        <v>9</v>
      </c>
      <c r="H1516" s="370" t="s">
        <v>10</v>
      </c>
      <c r="I1516" s="361" t="s">
        <v>11</v>
      </c>
      <c r="J1516" s="361" t="s">
        <v>11</v>
      </c>
      <c r="K1516" s="361" t="s">
        <v>11</v>
      </c>
      <c r="L1516" s="361" t="s">
        <v>11</v>
      </c>
      <c r="M1516" s="361" t="s">
        <v>11</v>
      </c>
      <c r="N1516" s="362" t="str">
        <f t="shared" si="63"/>
        <v>1.9.9.9.12.1.0.00.00.00.00.00</v>
      </c>
      <c r="O1516" s="363">
        <v>2026</v>
      </c>
      <c r="P1516" s="364" t="s">
        <v>736</v>
      </c>
      <c r="Q1516" s="365" t="s">
        <v>1589</v>
      </c>
      <c r="R1516" s="361" t="str">
        <f t="shared" si="62"/>
        <v>S</v>
      </c>
      <c r="S1516" s="361" t="s">
        <v>15</v>
      </c>
      <c r="T1516" s="361" t="s">
        <v>9</v>
      </c>
      <c r="U1516" s="368">
        <v>2</v>
      </c>
      <c r="V1516" s="361" t="s">
        <v>14</v>
      </c>
      <c r="W1516" s="361" t="s">
        <v>1325</v>
      </c>
      <c r="X1516" s="369"/>
      <c r="Z1516" s="15"/>
    </row>
    <row r="1517" spans="1:26" ht="52.8" x14ac:dyDescent="0.3">
      <c r="A1517" s="15"/>
      <c r="B1517" s="36" t="s">
        <v>9</v>
      </c>
      <c r="C1517" s="36" t="s">
        <v>68</v>
      </c>
      <c r="D1517" s="36" t="s">
        <v>68</v>
      </c>
      <c r="E1517" s="36" t="s">
        <v>68</v>
      </c>
      <c r="F1517" s="36" t="s">
        <v>516</v>
      </c>
      <c r="G1517" s="36" t="s">
        <v>9</v>
      </c>
      <c r="H1517" s="97" t="s">
        <v>9</v>
      </c>
      <c r="I1517" s="36" t="s">
        <v>11</v>
      </c>
      <c r="J1517" s="36" t="s">
        <v>11</v>
      </c>
      <c r="K1517" s="36" t="s">
        <v>11</v>
      </c>
      <c r="L1517" s="36" t="s">
        <v>11</v>
      </c>
      <c r="M1517" s="36" t="s">
        <v>11</v>
      </c>
      <c r="N1517" s="35" t="str">
        <f t="shared" si="63"/>
        <v>1.9.9.9.12.1.1.00.00.00.00.00</v>
      </c>
      <c r="O1517" s="45">
        <v>2026</v>
      </c>
      <c r="P1517" s="38" t="s">
        <v>737</v>
      </c>
      <c r="Q1517" s="39" t="s">
        <v>1589</v>
      </c>
      <c r="R1517" s="37" t="str">
        <f t="shared" si="62"/>
        <v>A</v>
      </c>
      <c r="S1517" s="36" t="s">
        <v>15</v>
      </c>
      <c r="T1517" s="36" t="s">
        <v>9</v>
      </c>
      <c r="U1517" s="121">
        <v>1</v>
      </c>
      <c r="V1517" s="36" t="s">
        <v>14</v>
      </c>
      <c r="W1517" s="36" t="s">
        <v>1325</v>
      </c>
      <c r="X1517" s="40"/>
      <c r="Z1517" s="15"/>
    </row>
    <row r="1518" spans="1:26" ht="52.8" x14ac:dyDescent="0.3">
      <c r="A1518" s="15"/>
      <c r="B1518" s="36" t="s">
        <v>9</v>
      </c>
      <c r="C1518" s="36" t="s">
        <v>68</v>
      </c>
      <c r="D1518" s="36" t="s">
        <v>68</v>
      </c>
      <c r="E1518" s="36" t="s">
        <v>68</v>
      </c>
      <c r="F1518" s="36" t="s">
        <v>516</v>
      </c>
      <c r="G1518" s="36" t="s">
        <v>9</v>
      </c>
      <c r="H1518" s="97" t="s">
        <v>13</v>
      </c>
      <c r="I1518" s="36" t="s">
        <v>11</v>
      </c>
      <c r="J1518" s="36" t="s">
        <v>11</v>
      </c>
      <c r="K1518" s="36" t="s">
        <v>11</v>
      </c>
      <c r="L1518" s="36" t="s">
        <v>11</v>
      </c>
      <c r="M1518" s="36" t="s">
        <v>11</v>
      </c>
      <c r="N1518" s="35" t="str">
        <f t="shared" si="63"/>
        <v>1.9.9.9.12.1.2.00.00.00.00.00</v>
      </c>
      <c r="O1518" s="45">
        <v>2026</v>
      </c>
      <c r="P1518" s="38" t="s">
        <v>1499</v>
      </c>
      <c r="Q1518" s="39" t="s">
        <v>1589</v>
      </c>
      <c r="R1518" s="37" t="str">
        <f t="shared" si="62"/>
        <v>A</v>
      </c>
      <c r="S1518" s="36" t="s">
        <v>15</v>
      </c>
      <c r="T1518" s="36" t="s">
        <v>9</v>
      </c>
      <c r="U1518" s="121">
        <v>1</v>
      </c>
      <c r="V1518" s="36" t="s">
        <v>14</v>
      </c>
      <c r="W1518" s="36" t="s">
        <v>1325</v>
      </c>
      <c r="X1518" s="40"/>
      <c r="Z1518" s="15"/>
    </row>
    <row r="1519" spans="1:26" ht="52.8" x14ac:dyDescent="0.3">
      <c r="A1519" s="15"/>
      <c r="B1519" s="361" t="s">
        <v>9</v>
      </c>
      <c r="C1519" s="361" t="s">
        <v>68</v>
      </c>
      <c r="D1519" s="361" t="s">
        <v>68</v>
      </c>
      <c r="E1519" s="361" t="s">
        <v>68</v>
      </c>
      <c r="F1519" s="361" t="s">
        <v>516</v>
      </c>
      <c r="G1519" s="361" t="s">
        <v>13</v>
      </c>
      <c r="H1519" s="370" t="s">
        <v>10</v>
      </c>
      <c r="I1519" s="361" t="s">
        <v>11</v>
      </c>
      <c r="J1519" s="361" t="s">
        <v>11</v>
      </c>
      <c r="K1519" s="361" t="s">
        <v>11</v>
      </c>
      <c r="L1519" s="361" t="s">
        <v>11</v>
      </c>
      <c r="M1519" s="361" t="s">
        <v>11</v>
      </c>
      <c r="N1519" s="362" t="str">
        <f t="shared" si="63"/>
        <v>1.9.9.9.12.2.0.00.00.00.00.00</v>
      </c>
      <c r="O1519" s="363">
        <v>2026</v>
      </c>
      <c r="P1519" s="364" t="s">
        <v>742</v>
      </c>
      <c r="Q1519" s="365" t="s">
        <v>1071</v>
      </c>
      <c r="R1519" s="361" t="str">
        <f t="shared" si="62"/>
        <v>S</v>
      </c>
      <c r="S1519" s="361" t="s">
        <v>15</v>
      </c>
      <c r="T1519" s="361" t="s">
        <v>9</v>
      </c>
      <c r="U1519" s="368">
        <v>2</v>
      </c>
      <c r="V1519" s="361" t="s">
        <v>14</v>
      </c>
      <c r="W1519" s="361" t="s">
        <v>1325</v>
      </c>
      <c r="X1519" s="369"/>
      <c r="Z1519" s="15"/>
    </row>
    <row r="1520" spans="1:26" ht="52.8" x14ac:dyDescent="0.3">
      <c r="A1520" s="61"/>
      <c r="B1520" s="36" t="s">
        <v>9</v>
      </c>
      <c r="C1520" s="36" t="s">
        <v>68</v>
      </c>
      <c r="D1520" s="36" t="s">
        <v>68</v>
      </c>
      <c r="E1520" s="36" t="s">
        <v>68</v>
      </c>
      <c r="F1520" s="36" t="s">
        <v>516</v>
      </c>
      <c r="G1520" s="36" t="s">
        <v>13</v>
      </c>
      <c r="H1520" s="97" t="s">
        <v>9</v>
      </c>
      <c r="I1520" s="36" t="s">
        <v>11</v>
      </c>
      <c r="J1520" s="36" t="s">
        <v>11</v>
      </c>
      <c r="K1520" s="36" t="s">
        <v>11</v>
      </c>
      <c r="L1520" s="36" t="s">
        <v>11</v>
      </c>
      <c r="M1520" s="36" t="s">
        <v>11</v>
      </c>
      <c r="N1520" s="35" t="str">
        <f t="shared" si="63"/>
        <v>1.9.9.9.12.2.1.00.00.00.00.00</v>
      </c>
      <c r="O1520" s="45">
        <v>2026</v>
      </c>
      <c r="P1520" s="38" t="s">
        <v>1402</v>
      </c>
      <c r="Q1520" s="39" t="s">
        <v>1071</v>
      </c>
      <c r="R1520" s="37" t="str">
        <f t="shared" si="62"/>
        <v>A</v>
      </c>
      <c r="S1520" s="36" t="s">
        <v>15</v>
      </c>
      <c r="T1520" s="36" t="s">
        <v>9</v>
      </c>
      <c r="U1520" s="121">
        <v>1</v>
      </c>
      <c r="V1520" s="36" t="s">
        <v>14</v>
      </c>
      <c r="W1520" s="36" t="s">
        <v>1325</v>
      </c>
      <c r="X1520" s="40"/>
      <c r="Z1520" s="15"/>
    </row>
    <row r="1521" spans="1:26" ht="52.8" x14ac:dyDescent="0.3">
      <c r="A1521" s="15"/>
      <c r="B1521" s="36" t="s">
        <v>9</v>
      </c>
      <c r="C1521" s="36" t="s">
        <v>68</v>
      </c>
      <c r="D1521" s="36" t="s">
        <v>68</v>
      </c>
      <c r="E1521" s="36" t="s">
        <v>68</v>
      </c>
      <c r="F1521" s="36" t="s">
        <v>516</v>
      </c>
      <c r="G1521" s="36" t="s">
        <v>13</v>
      </c>
      <c r="H1521" s="97" t="s">
        <v>13</v>
      </c>
      <c r="I1521" s="36" t="s">
        <v>11</v>
      </c>
      <c r="J1521" s="36" t="s">
        <v>11</v>
      </c>
      <c r="K1521" s="36" t="s">
        <v>11</v>
      </c>
      <c r="L1521" s="36" t="s">
        <v>11</v>
      </c>
      <c r="M1521" s="36" t="s">
        <v>11</v>
      </c>
      <c r="N1521" s="35" t="str">
        <f t="shared" si="63"/>
        <v>1.9.9.9.12.2.2.00.00.00.00.00</v>
      </c>
      <c r="O1521" s="45">
        <v>2026</v>
      </c>
      <c r="P1521" s="38" t="s">
        <v>1500</v>
      </c>
      <c r="Q1521" s="39" t="s">
        <v>1071</v>
      </c>
      <c r="R1521" s="37" t="str">
        <f t="shared" si="62"/>
        <v>A</v>
      </c>
      <c r="S1521" s="36" t="s">
        <v>15</v>
      </c>
      <c r="T1521" s="36" t="s">
        <v>9</v>
      </c>
      <c r="U1521" s="121">
        <v>1</v>
      </c>
      <c r="V1521" s="36" t="s">
        <v>14</v>
      </c>
      <c r="W1521" s="36" t="s">
        <v>1325</v>
      </c>
      <c r="X1521" s="40"/>
      <c r="Z1521" s="15"/>
    </row>
    <row r="1522" spans="1:26" ht="52.8" x14ac:dyDescent="0.3">
      <c r="A1522" s="15"/>
      <c r="B1522" s="361" t="s">
        <v>9</v>
      </c>
      <c r="C1522" s="361" t="s">
        <v>68</v>
      </c>
      <c r="D1522" s="361" t="s">
        <v>68</v>
      </c>
      <c r="E1522" s="361" t="s">
        <v>68</v>
      </c>
      <c r="F1522" s="361" t="s">
        <v>517</v>
      </c>
      <c r="G1522" s="361" t="s">
        <v>10</v>
      </c>
      <c r="H1522" s="370" t="s">
        <v>10</v>
      </c>
      <c r="I1522" s="361" t="s">
        <v>11</v>
      </c>
      <c r="J1522" s="361" t="s">
        <v>11</v>
      </c>
      <c r="K1522" s="361" t="s">
        <v>11</v>
      </c>
      <c r="L1522" s="361" t="s">
        <v>11</v>
      </c>
      <c r="M1522" s="361" t="s">
        <v>11</v>
      </c>
      <c r="N1522" s="362" t="str">
        <f t="shared" si="63"/>
        <v>1.9.9.9.13.0.0.00.00.00.00.00</v>
      </c>
      <c r="O1522" s="363">
        <v>2026</v>
      </c>
      <c r="P1522" s="364" t="s">
        <v>743</v>
      </c>
      <c r="Q1522" s="365" t="s">
        <v>1072</v>
      </c>
      <c r="R1522" s="361" t="str">
        <f t="shared" si="62"/>
        <v>S</v>
      </c>
      <c r="S1522" s="361" t="s">
        <v>15</v>
      </c>
      <c r="T1522" s="361" t="s">
        <v>9</v>
      </c>
      <c r="U1522" s="368">
        <v>2</v>
      </c>
      <c r="V1522" s="361" t="s">
        <v>14</v>
      </c>
      <c r="W1522" s="361" t="s">
        <v>1325</v>
      </c>
      <c r="X1522" s="369"/>
      <c r="Z1522" s="15"/>
    </row>
    <row r="1523" spans="1:26" ht="52.8" x14ac:dyDescent="0.3">
      <c r="A1523" s="15"/>
      <c r="B1523" s="36" t="s">
        <v>9</v>
      </c>
      <c r="C1523" s="36" t="s">
        <v>68</v>
      </c>
      <c r="D1523" s="36" t="s">
        <v>68</v>
      </c>
      <c r="E1523" s="36" t="s">
        <v>68</v>
      </c>
      <c r="F1523" s="36" t="s">
        <v>517</v>
      </c>
      <c r="G1523" s="36" t="s">
        <v>10</v>
      </c>
      <c r="H1523" s="97" t="s">
        <v>9</v>
      </c>
      <c r="I1523" s="36" t="s">
        <v>11</v>
      </c>
      <c r="J1523" s="36" t="s">
        <v>11</v>
      </c>
      <c r="K1523" s="36" t="s">
        <v>11</v>
      </c>
      <c r="L1523" s="36" t="s">
        <v>11</v>
      </c>
      <c r="M1523" s="36" t="s">
        <v>11</v>
      </c>
      <c r="N1523" s="35" t="str">
        <f t="shared" si="63"/>
        <v>1.9.9.9.13.0.1.00.00.00.00.00</v>
      </c>
      <c r="O1523" s="45">
        <v>2026</v>
      </c>
      <c r="P1523" s="38" t="s">
        <v>1501</v>
      </c>
      <c r="Q1523" s="39" t="s">
        <v>1072</v>
      </c>
      <c r="R1523" s="37" t="str">
        <f t="shared" si="62"/>
        <v>A</v>
      </c>
      <c r="S1523" s="36" t="s">
        <v>15</v>
      </c>
      <c r="T1523" s="36" t="s">
        <v>9</v>
      </c>
      <c r="U1523" s="121">
        <v>1</v>
      </c>
      <c r="V1523" s="36" t="s">
        <v>14</v>
      </c>
      <c r="W1523" s="36" t="s">
        <v>1325</v>
      </c>
      <c r="X1523" s="40"/>
      <c r="Z1523" s="15"/>
    </row>
    <row r="1524" spans="1:26" ht="52.8" x14ac:dyDescent="0.3">
      <c r="A1524" s="15"/>
      <c r="B1524" s="36" t="s">
        <v>9</v>
      </c>
      <c r="C1524" s="36" t="s">
        <v>68</v>
      </c>
      <c r="D1524" s="36" t="s">
        <v>68</v>
      </c>
      <c r="E1524" s="36" t="s">
        <v>68</v>
      </c>
      <c r="F1524" s="36" t="s">
        <v>517</v>
      </c>
      <c r="G1524" s="36" t="s">
        <v>10</v>
      </c>
      <c r="H1524" s="97" t="s">
        <v>13</v>
      </c>
      <c r="I1524" s="36" t="s">
        <v>11</v>
      </c>
      <c r="J1524" s="36" t="s">
        <v>11</v>
      </c>
      <c r="K1524" s="36" t="s">
        <v>11</v>
      </c>
      <c r="L1524" s="36" t="s">
        <v>11</v>
      </c>
      <c r="M1524" s="36" t="s">
        <v>11</v>
      </c>
      <c r="N1524" s="35" t="str">
        <f t="shared" si="63"/>
        <v>1.9.9.9.13.0.2.00.00.00.00.00</v>
      </c>
      <c r="O1524" s="45">
        <v>2026</v>
      </c>
      <c r="P1524" s="38" t="s">
        <v>1502</v>
      </c>
      <c r="Q1524" s="39" t="s">
        <v>1072</v>
      </c>
      <c r="R1524" s="37" t="str">
        <f t="shared" si="62"/>
        <v>A</v>
      </c>
      <c r="S1524" s="36" t="s">
        <v>15</v>
      </c>
      <c r="T1524" s="36" t="s">
        <v>9</v>
      </c>
      <c r="U1524" s="121">
        <v>1</v>
      </c>
      <c r="V1524" s="36" t="s">
        <v>14</v>
      </c>
      <c r="W1524" s="36" t="s">
        <v>1325</v>
      </c>
      <c r="X1524" s="40"/>
      <c r="Z1524" s="15"/>
    </row>
    <row r="1525" spans="1:26" x14ac:dyDescent="0.3">
      <c r="A1525" s="15"/>
      <c r="B1525" s="361" t="s">
        <v>9</v>
      </c>
      <c r="C1525" s="361" t="s">
        <v>68</v>
      </c>
      <c r="D1525" s="361" t="s">
        <v>68</v>
      </c>
      <c r="E1525" s="361" t="s">
        <v>68</v>
      </c>
      <c r="F1525" s="361" t="s">
        <v>744</v>
      </c>
      <c r="G1525" s="361" t="s">
        <v>10</v>
      </c>
      <c r="H1525" s="370" t="s">
        <v>10</v>
      </c>
      <c r="I1525" s="361" t="s">
        <v>11</v>
      </c>
      <c r="J1525" s="361" t="s">
        <v>11</v>
      </c>
      <c r="K1525" s="361" t="s">
        <v>11</v>
      </c>
      <c r="L1525" s="361" t="s">
        <v>11</v>
      </c>
      <c r="M1525" s="361" t="s">
        <v>11</v>
      </c>
      <c r="N1525" s="362" t="str">
        <f t="shared" si="63"/>
        <v>1.9.9.9.16.0.0.00.00.00.00.00</v>
      </c>
      <c r="O1525" s="363">
        <v>2026</v>
      </c>
      <c r="P1525" s="364" t="s">
        <v>745</v>
      </c>
      <c r="Q1525" s="365" t="s">
        <v>1073</v>
      </c>
      <c r="R1525" s="361" t="str">
        <f t="shared" si="62"/>
        <v>S</v>
      </c>
      <c r="S1525" s="361" t="s">
        <v>15</v>
      </c>
      <c r="T1525" s="361" t="s">
        <v>9</v>
      </c>
      <c r="U1525" s="368">
        <v>2</v>
      </c>
      <c r="V1525" s="361" t="s">
        <v>14</v>
      </c>
      <c r="W1525" s="361" t="s">
        <v>1325</v>
      </c>
      <c r="X1525" s="369"/>
    </row>
    <row r="1526" spans="1:26" ht="26.4" x14ac:dyDescent="0.3">
      <c r="A1526" s="15"/>
      <c r="B1526" s="361" t="s">
        <v>9</v>
      </c>
      <c r="C1526" s="361" t="s">
        <v>68</v>
      </c>
      <c r="D1526" s="361" t="s">
        <v>68</v>
      </c>
      <c r="E1526" s="361" t="s">
        <v>68</v>
      </c>
      <c r="F1526" s="361" t="s">
        <v>744</v>
      </c>
      <c r="G1526" s="361" t="s">
        <v>9</v>
      </c>
      <c r="H1526" s="370" t="s">
        <v>10</v>
      </c>
      <c r="I1526" s="361" t="s">
        <v>11</v>
      </c>
      <c r="J1526" s="361" t="s">
        <v>11</v>
      </c>
      <c r="K1526" s="361" t="s">
        <v>11</v>
      </c>
      <c r="L1526" s="361" t="s">
        <v>11</v>
      </c>
      <c r="M1526" s="361" t="s">
        <v>11</v>
      </c>
      <c r="N1526" s="362" t="str">
        <f t="shared" si="63"/>
        <v>1.9.9.9.16.1.0.00.00.00.00.00</v>
      </c>
      <c r="O1526" s="363">
        <v>2026</v>
      </c>
      <c r="P1526" s="364" t="s">
        <v>746</v>
      </c>
      <c r="Q1526" s="365" t="s">
        <v>1902</v>
      </c>
      <c r="R1526" s="361" t="str">
        <f t="shared" si="62"/>
        <v>S</v>
      </c>
      <c r="S1526" s="361" t="s">
        <v>15</v>
      </c>
      <c r="T1526" s="361" t="s">
        <v>9</v>
      </c>
      <c r="U1526" s="368">
        <v>2</v>
      </c>
      <c r="V1526" s="361" t="s">
        <v>14</v>
      </c>
      <c r="W1526" s="361" t="s">
        <v>1325</v>
      </c>
      <c r="X1526" s="369"/>
    </row>
    <row r="1527" spans="1:26" ht="26.4" x14ac:dyDescent="0.3">
      <c r="A1527" s="15"/>
      <c r="B1527" s="36" t="s">
        <v>9</v>
      </c>
      <c r="C1527" s="36" t="s">
        <v>68</v>
      </c>
      <c r="D1527" s="36" t="s">
        <v>68</v>
      </c>
      <c r="E1527" s="36" t="s">
        <v>68</v>
      </c>
      <c r="F1527" s="36" t="s">
        <v>744</v>
      </c>
      <c r="G1527" s="36" t="s">
        <v>9</v>
      </c>
      <c r="H1527" s="97" t="s">
        <v>9</v>
      </c>
      <c r="I1527" s="36" t="s">
        <v>11</v>
      </c>
      <c r="J1527" s="36" t="s">
        <v>11</v>
      </c>
      <c r="K1527" s="36" t="s">
        <v>11</v>
      </c>
      <c r="L1527" s="36" t="s">
        <v>11</v>
      </c>
      <c r="M1527" s="36" t="s">
        <v>11</v>
      </c>
      <c r="N1527" s="35" t="str">
        <f t="shared" si="63"/>
        <v>1.9.9.9.16.1.1.00.00.00.00.00</v>
      </c>
      <c r="O1527" s="45">
        <v>2026</v>
      </c>
      <c r="P1527" s="38" t="s">
        <v>1403</v>
      </c>
      <c r="Q1527" s="39" t="s">
        <v>1902</v>
      </c>
      <c r="R1527" s="37" t="str">
        <f t="shared" si="62"/>
        <v>A</v>
      </c>
      <c r="S1527" s="36" t="s">
        <v>15</v>
      </c>
      <c r="T1527" s="36" t="s">
        <v>9</v>
      </c>
      <c r="U1527" s="121">
        <v>1</v>
      </c>
      <c r="V1527" s="36" t="s">
        <v>14</v>
      </c>
      <c r="W1527" s="36" t="s">
        <v>1325</v>
      </c>
      <c r="X1527" s="40"/>
    </row>
    <row r="1528" spans="1:26" ht="26.4" x14ac:dyDescent="0.3">
      <c r="A1528" s="15"/>
      <c r="B1528" s="36" t="s">
        <v>9</v>
      </c>
      <c r="C1528" s="36" t="s">
        <v>68</v>
      </c>
      <c r="D1528" s="36" t="s">
        <v>68</v>
      </c>
      <c r="E1528" s="36" t="s">
        <v>68</v>
      </c>
      <c r="F1528" s="36" t="s">
        <v>744</v>
      </c>
      <c r="G1528" s="36" t="s">
        <v>9</v>
      </c>
      <c r="H1528" s="97" t="s">
        <v>13</v>
      </c>
      <c r="I1528" s="36" t="s">
        <v>11</v>
      </c>
      <c r="J1528" s="36" t="s">
        <v>11</v>
      </c>
      <c r="K1528" s="36" t="s">
        <v>11</v>
      </c>
      <c r="L1528" s="36" t="s">
        <v>11</v>
      </c>
      <c r="M1528" s="36" t="s">
        <v>11</v>
      </c>
      <c r="N1528" s="35" t="str">
        <f t="shared" si="63"/>
        <v>1.9.9.9.16.1.2.00.00.00.00.00</v>
      </c>
      <c r="O1528" s="45">
        <v>2026</v>
      </c>
      <c r="P1528" s="38" t="s">
        <v>1503</v>
      </c>
      <c r="Q1528" s="39" t="s">
        <v>1902</v>
      </c>
      <c r="R1528" s="37" t="str">
        <f t="shared" si="62"/>
        <v>A</v>
      </c>
      <c r="S1528" s="36" t="s">
        <v>15</v>
      </c>
      <c r="T1528" s="36" t="s">
        <v>9</v>
      </c>
      <c r="U1528" s="121">
        <v>1</v>
      </c>
      <c r="V1528" s="36" t="s">
        <v>14</v>
      </c>
      <c r="W1528" s="36" t="s">
        <v>1325</v>
      </c>
      <c r="X1528" s="40"/>
    </row>
    <row r="1529" spans="1:26" ht="92.4" x14ac:dyDescent="0.3">
      <c r="A1529" s="61"/>
      <c r="B1529" s="361" t="s">
        <v>9</v>
      </c>
      <c r="C1529" s="361" t="s">
        <v>68</v>
      </c>
      <c r="D1529" s="361" t="s">
        <v>68</v>
      </c>
      <c r="E1529" s="361" t="s">
        <v>68</v>
      </c>
      <c r="F1529" s="361" t="s">
        <v>2128</v>
      </c>
      <c r="G1529" s="361" t="s">
        <v>10</v>
      </c>
      <c r="H1529" s="370" t="s">
        <v>10</v>
      </c>
      <c r="I1529" s="361" t="s">
        <v>11</v>
      </c>
      <c r="J1529" s="361" t="s">
        <v>11</v>
      </c>
      <c r="K1529" s="361" t="s">
        <v>11</v>
      </c>
      <c r="L1529" s="361" t="s">
        <v>11</v>
      </c>
      <c r="M1529" s="361" t="s">
        <v>11</v>
      </c>
      <c r="N1529" s="362" t="str">
        <f t="shared" si="63"/>
        <v>1.9.9.9.18.0.0.00.00.00.00.00</v>
      </c>
      <c r="O1529" s="363">
        <v>2026</v>
      </c>
      <c r="P1529" s="364" t="s">
        <v>1969</v>
      </c>
      <c r="Q1529" s="374" t="s">
        <v>2132</v>
      </c>
      <c r="R1529" s="361" t="str">
        <f t="shared" si="62"/>
        <v>S</v>
      </c>
      <c r="S1529" s="361" t="s">
        <v>15</v>
      </c>
      <c r="T1529" s="361" t="s">
        <v>9</v>
      </c>
      <c r="U1529" s="368">
        <v>2</v>
      </c>
      <c r="V1529" s="361" t="s">
        <v>14</v>
      </c>
      <c r="W1529" s="361" t="s">
        <v>1325</v>
      </c>
      <c r="X1529" s="367"/>
    </row>
    <row r="1530" spans="1:26" ht="92.4" x14ac:dyDescent="0.3">
      <c r="A1530" s="15"/>
      <c r="B1530" s="361" t="s">
        <v>9</v>
      </c>
      <c r="C1530" s="361" t="s">
        <v>68</v>
      </c>
      <c r="D1530" s="361" t="s">
        <v>68</v>
      </c>
      <c r="E1530" s="361" t="s">
        <v>68</v>
      </c>
      <c r="F1530" s="361" t="s">
        <v>2128</v>
      </c>
      <c r="G1530" s="361" t="s">
        <v>10</v>
      </c>
      <c r="H1530" s="380" t="s">
        <v>9</v>
      </c>
      <c r="I1530" s="361" t="s">
        <v>11</v>
      </c>
      <c r="J1530" s="361" t="s">
        <v>11</v>
      </c>
      <c r="K1530" s="361" t="s">
        <v>11</v>
      </c>
      <c r="L1530" s="361" t="s">
        <v>11</v>
      </c>
      <c r="M1530" s="361" t="s">
        <v>11</v>
      </c>
      <c r="N1530" s="362" t="str">
        <f t="shared" si="63"/>
        <v>1.9.9.9.18.0.1.00.00.00.00.00</v>
      </c>
      <c r="O1530" s="363">
        <v>2026</v>
      </c>
      <c r="P1530" s="364" t="s">
        <v>2130</v>
      </c>
      <c r="Q1530" s="374" t="s">
        <v>2133</v>
      </c>
      <c r="R1530" s="361" t="str">
        <f t="shared" si="62"/>
        <v>S</v>
      </c>
      <c r="S1530" s="361" t="s">
        <v>15</v>
      </c>
      <c r="T1530" s="361" t="s">
        <v>9</v>
      </c>
      <c r="U1530" s="368">
        <v>2</v>
      </c>
      <c r="V1530" s="361" t="s">
        <v>14</v>
      </c>
      <c r="W1530" s="361" t="s">
        <v>1325</v>
      </c>
      <c r="X1530" s="367"/>
    </row>
    <row r="1531" spans="1:26" ht="92.4" x14ac:dyDescent="0.3">
      <c r="A1531" s="15"/>
      <c r="B1531" s="361" t="s">
        <v>9</v>
      </c>
      <c r="C1531" s="361" t="s">
        <v>68</v>
      </c>
      <c r="D1531" s="361" t="s">
        <v>68</v>
      </c>
      <c r="E1531" s="361" t="s">
        <v>68</v>
      </c>
      <c r="F1531" s="361" t="s">
        <v>2128</v>
      </c>
      <c r="G1531" s="361" t="s">
        <v>10</v>
      </c>
      <c r="H1531" s="380" t="s">
        <v>13</v>
      </c>
      <c r="I1531" s="361" t="s">
        <v>11</v>
      </c>
      <c r="J1531" s="361" t="s">
        <v>11</v>
      </c>
      <c r="K1531" s="361" t="s">
        <v>11</v>
      </c>
      <c r="L1531" s="361" t="s">
        <v>11</v>
      </c>
      <c r="M1531" s="361" t="s">
        <v>11</v>
      </c>
      <c r="N1531" s="362" t="str">
        <f t="shared" si="63"/>
        <v>1.9.9.9.18.0.2.00.00.00.00.00</v>
      </c>
      <c r="O1531" s="363">
        <v>2026</v>
      </c>
      <c r="P1531" s="364" t="s">
        <v>2149</v>
      </c>
      <c r="Q1531" s="374" t="s">
        <v>2133</v>
      </c>
      <c r="R1531" s="361" t="str">
        <f t="shared" ref="R1531:R1594" si="64">IF(U1531=2,"S","A")</f>
        <v>S</v>
      </c>
      <c r="S1531" s="361" t="s">
        <v>15</v>
      </c>
      <c r="T1531" s="361" t="s">
        <v>9</v>
      </c>
      <c r="U1531" s="368">
        <v>2</v>
      </c>
      <c r="V1531" s="361" t="s">
        <v>14</v>
      </c>
      <c r="W1531" s="361" t="s">
        <v>1325</v>
      </c>
      <c r="X1531" s="367"/>
    </row>
    <row r="1532" spans="1:26" ht="92.4" x14ac:dyDescent="0.3">
      <c r="A1532" s="15"/>
      <c r="B1532" s="361" t="s">
        <v>9</v>
      </c>
      <c r="C1532" s="361" t="s">
        <v>68</v>
      </c>
      <c r="D1532" s="361" t="s">
        <v>68</v>
      </c>
      <c r="E1532" s="361" t="s">
        <v>68</v>
      </c>
      <c r="F1532" s="361" t="s">
        <v>2128</v>
      </c>
      <c r="G1532" s="361" t="s">
        <v>10</v>
      </c>
      <c r="H1532" s="380" t="s">
        <v>14</v>
      </c>
      <c r="I1532" s="361" t="s">
        <v>11</v>
      </c>
      <c r="J1532" s="361" t="s">
        <v>11</v>
      </c>
      <c r="K1532" s="361" t="s">
        <v>11</v>
      </c>
      <c r="L1532" s="361" t="s">
        <v>11</v>
      </c>
      <c r="M1532" s="361" t="s">
        <v>11</v>
      </c>
      <c r="N1532" s="362" t="str">
        <f t="shared" si="63"/>
        <v>1.9.9.9.18.0.3.00.00.00.00.00</v>
      </c>
      <c r="O1532" s="363">
        <v>2026</v>
      </c>
      <c r="P1532" s="364" t="s">
        <v>2150</v>
      </c>
      <c r="Q1532" s="374" t="s">
        <v>2133</v>
      </c>
      <c r="R1532" s="361" t="str">
        <f t="shared" si="64"/>
        <v>S</v>
      </c>
      <c r="S1532" s="361" t="s">
        <v>15</v>
      </c>
      <c r="T1532" s="361" t="s">
        <v>9</v>
      </c>
      <c r="U1532" s="368">
        <v>2</v>
      </c>
      <c r="V1532" s="361" t="s">
        <v>14</v>
      </c>
      <c r="W1532" s="361" t="s">
        <v>1325</v>
      </c>
      <c r="X1532" s="367"/>
    </row>
    <row r="1533" spans="1:26" ht="92.4" x14ac:dyDescent="0.3">
      <c r="A1533" s="15"/>
      <c r="B1533" s="361" t="s">
        <v>9</v>
      </c>
      <c r="C1533" s="361" t="s">
        <v>68</v>
      </c>
      <c r="D1533" s="361" t="s">
        <v>68</v>
      </c>
      <c r="E1533" s="361" t="s">
        <v>68</v>
      </c>
      <c r="F1533" s="361" t="s">
        <v>2128</v>
      </c>
      <c r="G1533" s="361" t="s">
        <v>10</v>
      </c>
      <c r="H1533" s="380" t="s">
        <v>39</v>
      </c>
      <c r="I1533" s="361" t="s">
        <v>11</v>
      </c>
      <c r="J1533" s="361" t="s">
        <v>11</v>
      </c>
      <c r="K1533" s="361" t="s">
        <v>11</v>
      </c>
      <c r="L1533" s="361" t="s">
        <v>11</v>
      </c>
      <c r="M1533" s="361" t="s">
        <v>11</v>
      </c>
      <c r="N1533" s="362" t="str">
        <f t="shared" si="63"/>
        <v>1.9.9.9.18.0.4.00.00.00.00.00</v>
      </c>
      <c r="O1533" s="363">
        <v>2026</v>
      </c>
      <c r="P1533" s="364" t="s">
        <v>2151</v>
      </c>
      <c r="Q1533" s="374" t="s">
        <v>2133</v>
      </c>
      <c r="R1533" s="361" t="str">
        <f t="shared" si="64"/>
        <v>S</v>
      </c>
      <c r="S1533" s="361" t="s">
        <v>15</v>
      </c>
      <c r="T1533" s="361" t="s">
        <v>9</v>
      </c>
      <c r="U1533" s="368">
        <v>2</v>
      </c>
      <c r="V1533" s="361" t="s">
        <v>14</v>
      </c>
      <c r="W1533" s="361" t="s">
        <v>1325</v>
      </c>
      <c r="X1533" s="367"/>
    </row>
    <row r="1534" spans="1:26" ht="52.8" x14ac:dyDescent="0.3">
      <c r="A1534" s="15"/>
      <c r="B1534" s="361" t="s">
        <v>9</v>
      </c>
      <c r="C1534" s="361" t="s">
        <v>68</v>
      </c>
      <c r="D1534" s="361" t="s">
        <v>68</v>
      </c>
      <c r="E1534" s="361" t="s">
        <v>68</v>
      </c>
      <c r="F1534" s="361" t="s">
        <v>2129</v>
      </c>
      <c r="G1534" s="361" t="s">
        <v>10</v>
      </c>
      <c r="H1534" s="370" t="s">
        <v>10</v>
      </c>
      <c r="I1534" s="361" t="s">
        <v>11</v>
      </c>
      <c r="J1534" s="361" t="s">
        <v>11</v>
      </c>
      <c r="K1534" s="361" t="s">
        <v>11</v>
      </c>
      <c r="L1534" s="361" t="s">
        <v>11</v>
      </c>
      <c r="M1534" s="361" t="s">
        <v>11</v>
      </c>
      <c r="N1534" s="362" t="str">
        <f t="shared" si="63"/>
        <v>1.9.9.9.19.0.0.00.00.00.00.00</v>
      </c>
      <c r="O1534" s="363">
        <v>2026</v>
      </c>
      <c r="P1534" s="364" t="s">
        <v>1970</v>
      </c>
      <c r="Q1534" s="374" t="s">
        <v>2134</v>
      </c>
      <c r="R1534" s="361" t="str">
        <f t="shared" si="64"/>
        <v>S</v>
      </c>
      <c r="S1534" s="361" t="s">
        <v>15</v>
      </c>
      <c r="T1534" s="361" t="s">
        <v>9</v>
      </c>
      <c r="U1534" s="368">
        <v>2</v>
      </c>
      <c r="V1534" s="361" t="s">
        <v>14</v>
      </c>
      <c r="W1534" s="361" t="s">
        <v>1325</v>
      </c>
      <c r="X1534" s="367"/>
    </row>
    <row r="1535" spans="1:26" ht="52.8" x14ac:dyDescent="0.3">
      <c r="A1535" s="15"/>
      <c r="B1535" s="361" t="s">
        <v>9</v>
      </c>
      <c r="C1535" s="361" t="s">
        <v>68</v>
      </c>
      <c r="D1535" s="361" t="s">
        <v>68</v>
      </c>
      <c r="E1535" s="361" t="s">
        <v>68</v>
      </c>
      <c r="F1535" s="361" t="s">
        <v>2129</v>
      </c>
      <c r="G1535" s="361" t="s">
        <v>10</v>
      </c>
      <c r="H1535" s="380" t="s">
        <v>9</v>
      </c>
      <c r="I1535" s="361" t="s">
        <v>11</v>
      </c>
      <c r="J1535" s="361" t="s">
        <v>11</v>
      </c>
      <c r="K1535" s="361" t="s">
        <v>11</v>
      </c>
      <c r="L1535" s="361" t="s">
        <v>11</v>
      </c>
      <c r="M1535" s="361" t="s">
        <v>11</v>
      </c>
      <c r="N1535" s="362" t="str">
        <f t="shared" si="63"/>
        <v>1.9.9.9.19.0.1.00.00.00.00.00</v>
      </c>
      <c r="O1535" s="363">
        <v>2026</v>
      </c>
      <c r="P1535" s="364" t="s">
        <v>2131</v>
      </c>
      <c r="Q1535" s="374" t="s">
        <v>2134</v>
      </c>
      <c r="R1535" s="361" t="str">
        <f t="shared" si="64"/>
        <v>S</v>
      </c>
      <c r="S1535" s="361" t="s">
        <v>15</v>
      </c>
      <c r="T1535" s="361" t="s">
        <v>9</v>
      </c>
      <c r="U1535" s="368">
        <v>2</v>
      </c>
      <c r="V1535" s="361" t="s">
        <v>14</v>
      </c>
      <c r="W1535" s="361" t="s">
        <v>1325</v>
      </c>
      <c r="X1535" s="367"/>
    </row>
    <row r="1536" spans="1:26" ht="86.4" x14ac:dyDescent="0.3">
      <c r="B1536" s="378" t="s">
        <v>9</v>
      </c>
      <c r="C1536" s="378" t="s">
        <v>68</v>
      </c>
      <c r="D1536" s="378" t="s">
        <v>68</v>
      </c>
      <c r="E1536" s="378" t="s">
        <v>68</v>
      </c>
      <c r="F1536" s="378" t="s">
        <v>4255</v>
      </c>
      <c r="G1536" s="378" t="s">
        <v>10</v>
      </c>
      <c r="H1536" s="400" t="s">
        <v>10</v>
      </c>
      <c r="I1536" s="361" t="s">
        <v>11</v>
      </c>
      <c r="J1536" s="361" t="s">
        <v>11</v>
      </c>
      <c r="K1536" s="361" t="s">
        <v>11</v>
      </c>
      <c r="L1536" s="361" t="s">
        <v>11</v>
      </c>
      <c r="M1536" s="361" t="s">
        <v>11</v>
      </c>
      <c r="N1536" s="362" t="str">
        <f t="shared" si="63"/>
        <v>1.9.9.9.23.0.0.00.00.00.00.00</v>
      </c>
      <c r="O1536" s="361" t="s">
        <v>4254</v>
      </c>
      <c r="P1536" s="379" t="s">
        <v>4239</v>
      </c>
      <c r="Q1536" s="379" t="s">
        <v>4240</v>
      </c>
      <c r="R1536" s="361" t="str">
        <f t="shared" si="64"/>
        <v>S</v>
      </c>
      <c r="S1536" s="361" t="s">
        <v>15</v>
      </c>
      <c r="T1536" s="361" t="s">
        <v>9</v>
      </c>
      <c r="U1536" s="366">
        <v>2</v>
      </c>
      <c r="V1536" s="361" t="s">
        <v>14</v>
      </c>
      <c r="W1536" s="361" t="s">
        <v>1325</v>
      </c>
      <c r="X1536" s="367" t="s">
        <v>4389</v>
      </c>
    </row>
    <row r="1537" spans="1:26" ht="86.4" x14ac:dyDescent="0.3">
      <c r="B1537" s="378" t="s">
        <v>9</v>
      </c>
      <c r="C1537" s="378" t="s">
        <v>68</v>
      </c>
      <c r="D1537" s="378" t="s">
        <v>68</v>
      </c>
      <c r="E1537" s="378" t="s">
        <v>68</v>
      </c>
      <c r="F1537" s="378" t="s">
        <v>4255</v>
      </c>
      <c r="G1537" s="378" t="s">
        <v>9</v>
      </c>
      <c r="H1537" s="400" t="s">
        <v>10</v>
      </c>
      <c r="I1537" s="361" t="s">
        <v>11</v>
      </c>
      <c r="J1537" s="361" t="s">
        <v>11</v>
      </c>
      <c r="K1537" s="361" t="s">
        <v>11</v>
      </c>
      <c r="L1537" s="361" t="s">
        <v>11</v>
      </c>
      <c r="M1537" s="361" t="s">
        <v>11</v>
      </c>
      <c r="N1537" s="362" t="str">
        <f t="shared" si="63"/>
        <v>1.9.9.9.23.1.0.00.00.00.00.00</v>
      </c>
      <c r="O1537" s="361" t="s">
        <v>4254</v>
      </c>
      <c r="P1537" s="379" t="s">
        <v>4242</v>
      </c>
      <c r="Q1537" s="379" t="s">
        <v>4243</v>
      </c>
      <c r="R1537" s="361" t="str">
        <f t="shared" si="64"/>
        <v>S</v>
      </c>
      <c r="S1537" s="361" t="s">
        <v>15</v>
      </c>
      <c r="T1537" s="361" t="s">
        <v>9</v>
      </c>
      <c r="U1537" s="366">
        <v>2</v>
      </c>
      <c r="V1537" s="361" t="s">
        <v>14</v>
      </c>
      <c r="W1537" s="361" t="s">
        <v>1325</v>
      </c>
      <c r="X1537" s="367" t="s">
        <v>4389</v>
      </c>
    </row>
    <row r="1538" spans="1:26" ht="86.4" x14ac:dyDescent="0.3">
      <c r="B1538" s="355" t="s">
        <v>9</v>
      </c>
      <c r="C1538" s="355" t="s">
        <v>68</v>
      </c>
      <c r="D1538" s="355" t="s">
        <v>68</v>
      </c>
      <c r="E1538" s="355" t="s">
        <v>68</v>
      </c>
      <c r="F1538" s="355" t="s">
        <v>4255</v>
      </c>
      <c r="G1538" s="355" t="s">
        <v>9</v>
      </c>
      <c r="H1538" s="97">
        <v>1</v>
      </c>
      <c r="I1538" s="36" t="s">
        <v>11</v>
      </c>
      <c r="J1538" s="36" t="s">
        <v>11</v>
      </c>
      <c r="K1538" s="36" t="s">
        <v>11</v>
      </c>
      <c r="L1538" s="36" t="s">
        <v>11</v>
      </c>
      <c r="M1538" s="36" t="s">
        <v>11</v>
      </c>
      <c r="N1538" s="35" t="str">
        <f t="shared" si="63"/>
        <v>1.9.9.9.23.1.1.00.00.00.00.00</v>
      </c>
      <c r="O1538" s="36" t="s">
        <v>4254</v>
      </c>
      <c r="P1538" s="356" t="s">
        <v>4242</v>
      </c>
      <c r="Q1538" s="356" t="s">
        <v>4243</v>
      </c>
      <c r="R1538" s="36" t="str">
        <f t="shared" si="64"/>
        <v>A</v>
      </c>
      <c r="S1538" s="36" t="s">
        <v>15</v>
      </c>
      <c r="T1538" s="36" t="s">
        <v>9</v>
      </c>
      <c r="U1538" s="263">
        <v>1</v>
      </c>
      <c r="V1538" s="36" t="s">
        <v>14</v>
      </c>
      <c r="W1538" s="36" t="s">
        <v>1325</v>
      </c>
      <c r="X1538" s="40" t="s">
        <v>4390</v>
      </c>
    </row>
    <row r="1539" spans="1:26" ht="100.8" x14ac:dyDescent="0.3">
      <c r="B1539" s="378" t="s">
        <v>9</v>
      </c>
      <c r="C1539" s="378" t="s">
        <v>68</v>
      </c>
      <c r="D1539" s="378" t="s">
        <v>68</v>
      </c>
      <c r="E1539" s="378" t="s">
        <v>68</v>
      </c>
      <c r="F1539" s="378" t="s">
        <v>4255</v>
      </c>
      <c r="G1539" s="378" t="s">
        <v>68</v>
      </c>
      <c r="H1539" s="400" t="s">
        <v>10</v>
      </c>
      <c r="I1539" s="361" t="s">
        <v>11</v>
      </c>
      <c r="J1539" s="361" t="s">
        <v>11</v>
      </c>
      <c r="K1539" s="361" t="s">
        <v>11</v>
      </c>
      <c r="L1539" s="361" t="s">
        <v>11</v>
      </c>
      <c r="M1539" s="361" t="s">
        <v>11</v>
      </c>
      <c r="N1539" s="362" t="str">
        <f t="shared" si="63"/>
        <v>1.9.9.9.23.9.0.00.00.00.00.00</v>
      </c>
      <c r="O1539" s="361" t="s">
        <v>4254</v>
      </c>
      <c r="P1539" s="379" t="s">
        <v>4245</v>
      </c>
      <c r="Q1539" s="379" t="s">
        <v>4246</v>
      </c>
      <c r="R1539" s="361" t="str">
        <f t="shared" si="64"/>
        <v>S</v>
      </c>
      <c r="S1539" s="361" t="s">
        <v>15</v>
      </c>
      <c r="T1539" s="361" t="s">
        <v>9</v>
      </c>
      <c r="U1539" s="366">
        <v>2</v>
      </c>
      <c r="V1539" s="361" t="s">
        <v>14</v>
      </c>
      <c r="W1539" s="361" t="s">
        <v>1325</v>
      </c>
      <c r="X1539" s="367" t="s">
        <v>4389</v>
      </c>
    </row>
    <row r="1540" spans="1:26" s="55" customFormat="1" ht="100.8" x14ac:dyDescent="0.3">
      <c r="A1540" s="42"/>
      <c r="B1540" s="355" t="s">
        <v>9</v>
      </c>
      <c r="C1540" s="355" t="s">
        <v>68</v>
      </c>
      <c r="D1540" s="355" t="s">
        <v>68</v>
      </c>
      <c r="E1540" s="355" t="s">
        <v>68</v>
      </c>
      <c r="F1540" s="355" t="s">
        <v>4255</v>
      </c>
      <c r="G1540" s="355" t="s">
        <v>68</v>
      </c>
      <c r="H1540" s="97" t="s">
        <v>9</v>
      </c>
      <c r="I1540" s="36" t="s">
        <v>11</v>
      </c>
      <c r="J1540" s="36" t="s">
        <v>11</v>
      </c>
      <c r="K1540" s="36" t="s">
        <v>11</v>
      </c>
      <c r="L1540" s="36" t="s">
        <v>11</v>
      </c>
      <c r="M1540" s="36" t="s">
        <v>11</v>
      </c>
      <c r="N1540" s="35" t="str">
        <f t="shared" si="63"/>
        <v>1.9.9.9.23.9.1.00.00.00.00.00</v>
      </c>
      <c r="O1540" s="36" t="s">
        <v>4254</v>
      </c>
      <c r="P1540" s="356" t="s">
        <v>4320</v>
      </c>
      <c r="Q1540" s="356" t="s">
        <v>4246</v>
      </c>
      <c r="R1540" s="36" t="str">
        <f t="shared" si="64"/>
        <v>A</v>
      </c>
      <c r="S1540" s="36" t="s">
        <v>15</v>
      </c>
      <c r="T1540" s="36" t="s">
        <v>9</v>
      </c>
      <c r="U1540" s="263">
        <v>1</v>
      </c>
      <c r="V1540" s="36" t="s">
        <v>14</v>
      </c>
      <c r="W1540" s="36" t="s">
        <v>1325</v>
      </c>
      <c r="X1540" s="40" t="s">
        <v>4390</v>
      </c>
    </row>
    <row r="1541" spans="1:26" s="55" customFormat="1" x14ac:dyDescent="0.3">
      <c r="A1541" s="15"/>
      <c r="B1541" s="361" t="s">
        <v>9</v>
      </c>
      <c r="C1541" s="361" t="s">
        <v>68</v>
      </c>
      <c r="D1541" s="361" t="s">
        <v>68</v>
      </c>
      <c r="E1541" s="361" t="s">
        <v>68</v>
      </c>
      <c r="F1541" s="361" t="s">
        <v>77</v>
      </c>
      <c r="G1541" s="361" t="s">
        <v>10</v>
      </c>
      <c r="H1541" s="370" t="s">
        <v>10</v>
      </c>
      <c r="I1541" s="361" t="s">
        <v>11</v>
      </c>
      <c r="J1541" s="361" t="s">
        <v>11</v>
      </c>
      <c r="K1541" s="361" t="s">
        <v>11</v>
      </c>
      <c r="L1541" s="361" t="s">
        <v>11</v>
      </c>
      <c r="M1541" s="361" t="s">
        <v>11</v>
      </c>
      <c r="N1541" s="362" t="str">
        <f t="shared" si="63"/>
        <v>1.9.9.9.99.0.0.00.00.00.00.00</v>
      </c>
      <c r="O1541" s="363">
        <v>2026</v>
      </c>
      <c r="P1541" s="364" t="s">
        <v>738</v>
      </c>
      <c r="Q1541" s="365" t="s">
        <v>1074</v>
      </c>
      <c r="R1541" s="361" t="str">
        <f t="shared" si="64"/>
        <v>S</v>
      </c>
      <c r="S1541" s="361" t="s">
        <v>15</v>
      </c>
      <c r="T1541" s="361" t="s">
        <v>9</v>
      </c>
      <c r="U1541" s="368">
        <v>2</v>
      </c>
      <c r="V1541" s="361" t="s">
        <v>14</v>
      </c>
      <c r="W1541" s="361" t="s">
        <v>1325</v>
      </c>
      <c r="X1541" s="369"/>
    </row>
    <row r="1542" spans="1:26" ht="26.4" x14ac:dyDescent="0.3">
      <c r="A1542" s="15"/>
      <c r="B1542" s="361" t="s">
        <v>9</v>
      </c>
      <c r="C1542" s="361" t="s">
        <v>68</v>
      </c>
      <c r="D1542" s="361" t="s">
        <v>68</v>
      </c>
      <c r="E1542" s="361" t="s">
        <v>68</v>
      </c>
      <c r="F1542" s="361" t="s">
        <v>77</v>
      </c>
      <c r="G1542" s="361" t="s">
        <v>9</v>
      </c>
      <c r="H1542" s="370" t="s">
        <v>10</v>
      </c>
      <c r="I1542" s="361" t="s">
        <v>11</v>
      </c>
      <c r="J1542" s="361" t="s">
        <v>11</v>
      </c>
      <c r="K1542" s="361" t="s">
        <v>11</v>
      </c>
      <c r="L1542" s="361" t="s">
        <v>11</v>
      </c>
      <c r="M1542" s="361" t="s">
        <v>11</v>
      </c>
      <c r="N1542" s="362" t="str">
        <f t="shared" si="63"/>
        <v>1.9.9.9.99.1.0.00.00.00.00.00</v>
      </c>
      <c r="O1542" s="363">
        <v>2026</v>
      </c>
      <c r="P1542" s="364" t="s">
        <v>747</v>
      </c>
      <c r="Q1542" s="374" t="s">
        <v>1075</v>
      </c>
      <c r="R1542" s="363" t="str">
        <f t="shared" si="64"/>
        <v>S</v>
      </c>
      <c r="S1542" s="361" t="s">
        <v>15</v>
      </c>
      <c r="T1542" s="361" t="s">
        <v>9</v>
      </c>
      <c r="U1542" s="368">
        <v>2</v>
      </c>
      <c r="V1542" s="361" t="s">
        <v>14</v>
      </c>
      <c r="W1542" s="361" t="s">
        <v>1325</v>
      </c>
      <c r="X1542" s="369"/>
    </row>
    <row r="1543" spans="1:26" ht="26.4" x14ac:dyDescent="0.3">
      <c r="A1543" s="15"/>
      <c r="B1543" s="361" t="s">
        <v>9</v>
      </c>
      <c r="C1543" s="361" t="s">
        <v>68</v>
      </c>
      <c r="D1543" s="361" t="s">
        <v>68</v>
      </c>
      <c r="E1543" s="361" t="s">
        <v>68</v>
      </c>
      <c r="F1543" s="361" t="s">
        <v>77</v>
      </c>
      <c r="G1543" s="361" t="s">
        <v>9</v>
      </c>
      <c r="H1543" s="380" t="s">
        <v>9</v>
      </c>
      <c r="I1543" s="361" t="s">
        <v>11</v>
      </c>
      <c r="J1543" s="361" t="s">
        <v>11</v>
      </c>
      <c r="K1543" s="361" t="s">
        <v>11</v>
      </c>
      <c r="L1543" s="361" t="s">
        <v>11</v>
      </c>
      <c r="M1543" s="361" t="s">
        <v>11</v>
      </c>
      <c r="N1543" s="362" t="str">
        <f t="shared" si="63"/>
        <v>1.9.9.9.99.1.1.00.00.00.00.00</v>
      </c>
      <c r="O1543" s="363">
        <v>2026</v>
      </c>
      <c r="P1543" s="364" t="s">
        <v>1775</v>
      </c>
      <c r="Q1543" s="374" t="s">
        <v>1075</v>
      </c>
      <c r="R1543" s="363" t="str">
        <f t="shared" si="64"/>
        <v>S</v>
      </c>
      <c r="S1543" s="361" t="s">
        <v>15</v>
      </c>
      <c r="T1543" s="361" t="s">
        <v>9</v>
      </c>
      <c r="U1543" s="368">
        <v>2</v>
      </c>
      <c r="V1543" s="361" t="s">
        <v>14</v>
      </c>
      <c r="W1543" s="361" t="s">
        <v>1325</v>
      </c>
      <c r="X1543" s="369"/>
      <c r="Z1543" s="15"/>
    </row>
    <row r="1544" spans="1:26" ht="26.4" x14ac:dyDescent="0.3">
      <c r="A1544" s="15"/>
      <c r="B1544" s="361" t="s">
        <v>9</v>
      </c>
      <c r="C1544" s="361" t="s">
        <v>68</v>
      </c>
      <c r="D1544" s="361" t="s">
        <v>68</v>
      </c>
      <c r="E1544" s="361" t="s">
        <v>68</v>
      </c>
      <c r="F1544" s="361" t="s">
        <v>77</v>
      </c>
      <c r="G1544" s="361" t="s">
        <v>9</v>
      </c>
      <c r="H1544" s="380" t="s">
        <v>13</v>
      </c>
      <c r="I1544" s="361" t="s">
        <v>11</v>
      </c>
      <c r="J1544" s="361" t="s">
        <v>11</v>
      </c>
      <c r="K1544" s="361" t="s">
        <v>11</v>
      </c>
      <c r="L1544" s="361" t="s">
        <v>11</v>
      </c>
      <c r="M1544" s="361" t="s">
        <v>11</v>
      </c>
      <c r="N1544" s="362" t="str">
        <f t="shared" ref="N1544:N1607" si="65">B1544&amp;"."&amp;C1544&amp;"."&amp;D1544&amp;"."&amp;E1544&amp;"."&amp;F1544&amp;"."&amp;G1544&amp;"."&amp;H1544&amp;"."&amp;I1544&amp;"."&amp;J1544&amp;"."&amp;K1544&amp;"."&amp;L1544&amp;"."&amp;M1544</f>
        <v>1.9.9.9.99.1.2.00.00.00.00.00</v>
      </c>
      <c r="O1544" s="363">
        <v>2026</v>
      </c>
      <c r="P1544" s="364" t="s">
        <v>1776</v>
      </c>
      <c r="Q1544" s="374" t="s">
        <v>1075</v>
      </c>
      <c r="R1544" s="363" t="str">
        <f t="shared" si="64"/>
        <v>S</v>
      </c>
      <c r="S1544" s="361" t="s">
        <v>15</v>
      </c>
      <c r="T1544" s="361" t="s">
        <v>9</v>
      </c>
      <c r="U1544" s="368">
        <v>2</v>
      </c>
      <c r="V1544" s="361" t="s">
        <v>14</v>
      </c>
      <c r="W1544" s="361" t="s">
        <v>1325</v>
      </c>
      <c r="X1544" s="369"/>
      <c r="Z1544" s="15"/>
    </row>
    <row r="1545" spans="1:26" ht="26.4" x14ac:dyDescent="0.3">
      <c r="A1545" s="15"/>
      <c r="B1545" s="361" t="s">
        <v>9</v>
      </c>
      <c r="C1545" s="361" t="s">
        <v>68</v>
      </c>
      <c r="D1545" s="361" t="s">
        <v>68</v>
      </c>
      <c r="E1545" s="361" t="s">
        <v>68</v>
      </c>
      <c r="F1545" s="361" t="s">
        <v>77</v>
      </c>
      <c r="G1545" s="361" t="s">
        <v>9</v>
      </c>
      <c r="H1545" s="380" t="s">
        <v>14</v>
      </c>
      <c r="I1545" s="361" t="s">
        <v>11</v>
      </c>
      <c r="J1545" s="361" t="s">
        <v>11</v>
      </c>
      <c r="K1545" s="361" t="s">
        <v>11</v>
      </c>
      <c r="L1545" s="361" t="s">
        <v>11</v>
      </c>
      <c r="M1545" s="361" t="s">
        <v>11</v>
      </c>
      <c r="N1545" s="362" t="str">
        <f t="shared" si="65"/>
        <v>1.9.9.9.99.1.3.00.00.00.00.00</v>
      </c>
      <c r="O1545" s="363">
        <v>2026</v>
      </c>
      <c r="P1545" s="364" t="s">
        <v>1777</v>
      </c>
      <c r="Q1545" s="374" t="s">
        <v>1075</v>
      </c>
      <c r="R1545" s="363" t="str">
        <f t="shared" si="64"/>
        <v>S</v>
      </c>
      <c r="S1545" s="361" t="s">
        <v>15</v>
      </c>
      <c r="T1545" s="361" t="s">
        <v>9</v>
      </c>
      <c r="U1545" s="368">
        <v>2</v>
      </c>
      <c r="V1545" s="361" t="s">
        <v>14</v>
      </c>
      <c r="W1545" s="361" t="s">
        <v>1325</v>
      </c>
      <c r="X1545" s="369"/>
      <c r="Z1545" s="15"/>
    </row>
    <row r="1546" spans="1:26" ht="39.6" x14ac:dyDescent="0.3">
      <c r="A1546" s="15"/>
      <c r="B1546" s="361" t="s">
        <v>9</v>
      </c>
      <c r="C1546" s="361" t="s">
        <v>68</v>
      </c>
      <c r="D1546" s="361" t="s">
        <v>68</v>
      </c>
      <c r="E1546" s="361" t="s">
        <v>68</v>
      </c>
      <c r="F1546" s="361" t="s">
        <v>77</v>
      </c>
      <c r="G1546" s="361" t="s">
        <v>9</v>
      </c>
      <c r="H1546" s="380" t="s">
        <v>39</v>
      </c>
      <c r="I1546" s="361" t="s">
        <v>11</v>
      </c>
      <c r="J1546" s="361" t="s">
        <v>11</v>
      </c>
      <c r="K1546" s="361" t="s">
        <v>11</v>
      </c>
      <c r="L1546" s="361" t="s">
        <v>11</v>
      </c>
      <c r="M1546" s="361" t="s">
        <v>11</v>
      </c>
      <c r="N1546" s="362" t="str">
        <f t="shared" si="65"/>
        <v>1.9.9.9.99.1.4.00.00.00.00.00</v>
      </c>
      <c r="O1546" s="363">
        <v>2026</v>
      </c>
      <c r="P1546" s="364" t="s">
        <v>1778</v>
      </c>
      <c r="Q1546" s="374" t="s">
        <v>1075</v>
      </c>
      <c r="R1546" s="363" t="str">
        <f t="shared" si="64"/>
        <v>S</v>
      </c>
      <c r="S1546" s="361" t="s">
        <v>15</v>
      </c>
      <c r="T1546" s="361" t="s">
        <v>9</v>
      </c>
      <c r="U1546" s="368">
        <v>2</v>
      </c>
      <c r="V1546" s="361" t="s">
        <v>14</v>
      </c>
      <c r="W1546" s="361" t="s">
        <v>1325</v>
      </c>
      <c r="X1546" s="369"/>
      <c r="Z1546" s="15"/>
    </row>
    <row r="1547" spans="1:26" ht="26.4" x14ac:dyDescent="0.3">
      <c r="A1547" s="61"/>
      <c r="B1547" s="361" t="s">
        <v>9</v>
      </c>
      <c r="C1547" s="361" t="s">
        <v>68</v>
      </c>
      <c r="D1547" s="361" t="s">
        <v>68</v>
      </c>
      <c r="E1547" s="361" t="s">
        <v>68</v>
      </c>
      <c r="F1547" s="361" t="s">
        <v>77</v>
      </c>
      <c r="G1547" s="361" t="s">
        <v>9</v>
      </c>
      <c r="H1547" s="380" t="s">
        <v>48</v>
      </c>
      <c r="I1547" s="361" t="s">
        <v>11</v>
      </c>
      <c r="J1547" s="361" t="s">
        <v>11</v>
      </c>
      <c r="K1547" s="361" t="s">
        <v>11</v>
      </c>
      <c r="L1547" s="361" t="s">
        <v>11</v>
      </c>
      <c r="M1547" s="361" t="s">
        <v>11</v>
      </c>
      <c r="N1547" s="362" t="str">
        <f t="shared" si="65"/>
        <v>1.9.9.9.99.1.5.00.00.00.00.00</v>
      </c>
      <c r="O1547" s="363">
        <v>2026</v>
      </c>
      <c r="P1547" s="364" t="s">
        <v>1779</v>
      </c>
      <c r="Q1547" s="374" t="s">
        <v>1075</v>
      </c>
      <c r="R1547" s="363" t="str">
        <f t="shared" si="64"/>
        <v>S</v>
      </c>
      <c r="S1547" s="361" t="s">
        <v>15</v>
      </c>
      <c r="T1547" s="361" t="s">
        <v>9</v>
      </c>
      <c r="U1547" s="368">
        <v>2</v>
      </c>
      <c r="V1547" s="361" t="s">
        <v>14</v>
      </c>
      <c r="W1547" s="361" t="s">
        <v>1325</v>
      </c>
      <c r="X1547" s="369"/>
      <c r="Z1547" s="15"/>
    </row>
    <row r="1548" spans="1:26" ht="26.4" x14ac:dyDescent="0.3">
      <c r="A1548" s="61"/>
      <c r="B1548" s="361" t="s">
        <v>9</v>
      </c>
      <c r="C1548" s="361" t="s">
        <v>68</v>
      </c>
      <c r="D1548" s="361" t="s">
        <v>68</v>
      </c>
      <c r="E1548" s="361" t="s">
        <v>68</v>
      </c>
      <c r="F1548" s="361" t="s">
        <v>77</v>
      </c>
      <c r="G1548" s="361" t="s">
        <v>9</v>
      </c>
      <c r="H1548" s="380" t="s">
        <v>57</v>
      </c>
      <c r="I1548" s="361" t="s">
        <v>11</v>
      </c>
      <c r="J1548" s="361" t="s">
        <v>11</v>
      </c>
      <c r="K1548" s="361" t="s">
        <v>11</v>
      </c>
      <c r="L1548" s="361" t="s">
        <v>11</v>
      </c>
      <c r="M1548" s="361" t="s">
        <v>11</v>
      </c>
      <c r="N1548" s="362" t="str">
        <f t="shared" si="65"/>
        <v>1.9.9.9.99.1.6.00.00.00.00.00</v>
      </c>
      <c r="O1548" s="363">
        <v>2026</v>
      </c>
      <c r="P1548" s="364" t="s">
        <v>1780</v>
      </c>
      <c r="Q1548" s="374" t="s">
        <v>1075</v>
      </c>
      <c r="R1548" s="363" t="str">
        <f t="shared" si="64"/>
        <v>S</v>
      </c>
      <c r="S1548" s="361" t="s">
        <v>15</v>
      </c>
      <c r="T1548" s="361" t="s">
        <v>9</v>
      </c>
      <c r="U1548" s="368">
        <v>2</v>
      </c>
      <c r="V1548" s="361" t="s">
        <v>14</v>
      </c>
      <c r="W1548" s="361" t="s">
        <v>1325</v>
      </c>
      <c r="X1548" s="369"/>
      <c r="Z1548" s="15"/>
    </row>
    <row r="1549" spans="1:26" ht="26.4" x14ac:dyDescent="0.3">
      <c r="A1549" s="61"/>
      <c r="B1549" s="361" t="s">
        <v>9</v>
      </c>
      <c r="C1549" s="361" t="s">
        <v>68</v>
      </c>
      <c r="D1549" s="361" t="s">
        <v>68</v>
      </c>
      <c r="E1549" s="361" t="s">
        <v>68</v>
      </c>
      <c r="F1549" s="361" t="s">
        <v>77</v>
      </c>
      <c r="G1549" s="361" t="s">
        <v>9</v>
      </c>
      <c r="H1549" s="380" t="s">
        <v>59</v>
      </c>
      <c r="I1549" s="361" t="s">
        <v>11</v>
      </c>
      <c r="J1549" s="361" t="s">
        <v>11</v>
      </c>
      <c r="K1549" s="361" t="s">
        <v>11</v>
      </c>
      <c r="L1549" s="361" t="s">
        <v>11</v>
      </c>
      <c r="M1549" s="361" t="s">
        <v>11</v>
      </c>
      <c r="N1549" s="362" t="str">
        <f t="shared" si="65"/>
        <v>1.9.9.9.99.1.7.00.00.00.00.00</v>
      </c>
      <c r="O1549" s="363">
        <v>2026</v>
      </c>
      <c r="P1549" s="364" t="s">
        <v>1781</v>
      </c>
      <c r="Q1549" s="374" t="s">
        <v>1075</v>
      </c>
      <c r="R1549" s="363" t="str">
        <f t="shared" si="64"/>
        <v>S</v>
      </c>
      <c r="S1549" s="361" t="s">
        <v>15</v>
      </c>
      <c r="T1549" s="361" t="s">
        <v>9</v>
      </c>
      <c r="U1549" s="368">
        <v>2</v>
      </c>
      <c r="V1549" s="361" t="s">
        <v>14</v>
      </c>
      <c r="W1549" s="361" t="s">
        <v>1325</v>
      </c>
      <c r="X1549" s="369"/>
      <c r="Z1549" s="15"/>
    </row>
    <row r="1550" spans="1:26" ht="39.6" x14ac:dyDescent="0.3">
      <c r="A1550" s="61"/>
      <c r="B1550" s="361" t="s">
        <v>9</v>
      </c>
      <c r="C1550" s="361" t="s">
        <v>68</v>
      </c>
      <c r="D1550" s="361" t="s">
        <v>68</v>
      </c>
      <c r="E1550" s="361" t="s">
        <v>68</v>
      </c>
      <c r="F1550" s="361" t="s">
        <v>77</v>
      </c>
      <c r="G1550" s="361" t="s">
        <v>9</v>
      </c>
      <c r="H1550" s="380" t="s">
        <v>53</v>
      </c>
      <c r="I1550" s="361" t="s">
        <v>11</v>
      </c>
      <c r="J1550" s="361" t="s">
        <v>11</v>
      </c>
      <c r="K1550" s="361" t="s">
        <v>11</v>
      </c>
      <c r="L1550" s="361" t="s">
        <v>11</v>
      </c>
      <c r="M1550" s="361" t="s">
        <v>11</v>
      </c>
      <c r="N1550" s="362" t="str">
        <f t="shared" si="65"/>
        <v>1.9.9.9.99.1.8.00.00.00.00.00</v>
      </c>
      <c r="O1550" s="363">
        <v>2026</v>
      </c>
      <c r="P1550" s="364" t="s">
        <v>1782</v>
      </c>
      <c r="Q1550" s="374" t="s">
        <v>1075</v>
      </c>
      <c r="R1550" s="363" t="str">
        <f t="shared" si="64"/>
        <v>S</v>
      </c>
      <c r="S1550" s="361" t="s">
        <v>15</v>
      </c>
      <c r="T1550" s="361" t="s">
        <v>9</v>
      </c>
      <c r="U1550" s="368">
        <v>2</v>
      </c>
      <c r="V1550" s="361" t="s">
        <v>14</v>
      </c>
      <c r="W1550" s="361" t="s">
        <v>1325</v>
      </c>
      <c r="X1550" s="369"/>
      <c r="Z1550" s="15"/>
    </row>
    <row r="1551" spans="1:26" ht="39.6" x14ac:dyDescent="0.3">
      <c r="A1551" s="61"/>
      <c r="B1551" s="361" t="s">
        <v>9</v>
      </c>
      <c r="C1551" s="361" t="s">
        <v>68</v>
      </c>
      <c r="D1551" s="361" t="s">
        <v>68</v>
      </c>
      <c r="E1551" s="361" t="s">
        <v>68</v>
      </c>
      <c r="F1551" s="361" t="s">
        <v>77</v>
      </c>
      <c r="G1551" s="361" t="s">
        <v>13</v>
      </c>
      <c r="H1551" s="370" t="s">
        <v>10</v>
      </c>
      <c r="I1551" s="361" t="s">
        <v>11</v>
      </c>
      <c r="J1551" s="361" t="s">
        <v>11</v>
      </c>
      <c r="K1551" s="361" t="s">
        <v>11</v>
      </c>
      <c r="L1551" s="361" t="s">
        <v>11</v>
      </c>
      <c r="M1551" s="361" t="s">
        <v>11</v>
      </c>
      <c r="N1551" s="362" t="str">
        <f t="shared" si="65"/>
        <v>1.9.9.9.99.2.0.00.00.00.00.00</v>
      </c>
      <c r="O1551" s="363">
        <v>2026</v>
      </c>
      <c r="P1551" s="364" t="s">
        <v>3397</v>
      </c>
      <c r="Q1551" s="365" t="s">
        <v>3463</v>
      </c>
      <c r="R1551" s="361" t="str">
        <f t="shared" si="64"/>
        <v>S</v>
      </c>
      <c r="S1551" s="361" t="s">
        <v>15</v>
      </c>
      <c r="T1551" s="361" t="s">
        <v>9</v>
      </c>
      <c r="U1551" s="368">
        <v>2</v>
      </c>
      <c r="V1551" s="361" t="s">
        <v>14</v>
      </c>
      <c r="W1551" s="361" t="s">
        <v>1325</v>
      </c>
      <c r="X1551" s="369"/>
      <c r="Z1551" s="15"/>
    </row>
    <row r="1552" spans="1:26" ht="39.6" x14ac:dyDescent="0.3">
      <c r="A1552" s="61"/>
      <c r="B1552" s="361" t="s">
        <v>9</v>
      </c>
      <c r="C1552" s="361" t="s">
        <v>68</v>
      </c>
      <c r="D1552" s="361" t="s">
        <v>68</v>
      </c>
      <c r="E1552" s="361" t="s">
        <v>68</v>
      </c>
      <c r="F1552" s="361" t="s">
        <v>77</v>
      </c>
      <c r="G1552" s="361" t="s">
        <v>13</v>
      </c>
      <c r="H1552" s="380" t="s">
        <v>9</v>
      </c>
      <c r="I1552" s="361" t="s">
        <v>11</v>
      </c>
      <c r="J1552" s="361" t="s">
        <v>11</v>
      </c>
      <c r="K1552" s="361" t="s">
        <v>11</v>
      </c>
      <c r="L1552" s="361" t="s">
        <v>11</v>
      </c>
      <c r="M1552" s="361" t="s">
        <v>11</v>
      </c>
      <c r="N1552" s="362" t="str">
        <f t="shared" si="65"/>
        <v>1.9.9.9.99.2.1.00.00.00.00.00</v>
      </c>
      <c r="O1552" s="363">
        <v>2026</v>
      </c>
      <c r="P1552" s="364" t="s">
        <v>1404</v>
      </c>
      <c r="Q1552" s="365" t="s">
        <v>3463</v>
      </c>
      <c r="R1552" s="361" t="str">
        <f t="shared" si="64"/>
        <v>S</v>
      </c>
      <c r="S1552" s="361" t="s">
        <v>15</v>
      </c>
      <c r="T1552" s="361" t="s">
        <v>9</v>
      </c>
      <c r="U1552" s="368">
        <v>2</v>
      </c>
      <c r="V1552" s="361" t="s">
        <v>14</v>
      </c>
      <c r="W1552" s="361" t="s">
        <v>1325</v>
      </c>
      <c r="X1552" s="369"/>
      <c r="Z1552" s="15"/>
    </row>
    <row r="1553" spans="1:26" ht="39.6" x14ac:dyDescent="0.3">
      <c r="A1553" s="61"/>
      <c r="B1553" s="361" t="s">
        <v>9</v>
      </c>
      <c r="C1553" s="361" t="s">
        <v>68</v>
      </c>
      <c r="D1553" s="361" t="s">
        <v>68</v>
      </c>
      <c r="E1553" s="361" t="s">
        <v>68</v>
      </c>
      <c r="F1553" s="361" t="s">
        <v>77</v>
      </c>
      <c r="G1553" s="361" t="s">
        <v>13</v>
      </c>
      <c r="H1553" s="380" t="s">
        <v>13</v>
      </c>
      <c r="I1553" s="361" t="s">
        <v>11</v>
      </c>
      <c r="J1553" s="361" t="s">
        <v>11</v>
      </c>
      <c r="K1553" s="361" t="s">
        <v>11</v>
      </c>
      <c r="L1553" s="361" t="s">
        <v>11</v>
      </c>
      <c r="M1553" s="361" t="s">
        <v>11</v>
      </c>
      <c r="N1553" s="362" t="str">
        <f t="shared" si="65"/>
        <v>1.9.9.9.99.2.2.00.00.00.00.00</v>
      </c>
      <c r="O1553" s="363">
        <v>2026</v>
      </c>
      <c r="P1553" s="364" t="s">
        <v>1504</v>
      </c>
      <c r="Q1553" s="365" t="s">
        <v>3463</v>
      </c>
      <c r="R1553" s="361" t="str">
        <f t="shared" si="64"/>
        <v>S</v>
      </c>
      <c r="S1553" s="361" t="s">
        <v>15</v>
      </c>
      <c r="T1553" s="361" t="s">
        <v>9</v>
      </c>
      <c r="U1553" s="368">
        <v>2</v>
      </c>
      <c r="V1553" s="361" t="s">
        <v>14</v>
      </c>
      <c r="W1553" s="361" t="s">
        <v>1325</v>
      </c>
      <c r="X1553" s="369"/>
      <c r="Z1553" s="15"/>
    </row>
    <row r="1554" spans="1:26" ht="39.6" x14ac:dyDescent="0.3">
      <c r="A1554" s="61"/>
      <c r="B1554" s="361" t="s">
        <v>9</v>
      </c>
      <c r="C1554" s="361" t="s">
        <v>68</v>
      </c>
      <c r="D1554" s="361" t="s">
        <v>68</v>
      </c>
      <c r="E1554" s="361" t="s">
        <v>68</v>
      </c>
      <c r="F1554" s="361" t="s">
        <v>77</v>
      </c>
      <c r="G1554" s="361" t="s">
        <v>13</v>
      </c>
      <c r="H1554" s="380" t="s">
        <v>14</v>
      </c>
      <c r="I1554" s="361" t="s">
        <v>11</v>
      </c>
      <c r="J1554" s="361" t="s">
        <v>11</v>
      </c>
      <c r="K1554" s="361" t="s">
        <v>11</v>
      </c>
      <c r="L1554" s="361" t="s">
        <v>11</v>
      </c>
      <c r="M1554" s="361" t="s">
        <v>11</v>
      </c>
      <c r="N1554" s="362" t="str">
        <f t="shared" si="65"/>
        <v>1.9.9.9.99.2.3.00.00.00.00.00</v>
      </c>
      <c r="O1554" s="363">
        <v>2026</v>
      </c>
      <c r="P1554" s="364" t="s">
        <v>1763</v>
      </c>
      <c r="Q1554" s="365" t="s">
        <v>3463</v>
      </c>
      <c r="R1554" s="361" t="str">
        <f t="shared" si="64"/>
        <v>S</v>
      </c>
      <c r="S1554" s="361" t="s">
        <v>15</v>
      </c>
      <c r="T1554" s="361" t="s">
        <v>9</v>
      </c>
      <c r="U1554" s="368">
        <v>2</v>
      </c>
      <c r="V1554" s="361" t="s">
        <v>14</v>
      </c>
      <c r="W1554" s="361" t="s">
        <v>1325</v>
      </c>
      <c r="X1554" s="369"/>
      <c r="Z1554" s="15"/>
    </row>
    <row r="1555" spans="1:26" ht="52.8" x14ac:dyDescent="0.3">
      <c r="A1555" s="61"/>
      <c r="B1555" s="361" t="s">
        <v>9</v>
      </c>
      <c r="C1555" s="361" t="s">
        <v>68</v>
      </c>
      <c r="D1555" s="361" t="s">
        <v>68</v>
      </c>
      <c r="E1555" s="361" t="s">
        <v>68</v>
      </c>
      <c r="F1555" s="361" t="s">
        <v>77</v>
      </c>
      <c r="G1555" s="361" t="s">
        <v>13</v>
      </c>
      <c r="H1555" s="380" t="s">
        <v>39</v>
      </c>
      <c r="I1555" s="361" t="s">
        <v>11</v>
      </c>
      <c r="J1555" s="361" t="s">
        <v>11</v>
      </c>
      <c r="K1555" s="361" t="s">
        <v>11</v>
      </c>
      <c r="L1555" s="361" t="s">
        <v>11</v>
      </c>
      <c r="M1555" s="361" t="s">
        <v>11</v>
      </c>
      <c r="N1555" s="362" t="str">
        <f t="shared" si="65"/>
        <v>1.9.9.9.99.2.4.00.00.00.00.00</v>
      </c>
      <c r="O1555" s="363">
        <v>2026</v>
      </c>
      <c r="P1555" s="364" t="s">
        <v>1764</v>
      </c>
      <c r="Q1555" s="365" t="s">
        <v>3463</v>
      </c>
      <c r="R1555" s="361" t="str">
        <f t="shared" si="64"/>
        <v>S</v>
      </c>
      <c r="S1555" s="361" t="s">
        <v>15</v>
      </c>
      <c r="T1555" s="361" t="s">
        <v>9</v>
      </c>
      <c r="U1555" s="368">
        <v>2</v>
      </c>
      <c r="V1555" s="361" t="s">
        <v>14</v>
      </c>
      <c r="W1555" s="361" t="s">
        <v>1325</v>
      </c>
      <c r="X1555" s="369"/>
      <c r="Z1555" s="15"/>
    </row>
    <row r="1556" spans="1:26" ht="39.6" x14ac:dyDescent="0.3">
      <c r="A1556" s="61"/>
      <c r="B1556" s="361" t="s">
        <v>9</v>
      </c>
      <c r="C1556" s="361" t="s">
        <v>68</v>
      </c>
      <c r="D1556" s="361" t="s">
        <v>68</v>
      </c>
      <c r="E1556" s="361" t="s">
        <v>68</v>
      </c>
      <c r="F1556" s="361" t="s">
        <v>77</v>
      </c>
      <c r="G1556" s="361" t="s">
        <v>13</v>
      </c>
      <c r="H1556" s="380" t="s">
        <v>48</v>
      </c>
      <c r="I1556" s="361" t="s">
        <v>11</v>
      </c>
      <c r="J1556" s="361" t="s">
        <v>11</v>
      </c>
      <c r="K1556" s="361" t="s">
        <v>11</v>
      </c>
      <c r="L1556" s="361" t="s">
        <v>11</v>
      </c>
      <c r="M1556" s="361" t="s">
        <v>11</v>
      </c>
      <c r="N1556" s="362" t="str">
        <f t="shared" si="65"/>
        <v>1.9.9.9.99.2.5.00.00.00.00.00</v>
      </c>
      <c r="O1556" s="363">
        <v>2026</v>
      </c>
      <c r="P1556" s="364" t="s">
        <v>1765</v>
      </c>
      <c r="Q1556" s="365" t="s">
        <v>3463</v>
      </c>
      <c r="R1556" s="361" t="str">
        <f t="shared" si="64"/>
        <v>S</v>
      </c>
      <c r="S1556" s="361" t="s">
        <v>15</v>
      </c>
      <c r="T1556" s="361" t="s">
        <v>9</v>
      </c>
      <c r="U1556" s="368">
        <v>2</v>
      </c>
      <c r="V1556" s="361" t="s">
        <v>14</v>
      </c>
      <c r="W1556" s="361" t="s">
        <v>1325</v>
      </c>
      <c r="X1556" s="369"/>
      <c r="Z1556" s="15"/>
    </row>
    <row r="1557" spans="1:26" ht="39.6" x14ac:dyDescent="0.3">
      <c r="A1557" s="61"/>
      <c r="B1557" s="361" t="s">
        <v>9</v>
      </c>
      <c r="C1557" s="361" t="s">
        <v>68</v>
      </c>
      <c r="D1557" s="361" t="s">
        <v>68</v>
      </c>
      <c r="E1557" s="361" t="s">
        <v>68</v>
      </c>
      <c r="F1557" s="361" t="s">
        <v>77</v>
      </c>
      <c r="G1557" s="361" t="s">
        <v>13</v>
      </c>
      <c r="H1557" s="380" t="s">
        <v>57</v>
      </c>
      <c r="I1557" s="361" t="s">
        <v>11</v>
      </c>
      <c r="J1557" s="361" t="s">
        <v>11</v>
      </c>
      <c r="K1557" s="361" t="s">
        <v>11</v>
      </c>
      <c r="L1557" s="361" t="s">
        <v>11</v>
      </c>
      <c r="M1557" s="361" t="s">
        <v>11</v>
      </c>
      <c r="N1557" s="362" t="str">
        <f t="shared" si="65"/>
        <v>1.9.9.9.99.2.6.00.00.00.00.00</v>
      </c>
      <c r="O1557" s="363">
        <v>2026</v>
      </c>
      <c r="P1557" s="364" t="s">
        <v>1766</v>
      </c>
      <c r="Q1557" s="365" t="s">
        <v>3463</v>
      </c>
      <c r="R1557" s="361" t="str">
        <f t="shared" si="64"/>
        <v>S</v>
      </c>
      <c r="S1557" s="361" t="s">
        <v>15</v>
      </c>
      <c r="T1557" s="361" t="s">
        <v>9</v>
      </c>
      <c r="U1557" s="368">
        <v>2</v>
      </c>
      <c r="V1557" s="361" t="s">
        <v>14</v>
      </c>
      <c r="W1557" s="361" t="s">
        <v>1325</v>
      </c>
      <c r="X1557" s="369"/>
      <c r="Z1557" s="15"/>
    </row>
    <row r="1558" spans="1:26" ht="39.6" x14ac:dyDescent="0.3">
      <c r="A1558" s="61"/>
      <c r="B1558" s="361" t="s">
        <v>9</v>
      </c>
      <c r="C1558" s="361" t="s">
        <v>68</v>
      </c>
      <c r="D1558" s="361" t="s">
        <v>68</v>
      </c>
      <c r="E1558" s="361" t="s">
        <v>68</v>
      </c>
      <c r="F1558" s="361" t="s">
        <v>77</v>
      </c>
      <c r="G1558" s="361" t="s">
        <v>13</v>
      </c>
      <c r="H1558" s="380" t="s">
        <v>59</v>
      </c>
      <c r="I1558" s="361" t="s">
        <v>11</v>
      </c>
      <c r="J1558" s="361" t="s">
        <v>11</v>
      </c>
      <c r="K1558" s="361" t="s">
        <v>11</v>
      </c>
      <c r="L1558" s="361" t="s">
        <v>11</v>
      </c>
      <c r="M1558" s="361" t="s">
        <v>11</v>
      </c>
      <c r="N1558" s="362" t="str">
        <f t="shared" si="65"/>
        <v>1.9.9.9.99.2.7.00.00.00.00.00</v>
      </c>
      <c r="O1558" s="363">
        <v>2026</v>
      </c>
      <c r="P1558" s="364" t="s">
        <v>1767</v>
      </c>
      <c r="Q1558" s="365" t="s">
        <v>3463</v>
      </c>
      <c r="R1558" s="361" t="str">
        <f t="shared" si="64"/>
        <v>S</v>
      </c>
      <c r="S1558" s="361" t="s">
        <v>15</v>
      </c>
      <c r="T1558" s="361" t="s">
        <v>9</v>
      </c>
      <c r="U1558" s="368">
        <v>2</v>
      </c>
      <c r="V1558" s="361" t="s">
        <v>14</v>
      </c>
      <c r="W1558" s="361" t="s">
        <v>1325</v>
      </c>
      <c r="X1558" s="369"/>
      <c r="Z1558" s="15"/>
    </row>
    <row r="1559" spans="1:26" ht="52.8" x14ac:dyDescent="0.3">
      <c r="A1559" s="61"/>
      <c r="B1559" s="361" t="s">
        <v>9</v>
      </c>
      <c r="C1559" s="361" t="s">
        <v>68</v>
      </c>
      <c r="D1559" s="361" t="s">
        <v>68</v>
      </c>
      <c r="E1559" s="361" t="s">
        <v>68</v>
      </c>
      <c r="F1559" s="361" t="s">
        <v>77</v>
      </c>
      <c r="G1559" s="361" t="s">
        <v>13</v>
      </c>
      <c r="H1559" s="380" t="s">
        <v>53</v>
      </c>
      <c r="I1559" s="361" t="s">
        <v>11</v>
      </c>
      <c r="J1559" s="361" t="s">
        <v>11</v>
      </c>
      <c r="K1559" s="361" t="s">
        <v>11</v>
      </c>
      <c r="L1559" s="361" t="s">
        <v>11</v>
      </c>
      <c r="M1559" s="361" t="s">
        <v>11</v>
      </c>
      <c r="N1559" s="362" t="str">
        <f t="shared" si="65"/>
        <v>1.9.9.9.99.2.8.00.00.00.00.00</v>
      </c>
      <c r="O1559" s="363">
        <v>2026</v>
      </c>
      <c r="P1559" s="364" t="s">
        <v>1768</v>
      </c>
      <c r="Q1559" s="365" t="s">
        <v>3463</v>
      </c>
      <c r="R1559" s="361" t="str">
        <f t="shared" si="64"/>
        <v>S</v>
      </c>
      <c r="S1559" s="361" t="s">
        <v>15</v>
      </c>
      <c r="T1559" s="361" t="s">
        <v>9</v>
      </c>
      <c r="U1559" s="368">
        <v>2</v>
      </c>
      <c r="V1559" s="361" t="s">
        <v>14</v>
      </c>
      <c r="W1559" s="361" t="s">
        <v>1325</v>
      </c>
      <c r="X1559" s="369"/>
      <c r="Z1559" s="15"/>
    </row>
    <row r="1560" spans="1:26" ht="39.6" x14ac:dyDescent="0.3">
      <c r="A1560" s="61"/>
      <c r="B1560" s="361" t="s">
        <v>9</v>
      </c>
      <c r="C1560" s="361" t="s">
        <v>68</v>
      </c>
      <c r="D1560" s="361" t="s">
        <v>68</v>
      </c>
      <c r="E1560" s="361" t="s">
        <v>68</v>
      </c>
      <c r="F1560" s="361" t="s">
        <v>77</v>
      </c>
      <c r="G1560" s="361" t="s">
        <v>14</v>
      </c>
      <c r="H1560" s="370" t="s">
        <v>10</v>
      </c>
      <c r="I1560" s="361" t="s">
        <v>11</v>
      </c>
      <c r="J1560" s="361" t="s">
        <v>11</v>
      </c>
      <c r="K1560" s="361" t="s">
        <v>11</v>
      </c>
      <c r="L1560" s="361" t="s">
        <v>11</v>
      </c>
      <c r="M1560" s="361" t="s">
        <v>11</v>
      </c>
      <c r="N1560" s="362" t="str">
        <f t="shared" si="65"/>
        <v>1.9.9.9.99.3.0.00.00.00.00.00</v>
      </c>
      <c r="O1560" s="363">
        <v>2026</v>
      </c>
      <c r="P1560" s="364" t="s">
        <v>749</v>
      </c>
      <c r="Q1560" s="365" t="s">
        <v>3464</v>
      </c>
      <c r="R1560" s="361" t="str">
        <f t="shared" si="64"/>
        <v>S</v>
      </c>
      <c r="S1560" s="361" t="s">
        <v>15</v>
      </c>
      <c r="T1560" s="361" t="s">
        <v>9</v>
      </c>
      <c r="U1560" s="368">
        <v>2</v>
      </c>
      <c r="V1560" s="361" t="s">
        <v>14</v>
      </c>
      <c r="W1560" s="361" t="s">
        <v>1325</v>
      </c>
      <c r="X1560" s="369"/>
      <c r="Z1560" s="15"/>
    </row>
    <row r="1561" spans="1:26" ht="39.6" x14ac:dyDescent="0.3">
      <c r="A1561" s="15"/>
      <c r="B1561" s="361" t="s">
        <v>9</v>
      </c>
      <c r="C1561" s="361" t="s">
        <v>68</v>
      </c>
      <c r="D1561" s="361" t="s">
        <v>68</v>
      </c>
      <c r="E1561" s="361" t="s">
        <v>68</v>
      </c>
      <c r="F1561" s="361" t="s">
        <v>77</v>
      </c>
      <c r="G1561" s="361" t="s">
        <v>14</v>
      </c>
      <c r="H1561" s="380" t="s">
        <v>9</v>
      </c>
      <c r="I1561" s="361" t="s">
        <v>11</v>
      </c>
      <c r="J1561" s="361" t="s">
        <v>11</v>
      </c>
      <c r="K1561" s="361" t="s">
        <v>11</v>
      </c>
      <c r="L1561" s="361" t="s">
        <v>11</v>
      </c>
      <c r="M1561" s="361" t="s">
        <v>11</v>
      </c>
      <c r="N1561" s="362" t="str">
        <f t="shared" si="65"/>
        <v>1.9.9.9.99.3.1.00.00.00.00.00</v>
      </c>
      <c r="O1561" s="363">
        <v>2026</v>
      </c>
      <c r="P1561" s="364" t="s">
        <v>1405</v>
      </c>
      <c r="Q1561" s="365" t="s">
        <v>3464</v>
      </c>
      <c r="R1561" s="361" t="str">
        <f t="shared" si="64"/>
        <v>S</v>
      </c>
      <c r="S1561" s="361" t="s">
        <v>15</v>
      </c>
      <c r="T1561" s="361" t="s">
        <v>9</v>
      </c>
      <c r="U1561" s="368">
        <v>2</v>
      </c>
      <c r="V1561" s="361" t="s">
        <v>14</v>
      </c>
      <c r="W1561" s="361" t="s">
        <v>1325</v>
      </c>
      <c r="X1561" s="369"/>
      <c r="Z1561" s="15"/>
    </row>
    <row r="1562" spans="1:26" ht="39.6" x14ac:dyDescent="0.3">
      <c r="A1562" s="15"/>
      <c r="B1562" s="361" t="s">
        <v>9</v>
      </c>
      <c r="C1562" s="361" t="s">
        <v>68</v>
      </c>
      <c r="D1562" s="361" t="s">
        <v>68</v>
      </c>
      <c r="E1562" s="361" t="s">
        <v>68</v>
      </c>
      <c r="F1562" s="361" t="s">
        <v>77</v>
      </c>
      <c r="G1562" s="361" t="s">
        <v>14</v>
      </c>
      <c r="H1562" s="380" t="s">
        <v>13</v>
      </c>
      <c r="I1562" s="361" t="s">
        <v>11</v>
      </c>
      <c r="J1562" s="361" t="s">
        <v>11</v>
      </c>
      <c r="K1562" s="361" t="s">
        <v>11</v>
      </c>
      <c r="L1562" s="361" t="s">
        <v>11</v>
      </c>
      <c r="M1562" s="361" t="s">
        <v>11</v>
      </c>
      <c r="N1562" s="362" t="str">
        <f t="shared" si="65"/>
        <v>1.9.9.9.99.3.2.00.00.00.00.00</v>
      </c>
      <c r="O1562" s="363">
        <v>2026</v>
      </c>
      <c r="P1562" s="364" t="s">
        <v>1505</v>
      </c>
      <c r="Q1562" s="365" t="s">
        <v>3464</v>
      </c>
      <c r="R1562" s="361" t="str">
        <f t="shared" si="64"/>
        <v>S</v>
      </c>
      <c r="S1562" s="361" t="s">
        <v>15</v>
      </c>
      <c r="T1562" s="361" t="s">
        <v>9</v>
      </c>
      <c r="U1562" s="368">
        <v>2</v>
      </c>
      <c r="V1562" s="361" t="s">
        <v>14</v>
      </c>
      <c r="W1562" s="361" t="s">
        <v>1325</v>
      </c>
      <c r="X1562" s="369"/>
      <c r="Z1562" s="15"/>
    </row>
    <row r="1563" spans="1:26" ht="39.6" x14ac:dyDescent="0.3">
      <c r="A1563" s="15"/>
      <c r="B1563" s="361" t="s">
        <v>9</v>
      </c>
      <c r="C1563" s="361" t="s">
        <v>68</v>
      </c>
      <c r="D1563" s="361" t="s">
        <v>68</v>
      </c>
      <c r="E1563" s="361" t="s">
        <v>68</v>
      </c>
      <c r="F1563" s="361" t="s">
        <v>77</v>
      </c>
      <c r="G1563" s="361" t="s">
        <v>14</v>
      </c>
      <c r="H1563" s="380" t="s">
        <v>14</v>
      </c>
      <c r="I1563" s="361" t="s">
        <v>11</v>
      </c>
      <c r="J1563" s="361" t="s">
        <v>11</v>
      </c>
      <c r="K1563" s="361" t="s">
        <v>11</v>
      </c>
      <c r="L1563" s="361" t="s">
        <v>11</v>
      </c>
      <c r="M1563" s="361" t="s">
        <v>11</v>
      </c>
      <c r="N1563" s="362" t="str">
        <f t="shared" si="65"/>
        <v>1.9.9.9.99.3.3.00.00.00.00.00</v>
      </c>
      <c r="O1563" s="363">
        <v>2026</v>
      </c>
      <c r="P1563" s="364" t="s">
        <v>1769</v>
      </c>
      <c r="Q1563" s="365" t="s">
        <v>3464</v>
      </c>
      <c r="R1563" s="361" t="str">
        <f t="shared" si="64"/>
        <v>S</v>
      </c>
      <c r="S1563" s="361" t="s">
        <v>15</v>
      </c>
      <c r="T1563" s="361" t="s">
        <v>9</v>
      </c>
      <c r="U1563" s="368">
        <v>2</v>
      </c>
      <c r="V1563" s="361" t="s">
        <v>14</v>
      </c>
      <c r="W1563" s="361" t="s">
        <v>1325</v>
      </c>
      <c r="X1563" s="369"/>
      <c r="Z1563" s="15"/>
    </row>
    <row r="1564" spans="1:26" ht="52.8" x14ac:dyDescent="0.3">
      <c r="A1564" s="15"/>
      <c r="B1564" s="361" t="s">
        <v>9</v>
      </c>
      <c r="C1564" s="361" t="s">
        <v>68</v>
      </c>
      <c r="D1564" s="361" t="s">
        <v>68</v>
      </c>
      <c r="E1564" s="361" t="s">
        <v>68</v>
      </c>
      <c r="F1564" s="361" t="s">
        <v>77</v>
      </c>
      <c r="G1564" s="361" t="s">
        <v>14</v>
      </c>
      <c r="H1564" s="380" t="s">
        <v>39</v>
      </c>
      <c r="I1564" s="361" t="s">
        <v>11</v>
      </c>
      <c r="J1564" s="361" t="s">
        <v>11</v>
      </c>
      <c r="K1564" s="361" t="s">
        <v>11</v>
      </c>
      <c r="L1564" s="361" t="s">
        <v>11</v>
      </c>
      <c r="M1564" s="361" t="s">
        <v>11</v>
      </c>
      <c r="N1564" s="362" t="str">
        <f t="shared" si="65"/>
        <v>1.9.9.9.99.3.4.00.00.00.00.00</v>
      </c>
      <c r="O1564" s="363">
        <v>2026</v>
      </c>
      <c r="P1564" s="364" t="s">
        <v>1770</v>
      </c>
      <c r="Q1564" s="365" t="s">
        <v>3464</v>
      </c>
      <c r="R1564" s="361" t="str">
        <f t="shared" si="64"/>
        <v>S</v>
      </c>
      <c r="S1564" s="361" t="s">
        <v>15</v>
      </c>
      <c r="T1564" s="361" t="s">
        <v>9</v>
      </c>
      <c r="U1564" s="368">
        <v>2</v>
      </c>
      <c r="V1564" s="361" t="s">
        <v>14</v>
      </c>
      <c r="W1564" s="361" t="s">
        <v>1325</v>
      </c>
      <c r="X1564" s="369"/>
      <c r="Z1564" s="15"/>
    </row>
    <row r="1565" spans="1:26" ht="39.6" x14ac:dyDescent="0.3">
      <c r="A1565" s="15"/>
      <c r="B1565" s="361" t="s">
        <v>9</v>
      </c>
      <c r="C1565" s="361" t="s">
        <v>68</v>
      </c>
      <c r="D1565" s="361" t="s">
        <v>68</v>
      </c>
      <c r="E1565" s="361" t="s">
        <v>68</v>
      </c>
      <c r="F1565" s="361" t="s">
        <v>77</v>
      </c>
      <c r="G1565" s="361" t="s">
        <v>14</v>
      </c>
      <c r="H1565" s="380" t="s">
        <v>48</v>
      </c>
      <c r="I1565" s="361" t="s">
        <v>11</v>
      </c>
      <c r="J1565" s="361" t="s">
        <v>11</v>
      </c>
      <c r="K1565" s="361" t="s">
        <v>11</v>
      </c>
      <c r="L1565" s="361" t="s">
        <v>11</v>
      </c>
      <c r="M1565" s="361" t="s">
        <v>11</v>
      </c>
      <c r="N1565" s="362" t="str">
        <f t="shared" si="65"/>
        <v>1.9.9.9.99.3.5.00.00.00.00.00</v>
      </c>
      <c r="O1565" s="363">
        <v>2026</v>
      </c>
      <c r="P1565" s="364" t="s">
        <v>1774</v>
      </c>
      <c r="Q1565" s="365" t="s">
        <v>3464</v>
      </c>
      <c r="R1565" s="361" t="str">
        <f t="shared" si="64"/>
        <v>S</v>
      </c>
      <c r="S1565" s="361" t="s">
        <v>15</v>
      </c>
      <c r="T1565" s="361" t="s">
        <v>9</v>
      </c>
      <c r="U1565" s="368">
        <v>2</v>
      </c>
      <c r="V1565" s="361" t="s">
        <v>14</v>
      </c>
      <c r="W1565" s="361" t="s">
        <v>1325</v>
      </c>
      <c r="X1565" s="369"/>
      <c r="Z1565" s="15"/>
    </row>
    <row r="1566" spans="1:26" ht="39.6" x14ac:dyDescent="0.3">
      <c r="A1566" s="15"/>
      <c r="B1566" s="361" t="s">
        <v>9</v>
      </c>
      <c r="C1566" s="361" t="s">
        <v>68</v>
      </c>
      <c r="D1566" s="361" t="s">
        <v>68</v>
      </c>
      <c r="E1566" s="361" t="s">
        <v>68</v>
      </c>
      <c r="F1566" s="361" t="s">
        <v>77</v>
      </c>
      <c r="G1566" s="361" t="s">
        <v>14</v>
      </c>
      <c r="H1566" s="380" t="s">
        <v>57</v>
      </c>
      <c r="I1566" s="361" t="s">
        <v>11</v>
      </c>
      <c r="J1566" s="361" t="s">
        <v>11</v>
      </c>
      <c r="K1566" s="361" t="s">
        <v>11</v>
      </c>
      <c r="L1566" s="361" t="s">
        <v>11</v>
      </c>
      <c r="M1566" s="361" t="s">
        <v>11</v>
      </c>
      <c r="N1566" s="362" t="str">
        <f t="shared" si="65"/>
        <v>1.9.9.9.99.3.6.00.00.00.00.00</v>
      </c>
      <c r="O1566" s="363">
        <v>2026</v>
      </c>
      <c r="P1566" s="364" t="s">
        <v>1773</v>
      </c>
      <c r="Q1566" s="365" t="s">
        <v>3464</v>
      </c>
      <c r="R1566" s="361" t="str">
        <f t="shared" si="64"/>
        <v>S</v>
      </c>
      <c r="S1566" s="361" t="s">
        <v>15</v>
      </c>
      <c r="T1566" s="361" t="s">
        <v>9</v>
      </c>
      <c r="U1566" s="368">
        <v>2</v>
      </c>
      <c r="V1566" s="361" t="s">
        <v>14</v>
      </c>
      <c r="W1566" s="361" t="s">
        <v>1325</v>
      </c>
      <c r="X1566" s="369"/>
      <c r="Z1566" s="15"/>
    </row>
    <row r="1567" spans="1:26" ht="39.6" x14ac:dyDescent="0.3">
      <c r="A1567" s="15"/>
      <c r="B1567" s="361" t="s">
        <v>9</v>
      </c>
      <c r="C1567" s="361" t="s">
        <v>68</v>
      </c>
      <c r="D1567" s="361" t="s">
        <v>68</v>
      </c>
      <c r="E1567" s="361" t="s">
        <v>68</v>
      </c>
      <c r="F1567" s="361" t="s">
        <v>77</v>
      </c>
      <c r="G1567" s="361" t="s">
        <v>14</v>
      </c>
      <c r="H1567" s="380" t="s">
        <v>59</v>
      </c>
      <c r="I1567" s="361" t="s">
        <v>11</v>
      </c>
      <c r="J1567" s="361" t="s">
        <v>11</v>
      </c>
      <c r="K1567" s="361" t="s">
        <v>11</v>
      </c>
      <c r="L1567" s="361" t="s">
        <v>11</v>
      </c>
      <c r="M1567" s="361" t="s">
        <v>11</v>
      </c>
      <c r="N1567" s="362" t="str">
        <f t="shared" si="65"/>
        <v>1.9.9.9.99.3.7.00.00.00.00.00</v>
      </c>
      <c r="O1567" s="363">
        <v>2026</v>
      </c>
      <c r="P1567" s="364" t="s">
        <v>1771</v>
      </c>
      <c r="Q1567" s="365" t="s">
        <v>3464</v>
      </c>
      <c r="R1567" s="361" t="str">
        <f t="shared" si="64"/>
        <v>S</v>
      </c>
      <c r="S1567" s="361" t="s">
        <v>15</v>
      </c>
      <c r="T1567" s="361" t="s">
        <v>9</v>
      </c>
      <c r="U1567" s="368">
        <v>2</v>
      </c>
      <c r="V1567" s="361" t="s">
        <v>14</v>
      </c>
      <c r="W1567" s="361" t="s">
        <v>1325</v>
      </c>
      <c r="X1567" s="369"/>
      <c r="Z1567" s="15"/>
    </row>
    <row r="1568" spans="1:26" ht="52.8" x14ac:dyDescent="0.3">
      <c r="A1568" s="15"/>
      <c r="B1568" s="361" t="s">
        <v>9</v>
      </c>
      <c r="C1568" s="361" t="s">
        <v>68</v>
      </c>
      <c r="D1568" s="361" t="s">
        <v>68</v>
      </c>
      <c r="E1568" s="361" t="s">
        <v>68</v>
      </c>
      <c r="F1568" s="361" t="s">
        <v>77</v>
      </c>
      <c r="G1568" s="361" t="s">
        <v>14</v>
      </c>
      <c r="H1568" s="380" t="s">
        <v>53</v>
      </c>
      <c r="I1568" s="361" t="s">
        <v>11</v>
      </c>
      <c r="J1568" s="361" t="s">
        <v>11</v>
      </c>
      <c r="K1568" s="361" t="s">
        <v>11</v>
      </c>
      <c r="L1568" s="361" t="s">
        <v>11</v>
      </c>
      <c r="M1568" s="361" t="s">
        <v>11</v>
      </c>
      <c r="N1568" s="362" t="str">
        <f t="shared" si="65"/>
        <v>1.9.9.9.99.3.8.00.00.00.00.00</v>
      </c>
      <c r="O1568" s="363">
        <v>2026</v>
      </c>
      <c r="P1568" s="364" t="s">
        <v>1772</v>
      </c>
      <c r="Q1568" s="365" t="s">
        <v>3464</v>
      </c>
      <c r="R1568" s="361" t="str">
        <f t="shared" si="64"/>
        <v>S</v>
      </c>
      <c r="S1568" s="361" t="s">
        <v>15</v>
      </c>
      <c r="T1568" s="361" t="s">
        <v>9</v>
      </c>
      <c r="U1568" s="368">
        <v>2</v>
      </c>
      <c r="V1568" s="361" t="s">
        <v>14</v>
      </c>
      <c r="W1568" s="361" t="s">
        <v>1325</v>
      </c>
      <c r="X1568" s="369"/>
      <c r="Z1568" s="15"/>
    </row>
    <row r="1569" spans="2:24" s="15" customFormat="1" ht="66" x14ac:dyDescent="0.3">
      <c r="B1569" s="361" t="s">
        <v>13</v>
      </c>
      <c r="C1569" s="361" t="s">
        <v>10</v>
      </c>
      <c r="D1569" s="361" t="s">
        <v>10</v>
      </c>
      <c r="E1569" s="361" t="s">
        <v>10</v>
      </c>
      <c r="F1569" s="361" t="s">
        <v>11</v>
      </c>
      <c r="G1569" s="361" t="s">
        <v>10</v>
      </c>
      <c r="H1569" s="370" t="s">
        <v>10</v>
      </c>
      <c r="I1569" s="361" t="s">
        <v>11</v>
      </c>
      <c r="J1569" s="361" t="s">
        <v>11</v>
      </c>
      <c r="K1569" s="361" t="s">
        <v>11</v>
      </c>
      <c r="L1569" s="361" t="s">
        <v>11</v>
      </c>
      <c r="M1569" s="361" t="s">
        <v>11</v>
      </c>
      <c r="N1569" s="362" t="str">
        <f t="shared" si="65"/>
        <v>2.0.0.0.00.0.0.00.00.00.00.00</v>
      </c>
      <c r="O1569" s="363">
        <v>2026</v>
      </c>
      <c r="P1569" s="364" t="s">
        <v>750</v>
      </c>
      <c r="Q1569" s="365" t="s">
        <v>1262</v>
      </c>
      <c r="R1569" s="361" t="str">
        <f t="shared" si="64"/>
        <v>S</v>
      </c>
      <c r="S1569" s="361" t="s">
        <v>15</v>
      </c>
      <c r="T1569" s="361" t="s">
        <v>14</v>
      </c>
      <c r="U1569" s="368">
        <v>2</v>
      </c>
      <c r="V1569" s="361" t="s">
        <v>14</v>
      </c>
      <c r="W1569" s="361" t="s">
        <v>1325</v>
      </c>
      <c r="X1569" s="367"/>
    </row>
    <row r="1570" spans="2:24" s="15" customFormat="1" ht="105.6" x14ac:dyDescent="0.3">
      <c r="B1570" s="361" t="s">
        <v>13</v>
      </c>
      <c r="C1570" s="361" t="s">
        <v>9</v>
      </c>
      <c r="D1570" s="361" t="s">
        <v>10</v>
      </c>
      <c r="E1570" s="361" t="s">
        <v>10</v>
      </c>
      <c r="F1570" s="361" t="s">
        <v>11</v>
      </c>
      <c r="G1570" s="361" t="s">
        <v>10</v>
      </c>
      <c r="H1570" s="370" t="s">
        <v>10</v>
      </c>
      <c r="I1570" s="361" t="s">
        <v>11</v>
      </c>
      <c r="J1570" s="361" t="s">
        <v>11</v>
      </c>
      <c r="K1570" s="361" t="s">
        <v>11</v>
      </c>
      <c r="L1570" s="361" t="s">
        <v>11</v>
      </c>
      <c r="M1570" s="361" t="s">
        <v>11</v>
      </c>
      <c r="N1570" s="362" t="str">
        <f t="shared" si="65"/>
        <v>2.1.0.0.00.0.0.00.00.00.00.00</v>
      </c>
      <c r="O1570" s="363">
        <v>2026</v>
      </c>
      <c r="P1570" s="364" t="s">
        <v>751</v>
      </c>
      <c r="Q1570" s="365" t="s">
        <v>1263</v>
      </c>
      <c r="R1570" s="361" t="str">
        <f t="shared" si="64"/>
        <v>S</v>
      </c>
      <c r="S1570" s="361" t="s">
        <v>15</v>
      </c>
      <c r="T1570" s="361" t="s">
        <v>14</v>
      </c>
      <c r="U1570" s="368">
        <v>2</v>
      </c>
      <c r="V1570" s="361" t="s">
        <v>14</v>
      </c>
      <c r="W1570" s="361" t="s">
        <v>1325</v>
      </c>
      <c r="X1570" s="367"/>
    </row>
    <row r="1571" spans="2:24" s="15" customFormat="1" ht="52.8" x14ac:dyDescent="0.3">
      <c r="B1571" s="361" t="s">
        <v>13</v>
      </c>
      <c r="C1571" s="361" t="s">
        <v>9</v>
      </c>
      <c r="D1571" s="361" t="s">
        <v>9</v>
      </c>
      <c r="E1571" s="361" t="s">
        <v>10</v>
      </c>
      <c r="F1571" s="361" t="s">
        <v>11</v>
      </c>
      <c r="G1571" s="361" t="s">
        <v>10</v>
      </c>
      <c r="H1571" s="370" t="s">
        <v>10</v>
      </c>
      <c r="I1571" s="361" t="s">
        <v>11</v>
      </c>
      <c r="J1571" s="361" t="s">
        <v>11</v>
      </c>
      <c r="K1571" s="361" t="s">
        <v>11</v>
      </c>
      <c r="L1571" s="361" t="s">
        <v>11</v>
      </c>
      <c r="M1571" s="361" t="s">
        <v>11</v>
      </c>
      <c r="N1571" s="362" t="str">
        <f t="shared" si="65"/>
        <v>2.1.1.0.00.0.0.00.00.00.00.00</v>
      </c>
      <c r="O1571" s="363">
        <v>2026</v>
      </c>
      <c r="P1571" s="364" t="s">
        <v>752</v>
      </c>
      <c r="Q1571" s="365" t="s">
        <v>1264</v>
      </c>
      <c r="R1571" s="361" t="str">
        <f t="shared" si="64"/>
        <v>S</v>
      </c>
      <c r="S1571" s="361" t="s">
        <v>15</v>
      </c>
      <c r="T1571" s="361" t="s">
        <v>14</v>
      </c>
      <c r="U1571" s="368">
        <v>2</v>
      </c>
      <c r="V1571" s="361" t="s">
        <v>14</v>
      </c>
      <c r="W1571" s="361" t="s">
        <v>1325</v>
      </c>
      <c r="X1571" s="367"/>
    </row>
    <row r="1572" spans="2:24" s="15" customFormat="1" ht="52.8" x14ac:dyDescent="0.3">
      <c r="B1572" s="361" t="s">
        <v>13</v>
      </c>
      <c r="C1572" s="361" t="s">
        <v>9</v>
      </c>
      <c r="D1572" s="361" t="s">
        <v>9</v>
      </c>
      <c r="E1572" s="361" t="s">
        <v>13</v>
      </c>
      <c r="F1572" s="361" t="s">
        <v>11</v>
      </c>
      <c r="G1572" s="361" t="s">
        <v>10</v>
      </c>
      <c r="H1572" s="370" t="s">
        <v>10</v>
      </c>
      <c r="I1572" s="361" t="s">
        <v>11</v>
      </c>
      <c r="J1572" s="361" t="s">
        <v>11</v>
      </c>
      <c r="K1572" s="361" t="s">
        <v>11</v>
      </c>
      <c r="L1572" s="361" t="s">
        <v>11</v>
      </c>
      <c r="M1572" s="361" t="s">
        <v>11</v>
      </c>
      <c r="N1572" s="362" t="str">
        <f t="shared" si="65"/>
        <v>2.1.1.2.00.0.0.00.00.00.00.00</v>
      </c>
      <c r="O1572" s="363">
        <v>2026</v>
      </c>
      <c r="P1572" s="364" t="s">
        <v>753</v>
      </c>
      <c r="Q1572" s="365" t="s">
        <v>1076</v>
      </c>
      <c r="R1572" s="361" t="str">
        <f t="shared" si="64"/>
        <v>S</v>
      </c>
      <c r="S1572" s="361" t="s">
        <v>15</v>
      </c>
      <c r="T1572" s="361" t="s">
        <v>9</v>
      </c>
      <c r="U1572" s="368">
        <v>2</v>
      </c>
      <c r="V1572" s="361" t="s">
        <v>14</v>
      </c>
      <c r="W1572" s="361" t="s">
        <v>1325</v>
      </c>
      <c r="X1572" s="369"/>
    </row>
    <row r="1573" spans="2:24" s="15" customFormat="1" ht="26.4" x14ac:dyDescent="0.3">
      <c r="B1573" s="361" t="s">
        <v>13</v>
      </c>
      <c r="C1573" s="361" t="s">
        <v>9</v>
      </c>
      <c r="D1573" s="361" t="s">
        <v>9</v>
      </c>
      <c r="E1573" s="361" t="s">
        <v>13</v>
      </c>
      <c r="F1573" s="361" t="s">
        <v>23</v>
      </c>
      <c r="G1573" s="361" t="s">
        <v>10</v>
      </c>
      <c r="H1573" s="370" t="s">
        <v>10</v>
      </c>
      <c r="I1573" s="361" t="s">
        <v>11</v>
      </c>
      <c r="J1573" s="361" t="s">
        <v>11</v>
      </c>
      <c r="K1573" s="361" t="s">
        <v>11</v>
      </c>
      <c r="L1573" s="361" t="s">
        <v>11</v>
      </c>
      <c r="M1573" s="361" t="s">
        <v>11</v>
      </c>
      <c r="N1573" s="362" t="str">
        <f t="shared" si="65"/>
        <v>2.1.1.2.50.0.0.00.00.00.00.00</v>
      </c>
      <c r="O1573" s="363">
        <v>2026</v>
      </c>
      <c r="P1573" s="364" t="s">
        <v>754</v>
      </c>
      <c r="Q1573" s="365" t="s">
        <v>1077</v>
      </c>
      <c r="R1573" s="361" t="str">
        <f t="shared" si="64"/>
        <v>S</v>
      </c>
      <c r="S1573" s="361" t="s">
        <v>15</v>
      </c>
      <c r="T1573" s="361" t="s">
        <v>14</v>
      </c>
      <c r="U1573" s="368">
        <v>2</v>
      </c>
      <c r="V1573" s="361" t="s">
        <v>14</v>
      </c>
      <c r="W1573" s="361" t="s">
        <v>1325</v>
      </c>
      <c r="X1573" s="369"/>
    </row>
    <row r="1574" spans="2:24" s="15" customFormat="1" ht="26.4" x14ac:dyDescent="0.3">
      <c r="B1574" s="36" t="s">
        <v>13</v>
      </c>
      <c r="C1574" s="36" t="s">
        <v>9</v>
      </c>
      <c r="D1574" s="36" t="s">
        <v>9</v>
      </c>
      <c r="E1574" s="36" t="s">
        <v>13</v>
      </c>
      <c r="F1574" s="36" t="s">
        <v>23</v>
      </c>
      <c r="G1574" s="36" t="s">
        <v>10</v>
      </c>
      <c r="H1574" s="97" t="s">
        <v>9</v>
      </c>
      <c r="I1574" s="36" t="s">
        <v>11</v>
      </c>
      <c r="J1574" s="36" t="s">
        <v>11</v>
      </c>
      <c r="K1574" s="36" t="s">
        <v>11</v>
      </c>
      <c r="L1574" s="36" t="s">
        <v>11</v>
      </c>
      <c r="M1574" s="36" t="s">
        <v>11</v>
      </c>
      <c r="N1574" s="35" t="str">
        <f t="shared" si="65"/>
        <v>2.1.1.2.50.0.1.00.00.00.00.00</v>
      </c>
      <c r="O1574" s="45">
        <v>2026</v>
      </c>
      <c r="P1574" s="38" t="s">
        <v>761</v>
      </c>
      <c r="Q1574" s="39" t="s">
        <v>1077</v>
      </c>
      <c r="R1574" s="37" t="str">
        <f t="shared" si="64"/>
        <v>A</v>
      </c>
      <c r="S1574" s="36" t="s">
        <v>15</v>
      </c>
      <c r="T1574" s="36" t="s">
        <v>14</v>
      </c>
      <c r="U1574" s="121">
        <v>1</v>
      </c>
      <c r="V1574" s="36" t="s">
        <v>14</v>
      </c>
      <c r="W1574" s="36" t="s">
        <v>1325</v>
      </c>
      <c r="X1574" s="40"/>
    </row>
    <row r="1575" spans="2:24" s="15" customFormat="1" ht="26.4" x14ac:dyDescent="0.3">
      <c r="B1575" s="361" t="s">
        <v>13</v>
      </c>
      <c r="C1575" s="361" t="s">
        <v>9</v>
      </c>
      <c r="D1575" s="361" t="s">
        <v>9</v>
      </c>
      <c r="E1575" s="361" t="s">
        <v>13</v>
      </c>
      <c r="F1575" s="361" t="s">
        <v>25</v>
      </c>
      <c r="G1575" s="361" t="s">
        <v>10</v>
      </c>
      <c r="H1575" s="370" t="s">
        <v>10</v>
      </c>
      <c r="I1575" s="361" t="s">
        <v>11</v>
      </c>
      <c r="J1575" s="361" t="s">
        <v>11</v>
      </c>
      <c r="K1575" s="361" t="s">
        <v>11</v>
      </c>
      <c r="L1575" s="361" t="s">
        <v>11</v>
      </c>
      <c r="M1575" s="361" t="s">
        <v>11</v>
      </c>
      <c r="N1575" s="362" t="str">
        <f t="shared" si="65"/>
        <v>2.1.1.2.51.0.0.00.00.00.00.00</v>
      </c>
      <c r="O1575" s="363">
        <v>2026</v>
      </c>
      <c r="P1575" s="364" t="s">
        <v>755</v>
      </c>
      <c r="Q1575" s="365" t="s">
        <v>1078</v>
      </c>
      <c r="R1575" s="361" t="str">
        <f t="shared" si="64"/>
        <v>S</v>
      </c>
      <c r="S1575" s="361" t="s">
        <v>15</v>
      </c>
      <c r="T1575" s="361" t="s">
        <v>14</v>
      </c>
      <c r="U1575" s="368">
        <v>2</v>
      </c>
      <c r="V1575" s="361" t="s">
        <v>14</v>
      </c>
      <c r="W1575" s="361" t="s">
        <v>1325</v>
      </c>
      <c r="X1575" s="369"/>
    </row>
    <row r="1576" spans="2:24" s="15" customFormat="1" ht="26.4" x14ac:dyDescent="0.3">
      <c r="B1576" s="36" t="s">
        <v>13</v>
      </c>
      <c r="C1576" s="36" t="s">
        <v>9</v>
      </c>
      <c r="D1576" s="36" t="s">
        <v>9</v>
      </c>
      <c r="E1576" s="36" t="s">
        <v>13</v>
      </c>
      <c r="F1576" s="36" t="s">
        <v>25</v>
      </c>
      <c r="G1576" s="36" t="s">
        <v>10</v>
      </c>
      <c r="H1576" s="97" t="s">
        <v>9</v>
      </c>
      <c r="I1576" s="36" t="s">
        <v>11</v>
      </c>
      <c r="J1576" s="36" t="s">
        <v>11</v>
      </c>
      <c r="K1576" s="36" t="s">
        <v>11</v>
      </c>
      <c r="L1576" s="36" t="s">
        <v>11</v>
      </c>
      <c r="M1576" s="36" t="s">
        <v>11</v>
      </c>
      <c r="N1576" s="35" t="str">
        <f t="shared" si="65"/>
        <v>2.1.1.2.51.0.1.00.00.00.00.00</v>
      </c>
      <c r="O1576" s="45">
        <v>2026</v>
      </c>
      <c r="P1576" s="38" t="s">
        <v>762</v>
      </c>
      <c r="Q1576" s="39" t="s">
        <v>1078</v>
      </c>
      <c r="R1576" s="37" t="str">
        <f t="shared" si="64"/>
        <v>A</v>
      </c>
      <c r="S1576" s="36" t="s">
        <v>15</v>
      </c>
      <c r="T1576" s="36" t="s">
        <v>14</v>
      </c>
      <c r="U1576" s="121">
        <v>1</v>
      </c>
      <c r="V1576" s="36" t="s">
        <v>14</v>
      </c>
      <c r="W1576" s="36" t="s">
        <v>1325</v>
      </c>
      <c r="X1576" s="40"/>
    </row>
    <row r="1577" spans="2:24" s="15" customFormat="1" ht="26.4" x14ac:dyDescent="0.3">
      <c r="B1577" s="361" t="s">
        <v>13</v>
      </c>
      <c r="C1577" s="361" t="s">
        <v>9</v>
      </c>
      <c r="D1577" s="361" t="s">
        <v>9</v>
      </c>
      <c r="E1577" s="361" t="s">
        <v>13</v>
      </c>
      <c r="F1577" s="361" t="s">
        <v>26</v>
      </c>
      <c r="G1577" s="361" t="s">
        <v>10</v>
      </c>
      <c r="H1577" s="370" t="s">
        <v>10</v>
      </c>
      <c r="I1577" s="361" t="s">
        <v>11</v>
      </c>
      <c r="J1577" s="361" t="s">
        <v>11</v>
      </c>
      <c r="K1577" s="361" t="s">
        <v>11</v>
      </c>
      <c r="L1577" s="361" t="s">
        <v>11</v>
      </c>
      <c r="M1577" s="361" t="s">
        <v>11</v>
      </c>
      <c r="N1577" s="362" t="str">
        <f t="shared" si="65"/>
        <v>2.1.1.2.52.0.0.00.00.00.00.00</v>
      </c>
      <c r="O1577" s="363">
        <v>2026</v>
      </c>
      <c r="P1577" s="364" t="s">
        <v>756</v>
      </c>
      <c r="Q1577" s="365" t="s">
        <v>1079</v>
      </c>
      <c r="R1577" s="361" t="str">
        <f t="shared" si="64"/>
        <v>S</v>
      </c>
      <c r="S1577" s="361" t="s">
        <v>15</v>
      </c>
      <c r="T1577" s="361" t="s">
        <v>14</v>
      </c>
      <c r="U1577" s="368">
        <v>2</v>
      </c>
      <c r="V1577" s="361" t="s">
        <v>14</v>
      </c>
      <c r="W1577" s="361" t="s">
        <v>1325</v>
      </c>
      <c r="X1577" s="369"/>
    </row>
    <row r="1578" spans="2:24" s="15" customFormat="1" ht="39.6" x14ac:dyDescent="0.3">
      <c r="B1578" s="36" t="s">
        <v>13</v>
      </c>
      <c r="C1578" s="36" t="s">
        <v>9</v>
      </c>
      <c r="D1578" s="36" t="s">
        <v>9</v>
      </c>
      <c r="E1578" s="36" t="s">
        <v>13</v>
      </c>
      <c r="F1578" s="36" t="s">
        <v>26</v>
      </c>
      <c r="G1578" s="36" t="s">
        <v>10</v>
      </c>
      <c r="H1578" s="97" t="s">
        <v>9</v>
      </c>
      <c r="I1578" s="36" t="s">
        <v>11</v>
      </c>
      <c r="J1578" s="36" t="s">
        <v>11</v>
      </c>
      <c r="K1578" s="36" t="s">
        <v>11</v>
      </c>
      <c r="L1578" s="36" t="s">
        <v>11</v>
      </c>
      <c r="M1578" s="36" t="s">
        <v>11</v>
      </c>
      <c r="N1578" s="35" t="str">
        <f t="shared" si="65"/>
        <v>2.1.1.2.52.0.1.00.00.00.00.00</v>
      </c>
      <c r="O1578" s="45">
        <v>2026</v>
      </c>
      <c r="P1578" s="38" t="s">
        <v>763</v>
      </c>
      <c r="Q1578" s="39" t="s">
        <v>1079</v>
      </c>
      <c r="R1578" s="37" t="str">
        <f t="shared" si="64"/>
        <v>A</v>
      </c>
      <c r="S1578" s="36" t="s">
        <v>15</v>
      </c>
      <c r="T1578" s="36" t="s">
        <v>14</v>
      </c>
      <c r="U1578" s="121">
        <v>1</v>
      </c>
      <c r="V1578" s="36" t="s">
        <v>14</v>
      </c>
      <c r="W1578" s="36" t="s">
        <v>1325</v>
      </c>
      <c r="X1578" s="40"/>
    </row>
    <row r="1579" spans="2:24" s="15" customFormat="1" ht="26.4" x14ac:dyDescent="0.3">
      <c r="B1579" s="361" t="s">
        <v>13</v>
      </c>
      <c r="C1579" s="361" t="s">
        <v>9</v>
      </c>
      <c r="D1579" s="361" t="s">
        <v>9</v>
      </c>
      <c r="E1579" s="361" t="s">
        <v>13</v>
      </c>
      <c r="F1579" s="361" t="s">
        <v>27</v>
      </c>
      <c r="G1579" s="361" t="s">
        <v>10</v>
      </c>
      <c r="H1579" s="370" t="s">
        <v>10</v>
      </c>
      <c r="I1579" s="361" t="s">
        <v>11</v>
      </c>
      <c r="J1579" s="361" t="s">
        <v>11</v>
      </c>
      <c r="K1579" s="361" t="s">
        <v>11</v>
      </c>
      <c r="L1579" s="361" t="s">
        <v>11</v>
      </c>
      <c r="M1579" s="361" t="s">
        <v>11</v>
      </c>
      <c r="N1579" s="362" t="str">
        <f t="shared" si="65"/>
        <v>2.1.1.2.53.0.0.00.00.00.00.00</v>
      </c>
      <c r="O1579" s="363">
        <v>2026</v>
      </c>
      <c r="P1579" s="364" t="s">
        <v>757</v>
      </c>
      <c r="Q1579" s="365" t="s">
        <v>1080</v>
      </c>
      <c r="R1579" s="361" t="str">
        <f t="shared" si="64"/>
        <v>S</v>
      </c>
      <c r="S1579" s="361" t="s">
        <v>15</v>
      </c>
      <c r="T1579" s="361" t="s">
        <v>14</v>
      </c>
      <c r="U1579" s="368">
        <v>2</v>
      </c>
      <c r="V1579" s="361" t="s">
        <v>14</v>
      </c>
      <c r="W1579" s="361" t="s">
        <v>1325</v>
      </c>
      <c r="X1579" s="369"/>
    </row>
    <row r="1580" spans="2:24" s="15" customFormat="1" ht="39.6" x14ac:dyDescent="0.3">
      <c r="B1580" s="36" t="s">
        <v>13</v>
      </c>
      <c r="C1580" s="36" t="s">
        <v>9</v>
      </c>
      <c r="D1580" s="36" t="s">
        <v>9</v>
      </c>
      <c r="E1580" s="36" t="s">
        <v>13</v>
      </c>
      <c r="F1580" s="36" t="s">
        <v>27</v>
      </c>
      <c r="G1580" s="36" t="s">
        <v>10</v>
      </c>
      <c r="H1580" s="97" t="s">
        <v>9</v>
      </c>
      <c r="I1580" s="36" t="s">
        <v>11</v>
      </c>
      <c r="J1580" s="36" t="s">
        <v>11</v>
      </c>
      <c r="K1580" s="36" t="s">
        <v>11</v>
      </c>
      <c r="L1580" s="36" t="s">
        <v>11</v>
      </c>
      <c r="M1580" s="36" t="s">
        <v>11</v>
      </c>
      <c r="N1580" s="35" t="str">
        <f t="shared" si="65"/>
        <v>2.1.1.2.53.0.1.00.00.00.00.00</v>
      </c>
      <c r="O1580" s="45">
        <v>2026</v>
      </c>
      <c r="P1580" s="38" t="s">
        <v>764</v>
      </c>
      <c r="Q1580" s="39" t="s">
        <v>1080</v>
      </c>
      <c r="R1580" s="37" t="str">
        <f t="shared" si="64"/>
        <v>A</v>
      </c>
      <c r="S1580" s="36" t="s">
        <v>15</v>
      </c>
      <c r="T1580" s="36" t="s">
        <v>14</v>
      </c>
      <c r="U1580" s="121">
        <v>1</v>
      </c>
      <c r="V1580" s="36" t="s">
        <v>14</v>
      </c>
      <c r="W1580" s="36" t="s">
        <v>1325</v>
      </c>
      <c r="X1580" s="40"/>
    </row>
    <row r="1581" spans="2:24" s="15" customFormat="1" ht="39.6" x14ac:dyDescent="0.3">
      <c r="B1581" s="361" t="s">
        <v>13</v>
      </c>
      <c r="C1581" s="361" t="s">
        <v>9</v>
      </c>
      <c r="D1581" s="361" t="s">
        <v>9</v>
      </c>
      <c r="E1581" s="361" t="s">
        <v>13</v>
      </c>
      <c r="F1581" s="361" t="s">
        <v>156</v>
      </c>
      <c r="G1581" s="361" t="s">
        <v>10</v>
      </c>
      <c r="H1581" s="370" t="s">
        <v>10</v>
      </c>
      <c r="I1581" s="361" t="s">
        <v>11</v>
      </c>
      <c r="J1581" s="361" t="s">
        <v>11</v>
      </c>
      <c r="K1581" s="361" t="s">
        <v>11</v>
      </c>
      <c r="L1581" s="361" t="s">
        <v>11</v>
      </c>
      <c r="M1581" s="361" t="s">
        <v>11</v>
      </c>
      <c r="N1581" s="362" t="str">
        <f t="shared" si="65"/>
        <v>2.1.1.2.54.0.0.00.00.00.00.00</v>
      </c>
      <c r="O1581" s="363">
        <v>2026</v>
      </c>
      <c r="P1581" s="364" t="s">
        <v>758</v>
      </c>
      <c r="Q1581" s="365" t="s">
        <v>1081</v>
      </c>
      <c r="R1581" s="361" t="str">
        <f t="shared" si="64"/>
        <v>S</v>
      </c>
      <c r="S1581" s="361" t="s">
        <v>15</v>
      </c>
      <c r="T1581" s="361" t="s">
        <v>14</v>
      </c>
      <c r="U1581" s="368">
        <v>2</v>
      </c>
      <c r="V1581" s="361" t="s">
        <v>14</v>
      </c>
      <c r="W1581" s="361" t="s">
        <v>1325</v>
      </c>
      <c r="X1581" s="369"/>
    </row>
    <row r="1582" spans="2:24" s="15" customFormat="1" ht="39.6" x14ac:dyDescent="0.3">
      <c r="B1582" s="36" t="s">
        <v>13</v>
      </c>
      <c r="C1582" s="36" t="s">
        <v>9</v>
      </c>
      <c r="D1582" s="36" t="s">
        <v>9</v>
      </c>
      <c r="E1582" s="36" t="s">
        <v>13</v>
      </c>
      <c r="F1582" s="36" t="s">
        <v>156</v>
      </c>
      <c r="G1582" s="36" t="s">
        <v>10</v>
      </c>
      <c r="H1582" s="97" t="s">
        <v>9</v>
      </c>
      <c r="I1582" s="36" t="s">
        <v>11</v>
      </c>
      <c r="J1582" s="36" t="s">
        <v>11</v>
      </c>
      <c r="K1582" s="36" t="s">
        <v>11</v>
      </c>
      <c r="L1582" s="36" t="s">
        <v>11</v>
      </c>
      <c r="M1582" s="36" t="s">
        <v>11</v>
      </c>
      <c r="N1582" s="35" t="str">
        <f t="shared" si="65"/>
        <v>2.1.1.2.54.0.1.00.00.00.00.00</v>
      </c>
      <c r="O1582" s="45">
        <v>2026</v>
      </c>
      <c r="P1582" s="38" t="s">
        <v>765</v>
      </c>
      <c r="Q1582" s="39" t="s">
        <v>1081</v>
      </c>
      <c r="R1582" s="37" t="str">
        <f t="shared" si="64"/>
        <v>A</v>
      </c>
      <c r="S1582" s="36" t="s">
        <v>15</v>
      </c>
      <c r="T1582" s="36" t="s">
        <v>14</v>
      </c>
      <c r="U1582" s="121">
        <v>1</v>
      </c>
      <c r="V1582" s="36" t="s">
        <v>14</v>
      </c>
      <c r="W1582" s="36" t="s">
        <v>1325</v>
      </c>
      <c r="X1582" s="40"/>
    </row>
    <row r="1583" spans="2:24" s="15" customFormat="1" ht="39.6" x14ac:dyDescent="0.3">
      <c r="B1583" s="361" t="s">
        <v>13</v>
      </c>
      <c r="C1583" s="361" t="s">
        <v>9</v>
      </c>
      <c r="D1583" s="361" t="s">
        <v>9</v>
      </c>
      <c r="E1583" s="361" t="s">
        <v>13</v>
      </c>
      <c r="F1583" s="361" t="s">
        <v>157</v>
      </c>
      <c r="G1583" s="361" t="s">
        <v>10</v>
      </c>
      <c r="H1583" s="370" t="s">
        <v>10</v>
      </c>
      <c r="I1583" s="361" t="s">
        <v>11</v>
      </c>
      <c r="J1583" s="361" t="s">
        <v>11</v>
      </c>
      <c r="K1583" s="361" t="s">
        <v>11</v>
      </c>
      <c r="L1583" s="361" t="s">
        <v>11</v>
      </c>
      <c r="M1583" s="361" t="s">
        <v>11</v>
      </c>
      <c r="N1583" s="362" t="str">
        <f t="shared" si="65"/>
        <v>2.1.1.2.55.0.0.00.00.00.00.00</v>
      </c>
      <c r="O1583" s="363">
        <v>2026</v>
      </c>
      <c r="P1583" s="364" t="s">
        <v>759</v>
      </c>
      <c r="Q1583" s="365" t="s">
        <v>1082</v>
      </c>
      <c r="R1583" s="361" t="str">
        <f t="shared" si="64"/>
        <v>S</v>
      </c>
      <c r="S1583" s="361" t="s">
        <v>15</v>
      </c>
      <c r="T1583" s="361" t="s">
        <v>14</v>
      </c>
      <c r="U1583" s="368">
        <v>2</v>
      </c>
      <c r="V1583" s="361" t="s">
        <v>14</v>
      </c>
      <c r="W1583" s="361" t="s">
        <v>1325</v>
      </c>
      <c r="X1583" s="369"/>
    </row>
    <row r="1584" spans="2:24" s="15" customFormat="1" ht="39.6" x14ac:dyDescent="0.3">
      <c r="B1584" s="36" t="s">
        <v>13</v>
      </c>
      <c r="C1584" s="36" t="s">
        <v>9</v>
      </c>
      <c r="D1584" s="36" t="s">
        <v>9</v>
      </c>
      <c r="E1584" s="36" t="s">
        <v>13</v>
      </c>
      <c r="F1584" s="36" t="s">
        <v>157</v>
      </c>
      <c r="G1584" s="36" t="s">
        <v>10</v>
      </c>
      <c r="H1584" s="97" t="s">
        <v>9</v>
      </c>
      <c r="I1584" s="36" t="s">
        <v>11</v>
      </c>
      <c r="J1584" s="36" t="s">
        <v>11</v>
      </c>
      <c r="K1584" s="36" t="s">
        <v>11</v>
      </c>
      <c r="L1584" s="36" t="s">
        <v>11</v>
      </c>
      <c r="M1584" s="36" t="s">
        <v>11</v>
      </c>
      <c r="N1584" s="35" t="str">
        <f t="shared" si="65"/>
        <v>2.1.1.2.55.0.1.00.00.00.00.00</v>
      </c>
      <c r="O1584" s="45">
        <v>2026</v>
      </c>
      <c r="P1584" s="38" t="s">
        <v>766</v>
      </c>
      <c r="Q1584" s="39" t="s">
        <v>1082</v>
      </c>
      <c r="R1584" s="37" t="str">
        <f t="shared" si="64"/>
        <v>A</v>
      </c>
      <c r="S1584" s="36" t="s">
        <v>15</v>
      </c>
      <c r="T1584" s="36" t="s">
        <v>14</v>
      </c>
      <c r="U1584" s="121">
        <v>1</v>
      </c>
      <c r="V1584" s="36" t="s">
        <v>14</v>
      </c>
      <c r="W1584" s="36" t="s">
        <v>1325</v>
      </c>
      <c r="X1584" s="40"/>
    </row>
    <row r="1585" spans="2:24" s="15" customFormat="1" ht="39.6" x14ac:dyDescent="0.3">
      <c r="B1585" s="361" t="s">
        <v>13</v>
      </c>
      <c r="C1585" s="361" t="s">
        <v>9</v>
      </c>
      <c r="D1585" s="361" t="s">
        <v>9</v>
      </c>
      <c r="E1585" s="361" t="s">
        <v>13</v>
      </c>
      <c r="F1585" s="361" t="s">
        <v>158</v>
      </c>
      <c r="G1585" s="361" t="s">
        <v>10</v>
      </c>
      <c r="H1585" s="370" t="s">
        <v>10</v>
      </c>
      <c r="I1585" s="361" t="s">
        <v>11</v>
      </c>
      <c r="J1585" s="361" t="s">
        <v>11</v>
      </c>
      <c r="K1585" s="361" t="s">
        <v>11</v>
      </c>
      <c r="L1585" s="361" t="s">
        <v>11</v>
      </c>
      <c r="M1585" s="361" t="s">
        <v>11</v>
      </c>
      <c r="N1585" s="362" t="str">
        <f t="shared" si="65"/>
        <v>2.1.1.2.56.0.0.00.00.00.00.00</v>
      </c>
      <c r="O1585" s="363">
        <v>2026</v>
      </c>
      <c r="P1585" s="364" t="s">
        <v>760</v>
      </c>
      <c r="Q1585" s="365" t="s">
        <v>1083</v>
      </c>
      <c r="R1585" s="361" t="str">
        <f t="shared" si="64"/>
        <v>S</v>
      </c>
      <c r="S1585" s="361" t="s">
        <v>15</v>
      </c>
      <c r="T1585" s="361" t="s">
        <v>14</v>
      </c>
      <c r="U1585" s="368">
        <v>2</v>
      </c>
      <c r="V1585" s="361" t="s">
        <v>14</v>
      </c>
      <c r="W1585" s="361" t="s">
        <v>1325</v>
      </c>
      <c r="X1585" s="369"/>
    </row>
    <row r="1586" spans="2:24" s="15" customFormat="1" ht="39.6" x14ac:dyDescent="0.3">
      <c r="B1586" s="36" t="s">
        <v>13</v>
      </c>
      <c r="C1586" s="36" t="s">
        <v>9</v>
      </c>
      <c r="D1586" s="36" t="s">
        <v>9</v>
      </c>
      <c r="E1586" s="36" t="s">
        <v>13</v>
      </c>
      <c r="F1586" s="36" t="s">
        <v>158</v>
      </c>
      <c r="G1586" s="36" t="s">
        <v>10</v>
      </c>
      <c r="H1586" s="97" t="s">
        <v>9</v>
      </c>
      <c r="I1586" s="36" t="s">
        <v>11</v>
      </c>
      <c r="J1586" s="36" t="s">
        <v>11</v>
      </c>
      <c r="K1586" s="36" t="s">
        <v>11</v>
      </c>
      <c r="L1586" s="36" t="s">
        <v>11</v>
      </c>
      <c r="M1586" s="36" t="s">
        <v>11</v>
      </c>
      <c r="N1586" s="35" t="str">
        <f t="shared" si="65"/>
        <v>2.1.1.2.56.0.1.00.00.00.00.00</v>
      </c>
      <c r="O1586" s="45">
        <v>2026</v>
      </c>
      <c r="P1586" s="38" t="s">
        <v>767</v>
      </c>
      <c r="Q1586" s="39" t="s">
        <v>1083</v>
      </c>
      <c r="R1586" s="37" t="str">
        <f t="shared" si="64"/>
        <v>A</v>
      </c>
      <c r="S1586" s="36" t="s">
        <v>15</v>
      </c>
      <c r="T1586" s="36" t="s">
        <v>14</v>
      </c>
      <c r="U1586" s="121">
        <v>1</v>
      </c>
      <c r="V1586" s="36" t="s">
        <v>14</v>
      </c>
      <c r="W1586" s="36" t="s">
        <v>1325</v>
      </c>
      <c r="X1586" s="40"/>
    </row>
    <row r="1587" spans="2:24" s="15" customFormat="1" ht="26.4" x14ac:dyDescent="0.3">
      <c r="B1587" s="361" t="s">
        <v>13</v>
      </c>
      <c r="C1587" s="361" t="s">
        <v>9</v>
      </c>
      <c r="D1587" s="361" t="s">
        <v>9</v>
      </c>
      <c r="E1587" s="361" t="s">
        <v>68</v>
      </c>
      <c r="F1587" s="361" t="s">
        <v>11</v>
      </c>
      <c r="G1587" s="361" t="s">
        <v>10</v>
      </c>
      <c r="H1587" s="370" t="s">
        <v>10</v>
      </c>
      <c r="I1587" s="361" t="s">
        <v>11</v>
      </c>
      <c r="J1587" s="361" t="s">
        <v>11</v>
      </c>
      <c r="K1587" s="361" t="s">
        <v>11</v>
      </c>
      <c r="L1587" s="361" t="s">
        <v>11</v>
      </c>
      <c r="M1587" s="361" t="s">
        <v>11</v>
      </c>
      <c r="N1587" s="362" t="str">
        <f t="shared" si="65"/>
        <v>2.1.1.9.00.0.0.00.00.00.00.00</v>
      </c>
      <c r="O1587" s="363">
        <v>2026</v>
      </c>
      <c r="P1587" s="364" t="s">
        <v>768</v>
      </c>
      <c r="Q1587" s="365" t="s">
        <v>1265</v>
      </c>
      <c r="R1587" s="361" t="str">
        <f t="shared" si="64"/>
        <v>S</v>
      </c>
      <c r="S1587" s="361" t="s">
        <v>15</v>
      </c>
      <c r="T1587" s="361" t="s">
        <v>14</v>
      </c>
      <c r="U1587" s="368">
        <v>2</v>
      </c>
      <c r="V1587" s="361" t="s">
        <v>14</v>
      </c>
      <c r="W1587" s="361" t="s">
        <v>1325</v>
      </c>
      <c r="X1587" s="367"/>
    </row>
    <row r="1588" spans="2:24" s="15" customFormat="1" ht="26.4" x14ac:dyDescent="0.3">
      <c r="B1588" s="361" t="s">
        <v>13</v>
      </c>
      <c r="C1588" s="361" t="s">
        <v>9</v>
      </c>
      <c r="D1588" s="361" t="s">
        <v>9</v>
      </c>
      <c r="E1588" s="361" t="s">
        <v>68</v>
      </c>
      <c r="F1588" s="361" t="s">
        <v>77</v>
      </c>
      <c r="G1588" s="361" t="s">
        <v>10</v>
      </c>
      <c r="H1588" s="370" t="s">
        <v>10</v>
      </c>
      <c r="I1588" s="361" t="s">
        <v>11</v>
      </c>
      <c r="J1588" s="361" t="s">
        <v>11</v>
      </c>
      <c r="K1588" s="361" t="s">
        <v>11</v>
      </c>
      <c r="L1588" s="361" t="s">
        <v>11</v>
      </c>
      <c r="M1588" s="361" t="s">
        <v>11</v>
      </c>
      <c r="N1588" s="362" t="str">
        <f t="shared" si="65"/>
        <v>2.1.1.9.99.0.0.00.00.00.00.00</v>
      </c>
      <c r="O1588" s="363">
        <v>2026</v>
      </c>
      <c r="P1588" s="364" t="s">
        <v>768</v>
      </c>
      <c r="Q1588" s="365" t="s">
        <v>1084</v>
      </c>
      <c r="R1588" s="361" t="str">
        <f t="shared" si="64"/>
        <v>S</v>
      </c>
      <c r="S1588" s="361" t="s">
        <v>15</v>
      </c>
      <c r="T1588" s="361" t="s">
        <v>14</v>
      </c>
      <c r="U1588" s="368">
        <v>2</v>
      </c>
      <c r="V1588" s="361" t="s">
        <v>14</v>
      </c>
      <c r="W1588" s="361" t="s">
        <v>1325</v>
      </c>
      <c r="X1588" s="369"/>
    </row>
    <row r="1589" spans="2:24" s="15" customFormat="1" ht="26.4" x14ac:dyDescent="0.3">
      <c r="B1589" s="361" t="s">
        <v>13</v>
      </c>
      <c r="C1589" s="361" t="s">
        <v>9</v>
      </c>
      <c r="D1589" s="361" t="s">
        <v>9</v>
      </c>
      <c r="E1589" s="361" t="s">
        <v>68</v>
      </c>
      <c r="F1589" s="361" t="s">
        <v>77</v>
      </c>
      <c r="G1589" s="361" t="s">
        <v>10</v>
      </c>
      <c r="H1589" s="380" t="s">
        <v>9</v>
      </c>
      <c r="I1589" s="361" t="s">
        <v>11</v>
      </c>
      <c r="J1589" s="361" t="s">
        <v>11</v>
      </c>
      <c r="K1589" s="361" t="s">
        <v>11</v>
      </c>
      <c r="L1589" s="361" t="s">
        <v>11</v>
      </c>
      <c r="M1589" s="361" t="s">
        <v>11</v>
      </c>
      <c r="N1589" s="362" t="str">
        <f t="shared" si="65"/>
        <v>2.1.1.9.99.0.1.00.00.00.00.00</v>
      </c>
      <c r="O1589" s="363">
        <v>2026</v>
      </c>
      <c r="P1589" s="364" t="s">
        <v>769</v>
      </c>
      <c r="Q1589" s="365" t="s">
        <v>1084</v>
      </c>
      <c r="R1589" s="361" t="str">
        <f t="shared" si="64"/>
        <v>S</v>
      </c>
      <c r="S1589" s="361" t="s">
        <v>15</v>
      </c>
      <c r="T1589" s="361" t="s">
        <v>14</v>
      </c>
      <c r="U1589" s="368">
        <v>2</v>
      </c>
      <c r="V1589" s="361" t="s">
        <v>14</v>
      </c>
      <c r="W1589" s="361" t="s">
        <v>1325</v>
      </c>
      <c r="X1589" s="367"/>
    </row>
    <row r="1590" spans="2:24" s="15" customFormat="1" ht="52.8" x14ac:dyDescent="0.3">
      <c r="B1590" s="361" t="s">
        <v>13</v>
      </c>
      <c r="C1590" s="361" t="s">
        <v>9</v>
      </c>
      <c r="D1590" s="361" t="s">
        <v>13</v>
      </c>
      <c r="E1590" s="361" t="s">
        <v>10</v>
      </c>
      <c r="F1590" s="361" t="s">
        <v>11</v>
      </c>
      <c r="G1590" s="361" t="s">
        <v>10</v>
      </c>
      <c r="H1590" s="370" t="s">
        <v>10</v>
      </c>
      <c r="I1590" s="361" t="s">
        <v>11</v>
      </c>
      <c r="J1590" s="361" t="s">
        <v>11</v>
      </c>
      <c r="K1590" s="361" t="s">
        <v>11</v>
      </c>
      <c r="L1590" s="361" t="s">
        <v>11</v>
      </c>
      <c r="M1590" s="361" t="s">
        <v>11</v>
      </c>
      <c r="N1590" s="362" t="str">
        <f t="shared" si="65"/>
        <v>2.1.2.0.00.0.0.00.00.00.00.00</v>
      </c>
      <c r="O1590" s="363">
        <v>2026</v>
      </c>
      <c r="P1590" s="364" t="s">
        <v>770</v>
      </c>
      <c r="Q1590" s="365" t="s">
        <v>1266</v>
      </c>
      <c r="R1590" s="361" t="str">
        <f t="shared" si="64"/>
        <v>S</v>
      </c>
      <c r="S1590" s="361" t="s">
        <v>15</v>
      </c>
      <c r="T1590" s="361" t="s">
        <v>14</v>
      </c>
      <c r="U1590" s="368">
        <v>2</v>
      </c>
      <c r="V1590" s="361" t="s">
        <v>14</v>
      </c>
      <c r="W1590" s="361" t="s">
        <v>1325</v>
      </c>
      <c r="X1590" s="367"/>
    </row>
    <row r="1591" spans="2:24" s="15" customFormat="1" ht="66" x14ac:dyDescent="0.3">
      <c r="B1591" s="361" t="s">
        <v>13</v>
      </c>
      <c r="C1591" s="361" t="s">
        <v>9</v>
      </c>
      <c r="D1591" s="361" t="s">
        <v>13</v>
      </c>
      <c r="E1591" s="361" t="s">
        <v>13</v>
      </c>
      <c r="F1591" s="361" t="s">
        <v>11</v>
      </c>
      <c r="G1591" s="361" t="s">
        <v>10</v>
      </c>
      <c r="H1591" s="370" t="s">
        <v>10</v>
      </c>
      <c r="I1591" s="361" t="s">
        <v>11</v>
      </c>
      <c r="J1591" s="361" t="s">
        <v>11</v>
      </c>
      <c r="K1591" s="361" t="s">
        <v>11</v>
      </c>
      <c r="L1591" s="361" t="s">
        <v>11</v>
      </c>
      <c r="M1591" s="361" t="s">
        <v>11</v>
      </c>
      <c r="N1591" s="362" t="str">
        <f t="shared" si="65"/>
        <v>2.1.2.2.00.0.0.00.00.00.00.00</v>
      </c>
      <c r="O1591" s="363">
        <v>2026</v>
      </c>
      <c r="P1591" s="364" t="s">
        <v>771</v>
      </c>
      <c r="Q1591" s="365" t="s">
        <v>1085</v>
      </c>
      <c r="R1591" s="361" t="str">
        <f t="shared" si="64"/>
        <v>S</v>
      </c>
      <c r="S1591" s="361" t="s">
        <v>15</v>
      </c>
      <c r="T1591" s="361" t="s">
        <v>14</v>
      </c>
      <c r="U1591" s="368">
        <v>2</v>
      </c>
      <c r="V1591" s="361" t="s">
        <v>14</v>
      </c>
      <c r="W1591" s="361" t="s">
        <v>1325</v>
      </c>
      <c r="X1591" s="369"/>
    </row>
    <row r="1592" spans="2:24" s="15" customFormat="1" ht="26.4" x14ac:dyDescent="0.3">
      <c r="B1592" s="361" t="s">
        <v>13</v>
      </c>
      <c r="C1592" s="361" t="s">
        <v>9</v>
      </c>
      <c r="D1592" s="361" t="s">
        <v>13</v>
      </c>
      <c r="E1592" s="361" t="s">
        <v>13</v>
      </c>
      <c r="F1592" s="361" t="s">
        <v>23</v>
      </c>
      <c r="G1592" s="361" t="s">
        <v>10</v>
      </c>
      <c r="H1592" s="370" t="s">
        <v>10</v>
      </c>
      <c r="I1592" s="361" t="s">
        <v>11</v>
      </c>
      <c r="J1592" s="361" t="s">
        <v>11</v>
      </c>
      <c r="K1592" s="361" t="s">
        <v>11</v>
      </c>
      <c r="L1592" s="361" t="s">
        <v>11</v>
      </c>
      <c r="M1592" s="361" t="s">
        <v>11</v>
      </c>
      <c r="N1592" s="362" t="str">
        <f t="shared" si="65"/>
        <v>2.1.2.2.50.0.0.00.00.00.00.00</v>
      </c>
      <c r="O1592" s="363">
        <v>2026</v>
      </c>
      <c r="P1592" s="364" t="s">
        <v>772</v>
      </c>
      <c r="Q1592" s="365" t="s">
        <v>1086</v>
      </c>
      <c r="R1592" s="361" t="str">
        <f t="shared" si="64"/>
        <v>S</v>
      </c>
      <c r="S1592" s="361" t="s">
        <v>15</v>
      </c>
      <c r="T1592" s="361" t="s">
        <v>14</v>
      </c>
      <c r="U1592" s="368">
        <v>2</v>
      </c>
      <c r="V1592" s="361" t="s">
        <v>14</v>
      </c>
      <c r="W1592" s="361" t="s">
        <v>1325</v>
      </c>
      <c r="X1592" s="369"/>
    </row>
    <row r="1593" spans="2:24" s="15" customFormat="1" ht="39.6" x14ac:dyDescent="0.3">
      <c r="B1593" s="36" t="s">
        <v>13</v>
      </c>
      <c r="C1593" s="36" t="s">
        <v>9</v>
      </c>
      <c r="D1593" s="36" t="s">
        <v>13</v>
      </c>
      <c r="E1593" s="36" t="s">
        <v>13</v>
      </c>
      <c r="F1593" s="36" t="s">
        <v>23</v>
      </c>
      <c r="G1593" s="36" t="s">
        <v>10</v>
      </c>
      <c r="H1593" s="97" t="s">
        <v>9</v>
      </c>
      <c r="I1593" s="36" t="s">
        <v>11</v>
      </c>
      <c r="J1593" s="36" t="s">
        <v>11</v>
      </c>
      <c r="K1593" s="36" t="s">
        <v>11</v>
      </c>
      <c r="L1593" s="36" t="s">
        <v>11</v>
      </c>
      <c r="M1593" s="36" t="s">
        <v>11</v>
      </c>
      <c r="N1593" s="35" t="str">
        <f t="shared" si="65"/>
        <v>2.1.2.2.50.0.1.00.00.00.00.00</v>
      </c>
      <c r="O1593" s="45">
        <v>2026</v>
      </c>
      <c r="P1593" s="38" t="s">
        <v>778</v>
      </c>
      <c r="Q1593" s="39" t="s">
        <v>1086</v>
      </c>
      <c r="R1593" s="37" t="str">
        <f t="shared" si="64"/>
        <v>A</v>
      </c>
      <c r="S1593" s="36" t="s">
        <v>15</v>
      </c>
      <c r="T1593" s="36" t="s">
        <v>14</v>
      </c>
      <c r="U1593" s="121">
        <v>1</v>
      </c>
      <c r="V1593" s="36" t="s">
        <v>14</v>
      </c>
      <c r="W1593" s="36" t="s">
        <v>1325</v>
      </c>
      <c r="X1593" s="40"/>
    </row>
    <row r="1594" spans="2:24" s="15" customFormat="1" ht="26.4" x14ac:dyDescent="0.3">
      <c r="B1594" s="361" t="s">
        <v>13</v>
      </c>
      <c r="C1594" s="361" t="s">
        <v>9</v>
      </c>
      <c r="D1594" s="361" t="s">
        <v>13</v>
      </c>
      <c r="E1594" s="361" t="s">
        <v>13</v>
      </c>
      <c r="F1594" s="361" t="s">
        <v>25</v>
      </c>
      <c r="G1594" s="361" t="s">
        <v>10</v>
      </c>
      <c r="H1594" s="370" t="s">
        <v>10</v>
      </c>
      <c r="I1594" s="361" t="s">
        <v>11</v>
      </c>
      <c r="J1594" s="361" t="s">
        <v>11</v>
      </c>
      <c r="K1594" s="361" t="s">
        <v>11</v>
      </c>
      <c r="L1594" s="361" t="s">
        <v>11</v>
      </c>
      <c r="M1594" s="361" t="s">
        <v>11</v>
      </c>
      <c r="N1594" s="362" t="str">
        <f t="shared" si="65"/>
        <v>2.1.2.2.51.0.0.00.00.00.00.00</v>
      </c>
      <c r="O1594" s="363">
        <v>2026</v>
      </c>
      <c r="P1594" s="364" t="s">
        <v>773</v>
      </c>
      <c r="Q1594" s="365" t="s">
        <v>1087</v>
      </c>
      <c r="R1594" s="361" t="str">
        <f t="shared" si="64"/>
        <v>S</v>
      </c>
      <c r="S1594" s="361" t="s">
        <v>15</v>
      </c>
      <c r="T1594" s="361" t="s">
        <v>14</v>
      </c>
      <c r="U1594" s="368">
        <v>2</v>
      </c>
      <c r="V1594" s="361" t="s">
        <v>14</v>
      </c>
      <c r="W1594" s="361" t="s">
        <v>1325</v>
      </c>
      <c r="X1594" s="369"/>
    </row>
    <row r="1595" spans="2:24" s="15" customFormat="1" ht="39.6" x14ac:dyDescent="0.3">
      <c r="B1595" s="36" t="s">
        <v>13</v>
      </c>
      <c r="C1595" s="36" t="s">
        <v>9</v>
      </c>
      <c r="D1595" s="36" t="s">
        <v>13</v>
      </c>
      <c r="E1595" s="36" t="s">
        <v>13</v>
      </c>
      <c r="F1595" s="36" t="s">
        <v>25</v>
      </c>
      <c r="G1595" s="36" t="s">
        <v>10</v>
      </c>
      <c r="H1595" s="97" t="s">
        <v>9</v>
      </c>
      <c r="I1595" s="36" t="s">
        <v>11</v>
      </c>
      <c r="J1595" s="36" t="s">
        <v>11</v>
      </c>
      <c r="K1595" s="36" t="s">
        <v>11</v>
      </c>
      <c r="L1595" s="36" t="s">
        <v>11</v>
      </c>
      <c r="M1595" s="36" t="s">
        <v>11</v>
      </c>
      <c r="N1595" s="35" t="str">
        <f t="shared" si="65"/>
        <v>2.1.2.2.51.0.1.00.00.00.00.00</v>
      </c>
      <c r="O1595" s="45">
        <v>2026</v>
      </c>
      <c r="P1595" s="38" t="s">
        <v>779</v>
      </c>
      <c r="Q1595" s="39" t="s">
        <v>1087</v>
      </c>
      <c r="R1595" s="37" t="str">
        <f t="shared" ref="R1595:R1658" si="66">IF(U1595=2,"S","A")</f>
        <v>A</v>
      </c>
      <c r="S1595" s="36" t="s">
        <v>15</v>
      </c>
      <c r="T1595" s="36" t="s">
        <v>14</v>
      </c>
      <c r="U1595" s="121">
        <v>1</v>
      </c>
      <c r="V1595" s="36" t="s">
        <v>14</v>
      </c>
      <c r="W1595" s="36" t="s">
        <v>1325</v>
      </c>
      <c r="X1595" s="40"/>
    </row>
    <row r="1596" spans="2:24" s="15" customFormat="1" ht="26.4" x14ac:dyDescent="0.3">
      <c r="B1596" s="361" t="s">
        <v>13</v>
      </c>
      <c r="C1596" s="361" t="s">
        <v>9</v>
      </c>
      <c r="D1596" s="361" t="s">
        <v>13</v>
      </c>
      <c r="E1596" s="361" t="s">
        <v>13</v>
      </c>
      <c r="F1596" s="361" t="s">
        <v>26</v>
      </c>
      <c r="G1596" s="361" t="s">
        <v>10</v>
      </c>
      <c r="H1596" s="370" t="s">
        <v>10</v>
      </c>
      <c r="I1596" s="361" t="s">
        <v>11</v>
      </c>
      <c r="J1596" s="361" t="s">
        <v>11</v>
      </c>
      <c r="K1596" s="361" t="s">
        <v>11</v>
      </c>
      <c r="L1596" s="361" t="s">
        <v>11</v>
      </c>
      <c r="M1596" s="361" t="s">
        <v>11</v>
      </c>
      <c r="N1596" s="362" t="str">
        <f t="shared" si="65"/>
        <v>2.1.2.2.52.0.0.00.00.00.00.00</v>
      </c>
      <c r="O1596" s="363">
        <v>2026</v>
      </c>
      <c r="P1596" s="364" t="s">
        <v>774</v>
      </c>
      <c r="Q1596" s="365" t="s">
        <v>1088</v>
      </c>
      <c r="R1596" s="361" t="str">
        <f t="shared" si="66"/>
        <v>S</v>
      </c>
      <c r="S1596" s="361" t="s">
        <v>15</v>
      </c>
      <c r="T1596" s="361" t="s">
        <v>14</v>
      </c>
      <c r="U1596" s="368">
        <v>2</v>
      </c>
      <c r="V1596" s="361" t="s">
        <v>14</v>
      </c>
      <c r="W1596" s="361" t="s">
        <v>1325</v>
      </c>
      <c r="X1596" s="369"/>
    </row>
    <row r="1597" spans="2:24" s="15" customFormat="1" ht="39.6" x14ac:dyDescent="0.3">
      <c r="B1597" s="36" t="s">
        <v>13</v>
      </c>
      <c r="C1597" s="36" t="s">
        <v>9</v>
      </c>
      <c r="D1597" s="36" t="s">
        <v>13</v>
      </c>
      <c r="E1597" s="36" t="s">
        <v>13</v>
      </c>
      <c r="F1597" s="36" t="s">
        <v>26</v>
      </c>
      <c r="G1597" s="36" t="s">
        <v>10</v>
      </c>
      <c r="H1597" s="97" t="s">
        <v>9</v>
      </c>
      <c r="I1597" s="36" t="s">
        <v>11</v>
      </c>
      <c r="J1597" s="36" t="s">
        <v>11</v>
      </c>
      <c r="K1597" s="36" t="s">
        <v>11</v>
      </c>
      <c r="L1597" s="36" t="s">
        <v>11</v>
      </c>
      <c r="M1597" s="36" t="s">
        <v>11</v>
      </c>
      <c r="N1597" s="35" t="str">
        <f t="shared" si="65"/>
        <v>2.1.2.2.52.0.1.00.00.00.00.00</v>
      </c>
      <c r="O1597" s="45">
        <v>2026</v>
      </c>
      <c r="P1597" s="38" t="s">
        <v>780</v>
      </c>
      <c r="Q1597" s="39" t="s">
        <v>1088</v>
      </c>
      <c r="R1597" s="37" t="str">
        <f t="shared" si="66"/>
        <v>A</v>
      </c>
      <c r="S1597" s="36" t="s">
        <v>15</v>
      </c>
      <c r="T1597" s="36" t="s">
        <v>14</v>
      </c>
      <c r="U1597" s="121">
        <v>1</v>
      </c>
      <c r="V1597" s="36" t="s">
        <v>14</v>
      </c>
      <c r="W1597" s="36" t="s">
        <v>1325</v>
      </c>
      <c r="X1597" s="40"/>
    </row>
    <row r="1598" spans="2:24" s="15" customFormat="1" ht="26.4" x14ac:dyDescent="0.3">
      <c r="B1598" s="361" t="s">
        <v>13</v>
      </c>
      <c r="C1598" s="361" t="s">
        <v>9</v>
      </c>
      <c r="D1598" s="361" t="s">
        <v>13</v>
      </c>
      <c r="E1598" s="361" t="s">
        <v>13</v>
      </c>
      <c r="F1598" s="361" t="s">
        <v>27</v>
      </c>
      <c r="G1598" s="361" t="s">
        <v>10</v>
      </c>
      <c r="H1598" s="370" t="s">
        <v>10</v>
      </c>
      <c r="I1598" s="361" t="s">
        <v>11</v>
      </c>
      <c r="J1598" s="361" t="s">
        <v>11</v>
      </c>
      <c r="K1598" s="361" t="s">
        <v>11</v>
      </c>
      <c r="L1598" s="361" t="s">
        <v>11</v>
      </c>
      <c r="M1598" s="361" t="s">
        <v>11</v>
      </c>
      <c r="N1598" s="362" t="str">
        <f t="shared" si="65"/>
        <v>2.1.2.2.53.0.0.00.00.00.00.00</v>
      </c>
      <c r="O1598" s="363">
        <v>2026</v>
      </c>
      <c r="P1598" s="364" t="s">
        <v>775</v>
      </c>
      <c r="Q1598" s="365" t="s">
        <v>1089</v>
      </c>
      <c r="R1598" s="361" t="str">
        <f t="shared" si="66"/>
        <v>S</v>
      </c>
      <c r="S1598" s="361" t="s">
        <v>15</v>
      </c>
      <c r="T1598" s="361" t="s">
        <v>14</v>
      </c>
      <c r="U1598" s="368">
        <v>2</v>
      </c>
      <c r="V1598" s="361" t="s">
        <v>14</v>
      </c>
      <c r="W1598" s="361" t="s">
        <v>1325</v>
      </c>
      <c r="X1598" s="369"/>
    </row>
    <row r="1599" spans="2:24" s="15" customFormat="1" ht="39.6" x14ac:dyDescent="0.3">
      <c r="B1599" s="36" t="s">
        <v>13</v>
      </c>
      <c r="C1599" s="36" t="s">
        <v>9</v>
      </c>
      <c r="D1599" s="36" t="s">
        <v>13</v>
      </c>
      <c r="E1599" s="36" t="s">
        <v>13</v>
      </c>
      <c r="F1599" s="36" t="s">
        <v>27</v>
      </c>
      <c r="G1599" s="36" t="s">
        <v>10</v>
      </c>
      <c r="H1599" s="97" t="s">
        <v>9</v>
      </c>
      <c r="I1599" s="36" t="s">
        <v>11</v>
      </c>
      <c r="J1599" s="36" t="s">
        <v>11</v>
      </c>
      <c r="K1599" s="36" t="s">
        <v>11</v>
      </c>
      <c r="L1599" s="36" t="s">
        <v>11</v>
      </c>
      <c r="M1599" s="36" t="s">
        <v>11</v>
      </c>
      <c r="N1599" s="35" t="str">
        <f t="shared" si="65"/>
        <v>2.1.2.2.53.0.1.00.00.00.00.00</v>
      </c>
      <c r="O1599" s="45">
        <v>2026</v>
      </c>
      <c r="P1599" s="38" t="s">
        <v>781</v>
      </c>
      <c r="Q1599" s="39" t="s">
        <v>1089</v>
      </c>
      <c r="R1599" s="37" t="str">
        <f t="shared" si="66"/>
        <v>A</v>
      </c>
      <c r="S1599" s="36" t="s">
        <v>15</v>
      </c>
      <c r="T1599" s="36" t="s">
        <v>14</v>
      </c>
      <c r="U1599" s="121">
        <v>1</v>
      </c>
      <c r="V1599" s="36" t="s">
        <v>14</v>
      </c>
      <c r="W1599" s="36" t="s">
        <v>1325</v>
      </c>
      <c r="X1599" s="40"/>
    </row>
    <row r="1600" spans="2:24" s="15" customFormat="1" ht="39.6" x14ac:dyDescent="0.3">
      <c r="B1600" s="361" t="s">
        <v>13</v>
      </c>
      <c r="C1600" s="361" t="s">
        <v>9</v>
      </c>
      <c r="D1600" s="361" t="s">
        <v>13</v>
      </c>
      <c r="E1600" s="361" t="s">
        <v>13</v>
      </c>
      <c r="F1600" s="361" t="s">
        <v>156</v>
      </c>
      <c r="G1600" s="361" t="s">
        <v>10</v>
      </c>
      <c r="H1600" s="370" t="s">
        <v>10</v>
      </c>
      <c r="I1600" s="361" t="s">
        <v>11</v>
      </c>
      <c r="J1600" s="361" t="s">
        <v>11</v>
      </c>
      <c r="K1600" s="361" t="s">
        <v>11</v>
      </c>
      <c r="L1600" s="361" t="s">
        <v>11</v>
      </c>
      <c r="M1600" s="361" t="s">
        <v>11</v>
      </c>
      <c r="N1600" s="362" t="str">
        <f t="shared" si="65"/>
        <v>2.1.2.2.54.0.0.00.00.00.00.00</v>
      </c>
      <c r="O1600" s="363">
        <v>2026</v>
      </c>
      <c r="P1600" s="364" t="s">
        <v>776</v>
      </c>
      <c r="Q1600" s="365" t="s">
        <v>1090</v>
      </c>
      <c r="R1600" s="361" t="str">
        <f t="shared" si="66"/>
        <v>S</v>
      </c>
      <c r="S1600" s="361" t="s">
        <v>15</v>
      </c>
      <c r="T1600" s="361" t="s">
        <v>14</v>
      </c>
      <c r="U1600" s="368">
        <v>2</v>
      </c>
      <c r="V1600" s="361" t="s">
        <v>14</v>
      </c>
      <c r="W1600" s="361" t="s">
        <v>1325</v>
      </c>
      <c r="X1600" s="369"/>
    </row>
    <row r="1601" spans="1:26" ht="39.6" x14ac:dyDescent="0.3">
      <c r="A1601" s="15"/>
      <c r="B1601" s="36" t="s">
        <v>13</v>
      </c>
      <c r="C1601" s="36" t="s">
        <v>9</v>
      </c>
      <c r="D1601" s="36" t="s">
        <v>13</v>
      </c>
      <c r="E1601" s="36" t="s">
        <v>13</v>
      </c>
      <c r="F1601" s="36" t="s">
        <v>156</v>
      </c>
      <c r="G1601" s="36" t="s">
        <v>10</v>
      </c>
      <c r="H1601" s="97" t="s">
        <v>9</v>
      </c>
      <c r="I1601" s="36" t="s">
        <v>11</v>
      </c>
      <c r="J1601" s="36" t="s">
        <v>11</v>
      </c>
      <c r="K1601" s="36" t="s">
        <v>11</v>
      </c>
      <c r="L1601" s="36" t="s">
        <v>11</v>
      </c>
      <c r="M1601" s="36" t="s">
        <v>11</v>
      </c>
      <c r="N1601" s="35" t="str">
        <f t="shared" si="65"/>
        <v>2.1.2.2.54.0.1.00.00.00.00.00</v>
      </c>
      <c r="O1601" s="45">
        <v>2026</v>
      </c>
      <c r="P1601" s="38" t="s">
        <v>782</v>
      </c>
      <c r="Q1601" s="39" t="s">
        <v>1090</v>
      </c>
      <c r="R1601" s="37" t="str">
        <f t="shared" si="66"/>
        <v>A</v>
      </c>
      <c r="S1601" s="36" t="s">
        <v>15</v>
      </c>
      <c r="T1601" s="36" t="s">
        <v>14</v>
      </c>
      <c r="U1601" s="121">
        <v>1</v>
      </c>
      <c r="V1601" s="36" t="s">
        <v>14</v>
      </c>
      <c r="W1601" s="36" t="s">
        <v>1325</v>
      </c>
      <c r="X1601" s="40"/>
      <c r="Z1601" s="15"/>
    </row>
    <row r="1602" spans="1:26" ht="39.6" x14ac:dyDescent="0.3">
      <c r="A1602" s="15"/>
      <c r="B1602" s="361" t="s">
        <v>13</v>
      </c>
      <c r="C1602" s="361" t="s">
        <v>9</v>
      </c>
      <c r="D1602" s="361" t="s">
        <v>13</v>
      </c>
      <c r="E1602" s="361" t="s">
        <v>13</v>
      </c>
      <c r="F1602" s="361" t="s">
        <v>157</v>
      </c>
      <c r="G1602" s="361" t="s">
        <v>10</v>
      </c>
      <c r="H1602" s="370" t="s">
        <v>10</v>
      </c>
      <c r="I1602" s="361" t="s">
        <v>11</v>
      </c>
      <c r="J1602" s="361" t="s">
        <v>11</v>
      </c>
      <c r="K1602" s="361" t="s">
        <v>11</v>
      </c>
      <c r="L1602" s="361" t="s">
        <v>11</v>
      </c>
      <c r="M1602" s="361" t="s">
        <v>11</v>
      </c>
      <c r="N1602" s="362" t="str">
        <f t="shared" si="65"/>
        <v>2.1.2.2.55.0.0.00.00.00.00.00</v>
      </c>
      <c r="O1602" s="363">
        <v>2026</v>
      </c>
      <c r="P1602" s="364" t="s">
        <v>777</v>
      </c>
      <c r="Q1602" s="365" t="s">
        <v>1091</v>
      </c>
      <c r="R1602" s="361" t="str">
        <f t="shared" si="66"/>
        <v>S</v>
      </c>
      <c r="S1602" s="361" t="s">
        <v>15</v>
      </c>
      <c r="T1602" s="361" t="s">
        <v>14</v>
      </c>
      <c r="U1602" s="368">
        <v>2</v>
      </c>
      <c r="V1602" s="361" t="s">
        <v>14</v>
      </c>
      <c r="W1602" s="361" t="s">
        <v>1325</v>
      </c>
      <c r="X1602" s="369"/>
      <c r="Z1602" s="15"/>
    </row>
    <row r="1603" spans="1:26" ht="39.6" x14ac:dyDescent="0.3">
      <c r="A1603" s="15"/>
      <c r="B1603" s="36" t="s">
        <v>13</v>
      </c>
      <c r="C1603" s="36" t="s">
        <v>9</v>
      </c>
      <c r="D1603" s="36" t="s">
        <v>13</v>
      </c>
      <c r="E1603" s="36" t="s">
        <v>13</v>
      </c>
      <c r="F1603" s="36" t="s">
        <v>157</v>
      </c>
      <c r="G1603" s="36" t="s">
        <v>10</v>
      </c>
      <c r="H1603" s="97" t="s">
        <v>9</v>
      </c>
      <c r="I1603" s="36" t="s">
        <v>11</v>
      </c>
      <c r="J1603" s="36" t="s">
        <v>11</v>
      </c>
      <c r="K1603" s="36" t="s">
        <v>11</v>
      </c>
      <c r="L1603" s="36" t="s">
        <v>11</v>
      </c>
      <c r="M1603" s="36" t="s">
        <v>11</v>
      </c>
      <c r="N1603" s="35" t="str">
        <f t="shared" si="65"/>
        <v>2.1.2.2.55.0.1.00.00.00.00.00</v>
      </c>
      <c r="O1603" s="45">
        <v>2026</v>
      </c>
      <c r="P1603" s="38" t="s">
        <v>783</v>
      </c>
      <c r="Q1603" s="39" t="s">
        <v>1091</v>
      </c>
      <c r="R1603" s="37" t="str">
        <f t="shared" si="66"/>
        <v>A</v>
      </c>
      <c r="S1603" s="36" t="s">
        <v>15</v>
      </c>
      <c r="T1603" s="36" t="s">
        <v>14</v>
      </c>
      <c r="U1603" s="121">
        <v>1</v>
      </c>
      <c r="V1603" s="36" t="s">
        <v>14</v>
      </c>
      <c r="W1603" s="36" t="s">
        <v>1325</v>
      </c>
      <c r="X1603" s="40"/>
      <c r="Z1603" s="15"/>
    </row>
    <row r="1604" spans="1:26" ht="26.4" x14ac:dyDescent="0.3">
      <c r="A1604" s="15"/>
      <c r="B1604" s="361" t="s">
        <v>13</v>
      </c>
      <c r="C1604" s="361" t="s">
        <v>9</v>
      </c>
      <c r="D1604" s="361" t="s">
        <v>13</v>
      </c>
      <c r="E1604" s="361" t="s">
        <v>68</v>
      </c>
      <c r="F1604" s="361" t="s">
        <v>11</v>
      </c>
      <c r="G1604" s="361" t="s">
        <v>10</v>
      </c>
      <c r="H1604" s="370" t="s">
        <v>10</v>
      </c>
      <c r="I1604" s="361" t="s">
        <v>11</v>
      </c>
      <c r="J1604" s="361" t="s">
        <v>11</v>
      </c>
      <c r="K1604" s="361" t="s">
        <v>11</v>
      </c>
      <c r="L1604" s="361" t="s">
        <v>11</v>
      </c>
      <c r="M1604" s="361" t="s">
        <v>11</v>
      </c>
      <c r="N1604" s="362" t="str">
        <f t="shared" si="65"/>
        <v>2.1.2.9.00.0.0.00.00.00.00.00</v>
      </c>
      <c r="O1604" s="363">
        <v>2026</v>
      </c>
      <c r="P1604" s="364" t="s">
        <v>784</v>
      </c>
      <c r="Q1604" s="365" t="s">
        <v>1267</v>
      </c>
      <c r="R1604" s="361" t="str">
        <f t="shared" si="66"/>
        <v>S</v>
      </c>
      <c r="S1604" s="361" t="s">
        <v>15</v>
      </c>
      <c r="T1604" s="361" t="s">
        <v>14</v>
      </c>
      <c r="U1604" s="368">
        <v>2</v>
      </c>
      <c r="V1604" s="361" t="s">
        <v>14</v>
      </c>
      <c r="W1604" s="361" t="s">
        <v>1325</v>
      </c>
      <c r="X1604" s="367"/>
      <c r="Z1604" s="15"/>
    </row>
    <row r="1605" spans="1:26" ht="26.4" x14ac:dyDescent="0.3">
      <c r="A1605" s="15"/>
      <c r="B1605" s="361" t="s">
        <v>13</v>
      </c>
      <c r="C1605" s="361" t="s">
        <v>9</v>
      </c>
      <c r="D1605" s="361" t="s">
        <v>13</v>
      </c>
      <c r="E1605" s="361" t="s">
        <v>68</v>
      </c>
      <c r="F1605" s="361" t="s">
        <v>77</v>
      </c>
      <c r="G1605" s="361" t="s">
        <v>10</v>
      </c>
      <c r="H1605" s="370" t="s">
        <v>10</v>
      </c>
      <c r="I1605" s="361" t="s">
        <v>11</v>
      </c>
      <c r="J1605" s="361" t="s">
        <v>11</v>
      </c>
      <c r="K1605" s="361" t="s">
        <v>11</v>
      </c>
      <c r="L1605" s="361" t="s">
        <v>11</v>
      </c>
      <c r="M1605" s="361" t="s">
        <v>11</v>
      </c>
      <c r="N1605" s="362" t="str">
        <f t="shared" si="65"/>
        <v>2.1.2.9.99.0.0.00.00.00.00.00</v>
      </c>
      <c r="O1605" s="363">
        <v>2026</v>
      </c>
      <c r="P1605" s="364" t="s">
        <v>784</v>
      </c>
      <c r="Q1605" s="365" t="s">
        <v>1092</v>
      </c>
      <c r="R1605" s="361" t="str">
        <f t="shared" si="66"/>
        <v>S</v>
      </c>
      <c r="S1605" s="361" t="s">
        <v>15</v>
      </c>
      <c r="T1605" s="361" t="s">
        <v>14</v>
      </c>
      <c r="U1605" s="368">
        <v>2</v>
      </c>
      <c r="V1605" s="361" t="s">
        <v>14</v>
      </c>
      <c r="W1605" s="361" t="s">
        <v>1325</v>
      </c>
      <c r="X1605" s="369"/>
      <c r="Z1605" s="15"/>
    </row>
    <row r="1606" spans="1:26" ht="26.4" x14ac:dyDescent="0.3">
      <c r="A1606" s="15"/>
      <c r="B1606" s="361" t="s">
        <v>13</v>
      </c>
      <c r="C1606" s="361" t="s">
        <v>9</v>
      </c>
      <c r="D1606" s="361" t="s">
        <v>13</v>
      </c>
      <c r="E1606" s="361" t="s">
        <v>68</v>
      </c>
      <c r="F1606" s="361" t="s">
        <v>77</v>
      </c>
      <c r="G1606" s="361" t="s">
        <v>10</v>
      </c>
      <c r="H1606" s="380" t="s">
        <v>9</v>
      </c>
      <c r="I1606" s="361" t="s">
        <v>11</v>
      </c>
      <c r="J1606" s="361" t="s">
        <v>11</v>
      </c>
      <c r="K1606" s="361" t="s">
        <v>11</v>
      </c>
      <c r="L1606" s="361" t="s">
        <v>11</v>
      </c>
      <c r="M1606" s="361" t="s">
        <v>11</v>
      </c>
      <c r="N1606" s="362" t="str">
        <f t="shared" si="65"/>
        <v>2.1.2.9.99.0.1.00.00.00.00.00</v>
      </c>
      <c r="O1606" s="363">
        <v>2026</v>
      </c>
      <c r="P1606" s="364" t="s">
        <v>785</v>
      </c>
      <c r="Q1606" s="365" t="s">
        <v>1092</v>
      </c>
      <c r="R1606" s="361" t="str">
        <f t="shared" si="66"/>
        <v>S</v>
      </c>
      <c r="S1606" s="361" t="s">
        <v>15</v>
      </c>
      <c r="T1606" s="361" t="s">
        <v>14</v>
      </c>
      <c r="U1606" s="368">
        <v>2</v>
      </c>
      <c r="V1606" s="361" t="s">
        <v>14</v>
      </c>
      <c r="W1606" s="361" t="s">
        <v>1325</v>
      </c>
      <c r="X1606" s="367"/>
      <c r="Z1606" s="15"/>
    </row>
    <row r="1607" spans="1:26" ht="26.4" x14ac:dyDescent="0.3">
      <c r="A1607" s="15"/>
      <c r="B1607" s="361" t="s">
        <v>13</v>
      </c>
      <c r="C1607" s="361" t="s">
        <v>13</v>
      </c>
      <c r="D1607" s="361" t="s">
        <v>10</v>
      </c>
      <c r="E1607" s="361" t="s">
        <v>10</v>
      </c>
      <c r="F1607" s="361" t="s">
        <v>11</v>
      </c>
      <c r="G1607" s="361" t="s">
        <v>10</v>
      </c>
      <c r="H1607" s="370" t="s">
        <v>10</v>
      </c>
      <c r="I1607" s="361" t="s">
        <v>11</v>
      </c>
      <c r="J1607" s="361" t="s">
        <v>11</v>
      </c>
      <c r="K1607" s="361" t="s">
        <v>11</v>
      </c>
      <c r="L1607" s="361" t="s">
        <v>11</v>
      </c>
      <c r="M1607" s="361" t="s">
        <v>11</v>
      </c>
      <c r="N1607" s="362" t="str">
        <f t="shared" si="65"/>
        <v>2.2.0.0.00.0.0.00.00.00.00.00</v>
      </c>
      <c r="O1607" s="363">
        <v>2026</v>
      </c>
      <c r="P1607" s="364" t="s">
        <v>786</v>
      </c>
      <c r="Q1607" s="365" t="s">
        <v>1268</v>
      </c>
      <c r="R1607" s="361" t="str">
        <f t="shared" si="66"/>
        <v>S</v>
      </c>
      <c r="S1607" s="361" t="s">
        <v>15</v>
      </c>
      <c r="T1607" s="361" t="s">
        <v>9</v>
      </c>
      <c r="U1607" s="368">
        <v>2</v>
      </c>
      <c r="V1607" s="361" t="s">
        <v>14</v>
      </c>
      <c r="W1607" s="361" t="s">
        <v>1325</v>
      </c>
      <c r="X1607" s="367"/>
      <c r="Z1607" s="15"/>
    </row>
    <row r="1608" spans="1:26" ht="26.4" x14ac:dyDescent="0.3">
      <c r="A1608" s="15"/>
      <c r="B1608" s="361" t="s">
        <v>13</v>
      </c>
      <c r="C1608" s="361" t="s">
        <v>13</v>
      </c>
      <c r="D1608" s="361" t="s">
        <v>9</v>
      </c>
      <c r="E1608" s="361" t="s">
        <v>10</v>
      </c>
      <c r="F1608" s="361" t="s">
        <v>11</v>
      </c>
      <c r="G1608" s="361" t="s">
        <v>10</v>
      </c>
      <c r="H1608" s="370" t="s">
        <v>10</v>
      </c>
      <c r="I1608" s="361" t="s">
        <v>11</v>
      </c>
      <c r="J1608" s="361" t="s">
        <v>11</v>
      </c>
      <c r="K1608" s="361" t="s">
        <v>11</v>
      </c>
      <c r="L1608" s="361" t="s">
        <v>11</v>
      </c>
      <c r="M1608" s="361" t="s">
        <v>11</v>
      </c>
      <c r="N1608" s="362" t="str">
        <f t="shared" ref="N1608:N1671" si="67">B1608&amp;"."&amp;C1608&amp;"."&amp;D1608&amp;"."&amp;E1608&amp;"."&amp;F1608&amp;"."&amp;G1608&amp;"."&amp;H1608&amp;"."&amp;I1608&amp;"."&amp;J1608&amp;"."&amp;K1608&amp;"."&amp;L1608&amp;"."&amp;M1608</f>
        <v>2.2.1.0.00.0.0.00.00.00.00.00</v>
      </c>
      <c r="O1608" s="363">
        <v>2026</v>
      </c>
      <c r="P1608" s="364" t="s">
        <v>787</v>
      </c>
      <c r="Q1608" s="365" t="s">
        <v>1269</v>
      </c>
      <c r="R1608" s="361" t="str">
        <f t="shared" si="66"/>
        <v>S</v>
      </c>
      <c r="S1608" s="361" t="s">
        <v>15</v>
      </c>
      <c r="T1608" s="361" t="s">
        <v>9</v>
      </c>
      <c r="U1608" s="368">
        <v>2</v>
      </c>
      <c r="V1608" s="361" t="s">
        <v>14</v>
      </c>
      <c r="W1608" s="361" t="s">
        <v>1325</v>
      </c>
      <c r="X1608" s="367"/>
      <c r="Z1608" s="15"/>
    </row>
    <row r="1609" spans="1:26" ht="39.6" x14ac:dyDescent="0.3">
      <c r="A1609" s="15"/>
      <c r="B1609" s="361" t="s">
        <v>13</v>
      </c>
      <c r="C1609" s="361" t="s">
        <v>13</v>
      </c>
      <c r="D1609" s="361" t="s">
        <v>9</v>
      </c>
      <c r="E1609" s="361" t="s">
        <v>9</v>
      </c>
      <c r="F1609" s="361" t="s">
        <v>11</v>
      </c>
      <c r="G1609" s="361" t="s">
        <v>10</v>
      </c>
      <c r="H1609" s="370" t="s">
        <v>10</v>
      </c>
      <c r="I1609" s="361" t="s">
        <v>11</v>
      </c>
      <c r="J1609" s="361" t="s">
        <v>11</v>
      </c>
      <c r="K1609" s="361" t="s">
        <v>11</v>
      </c>
      <c r="L1609" s="361" t="s">
        <v>11</v>
      </c>
      <c r="M1609" s="361" t="s">
        <v>11</v>
      </c>
      <c r="N1609" s="362" t="str">
        <f t="shared" si="67"/>
        <v>2.2.1.1.00.0.0.00.00.00.00.00</v>
      </c>
      <c r="O1609" s="363">
        <v>2026</v>
      </c>
      <c r="P1609" s="364" t="s">
        <v>2005</v>
      </c>
      <c r="Q1609" s="365" t="s">
        <v>1270</v>
      </c>
      <c r="R1609" s="361" t="str">
        <f t="shared" si="66"/>
        <v>S</v>
      </c>
      <c r="S1609" s="361" t="s">
        <v>15</v>
      </c>
      <c r="T1609" s="361" t="s">
        <v>9</v>
      </c>
      <c r="U1609" s="368">
        <v>2</v>
      </c>
      <c r="V1609" s="361" t="s">
        <v>14</v>
      </c>
      <c r="W1609" s="361" t="s">
        <v>1325</v>
      </c>
      <c r="X1609" s="367"/>
      <c r="Z1609" s="15"/>
    </row>
    <row r="1610" spans="1:26" ht="39.6" x14ac:dyDescent="0.3">
      <c r="A1610" s="15"/>
      <c r="B1610" s="361" t="s">
        <v>13</v>
      </c>
      <c r="C1610" s="361" t="s">
        <v>13</v>
      </c>
      <c r="D1610" s="361" t="s">
        <v>9</v>
      </c>
      <c r="E1610" s="361" t="s">
        <v>9</v>
      </c>
      <c r="F1610" s="361" t="s">
        <v>18</v>
      </c>
      <c r="G1610" s="361" t="s">
        <v>10</v>
      </c>
      <c r="H1610" s="370" t="s">
        <v>10</v>
      </c>
      <c r="I1610" s="361" t="s">
        <v>11</v>
      </c>
      <c r="J1610" s="361" t="s">
        <v>11</v>
      </c>
      <c r="K1610" s="361" t="s">
        <v>11</v>
      </c>
      <c r="L1610" s="361" t="s">
        <v>11</v>
      </c>
      <c r="M1610" s="361" t="s">
        <v>11</v>
      </c>
      <c r="N1610" s="362" t="str">
        <f t="shared" si="67"/>
        <v>2.2.1.1.01.0.0.00.00.00.00.00</v>
      </c>
      <c r="O1610" s="363">
        <v>2026</v>
      </c>
      <c r="P1610" s="364" t="s">
        <v>788</v>
      </c>
      <c r="Q1610" s="365" t="s">
        <v>1093</v>
      </c>
      <c r="R1610" s="361" t="str">
        <f t="shared" si="66"/>
        <v>S</v>
      </c>
      <c r="S1610" s="361" t="s">
        <v>15</v>
      </c>
      <c r="T1610" s="361" t="s">
        <v>9</v>
      </c>
      <c r="U1610" s="368">
        <v>2</v>
      </c>
      <c r="V1610" s="361" t="s">
        <v>14</v>
      </c>
      <c r="W1610" s="361" t="s">
        <v>1325</v>
      </c>
      <c r="X1610" s="369"/>
      <c r="Z1610" s="15"/>
    </row>
    <row r="1611" spans="1:26" ht="39.6" x14ac:dyDescent="0.3">
      <c r="A1611" s="240"/>
      <c r="B1611" s="36" t="s">
        <v>13</v>
      </c>
      <c r="C1611" s="36" t="s">
        <v>13</v>
      </c>
      <c r="D1611" s="36" t="s">
        <v>9</v>
      </c>
      <c r="E1611" s="36" t="s">
        <v>9</v>
      </c>
      <c r="F1611" s="36" t="s">
        <v>18</v>
      </c>
      <c r="G1611" s="36" t="s">
        <v>10</v>
      </c>
      <c r="H1611" s="97" t="s">
        <v>9</v>
      </c>
      <c r="I1611" s="36" t="s">
        <v>11</v>
      </c>
      <c r="J1611" s="36" t="s">
        <v>11</v>
      </c>
      <c r="K1611" s="36" t="s">
        <v>11</v>
      </c>
      <c r="L1611" s="36" t="s">
        <v>11</v>
      </c>
      <c r="M1611" s="36" t="s">
        <v>11</v>
      </c>
      <c r="N1611" s="35" t="str">
        <f t="shared" si="67"/>
        <v>2.2.1.1.01.0.1.00.00.00.00.00</v>
      </c>
      <c r="O1611" s="45">
        <v>2026</v>
      </c>
      <c r="P1611" s="38" t="s">
        <v>3488</v>
      </c>
      <c r="Q1611" s="39" t="s">
        <v>1093</v>
      </c>
      <c r="R1611" s="37" t="str">
        <f t="shared" si="66"/>
        <v>A</v>
      </c>
      <c r="S1611" s="36" t="s">
        <v>15</v>
      </c>
      <c r="T1611" s="36" t="s">
        <v>9</v>
      </c>
      <c r="U1611" s="121">
        <v>1</v>
      </c>
      <c r="V1611" s="36" t="s">
        <v>14</v>
      </c>
      <c r="W1611" s="36" t="s">
        <v>1325</v>
      </c>
      <c r="X1611" s="40"/>
      <c r="Z1611" s="15"/>
    </row>
    <row r="1612" spans="1:26" ht="39.6" x14ac:dyDescent="0.3">
      <c r="A1612" s="15"/>
      <c r="B1612" s="361" t="s">
        <v>13</v>
      </c>
      <c r="C1612" s="361" t="s">
        <v>13</v>
      </c>
      <c r="D1612" s="361" t="s">
        <v>9</v>
      </c>
      <c r="E1612" s="361" t="s">
        <v>9</v>
      </c>
      <c r="F1612" s="361" t="s">
        <v>19</v>
      </c>
      <c r="G1612" s="361" t="s">
        <v>10</v>
      </c>
      <c r="H1612" s="370" t="s">
        <v>10</v>
      </c>
      <c r="I1612" s="361" t="s">
        <v>11</v>
      </c>
      <c r="J1612" s="361" t="s">
        <v>11</v>
      </c>
      <c r="K1612" s="361" t="s">
        <v>11</v>
      </c>
      <c r="L1612" s="361" t="s">
        <v>11</v>
      </c>
      <c r="M1612" s="361" t="s">
        <v>11</v>
      </c>
      <c r="N1612" s="362" t="str">
        <f t="shared" si="67"/>
        <v>2.2.1.1.02.0.0.00.00.00.00.00</v>
      </c>
      <c r="O1612" s="363">
        <v>2026</v>
      </c>
      <c r="P1612" s="364" t="s">
        <v>789</v>
      </c>
      <c r="Q1612" s="365" t="s">
        <v>1590</v>
      </c>
      <c r="R1612" s="361" t="str">
        <f t="shared" si="66"/>
        <v>S</v>
      </c>
      <c r="S1612" s="361" t="s">
        <v>15</v>
      </c>
      <c r="T1612" s="361" t="s">
        <v>9</v>
      </c>
      <c r="U1612" s="368">
        <v>2</v>
      </c>
      <c r="V1612" s="361" t="s">
        <v>14</v>
      </c>
      <c r="W1612" s="361" t="s">
        <v>1325</v>
      </c>
      <c r="X1612" s="369"/>
      <c r="Z1612" s="15"/>
    </row>
    <row r="1613" spans="1:26" ht="39.6" x14ac:dyDescent="0.3">
      <c r="A1613" s="240"/>
      <c r="B1613" s="36" t="s">
        <v>13</v>
      </c>
      <c r="C1613" s="36" t="s">
        <v>13</v>
      </c>
      <c r="D1613" s="36" t="s">
        <v>9</v>
      </c>
      <c r="E1613" s="36" t="s">
        <v>9</v>
      </c>
      <c r="F1613" s="36" t="s">
        <v>19</v>
      </c>
      <c r="G1613" s="36" t="s">
        <v>10</v>
      </c>
      <c r="H1613" s="97" t="s">
        <v>9</v>
      </c>
      <c r="I1613" s="36" t="s">
        <v>11</v>
      </c>
      <c r="J1613" s="36" t="s">
        <v>11</v>
      </c>
      <c r="K1613" s="36" t="s">
        <v>11</v>
      </c>
      <c r="L1613" s="36" t="s">
        <v>11</v>
      </c>
      <c r="M1613" s="36" t="s">
        <v>11</v>
      </c>
      <c r="N1613" s="35" t="str">
        <f t="shared" si="67"/>
        <v>2.2.1.1.02.0.1.00.00.00.00.00</v>
      </c>
      <c r="O1613" s="45">
        <v>2026</v>
      </c>
      <c r="P1613" s="38" t="s">
        <v>3489</v>
      </c>
      <c r="Q1613" s="39" t="s">
        <v>1590</v>
      </c>
      <c r="R1613" s="37" t="str">
        <f t="shared" si="66"/>
        <v>A</v>
      </c>
      <c r="S1613" s="36" t="s">
        <v>15</v>
      </c>
      <c r="T1613" s="36" t="s">
        <v>9</v>
      </c>
      <c r="U1613" s="121">
        <v>1</v>
      </c>
      <c r="V1613" s="36" t="s">
        <v>14</v>
      </c>
      <c r="W1613" s="36" t="s">
        <v>1325</v>
      </c>
      <c r="X1613" s="40"/>
      <c r="Z1613" s="15"/>
    </row>
    <row r="1614" spans="1:26" ht="26.4" x14ac:dyDescent="0.3">
      <c r="A1614" s="15"/>
      <c r="B1614" s="361" t="s">
        <v>13</v>
      </c>
      <c r="C1614" s="361" t="s">
        <v>13</v>
      </c>
      <c r="D1614" s="361" t="s">
        <v>9</v>
      </c>
      <c r="E1614" s="361" t="s">
        <v>13</v>
      </c>
      <c r="F1614" s="361" t="s">
        <v>11</v>
      </c>
      <c r="G1614" s="361" t="s">
        <v>10</v>
      </c>
      <c r="H1614" s="370" t="s">
        <v>10</v>
      </c>
      <c r="I1614" s="361" t="s">
        <v>11</v>
      </c>
      <c r="J1614" s="361" t="s">
        <v>11</v>
      </c>
      <c r="K1614" s="361" t="s">
        <v>11</v>
      </c>
      <c r="L1614" s="361" t="s">
        <v>11</v>
      </c>
      <c r="M1614" s="361" t="s">
        <v>11</v>
      </c>
      <c r="N1614" s="362" t="str">
        <f t="shared" si="67"/>
        <v>2.2.1.2.00.0.0.00.00.00.00.00</v>
      </c>
      <c r="O1614" s="363">
        <v>2026</v>
      </c>
      <c r="P1614" s="364" t="s">
        <v>790</v>
      </c>
      <c r="Q1614" s="365" t="s">
        <v>1094</v>
      </c>
      <c r="R1614" s="361" t="str">
        <f t="shared" si="66"/>
        <v>S</v>
      </c>
      <c r="S1614" s="361" t="s">
        <v>15</v>
      </c>
      <c r="T1614" s="361" t="s">
        <v>9</v>
      </c>
      <c r="U1614" s="368">
        <v>2</v>
      </c>
      <c r="V1614" s="361" t="s">
        <v>14</v>
      </c>
      <c r="W1614" s="361" t="s">
        <v>1325</v>
      </c>
      <c r="X1614" s="369"/>
      <c r="Z1614" s="15"/>
    </row>
    <row r="1615" spans="1:26" ht="66" x14ac:dyDescent="0.3">
      <c r="A1615" s="15"/>
      <c r="B1615" s="361" t="s">
        <v>13</v>
      </c>
      <c r="C1615" s="361" t="s">
        <v>13</v>
      </c>
      <c r="D1615" s="361" t="s">
        <v>9</v>
      </c>
      <c r="E1615" s="361" t="s">
        <v>13</v>
      </c>
      <c r="F1615" s="361" t="s">
        <v>19</v>
      </c>
      <c r="G1615" s="361" t="s">
        <v>10</v>
      </c>
      <c r="H1615" s="370" t="s">
        <v>10</v>
      </c>
      <c r="I1615" s="361" t="s">
        <v>11</v>
      </c>
      <c r="J1615" s="361" t="s">
        <v>11</v>
      </c>
      <c r="K1615" s="361" t="s">
        <v>11</v>
      </c>
      <c r="L1615" s="361" t="s">
        <v>11</v>
      </c>
      <c r="M1615" s="361" t="s">
        <v>11</v>
      </c>
      <c r="N1615" s="362" t="str">
        <f t="shared" si="67"/>
        <v>2.2.1.2.02.0.0.00.00.00.00.00</v>
      </c>
      <c r="O1615" s="363">
        <v>2026</v>
      </c>
      <c r="P1615" s="364" t="s">
        <v>791</v>
      </c>
      <c r="Q1615" s="365" t="s">
        <v>1095</v>
      </c>
      <c r="R1615" s="361" t="str">
        <f t="shared" si="66"/>
        <v>S</v>
      </c>
      <c r="S1615" s="361" t="s">
        <v>15</v>
      </c>
      <c r="T1615" s="361" t="s">
        <v>9</v>
      </c>
      <c r="U1615" s="368">
        <v>2</v>
      </c>
      <c r="V1615" s="361" t="s">
        <v>14</v>
      </c>
      <c r="W1615" s="361" t="s">
        <v>1325</v>
      </c>
      <c r="X1615" s="369"/>
      <c r="Z1615" s="15"/>
    </row>
    <row r="1616" spans="1:26" ht="66" x14ac:dyDescent="0.3">
      <c r="A1616" s="15"/>
      <c r="B1616" s="36" t="s">
        <v>13</v>
      </c>
      <c r="C1616" s="36" t="s">
        <v>13</v>
      </c>
      <c r="D1616" s="36" t="s">
        <v>9</v>
      </c>
      <c r="E1616" s="36" t="s">
        <v>13</v>
      </c>
      <c r="F1616" s="36" t="s">
        <v>19</v>
      </c>
      <c r="G1616" s="36" t="s">
        <v>10</v>
      </c>
      <c r="H1616" s="97" t="s">
        <v>9</v>
      </c>
      <c r="I1616" s="36" t="s">
        <v>11</v>
      </c>
      <c r="J1616" s="36" t="s">
        <v>11</v>
      </c>
      <c r="K1616" s="36" t="s">
        <v>11</v>
      </c>
      <c r="L1616" s="36" t="s">
        <v>11</v>
      </c>
      <c r="M1616" s="36" t="s">
        <v>11</v>
      </c>
      <c r="N1616" s="35" t="str">
        <f t="shared" si="67"/>
        <v>2.2.1.2.02.0.1.00.00.00.00.00</v>
      </c>
      <c r="O1616" s="45">
        <v>2026</v>
      </c>
      <c r="P1616" s="38" t="s">
        <v>1409</v>
      </c>
      <c r="Q1616" s="39" t="s">
        <v>1095</v>
      </c>
      <c r="R1616" s="37" t="str">
        <f t="shared" si="66"/>
        <v>A</v>
      </c>
      <c r="S1616" s="36" t="s">
        <v>15</v>
      </c>
      <c r="T1616" s="36" t="s">
        <v>9</v>
      </c>
      <c r="U1616" s="121">
        <v>1</v>
      </c>
      <c r="V1616" s="36" t="s">
        <v>14</v>
      </c>
      <c r="W1616" s="36" t="s">
        <v>1325</v>
      </c>
      <c r="X1616" s="40"/>
      <c r="Z1616" s="15"/>
    </row>
    <row r="1617" spans="2:24" s="15" customFormat="1" ht="52.8" x14ac:dyDescent="0.3">
      <c r="B1617" s="361" t="s">
        <v>13</v>
      </c>
      <c r="C1617" s="361" t="s">
        <v>13</v>
      </c>
      <c r="D1617" s="361" t="s">
        <v>9</v>
      </c>
      <c r="E1617" s="361" t="s">
        <v>13</v>
      </c>
      <c r="F1617" s="361" t="s">
        <v>30</v>
      </c>
      <c r="G1617" s="361" t="s">
        <v>10</v>
      </c>
      <c r="H1617" s="370" t="s">
        <v>10</v>
      </c>
      <c r="I1617" s="361" t="s">
        <v>11</v>
      </c>
      <c r="J1617" s="361" t="s">
        <v>11</v>
      </c>
      <c r="K1617" s="361" t="s">
        <v>11</v>
      </c>
      <c r="L1617" s="361" t="s">
        <v>11</v>
      </c>
      <c r="M1617" s="361" t="s">
        <v>11</v>
      </c>
      <c r="N1617" s="362" t="str">
        <f t="shared" si="67"/>
        <v>2.2.1.2.03.0.0.00.00.00.00.00</v>
      </c>
      <c r="O1617" s="363">
        <v>2026</v>
      </c>
      <c r="P1617" s="364" t="s">
        <v>792</v>
      </c>
      <c r="Q1617" s="365" t="s">
        <v>1096</v>
      </c>
      <c r="R1617" s="361" t="str">
        <f t="shared" si="66"/>
        <v>S</v>
      </c>
      <c r="S1617" s="361" t="s">
        <v>15</v>
      </c>
      <c r="T1617" s="361" t="s">
        <v>9</v>
      </c>
      <c r="U1617" s="368">
        <v>2</v>
      </c>
      <c r="V1617" s="361" t="s">
        <v>14</v>
      </c>
      <c r="W1617" s="361" t="s">
        <v>1325</v>
      </c>
      <c r="X1617" s="369"/>
    </row>
    <row r="1618" spans="2:24" s="15" customFormat="1" ht="52.8" x14ac:dyDescent="0.3">
      <c r="B1618" s="36" t="s">
        <v>13</v>
      </c>
      <c r="C1618" s="36" t="s">
        <v>13</v>
      </c>
      <c r="D1618" s="36" t="s">
        <v>9</v>
      </c>
      <c r="E1618" s="36" t="s">
        <v>13</v>
      </c>
      <c r="F1618" s="36" t="s">
        <v>30</v>
      </c>
      <c r="G1618" s="36" t="s">
        <v>10</v>
      </c>
      <c r="H1618" s="97" t="s">
        <v>9</v>
      </c>
      <c r="I1618" s="36" t="s">
        <v>11</v>
      </c>
      <c r="J1618" s="36" t="s">
        <v>11</v>
      </c>
      <c r="K1618" s="36" t="s">
        <v>11</v>
      </c>
      <c r="L1618" s="36" t="s">
        <v>11</v>
      </c>
      <c r="M1618" s="36" t="s">
        <v>11</v>
      </c>
      <c r="N1618" s="35" t="str">
        <f t="shared" si="67"/>
        <v>2.2.1.2.03.0.1.00.00.00.00.00</v>
      </c>
      <c r="O1618" s="45">
        <v>2026</v>
      </c>
      <c r="P1618" s="38" t="s">
        <v>1410</v>
      </c>
      <c r="Q1618" s="39" t="s">
        <v>1096</v>
      </c>
      <c r="R1618" s="37" t="str">
        <f t="shared" si="66"/>
        <v>A</v>
      </c>
      <c r="S1618" s="36" t="s">
        <v>15</v>
      </c>
      <c r="T1618" s="36" t="s">
        <v>9</v>
      </c>
      <c r="U1618" s="121">
        <v>1</v>
      </c>
      <c r="V1618" s="36" t="s">
        <v>14</v>
      </c>
      <c r="W1618" s="36" t="s">
        <v>1325</v>
      </c>
      <c r="X1618" s="40"/>
    </row>
    <row r="1619" spans="2:24" s="15" customFormat="1" ht="39.6" x14ac:dyDescent="0.3">
      <c r="B1619" s="361" t="s">
        <v>13</v>
      </c>
      <c r="C1619" s="361" t="s">
        <v>13</v>
      </c>
      <c r="D1619" s="361" t="s">
        <v>9</v>
      </c>
      <c r="E1619" s="361" t="s">
        <v>14</v>
      </c>
      <c r="F1619" s="361" t="s">
        <v>11</v>
      </c>
      <c r="G1619" s="361" t="s">
        <v>10</v>
      </c>
      <c r="H1619" s="370" t="s">
        <v>10</v>
      </c>
      <c r="I1619" s="361" t="s">
        <v>11</v>
      </c>
      <c r="J1619" s="361" t="s">
        <v>11</v>
      </c>
      <c r="K1619" s="361" t="s">
        <v>11</v>
      </c>
      <c r="L1619" s="361" t="s">
        <v>11</v>
      </c>
      <c r="M1619" s="361" t="s">
        <v>11</v>
      </c>
      <c r="N1619" s="362" t="str">
        <f t="shared" si="67"/>
        <v>2.2.1.3.00.0.0.00.00.00.00.00</v>
      </c>
      <c r="O1619" s="363">
        <v>2026</v>
      </c>
      <c r="P1619" s="364" t="s">
        <v>793</v>
      </c>
      <c r="Q1619" s="365" t="s">
        <v>1271</v>
      </c>
      <c r="R1619" s="361" t="str">
        <f t="shared" si="66"/>
        <v>S</v>
      </c>
      <c r="S1619" s="361" t="s">
        <v>15</v>
      </c>
      <c r="T1619" s="361" t="s">
        <v>9</v>
      </c>
      <c r="U1619" s="368">
        <v>2</v>
      </c>
      <c r="V1619" s="361" t="s">
        <v>14</v>
      </c>
      <c r="W1619" s="361" t="s">
        <v>1325</v>
      </c>
      <c r="X1619" s="393"/>
    </row>
    <row r="1620" spans="2:24" s="15" customFormat="1" ht="39.6" x14ac:dyDescent="0.3">
      <c r="B1620" s="361" t="s">
        <v>13</v>
      </c>
      <c r="C1620" s="361" t="s">
        <v>13</v>
      </c>
      <c r="D1620" s="361" t="s">
        <v>9</v>
      </c>
      <c r="E1620" s="361" t="s">
        <v>14</v>
      </c>
      <c r="F1620" s="361" t="s">
        <v>18</v>
      </c>
      <c r="G1620" s="361" t="s">
        <v>10</v>
      </c>
      <c r="H1620" s="370" t="s">
        <v>10</v>
      </c>
      <c r="I1620" s="361" t="s">
        <v>11</v>
      </c>
      <c r="J1620" s="361" t="s">
        <v>11</v>
      </c>
      <c r="K1620" s="361" t="s">
        <v>11</v>
      </c>
      <c r="L1620" s="361" t="s">
        <v>11</v>
      </c>
      <c r="M1620" s="361" t="s">
        <v>11</v>
      </c>
      <c r="N1620" s="362" t="str">
        <f t="shared" si="67"/>
        <v>2.2.1.3.01.0.0.00.00.00.00.00</v>
      </c>
      <c r="O1620" s="363">
        <v>2026</v>
      </c>
      <c r="P1620" s="364" t="s">
        <v>793</v>
      </c>
      <c r="Q1620" s="365" t="s">
        <v>3465</v>
      </c>
      <c r="R1620" s="361" t="str">
        <f t="shared" si="66"/>
        <v>S</v>
      </c>
      <c r="S1620" s="361" t="s">
        <v>15</v>
      </c>
      <c r="T1620" s="361" t="s">
        <v>9</v>
      </c>
      <c r="U1620" s="368">
        <v>2</v>
      </c>
      <c r="V1620" s="361" t="s">
        <v>14</v>
      </c>
      <c r="W1620" s="361" t="s">
        <v>1325</v>
      </c>
      <c r="X1620" s="394"/>
    </row>
    <row r="1621" spans="2:24" s="15" customFormat="1" ht="39.6" x14ac:dyDescent="0.3">
      <c r="B1621" s="89" t="s">
        <v>13</v>
      </c>
      <c r="C1621" s="36" t="s">
        <v>13</v>
      </c>
      <c r="D1621" s="36" t="s">
        <v>9</v>
      </c>
      <c r="E1621" s="36" t="s">
        <v>14</v>
      </c>
      <c r="F1621" s="36" t="s">
        <v>18</v>
      </c>
      <c r="G1621" s="36" t="s">
        <v>10</v>
      </c>
      <c r="H1621" s="97" t="s">
        <v>9</v>
      </c>
      <c r="I1621" s="36" t="s">
        <v>11</v>
      </c>
      <c r="J1621" s="36" t="s">
        <v>11</v>
      </c>
      <c r="K1621" s="36" t="s">
        <v>11</v>
      </c>
      <c r="L1621" s="36" t="s">
        <v>11</v>
      </c>
      <c r="M1621" s="36" t="s">
        <v>11</v>
      </c>
      <c r="N1621" s="35" t="str">
        <f t="shared" si="67"/>
        <v>2.2.1.3.01.0.1.00.00.00.00.00</v>
      </c>
      <c r="O1621" s="45">
        <v>2026</v>
      </c>
      <c r="P1621" s="38" t="s">
        <v>794</v>
      </c>
      <c r="Q1621" s="39" t="s">
        <v>3465</v>
      </c>
      <c r="R1621" s="37" t="str">
        <f t="shared" si="66"/>
        <v>A</v>
      </c>
      <c r="S1621" s="36" t="s">
        <v>15</v>
      </c>
      <c r="T1621" s="36" t="s">
        <v>9</v>
      </c>
      <c r="U1621" s="121">
        <v>1</v>
      </c>
      <c r="V1621" s="36" t="s">
        <v>14</v>
      </c>
      <c r="W1621" s="36" t="s">
        <v>1325</v>
      </c>
      <c r="X1621" s="129"/>
    </row>
    <row r="1622" spans="2:24" s="15" customFormat="1" ht="39.6" x14ac:dyDescent="0.3">
      <c r="B1622" s="130" t="s">
        <v>13</v>
      </c>
      <c r="C1622" s="36" t="s">
        <v>13</v>
      </c>
      <c r="D1622" s="36" t="s">
        <v>9</v>
      </c>
      <c r="E1622" s="36" t="s">
        <v>14</v>
      </c>
      <c r="F1622" s="36" t="s">
        <v>18</v>
      </c>
      <c r="G1622" s="36" t="s">
        <v>10</v>
      </c>
      <c r="H1622" s="97" t="s">
        <v>14</v>
      </c>
      <c r="I1622" s="36" t="s">
        <v>11</v>
      </c>
      <c r="J1622" s="36" t="s">
        <v>11</v>
      </c>
      <c r="K1622" s="36" t="s">
        <v>11</v>
      </c>
      <c r="L1622" s="36" t="s">
        <v>11</v>
      </c>
      <c r="M1622" s="36" t="s">
        <v>11</v>
      </c>
      <c r="N1622" s="35" t="str">
        <f t="shared" si="67"/>
        <v>2.2.1.3.01.0.3.00.00.00.00.00</v>
      </c>
      <c r="O1622" s="45">
        <v>2026</v>
      </c>
      <c r="P1622" s="38" t="s">
        <v>795</v>
      </c>
      <c r="Q1622" s="39" t="s">
        <v>3465</v>
      </c>
      <c r="R1622" s="37" t="str">
        <f t="shared" si="66"/>
        <v>A</v>
      </c>
      <c r="S1622" s="36" t="s">
        <v>15</v>
      </c>
      <c r="T1622" s="36" t="s">
        <v>9</v>
      </c>
      <c r="U1622" s="121">
        <v>1</v>
      </c>
      <c r="V1622" s="36" t="s">
        <v>14</v>
      </c>
      <c r="W1622" s="36" t="s">
        <v>1325</v>
      </c>
      <c r="X1622" s="129"/>
    </row>
    <row r="1623" spans="2:24" s="15" customFormat="1" ht="26.4" x14ac:dyDescent="0.3">
      <c r="B1623" s="385" t="s">
        <v>13</v>
      </c>
      <c r="C1623" s="361" t="s">
        <v>13</v>
      </c>
      <c r="D1623" s="361" t="s">
        <v>13</v>
      </c>
      <c r="E1623" s="361" t="s">
        <v>10</v>
      </c>
      <c r="F1623" s="361" t="s">
        <v>11</v>
      </c>
      <c r="G1623" s="361" t="s">
        <v>10</v>
      </c>
      <c r="H1623" s="370" t="s">
        <v>10</v>
      </c>
      <c r="I1623" s="361" t="s">
        <v>11</v>
      </c>
      <c r="J1623" s="361" t="s">
        <v>11</v>
      </c>
      <c r="K1623" s="361" t="s">
        <v>11</v>
      </c>
      <c r="L1623" s="361" t="s">
        <v>11</v>
      </c>
      <c r="M1623" s="361" t="s">
        <v>11</v>
      </c>
      <c r="N1623" s="362" t="str">
        <f t="shared" si="67"/>
        <v>2.2.2.0.00.0.0.00.00.00.00.00</v>
      </c>
      <c r="O1623" s="363">
        <v>2026</v>
      </c>
      <c r="P1623" s="364" t="s">
        <v>796</v>
      </c>
      <c r="Q1623" s="365" t="s">
        <v>1272</v>
      </c>
      <c r="R1623" s="361" t="str">
        <f t="shared" si="66"/>
        <v>S</v>
      </c>
      <c r="S1623" s="361" t="s">
        <v>15</v>
      </c>
      <c r="T1623" s="361" t="s">
        <v>9</v>
      </c>
      <c r="U1623" s="368">
        <v>2</v>
      </c>
      <c r="V1623" s="361" t="s">
        <v>14</v>
      </c>
      <c r="W1623" s="361" t="s">
        <v>1325</v>
      </c>
      <c r="X1623" s="393"/>
    </row>
    <row r="1624" spans="2:24" s="15" customFormat="1" ht="26.4" x14ac:dyDescent="0.3">
      <c r="B1624" s="385" t="s">
        <v>13</v>
      </c>
      <c r="C1624" s="361" t="s">
        <v>13</v>
      </c>
      <c r="D1624" s="361" t="s">
        <v>13</v>
      </c>
      <c r="E1624" s="361" t="s">
        <v>9</v>
      </c>
      <c r="F1624" s="361" t="s">
        <v>11</v>
      </c>
      <c r="G1624" s="361" t="s">
        <v>10</v>
      </c>
      <c r="H1624" s="370" t="s">
        <v>10</v>
      </c>
      <c r="I1624" s="361" t="s">
        <v>11</v>
      </c>
      <c r="J1624" s="361" t="s">
        <v>11</v>
      </c>
      <c r="K1624" s="361" t="s">
        <v>11</v>
      </c>
      <c r="L1624" s="361" t="s">
        <v>11</v>
      </c>
      <c r="M1624" s="361" t="s">
        <v>11</v>
      </c>
      <c r="N1624" s="362" t="str">
        <f t="shared" si="67"/>
        <v>2.2.2.1.00.0.0.00.00.00.00.00</v>
      </c>
      <c r="O1624" s="363">
        <v>2026</v>
      </c>
      <c r="P1624" s="364" t="s">
        <v>796</v>
      </c>
      <c r="Q1624" s="365" t="s">
        <v>1905</v>
      </c>
      <c r="R1624" s="361" t="str">
        <f t="shared" si="66"/>
        <v>S</v>
      </c>
      <c r="S1624" s="361" t="s">
        <v>15</v>
      </c>
      <c r="T1624" s="361" t="s">
        <v>9</v>
      </c>
      <c r="U1624" s="368">
        <v>2</v>
      </c>
      <c r="V1624" s="361" t="s">
        <v>14</v>
      </c>
      <c r="W1624" s="361" t="s">
        <v>1325</v>
      </c>
      <c r="X1624" s="394"/>
    </row>
    <row r="1625" spans="2:24" s="15" customFormat="1" ht="26.4" x14ac:dyDescent="0.3">
      <c r="B1625" s="385" t="s">
        <v>13</v>
      </c>
      <c r="C1625" s="361" t="s">
        <v>13</v>
      </c>
      <c r="D1625" s="361" t="s">
        <v>13</v>
      </c>
      <c r="E1625" s="361" t="s">
        <v>9</v>
      </c>
      <c r="F1625" s="361" t="s">
        <v>18</v>
      </c>
      <c r="G1625" s="361" t="s">
        <v>10</v>
      </c>
      <c r="H1625" s="370" t="s">
        <v>10</v>
      </c>
      <c r="I1625" s="361" t="s">
        <v>11</v>
      </c>
      <c r="J1625" s="361" t="s">
        <v>11</v>
      </c>
      <c r="K1625" s="361" t="s">
        <v>11</v>
      </c>
      <c r="L1625" s="361" t="s">
        <v>11</v>
      </c>
      <c r="M1625" s="361" t="s">
        <v>11</v>
      </c>
      <c r="N1625" s="362" t="str">
        <f t="shared" si="67"/>
        <v>2.2.2.1.01.0.0.00.00.00.00.00</v>
      </c>
      <c r="O1625" s="363">
        <v>2026</v>
      </c>
      <c r="P1625" s="364" t="s">
        <v>796</v>
      </c>
      <c r="Q1625" s="365" t="s">
        <v>1098</v>
      </c>
      <c r="R1625" s="361" t="str">
        <f t="shared" si="66"/>
        <v>S</v>
      </c>
      <c r="S1625" s="361" t="s">
        <v>15</v>
      </c>
      <c r="T1625" s="361" t="s">
        <v>9</v>
      </c>
      <c r="U1625" s="368">
        <v>2</v>
      </c>
      <c r="V1625" s="361" t="s">
        <v>14</v>
      </c>
      <c r="W1625" s="361" t="s">
        <v>1325</v>
      </c>
      <c r="X1625" s="394"/>
    </row>
    <row r="1626" spans="2:24" s="15" customFormat="1" ht="26.4" x14ac:dyDescent="0.3">
      <c r="B1626" s="36" t="s">
        <v>13</v>
      </c>
      <c r="C1626" s="36" t="s">
        <v>13</v>
      </c>
      <c r="D1626" s="36" t="s">
        <v>13</v>
      </c>
      <c r="E1626" s="36" t="s">
        <v>9</v>
      </c>
      <c r="F1626" s="36" t="s">
        <v>18</v>
      </c>
      <c r="G1626" s="36" t="s">
        <v>10</v>
      </c>
      <c r="H1626" s="97" t="s">
        <v>9</v>
      </c>
      <c r="I1626" s="36" t="s">
        <v>11</v>
      </c>
      <c r="J1626" s="36" t="s">
        <v>11</v>
      </c>
      <c r="K1626" s="36" t="s">
        <v>11</v>
      </c>
      <c r="L1626" s="36" t="s">
        <v>11</v>
      </c>
      <c r="M1626" s="36" t="s">
        <v>11</v>
      </c>
      <c r="N1626" s="35" t="str">
        <f t="shared" si="67"/>
        <v>2.2.2.1.01.0.1.00.00.00.00.00</v>
      </c>
      <c r="O1626" s="45">
        <v>2026</v>
      </c>
      <c r="P1626" s="38" t="s">
        <v>797</v>
      </c>
      <c r="Q1626" s="39" t="s">
        <v>1098</v>
      </c>
      <c r="R1626" s="37" t="str">
        <f t="shared" si="66"/>
        <v>A</v>
      </c>
      <c r="S1626" s="36" t="s">
        <v>15</v>
      </c>
      <c r="T1626" s="36" t="s">
        <v>9</v>
      </c>
      <c r="U1626" s="121">
        <v>1</v>
      </c>
      <c r="V1626" s="36" t="s">
        <v>14</v>
      </c>
      <c r="W1626" s="36" t="s">
        <v>1325</v>
      </c>
      <c r="X1626" s="40"/>
    </row>
    <row r="1627" spans="2:24" s="15" customFormat="1" ht="26.4" x14ac:dyDescent="0.3">
      <c r="B1627" s="36" t="s">
        <v>13</v>
      </c>
      <c r="C1627" s="36" t="s">
        <v>13</v>
      </c>
      <c r="D1627" s="36" t="s">
        <v>13</v>
      </c>
      <c r="E1627" s="36" t="s">
        <v>9</v>
      </c>
      <c r="F1627" s="36" t="s">
        <v>18</v>
      </c>
      <c r="G1627" s="36" t="s">
        <v>10</v>
      </c>
      <c r="H1627" s="97" t="s">
        <v>14</v>
      </c>
      <c r="I1627" s="36" t="s">
        <v>11</v>
      </c>
      <c r="J1627" s="36" t="s">
        <v>11</v>
      </c>
      <c r="K1627" s="36" t="s">
        <v>11</v>
      </c>
      <c r="L1627" s="36" t="s">
        <v>11</v>
      </c>
      <c r="M1627" s="36" t="s">
        <v>11</v>
      </c>
      <c r="N1627" s="35" t="str">
        <f t="shared" si="67"/>
        <v>2.2.2.1.01.0.3.00.00.00.00.00</v>
      </c>
      <c r="O1627" s="45">
        <v>2026</v>
      </c>
      <c r="P1627" s="38" t="s">
        <v>798</v>
      </c>
      <c r="Q1627" s="39" t="s">
        <v>1098</v>
      </c>
      <c r="R1627" s="37" t="str">
        <f t="shared" si="66"/>
        <v>A</v>
      </c>
      <c r="S1627" s="36" t="s">
        <v>15</v>
      </c>
      <c r="T1627" s="36" t="s">
        <v>9</v>
      </c>
      <c r="U1627" s="121">
        <v>1</v>
      </c>
      <c r="V1627" s="36" t="s">
        <v>14</v>
      </c>
      <c r="W1627" s="36" t="s">
        <v>1325</v>
      </c>
      <c r="X1627" s="40"/>
    </row>
    <row r="1628" spans="2:24" s="15" customFormat="1" ht="52.8" x14ac:dyDescent="0.3">
      <c r="B1628" s="361" t="s">
        <v>13</v>
      </c>
      <c r="C1628" s="361" t="s">
        <v>13</v>
      </c>
      <c r="D1628" s="361" t="s">
        <v>13</v>
      </c>
      <c r="E1628" s="361" t="s">
        <v>9</v>
      </c>
      <c r="F1628" s="361" t="s">
        <v>30</v>
      </c>
      <c r="G1628" s="361" t="s">
        <v>10</v>
      </c>
      <c r="H1628" s="370" t="s">
        <v>10</v>
      </c>
      <c r="I1628" s="361" t="s">
        <v>11</v>
      </c>
      <c r="J1628" s="361" t="s">
        <v>11</v>
      </c>
      <c r="K1628" s="361" t="s">
        <v>11</v>
      </c>
      <c r="L1628" s="361" t="s">
        <v>11</v>
      </c>
      <c r="M1628" s="361" t="s">
        <v>11</v>
      </c>
      <c r="N1628" s="362" t="str">
        <f t="shared" si="67"/>
        <v>2.2.2.1.03.0.0.00.00.00.00.00</v>
      </c>
      <c r="O1628" s="363">
        <v>2026</v>
      </c>
      <c r="P1628" s="364" t="s">
        <v>799</v>
      </c>
      <c r="Q1628" s="365" t="s">
        <v>1099</v>
      </c>
      <c r="R1628" s="361" t="str">
        <f t="shared" si="66"/>
        <v>S</v>
      </c>
      <c r="S1628" s="361" t="s">
        <v>15</v>
      </c>
      <c r="T1628" s="361" t="s">
        <v>9</v>
      </c>
      <c r="U1628" s="368">
        <v>2</v>
      </c>
      <c r="V1628" s="361" t="s">
        <v>14</v>
      </c>
      <c r="W1628" s="361" t="s">
        <v>1325</v>
      </c>
      <c r="X1628" s="369"/>
    </row>
    <row r="1629" spans="2:24" s="15" customFormat="1" ht="52.8" x14ac:dyDescent="0.3">
      <c r="B1629" s="36" t="s">
        <v>13</v>
      </c>
      <c r="C1629" s="36" t="s">
        <v>13</v>
      </c>
      <c r="D1629" s="36" t="s">
        <v>13</v>
      </c>
      <c r="E1629" s="36" t="s">
        <v>9</v>
      </c>
      <c r="F1629" s="36" t="s">
        <v>30</v>
      </c>
      <c r="G1629" s="36" t="s">
        <v>10</v>
      </c>
      <c r="H1629" s="97" t="s">
        <v>9</v>
      </c>
      <c r="I1629" s="36" t="s">
        <v>11</v>
      </c>
      <c r="J1629" s="36" t="s">
        <v>11</v>
      </c>
      <c r="K1629" s="36" t="s">
        <v>11</v>
      </c>
      <c r="L1629" s="36" t="s">
        <v>11</v>
      </c>
      <c r="M1629" s="36" t="s">
        <v>11</v>
      </c>
      <c r="N1629" s="35" t="str">
        <f t="shared" si="67"/>
        <v>2.2.2.1.03.0.1.00.00.00.00.00</v>
      </c>
      <c r="O1629" s="45">
        <v>2026</v>
      </c>
      <c r="P1629" s="38" t="s">
        <v>1411</v>
      </c>
      <c r="Q1629" s="39" t="s">
        <v>1099</v>
      </c>
      <c r="R1629" s="37" t="str">
        <f t="shared" si="66"/>
        <v>A</v>
      </c>
      <c r="S1629" s="36" t="s">
        <v>15</v>
      </c>
      <c r="T1629" s="36" t="s">
        <v>9</v>
      </c>
      <c r="U1629" s="121">
        <v>1</v>
      </c>
      <c r="V1629" s="36" t="s">
        <v>14</v>
      </c>
      <c r="W1629" s="36" t="s">
        <v>1325</v>
      </c>
      <c r="X1629" s="40"/>
    </row>
    <row r="1630" spans="2:24" s="15" customFormat="1" ht="92.4" x14ac:dyDescent="0.3">
      <c r="B1630" s="361" t="s">
        <v>13</v>
      </c>
      <c r="C1630" s="361" t="s">
        <v>13</v>
      </c>
      <c r="D1630" s="361" t="s">
        <v>14</v>
      </c>
      <c r="E1630" s="361" t="s">
        <v>10</v>
      </c>
      <c r="F1630" s="361" t="s">
        <v>11</v>
      </c>
      <c r="G1630" s="361" t="s">
        <v>10</v>
      </c>
      <c r="H1630" s="370" t="s">
        <v>10</v>
      </c>
      <c r="I1630" s="361" t="s">
        <v>11</v>
      </c>
      <c r="J1630" s="361" t="s">
        <v>11</v>
      </c>
      <c r="K1630" s="361" t="s">
        <v>11</v>
      </c>
      <c r="L1630" s="361" t="s">
        <v>11</v>
      </c>
      <c r="M1630" s="361" t="s">
        <v>11</v>
      </c>
      <c r="N1630" s="362" t="str">
        <f t="shared" si="67"/>
        <v>2.2.3.0.00.0.0.00.00.00.00.00</v>
      </c>
      <c r="O1630" s="363">
        <v>2026</v>
      </c>
      <c r="P1630" s="364" t="s">
        <v>800</v>
      </c>
      <c r="Q1630" s="365" t="s">
        <v>3466</v>
      </c>
      <c r="R1630" s="361" t="str">
        <f t="shared" si="66"/>
        <v>S</v>
      </c>
      <c r="S1630" s="361" t="s">
        <v>15</v>
      </c>
      <c r="T1630" s="361" t="s">
        <v>9</v>
      </c>
      <c r="U1630" s="368">
        <v>2</v>
      </c>
      <c r="V1630" s="361" t="s">
        <v>14</v>
      </c>
      <c r="W1630" s="361" t="s">
        <v>1325</v>
      </c>
      <c r="X1630" s="367"/>
    </row>
    <row r="1631" spans="2:24" s="15" customFormat="1" ht="105.6" x14ac:dyDescent="0.3">
      <c r="B1631" s="361" t="s">
        <v>13</v>
      </c>
      <c r="C1631" s="361" t="s">
        <v>13</v>
      </c>
      <c r="D1631" s="361" t="s">
        <v>14</v>
      </c>
      <c r="E1631" s="361" t="s">
        <v>9</v>
      </c>
      <c r="F1631" s="361" t="s">
        <v>11</v>
      </c>
      <c r="G1631" s="361" t="s">
        <v>10</v>
      </c>
      <c r="H1631" s="370" t="s">
        <v>10</v>
      </c>
      <c r="I1631" s="361" t="s">
        <v>11</v>
      </c>
      <c r="J1631" s="361" t="s">
        <v>11</v>
      </c>
      <c r="K1631" s="361" t="s">
        <v>11</v>
      </c>
      <c r="L1631" s="361" t="s">
        <v>11</v>
      </c>
      <c r="M1631" s="361" t="s">
        <v>11</v>
      </c>
      <c r="N1631" s="362" t="str">
        <f t="shared" si="67"/>
        <v>2.2.3.1.00.0.0.00.00.00.00.00</v>
      </c>
      <c r="O1631" s="363">
        <v>2026</v>
      </c>
      <c r="P1631" s="364" t="s">
        <v>800</v>
      </c>
      <c r="Q1631" s="365" t="s">
        <v>2209</v>
      </c>
      <c r="R1631" s="361" t="str">
        <f t="shared" si="66"/>
        <v>S</v>
      </c>
      <c r="S1631" s="361" t="s">
        <v>15</v>
      </c>
      <c r="T1631" s="361" t="s">
        <v>9</v>
      </c>
      <c r="U1631" s="368">
        <v>2</v>
      </c>
      <c r="V1631" s="361" t="s">
        <v>14</v>
      </c>
      <c r="W1631" s="361" t="s">
        <v>1325</v>
      </c>
      <c r="X1631" s="369"/>
    </row>
    <row r="1632" spans="2:24" s="15" customFormat="1" ht="92.4" x14ac:dyDescent="0.3">
      <c r="B1632" s="361" t="s">
        <v>13</v>
      </c>
      <c r="C1632" s="361" t="s">
        <v>13</v>
      </c>
      <c r="D1632" s="361" t="s">
        <v>14</v>
      </c>
      <c r="E1632" s="361" t="s">
        <v>9</v>
      </c>
      <c r="F1632" s="361" t="s">
        <v>18</v>
      </c>
      <c r="G1632" s="361" t="s">
        <v>10</v>
      </c>
      <c r="H1632" s="370" t="s">
        <v>10</v>
      </c>
      <c r="I1632" s="361" t="s">
        <v>11</v>
      </c>
      <c r="J1632" s="361" t="s">
        <v>11</v>
      </c>
      <c r="K1632" s="361" t="s">
        <v>11</v>
      </c>
      <c r="L1632" s="361" t="s">
        <v>11</v>
      </c>
      <c r="M1632" s="361" t="s">
        <v>11</v>
      </c>
      <c r="N1632" s="362" t="str">
        <f t="shared" si="67"/>
        <v>2.2.3.1.01.0.0.00.00.00.00.00</v>
      </c>
      <c r="O1632" s="363">
        <v>2026</v>
      </c>
      <c r="P1632" s="364" t="s">
        <v>800</v>
      </c>
      <c r="Q1632" s="365" t="s">
        <v>3467</v>
      </c>
      <c r="R1632" s="361" t="str">
        <f t="shared" si="66"/>
        <v>S</v>
      </c>
      <c r="S1632" s="361" t="s">
        <v>15</v>
      </c>
      <c r="T1632" s="361" t="s">
        <v>9</v>
      </c>
      <c r="U1632" s="368">
        <v>2</v>
      </c>
      <c r="V1632" s="361" t="s">
        <v>14</v>
      </c>
      <c r="W1632" s="361" t="s">
        <v>1325</v>
      </c>
      <c r="X1632" s="369"/>
    </row>
    <row r="1633" spans="2:24" s="15" customFormat="1" ht="92.4" x14ac:dyDescent="0.3">
      <c r="B1633" s="36" t="s">
        <v>13</v>
      </c>
      <c r="C1633" s="36" t="s">
        <v>13</v>
      </c>
      <c r="D1633" s="36" t="s">
        <v>14</v>
      </c>
      <c r="E1633" s="36" t="s">
        <v>9</v>
      </c>
      <c r="F1633" s="36" t="s">
        <v>18</v>
      </c>
      <c r="G1633" s="36" t="s">
        <v>10</v>
      </c>
      <c r="H1633" s="97" t="s">
        <v>9</v>
      </c>
      <c r="I1633" s="36" t="s">
        <v>11</v>
      </c>
      <c r="J1633" s="36" t="s">
        <v>11</v>
      </c>
      <c r="K1633" s="36" t="s">
        <v>11</v>
      </c>
      <c r="L1633" s="36" t="s">
        <v>11</v>
      </c>
      <c r="M1633" s="36" t="s">
        <v>11</v>
      </c>
      <c r="N1633" s="35" t="str">
        <f t="shared" si="67"/>
        <v>2.2.3.1.01.0.1.00.00.00.00.00</v>
      </c>
      <c r="O1633" s="45">
        <v>2026</v>
      </c>
      <c r="P1633" s="38" t="s">
        <v>801</v>
      </c>
      <c r="Q1633" s="39" t="s">
        <v>3467</v>
      </c>
      <c r="R1633" s="37" t="str">
        <f t="shared" si="66"/>
        <v>A</v>
      </c>
      <c r="S1633" s="36" t="s">
        <v>15</v>
      </c>
      <c r="T1633" s="36" t="s">
        <v>9</v>
      </c>
      <c r="U1633" s="121">
        <v>1</v>
      </c>
      <c r="V1633" s="36" t="s">
        <v>14</v>
      </c>
      <c r="W1633" s="36" t="s">
        <v>1325</v>
      </c>
      <c r="X1633" s="40"/>
    </row>
    <row r="1634" spans="2:24" s="15" customFormat="1" ht="92.4" x14ac:dyDescent="0.3">
      <c r="B1634" s="36" t="s">
        <v>13</v>
      </c>
      <c r="C1634" s="36" t="s">
        <v>13</v>
      </c>
      <c r="D1634" s="36" t="s">
        <v>14</v>
      </c>
      <c r="E1634" s="36" t="s">
        <v>9</v>
      </c>
      <c r="F1634" s="36" t="s">
        <v>18</v>
      </c>
      <c r="G1634" s="36" t="s">
        <v>10</v>
      </c>
      <c r="H1634" s="97" t="s">
        <v>14</v>
      </c>
      <c r="I1634" s="36" t="s">
        <v>11</v>
      </c>
      <c r="J1634" s="36" t="s">
        <v>11</v>
      </c>
      <c r="K1634" s="36" t="s">
        <v>11</v>
      </c>
      <c r="L1634" s="36" t="s">
        <v>11</v>
      </c>
      <c r="M1634" s="36" t="s">
        <v>11</v>
      </c>
      <c r="N1634" s="35" t="str">
        <f t="shared" si="67"/>
        <v>2.2.3.1.01.0.3.00.00.00.00.00</v>
      </c>
      <c r="O1634" s="45">
        <v>2026</v>
      </c>
      <c r="P1634" s="38" t="s">
        <v>1788</v>
      </c>
      <c r="Q1634" s="39" t="s">
        <v>3467</v>
      </c>
      <c r="R1634" s="37" t="str">
        <f t="shared" si="66"/>
        <v>A</v>
      </c>
      <c r="S1634" s="36" t="s">
        <v>15</v>
      </c>
      <c r="T1634" s="36" t="s">
        <v>9</v>
      </c>
      <c r="U1634" s="121">
        <v>1</v>
      </c>
      <c r="V1634" s="36" t="s">
        <v>14</v>
      </c>
      <c r="W1634" s="36" t="s">
        <v>1325</v>
      </c>
      <c r="X1634" s="40"/>
    </row>
    <row r="1635" spans="2:24" s="15" customFormat="1" ht="66" x14ac:dyDescent="0.3">
      <c r="B1635" s="361" t="s">
        <v>13</v>
      </c>
      <c r="C1635" s="361" t="s">
        <v>14</v>
      </c>
      <c r="D1635" s="361" t="s">
        <v>10</v>
      </c>
      <c r="E1635" s="361" t="s">
        <v>10</v>
      </c>
      <c r="F1635" s="361" t="s">
        <v>11</v>
      </c>
      <c r="G1635" s="361" t="s">
        <v>10</v>
      </c>
      <c r="H1635" s="370" t="s">
        <v>10</v>
      </c>
      <c r="I1635" s="361" t="s">
        <v>11</v>
      </c>
      <c r="J1635" s="361" t="s">
        <v>11</v>
      </c>
      <c r="K1635" s="361" t="s">
        <v>11</v>
      </c>
      <c r="L1635" s="361" t="s">
        <v>11</v>
      </c>
      <c r="M1635" s="361" t="s">
        <v>11</v>
      </c>
      <c r="N1635" s="362" t="str">
        <f t="shared" si="67"/>
        <v>2.3.0.0.00.0.0.00.00.00.00.00</v>
      </c>
      <c r="O1635" s="363">
        <v>2026</v>
      </c>
      <c r="P1635" s="364" t="s">
        <v>802</v>
      </c>
      <c r="Q1635" s="365" t="s">
        <v>1274</v>
      </c>
      <c r="R1635" s="361" t="str">
        <f t="shared" si="66"/>
        <v>S</v>
      </c>
      <c r="S1635" s="361" t="s">
        <v>15</v>
      </c>
      <c r="T1635" s="361" t="s">
        <v>9</v>
      </c>
      <c r="U1635" s="368">
        <v>2</v>
      </c>
      <c r="V1635" s="361" t="s">
        <v>14</v>
      </c>
      <c r="W1635" s="361" t="s">
        <v>1325</v>
      </c>
      <c r="X1635" s="367"/>
    </row>
    <row r="1636" spans="2:24" s="15" customFormat="1" x14ac:dyDescent="0.3">
      <c r="B1636" s="361" t="s">
        <v>13</v>
      </c>
      <c r="C1636" s="361" t="s">
        <v>14</v>
      </c>
      <c r="D1636" s="361" t="s">
        <v>9</v>
      </c>
      <c r="E1636" s="361" t="s">
        <v>10</v>
      </c>
      <c r="F1636" s="361" t="s">
        <v>11</v>
      </c>
      <c r="G1636" s="361" t="s">
        <v>10</v>
      </c>
      <c r="H1636" s="370" t="s">
        <v>10</v>
      </c>
      <c r="I1636" s="361" t="s">
        <v>11</v>
      </c>
      <c r="J1636" s="361" t="s">
        <v>11</v>
      </c>
      <c r="K1636" s="361" t="s">
        <v>11</v>
      </c>
      <c r="L1636" s="361" t="s">
        <v>11</v>
      </c>
      <c r="M1636" s="361" t="s">
        <v>11</v>
      </c>
      <c r="N1636" s="362" t="str">
        <f t="shared" si="67"/>
        <v>2.3.1.0.00.0.0.00.00.00.00.00</v>
      </c>
      <c r="O1636" s="363">
        <v>2026</v>
      </c>
      <c r="P1636" s="364" t="s">
        <v>802</v>
      </c>
      <c r="Q1636" s="365" t="s">
        <v>2301</v>
      </c>
      <c r="R1636" s="361" t="str">
        <f t="shared" si="66"/>
        <v>S</v>
      </c>
      <c r="S1636" s="361" t="s">
        <v>15</v>
      </c>
      <c r="T1636" s="361" t="s">
        <v>9</v>
      </c>
      <c r="U1636" s="368">
        <v>2</v>
      </c>
      <c r="V1636" s="361" t="s">
        <v>14</v>
      </c>
      <c r="W1636" s="361" t="s">
        <v>1325</v>
      </c>
      <c r="X1636" s="369"/>
    </row>
    <row r="1637" spans="2:24" s="15" customFormat="1" x14ac:dyDescent="0.3">
      <c r="B1637" s="361" t="s">
        <v>13</v>
      </c>
      <c r="C1637" s="361" t="s">
        <v>14</v>
      </c>
      <c r="D1637" s="361" t="s">
        <v>9</v>
      </c>
      <c r="E1637" s="361" t="s">
        <v>9</v>
      </c>
      <c r="F1637" s="361" t="s">
        <v>11</v>
      </c>
      <c r="G1637" s="361" t="s">
        <v>10</v>
      </c>
      <c r="H1637" s="370" t="s">
        <v>10</v>
      </c>
      <c r="I1637" s="361" t="s">
        <v>11</v>
      </c>
      <c r="J1637" s="361" t="s">
        <v>11</v>
      </c>
      <c r="K1637" s="361" t="s">
        <v>11</v>
      </c>
      <c r="L1637" s="361" t="s">
        <v>11</v>
      </c>
      <c r="M1637" s="361" t="s">
        <v>11</v>
      </c>
      <c r="N1637" s="362" t="str">
        <f t="shared" si="67"/>
        <v>2.3.1.1.00.0.0.00.00.00.00.00</v>
      </c>
      <c r="O1637" s="363">
        <v>2026</v>
      </c>
      <c r="P1637" s="364" t="s">
        <v>802</v>
      </c>
      <c r="Q1637" s="365" t="s">
        <v>2301</v>
      </c>
      <c r="R1637" s="361" t="str">
        <f t="shared" si="66"/>
        <v>S</v>
      </c>
      <c r="S1637" s="361" t="s">
        <v>15</v>
      </c>
      <c r="T1637" s="361" t="s">
        <v>9</v>
      </c>
      <c r="U1637" s="368">
        <v>2</v>
      </c>
      <c r="V1637" s="361" t="s">
        <v>14</v>
      </c>
      <c r="W1637" s="361" t="s">
        <v>1325</v>
      </c>
      <c r="X1637" s="369"/>
    </row>
    <row r="1638" spans="2:24" s="15" customFormat="1" ht="39.6" x14ac:dyDescent="0.3">
      <c r="B1638" s="361" t="s">
        <v>13</v>
      </c>
      <c r="C1638" s="361" t="s">
        <v>14</v>
      </c>
      <c r="D1638" s="361" t="s">
        <v>9</v>
      </c>
      <c r="E1638" s="361" t="s">
        <v>9</v>
      </c>
      <c r="F1638" s="361" t="s">
        <v>87</v>
      </c>
      <c r="G1638" s="361" t="s">
        <v>10</v>
      </c>
      <c r="H1638" s="370" t="s">
        <v>10</v>
      </c>
      <c r="I1638" s="361" t="s">
        <v>11</v>
      </c>
      <c r="J1638" s="361" t="s">
        <v>11</v>
      </c>
      <c r="K1638" s="361" t="s">
        <v>11</v>
      </c>
      <c r="L1638" s="361" t="s">
        <v>11</v>
      </c>
      <c r="M1638" s="361" t="s">
        <v>11</v>
      </c>
      <c r="N1638" s="362" t="str">
        <f t="shared" si="67"/>
        <v>2.3.1.1.04.0.0.00.00.00.00.00</v>
      </c>
      <c r="O1638" s="363">
        <v>2026</v>
      </c>
      <c r="P1638" s="364" t="s">
        <v>803</v>
      </c>
      <c r="Q1638" s="365" t="s">
        <v>1101</v>
      </c>
      <c r="R1638" s="361" t="str">
        <f t="shared" si="66"/>
        <v>S</v>
      </c>
      <c r="S1638" s="361" t="s">
        <v>15</v>
      </c>
      <c r="T1638" s="361" t="s">
        <v>9</v>
      </c>
      <c r="U1638" s="368">
        <v>2</v>
      </c>
      <c r="V1638" s="361" t="s">
        <v>14</v>
      </c>
      <c r="W1638" s="361" t="s">
        <v>1325</v>
      </c>
      <c r="X1638" s="369"/>
    </row>
    <row r="1639" spans="2:24" s="15" customFormat="1" ht="39.6" x14ac:dyDescent="0.3">
      <c r="B1639" s="36" t="s">
        <v>13</v>
      </c>
      <c r="C1639" s="36" t="s">
        <v>14</v>
      </c>
      <c r="D1639" s="36" t="s">
        <v>9</v>
      </c>
      <c r="E1639" s="36" t="s">
        <v>9</v>
      </c>
      <c r="F1639" s="36" t="s">
        <v>87</v>
      </c>
      <c r="G1639" s="36" t="s">
        <v>10</v>
      </c>
      <c r="H1639" s="97" t="s">
        <v>9</v>
      </c>
      <c r="I1639" s="36" t="s">
        <v>11</v>
      </c>
      <c r="J1639" s="36" t="s">
        <v>11</v>
      </c>
      <c r="K1639" s="36" t="s">
        <v>11</v>
      </c>
      <c r="L1639" s="36" t="s">
        <v>11</v>
      </c>
      <c r="M1639" s="36" t="s">
        <v>11</v>
      </c>
      <c r="N1639" s="35" t="str">
        <f t="shared" si="67"/>
        <v>2.3.1.1.04.0.1.00.00.00.00.00</v>
      </c>
      <c r="O1639" s="45">
        <v>2026</v>
      </c>
      <c r="P1639" s="38" t="s">
        <v>804</v>
      </c>
      <c r="Q1639" s="39" t="s">
        <v>1101</v>
      </c>
      <c r="R1639" s="37" t="str">
        <f t="shared" si="66"/>
        <v>A</v>
      </c>
      <c r="S1639" s="36" t="s">
        <v>15</v>
      </c>
      <c r="T1639" s="36" t="s">
        <v>9</v>
      </c>
      <c r="U1639" s="121">
        <v>1</v>
      </c>
      <c r="V1639" s="36" t="s">
        <v>14</v>
      </c>
      <c r="W1639" s="36" t="s">
        <v>1325</v>
      </c>
      <c r="X1639" s="40"/>
    </row>
    <row r="1640" spans="2:24" s="15" customFormat="1" ht="39.6" x14ac:dyDescent="0.3">
      <c r="B1640" s="36" t="s">
        <v>13</v>
      </c>
      <c r="C1640" s="36" t="s">
        <v>14</v>
      </c>
      <c r="D1640" s="36" t="s">
        <v>9</v>
      </c>
      <c r="E1640" s="36" t="s">
        <v>9</v>
      </c>
      <c r="F1640" s="36" t="s">
        <v>87</v>
      </c>
      <c r="G1640" s="36" t="s">
        <v>10</v>
      </c>
      <c r="H1640" s="97" t="s">
        <v>14</v>
      </c>
      <c r="I1640" s="36" t="s">
        <v>11</v>
      </c>
      <c r="J1640" s="36" t="s">
        <v>11</v>
      </c>
      <c r="K1640" s="36" t="s">
        <v>11</v>
      </c>
      <c r="L1640" s="36" t="s">
        <v>11</v>
      </c>
      <c r="M1640" s="36" t="s">
        <v>11</v>
      </c>
      <c r="N1640" s="35" t="str">
        <f t="shared" si="67"/>
        <v>2.3.1.1.04.0.3.00.00.00.00.00</v>
      </c>
      <c r="O1640" s="45">
        <v>2026</v>
      </c>
      <c r="P1640" s="38" t="s">
        <v>1924</v>
      </c>
      <c r="Q1640" s="39" t="s">
        <v>1101</v>
      </c>
      <c r="R1640" s="37" t="str">
        <f t="shared" si="66"/>
        <v>A</v>
      </c>
      <c r="S1640" s="36" t="s">
        <v>15</v>
      </c>
      <c r="T1640" s="36" t="s">
        <v>9</v>
      </c>
      <c r="U1640" s="121">
        <v>1</v>
      </c>
      <c r="V1640" s="36" t="s">
        <v>14</v>
      </c>
      <c r="W1640" s="36" t="s">
        <v>1325</v>
      </c>
      <c r="X1640" s="40"/>
    </row>
    <row r="1641" spans="2:24" s="15" customFormat="1" ht="39.6" x14ac:dyDescent="0.3">
      <c r="B1641" s="361" t="s">
        <v>13</v>
      </c>
      <c r="C1641" s="361" t="s">
        <v>14</v>
      </c>
      <c r="D1641" s="361" t="s">
        <v>9</v>
      </c>
      <c r="E1641" s="361" t="s">
        <v>9</v>
      </c>
      <c r="F1641" s="361" t="s">
        <v>98</v>
      </c>
      <c r="G1641" s="361" t="s">
        <v>10</v>
      </c>
      <c r="H1641" s="370" t="s">
        <v>10</v>
      </c>
      <c r="I1641" s="361" t="s">
        <v>11</v>
      </c>
      <c r="J1641" s="361" t="s">
        <v>11</v>
      </c>
      <c r="K1641" s="361" t="s">
        <v>11</v>
      </c>
      <c r="L1641" s="361" t="s">
        <v>11</v>
      </c>
      <c r="M1641" s="361" t="s">
        <v>11</v>
      </c>
      <c r="N1641" s="362" t="str">
        <f t="shared" si="67"/>
        <v>2.3.1.1.06.0.0.00.00.00.00.00</v>
      </c>
      <c r="O1641" s="363">
        <v>2026</v>
      </c>
      <c r="P1641" s="364" t="s">
        <v>805</v>
      </c>
      <c r="Q1641" s="365" t="s">
        <v>1101</v>
      </c>
      <c r="R1641" s="361" t="str">
        <f t="shared" si="66"/>
        <v>S</v>
      </c>
      <c r="S1641" s="361" t="s">
        <v>15</v>
      </c>
      <c r="T1641" s="361" t="s">
        <v>9</v>
      </c>
      <c r="U1641" s="368">
        <v>2</v>
      </c>
      <c r="V1641" s="361" t="s">
        <v>14</v>
      </c>
      <c r="W1641" s="361" t="s">
        <v>1325</v>
      </c>
      <c r="X1641" s="369"/>
    </row>
    <row r="1642" spans="2:24" s="15" customFormat="1" ht="39.6" x14ac:dyDescent="0.3">
      <c r="B1642" s="36" t="s">
        <v>13</v>
      </c>
      <c r="C1642" s="36" t="s">
        <v>14</v>
      </c>
      <c r="D1642" s="36" t="s">
        <v>9</v>
      </c>
      <c r="E1642" s="36" t="s">
        <v>9</v>
      </c>
      <c r="F1642" s="36" t="s">
        <v>98</v>
      </c>
      <c r="G1642" s="36" t="s">
        <v>10</v>
      </c>
      <c r="H1642" s="97" t="s">
        <v>9</v>
      </c>
      <c r="I1642" s="36" t="s">
        <v>11</v>
      </c>
      <c r="J1642" s="36" t="s">
        <v>11</v>
      </c>
      <c r="K1642" s="36" t="s">
        <v>11</v>
      </c>
      <c r="L1642" s="36" t="s">
        <v>11</v>
      </c>
      <c r="M1642" s="36" t="s">
        <v>11</v>
      </c>
      <c r="N1642" s="35" t="str">
        <f t="shared" si="67"/>
        <v>2.3.1.1.06.0.1.00.00.00.00.00</v>
      </c>
      <c r="O1642" s="45">
        <v>2026</v>
      </c>
      <c r="P1642" s="38" t="s">
        <v>806</v>
      </c>
      <c r="Q1642" s="39" t="s">
        <v>1101</v>
      </c>
      <c r="R1642" s="37" t="str">
        <f t="shared" si="66"/>
        <v>A</v>
      </c>
      <c r="S1642" s="36" t="s">
        <v>15</v>
      </c>
      <c r="T1642" s="36" t="s">
        <v>9</v>
      </c>
      <c r="U1642" s="121">
        <v>1</v>
      </c>
      <c r="V1642" s="36" t="s">
        <v>14</v>
      </c>
      <c r="W1642" s="36" t="s">
        <v>1325</v>
      </c>
      <c r="X1642" s="40"/>
    </row>
    <row r="1643" spans="2:24" s="15" customFormat="1" ht="39.6" x14ac:dyDescent="0.3">
      <c r="B1643" s="36" t="s">
        <v>13</v>
      </c>
      <c r="C1643" s="36" t="s">
        <v>14</v>
      </c>
      <c r="D1643" s="36" t="s">
        <v>9</v>
      </c>
      <c r="E1643" s="36" t="s">
        <v>9</v>
      </c>
      <c r="F1643" s="36" t="s">
        <v>98</v>
      </c>
      <c r="G1643" s="36" t="s">
        <v>10</v>
      </c>
      <c r="H1643" s="97" t="s">
        <v>14</v>
      </c>
      <c r="I1643" s="36" t="s">
        <v>11</v>
      </c>
      <c r="J1643" s="36" t="s">
        <v>11</v>
      </c>
      <c r="K1643" s="36" t="s">
        <v>11</v>
      </c>
      <c r="L1643" s="36" t="s">
        <v>11</v>
      </c>
      <c r="M1643" s="36" t="s">
        <v>11</v>
      </c>
      <c r="N1643" s="35" t="str">
        <f t="shared" si="67"/>
        <v>2.3.1.1.06.0.3.00.00.00.00.00</v>
      </c>
      <c r="O1643" s="45">
        <v>2026</v>
      </c>
      <c r="P1643" s="38" t="s">
        <v>807</v>
      </c>
      <c r="Q1643" s="39" t="s">
        <v>1101</v>
      </c>
      <c r="R1643" s="37" t="str">
        <f t="shared" si="66"/>
        <v>A</v>
      </c>
      <c r="S1643" s="36" t="s">
        <v>15</v>
      </c>
      <c r="T1643" s="36" t="s">
        <v>9</v>
      </c>
      <c r="U1643" s="121">
        <v>1</v>
      </c>
      <c r="V1643" s="36" t="s">
        <v>14</v>
      </c>
      <c r="W1643" s="36" t="s">
        <v>1325</v>
      </c>
      <c r="X1643" s="40"/>
    </row>
    <row r="1644" spans="2:24" s="15" customFormat="1" ht="26.4" x14ac:dyDescent="0.3">
      <c r="B1644" s="361" t="s">
        <v>13</v>
      </c>
      <c r="C1644" s="361" t="s">
        <v>14</v>
      </c>
      <c r="D1644" s="361" t="s">
        <v>9</v>
      </c>
      <c r="E1644" s="361" t="s">
        <v>9</v>
      </c>
      <c r="F1644" s="361" t="s">
        <v>99</v>
      </c>
      <c r="G1644" s="361" t="s">
        <v>10</v>
      </c>
      <c r="H1644" s="370" t="s">
        <v>10</v>
      </c>
      <c r="I1644" s="361" t="s">
        <v>11</v>
      </c>
      <c r="J1644" s="361" t="s">
        <v>11</v>
      </c>
      <c r="K1644" s="361" t="s">
        <v>11</v>
      </c>
      <c r="L1644" s="361" t="s">
        <v>11</v>
      </c>
      <c r="M1644" s="361" t="s">
        <v>11</v>
      </c>
      <c r="N1644" s="362" t="str">
        <f t="shared" si="67"/>
        <v>2.3.1.1.07.0.0.00.00.00.00.00</v>
      </c>
      <c r="O1644" s="363">
        <v>2026</v>
      </c>
      <c r="P1644" s="364" t="s">
        <v>808</v>
      </c>
      <c r="Q1644" s="365" t="s">
        <v>1102</v>
      </c>
      <c r="R1644" s="361" t="str">
        <f t="shared" si="66"/>
        <v>S</v>
      </c>
      <c r="S1644" s="361" t="s">
        <v>15</v>
      </c>
      <c r="T1644" s="361" t="s">
        <v>9</v>
      </c>
      <c r="U1644" s="368">
        <v>2</v>
      </c>
      <c r="V1644" s="361" t="s">
        <v>14</v>
      </c>
      <c r="W1644" s="361" t="s">
        <v>1325</v>
      </c>
      <c r="X1644" s="369"/>
    </row>
    <row r="1645" spans="2:24" s="15" customFormat="1" ht="26.4" x14ac:dyDescent="0.3">
      <c r="B1645" s="361" t="s">
        <v>13</v>
      </c>
      <c r="C1645" s="361" t="s">
        <v>14</v>
      </c>
      <c r="D1645" s="361" t="s">
        <v>9</v>
      </c>
      <c r="E1645" s="361" t="s">
        <v>9</v>
      </c>
      <c r="F1645" s="361" t="s">
        <v>99</v>
      </c>
      <c r="G1645" s="361" t="s">
        <v>9</v>
      </c>
      <c r="H1645" s="370" t="s">
        <v>10</v>
      </c>
      <c r="I1645" s="361" t="s">
        <v>11</v>
      </c>
      <c r="J1645" s="361" t="s">
        <v>11</v>
      </c>
      <c r="K1645" s="361" t="s">
        <v>11</v>
      </c>
      <c r="L1645" s="361" t="s">
        <v>11</v>
      </c>
      <c r="M1645" s="361" t="s">
        <v>11</v>
      </c>
      <c r="N1645" s="362" t="str">
        <f t="shared" si="67"/>
        <v>2.3.1.1.07.1.0.00.00.00.00.00</v>
      </c>
      <c r="O1645" s="363">
        <v>2026</v>
      </c>
      <c r="P1645" s="364" t="s">
        <v>810</v>
      </c>
      <c r="Q1645" s="365" t="s">
        <v>1103</v>
      </c>
      <c r="R1645" s="361" t="str">
        <f t="shared" si="66"/>
        <v>S</v>
      </c>
      <c r="S1645" s="361" t="s">
        <v>15</v>
      </c>
      <c r="T1645" s="361" t="s">
        <v>9</v>
      </c>
      <c r="U1645" s="368">
        <v>2</v>
      </c>
      <c r="V1645" s="361" t="s">
        <v>14</v>
      </c>
      <c r="W1645" s="361" t="s">
        <v>1325</v>
      </c>
      <c r="X1645" s="369"/>
    </row>
    <row r="1646" spans="2:24" s="15" customFormat="1" ht="26.4" x14ac:dyDescent="0.3">
      <c r="B1646" s="361" t="s">
        <v>13</v>
      </c>
      <c r="C1646" s="361" t="s">
        <v>14</v>
      </c>
      <c r="D1646" s="361" t="s">
        <v>9</v>
      </c>
      <c r="E1646" s="361" t="s">
        <v>9</v>
      </c>
      <c r="F1646" s="361" t="s">
        <v>99</v>
      </c>
      <c r="G1646" s="361" t="s">
        <v>9</v>
      </c>
      <c r="H1646" s="380" t="s">
        <v>9</v>
      </c>
      <c r="I1646" s="361" t="s">
        <v>11</v>
      </c>
      <c r="J1646" s="361" t="s">
        <v>11</v>
      </c>
      <c r="K1646" s="361" t="s">
        <v>11</v>
      </c>
      <c r="L1646" s="361" t="s">
        <v>11</v>
      </c>
      <c r="M1646" s="361" t="s">
        <v>11</v>
      </c>
      <c r="N1646" s="362" t="str">
        <f t="shared" si="67"/>
        <v>2.3.1.1.07.1.1.00.00.00.00.00</v>
      </c>
      <c r="O1646" s="363">
        <v>2026</v>
      </c>
      <c r="P1646" s="364" t="s">
        <v>1412</v>
      </c>
      <c r="Q1646" s="365" t="s">
        <v>1103</v>
      </c>
      <c r="R1646" s="361" t="str">
        <f t="shared" si="66"/>
        <v>S</v>
      </c>
      <c r="S1646" s="361" t="s">
        <v>15</v>
      </c>
      <c r="T1646" s="361" t="s">
        <v>9</v>
      </c>
      <c r="U1646" s="368">
        <v>2</v>
      </c>
      <c r="V1646" s="361" t="s">
        <v>14</v>
      </c>
      <c r="W1646" s="361" t="s">
        <v>1325</v>
      </c>
      <c r="X1646" s="367"/>
    </row>
    <row r="1647" spans="2:24" s="15" customFormat="1" ht="26.4" x14ac:dyDescent="0.3">
      <c r="B1647" s="361" t="s">
        <v>13</v>
      </c>
      <c r="C1647" s="361" t="s">
        <v>14</v>
      </c>
      <c r="D1647" s="361" t="s">
        <v>9</v>
      </c>
      <c r="E1647" s="361" t="s">
        <v>9</v>
      </c>
      <c r="F1647" s="361" t="s">
        <v>99</v>
      </c>
      <c r="G1647" s="361" t="s">
        <v>9</v>
      </c>
      <c r="H1647" s="380" t="s">
        <v>14</v>
      </c>
      <c r="I1647" s="361" t="s">
        <v>11</v>
      </c>
      <c r="J1647" s="361" t="s">
        <v>11</v>
      </c>
      <c r="K1647" s="361" t="s">
        <v>11</v>
      </c>
      <c r="L1647" s="361" t="s">
        <v>11</v>
      </c>
      <c r="M1647" s="361" t="s">
        <v>11</v>
      </c>
      <c r="N1647" s="362" t="str">
        <f t="shared" si="67"/>
        <v>2.3.1.1.07.1.3.00.00.00.00.00</v>
      </c>
      <c r="O1647" s="363">
        <v>2026</v>
      </c>
      <c r="P1647" s="364" t="s">
        <v>1789</v>
      </c>
      <c r="Q1647" s="365" t="s">
        <v>1103</v>
      </c>
      <c r="R1647" s="361" t="str">
        <f t="shared" si="66"/>
        <v>S</v>
      </c>
      <c r="S1647" s="361" t="s">
        <v>15</v>
      </c>
      <c r="T1647" s="361" t="s">
        <v>9</v>
      </c>
      <c r="U1647" s="368">
        <v>2</v>
      </c>
      <c r="V1647" s="361" t="s">
        <v>14</v>
      </c>
      <c r="W1647" s="361" t="s">
        <v>1325</v>
      </c>
      <c r="X1647" s="367"/>
    </row>
    <row r="1648" spans="2:24" s="15" customFormat="1" ht="26.4" x14ac:dyDescent="0.3">
      <c r="B1648" s="361" t="s">
        <v>13</v>
      </c>
      <c r="C1648" s="361" t="s">
        <v>14</v>
      </c>
      <c r="D1648" s="361" t="s">
        <v>9</v>
      </c>
      <c r="E1648" s="361" t="s">
        <v>9</v>
      </c>
      <c r="F1648" s="361" t="s">
        <v>99</v>
      </c>
      <c r="G1648" s="361" t="s">
        <v>14</v>
      </c>
      <c r="H1648" s="370" t="s">
        <v>10</v>
      </c>
      <c r="I1648" s="361" t="s">
        <v>11</v>
      </c>
      <c r="J1648" s="361" t="s">
        <v>11</v>
      </c>
      <c r="K1648" s="361" t="s">
        <v>11</v>
      </c>
      <c r="L1648" s="361" t="s">
        <v>11</v>
      </c>
      <c r="M1648" s="361" t="s">
        <v>11</v>
      </c>
      <c r="N1648" s="362" t="str">
        <f t="shared" si="67"/>
        <v>2.3.1.1.07.3.0.00.00.00.00.00</v>
      </c>
      <c r="O1648" s="363">
        <v>2026</v>
      </c>
      <c r="P1648" s="364" t="s">
        <v>809</v>
      </c>
      <c r="Q1648" s="365" t="s">
        <v>1104</v>
      </c>
      <c r="R1648" s="361" t="str">
        <f t="shared" si="66"/>
        <v>S</v>
      </c>
      <c r="S1648" s="361" t="s">
        <v>15</v>
      </c>
      <c r="T1648" s="361" t="s">
        <v>9</v>
      </c>
      <c r="U1648" s="368">
        <v>2</v>
      </c>
      <c r="V1648" s="361" t="s">
        <v>14</v>
      </c>
      <c r="W1648" s="361" t="s">
        <v>1325</v>
      </c>
      <c r="X1648" s="367"/>
    </row>
    <row r="1649" spans="2:24" s="15" customFormat="1" ht="39.6" x14ac:dyDescent="0.3">
      <c r="B1649" s="36" t="s">
        <v>13</v>
      </c>
      <c r="C1649" s="36" t="s">
        <v>14</v>
      </c>
      <c r="D1649" s="36" t="s">
        <v>9</v>
      </c>
      <c r="E1649" s="36" t="s">
        <v>9</v>
      </c>
      <c r="F1649" s="36" t="s">
        <v>99</v>
      </c>
      <c r="G1649" s="36" t="s">
        <v>14</v>
      </c>
      <c r="H1649" s="97" t="s">
        <v>9</v>
      </c>
      <c r="I1649" s="36" t="s">
        <v>11</v>
      </c>
      <c r="J1649" s="36" t="s">
        <v>11</v>
      </c>
      <c r="K1649" s="36" t="s">
        <v>11</v>
      </c>
      <c r="L1649" s="36" t="s">
        <v>11</v>
      </c>
      <c r="M1649" s="36" t="s">
        <v>11</v>
      </c>
      <c r="N1649" s="35" t="str">
        <f t="shared" si="67"/>
        <v>2.3.1.1.07.3.1.00.00.00.00.00</v>
      </c>
      <c r="O1649" s="45">
        <v>2026</v>
      </c>
      <c r="P1649" s="38" t="s">
        <v>1922</v>
      </c>
      <c r="Q1649" s="39" t="s">
        <v>1104</v>
      </c>
      <c r="R1649" s="37" t="str">
        <f t="shared" si="66"/>
        <v>A</v>
      </c>
      <c r="S1649" s="36" t="s">
        <v>15</v>
      </c>
      <c r="T1649" s="36" t="s">
        <v>9</v>
      </c>
      <c r="U1649" s="121">
        <v>1</v>
      </c>
      <c r="V1649" s="36" t="s">
        <v>14</v>
      </c>
      <c r="W1649" s="36" t="s">
        <v>1325</v>
      </c>
      <c r="X1649" s="40"/>
    </row>
    <row r="1650" spans="2:24" s="15" customFormat="1" ht="39.6" x14ac:dyDescent="0.3">
      <c r="B1650" s="36" t="s">
        <v>13</v>
      </c>
      <c r="C1650" s="36" t="s">
        <v>14</v>
      </c>
      <c r="D1650" s="36" t="s">
        <v>9</v>
      </c>
      <c r="E1650" s="36" t="s">
        <v>9</v>
      </c>
      <c r="F1650" s="36" t="s">
        <v>99</v>
      </c>
      <c r="G1650" s="36" t="s">
        <v>14</v>
      </c>
      <c r="H1650" s="97" t="s">
        <v>14</v>
      </c>
      <c r="I1650" s="36" t="s">
        <v>11</v>
      </c>
      <c r="J1650" s="36" t="s">
        <v>11</v>
      </c>
      <c r="K1650" s="36" t="s">
        <v>11</v>
      </c>
      <c r="L1650" s="36" t="s">
        <v>11</v>
      </c>
      <c r="M1650" s="36" t="s">
        <v>11</v>
      </c>
      <c r="N1650" s="35" t="str">
        <f t="shared" si="67"/>
        <v>2.3.1.1.07.3.3.00.00.00.00.00</v>
      </c>
      <c r="O1650" s="45">
        <v>2026</v>
      </c>
      <c r="P1650" s="38" t="s">
        <v>1923</v>
      </c>
      <c r="Q1650" s="39" t="s">
        <v>1104</v>
      </c>
      <c r="R1650" s="37" t="str">
        <f t="shared" si="66"/>
        <v>A</v>
      </c>
      <c r="S1650" s="36" t="s">
        <v>15</v>
      </c>
      <c r="T1650" s="36" t="s">
        <v>9</v>
      </c>
      <c r="U1650" s="121">
        <v>1</v>
      </c>
      <c r="V1650" s="36" t="s">
        <v>14</v>
      </c>
      <c r="W1650" s="36" t="s">
        <v>1325</v>
      </c>
      <c r="X1650" s="40"/>
    </row>
    <row r="1651" spans="2:24" s="15" customFormat="1" ht="52.8" x14ac:dyDescent="0.3">
      <c r="B1651" s="361" t="s">
        <v>13</v>
      </c>
      <c r="C1651" s="361" t="s">
        <v>39</v>
      </c>
      <c r="D1651" s="361" t="s">
        <v>10</v>
      </c>
      <c r="E1651" s="361" t="s">
        <v>10</v>
      </c>
      <c r="F1651" s="361" t="s">
        <v>11</v>
      </c>
      <c r="G1651" s="361" t="s">
        <v>10</v>
      </c>
      <c r="H1651" s="370" t="s">
        <v>10</v>
      </c>
      <c r="I1651" s="361" t="s">
        <v>11</v>
      </c>
      <c r="J1651" s="361" t="s">
        <v>11</v>
      </c>
      <c r="K1651" s="361" t="s">
        <v>11</v>
      </c>
      <c r="L1651" s="361" t="s">
        <v>11</v>
      </c>
      <c r="M1651" s="361" t="s">
        <v>11</v>
      </c>
      <c r="N1651" s="362" t="str">
        <f t="shared" si="67"/>
        <v>2.4.0.0.00.0.0.00.00.00.00.00</v>
      </c>
      <c r="O1651" s="363">
        <v>2026</v>
      </c>
      <c r="P1651" s="364" t="s">
        <v>811</v>
      </c>
      <c r="Q1651" s="365" t="s">
        <v>1275</v>
      </c>
      <c r="R1651" s="361" t="str">
        <f t="shared" si="66"/>
        <v>S</v>
      </c>
      <c r="S1651" s="370" t="s">
        <v>457</v>
      </c>
      <c r="T1651" s="361" t="s">
        <v>14</v>
      </c>
      <c r="U1651" s="368">
        <v>2</v>
      </c>
      <c r="V1651" s="361" t="s">
        <v>14</v>
      </c>
      <c r="W1651" s="361" t="s">
        <v>1325</v>
      </c>
      <c r="X1651" s="367"/>
    </row>
    <row r="1652" spans="2:24" s="15" customFormat="1" ht="66" x14ac:dyDescent="0.3">
      <c r="B1652" s="361" t="s">
        <v>13</v>
      </c>
      <c r="C1652" s="361" t="s">
        <v>39</v>
      </c>
      <c r="D1652" s="361" t="s">
        <v>9</v>
      </c>
      <c r="E1652" s="361" t="s">
        <v>10</v>
      </c>
      <c r="F1652" s="361" t="s">
        <v>11</v>
      </c>
      <c r="G1652" s="361" t="s">
        <v>10</v>
      </c>
      <c r="H1652" s="370" t="s">
        <v>10</v>
      </c>
      <c r="I1652" s="361" t="s">
        <v>11</v>
      </c>
      <c r="J1652" s="361" t="s">
        <v>11</v>
      </c>
      <c r="K1652" s="361" t="s">
        <v>11</v>
      </c>
      <c r="L1652" s="361" t="s">
        <v>11</v>
      </c>
      <c r="M1652" s="361" t="s">
        <v>11</v>
      </c>
      <c r="N1652" s="362" t="str">
        <f t="shared" si="67"/>
        <v>2.4.1.0.00.0.0.00.00.00.00.00</v>
      </c>
      <c r="O1652" s="363">
        <v>2026</v>
      </c>
      <c r="P1652" s="364" t="s">
        <v>458</v>
      </c>
      <c r="Q1652" s="365" t="s">
        <v>1276</v>
      </c>
      <c r="R1652" s="361" t="str">
        <f t="shared" si="66"/>
        <v>S</v>
      </c>
      <c r="S1652" s="370" t="s">
        <v>457</v>
      </c>
      <c r="T1652" s="361" t="s">
        <v>14</v>
      </c>
      <c r="U1652" s="368">
        <v>2</v>
      </c>
      <c r="V1652" s="361" t="s">
        <v>14</v>
      </c>
      <c r="W1652" s="361" t="s">
        <v>1325</v>
      </c>
      <c r="X1652" s="367"/>
    </row>
    <row r="1653" spans="2:24" s="15" customFormat="1" ht="26.4" x14ac:dyDescent="0.3">
      <c r="B1653" s="361" t="s">
        <v>13</v>
      </c>
      <c r="C1653" s="361" t="s">
        <v>39</v>
      </c>
      <c r="D1653" s="361" t="s">
        <v>9</v>
      </c>
      <c r="E1653" s="361" t="s">
        <v>9</v>
      </c>
      <c r="F1653" s="361" t="s">
        <v>11</v>
      </c>
      <c r="G1653" s="361" t="s">
        <v>10</v>
      </c>
      <c r="H1653" s="370" t="s">
        <v>10</v>
      </c>
      <c r="I1653" s="361" t="s">
        <v>11</v>
      </c>
      <c r="J1653" s="361" t="s">
        <v>11</v>
      </c>
      <c r="K1653" s="361" t="s">
        <v>11</v>
      </c>
      <c r="L1653" s="361" t="s">
        <v>11</v>
      </c>
      <c r="M1653" s="361" t="s">
        <v>11</v>
      </c>
      <c r="N1653" s="362" t="str">
        <f t="shared" si="67"/>
        <v>2.4.1.1.00.0.0.00.00.00.00.00</v>
      </c>
      <c r="O1653" s="363">
        <v>2026</v>
      </c>
      <c r="P1653" s="364" t="s">
        <v>812</v>
      </c>
      <c r="Q1653" s="365" t="s">
        <v>2278</v>
      </c>
      <c r="R1653" s="361" t="str">
        <f t="shared" si="66"/>
        <v>S</v>
      </c>
      <c r="S1653" s="370" t="s">
        <v>457</v>
      </c>
      <c r="T1653" s="361" t="s">
        <v>14</v>
      </c>
      <c r="U1653" s="368">
        <v>2</v>
      </c>
      <c r="V1653" s="361" t="s">
        <v>14</v>
      </c>
      <c r="W1653" s="361" t="s">
        <v>1325</v>
      </c>
      <c r="X1653" s="369"/>
    </row>
    <row r="1654" spans="2:24" s="15" customFormat="1" ht="66" x14ac:dyDescent="0.3">
      <c r="B1654" s="361" t="s">
        <v>13</v>
      </c>
      <c r="C1654" s="361" t="s">
        <v>39</v>
      </c>
      <c r="D1654" s="361" t="s">
        <v>9</v>
      </c>
      <c r="E1654" s="361" t="s">
        <v>9</v>
      </c>
      <c r="F1654" s="361" t="s">
        <v>23</v>
      </c>
      <c r="G1654" s="361" t="s">
        <v>10</v>
      </c>
      <c r="H1654" s="370" t="s">
        <v>10</v>
      </c>
      <c r="I1654" s="361" t="s">
        <v>11</v>
      </c>
      <c r="J1654" s="361" t="s">
        <v>11</v>
      </c>
      <c r="K1654" s="361" t="s">
        <v>11</v>
      </c>
      <c r="L1654" s="361" t="s">
        <v>11</v>
      </c>
      <c r="M1654" s="361" t="s">
        <v>11</v>
      </c>
      <c r="N1654" s="362" t="str">
        <f t="shared" si="67"/>
        <v>2.4.1.1.50.0.0.00.00.00.00.00</v>
      </c>
      <c r="O1654" s="363">
        <v>2026</v>
      </c>
      <c r="P1654" s="364" t="s">
        <v>813</v>
      </c>
      <c r="Q1654" s="365" t="s">
        <v>1105</v>
      </c>
      <c r="R1654" s="361" t="str">
        <f t="shared" si="66"/>
        <v>S</v>
      </c>
      <c r="S1654" s="370" t="s">
        <v>457</v>
      </c>
      <c r="T1654" s="361" t="s">
        <v>14</v>
      </c>
      <c r="U1654" s="368">
        <v>2</v>
      </c>
      <c r="V1654" s="361" t="s">
        <v>14</v>
      </c>
      <c r="W1654" s="361" t="s">
        <v>1325</v>
      </c>
      <c r="X1654" s="369"/>
    </row>
    <row r="1655" spans="2:24" s="15" customFormat="1" ht="66" x14ac:dyDescent="0.3">
      <c r="B1655" s="361" t="s">
        <v>13</v>
      </c>
      <c r="C1655" s="361" t="s">
        <v>39</v>
      </c>
      <c r="D1655" s="361" t="s">
        <v>9</v>
      </c>
      <c r="E1655" s="361" t="s">
        <v>9</v>
      </c>
      <c r="F1655" s="361" t="s">
        <v>23</v>
      </c>
      <c r="G1655" s="361" t="s">
        <v>9</v>
      </c>
      <c r="H1655" s="370" t="s">
        <v>10</v>
      </c>
      <c r="I1655" s="361" t="s">
        <v>11</v>
      </c>
      <c r="J1655" s="361" t="s">
        <v>11</v>
      </c>
      <c r="K1655" s="361" t="s">
        <v>11</v>
      </c>
      <c r="L1655" s="361" t="s">
        <v>11</v>
      </c>
      <c r="M1655" s="361" t="s">
        <v>11</v>
      </c>
      <c r="N1655" s="362" t="str">
        <f t="shared" si="67"/>
        <v>2.4.1.1.50.1.0.00.00.00.00.00</v>
      </c>
      <c r="O1655" s="363">
        <v>2026</v>
      </c>
      <c r="P1655" s="364" t="s">
        <v>475</v>
      </c>
      <c r="Q1655" s="365" t="s">
        <v>1106</v>
      </c>
      <c r="R1655" s="361" t="str">
        <f t="shared" si="66"/>
        <v>S</v>
      </c>
      <c r="S1655" s="370" t="s">
        <v>457</v>
      </c>
      <c r="T1655" s="361" t="s">
        <v>14</v>
      </c>
      <c r="U1655" s="368">
        <v>2</v>
      </c>
      <c r="V1655" s="361" t="s">
        <v>14</v>
      </c>
      <c r="W1655" s="361" t="s">
        <v>1325</v>
      </c>
      <c r="X1655" s="369"/>
    </row>
    <row r="1656" spans="2:24" s="15" customFormat="1" ht="66" x14ac:dyDescent="0.3">
      <c r="B1656" s="36" t="s">
        <v>13</v>
      </c>
      <c r="C1656" s="36" t="s">
        <v>39</v>
      </c>
      <c r="D1656" s="36" t="s">
        <v>9</v>
      </c>
      <c r="E1656" s="36" t="s">
        <v>9</v>
      </c>
      <c r="F1656" s="36" t="s">
        <v>23</v>
      </c>
      <c r="G1656" s="36" t="s">
        <v>9</v>
      </c>
      <c r="H1656" s="97" t="s">
        <v>9</v>
      </c>
      <c r="I1656" s="36" t="s">
        <v>11</v>
      </c>
      <c r="J1656" s="36" t="s">
        <v>11</v>
      </c>
      <c r="K1656" s="36" t="s">
        <v>11</v>
      </c>
      <c r="L1656" s="36" t="s">
        <v>11</v>
      </c>
      <c r="M1656" s="36" t="s">
        <v>11</v>
      </c>
      <c r="N1656" s="35" t="str">
        <f t="shared" si="67"/>
        <v>2.4.1.1.50.1.1.00.00.00.00.00</v>
      </c>
      <c r="O1656" s="45">
        <v>2026</v>
      </c>
      <c r="P1656" s="38" t="s">
        <v>1413</v>
      </c>
      <c r="Q1656" s="39" t="s">
        <v>1106</v>
      </c>
      <c r="R1656" s="37" t="str">
        <f t="shared" si="66"/>
        <v>A</v>
      </c>
      <c r="S1656" s="37" t="s">
        <v>457</v>
      </c>
      <c r="T1656" s="36" t="s">
        <v>14</v>
      </c>
      <c r="U1656" s="121">
        <v>1</v>
      </c>
      <c r="V1656" s="36" t="s">
        <v>14</v>
      </c>
      <c r="W1656" s="36" t="s">
        <v>1325</v>
      </c>
      <c r="X1656" s="40"/>
    </row>
    <row r="1657" spans="2:24" s="15" customFormat="1" ht="66" x14ac:dyDescent="0.3">
      <c r="B1657" s="361" t="s">
        <v>13</v>
      </c>
      <c r="C1657" s="361" t="s">
        <v>39</v>
      </c>
      <c r="D1657" s="361" t="s">
        <v>9</v>
      </c>
      <c r="E1657" s="361" t="s">
        <v>9</v>
      </c>
      <c r="F1657" s="361" t="s">
        <v>23</v>
      </c>
      <c r="G1657" s="361" t="s">
        <v>13</v>
      </c>
      <c r="H1657" s="370" t="s">
        <v>10</v>
      </c>
      <c r="I1657" s="361" t="s">
        <v>11</v>
      </c>
      <c r="J1657" s="361" t="s">
        <v>11</v>
      </c>
      <c r="K1657" s="361" t="s">
        <v>11</v>
      </c>
      <c r="L1657" s="361" t="s">
        <v>11</v>
      </c>
      <c r="M1657" s="361" t="s">
        <v>11</v>
      </c>
      <c r="N1657" s="362" t="str">
        <f t="shared" si="67"/>
        <v>2.4.1.1.50.2.0.00.00.00.00.00</v>
      </c>
      <c r="O1657" s="363">
        <v>2026</v>
      </c>
      <c r="P1657" s="364" t="s">
        <v>476</v>
      </c>
      <c r="Q1657" s="365" t="s">
        <v>1107</v>
      </c>
      <c r="R1657" s="361" t="str">
        <f t="shared" si="66"/>
        <v>S</v>
      </c>
      <c r="S1657" s="370" t="s">
        <v>457</v>
      </c>
      <c r="T1657" s="361" t="s">
        <v>14</v>
      </c>
      <c r="U1657" s="368">
        <v>2</v>
      </c>
      <c r="V1657" s="361" t="s">
        <v>14</v>
      </c>
      <c r="W1657" s="361" t="s">
        <v>1325</v>
      </c>
      <c r="X1657" s="369"/>
    </row>
    <row r="1658" spans="2:24" s="15" customFormat="1" ht="66" x14ac:dyDescent="0.3">
      <c r="B1658" s="36" t="s">
        <v>13</v>
      </c>
      <c r="C1658" s="36" t="s">
        <v>39</v>
      </c>
      <c r="D1658" s="36" t="s">
        <v>9</v>
      </c>
      <c r="E1658" s="36" t="s">
        <v>9</v>
      </c>
      <c r="F1658" s="36" t="s">
        <v>23</v>
      </c>
      <c r="G1658" s="36" t="s">
        <v>13</v>
      </c>
      <c r="H1658" s="97" t="s">
        <v>9</v>
      </c>
      <c r="I1658" s="36" t="s">
        <v>11</v>
      </c>
      <c r="J1658" s="36" t="s">
        <v>11</v>
      </c>
      <c r="K1658" s="36" t="s">
        <v>11</v>
      </c>
      <c r="L1658" s="36" t="s">
        <v>11</v>
      </c>
      <c r="M1658" s="36" t="s">
        <v>11</v>
      </c>
      <c r="N1658" s="35" t="str">
        <f t="shared" si="67"/>
        <v>2.4.1.1.50.2.1.00.00.00.00.00</v>
      </c>
      <c r="O1658" s="45">
        <v>2026</v>
      </c>
      <c r="P1658" s="38" t="s">
        <v>1414</v>
      </c>
      <c r="Q1658" s="39" t="s">
        <v>1107</v>
      </c>
      <c r="R1658" s="37" t="str">
        <f t="shared" si="66"/>
        <v>A</v>
      </c>
      <c r="S1658" s="37" t="s">
        <v>457</v>
      </c>
      <c r="T1658" s="36" t="s">
        <v>14</v>
      </c>
      <c r="U1658" s="121">
        <v>1</v>
      </c>
      <c r="V1658" s="36" t="s">
        <v>14</v>
      </c>
      <c r="W1658" s="36" t="s">
        <v>1325</v>
      </c>
      <c r="X1658" s="40"/>
    </row>
    <row r="1659" spans="2:24" s="15" customFormat="1" ht="66" x14ac:dyDescent="0.3">
      <c r="B1659" s="361" t="s">
        <v>13</v>
      </c>
      <c r="C1659" s="361" t="s">
        <v>39</v>
      </c>
      <c r="D1659" s="361" t="s">
        <v>9</v>
      </c>
      <c r="E1659" s="361" t="s">
        <v>9</v>
      </c>
      <c r="F1659" s="361" t="s">
        <v>23</v>
      </c>
      <c r="G1659" s="361" t="s">
        <v>14</v>
      </c>
      <c r="H1659" s="370" t="s">
        <v>10</v>
      </c>
      <c r="I1659" s="361" t="s">
        <v>11</v>
      </c>
      <c r="J1659" s="361" t="s">
        <v>11</v>
      </c>
      <c r="K1659" s="361" t="s">
        <v>11</v>
      </c>
      <c r="L1659" s="361" t="s">
        <v>11</v>
      </c>
      <c r="M1659" s="361" t="s">
        <v>11</v>
      </c>
      <c r="N1659" s="362" t="str">
        <f t="shared" si="67"/>
        <v>2.4.1.1.50.3.0.00.00.00.00.00</v>
      </c>
      <c r="O1659" s="363">
        <v>2026</v>
      </c>
      <c r="P1659" s="364" t="s">
        <v>477</v>
      </c>
      <c r="Q1659" s="365" t="s">
        <v>1108</v>
      </c>
      <c r="R1659" s="361" t="str">
        <f t="shared" ref="R1659:R1722" si="68">IF(U1659=2,"S","A")</f>
        <v>S</v>
      </c>
      <c r="S1659" s="370" t="s">
        <v>457</v>
      </c>
      <c r="T1659" s="361" t="s">
        <v>14</v>
      </c>
      <c r="U1659" s="368">
        <v>2</v>
      </c>
      <c r="V1659" s="361" t="s">
        <v>14</v>
      </c>
      <c r="W1659" s="361" t="s">
        <v>1325</v>
      </c>
      <c r="X1659" s="369"/>
    </row>
    <row r="1660" spans="2:24" s="15" customFormat="1" ht="66" x14ac:dyDescent="0.3">
      <c r="B1660" s="36" t="s">
        <v>13</v>
      </c>
      <c r="C1660" s="36" t="s">
        <v>39</v>
      </c>
      <c r="D1660" s="36" t="s">
        <v>9</v>
      </c>
      <c r="E1660" s="36" t="s">
        <v>9</v>
      </c>
      <c r="F1660" s="36" t="s">
        <v>23</v>
      </c>
      <c r="G1660" s="36" t="s">
        <v>14</v>
      </c>
      <c r="H1660" s="97" t="s">
        <v>9</v>
      </c>
      <c r="I1660" s="36" t="s">
        <v>11</v>
      </c>
      <c r="J1660" s="36" t="s">
        <v>11</v>
      </c>
      <c r="K1660" s="36" t="s">
        <v>11</v>
      </c>
      <c r="L1660" s="36" t="s">
        <v>11</v>
      </c>
      <c r="M1660" s="36" t="s">
        <v>11</v>
      </c>
      <c r="N1660" s="35" t="str">
        <f t="shared" si="67"/>
        <v>2.4.1.1.50.3.1.00.00.00.00.00</v>
      </c>
      <c r="O1660" s="45">
        <v>2026</v>
      </c>
      <c r="P1660" s="38" t="s">
        <v>1415</v>
      </c>
      <c r="Q1660" s="39" t="s">
        <v>1108</v>
      </c>
      <c r="R1660" s="37" t="str">
        <f t="shared" si="68"/>
        <v>A</v>
      </c>
      <c r="S1660" s="37" t="s">
        <v>457</v>
      </c>
      <c r="T1660" s="36" t="s">
        <v>14</v>
      </c>
      <c r="U1660" s="121">
        <v>1</v>
      </c>
      <c r="V1660" s="36" t="s">
        <v>14</v>
      </c>
      <c r="W1660" s="36" t="s">
        <v>1325</v>
      </c>
      <c r="X1660" s="40"/>
    </row>
    <row r="1661" spans="2:24" s="15" customFormat="1" ht="66" x14ac:dyDescent="0.3">
      <c r="B1661" s="361" t="s">
        <v>13</v>
      </c>
      <c r="C1661" s="361" t="s">
        <v>39</v>
      </c>
      <c r="D1661" s="361" t="s">
        <v>9</v>
      </c>
      <c r="E1661" s="361" t="s">
        <v>9</v>
      </c>
      <c r="F1661" s="361" t="s">
        <v>23</v>
      </c>
      <c r="G1661" s="361" t="s">
        <v>39</v>
      </c>
      <c r="H1661" s="370" t="s">
        <v>10</v>
      </c>
      <c r="I1661" s="361" t="s">
        <v>11</v>
      </c>
      <c r="J1661" s="361" t="s">
        <v>11</v>
      </c>
      <c r="K1661" s="361" t="s">
        <v>11</v>
      </c>
      <c r="L1661" s="361" t="s">
        <v>11</v>
      </c>
      <c r="M1661" s="361" t="s">
        <v>11</v>
      </c>
      <c r="N1661" s="362" t="str">
        <f t="shared" si="67"/>
        <v>2.4.1.1.50.4.0.00.00.00.00.00</v>
      </c>
      <c r="O1661" s="363">
        <v>2026</v>
      </c>
      <c r="P1661" s="364" t="s">
        <v>478</v>
      </c>
      <c r="Q1661" s="365" t="s">
        <v>1109</v>
      </c>
      <c r="R1661" s="361" t="str">
        <f t="shared" si="68"/>
        <v>S</v>
      </c>
      <c r="S1661" s="370" t="s">
        <v>457</v>
      </c>
      <c r="T1661" s="361" t="s">
        <v>14</v>
      </c>
      <c r="U1661" s="368">
        <v>2</v>
      </c>
      <c r="V1661" s="361" t="s">
        <v>14</v>
      </c>
      <c r="W1661" s="361" t="s">
        <v>1325</v>
      </c>
      <c r="X1661" s="369"/>
    </row>
    <row r="1662" spans="2:24" s="15" customFormat="1" ht="66" x14ac:dyDescent="0.3">
      <c r="B1662" s="36" t="s">
        <v>13</v>
      </c>
      <c r="C1662" s="36" t="s">
        <v>39</v>
      </c>
      <c r="D1662" s="36" t="s">
        <v>9</v>
      </c>
      <c r="E1662" s="36" t="s">
        <v>9</v>
      </c>
      <c r="F1662" s="36" t="s">
        <v>23</v>
      </c>
      <c r="G1662" s="36" t="s">
        <v>39</v>
      </c>
      <c r="H1662" s="97" t="s">
        <v>9</v>
      </c>
      <c r="I1662" s="36" t="s">
        <v>11</v>
      </c>
      <c r="J1662" s="36" t="s">
        <v>11</v>
      </c>
      <c r="K1662" s="36" t="s">
        <v>11</v>
      </c>
      <c r="L1662" s="36" t="s">
        <v>11</v>
      </c>
      <c r="M1662" s="36" t="s">
        <v>11</v>
      </c>
      <c r="N1662" s="35" t="str">
        <f t="shared" si="67"/>
        <v>2.4.1.1.50.4.1.00.00.00.00.00</v>
      </c>
      <c r="O1662" s="45">
        <v>2026</v>
      </c>
      <c r="P1662" s="38" t="s">
        <v>1416</v>
      </c>
      <c r="Q1662" s="39" t="s">
        <v>1109</v>
      </c>
      <c r="R1662" s="37" t="str">
        <f t="shared" si="68"/>
        <v>A</v>
      </c>
      <c r="S1662" s="37" t="s">
        <v>457</v>
      </c>
      <c r="T1662" s="36" t="s">
        <v>14</v>
      </c>
      <c r="U1662" s="121">
        <v>1</v>
      </c>
      <c r="V1662" s="36" t="s">
        <v>14</v>
      </c>
      <c r="W1662" s="36" t="s">
        <v>1325</v>
      </c>
      <c r="X1662" s="40"/>
    </row>
    <row r="1663" spans="2:24" s="15" customFormat="1" ht="66" x14ac:dyDescent="0.3">
      <c r="B1663" s="361" t="s">
        <v>13</v>
      </c>
      <c r="C1663" s="361" t="s">
        <v>39</v>
      </c>
      <c r="D1663" s="361" t="s">
        <v>9</v>
      </c>
      <c r="E1663" s="361" t="s">
        <v>9</v>
      </c>
      <c r="F1663" s="361" t="s">
        <v>23</v>
      </c>
      <c r="G1663" s="361" t="s">
        <v>48</v>
      </c>
      <c r="H1663" s="370" t="s">
        <v>10</v>
      </c>
      <c r="I1663" s="361" t="s">
        <v>11</v>
      </c>
      <c r="J1663" s="361" t="s">
        <v>11</v>
      </c>
      <c r="K1663" s="361" t="s">
        <v>11</v>
      </c>
      <c r="L1663" s="361" t="s">
        <v>11</v>
      </c>
      <c r="M1663" s="361" t="s">
        <v>11</v>
      </c>
      <c r="N1663" s="362" t="str">
        <f t="shared" si="67"/>
        <v>2.4.1.1.50.5.0.00.00.00.00.00</v>
      </c>
      <c r="O1663" s="363">
        <v>2026</v>
      </c>
      <c r="P1663" s="364" t="s">
        <v>479</v>
      </c>
      <c r="Q1663" s="365" t="s">
        <v>1110</v>
      </c>
      <c r="R1663" s="361" t="str">
        <f t="shared" si="68"/>
        <v>S</v>
      </c>
      <c r="S1663" s="370" t="s">
        <v>457</v>
      </c>
      <c r="T1663" s="361" t="s">
        <v>14</v>
      </c>
      <c r="U1663" s="368">
        <v>2</v>
      </c>
      <c r="V1663" s="361" t="s">
        <v>14</v>
      </c>
      <c r="W1663" s="361" t="s">
        <v>1325</v>
      </c>
      <c r="X1663" s="369"/>
    </row>
    <row r="1664" spans="2:24" s="15" customFormat="1" ht="66" x14ac:dyDescent="0.3">
      <c r="B1664" s="36" t="s">
        <v>13</v>
      </c>
      <c r="C1664" s="36" t="s">
        <v>39</v>
      </c>
      <c r="D1664" s="36" t="s">
        <v>9</v>
      </c>
      <c r="E1664" s="36" t="s">
        <v>9</v>
      </c>
      <c r="F1664" s="36" t="s">
        <v>23</v>
      </c>
      <c r="G1664" s="36" t="s">
        <v>48</v>
      </c>
      <c r="H1664" s="97" t="s">
        <v>9</v>
      </c>
      <c r="I1664" s="36" t="s">
        <v>11</v>
      </c>
      <c r="J1664" s="36" t="s">
        <v>11</v>
      </c>
      <c r="K1664" s="36" t="s">
        <v>11</v>
      </c>
      <c r="L1664" s="36" t="s">
        <v>11</v>
      </c>
      <c r="M1664" s="36" t="s">
        <v>11</v>
      </c>
      <c r="N1664" s="35" t="str">
        <f t="shared" si="67"/>
        <v>2.4.1.1.50.5.1.00.00.00.00.00</v>
      </c>
      <c r="O1664" s="45">
        <v>2026</v>
      </c>
      <c r="P1664" s="38" t="s">
        <v>1417</v>
      </c>
      <c r="Q1664" s="39" t="s">
        <v>1110</v>
      </c>
      <c r="R1664" s="37" t="str">
        <f t="shared" si="68"/>
        <v>A</v>
      </c>
      <c r="S1664" s="37" t="s">
        <v>457</v>
      </c>
      <c r="T1664" s="36" t="s">
        <v>14</v>
      </c>
      <c r="U1664" s="121">
        <v>1</v>
      </c>
      <c r="V1664" s="36" t="s">
        <v>14</v>
      </c>
      <c r="W1664" s="36" t="s">
        <v>1325</v>
      </c>
      <c r="X1664" s="40"/>
    </row>
    <row r="1665" spans="2:24" s="15" customFormat="1" ht="66" x14ac:dyDescent="0.3">
      <c r="B1665" s="361" t="s">
        <v>13</v>
      </c>
      <c r="C1665" s="361" t="s">
        <v>39</v>
      </c>
      <c r="D1665" s="361" t="s">
        <v>9</v>
      </c>
      <c r="E1665" s="361" t="s">
        <v>9</v>
      </c>
      <c r="F1665" s="361" t="s">
        <v>23</v>
      </c>
      <c r="G1665" s="361" t="s">
        <v>68</v>
      </c>
      <c r="H1665" s="370" t="s">
        <v>10</v>
      </c>
      <c r="I1665" s="361" t="s">
        <v>11</v>
      </c>
      <c r="J1665" s="361" t="s">
        <v>11</v>
      </c>
      <c r="K1665" s="361" t="s">
        <v>11</v>
      </c>
      <c r="L1665" s="361" t="s">
        <v>11</v>
      </c>
      <c r="M1665" s="361" t="s">
        <v>11</v>
      </c>
      <c r="N1665" s="362" t="str">
        <f t="shared" si="67"/>
        <v>2.4.1.1.50.9.0.00.00.00.00.00</v>
      </c>
      <c r="O1665" s="363">
        <v>2026</v>
      </c>
      <c r="P1665" s="364" t="s">
        <v>480</v>
      </c>
      <c r="Q1665" s="365" t="s">
        <v>1111</v>
      </c>
      <c r="R1665" s="361" t="str">
        <f t="shared" si="68"/>
        <v>S</v>
      </c>
      <c r="S1665" s="370" t="s">
        <v>457</v>
      </c>
      <c r="T1665" s="361" t="s">
        <v>14</v>
      </c>
      <c r="U1665" s="368">
        <v>2</v>
      </c>
      <c r="V1665" s="361" t="s">
        <v>14</v>
      </c>
      <c r="W1665" s="361" t="s">
        <v>1325</v>
      </c>
      <c r="X1665" s="369"/>
    </row>
    <row r="1666" spans="2:24" s="15" customFormat="1" ht="66" x14ac:dyDescent="0.3">
      <c r="B1666" s="361" t="s">
        <v>13</v>
      </c>
      <c r="C1666" s="361" t="s">
        <v>39</v>
      </c>
      <c r="D1666" s="361" t="s">
        <v>9</v>
      </c>
      <c r="E1666" s="361" t="s">
        <v>9</v>
      </c>
      <c r="F1666" s="361" t="s">
        <v>23</v>
      </c>
      <c r="G1666" s="361" t="s">
        <v>68</v>
      </c>
      <c r="H1666" s="380" t="s">
        <v>9</v>
      </c>
      <c r="I1666" s="361" t="s">
        <v>11</v>
      </c>
      <c r="J1666" s="361" t="s">
        <v>11</v>
      </c>
      <c r="K1666" s="361" t="s">
        <v>11</v>
      </c>
      <c r="L1666" s="361" t="s">
        <v>11</v>
      </c>
      <c r="M1666" s="361" t="s">
        <v>11</v>
      </c>
      <c r="N1666" s="362" t="str">
        <f t="shared" si="67"/>
        <v>2.4.1.1.50.9.1.00.00.00.00.00</v>
      </c>
      <c r="O1666" s="363">
        <v>2026</v>
      </c>
      <c r="P1666" s="364" t="s">
        <v>1369</v>
      </c>
      <c r="Q1666" s="365" t="s">
        <v>1111</v>
      </c>
      <c r="R1666" s="361" t="str">
        <f t="shared" si="68"/>
        <v>S</v>
      </c>
      <c r="S1666" s="370" t="s">
        <v>457</v>
      </c>
      <c r="T1666" s="361" t="s">
        <v>14</v>
      </c>
      <c r="U1666" s="368">
        <v>2</v>
      </c>
      <c r="V1666" s="361" t="s">
        <v>14</v>
      </c>
      <c r="W1666" s="361" t="s">
        <v>1325</v>
      </c>
      <c r="X1666" s="367"/>
    </row>
    <row r="1667" spans="2:24" s="15" customFormat="1" ht="66" x14ac:dyDescent="0.3">
      <c r="B1667" s="361" t="s">
        <v>13</v>
      </c>
      <c r="C1667" s="361" t="s">
        <v>39</v>
      </c>
      <c r="D1667" s="361" t="s">
        <v>9</v>
      </c>
      <c r="E1667" s="361" t="s">
        <v>9</v>
      </c>
      <c r="F1667" s="361" t="s">
        <v>25</v>
      </c>
      <c r="G1667" s="361" t="s">
        <v>10</v>
      </c>
      <c r="H1667" s="370" t="s">
        <v>10</v>
      </c>
      <c r="I1667" s="361" t="s">
        <v>11</v>
      </c>
      <c r="J1667" s="361" t="s">
        <v>11</v>
      </c>
      <c r="K1667" s="361" t="s">
        <v>11</v>
      </c>
      <c r="L1667" s="361" t="s">
        <v>11</v>
      </c>
      <c r="M1667" s="361" t="s">
        <v>11</v>
      </c>
      <c r="N1667" s="362" t="str">
        <f t="shared" si="67"/>
        <v>2.4.1.1.51.0.0.00.00.00.00.00</v>
      </c>
      <c r="O1667" s="363">
        <v>2026</v>
      </c>
      <c r="P1667" s="364" t="s">
        <v>814</v>
      </c>
      <c r="Q1667" s="365" t="s">
        <v>1112</v>
      </c>
      <c r="R1667" s="361" t="str">
        <f t="shared" si="68"/>
        <v>S</v>
      </c>
      <c r="S1667" s="370" t="s">
        <v>457</v>
      </c>
      <c r="T1667" s="361" t="s">
        <v>14</v>
      </c>
      <c r="U1667" s="368">
        <v>2</v>
      </c>
      <c r="V1667" s="361" t="s">
        <v>14</v>
      </c>
      <c r="W1667" s="361" t="s">
        <v>1325</v>
      </c>
      <c r="X1667" s="369"/>
    </row>
    <row r="1668" spans="2:24" s="15" customFormat="1" ht="52.8" x14ac:dyDescent="0.3">
      <c r="B1668" s="361" t="s">
        <v>13</v>
      </c>
      <c r="C1668" s="361" t="s">
        <v>39</v>
      </c>
      <c r="D1668" s="361" t="s">
        <v>9</v>
      </c>
      <c r="E1668" s="361" t="s">
        <v>9</v>
      </c>
      <c r="F1668" s="361" t="s">
        <v>25</v>
      </c>
      <c r="G1668" s="361" t="s">
        <v>9</v>
      </c>
      <c r="H1668" s="370" t="s">
        <v>10</v>
      </c>
      <c r="I1668" s="361" t="s">
        <v>11</v>
      </c>
      <c r="J1668" s="361" t="s">
        <v>11</v>
      </c>
      <c r="K1668" s="361" t="s">
        <v>11</v>
      </c>
      <c r="L1668" s="361" t="s">
        <v>11</v>
      </c>
      <c r="M1668" s="361" t="s">
        <v>11</v>
      </c>
      <c r="N1668" s="362" t="str">
        <f t="shared" si="67"/>
        <v>2.4.1.1.51.1.0.00.00.00.00.00</v>
      </c>
      <c r="O1668" s="363">
        <v>2026</v>
      </c>
      <c r="P1668" s="364" t="s">
        <v>482</v>
      </c>
      <c r="Q1668" s="365" t="s">
        <v>1113</v>
      </c>
      <c r="R1668" s="361" t="str">
        <f t="shared" si="68"/>
        <v>S</v>
      </c>
      <c r="S1668" s="370" t="s">
        <v>457</v>
      </c>
      <c r="T1668" s="361" t="s">
        <v>14</v>
      </c>
      <c r="U1668" s="368">
        <v>2</v>
      </c>
      <c r="V1668" s="361" t="s">
        <v>14</v>
      </c>
      <c r="W1668" s="361" t="s">
        <v>1325</v>
      </c>
      <c r="X1668" s="369"/>
    </row>
    <row r="1669" spans="2:24" s="15" customFormat="1" ht="52.8" x14ac:dyDescent="0.3">
      <c r="B1669" s="36" t="s">
        <v>13</v>
      </c>
      <c r="C1669" s="36" t="s">
        <v>39</v>
      </c>
      <c r="D1669" s="36" t="s">
        <v>9</v>
      </c>
      <c r="E1669" s="36" t="s">
        <v>9</v>
      </c>
      <c r="F1669" s="36" t="s">
        <v>25</v>
      </c>
      <c r="G1669" s="36" t="s">
        <v>9</v>
      </c>
      <c r="H1669" s="97" t="s">
        <v>9</v>
      </c>
      <c r="I1669" s="36" t="s">
        <v>11</v>
      </c>
      <c r="J1669" s="36" t="s">
        <v>11</v>
      </c>
      <c r="K1669" s="36" t="s">
        <v>11</v>
      </c>
      <c r="L1669" s="36" t="s">
        <v>11</v>
      </c>
      <c r="M1669" s="36" t="s">
        <v>11</v>
      </c>
      <c r="N1669" s="35" t="str">
        <f t="shared" si="67"/>
        <v>2.4.1.1.51.1.1.00.00.00.00.00</v>
      </c>
      <c r="O1669" s="45">
        <v>2026</v>
      </c>
      <c r="P1669" s="38" t="s">
        <v>1418</v>
      </c>
      <c r="Q1669" s="39" t="s">
        <v>1113</v>
      </c>
      <c r="R1669" s="37" t="str">
        <f t="shared" si="68"/>
        <v>A</v>
      </c>
      <c r="S1669" s="37" t="s">
        <v>457</v>
      </c>
      <c r="T1669" s="36" t="s">
        <v>14</v>
      </c>
      <c r="U1669" s="121">
        <v>1</v>
      </c>
      <c r="V1669" s="36" t="s">
        <v>14</v>
      </c>
      <c r="W1669" s="36" t="s">
        <v>1325</v>
      </c>
      <c r="X1669" s="40"/>
    </row>
    <row r="1670" spans="2:24" s="15" customFormat="1" ht="52.8" x14ac:dyDescent="0.3">
      <c r="B1670" s="361" t="s">
        <v>13</v>
      </c>
      <c r="C1670" s="361" t="s">
        <v>39</v>
      </c>
      <c r="D1670" s="361" t="s">
        <v>9</v>
      </c>
      <c r="E1670" s="361" t="s">
        <v>9</v>
      </c>
      <c r="F1670" s="361" t="s">
        <v>25</v>
      </c>
      <c r="G1670" s="361" t="s">
        <v>13</v>
      </c>
      <c r="H1670" s="370" t="s">
        <v>10</v>
      </c>
      <c r="I1670" s="361" t="s">
        <v>11</v>
      </c>
      <c r="J1670" s="361" t="s">
        <v>11</v>
      </c>
      <c r="K1670" s="361" t="s">
        <v>11</v>
      </c>
      <c r="L1670" s="361" t="s">
        <v>11</v>
      </c>
      <c r="M1670" s="361" t="s">
        <v>11</v>
      </c>
      <c r="N1670" s="362" t="str">
        <f t="shared" si="67"/>
        <v>2.4.1.1.51.2.0.00.00.00.00.00</v>
      </c>
      <c r="O1670" s="363">
        <v>2026</v>
      </c>
      <c r="P1670" s="364" t="s">
        <v>483</v>
      </c>
      <c r="Q1670" s="365" t="s">
        <v>1591</v>
      </c>
      <c r="R1670" s="361" t="str">
        <f t="shared" si="68"/>
        <v>S</v>
      </c>
      <c r="S1670" s="370" t="s">
        <v>457</v>
      </c>
      <c r="T1670" s="361" t="s">
        <v>14</v>
      </c>
      <c r="U1670" s="368">
        <v>2</v>
      </c>
      <c r="V1670" s="361" t="s">
        <v>14</v>
      </c>
      <c r="W1670" s="361" t="s">
        <v>1325</v>
      </c>
      <c r="X1670" s="369"/>
    </row>
    <row r="1671" spans="2:24" s="15" customFormat="1" ht="52.8" x14ac:dyDescent="0.3">
      <c r="B1671" s="36" t="s">
        <v>13</v>
      </c>
      <c r="C1671" s="36" t="s">
        <v>39</v>
      </c>
      <c r="D1671" s="36" t="s">
        <v>9</v>
      </c>
      <c r="E1671" s="36" t="s">
        <v>9</v>
      </c>
      <c r="F1671" s="36" t="s">
        <v>25</v>
      </c>
      <c r="G1671" s="36" t="s">
        <v>13</v>
      </c>
      <c r="H1671" s="97" t="s">
        <v>9</v>
      </c>
      <c r="I1671" s="36" t="s">
        <v>11</v>
      </c>
      <c r="J1671" s="36" t="s">
        <v>11</v>
      </c>
      <c r="K1671" s="36" t="s">
        <v>11</v>
      </c>
      <c r="L1671" s="36" t="s">
        <v>11</v>
      </c>
      <c r="M1671" s="36" t="s">
        <v>11</v>
      </c>
      <c r="N1671" s="35" t="str">
        <f t="shared" si="67"/>
        <v>2.4.1.1.51.2.1.00.00.00.00.00</v>
      </c>
      <c r="O1671" s="45">
        <v>2026</v>
      </c>
      <c r="P1671" s="38" t="s">
        <v>1419</v>
      </c>
      <c r="Q1671" s="39" t="s">
        <v>1591</v>
      </c>
      <c r="R1671" s="37" t="str">
        <f t="shared" si="68"/>
        <v>A</v>
      </c>
      <c r="S1671" s="37" t="s">
        <v>457</v>
      </c>
      <c r="T1671" s="36" t="s">
        <v>14</v>
      </c>
      <c r="U1671" s="121">
        <v>1</v>
      </c>
      <c r="V1671" s="36" t="s">
        <v>14</v>
      </c>
      <c r="W1671" s="36" t="s">
        <v>1325</v>
      </c>
      <c r="X1671" s="40"/>
    </row>
    <row r="1672" spans="2:24" s="15" customFormat="1" ht="52.8" x14ac:dyDescent="0.3">
      <c r="B1672" s="361" t="s">
        <v>13</v>
      </c>
      <c r="C1672" s="361" t="s">
        <v>39</v>
      </c>
      <c r="D1672" s="361" t="s">
        <v>9</v>
      </c>
      <c r="E1672" s="361" t="s">
        <v>9</v>
      </c>
      <c r="F1672" s="361" t="s">
        <v>25</v>
      </c>
      <c r="G1672" s="361" t="s">
        <v>14</v>
      </c>
      <c r="H1672" s="370" t="s">
        <v>10</v>
      </c>
      <c r="I1672" s="361" t="s">
        <v>11</v>
      </c>
      <c r="J1672" s="361" t="s">
        <v>11</v>
      </c>
      <c r="K1672" s="361" t="s">
        <v>11</v>
      </c>
      <c r="L1672" s="361" t="s">
        <v>11</v>
      </c>
      <c r="M1672" s="361" t="s">
        <v>11</v>
      </c>
      <c r="N1672" s="362" t="str">
        <f t="shared" ref="N1672:N1735" si="69">B1672&amp;"."&amp;C1672&amp;"."&amp;D1672&amp;"."&amp;E1672&amp;"."&amp;F1672&amp;"."&amp;G1672&amp;"."&amp;H1672&amp;"."&amp;I1672&amp;"."&amp;J1672&amp;"."&amp;K1672&amp;"."&amp;L1672&amp;"."&amp;M1672</f>
        <v>2.4.1.1.51.3.0.00.00.00.00.00</v>
      </c>
      <c r="O1672" s="363">
        <v>2026</v>
      </c>
      <c r="P1672" s="364" t="s">
        <v>485</v>
      </c>
      <c r="Q1672" s="365" t="s">
        <v>1906</v>
      </c>
      <c r="R1672" s="361" t="str">
        <f t="shared" si="68"/>
        <v>S</v>
      </c>
      <c r="S1672" s="370" t="s">
        <v>457</v>
      </c>
      <c r="T1672" s="361" t="s">
        <v>14</v>
      </c>
      <c r="U1672" s="368">
        <v>2</v>
      </c>
      <c r="V1672" s="361" t="s">
        <v>14</v>
      </c>
      <c r="W1672" s="361" t="s">
        <v>1325</v>
      </c>
      <c r="X1672" s="369"/>
    </row>
    <row r="1673" spans="2:24" s="15" customFormat="1" ht="52.8" x14ac:dyDescent="0.3">
      <c r="B1673" s="36" t="s">
        <v>13</v>
      </c>
      <c r="C1673" s="36" t="s">
        <v>39</v>
      </c>
      <c r="D1673" s="36" t="s">
        <v>9</v>
      </c>
      <c r="E1673" s="36" t="s">
        <v>9</v>
      </c>
      <c r="F1673" s="36" t="s">
        <v>25</v>
      </c>
      <c r="G1673" s="36" t="s">
        <v>14</v>
      </c>
      <c r="H1673" s="97" t="s">
        <v>9</v>
      </c>
      <c r="I1673" s="36" t="s">
        <v>11</v>
      </c>
      <c r="J1673" s="36" t="s">
        <v>11</v>
      </c>
      <c r="K1673" s="36" t="s">
        <v>11</v>
      </c>
      <c r="L1673" s="36" t="s">
        <v>11</v>
      </c>
      <c r="M1673" s="36" t="s">
        <v>11</v>
      </c>
      <c r="N1673" s="35" t="str">
        <f t="shared" si="69"/>
        <v>2.4.1.1.51.3.1.00.00.00.00.00</v>
      </c>
      <c r="O1673" s="45">
        <v>2026</v>
      </c>
      <c r="P1673" s="38" t="s">
        <v>1420</v>
      </c>
      <c r="Q1673" s="39" t="s">
        <v>1906</v>
      </c>
      <c r="R1673" s="37" t="str">
        <f t="shared" si="68"/>
        <v>A</v>
      </c>
      <c r="S1673" s="37" t="s">
        <v>457</v>
      </c>
      <c r="T1673" s="36" t="s">
        <v>14</v>
      </c>
      <c r="U1673" s="121">
        <v>1</v>
      </c>
      <c r="V1673" s="36" t="s">
        <v>14</v>
      </c>
      <c r="W1673" s="36" t="s">
        <v>1325</v>
      </c>
      <c r="X1673" s="40"/>
    </row>
    <row r="1674" spans="2:24" s="15" customFormat="1" ht="52.8" x14ac:dyDescent="0.3">
      <c r="B1674" s="361" t="s">
        <v>13</v>
      </c>
      <c r="C1674" s="361" t="s">
        <v>39</v>
      </c>
      <c r="D1674" s="361" t="s">
        <v>9</v>
      </c>
      <c r="E1674" s="361" t="s">
        <v>9</v>
      </c>
      <c r="F1674" s="361" t="s">
        <v>25</v>
      </c>
      <c r="G1674" s="361" t="s">
        <v>39</v>
      </c>
      <c r="H1674" s="370" t="s">
        <v>10</v>
      </c>
      <c r="I1674" s="361" t="s">
        <v>11</v>
      </c>
      <c r="J1674" s="361" t="s">
        <v>11</v>
      </c>
      <c r="K1674" s="361" t="s">
        <v>11</v>
      </c>
      <c r="L1674" s="361" t="s">
        <v>11</v>
      </c>
      <c r="M1674" s="361" t="s">
        <v>11</v>
      </c>
      <c r="N1674" s="362" t="str">
        <f t="shared" si="69"/>
        <v>2.4.1.1.51.4.0.00.00.00.00.00</v>
      </c>
      <c r="O1674" s="363">
        <v>2026</v>
      </c>
      <c r="P1674" s="364" t="s">
        <v>484</v>
      </c>
      <c r="Q1674" s="365" t="s">
        <v>1114</v>
      </c>
      <c r="R1674" s="361" t="str">
        <f t="shared" si="68"/>
        <v>S</v>
      </c>
      <c r="S1674" s="370" t="s">
        <v>457</v>
      </c>
      <c r="T1674" s="361" t="s">
        <v>14</v>
      </c>
      <c r="U1674" s="368">
        <v>2</v>
      </c>
      <c r="V1674" s="361" t="s">
        <v>14</v>
      </c>
      <c r="W1674" s="361" t="s">
        <v>1325</v>
      </c>
      <c r="X1674" s="369"/>
    </row>
    <row r="1675" spans="2:24" s="15" customFormat="1" ht="52.8" x14ac:dyDescent="0.3">
      <c r="B1675" s="36" t="s">
        <v>13</v>
      </c>
      <c r="C1675" s="36" t="s">
        <v>39</v>
      </c>
      <c r="D1675" s="36" t="s">
        <v>9</v>
      </c>
      <c r="E1675" s="36" t="s">
        <v>9</v>
      </c>
      <c r="F1675" s="36" t="s">
        <v>25</v>
      </c>
      <c r="G1675" s="36" t="s">
        <v>39</v>
      </c>
      <c r="H1675" s="97" t="s">
        <v>9</v>
      </c>
      <c r="I1675" s="36" t="s">
        <v>11</v>
      </c>
      <c r="J1675" s="36" t="s">
        <v>11</v>
      </c>
      <c r="K1675" s="36" t="s">
        <v>11</v>
      </c>
      <c r="L1675" s="36" t="s">
        <v>11</v>
      </c>
      <c r="M1675" s="36" t="s">
        <v>11</v>
      </c>
      <c r="N1675" s="35" t="str">
        <f t="shared" si="69"/>
        <v>2.4.1.1.51.4.1.00.00.00.00.00</v>
      </c>
      <c r="O1675" s="45">
        <v>2026</v>
      </c>
      <c r="P1675" s="38" t="s">
        <v>1421</v>
      </c>
      <c r="Q1675" s="39" t="s">
        <v>1114</v>
      </c>
      <c r="R1675" s="37" t="str">
        <f t="shared" si="68"/>
        <v>A</v>
      </c>
      <c r="S1675" s="37" t="s">
        <v>457</v>
      </c>
      <c r="T1675" s="36" t="s">
        <v>14</v>
      </c>
      <c r="U1675" s="121">
        <v>1</v>
      </c>
      <c r="V1675" s="36" t="s">
        <v>14</v>
      </c>
      <c r="W1675" s="36" t="s">
        <v>1325</v>
      </c>
      <c r="X1675" s="40"/>
    </row>
    <row r="1676" spans="2:24" s="15" customFormat="1" ht="52.8" x14ac:dyDescent="0.3">
      <c r="B1676" s="361" t="s">
        <v>13</v>
      </c>
      <c r="C1676" s="361" t="s">
        <v>39</v>
      </c>
      <c r="D1676" s="361" t="s">
        <v>9</v>
      </c>
      <c r="E1676" s="361" t="s">
        <v>9</v>
      </c>
      <c r="F1676" s="361" t="s">
        <v>25</v>
      </c>
      <c r="G1676" s="361" t="s">
        <v>48</v>
      </c>
      <c r="H1676" s="370" t="s">
        <v>10</v>
      </c>
      <c r="I1676" s="361" t="s">
        <v>11</v>
      </c>
      <c r="J1676" s="361" t="s">
        <v>11</v>
      </c>
      <c r="K1676" s="361" t="s">
        <v>11</v>
      </c>
      <c r="L1676" s="361" t="s">
        <v>11</v>
      </c>
      <c r="M1676" s="361" t="s">
        <v>11</v>
      </c>
      <c r="N1676" s="362" t="str">
        <f t="shared" si="69"/>
        <v>2.4.1.1.51.5.0.00.00.00.00.00</v>
      </c>
      <c r="O1676" s="363">
        <v>2026</v>
      </c>
      <c r="P1676" s="364" t="s">
        <v>486</v>
      </c>
      <c r="Q1676" s="365" t="s">
        <v>1115</v>
      </c>
      <c r="R1676" s="361" t="str">
        <f t="shared" si="68"/>
        <v>S</v>
      </c>
      <c r="S1676" s="370" t="s">
        <v>457</v>
      </c>
      <c r="T1676" s="361" t="s">
        <v>14</v>
      </c>
      <c r="U1676" s="368">
        <v>2</v>
      </c>
      <c r="V1676" s="361" t="s">
        <v>14</v>
      </c>
      <c r="W1676" s="361" t="s">
        <v>1325</v>
      </c>
      <c r="X1676" s="369"/>
    </row>
    <row r="1677" spans="2:24" s="15" customFormat="1" ht="52.8" x14ac:dyDescent="0.3">
      <c r="B1677" s="36" t="s">
        <v>13</v>
      </c>
      <c r="C1677" s="36" t="s">
        <v>39</v>
      </c>
      <c r="D1677" s="36" t="s">
        <v>9</v>
      </c>
      <c r="E1677" s="36" t="s">
        <v>9</v>
      </c>
      <c r="F1677" s="36" t="s">
        <v>25</v>
      </c>
      <c r="G1677" s="36" t="s">
        <v>48</v>
      </c>
      <c r="H1677" s="97" t="s">
        <v>9</v>
      </c>
      <c r="I1677" s="36" t="s">
        <v>11</v>
      </c>
      <c r="J1677" s="36" t="s">
        <v>11</v>
      </c>
      <c r="K1677" s="36" t="s">
        <v>11</v>
      </c>
      <c r="L1677" s="36" t="s">
        <v>11</v>
      </c>
      <c r="M1677" s="36" t="s">
        <v>11</v>
      </c>
      <c r="N1677" s="35" t="str">
        <f t="shared" si="69"/>
        <v>2.4.1.1.51.5.1.00.00.00.00.00</v>
      </c>
      <c r="O1677" s="45">
        <v>2026</v>
      </c>
      <c r="P1677" s="38" t="s">
        <v>1422</v>
      </c>
      <c r="Q1677" s="39" t="s">
        <v>1115</v>
      </c>
      <c r="R1677" s="37" t="str">
        <f t="shared" si="68"/>
        <v>A</v>
      </c>
      <c r="S1677" s="37" t="s">
        <v>457</v>
      </c>
      <c r="T1677" s="36" t="s">
        <v>14</v>
      </c>
      <c r="U1677" s="121">
        <v>1</v>
      </c>
      <c r="V1677" s="36" t="s">
        <v>14</v>
      </c>
      <c r="W1677" s="36" t="s">
        <v>1325</v>
      </c>
      <c r="X1677" s="40"/>
    </row>
    <row r="1678" spans="2:24" s="15" customFormat="1" ht="52.8" x14ac:dyDescent="0.3">
      <c r="B1678" s="361" t="s">
        <v>13</v>
      </c>
      <c r="C1678" s="361" t="s">
        <v>39</v>
      </c>
      <c r="D1678" s="361" t="s">
        <v>9</v>
      </c>
      <c r="E1678" s="361" t="s">
        <v>9</v>
      </c>
      <c r="F1678" s="361" t="s">
        <v>25</v>
      </c>
      <c r="G1678" s="361" t="s">
        <v>68</v>
      </c>
      <c r="H1678" s="370" t="s">
        <v>10</v>
      </c>
      <c r="I1678" s="361" t="s">
        <v>11</v>
      </c>
      <c r="J1678" s="361" t="s">
        <v>11</v>
      </c>
      <c r="K1678" s="361" t="s">
        <v>11</v>
      </c>
      <c r="L1678" s="361" t="s">
        <v>11</v>
      </c>
      <c r="M1678" s="361" t="s">
        <v>11</v>
      </c>
      <c r="N1678" s="362" t="str">
        <f t="shared" si="69"/>
        <v>2.4.1.1.51.9.0.00.00.00.00.00</v>
      </c>
      <c r="O1678" s="363">
        <v>2026</v>
      </c>
      <c r="P1678" s="364" t="s">
        <v>487</v>
      </c>
      <c r="Q1678" s="365" t="s">
        <v>1907</v>
      </c>
      <c r="R1678" s="361" t="str">
        <f t="shared" si="68"/>
        <v>S</v>
      </c>
      <c r="S1678" s="370" t="s">
        <v>457</v>
      </c>
      <c r="T1678" s="361" t="s">
        <v>14</v>
      </c>
      <c r="U1678" s="368">
        <v>2</v>
      </c>
      <c r="V1678" s="361" t="s">
        <v>14</v>
      </c>
      <c r="W1678" s="361" t="s">
        <v>1325</v>
      </c>
      <c r="X1678" s="369"/>
    </row>
    <row r="1679" spans="2:24" s="15" customFormat="1" ht="52.8" x14ac:dyDescent="0.3">
      <c r="B1679" s="361" t="s">
        <v>13</v>
      </c>
      <c r="C1679" s="361" t="s">
        <v>39</v>
      </c>
      <c r="D1679" s="361" t="s">
        <v>9</v>
      </c>
      <c r="E1679" s="361" t="s">
        <v>9</v>
      </c>
      <c r="F1679" s="361" t="s">
        <v>25</v>
      </c>
      <c r="G1679" s="361" t="s">
        <v>68</v>
      </c>
      <c r="H1679" s="380" t="s">
        <v>9</v>
      </c>
      <c r="I1679" s="361" t="s">
        <v>11</v>
      </c>
      <c r="J1679" s="361" t="s">
        <v>11</v>
      </c>
      <c r="K1679" s="361" t="s">
        <v>11</v>
      </c>
      <c r="L1679" s="361" t="s">
        <v>11</v>
      </c>
      <c r="M1679" s="361" t="s">
        <v>11</v>
      </c>
      <c r="N1679" s="362" t="str">
        <f t="shared" si="69"/>
        <v>2.4.1.1.51.9.1.00.00.00.00.00</v>
      </c>
      <c r="O1679" s="363">
        <v>2026</v>
      </c>
      <c r="P1679" s="364" t="s">
        <v>1370</v>
      </c>
      <c r="Q1679" s="365" t="s">
        <v>1907</v>
      </c>
      <c r="R1679" s="361" t="str">
        <f t="shared" si="68"/>
        <v>S</v>
      </c>
      <c r="S1679" s="370" t="s">
        <v>457</v>
      </c>
      <c r="T1679" s="361" t="s">
        <v>14</v>
      </c>
      <c r="U1679" s="368">
        <v>2</v>
      </c>
      <c r="V1679" s="361" t="s">
        <v>14</v>
      </c>
      <c r="W1679" s="361" t="s">
        <v>1325</v>
      </c>
      <c r="X1679" s="367"/>
    </row>
    <row r="1680" spans="2:24" s="15" customFormat="1" ht="52.8" x14ac:dyDescent="0.3">
      <c r="B1680" s="361" t="s">
        <v>13</v>
      </c>
      <c r="C1680" s="361" t="s">
        <v>39</v>
      </c>
      <c r="D1680" s="361" t="s">
        <v>9</v>
      </c>
      <c r="E1680" s="361" t="s">
        <v>9</v>
      </c>
      <c r="F1680" s="361" t="s">
        <v>77</v>
      </c>
      <c r="G1680" s="361" t="s">
        <v>10</v>
      </c>
      <c r="H1680" s="370" t="s">
        <v>10</v>
      </c>
      <c r="I1680" s="361" t="s">
        <v>11</v>
      </c>
      <c r="J1680" s="361" t="s">
        <v>11</v>
      </c>
      <c r="K1680" s="361" t="s">
        <v>11</v>
      </c>
      <c r="L1680" s="361" t="s">
        <v>11</v>
      </c>
      <c r="M1680" s="361" t="s">
        <v>11</v>
      </c>
      <c r="N1680" s="362" t="str">
        <f t="shared" si="69"/>
        <v>2.4.1.1.99.0.0.00.00.00.00.00</v>
      </c>
      <c r="O1680" s="363">
        <v>2026</v>
      </c>
      <c r="P1680" s="364" t="s">
        <v>1812</v>
      </c>
      <c r="Q1680" s="365" t="s">
        <v>1116</v>
      </c>
      <c r="R1680" s="361" t="str">
        <f t="shared" si="68"/>
        <v>S</v>
      </c>
      <c r="S1680" s="370" t="s">
        <v>457</v>
      </c>
      <c r="T1680" s="361" t="s">
        <v>14</v>
      </c>
      <c r="U1680" s="368">
        <v>2</v>
      </c>
      <c r="V1680" s="361" t="s">
        <v>14</v>
      </c>
      <c r="W1680" s="361" t="s">
        <v>1325</v>
      </c>
      <c r="X1680" s="373"/>
    </row>
    <row r="1681" spans="2:24" s="15" customFormat="1" ht="52.8" x14ac:dyDescent="0.3">
      <c r="B1681" s="361" t="s">
        <v>13</v>
      </c>
      <c r="C1681" s="361" t="s">
        <v>39</v>
      </c>
      <c r="D1681" s="361" t="s">
        <v>9</v>
      </c>
      <c r="E1681" s="361" t="s">
        <v>9</v>
      </c>
      <c r="F1681" s="361" t="s">
        <v>77</v>
      </c>
      <c r="G1681" s="361" t="s">
        <v>10</v>
      </c>
      <c r="H1681" s="380" t="s">
        <v>9</v>
      </c>
      <c r="I1681" s="361" t="s">
        <v>11</v>
      </c>
      <c r="J1681" s="361" t="s">
        <v>11</v>
      </c>
      <c r="K1681" s="361" t="s">
        <v>11</v>
      </c>
      <c r="L1681" s="361" t="s">
        <v>11</v>
      </c>
      <c r="M1681" s="361" t="s">
        <v>11</v>
      </c>
      <c r="N1681" s="362" t="str">
        <f t="shared" si="69"/>
        <v>2.4.1.1.99.0.1.00.00.00.00.00</v>
      </c>
      <c r="O1681" s="363">
        <v>2026</v>
      </c>
      <c r="P1681" s="364" t="s">
        <v>1813</v>
      </c>
      <c r="Q1681" s="365" t="s">
        <v>1116</v>
      </c>
      <c r="R1681" s="361" t="str">
        <f t="shared" si="68"/>
        <v>S</v>
      </c>
      <c r="S1681" s="370" t="s">
        <v>457</v>
      </c>
      <c r="T1681" s="361" t="s">
        <v>14</v>
      </c>
      <c r="U1681" s="368">
        <v>2</v>
      </c>
      <c r="V1681" s="361" t="s">
        <v>14</v>
      </c>
      <c r="W1681" s="361" t="s">
        <v>1325</v>
      </c>
      <c r="X1681" s="367"/>
    </row>
    <row r="1682" spans="2:24" s="15" customFormat="1" ht="52.8" x14ac:dyDescent="0.3">
      <c r="B1682" s="361" t="s">
        <v>13</v>
      </c>
      <c r="C1682" s="361" t="s">
        <v>39</v>
      </c>
      <c r="D1682" s="361" t="s">
        <v>9</v>
      </c>
      <c r="E1682" s="361" t="s">
        <v>13</v>
      </c>
      <c r="F1682" s="361" t="s">
        <v>11</v>
      </c>
      <c r="G1682" s="361" t="s">
        <v>10</v>
      </c>
      <c r="H1682" s="370" t="s">
        <v>10</v>
      </c>
      <c r="I1682" s="361" t="s">
        <v>11</v>
      </c>
      <c r="J1682" s="361" t="s">
        <v>11</v>
      </c>
      <c r="K1682" s="361" t="s">
        <v>11</v>
      </c>
      <c r="L1682" s="361" t="s">
        <v>11</v>
      </c>
      <c r="M1682" s="361" t="s">
        <v>11</v>
      </c>
      <c r="N1682" s="362" t="str">
        <f t="shared" si="69"/>
        <v>2.4.1.2.00.0.0.00.00.00.00.00</v>
      </c>
      <c r="O1682" s="363">
        <v>2026</v>
      </c>
      <c r="P1682" s="364" t="s">
        <v>1331</v>
      </c>
      <c r="Q1682" s="365" t="s">
        <v>2302</v>
      </c>
      <c r="R1682" s="361" t="str">
        <f t="shared" si="68"/>
        <v>S</v>
      </c>
      <c r="S1682" s="370" t="s">
        <v>457</v>
      </c>
      <c r="T1682" s="361" t="s">
        <v>14</v>
      </c>
      <c r="U1682" s="368">
        <v>2</v>
      </c>
      <c r="V1682" s="361" t="s">
        <v>14</v>
      </c>
      <c r="W1682" s="361" t="s">
        <v>1325</v>
      </c>
      <c r="X1682" s="369"/>
    </row>
    <row r="1683" spans="2:24" s="15" customFormat="1" ht="39.6" x14ac:dyDescent="0.3">
      <c r="B1683" s="361" t="s">
        <v>13</v>
      </c>
      <c r="C1683" s="361" t="s">
        <v>39</v>
      </c>
      <c r="D1683" s="361" t="s">
        <v>9</v>
      </c>
      <c r="E1683" s="361" t="s">
        <v>13</v>
      </c>
      <c r="F1683" s="361" t="s">
        <v>23</v>
      </c>
      <c r="G1683" s="361" t="s">
        <v>10</v>
      </c>
      <c r="H1683" s="370" t="s">
        <v>10</v>
      </c>
      <c r="I1683" s="361" t="s">
        <v>11</v>
      </c>
      <c r="J1683" s="361" t="s">
        <v>11</v>
      </c>
      <c r="K1683" s="361" t="s">
        <v>11</v>
      </c>
      <c r="L1683" s="361" t="s">
        <v>11</v>
      </c>
      <c r="M1683" s="361" t="s">
        <v>11</v>
      </c>
      <c r="N1683" s="362" t="str">
        <f t="shared" si="69"/>
        <v>2.4.1.2.50.0.0.00.00.00.00.00</v>
      </c>
      <c r="O1683" s="363">
        <v>2026</v>
      </c>
      <c r="P1683" s="364" t="s">
        <v>815</v>
      </c>
      <c r="Q1683" s="365" t="s">
        <v>1117</v>
      </c>
      <c r="R1683" s="361" t="str">
        <f t="shared" si="68"/>
        <v>S</v>
      </c>
      <c r="S1683" s="370" t="s">
        <v>457</v>
      </c>
      <c r="T1683" s="361" t="s">
        <v>14</v>
      </c>
      <c r="U1683" s="368">
        <v>2</v>
      </c>
      <c r="V1683" s="361" t="s">
        <v>14</v>
      </c>
      <c r="W1683" s="361" t="s">
        <v>1325</v>
      </c>
      <c r="X1683" s="369"/>
    </row>
    <row r="1684" spans="2:24" s="15" customFormat="1" ht="52.8" x14ac:dyDescent="0.3">
      <c r="B1684" s="361" t="s">
        <v>13</v>
      </c>
      <c r="C1684" s="361" t="s">
        <v>39</v>
      </c>
      <c r="D1684" s="361" t="s">
        <v>9</v>
      </c>
      <c r="E1684" s="361" t="s">
        <v>13</v>
      </c>
      <c r="F1684" s="361" t="s">
        <v>23</v>
      </c>
      <c r="G1684" s="361" t="s">
        <v>9</v>
      </c>
      <c r="H1684" s="370" t="s">
        <v>10</v>
      </c>
      <c r="I1684" s="361" t="s">
        <v>11</v>
      </c>
      <c r="J1684" s="361" t="s">
        <v>11</v>
      </c>
      <c r="K1684" s="361" t="s">
        <v>11</v>
      </c>
      <c r="L1684" s="361" t="s">
        <v>11</v>
      </c>
      <c r="M1684" s="361" t="s">
        <v>11</v>
      </c>
      <c r="N1684" s="362" t="str">
        <f t="shared" si="69"/>
        <v>2.4.1.2.50.1.0.00.00.00.00.00</v>
      </c>
      <c r="O1684" s="363">
        <v>2026</v>
      </c>
      <c r="P1684" s="364" t="s">
        <v>816</v>
      </c>
      <c r="Q1684" s="365" t="s">
        <v>1118</v>
      </c>
      <c r="R1684" s="361" t="str">
        <f t="shared" si="68"/>
        <v>S</v>
      </c>
      <c r="S1684" s="370" t="s">
        <v>457</v>
      </c>
      <c r="T1684" s="361" t="s">
        <v>14</v>
      </c>
      <c r="U1684" s="368">
        <v>2</v>
      </c>
      <c r="V1684" s="361" t="s">
        <v>14</v>
      </c>
      <c r="W1684" s="361" t="s">
        <v>1325</v>
      </c>
      <c r="X1684" s="369"/>
    </row>
    <row r="1685" spans="2:24" s="15" customFormat="1" ht="52.8" x14ac:dyDescent="0.3">
      <c r="B1685" s="36" t="s">
        <v>13</v>
      </c>
      <c r="C1685" s="36" t="s">
        <v>39</v>
      </c>
      <c r="D1685" s="36" t="s">
        <v>9</v>
      </c>
      <c r="E1685" s="36" t="s">
        <v>13</v>
      </c>
      <c r="F1685" s="36" t="s">
        <v>23</v>
      </c>
      <c r="G1685" s="36" t="s">
        <v>9</v>
      </c>
      <c r="H1685" s="97" t="s">
        <v>9</v>
      </c>
      <c r="I1685" s="36" t="s">
        <v>11</v>
      </c>
      <c r="J1685" s="36" t="s">
        <v>11</v>
      </c>
      <c r="K1685" s="36" t="s">
        <v>11</v>
      </c>
      <c r="L1685" s="36" t="s">
        <v>11</v>
      </c>
      <c r="M1685" s="36" t="s">
        <v>11</v>
      </c>
      <c r="N1685" s="35" t="str">
        <f t="shared" si="69"/>
        <v>2.4.1.2.50.1.1.00.00.00.00.00</v>
      </c>
      <c r="O1685" s="45">
        <v>2026</v>
      </c>
      <c r="P1685" s="38" t="s">
        <v>1423</v>
      </c>
      <c r="Q1685" s="39" t="s">
        <v>1118</v>
      </c>
      <c r="R1685" s="37" t="str">
        <f t="shared" si="68"/>
        <v>A</v>
      </c>
      <c r="S1685" s="37" t="s">
        <v>457</v>
      </c>
      <c r="T1685" s="36" t="s">
        <v>14</v>
      </c>
      <c r="U1685" s="121">
        <v>1</v>
      </c>
      <c r="V1685" s="36" t="s">
        <v>14</v>
      </c>
      <c r="W1685" s="36" t="s">
        <v>1325</v>
      </c>
      <c r="X1685" s="40"/>
    </row>
    <row r="1686" spans="2:24" s="15" customFormat="1" ht="66" x14ac:dyDescent="0.3">
      <c r="B1686" s="361" t="s">
        <v>13</v>
      </c>
      <c r="C1686" s="361" t="s">
        <v>39</v>
      </c>
      <c r="D1686" s="361" t="s">
        <v>9</v>
      </c>
      <c r="E1686" s="361" t="s">
        <v>13</v>
      </c>
      <c r="F1686" s="361" t="s">
        <v>23</v>
      </c>
      <c r="G1686" s="361" t="s">
        <v>13</v>
      </c>
      <c r="H1686" s="370" t="s">
        <v>10</v>
      </c>
      <c r="I1686" s="361" t="s">
        <v>11</v>
      </c>
      <c r="J1686" s="361" t="s">
        <v>11</v>
      </c>
      <c r="K1686" s="361" t="s">
        <v>11</v>
      </c>
      <c r="L1686" s="361" t="s">
        <v>11</v>
      </c>
      <c r="M1686" s="361" t="s">
        <v>11</v>
      </c>
      <c r="N1686" s="362" t="str">
        <f t="shared" si="69"/>
        <v>2.4.1.2.50.2.0.00.00.00.00.00</v>
      </c>
      <c r="O1686" s="363">
        <v>2026</v>
      </c>
      <c r="P1686" s="364" t="s">
        <v>817</v>
      </c>
      <c r="Q1686" s="365" t="s">
        <v>1119</v>
      </c>
      <c r="R1686" s="361" t="str">
        <f t="shared" si="68"/>
        <v>S</v>
      </c>
      <c r="S1686" s="370" t="s">
        <v>457</v>
      </c>
      <c r="T1686" s="361" t="s">
        <v>14</v>
      </c>
      <c r="U1686" s="368">
        <v>2</v>
      </c>
      <c r="V1686" s="361" t="s">
        <v>14</v>
      </c>
      <c r="W1686" s="361" t="s">
        <v>1325</v>
      </c>
      <c r="X1686" s="369"/>
    </row>
    <row r="1687" spans="2:24" s="15" customFormat="1" ht="66" x14ac:dyDescent="0.3">
      <c r="B1687" s="36" t="s">
        <v>13</v>
      </c>
      <c r="C1687" s="36" t="s">
        <v>39</v>
      </c>
      <c r="D1687" s="36" t="s">
        <v>9</v>
      </c>
      <c r="E1687" s="36" t="s">
        <v>13</v>
      </c>
      <c r="F1687" s="36" t="s">
        <v>23</v>
      </c>
      <c r="G1687" s="36" t="s">
        <v>13</v>
      </c>
      <c r="H1687" s="97" t="s">
        <v>9</v>
      </c>
      <c r="I1687" s="36" t="s">
        <v>11</v>
      </c>
      <c r="J1687" s="36" t="s">
        <v>11</v>
      </c>
      <c r="K1687" s="36" t="s">
        <v>11</v>
      </c>
      <c r="L1687" s="36" t="s">
        <v>11</v>
      </c>
      <c r="M1687" s="36" t="s">
        <v>11</v>
      </c>
      <c r="N1687" s="35" t="str">
        <f t="shared" si="69"/>
        <v>2.4.1.2.50.2.1.00.00.00.00.00</v>
      </c>
      <c r="O1687" s="45">
        <v>2026</v>
      </c>
      <c r="P1687" s="38" t="s">
        <v>1424</v>
      </c>
      <c r="Q1687" s="39" t="s">
        <v>1119</v>
      </c>
      <c r="R1687" s="37" t="str">
        <f t="shared" si="68"/>
        <v>A</v>
      </c>
      <c r="S1687" s="37" t="s">
        <v>457</v>
      </c>
      <c r="T1687" s="36" t="s">
        <v>14</v>
      </c>
      <c r="U1687" s="121">
        <v>1</v>
      </c>
      <c r="V1687" s="36" t="s">
        <v>14</v>
      </c>
      <c r="W1687" s="36" t="s">
        <v>1325</v>
      </c>
      <c r="X1687" s="40"/>
    </row>
    <row r="1688" spans="2:24" s="15" customFormat="1" ht="39.6" x14ac:dyDescent="0.3">
      <c r="B1688" s="361" t="s">
        <v>13</v>
      </c>
      <c r="C1688" s="361" t="s">
        <v>39</v>
      </c>
      <c r="D1688" s="361" t="s">
        <v>9</v>
      </c>
      <c r="E1688" s="361" t="s">
        <v>13</v>
      </c>
      <c r="F1688" s="361" t="s">
        <v>23</v>
      </c>
      <c r="G1688" s="361" t="s">
        <v>68</v>
      </c>
      <c r="H1688" s="370" t="s">
        <v>10</v>
      </c>
      <c r="I1688" s="361" t="s">
        <v>11</v>
      </c>
      <c r="J1688" s="361" t="s">
        <v>11</v>
      </c>
      <c r="K1688" s="361" t="s">
        <v>11</v>
      </c>
      <c r="L1688" s="361" t="s">
        <v>11</v>
      </c>
      <c r="M1688" s="361" t="s">
        <v>11</v>
      </c>
      <c r="N1688" s="362" t="str">
        <f t="shared" si="69"/>
        <v>2.4.1.2.50.9.0.00.00.00.00.00</v>
      </c>
      <c r="O1688" s="363">
        <v>2026</v>
      </c>
      <c r="P1688" s="364" t="s">
        <v>818</v>
      </c>
      <c r="Q1688" s="365" t="s">
        <v>1120</v>
      </c>
      <c r="R1688" s="361" t="str">
        <f t="shared" si="68"/>
        <v>S</v>
      </c>
      <c r="S1688" s="370" t="s">
        <v>457</v>
      </c>
      <c r="T1688" s="361" t="s">
        <v>14</v>
      </c>
      <c r="U1688" s="368">
        <v>2</v>
      </c>
      <c r="V1688" s="361" t="s">
        <v>14</v>
      </c>
      <c r="W1688" s="361" t="s">
        <v>1325</v>
      </c>
      <c r="X1688" s="369"/>
    </row>
    <row r="1689" spans="2:24" s="15" customFormat="1" ht="39.6" x14ac:dyDescent="0.3">
      <c r="B1689" s="36" t="s">
        <v>13</v>
      </c>
      <c r="C1689" s="36" t="s">
        <v>39</v>
      </c>
      <c r="D1689" s="36" t="s">
        <v>9</v>
      </c>
      <c r="E1689" s="36" t="s">
        <v>13</v>
      </c>
      <c r="F1689" s="36" t="s">
        <v>23</v>
      </c>
      <c r="G1689" s="36" t="s">
        <v>68</v>
      </c>
      <c r="H1689" s="97" t="s">
        <v>9</v>
      </c>
      <c r="I1689" s="36" t="s">
        <v>11</v>
      </c>
      <c r="J1689" s="36" t="s">
        <v>11</v>
      </c>
      <c r="K1689" s="36" t="s">
        <v>11</v>
      </c>
      <c r="L1689" s="36" t="s">
        <v>11</v>
      </c>
      <c r="M1689" s="36" t="s">
        <v>11</v>
      </c>
      <c r="N1689" s="35" t="str">
        <f t="shared" si="69"/>
        <v>2.4.1.2.50.9.1.00.00.00.00.00</v>
      </c>
      <c r="O1689" s="45">
        <v>2026</v>
      </c>
      <c r="P1689" s="38" t="s">
        <v>824</v>
      </c>
      <c r="Q1689" s="39" t="s">
        <v>1120</v>
      </c>
      <c r="R1689" s="37" t="str">
        <f t="shared" si="68"/>
        <v>A</v>
      </c>
      <c r="S1689" s="37" t="s">
        <v>457</v>
      </c>
      <c r="T1689" s="36" t="s">
        <v>14</v>
      </c>
      <c r="U1689" s="121">
        <v>1</v>
      </c>
      <c r="V1689" s="36" t="s">
        <v>14</v>
      </c>
      <c r="W1689" s="36" t="s">
        <v>1325</v>
      </c>
      <c r="X1689" s="40"/>
    </row>
    <row r="1690" spans="2:24" s="15" customFormat="1" ht="39.6" x14ac:dyDescent="0.3">
      <c r="B1690" s="361" t="s">
        <v>13</v>
      </c>
      <c r="C1690" s="361" t="s">
        <v>39</v>
      </c>
      <c r="D1690" s="361" t="s">
        <v>9</v>
      </c>
      <c r="E1690" s="361" t="s">
        <v>14</v>
      </c>
      <c r="F1690" s="361" t="s">
        <v>11</v>
      </c>
      <c r="G1690" s="361" t="s">
        <v>10</v>
      </c>
      <c r="H1690" s="370" t="s">
        <v>10</v>
      </c>
      <c r="I1690" s="361" t="s">
        <v>11</v>
      </c>
      <c r="J1690" s="361" t="s">
        <v>11</v>
      </c>
      <c r="K1690" s="361" t="s">
        <v>11</v>
      </c>
      <c r="L1690" s="361" t="s">
        <v>11</v>
      </c>
      <c r="M1690" s="361" t="s">
        <v>11</v>
      </c>
      <c r="N1690" s="362" t="str">
        <f t="shared" si="69"/>
        <v>2.4.1.3.00.0.0.00.00.00.00.00</v>
      </c>
      <c r="O1690" s="363">
        <v>2026</v>
      </c>
      <c r="P1690" s="364" t="s">
        <v>501</v>
      </c>
      <c r="Q1690" s="365" t="s">
        <v>1121</v>
      </c>
      <c r="R1690" s="361" t="str">
        <f t="shared" si="68"/>
        <v>S</v>
      </c>
      <c r="S1690" s="370" t="s">
        <v>457</v>
      </c>
      <c r="T1690" s="361" t="s">
        <v>14</v>
      </c>
      <c r="U1690" s="368">
        <v>2</v>
      </c>
      <c r="V1690" s="361" t="s">
        <v>14</v>
      </c>
      <c r="W1690" s="361" t="s">
        <v>1325</v>
      </c>
      <c r="X1690" s="369"/>
    </row>
    <row r="1691" spans="2:24" s="15" customFormat="1" ht="39.6" x14ac:dyDescent="0.3">
      <c r="B1691" s="361" t="s">
        <v>13</v>
      </c>
      <c r="C1691" s="361" t="s">
        <v>39</v>
      </c>
      <c r="D1691" s="361" t="s">
        <v>9</v>
      </c>
      <c r="E1691" s="361" t="s">
        <v>14</v>
      </c>
      <c r="F1691" s="361" t="s">
        <v>23</v>
      </c>
      <c r="G1691" s="361" t="s">
        <v>10</v>
      </c>
      <c r="H1691" s="370" t="s">
        <v>10</v>
      </c>
      <c r="I1691" s="361" t="s">
        <v>11</v>
      </c>
      <c r="J1691" s="361" t="s">
        <v>11</v>
      </c>
      <c r="K1691" s="361" t="s">
        <v>11</v>
      </c>
      <c r="L1691" s="361" t="s">
        <v>11</v>
      </c>
      <c r="M1691" s="361" t="s">
        <v>11</v>
      </c>
      <c r="N1691" s="362" t="str">
        <f t="shared" si="69"/>
        <v>2.4.1.3.50.0.0.00.00.00.00.00</v>
      </c>
      <c r="O1691" s="363">
        <v>2026</v>
      </c>
      <c r="P1691" s="364" t="s">
        <v>501</v>
      </c>
      <c r="Q1691" s="365" t="s">
        <v>1122</v>
      </c>
      <c r="R1691" s="361" t="str">
        <f t="shared" si="68"/>
        <v>S</v>
      </c>
      <c r="S1691" s="370" t="s">
        <v>457</v>
      </c>
      <c r="T1691" s="361" t="s">
        <v>14</v>
      </c>
      <c r="U1691" s="368">
        <v>2</v>
      </c>
      <c r="V1691" s="361" t="s">
        <v>14</v>
      </c>
      <c r="W1691" s="361" t="s">
        <v>1325</v>
      </c>
      <c r="X1691" s="369"/>
    </row>
    <row r="1692" spans="2:24" s="15" customFormat="1" ht="39.6" x14ac:dyDescent="0.3">
      <c r="B1692" s="36" t="s">
        <v>13</v>
      </c>
      <c r="C1692" s="36" t="s">
        <v>39</v>
      </c>
      <c r="D1692" s="36" t="s">
        <v>9</v>
      </c>
      <c r="E1692" s="36" t="s">
        <v>14</v>
      </c>
      <c r="F1692" s="36" t="s">
        <v>23</v>
      </c>
      <c r="G1692" s="36" t="s">
        <v>10</v>
      </c>
      <c r="H1692" s="97" t="s">
        <v>9</v>
      </c>
      <c r="I1692" s="36" t="s">
        <v>11</v>
      </c>
      <c r="J1692" s="36" t="s">
        <v>11</v>
      </c>
      <c r="K1692" s="36" t="s">
        <v>11</v>
      </c>
      <c r="L1692" s="36" t="s">
        <v>11</v>
      </c>
      <c r="M1692" s="36" t="s">
        <v>11</v>
      </c>
      <c r="N1692" s="35" t="str">
        <f t="shared" si="69"/>
        <v>2.4.1.3.50.0.1.00.00.00.00.00</v>
      </c>
      <c r="O1692" s="45">
        <v>2026</v>
      </c>
      <c r="P1692" s="38" t="s">
        <v>1425</v>
      </c>
      <c r="Q1692" s="39" t="s">
        <v>1122</v>
      </c>
      <c r="R1692" s="37" t="str">
        <f t="shared" si="68"/>
        <v>A</v>
      </c>
      <c r="S1692" s="37" t="s">
        <v>457</v>
      </c>
      <c r="T1692" s="36" t="s">
        <v>14</v>
      </c>
      <c r="U1692" s="121">
        <v>1</v>
      </c>
      <c r="V1692" s="36" t="s">
        <v>14</v>
      </c>
      <c r="W1692" s="36" t="s">
        <v>1325</v>
      </c>
      <c r="X1692" s="40"/>
    </row>
    <row r="1693" spans="2:24" s="15" customFormat="1" ht="79.2" x14ac:dyDescent="0.3">
      <c r="B1693" s="361" t="s">
        <v>13</v>
      </c>
      <c r="C1693" s="361" t="s">
        <v>39</v>
      </c>
      <c r="D1693" s="361" t="s">
        <v>9</v>
      </c>
      <c r="E1693" s="361" t="s">
        <v>39</v>
      </c>
      <c r="F1693" s="361" t="s">
        <v>11</v>
      </c>
      <c r="G1693" s="361" t="s">
        <v>10</v>
      </c>
      <c r="H1693" s="370" t="s">
        <v>10</v>
      </c>
      <c r="I1693" s="361" t="s">
        <v>11</v>
      </c>
      <c r="J1693" s="361" t="s">
        <v>11</v>
      </c>
      <c r="K1693" s="361" t="s">
        <v>11</v>
      </c>
      <c r="L1693" s="361" t="s">
        <v>11</v>
      </c>
      <c r="M1693" s="361" t="s">
        <v>11</v>
      </c>
      <c r="N1693" s="362" t="str">
        <f t="shared" si="69"/>
        <v>2.4.1.4.00.0.0.00.00.00.00.00</v>
      </c>
      <c r="O1693" s="363">
        <v>2026</v>
      </c>
      <c r="P1693" s="364" t="s">
        <v>1932</v>
      </c>
      <c r="Q1693" s="365" t="s">
        <v>1123</v>
      </c>
      <c r="R1693" s="361" t="str">
        <f t="shared" si="68"/>
        <v>S</v>
      </c>
      <c r="S1693" s="370" t="s">
        <v>457</v>
      </c>
      <c r="T1693" s="361" t="s">
        <v>14</v>
      </c>
      <c r="U1693" s="368">
        <v>2</v>
      </c>
      <c r="V1693" s="361" t="s">
        <v>14</v>
      </c>
      <c r="W1693" s="361" t="s">
        <v>1325</v>
      </c>
      <c r="X1693" s="369"/>
    </row>
    <row r="1694" spans="2:24" s="15" customFormat="1" ht="39.6" x14ac:dyDescent="0.3">
      <c r="B1694" s="361" t="s">
        <v>13</v>
      </c>
      <c r="C1694" s="361" t="s">
        <v>39</v>
      </c>
      <c r="D1694" s="361" t="s">
        <v>9</v>
      </c>
      <c r="E1694" s="361" t="s">
        <v>39</v>
      </c>
      <c r="F1694" s="361" t="s">
        <v>23</v>
      </c>
      <c r="G1694" s="361" t="s">
        <v>10</v>
      </c>
      <c r="H1694" s="370" t="s">
        <v>10</v>
      </c>
      <c r="I1694" s="361" t="s">
        <v>11</v>
      </c>
      <c r="J1694" s="361" t="s">
        <v>11</v>
      </c>
      <c r="K1694" s="361" t="s">
        <v>11</v>
      </c>
      <c r="L1694" s="361" t="s">
        <v>11</v>
      </c>
      <c r="M1694" s="361" t="s">
        <v>11</v>
      </c>
      <c r="N1694" s="362" t="str">
        <f t="shared" si="69"/>
        <v>2.4.1.4.50.0.0.00.00.00.00.00</v>
      </c>
      <c r="O1694" s="363">
        <v>2026</v>
      </c>
      <c r="P1694" s="364" t="s">
        <v>502</v>
      </c>
      <c r="Q1694" s="365" t="s">
        <v>1124</v>
      </c>
      <c r="R1694" s="361" t="str">
        <f t="shared" si="68"/>
        <v>S</v>
      </c>
      <c r="S1694" s="370" t="s">
        <v>457</v>
      </c>
      <c r="T1694" s="361" t="s">
        <v>14</v>
      </c>
      <c r="U1694" s="368">
        <v>2</v>
      </c>
      <c r="V1694" s="361" t="s">
        <v>14</v>
      </c>
      <c r="W1694" s="361" t="s">
        <v>1325</v>
      </c>
      <c r="X1694" s="369"/>
    </row>
    <row r="1695" spans="2:24" s="15" customFormat="1" ht="39.6" x14ac:dyDescent="0.3">
      <c r="B1695" s="36" t="s">
        <v>13</v>
      </c>
      <c r="C1695" s="36" t="s">
        <v>39</v>
      </c>
      <c r="D1695" s="36" t="s">
        <v>9</v>
      </c>
      <c r="E1695" s="36" t="s">
        <v>39</v>
      </c>
      <c r="F1695" s="36" t="s">
        <v>23</v>
      </c>
      <c r="G1695" s="36" t="s">
        <v>10</v>
      </c>
      <c r="H1695" s="97" t="s">
        <v>9</v>
      </c>
      <c r="I1695" s="36" t="s">
        <v>11</v>
      </c>
      <c r="J1695" s="36" t="s">
        <v>11</v>
      </c>
      <c r="K1695" s="36" t="s">
        <v>11</v>
      </c>
      <c r="L1695" s="36" t="s">
        <v>11</v>
      </c>
      <c r="M1695" s="36" t="s">
        <v>11</v>
      </c>
      <c r="N1695" s="35" t="str">
        <f t="shared" si="69"/>
        <v>2.4.1.4.50.0.1.00.00.00.00.00</v>
      </c>
      <c r="O1695" s="45">
        <v>2026</v>
      </c>
      <c r="P1695" s="38" t="s">
        <v>1426</v>
      </c>
      <c r="Q1695" s="39" t="s">
        <v>1124</v>
      </c>
      <c r="R1695" s="37" t="str">
        <f t="shared" si="68"/>
        <v>A</v>
      </c>
      <c r="S1695" s="37" t="s">
        <v>457</v>
      </c>
      <c r="T1695" s="36" t="s">
        <v>14</v>
      </c>
      <c r="U1695" s="121">
        <v>1</v>
      </c>
      <c r="V1695" s="36" t="s">
        <v>14</v>
      </c>
      <c r="W1695" s="36" t="s">
        <v>1325</v>
      </c>
      <c r="X1695" s="40"/>
    </row>
    <row r="1696" spans="2:24" s="15" customFormat="1" ht="52.8" x14ac:dyDescent="0.3">
      <c r="B1696" s="361" t="s">
        <v>13</v>
      </c>
      <c r="C1696" s="361" t="s">
        <v>39</v>
      </c>
      <c r="D1696" s="361" t="s">
        <v>9</v>
      </c>
      <c r="E1696" s="361" t="s">
        <v>39</v>
      </c>
      <c r="F1696" s="361" t="s">
        <v>25</v>
      </c>
      <c r="G1696" s="361" t="s">
        <v>10</v>
      </c>
      <c r="H1696" s="370" t="s">
        <v>10</v>
      </c>
      <c r="I1696" s="361" t="s">
        <v>11</v>
      </c>
      <c r="J1696" s="361" t="s">
        <v>11</v>
      </c>
      <c r="K1696" s="361" t="s">
        <v>11</v>
      </c>
      <c r="L1696" s="361" t="s">
        <v>11</v>
      </c>
      <c r="M1696" s="361" t="s">
        <v>11</v>
      </c>
      <c r="N1696" s="362" t="str">
        <f t="shared" si="69"/>
        <v>2.4.1.4.51.0.0.00.00.00.00.00</v>
      </c>
      <c r="O1696" s="363">
        <v>2026</v>
      </c>
      <c r="P1696" s="364" t="s">
        <v>819</v>
      </c>
      <c r="Q1696" s="365" t="s">
        <v>1125</v>
      </c>
      <c r="R1696" s="361" t="str">
        <f t="shared" si="68"/>
        <v>S</v>
      </c>
      <c r="S1696" s="370" t="s">
        <v>457</v>
      </c>
      <c r="T1696" s="361" t="s">
        <v>14</v>
      </c>
      <c r="U1696" s="368">
        <v>2</v>
      </c>
      <c r="V1696" s="361" t="s">
        <v>14</v>
      </c>
      <c r="W1696" s="361" t="s">
        <v>1325</v>
      </c>
      <c r="X1696" s="369"/>
    </row>
    <row r="1697" spans="1:26" ht="52.8" x14ac:dyDescent="0.3">
      <c r="A1697" s="15"/>
      <c r="B1697" s="36" t="s">
        <v>13</v>
      </c>
      <c r="C1697" s="36" t="s">
        <v>39</v>
      </c>
      <c r="D1697" s="36" t="s">
        <v>9</v>
      </c>
      <c r="E1697" s="36" t="s">
        <v>39</v>
      </c>
      <c r="F1697" s="36" t="s">
        <v>25</v>
      </c>
      <c r="G1697" s="36" t="s">
        <v>10</v>
      </c>
      <c r="H1697" s="97" t="s">
        <v>9</v>
      </c>
      <c r="I1697" s="36" t="s">
        <v>11</v>
      </c>
      <c r="J1697" s="36" t="s">
        <v>11</v>
      </c>
      <c r="K1697" s="36" t="s">
        <v>11</v>
      </c>
      <c r="L1697" s="36" t="s">
        <v>11</v>
      </c>
      <c r="M1697" s="36" t="s">
        <v>11</v>
      </c>
      <c r="N1697" s="35" t="str">
        <f t="shared" si="69"/>
        <v>2.4.1.4.51.0.1.00.00.00.00.00</v>
      </c>
      <c r="O1697" s="45">
        <v>2026</v>
      </c>
      <c r="P1697" s="38" t="s">
        <v>1427</v>
      </c>
      <c r="Q1697" s="39" t="s">
        <v>1125</v>
      </c>
      <c r="R1697" s="37" t="str">
        <f t="shared" si="68"/>
        <v>A</v>
      </c>
      <c r="S1697" s="37" t="s">
        <v>457</v>
      </c>
      <c r="T1697" s="36" t="s">
        <v>14</v>
      </c>
      <c r="U1697" s="121">
        <v>1</v>
      </c>
      <c r="V1697" s="36" t="s">
        <v>14</v>
      </c>
      <c r="W1697" s="36" t="s">
        <v>1325</v>
      </c>
      <c r="X1697" s="40"/>
      <c r="Z1697" s="15"/>
    </row>
    <row r="1698" spans="1:26" ht="52.8" x14ac:dyDescent="0.3">
      <c r="A1698" s="15"/>
      <c r="B1698" s="361" t="s">
        <v>13</v>
      </c>
      <c r="C1698" s="361" t="s">
        <v>39</v>
      </c>
      <c r="D1698" s="361" t="s">
        <v>9</v>
      </c>
      <c r="E1698" s="361" t="s">
        <v>39</v>
      </c>
      <c r="F1698" s="361" t="s">
        <v>26</v>
      </c>
      <c r="G1698" s="361" t="s">
        <v>10</v>
      </c>
      <c r="H1698" s="370" t="s">
        <v>10</v>
      </c>
      <c r="I1698" s="361" t="s">
        <v>11</v>
      </c>
      <c r="J1698" s="361" t="s">
        <v>11</v>
      </c>
      <c r="K1698" s="361" t="s">
        <v>11</v>
      </c>
      <c r="L1698" s="361" t="s">
        <v>11</v>
      </c>
      <c r="M1698" s="361" t="s">
        <v>11</v>
      </c>
      <c r="N1698" s="362" t="str">
        <f t="shared" si="69"/>
        <v>2.4.1.4.52.0.0.00.00.00.00.00</v>
      </c>
      <c r="O1698" s="363">
        <v>2026</v>
      </c>
      <c r="P1698" s="364" t="s">
        <v>820</v>
      </c>
      <c r="Q1698" s="365" t="s">
        <v>1126</v>
      </c>
      <c r="R1698" s="361" t="str">
        <f t="shared" si="68"/>
        <v>S</v>
      </c>
      <c r="S1698" s="370" t="s">
        <v>457</v>
      </c>
      <c r="T1698" s="361" t="s">
        <v>14</v>
      </c>
      <c r="U1698" s="368">
        <v>2</v>
      </c>
      <c r="V1698" s="361" t="s">
        <v>14</v>
      </c>
      <c r="W1698" s="361" t="s">
        <v>1325</v>
      </c>
      <c r="X1698" s="369"/>
      <c r="Z1698" s="15"/>
    </row>
    <row r="1699" spans="1:26" ht="52.8" x14ac:dyDescent="0.3">
      <c r="A1699" s="15"/>
      <c r="B1699" s="36" t="s">
        <v>13</v>
      </c>
      <c r="C1699" s="36" t="s">
        <v>39</v>
      </c>
      <c r="D1699" s="36" t="s">
        <v>9</v>
      </c>
      <c r="E1699" s="36" t="s">
        <v>39</v>
      </c>
      <c r="F1699" s="36" t="s">
        <v>26</v>
      </c>
      <c r="G1699" s="36" t="s">
        <v>10</v>
      </c>
      <c r="H1699" s="97" t="s">
        <v>9</v>
      </c>
      <c r="I1699" s="36" t="s">
        <v>11</v>
      </c>
      <c r="J1699" s="36" t="s">
        <v>11</v>
      </c>
      <c r="K1699" s="36" t="s">
        <v>11</v>
      </c>
      <c r="L1699" s="36" t="s">
        <v>11</v>
      </c>
      <c r="M1699" s="36" t="s">
        <v>11</v>
      </c>
      <c r="N1699" s="35" t="str">
        <f t="shared" si="69"/>
        <v>2.4.1.4.52.0.1.00.00.00.00.00</v>
      </c>
      <c r="O1699" s="45">
        <v>2026</v>
      </c>
      <c r="P1699" s="38" t="s">
        <v>825</v>
      </c>
      <c r="Q1699" s="39" t="s">
        <v>1126</v>
      </c>
      <c r="R1699" s="37" t="str">
        <f t="shared" si="68"/>
        <v>A</v>
      </c>
      <c r="S1699" s="37" t="s">
        <v>457</v>
      </c>
      <c r="T1699" s="36" t="s">
        <v>14</v>
      </c>
      <c r="U1699" s="121">
        <v>1</v>
      </c>
      <c r="V1699" s="36" t="s">
        <v>14</v>
      </c>
      <c r="W1699" s="36" t="s">
        <v>1325</v>
      </c>
      <c r="X1699" s="40"/>
      <c r="Z1699" s="15"/>
    </row>
    <row r="1700" spans="1:26" ht="92.4" x14ac:dyDescent="0.3">
      <c r="A1700" s="15"/>
      <c r="B1700" s="361" t="s">
        <v>13</v>
      </c>
      <c r="C1700" s="361" t="s">
        <v>39</v>
      </c>
      <c r="D1700" s="361" t="s">
        <v>9</v>
      </c>
      <c r="E1700" s="361" t="s">
        <v>39</v>
      </c>
      <c r="F1700" s="361" t="s">
        <v>27</v>
      </c>
      <c r="G1700" s="361" t="s">
        <v>10</v>
      </c>
      <c r="H1700" s="370" t="s">
        <v>10</v>
      </c>
      <c r="I1700" s="361" t="s">
        <v>11</v>
      </c>
      <c r="J1700" s="361" t="s">
        <v>11</v>
      </c>
      <c r="K1700" s="361" t="s">
        <v>11</v>
      </c>
      <c r="L1700" s="361" t="s">
        <v>11</v>
      </c>
      <c r="M1700" s="361" t="s">
        <v>11</v>
      </c>
      <c r="N1700" s="362" t="str">
        <f t="shared" si="69"/>
        <v>2.4.1.4.53.0.0.00.00.00.00.00</v>
      </c>
      <c r="O1700" s="363">
        <v>2026</v>
      </c>
      <c r="P1700" s="364" t="s">
        <v>821</v>
      </c>
      <c r="Q1700" s="365" t="s">
        <v>1127</v>
      </c>
      <c r="R1700" s="361" t="str">
        <f t="shared" si="68"/>
        <v>S</v>
      </c>
      <c r="S1700" s="370" t="s">
        <v>457</v>
      </c>
      <c r="T1700" s="361" t="s">
        <v>14</v>
      </c>
      <c r="U1700" s="368">
        <v>2</v>
      </c>
      <c r="V1700" s="361" t="s">
        <v>14</v>
      </c>
      <c r="W1700" s="361" t="s">
        <v>1325</v>
      </c>
      <c r="X1700" s="369"/>
      <c r="Z1700" s="15"/>
    </row>
    <row r="1701" spans="1:26" ht="92.4" x14ac:dyDescent="0.3">
      <c r="A1701" s="15"/>
      <c r="B1701" s="36" t="s">
        <v>13</v>
      </c>
      <c r="C1701" s="36" t="s">
        <v>39</v>
      </c>
      <c r="D1701" s="36" t="s">
        <v>9</v>
      </c>
      <c r="E1701" s="36" t="s">
        <v>39</v>
      </c>
      <c r="F1701" s="36" t="s">
        <v>27</v>
      </c>
      <c r="G1701" s="36" t="s">
        <v>10</v>
      </c>
      <c r="H1701" s="97" t="s">
        <v>9</v>
      </c>
      <c r="I1701" s="36" t="s">
        <v>11</v>
      </c>
      <c r="J1701" s="36" t="s">
        <v>11</v>
      </c>
      <c r="K1701" s="36" t="s">
        <v>11</v>
      </c>
      <c r="L1701" s="36" t="s">
        <v>11</v>
      </c>
      <c r="M1701" s="36" t="s">
        <v>11</v>
      </c>
      <c r="N1701" s="35" t="str">
        <f t="shared" si="69"/>
        <v>2.4.1.4.53.0.1.00.00.00.00.00</v>
      </c>
      <c r="O1701" s="45">
        <v>2026</v>
      </c>
      <c r="P1701" s="38" t="s">
        <v>826</v>
      </c>
      <c r="Q1701" s="39" t="s">
        <v>1127</v>
      </c>
      <c r="R1701" s="37" t="str">
        <f t="shared" si="68"/>
        <v>A</v>
      </c>
      <c r="S1701" s="37" t="s">
        <v>457</v>
      </c>
      <c r="T1701" s="36" t="s">
        <v>14</v>
      </c>
      <c r="U1701" s="121">
        <v>1</v>
      </c>
      <c r="V1701" s="36" t="s">
        <v>14</v>
      </c>
      <c r="W1701" s="36" t="s">
        <v>1325</v>
      </c>
      <c r="X1701" s="40"/>
      <c r="Z1701" s="15"/>
    </row>
    <row r="1702" spans="1:26" ht="92.4" x14ac:dyDescent="0.3">
      <c r="A1702" s="15"/>
      <c r="B1702" s="361" t="s">
        <v>13</v>
      </c>
      <c r="C1702" s="361" t="s">
        <v>39</v>
      </c>
      <c r="D1702" s="361" t="s">
        <v>9</v>
      </c>
      <c r="E1702" s="361" t="s">
        <v>39</v>
      </c>
      <c r="F1702" s="361" t="s">
        <v>156</v>
      </c>
      <c r="G1702" s="361" t="s">
        <v>10</v>
      </c>
      <c r="H1702" s="370" t="s">
        <v>10</v>
      </c>
      <c r="I1702" s="361" t="s">
        <v>11</v>
      </c>
      <c r="J1702" s="361" t="s">
        <v>11</v>
      </c>
      <c r="K1702" s="361" t="s">
        <v>11</v>
      </c>
      <c r="L1702" s="361" t="s">
        <v>11</v>
      </c>
      <c r="M1702" s="361" t="s">
        <v>11</v>
      </c>
      <c r="N1702" s="362" t="str">
        <f t="shared" si="69"/>
        <v>2.4.1.4.54.0.0.00.00.00.00.00</v>
      </c>
      <c r="O1702" s="363">
        <v>2026</v>
      </c>
      <c r="P1702" s="364" t="s">
        <v>822</v>
      </c>
      <c r="Q1702" s="365" t="s">
        <v>1128</v>
      </c>
      <c r="R1702" s="361" t="str">
        <f t="shared" si="68"/>
        <v>S</v>
      </c>
      <c r="S1702" s="370" t="s">
        <v>457</v>
      </c>
      <c r="T1702" s="361" t="s">
        <v>14</v>
      </c>
      <c r="U1702" s="368">
        <v>2</v>
      </c>
      <c r="V1702" s="361" t="s">
        <v>14</v>
      </c>
      <c r="W1702" s="361" t="s">
        <v>1325</v>
      </c>
      <c r="X1702" s="369"/>
      <c r="Z1702" s="15"/>
    </row>
    <row r="1703" spans="1:26" ht="92.4" x14ac:dyDescent="0.3">
      <c r="A1703" s="15"/>
      <c r="B1703" s="36" t="s">
        <v>13</v>
      </c>
      <c r="C1703" s="36" t="s">
        <v>39</v>
      </c>
      <c r="D1703" s="36" t="s">
        <v>9</v>
      </c>
      <c r="E1703" s="36" t="s">
        <v>39</v>
      </c>
      <c r="F1703" s="36" t="s">
        <v>156</v>
      </c>
      <c r="G1703" s="36" t="s">
        <v>10</v>
      </c>
      <c r="H1703" s="97" t="s">
        <v>9</v>
      </c>
      <c r="I1703" s="36" t="s">
        <v>11</v>
      </c>
      <c r="J1703" s="36" t="s">
        <v>11</v>
      </c>
      <c r="K1703" s="36" t="s">
        <v>11</v>
      </c>
      <c r="L1703" s="36" t="s">
        <v>11</v>
      </c>
      <c r="M1703" s="36" t="s">
        <v>11</v>
      </c>
      <c r="N1703" s="35" t="str">
        <f t="shared" si="69"/>
        <v>2.4.1.4.54.0.1.00.00.00.00.00</v>
      </c>
      <c r="O1703" s="45">
        <v>2026</v>
      </c>
      <c r="P1703" s="38" t="s">
        <v>827</v>
      </c>
      <c r="Q1703" s="39" t="s">
        <v>1128</v>
      </c>
      <c r="R1703" s="37" t="str">
        <f t="shared" si="68"/>
        <v>A</v>
      </c>
      <c r="S1703" s="37" t="s">
        <v>457</v>
      </c>
      <c r="T1703" s="36" t="s">
        <v>14</v>
      </c>
      <c r="U1703" s="121">
        <v>1</v>
      </c>
      <c r="V1703" s="36" t="s">
        <v>14</v>
      </c>
      <c r="W1703" s="36" t="s">
        <v>1325</v>
      </c>
      <c r="X1703" s="40"/>
    </row>
    <row r="1704" spans="1:26" ht="52.8" x14ac:dyDescent="0.3">
      <c r="A1704" s="15"/>
      <c r="B1704" s="361" t="s">
        <v>13</v>
      </c>
      <c r="C1704" s="361" t="s">
        <v>39</v>
      </c>
      <c r="D1704" s="361" t="s">
        <v>9</v>
      </c>
      <c r="E1704" s="361" t="s">
        <v>39</v>
      </c>
      <c r="F1704" s="361" t="s">
        <v>77</v>
      </c>
      <c r="G1704" s="361" t="s">
        <v>10</v>
      </c>
      <c r="H1704" s="370" t="s">
        <v>10</v>
      </c>
      <c r="I1704" s="361" t="s">
        <v>11</v>
      </c>
      <c r="J1704" s="361" t="s">
        <v>11</v>
      </c>
      <c r="K1704" s="361" t="s">
        <v>11</v>
      </c>
      <c r="L1704" s="361" t="s">
        <v>11</v>
      </c>
      <c r="M1704" s="361" t="s">
        <v>11</v>
      </c>
      <c r="N1704" s="362" t="str">
        <f t="shared" si="69"/>
        <v>2.4.1.4.99.0.0.00.00.00.00.00</v>
      </c>
      <c r="O1704" s="363">
        <v>2026</v>
      </c>
      <c r="P1704" s="364" t="s">
        <v>1816</v>
      </c>
      <c r="Q1704" s="365" t="s">
        <v>1838</v>
      </c>
      <c r="R1704" s="361" t="str">
        <f t="shared" si="68"/>
        <v>S</v>
      </c>
      <c r="S1704" s="370" t="s">
        <v>457</v>
      </c>
      <c r="T1704" s="361" t="s">
        <v>14</v>
      </c>
      <c r="U1704" s="368">
        <v>2</v>
      </c>
      <c r="V1704" s="361" t="s">
        <v>14</v>
      </c>
      <c r="W1704" s="361" t="s">
        <v>1325</v>
      </c>
      <c r="X1704" s="373"/>
    </row>
    <row r="1705" spans="1:26" ht="52.8" x14ac:dyDescent="0.3">
      <c r="A1705" s="15"/>
      <c r="B1705" s="361" t="s">
        <v>13</v>
      </c>
      <c r="C1705" s="361" t="s">
        <v>39</v>
      </c>
      <c r="D1705" s="361" t="s">
        <v>9</v>
      </c>
      <c r="E1705" s="361" t="s">
        <v>39</v>
      </c>
      <c r="F1705" s="361" t="s">
        <v>77</v>
      </c>
      <c r="G1705" s="361" t="s">
        <v>10</v>
      </c>
      <c r="H1705" s="380" t="s">
        <v>9</v>
      </c>
      <c r="I1705" s="361" t="s">
        <v>11</v>
      </c>
      <c r="J1705" s="361" t="s">
        <v>11</v>
      </c>
      <c r="K1705" s="361" t="s">
        <v>11</v>
      </c>
      <c r="L1705" s="361" t="s">
        <v>11</v>
      </c>
      <c r="M1705" s="361" t="s">
        <v>11</v>
      </c>
      <c r="N1705" s="362" t="str">
        <f t="shared" si="69"/>
        <v>2.4.1.4.99.0.1.00.00.00.00.00</v>
      </c>
      <c r="O1705" s="363">
        <v>2026</v>
      </c>
      <c r="P1705" s="364" t="s">
        <v>1817</v>
      </c>
      <c r="Q1705" s="365" t="s">
        <v>1838</v>
      </c>
      <c r="R1705" s="361" t="str">
        <f t="shared" si="68"/>
        <v>S</v>
      </c>
      <c r="S1705" s="370" t="s">
        <v>457</v>
      </c>
      <c r="T1705" s="361" t="s">
        <v>14</v>
      </c>
      <c r="U1705" s="368">
        <v>2</v>
      </c>
      <c r="V1705" s="361" t="s">
        <v>14</v>
      </c>
      <c r="W1705" s="361" t="s">
        <v>1325</v>
      </c>
      <c r="X1705" s="367"/>
    </row>
    <row r="1706" spans="1:26" ht="79.2" x14ac:dyDescent="0.3">
      <c r="A1706" s="15"/>
      <c r="B1706" s="361" t="s">
        <v>13</v>
      </c>
      <c r="C1706" s="361" t="s">
        <v>39</v>
      </c>
      <c r="D1706" s="361" t="s">
        <v>9</v>
      </c>
      <c r="E1706" s="361" t="s">
        <v>68</v>
      </c>
      <c r="F1706" s="361" t="s">
        <v>11</v>
      </c>
      <c r="G1706" s="361" t="s">
        <v>10</v>
      </c>
      <c r="H1706" s="370" t="s">
        <v>10</v>
      </c>
      <c r="I1706" s="361" t="s">
        <v>11</v>
      </c>
      <c r="J1706" s="361" t="s">
        <v>11</v>
      </c>
      <c r="K1706" s="361" t="s">
        <v>11</v>
      </c>
      <c r="L1706" s="361" t="s">
        <v>11</v>
      </c>
      <c r="M1706" s="361" t="s">
        <v>11</v>
      </c>
      <c r="N1706" s="362" t="str">
        <f t="shared" si="69"/>
        <v>2.4.1.9.00.0.0.00.00.00.00.00</v>
      </c>
      <c r="O1706" s="363">
        <v>2026</v>
      </c>
      <c r="P1706" s="364" t="s">
        <v>518</v>
      </c>
      <c r="Q1706" s="365" t="s">
        <v>1129</v>
      </c>
      <c r="R1706" s="361" t="str">
        <f t="shared" si="68"/>
        <v>S</v>
      </c>
      <c r="S1706" s="370" t="s">
        <v>457</v>
      </c>
      <c r="T1706" s="361" t="s">
        <v>9</v>
      </c>
      <c r="U1706" s="368">
        <v>2</v>
      </c>
      <c r="V1706" s="361" t="s">
        <v>14</v>
      </c>
      <c r="W1706" s="361" t="s">
        <v>1325</v>
      </c>
      <c r="X1706" s="369"/>
    </row>
    <row r="1707" spans="1:26" ht="26.4" x14ac:dyDescent="0.3">
      <c r="A1707" s="15"/>
      <c r="B1707" s="361" t="s">
        <v>13</v>
      </c>
      <c r="C1707" s="361" t="s">
        <v>39</v>
      </c>
      <c r="D1707" s="361" t="s">
        <v>9</v>
      </c>
      <c r="E1707" s="361" t="s">
        <v>68</v>
      </c>
      <c r="F1707" s="361" t="s">
        <v>23</v>
      </c>
      <c r="G1707" s="361" t="s">
        <v>10</v>
      </c>
      <c r="H1707" s="370" t="s">
        <v>10</v>
      </c>
      <c r="I1707" s="361" t="s">
        <v>11</v>
      </c>
      <c r="J1707" s="361" t="s">
        <v>11</v>
      </c>
      <c r="K1707" s="361" t="s">
        <v>11</v>
      </c>
      <c r="L1707" s="361" t="s">
        <v>11</v>
      </c>
      <c r="M1707" s="361" t="s">
        <v>11</v>
      </c>
      <c r="N1707" s="362" t="str">
        <f t="shared" si="69"/>
        <v>2.4.1.9.50.0.0.00.00.00.00.00</v>
      </c>
      <c r="O1707" s="363">
        <v>2026</v>
      </c>
      <c r="P1707" s="364" t="s">
        <v>513</v>
      </c>
      <c r="Q1707" s="365" t="s">
        <v>1130</v>
      </c>
      <c r="R1707" s="361" t="str">
        <f t="shared" si="68"/>
        <v>S</v>
      </c>
      <c r="S1707" s="370" t="s">
        <v>457</v>
      </c>
      <c r="T1707" s="361" t="s">
        <v>14</v>
      </c>
      <c r="U1707" s="368">
        <v>2</v>
      </c>
      <c r="V1707" s="361" t="s">
        <v>14</v>
      </c>
      <c r="W1707" s="361" t="s">
        <v>1325</v>
      </c>
      <c r="X1707" s="369"/>
    </row>
    <row r="1708" spans="1:26" ht="26.4" x14ac:dyDescent="0.3">
      <c r="A1708" s="15"/>
      <c r="B1708" s="36" t="s">
        <v>13</v>
      </c>
      <c r="C1708" s="36" t="s">
        <v>39</v>
      </c>
      <c r="D1708" s="36" t="s">
        <v>9</v>
      </c>
      <c r="E1708" s="36" t="s">
        <v>68</v>
      </c>
      <c r="F1708" s="36" t="s">
        <v>23</v>
      </c>
      <c r="G1708" s="36" t="s">
        <v>10</v>
      </c>
      <c r="H1708" s="97" t="s">
        <v>9</v>
      </c>
      <c r="I1708" s="36" t="s">
        <v>11</v>
      </c>
      <c r="J1708" s="36" t="s">
        <v>11</v>
      </c>
      <c r="K1708" s="36" t="s">
        <v>11</v>
      </c>
      <c r="L1708" s="36" t="s">
        <v>11</v>
      </c>
      <c r="M1708" s="36" t="s">
        <v>11</v>
      </c>
      <c r="N1708" s="35" t="str">
        <f t="shared" si="69"/>
        <v>2.4.1.9.50.0.1.00.00.00.00.00</v>
      </c>
      <c r="O1708" s="45">
        <v>2026</v>
      </c>
      <c r="P1708" s="38" t="s">
        <v>823</v>
      </c>
      <c r="Q1708" s="39" t="s">
        <v>1130</v>
      </c>
      <c r="R1708" s="37" t="str">
        <f t="shared" si="68"/>
        <v>A</v>
      </c>
      <c r="S1708" s="37" t="s">
        <v>457</v>
      </c>
      <c r="T1708" s="36" t="s">
        <v>14</v>
      </c>
      <c r="U1708" s="121">
        <v>1</v>
      </c>
      <c r="V1708" s="36" t="s">
        <v>14</v>
      </c>
      <c r="W1708" s="36" t="s">
        <v>1325</v>
      </c>
      <c r="X1708" s="40"/>
    </row>
    <row r="1709" spans="1:26" ht="39.6" x14ac:dyDescent="0.3">
      <c r="A1709" s="15"/>
      <c r="B1709" s="361" t="s">
        <v>13</v>
      </c>
      <c r="C1709" s="361" t="s">
        <v>39</v>
      </c>
      <c r="D1709" s="361" t="s">
        <v>9</v>
      </c>
      <c r="E1709" s="361" t="s">
        <v>68</v>
      </c>
      <c r="F1709" s="361" t="s">
        <v>25</v>
      </c>
      <c r="G1709" s="361" t="s">
        <v>10</v>
      </c>
      <c r="H1709" s="370" t="s">
        <v>10</v>
      </c>
      <c r="I1709" s="361" t="s">
        <v>11</v>
      </c>
      <c r="J1709" s="361" t="s">
        <v>11</v>
      </c>
      <c r="K1709" s="361" t="s">
        <v>11</v>
      </c>
      <c r="L1709" s="361" t="s">
        <v>11</v>
      </c>
      <c r="M1709" s="361" t="s">
        <v>11</v>
      </c>
      <c r="N1709" s="362" t="str">
        <f t="shared" si="69"/>
        <v>2.4.1.9.51.0.0.00.00.00.00.00</v>
      </c>
      <c r="O1709" s="363">
        <v>2026</v>
      </c>
      <c r="P1709" s="364" t="s">
        <v>1948</v>
      </c>
      <c r="Q1709" s="365" t="s">
        <v>2207</v>
      </c>
      <c r="R1709" s="361" t="str">
        <f t="shared" si="68"/>
        <v>S</v>
      </c>
      <c r="S1709" s="370" t="s">
        <v>457</v>
      </c>
      <c r="T1709" s="361" t="s">
        <v>14</v>
      </c>
      <c r="U1709" s="368">
        <v>2</v>
      </c>
      <c r="V1709" s="361" t="s">
        <v>14</v>
      </c>
      <c r="W1709" s="370" t="s">
        <v>1325</v>
      </c>
      <c r="X1709" s="395"/>
    </row>
    <row r="1710" spans="1:26" ht="39.6" x14ac:dyDescent="0.3">
      <c r="A1710" s="15"/>
      <c r="B1710" s="36" t="s">
        <v>13</v>
      </c>
      <c r="C1710" s="36" t="s">
        <v>39</v>
      </c>
      <c r="D1710" s="36" t="s">
        <v>9</v>
      </c>
      <c r="E1710" s="36" t="s">
        <v>68</v>
      </c>
      <c r="F1710" s="36" t="s">
        <v>25</v>
      </c>
      <c r="G1710" s="36" t="s">
        <v>10</v>
      </c>
      <c r="H1710" s="97" t="s">
        <v>9</v>
      </c>
      <c r="I1710" s="36" t="s">
        <v>11</v>
      </c>
      <c r="J1710" s="36" t="s">
        <v>11</v>
      </c>
      <c r="K1710" s="36" t="s">
        <v>11</v>
      </c>
      <c r="L1710" s="36" t="s">
        <v>11</v>
      </c>
      <c r="M1710" s="36" t="s">
        <v>11</v>
      </c>
      <c r="N1710" s="35" t="str">
        <f t="shared" si="69"/>
        <v>2.4.1.9.51.0.1.00.00.00.00.00</v>
      </c>
      <c r="O1710" s="45">
        <v>2026</v>
      </c>
      <c r="P1710" s="38" t="s">
        <v>1949</v>
      </c>
      <c r="Q1710" s="39" t="s">
        <v>2207</v>
      </c>
      <c r="R1710" s="37" t="str">
        <f t="shared" si="68"/>
        <v>A</v>
      </c>
      <c r="S1710" s="37" t="s">
        <v>457</v>
      </c>
      <c r="T1710" s="36" t="s">
        <v>14</v>
      </c>
      <c r="U1710" s="121">
        <v>1</v>
      </c>
      <c r="V1710" s="36" t="s">
        <v>14</v>
      </c>
      <c r="W1710" s="36" t="s">
        <v>1325</v>
      </c>
      <c r="X1710" s="133"/>
    </row>
    <row r="1711" spans="1:26" ht="39.6" x14ac:dyDescent="0.3">
      <c r="A1711" s="15"/>
      <c r="B1711" s="361" t="s">
        <v>13</v>
      </c>
      <c r="C1711" s="361" t="s">
        <v>39</v>
      </c>
      <c r="D1711" s="361" t="s">
        <v>9</v>
      </c>
      <c r="E1711" s="361" t="s">
        <v>68</v>
      </c>
      <c r="F1711" s="361" t="s">
        <v>27</v>
      </c>
      <c r="G1711" s="361" t="s">
        <v>10</v>
      </c>
      <c r="H1711" s="370" t="s">
        <v>10</v>
      </c>
      <c r="I1711" s="361" t="s">
        <v>11</v>
      </c>
      <c r="J1711" s="361" t="s">
        <v>11</v>
      </c>
      <c r="K1711" s="361" t="s">
        <v>11</v>
      </c>
      <c r="L1711" s="361" t="s">
        <v>11</v>
      </c>
      <c r="M1711" s="361" t="s">
        <v>11</v>
      </c>
      <c r="N1711" s="362" t="str">
        <f t="shared" si="69"/>
        <v>2.4.1.9.53.0.0.00.00.00.00.00</v>
      </c>
      <c r="O1711" s="363">
        <v>2026</v>
      </c>
      <c r="P1711" s="375" t="s">
        <v>1997</v>
      </c>
      <c r="Q1711" s="365" t="s">
        <v>1998</v>
      </c>
      <c r="R1711" s="361" t="str">
        <f t="shared" si="68"/>
        <v>S</v>
      </c>
      <c r="S1711" s="370" t="s">
        <v>457</v>
      </c>
      <c r="T1711" s="361" t="s">
        <v>14</v>
      </c>
      <c r="U1711" s="368">
        <v>2</v>
      </c>
      <c r="V1711" s="361" t="s">
        <v>14</v>
      </c>
      <c r="W1711" s="361" t="s">
        <v>1325</v>
      </c>
      <c r="X1711" s="396"/>
    </row>
    <row r="1712" spans="1:26" ht="41.4" x14ac:dyDescent="0.3">
      <c r="A1712" s="15"/>
      <c r="B1712" s="36" t="s">
        <v>13</v>
      </c>
      <c r="C1712" s="36" t="s">
        <v>39</v>
      </c>
      <c r="D1712" s="36" t="s">
        <v>9</v>
      </c>
      <c r="E1712" s="36" t="s">
        <v>68</v>
      </c>
      <c r="F1712" s="36" t="s">
        <v>27</v>
      </c>
      <c r="G1712" s="36" t="s">
        <v>10</v>
      </c>
      <c r="H1712" s="97" t="s">
        <v>9</v>
      </c>
      <c r="I1712" s="36" t="s">
        <v>11</v>
      </c>
      <c r="J1712" s="36" t="s">
        <v>11</v>
      </c>
      <c r="K1712" s="36" t="s">
        <v>11</v>
      </c>
      <c r="L1712" s="36" t="s">
        <v>11</v>
      </c>
      <c r="M1712" s="36" t="s">
        <v>11</v>
      </c>
      <c r="N1712" s="35" t="str">
        <f t="shared" si="69"/>
        <v>2.4.1.9.53.0.1.00.00.00.00.00</v>
      </c>
      <c r="O1712" s="45">
        <v>2026</v>
      </c>
      <c r="P1712" s="111" t="s">
        <v>2135</v>
      </c>
      <c r="Q1712" s="39" t="s">
        <v>1998</v>
      </c>
      <c r="R1712" s="37" t="str">
        <f t="shared" si="68"/>
        <v>A</v>
      </c>
      <c r="S1712" s="37" t="s">
        <v>457</v>
      </c>
      <c r="T1712" s="36" t="s">
        <v>14</v>
      </c>
      <c r="U1712" s="121">
        <v>1</v>
      </c>
      <c r="V1712" s="36" t="s">
        <v>14</v>
      </c>
      <c r="W1712" s="36" t="s">
        <v>1325</v>
      </c>
      <c r="X1712" s="132"/>
    </row>
    <row r="1713" spans="1:24" ht="99.75" customHeight="1" x14ac:dyDescent="0.3">
      <c r="A1713" s="15"/>
      <c r="B1713" s="361" t="s">
        <v>13</v>
      </c>
      <c r="C1713" s="361" t="s">
        <v>39</v>
      </c>
      <c r="D1713" s="361" t="s">
        <v>9</v>
      </c>
      <c r="E1713" s="361" t="s">
        <v>68</v>
      </c>
      <c r="F1713" s="361" t="s">
        <v>156</v>
      </c>
      <c r="G1713" s="361" t="s">
        <v>10</v>
      </c>
      <c r="H1713" s="370" t="s">
        <v>10</v>
      </c>
      <c r="I1713" s="361" t="s">
        <v>11</v>
      </c>
      <c r="J1713" s="361" t="s">
        <v>11</v>
      </c>
      <c r="K1713" s="361" t="s">
        <v>11</v>
      </c>
      <c r="L1713" s="361" t="s">
        <v>11</v>
      </c>
      <c r="M1713" s="361" t="s">
        <v>11</v>
      </c>
      <c r="N1713" s="362" t="str">
        <f t="shared" si="69"/>
        <v>2.4.1.9.54.0.0.00.00.00.00.00</v>
      </c>
      <c r="O1713" s="363">
        <v>2026</v>
      </c>
      <c r="P1713" s="375" t="s">
        <v>2272</v>
      </c>
      <c r="Q1713" s="365" t="s">
        <v>1012</v>
      </c>
      <c r="R1713" s="361" t="str">
        <f t="shared" si="68"/>
        <v>S</v>
      </c>
      <c r="S1713" s="370" t="s">
        <v>457</v>
      </c>
      <c r="T1713" s="361" t="s">
        <v>14</v>
      </c>
      <c r="U1713" s="368">
        <v>2</v>
      </c>
      <c r="V1713" s="361" t="s">
        <v>14</v>
      </c>
      <c r="W1713" s="361" t="s">
        <v>1325</v>
      </c>
      <c r="X1713" s="396"/>
    </row>
    <row r="1714" spans="1:24" ht="99.75" customHeight="1" x14ac:dyDescent="0.3">
      <c r="A1714" s="15"/>
      <c r="B1714" s="397" t="s">
        <v>13</v>
      </c>
      <c r="C1714" s="397" t="s">
        <v>39</v>
      </c>
      <c r="D1714" s="397" t="s">
        <v>9</v>
      </c>
      <c r="E1714" s="397" t="s">
        <v>68</v>
      </c>
      <c r="F1714" s="397" t="s">
        <v>156</v>
      </c>
      <c r="G1714" s="397" t="s">
        <v>9</v>
      </c>
      <c r="H1714" s="370" t="s">
        <v>10</v>
      </c>
      <c r="I1714" s="361" t="s">
        <v>11</v>
      </c>
      <c r="J1714" s="361" t="s">
        <v>11</v>
      </c>
      <c r="K1714" s="361" t="s">
        <v>11</v>
      </c>
      <c r="L1714" s="361" t="s">
        <v>11</v>
      </c>
      <c r="M1714" s="361" t="s">
        <v>11</v>
      </c>
      <c r="N1714" s="362" t="str">
        <f t="shared" si="69"/>
        <v>2.4.1.9.54.1.0.00.00.00.00.00</v>
      </c>
      <c r="O1714" s="363">
        <v>2026</v>
      </c>
      <c r="P1714" s="375" t="s">
        <v>520</v>
      </c>
      <c r="Q1714" s="376" t="s">
        <v>2136</v>
      </c>
      <c r="R1714" s="361" t="str">
        <f t="shared" si="68"/>
        <v>S</v>
      </c>
      <c r="S1714" s="370" t="s">
        <v>457</v>
      </c>
      <c r="T1714" s="361" t="s">
        <v>14</v>
      </c>
      <c r="U1714" s="368">
        <v>2</v>
      </c>
      <c r="V1714" s="361" t="s">
        <v>14</v>
      </c>
      <c r="W1714" s="361" t="s">
        <v>1325</v>
      </c>
      <c r="X1714" s="396"/>
    </row>
    <row r="1715" spans="1:24" ht="96.6" x14ac:dyDescent="0.3">
      <c r="A1715" s="15"/>
      <c r="B1715" s="90" t="s">
        <v>13</v>
      </c>
      <c r="C1715" s="90" t="s">
        <v>39</v>
      </c>
      <c r="D1715" s="90" t="s">
        <v>9</v>
      </c>
      <c r="E1715" s="90" t="s">
        <v>68</v>
      </c>
      <c r="F1715" s="90" t="s">
        <v>156</v>
      </c>
      <c r="G1715" s="90" t="s">
        <v>9</v>
      </c>
      <c r="H1715" s="97">
        <v>1</v>
      </c>
      <c r="I1715" s="36" t="s">
        <v>11</v>
      </c>
      <c r="J1715" s="36" t="s">
        <v>11</v>
      </c>
      <c r="K1715" s="36" t="s">
        <v>11</v>
      </c>
      <c r="L1715" s="36" t="s">
        <v>11</v>
      </c>
      <c r="M1715" s="36" t="s">
        <v>11</v>
      </c>
      <c r="N1715" s="35" t="str">
        <f t="shared" si="69"/>
        <v>2.4.1.9.54.1.1.00.00.00.00.00</v>
      </c>
      <c r="O1715" s="45">
        <v>2026</v>
      </c>
      <c r="P1715" s="111" t="s">
        <v>1451</v>
      </c>
      <c r="Q1715" s="342" t="s">
        <v>2136</v>
      </c>
      <c r="R1715" s="37" t="str">
        <f t="shared" si="68"/>
        <v>A</v>
      </c>
      <c r="S1715" s="37" t="s">
        <v>457</v>
      </c>
      <c r="T1715" s="36" t="s">
        <v>14</v>
      </c>
      <c r="U1715" s="121">
        <v>1</v>
      </c>
      <c r="V1715" s="36" t="s">
        <v>14</v>
      </c>
      <c r="W1715" s="36" t="s">
        <v>1325</v>
      </c>
      <c r="X1715" s="132"/>
    </row>
    <row r="1716" spans="1:24" ht="110.4" x14ac:dyDescent="0.3">
      <c r="A1716" s="15"/>
      <c r="B1716" s="397" t="s">
        <v>13</v>
      </c>
      <c r="C1716" s="397" t="s">
        <v>39</v>
      </c>
      <c r="D1716" s="397" t="s">
        <v>9</v>
      </c>
      <c r="E1716" s="397" t="s">
        <v>68</v>
      </c>
      <c r="F1716" s="397" t="s">
        <v>156</v>
      </c>
      <c r="G1716" s="397" t="s">
        <v>13</v>
      </c>
      <c r="H1716" s="370" t="s">
        <v>10</v>
      </c>
      <c r="I1716" s="361" t="s">
        <v>11</v>
      </c>
      <c r="J1716" s="361" t="s">
        <v>11</v>
      </c>
      <c r="K1716" s="361" t="s">
        <v>11</v>
      </c>
      <c r="L1716" s="361" t="s">
        <v>11</v>
      </c>
      <c r="M1716" s="361" t="s">
        <v>11</v>
      </c>
      <c r="N1716" s="362" t="str">
        <f t="shared" si="69"/>
        <v>2.4.1.9.54.2.0.00.00.00.00.00</v>
      </c>
      <c r="O1716" s="363">
        <v>2026</v>
      </c>
      <c r="P1716" s="375" t="s">
        <v>521</v>
      </c>
      <c r="Q1716" s="376" t="s">
        <v>2137</v>
      </c>
      <c r="R1716" s="361" t="str">
        <f t="shared" si="68"/>
        <v>S</v>
      </c>
      <c r="S1716" s="370" t="s">
        <v>457</v>
      </c>
      <c r="T1716" s="361" t="s">
        <v>14</v>
      </c>
      <c r="U1716" s="368">
        <v>2</v>
      </c>
      <c r="V1716" s="361" t="s">
        <v>14</v>
      </c>
      <c r="W1716" s="361" t="s">
        <v>1325</v>
      </c>
      <c r="X1716" s="396"/>
    </row>
    <row r="1717" spans="1:24" ht="110.4" x14ac:dyDescent="0.3">
      <c r="A1717" s="15"/>
      <c r="B1717" s="90" t="s">
        <v>13</v>
      </c>
      <c r="C1717" s="90" t="s">
        <v>39</v>
      </c>
      <c r="D1717" s="90" t="s">
        <v>9</v>
      </c>
      <c r="E1717" s="90" t="s">
        <v>68</v>
      </c>
      <c r="F1717" s="90" t="s">
        <v>156</v>
      </c>
      <c r="G1717" s="90" t="s">
        <v>13</v>
      </c>
      <c r="H1717" s="97">
        <v>1</v>
      </c>
      <c r="I1717" s="36" t="s">
        <v>11</v>
      </c>
      <c r="J1717" s="36" t="s">
        <v>11</v>
      </c>
      <c r="K1717" s="36" t="s">
        <v>11</v>
      </c>
      <c r="L1717" s="36" t="s">
        <v>11</v>
      </c>
      <c r="M1717" s="36" t="s">
        <v>11</v>
      </c>
      <c r="N1717" s="35" t="str">
        <f t="shared" si="69"/>
        <v>2.4.1.9.54.2.1.00.00.00.00.00</v>
      </c>
      <c r="O1717" s="45">
        <v>2026</v>
      </c>
      <c r="P1717" s="111" t="s">
        <v>2273</v>
      </c>
      <c r="Q1717" s="342" t="s">
        <v>2137</v>
      </c>
      <c r="R1717" s="37" t="str">
        <f t="shared" si="68"/>
        <v>A</v>
      </c>
      <c r="S1717" s="37" t="s">
        <v>457</v>
      </c>
      <c r="T1717" s="36" t="s">
        <v>14</v>
      </c>
      <c r="U1717" s="121">
        <v>1</v>
      </c>
      <c r="V1717" s="36" t="s">
        <v>14</v>
      </c>
      <c r="W1717" s="36" t="s">
        <v>1325</v>
      </c>
      <c r="X1717" s="132"/>
    </row>
    <row r="1718" spans="1:24" ht="79.2" x14ac:dyDescent="0.3">
      <c r="A1718" s="15"/>
      <c r="B1718" s="361" t="s">
        <v>13</v>
      </c>
      <c r="C1718" s="361" t="s">
        <v>39</v>
      </c>
      <c r="D1718" s="361" t="s">
        <v>9</v>
      </c>
      <c r="E1718" s="361" t="s">
        <v>68</v>
      </c>
      <c r="F1718" s="361" t="s">
        <v>77</v>
      </c>
      <c r="G1718" s="361" t="s">
        <v>10</v>
      </c>
      <c r="H1718" s="370" t="s">
        <v>10</v>
      </c>
      <c r="I1718" s="361" t="s">
        <v>11</v>
      </c>
      <c r="J1718" s="361" t="s">
        <v>11</v>
      </c>
      <c r="K1718" s="361" t="s">
        <v>11</v>
      </c>
      <c r="L1718" s="361" t="s">
        <v>11</v>
      </c>
      <c r="M1718" s="361" t="s">
        <v>11</v>
      </c>
      <c r="N1718" s="362" t="str">
        <f t="shared" si="69"/>
        <v>2.4.1.9.99.0.0.00.00.00.00.00</v>
      </c>
      <c r="O1718" s="363">
        <v>2026</v>
      </c>
      <c r="P1718" s="364" t="s">
        <v>828</v>
      </c>
      <c r="Q1718" s="365" t="s">
        <v>1129</v>
      </c>
      <c r="R1718" s="361" t="str">
        <f t="shared" si="68"/>
        <v>S</v>
      </c>
      <c r="S1718" s="370" t="s">
        <v>457</v>
      </c>
      <c r="T1718" s="361" t="s">
        <v>9</v>
      </c>
      <c r="U1718" s="368">
        <v>2</v>
      </c>
      <c r="V1718" s="361" t="s">
        <v>14</v>
      </c>
      <c r="W1718" s="361" t="s">
        <v>1325</v>
      </c>
      <c r="X1718" s="369"/>
    </row>
    <row r="1719" spans="1:24" ht="79.2" x14ac:dyDescent="0.3">
      <c r="A1719" s="15"/>
      <c r="B1719" s="361" t="s">
        <v>13</v>
      </c>
      <c r="C1719" s="361" t="s">
        <v>39</v>
      </c>
      <c r="D1719" s="361" t="s">
        <v>9</v>
      </c>
      <c r="E1719" s="361" t="s">
        <v>68</v>
      </c>
      <c r="F1719" s="361" t="s">
        <v>77</v>
      </c>
      <c r="G1719" s="361" t="s">
        <v>10</v>
      </c>
      <c r="H1719" s="380" t="s">
        <v>9</v>
      </c>
      <c r="I1719" s="361" t="s">
        <v>11</v>
      </c>
      <c r="J1719" s="361" t="s">
        <v>11</v>
      </c>
      <c r="K1719" s="361" t="s">
        <v>11</v>
      </c>
      <c r="L1719" s="361" t="s">
        <v>11</v>
      </c>
      <c r="M1719" s="361" t="s">
        <v>11</v>
      </c>
      <c r="N1719" s="362" t="str">
        <f t="shared" si="69"/>
        <v>2.4.1.9.99.0.1.00.00.00.00.00</v>
      </c>
      <c r="O1719" s="363">
        <v>2026</v>
      </c>
      <c r="P1719" s="364" t="s">
        <v>1428</v>
      </c>
      <c r="Q1719" s="365" t="s">
        <v>1129</v>
      </c>
      <c r="R1719" s="361" t="str">
        <f t="shared" si="68"/>
        <v>S</v>
      </c>
      <c r="S1719" s="370" t="s">
        <v>457</v>
      </c>
      <c r="T1719" s="361" t="s">
        <v>9</v>
      </c>
      <c r="U1719" s="368">
        <v>2</v>
      </c>
      <c r="V1719" s="361" t="s">
        <v>14</v>
      </c>
      <c r="W1719" s="361" t="s">
        <v>1325</v>
      </c>
      <c r="X1719" s="367"/>
    </row>
    <row r="1720" spans="1:24" ht="66" x14ac:dyDescent="0.3">
      <c r="A1720" s="15"/>
      <c r="B1720" s="361" t="s">
        <v>13</v>
      </c>
      <c r="C1720" s="361" t="s">
        <v>39</v>
      </c>
      <c r="D1720" s="361" t="s">
        <v>13</v>
      </c>
      <c r="E1720" s="361" t="s">
        <v>10</v>
      </c>
      <c r="F1720" s="361" t="s">
        <v>11</v>
      </c>
      <c r="G1720" s="361" t="s">
        <v>10</v>
      </c>
      <c r="H1720" s="370" t="s">
        <v>10</v>
      </c>
      <c r="I1720" s="361" t="s">
        <v>11</v>
      </c>
      <c r="J1720" s="361" t="s">
        <v>11</v>
      </c>
      <c r="K1720" s="361" t="s">
        <v>11</v>
      </c>
      <c r="L1720" s="361" t="s">
        <v>11</v>
      </c>
      <c r="M1720" s="361" t="s">
        <v>11</v>
      </c>
      <c r="N1720" s="362" t="str">
        <f t="shared" si="69"/>
        <v>2.4.2.0.00.0.0.00.00.00.00.00</v>
      </c>
      <c r="O1720" s="363">
        <v>2026</v>
      </c>
      <c r="P1720" s="364" t="s">
        <v>523</v>
      </c>
      <c r="Q1720" s="365" t="s">
        <v>1277</v>
      </c>
      <c r="R1720" s="361" t="str">
        <f t="shared" si="68"/>
        <v>S</v>
      </c>
      <c r="S1720" s="370" t="s">
        <v>457</v>
      </c>
      <c r="T1720" s="361" t="s">
        <v>14</v>
      </c>
      <c r="U1720" s="368">
        <v>2</v>
      </c>
      <c r="V1720" s="361" t="s">
        <v>14</v>
      </c>
      <c r="W1720" s="361" t="s">
        <v>1325</v>
      </c>
      <c r="X1720" s="367"/>
    </row>
    <row r="1721" spans="1:24" ht="52.8" x14ac:dyDescent="0.3">
      <c r="A1721" s="15"/>
      <c r="B1721" s="361" t="s">
        <v>13</v>
      </c>
      <c r="C1721" s="361" t="s">
        <v>39</v>
      </c>
      <c r="D1721" s="361" t="s">
        <v>13</v>
      </c>
      <c r="E1721" s="361" t="s">
        <v>9</v>
      </c>
      <c r="F1721" s="361" t="s">
        <v>11</v>
      </c>
      <c r="G1721" s="361" t="s">
        <v>10</v>
      </c>
      <c r="H1721" s="370" t="s">
        <v>10</v>
      </c>
      <c r="I1721" s="361" t="s">
        <v>11</v>
      </c>
      <c r="J1721" s="361" t="s">
        <v>11</v>
      </c>
      <c r="K1721" s="361" t="s">
        <v>11</v>
      </c>
      <c r="L1721" s="361" t="s">
        <v>11</v>
      </c>
      <c r="M1721" s="361" t="s">
        <v>11</v>
      </c>
      <c r="N1721" s="362" t="str">
        <f t="shared" si="69"/>
        <v>2.4.2.1.00.0.0.00.00.00.00.00</v>
      </c>
      <c r="O1721" s="363">
        <v>2026</v>
      </c>
      <c r="P1721" s="364" t="s">
        <v>1921</v>
      </c>
      <c r="Q1721" s="365" t="s">
        <v>1131</v>
      </c>
      <c r="R1721" s="361" t="str">
        <f t="shared" si="68"/>
        <v>S</v>
      </c>
      <c r="S1721" s="370" t="s">
        <v>457</v>
      </c>
      <c r="T1721" s="361" t="s">
        <v>14</v>
      </c>
      <c r="U1721" s="368">
        <v>2</v>
      </c>
      <c r="V1721" s="361" t="s">
        <v>14</v>
      </c>
      <c r="W1721" s="361" t="s">
        <v>1325</v>
      </c>
      <c r="X1721" s="369"/>
    </row>
    <row r="1722" spans="1:24" ht="52.8" x14ac:dyDescent="0.3">
      <c r="A1722" s="15"/>
      <c r="B1722" s="361" t="s">
        <v>13</v>
      </c>
      <c r="C1722" s="361" t="s">
        <v>39</v>
      </c>
      <c r="D1722" s="361" t="s">
        <v>13</v>
      </c>
      <c r="E1722" s="361" t="s">
        <v>9</v>
      </c>
      <c r="F1722" s="361" t="s">
        <v>23</v>
      </c>
      <c r="G1722" s="361" t="s">
        <v>10</v>
      </c>
      <c r="H1722" s="370" t="s">
        <v>10</v>
      </c>
      <c r="I1722" s="361" t="s">
        <v>11</v>
      </c>
      <c r="J1722" s="361" t="s">
        <v>11</v>
      </c>
      <c r="K1722" s="361" t="s">
        <v>11</v>
      </c>
      <c r="L1722" s="361" t="s">
        <v>11</v>
      </c>
      <c r="M1722" s="361" t="s">
        <v>11</v>
      </c>
      <c r="N1722" s="362" t="str">
        <f t="shared" si="69"/>
        <v>2.4.2.1.50.0.0.00.00.00.00.00</v>
      </c>
      <c r="O1722" s="363">
        <v>2026</v>
      </c>
      <c r="P1722" s="364" t="s">
        <v>530</v>
      </c>
      <c r="Q1722" s="365" t="s">
        <v>1132</v>
      </c>
      <c r="R1722" s="361" t="str">
        <f t="shared" si="68"/>
        <v>S</v>
      </c>
      <c r="S1722" s="370" t="s">
        <v>457</v>
      </c>
      <c r="T1722" s="361" t="s">
        <v>14</v>
      </c>
      <c r="U1722" s="368">
        <v>2</v>
      </c>
      <c r="V1722" s="361" t="s">
        <v>14</v>
      </c>
      <c r="W1722" s="361" t="s">
        <v>1325</v>
      </c>
      <c r="X1722" s="369"/>
    </row>
    <row r="1723" spans="1:24" ht="52.8" x14ac:dyDescent="0.3">
      <c r="A1723" s="15"/>
      <c r="B1723" s="36" t="s">
        <v>13</v>
      </c>
      <c r="C1723" s="36" t="s">
        <v>39</v>
      </c>
      <c r="D1723" s="36" t="s">
        <v>13</v>
      </c>
      <c r="E1723" s="36" t="s">
        <v>9</v>
      </c>
      <c r="F1723" s="36" t="s">
        <v>23</v>
      </c>
      <c r="G1723" s="36" t="s">
        <v>10</v>
      </c>
      <c r="H1723" s="97" t="s">
        <v>9</v>
      </c>
      <c r="I1723" s="36" t="s">
        <v>11</v>
      </c>
      <c r="J1723" s="36" t="s">
        <v>11</v>
      </c>
      <c r="K1723" s="36" t="s">
        <v>11</v>
      </c>
      <c r="L1723" s="36" t="s">
        <v>11</v>
      </c>
      <c r="M1723" s="36" t="s">
        <v>11</v>
      </c>
      <c r="N1723" s="35" t="str">
        <f t="shared" si="69"/>
        <v>2.4.2.1.50.0.1.00.00.00.00.00</v>
      </c>
      <c r="O1723" s="45">
        <v>2026</v>
      </c>
      <c r="P1723" s="38" t="s">
        <v>1373</v>
      </c>
      <c r="Q1723" s="39" t="s">
        <v>1132</v>
      </c>
      <c r="R1723" s="37" t="str">
        <f t="shared" ref="R1723:R1786" si="70">IF(U1723=2,"S","A")</f>
        <v>A</v>
      </c>
      <c r="S1723" s="37" t="s">
        <v>457</v>
      </c>
      <c r="T1723" s="36" t="s">
        <v>14</v>
      </c>
      <c r="U1723" s="121">
        <v>1</v>
      </c>
      <c r="V1723" s="36" t="s">
        <v>14</v>
      </c>
      <c r="W1723" s="36" t="s">
        <v>1325</v>
      </c>
      <c r="X1723" s="40"/>
    </row>
    <row r="1724" spans="1:24" ht="66" x14ac:dyDescent="0.3">
      <c r="A1724" s="15"/>
      <c r="B1724" s="361" t="s">
        <v>13</v>
      </c>
      <c r="C1724" s="361" t="s">
        <v>39</v>
      </c>
      <c r="D1724" s="361" t="s">
        <v>13</v>
      </c>
      <c r="E1724" s="361" t="s">
        <v>13</v>
      </c>
      <c r="F1724" s="361" t="s">
        <v>11</v>
      </c>
      <c r="G1724" s="361" t="s">
        <v>10</v>
      </c>
      <c r="H1724" s="370" t="s">
        <v>10</v>
      </c>
      <c r="I1724" s="361" t="s">
        <v>11</v>
      </c>
      <c r="J1724" s="361" t="s">
        <v>11</v>
      </c>
      <c r="K1724" s="361" t="s">
        <v>11</v>
      </c>
      <c r="L1724" s="361" t="s">
        <v>11</v>
      </c>
      <c r="M1724" s="361" t="s">
        <v>11</v>
      </c>
      <c r="N1724" s="362" t="str">
        <f t="shared" si="69"/>
        <v>2.4.2.2.00.0.0.00.00.00.00.00</v>
      </c>
      <c r="O1724" s="363">
        <v>2026</v>
      </c>
      <c r="P1724" s="364" t="s">
        <v>531</v>
      </c>
      <c r="Q1724" s="365" t="s">
        <v>1133</v>
      </c>
      <c r="R1724" s="361" t="str">
        <f t="shared" si="70"/>
        <v>S</v>
      </c>
      <c r="S1724" s="370" t="s">
        <v>457</v>
      </c>
      <c r="T1724" s="361" t="s">
        <v>14</v>
      </c>
      <c r="U1724" s="368">
        <v>2</v>
      </c>
      <c r="V1724" s="361" t="s">
        <v>14</v>
      </c>
      <c r="W1724" s="361" t="s">
        <v>1325</v>
      </c>
      <c r="X1724" s="369"/>
    </row>
    <row r="1725" spans="1:24" ht="52.8" x14ac:dyDescent="0.3">
      <c r="A1725" s="15"/>
      <c r="B1725" s="361" t="s">
        <v>13</v>
      </c>
      <c r="C1725" s="361" t="s">
        <v>39</v>
      </c>
      <c r="D1725" s="361" t="s">
        <v>13</v>
      </c>
      <c r="E1725" s="361" t="s">
        <v>13</v>
      </c>
      <c r="F1725" s="361" t="s">
        <v>23</v>
      </c>
      <c r="G1725" s="361" t="s">
        <v>10</v>
      </c>
      <c r="H1725" s="370" t="s">
        <v>10</v>
      </c>
      <c r="I1725" s="361" t="s">
        <v>11</v>
      </c>
      <c r="J1725" s="361" t="s">
        <v>11</v>
      </c>
      <c r="K1725" s="361" t="s">
        <v>11</v>
      </c>
      <c r="L1725" s="361" t="s">
        <v>11</v>
      </c>
      <c r="M1725" s="361" t="s">
        <v>11</v>
      </c>
      <c r="N1725" s="362" t="str">
        <f t="shared" si="69"/>
        <v>2.4.2.2.50.0.0.00.00.00.00.00</v>
      </c>
      <c r="O1725" s="363">
        <v>2026</v>
      </c>
      <c r="P1725" s="364" t="s">
        <v>829</v>
      </c>
      <c r="Q1725" s="365" t="s">
        <v>1134</v>
      </c>
      <c r="R1725" s="361" t="str">
        <f t="shared" si="70"/>
        <v>S</v>
      </c>
      <c r="S1725" s="370" t="s">
        <v>457</v>
      </c>
      <c r="T1725" s="361" t="s">
        <v>14</v>
      </c>
      <c r="U1725" s="368">
        <v>2</v>
      </c>
      <c r="V1725" s="361" t="s">
        <v>14</v>
      </c>
      <c r="W1725" s="361" t="s">
        <v>1325</v>
      </c>
      <c r="X1725" s="369"/>
    </row>
    <row r="1726" spans="1:24" ht="52.8" x14ac:dyDescent="0.3">
      <c r="A1726" s="15"/>
      <c r="B1726" s="36" t="s">
        <v>13</v>
      </c>
      <c r="C1726" s="36" t="s">
        <v>39</v>
      </c>
      <c r="D1726" s="36" t="s">
        <v>13</v>
      </c>
      <c r="E1726" s="36" t="s">
        <v>13</v>
      </c>
      <c r="F1726" s="36" t="s">
        <v>23</v>
      </c>
      <c r="G1726" s="36" t="s">
        <v>10</v>
      </c>
      <c r="H1726" s="97" t="s">
        <v>9</v>
      </c>
      <c r="I1726" s="36" t="s">
        <v>11</v>
      </c>
      <c r="J1726" s="36" t="s">
        <v>11</v>
      </c>
      <c r="K1726" s="36" t="s">
        <v>11</v>
      </c>
      <c r="L1726" s="36" t="s">
        <v>11</v>
      </c>
      <c r="M1726" s="36" t="s">
        <v>11</v>
      </c>
      <c r="N1726" s="35" t="str">
        <f t="shared" si="69"/>
        <v>2.4.2.2.50.0.1.00.00.00.00.00</v>
      </c>
      <c r="O1726" s="45">
        <v>2026</v>
      </c>
      <c r="P1726" s="38" t="s">
        <v>1429</v>
      </c>
      <c r="Q1726" s="39" t="s">
        <v>1134</v>
      </c>
      <c r="R1726" s="37" t="str">
        <f t="shared" si="70"/>
        <v>A</v>
      </c>
      <c r="S1726" s="37" t="s">
        <v>457</v>
      </c>
      <c r="T1726" s="36" t="s">
        <v>14</v>
      </c>
      <c r="U1726" s="121">
        <v>1</v>
      </c>
      <c r="V1726" s="36" t="s">
        <v>14</v>
      </c>
      <c r="W1726" s="36" t="s">
        <v>1325</v>
      </c>
      <c r="X1726" s="40"/>
    </row>
    <row r="1727" spans="1:24" ht="52.8" x14ac:dyDescent="0.3">
      <c r="A1727" s="15"/>
      <c r="B1727" s="361" t="s">
        <v>13</v>
      </c>
      <c r="C1727" s="361" t="s">
        <v>39</v>
      </c>
      <c r="D1727" s="361" t="s">
        <v>13</v>
      </c>
      <c r="E1727" s="361" t="s">
        <v>13</v>
      </c>
      <c r="F1727" s="361" t="s">
        <v>25</v>
      </c>
      <c r="G1727" s="361" t="s">
        <v>10</v>
      </c>
      <c r="H1727" s="370" t="s">
        <v>10</v>
      </c>
      <c r="I1727" s="361" t="s">
        <v>11</v>
      </c>
      <c r="J1727" s="361" t="s">
        <v>11</v>
      </c>
      <c r="K1727" s="361" t="s">
        <v>11</v>
      </c>
      <c r="L1727" s="361" t="s">
        <v>11</v>
      </c>
      <c r="M1727" s="361" t="s">
        <v>11</v>
      </c>
      <c r="N1727" s="362" t="str">
        <f t="shared" si="69"/>
        <v>2.4.2.2.51.0.0.00.00.00.00.00</v>
      </c>
      <c r="O1727" s="363">
        <v>2026</v>
      </c>
      <c r="P1727" s="364" t="s">
        <v>830</v>
      </c>
      <c r="Q1727" s="365" t="s">
        <v>1135</v>
      </c>
      <c r="R1727" s="361" t="str">
        <f t="shared" si="70"/>
        <v>S</v>
      </c>
      <c r="S1727" s="370" t="s">
        <v>457</v>
      </c>
      <c r="T1727" s="361" t="s">
        <v>14</v>
      </c>
      <c r="U1727" s="368">
        <v>2</v>
      </c>
      <c r="V1727" s="361" t="s">
        <v>14</v>
      </c>
      <c r="W1727" s="361" t="s">
        <v>1325</v>
      </c>
      <c r="X1727" s="369"/>
    </row>
    <row r="1728" spans="1:24" ht="96.75" customHeight="1" x14ac:dyDescent="0.3">
      <c r="A1728" s="15"/>
      <c r="B1728" s="36" t="s">
        <v>13</v>
      </c>
      <c r="C1728" s="36" t="s">
        <v>39</v>
      </c>
      <c r="D1728" s="36" t="s">
        <v>13</v>
      </c>
      <c r="E1728" s="36" t="s">
        <v>13</v>
      </c>
      <c r="F1728" s="36" t="s">
        <v>25</v>
      </c>
      <c r="G1728" s="36" t="s">
        <v>10</v>
      </c>
      <c r="H1728" s="97" t="s">
        <v>9</v>
      </c>
      <c r="I1728" s="36" t="s">
        <v>11</v>
      </c>
      <c r="J1728" s="36" t="s">
        <v>11</v>
      </c>
      <c r="K1728" s="36" t="s">
        <v>11</v>
      </c>
      <c r="L1728" s="36" t="s">
        <v>11</v>
      </c>
      <c r="M1728" s="36" t="s">
        <v>11</v>
      </c>
      <c r="N1728" s="35" t="str">
        <f t="shared" si="69"/>
        <v>2.4.2.2.51.0.1.00.00.00.00.00</v>
      </c>
      <c r="O1728" s="45">
        <v>2026</v>
      </c>
      <c r="P1728" s="38" t="s">
        <v>837</v>
      </c>
      <c r="Q1728" s="39" t="s">
        <v>1135</v>
      </c>
      <c r="R1728" s="37" t="str">
        <f t="shared" si="70"/>
        <v>A</v>
      </c>
      <c r="S1728" s="37" t="s">
        <v>457</v>
      </c>
      <c r="T1728" s="36" t="s">
        <v>14</v>
      </c>
      <c r="U1728" s="121">
        <v>1</v>
      </c>
      <c r="V1728" s="36" t="s">
        <v>14</v>
      </c>
      <c r="W1728" s="36" t="s">
        <v>1325</v>
      </c>
      <c r="X1728" s="40"/>
    </row>
    <row r="1729" spans="1:24" ht="97.5" customHeight="1" x14ac:dyDescent="0.3">
      <c r="A1729" s="15"/>
      <c r="B1729" s="361" t="s">
        <v>13</v>
      </c>
      <c r="C1729" s="361" t="s">
        <v>39</v>
      </c>
      <c r="D1729" s="361" t="s">
        <v>13</v>
      </c>
      <c r="E1729" s="361" t="s">
        <v>13</v>
      </c>
      <c r="F1729" s="361" t="s">
        <v>26</v>
      </c>
      <c r="G1729" s="361" t="s">
        <v>10</v>
      </c>
      <c r="H1729" s="370" t="s">
        <v>10</v>
      </c>
      <c r="I1729" s="361" t="s">
        <v>11</v>
      </c>
      <c r="J1729" s="361" t="s">
        <v>11</v>
      </c>
      <c r="K1729" s="361" t="s">
        <v>11</v>
      </c>
      <c r="L1729" s="361" t="s">
        <v>11</v>
      </c>
      <c r="M1729" s="361" t="s">
        <v>11</v>
      </c>
      <c r="N1729" s="362" t="str">
        <f t="shared" si="69"/>
        <v>2.4.2.2.52.0.0.00.00.00.00.00</v>
      </c>
      <c r="O1729" s="363">
        <v>2026</v>
      </c>
      <c r="P1729" s="364" t="s">
        <v>831</v>
      </c>
      <c r="Q1729" s="365" t="s">
        <v>1136</v>
      </c>
      <c r="R1729" s="361" t="str">
        <f t="shared" si="70"/>
        <v>S</v>
      </c>
      <c r="S1729" s="370" t="s">
        <v>457</v>
      </c>
      <c r="T1729" s="361" t="s">
        <v>14</v>
      </c>
      <c r="U1729" s="368">
        <v>2</v>
      </c>
      <c r="V1729" s="361" t="s">
        <v>14</v>
      </c>
      <c r="W1729" s="361" t="s">
        <v>1325</v>
      </c>
      <c r="X1729" s="369"/>
    </row>
    <row r="1730" spans="1:24" ht="96" customHeight="1" x14ac:dyDescent="0.3">
      <c r="A1730" s="15"/>
      <c r="B1730" s="36" t="s">
        <v>13</v>
      </c>
      <c r="C1730" s="36" t="s">
        <v>39</v>
      </c>
      <c r="D1730" s="36" t="s">
        <v>13</v>
      </c>
      <c r="E1730" s="36" t="s">
        <v>13</v>
      </c>
      <c r="F1730" s="36" t="s">
        <v>26</v>
      </c>
      <c r="G1730" s="36" t="s">
        <v>10</v>
      </c>
      <c r="H1730" s="97" t="s">
        <v>9</v>
      </c>
      <c r="I1730" s="36" t="s">
        <v>11</v>
      </c>
      <c r="J1730" s="36" t="s">
        <v>11</v>
      </c>
      <c r="K1730" s="36" t="s">
        <v>11</v>
      </c>
      <c r="L1730" s="36" t="s">
        <v>11</v>
      </c>
      <c r="M1730" s="36" t="s">
        <v>11</v>
      </c>
      <c r="N1730" s="35" t="str">
        <f t="shared" si="69"/>
        <v>2.4.2.2.52.0.1.00.00.00.00.00</v>
      </c>
      <c r="O1730" s="45">
        <v>2026</v>
      </c>
      <c r="P1730" s="38" t="s">
        <v>838</v>
      </c>
      <c r="Q1730" s="39" t="s">
        <v>1136</v>
      </c>
      <c r="R1730" s="37" t="str">
        <f t="shared" si="70"/>
        <v>A</v>
      </c>
      <c r="S1730" s="37" t="s">
        <v>457</v>
      </c>
      <c r="T1730" s="36" t="s">
        <v>14</v>
      </c>
      <c r="U1730" s="121">
        <v>1</v>
      </c>
      <c r="V1730" s="36" t="s">
        <v>14</v>
      </c>
      <c r="W1730" s="36" t="s">
        <v>1325</v>
      </c>
      <c r="X1730" s="40"/>
    </row>
    <row r="1731" spans="1:24" ht="92.4" x14ac:dyDescent="0.3">
      <c r="A1731" s="15"/>
      <c r="B1731" s="361" t="s">
        <v>13</v>
      </c>
      <c r="C1731" s="361" t="s">
        <v>39</v>
      </c>
      <c r="D1731" s="361" t="s">
        <v>13</v>
      </c>
      <c r="E1731" s="361" t="s">
        <v>13</v>
      </c>
      <c r="F1731" s="361" t="s">
        <v>27</v>
      </c>
      <c r="G1731" s="361" t="s">
        <v>10</v>
      </c>
      <c r="H1731" s="370" t="s">
        <v>10</v>
      </c>
      <c r="I1731" s="361" t="s">
        <v>11</v>
      </c>
      <c r="J1731" s="361" t="s">
        <v>11</v>
      </c>
      <c r="K1731" s="361" t="s">
        <v>11</v>
      </c>
      <c r="L1731" s="361" t="s">
        <v>11</v>
      </c>
      <c r="M1731" s="361" t="s">
        <v>11</v>
      </c>
      <c r="N1731" s="362" t="str">
        <f t="shared" si="69"/>
        <v>2.4.2.2.53.0.0.00.00.00.00.00</v>
      </c>
      <c r="O1731" s="363">
        <v>2026</v>
      </c>
      <c r="P1731" s="364" t="s">
        <v>832</v>
      </c>
      <c r="Q1731" s="365" t="s">
        <v>1137</v>
      </c>
      <c r="R1731" s="361" t="str">
        <f t="shared" si="70"/>
        <v>S</v>
      </c>
      <c r="S1731" s="370" t="s">
        <v>457</v>
      </c>
      <c r="T1731" s="361" t="s">
        <v>14</v>
      </c>
      <c r="U1731" s="368">
        <v>2</v>
      </c>
      <c r="V1731" s="361" t="s">
        <v>14</v>
      </c>
      <c r="W1731" s="361" t="s">
        <v>1325</v>
      </c>
      <c r="X1731" s="369"/>
    </row>
    <row r="1732" spans="1:24" ht="92.4" x14ac:dyDescent="0.3">
      <c r="A1732" s="15"/>
      <c r="B1732" s="36" t="s">
        <v>13</v>
      </c>
      <c r="C1732" s="36" t="s">
        <v>39</v>
      </c>
      <c r="D1732" s="36" t="s">
        <v>13</v>
      </c>
      <c r="E1732" s="36" t="s">
        <v>13</v>
      </c>
      <c r="F1732" s="36" t="s">
        <v>27</v>
      </c>
      <c r="G1732" s="36" t="s">
        <v>10</v>
      </c>
      <c r="H1732" s="97" t="s">
        <v>9</v>
      </c>
      <c r="I1732" s="36" t="s">
        <v>11</v>
      </c>
      <c r="J1732" s="36" t="s">
        <v>11</v>
      </c>
      <c r="K1732" s="36" t="s">
        <v>11</v>
      </c>
      <c r="L1732" s="36" t="s">
        <v>11</v>
      </c>
      <c r="M1732" s="36" t="s">
        <v>11</v>
      </c>
      <c r="N1732" s="35" t="str">
        <f t="shared" si="69"/>
        <v>2.4.2.2.53.0.1.00.00.00.00.00</v>
      </c>
      <c r="O1732" s="45">
        <v>2026</v>
      </c>
      <c r="P1732" s="38" t="s">
        <v>839</v>
      </c>
      <c r="Q1732" s="39" t="s">
        <v>1137</v>
      </c>
      <c r="R1732" s="37" t="str">
        <f t="shared" si="70"/>
        <v>A</v>
      </c>
      <c r="S1732" s="37" t="s">
        <v>457</v>
      </c>
      <c r="T1732" s="36" t="s">
        <v>14</v>
      </c>
      <c r="U1732" s="121">
        <v>1</v>
      </c>
      <c r="V1732" s="36" t="s">
        <v>14</v>
      </c>
      <c r="W1732" s="36" t="s">
        <v>1325</v>
      </c>
      <c r="X1732" s="40"/>
    </row>
    <row r="1733" spans="1:24" ht="105.6" x14ac:dyDescent="0.3">
      <c r="A1733" s="15"/>
      <c r="B1733" s="361" t="s">
        <v>13</v>
      </c>
      <c r="C1733" s="361" t="s">
        <v>39</v>
      </c>
      <c r="D1733" s="361" t="s">
        <v>13</v>
      </c>
      <c r="E1733" s="361" t="s">
        <v>13</v>
      </c>
      <c r="F1733" s="361" t="s">
        <v>156</v>
      </c>
      <c r="G1733" s="361" t="s">
        <v>10</v>
      </c>
      <c r="H1733" s="370" t="s">
        <v>10</v>
      </c>
      <c r="I1733" s="361" t="s">
        <v>11</v>
      </c>
      <c r="J1733" s="361" t="s">
        <v>11</v>
      </c>
      <c r="K1733" s="361" t="s">
        <v>11</v>
      </c>
      <c r="L1733" s="361" t="s">
        <v>11</v>
      </c>
      <c r="M1733" s="361" t="s">
        <v>11</v>
      </c>
      <c r="N1733" s="362" t="str">
        <f t="shared" si="69"/>
        <v>2.4.2.2.54.0.0.00.00.00.00.00</v>
      </c>
      <c r="O1733" s="363">
        <v>2026</v>
      </c>
      <c r="P1733" s="364" t="s">
        <v>833</v>
      </c>
      <c r="Q1733" s="365" t="s">
        <v>1138</v>
      </c>
      <c r="R1733" s="361" t="str">
        <f t="shared" si="70"/>
        <v>S</v>
      </c>
      <c r="S1733" s="370" t="s">
        <v>457</v>
      </c>
      <c r="T1733" s="361" t="s">
        <v>14</v>
      </c>
      <c r="U1733" s="368">
        <v>2</v>
      </c>
      <c r="V1733" s="361" t="s">
        <v>14</v>
      </c>
      <c r="W1733" s="361" t="s">
        <v>1325</v>
      </c>
      <c r="X1733" s="369"/>
    </row>
    <row r="1734" spans="1:24" ht="105.6" x14ac:dyDescent="0.3">
      <c r="A1734" s="15"/>
      <c r="B1734" s="36" t="s">
        <v>13</v>
      </c>
      <c r="C1734" s="36" t="s">
        <v>39</v>
      </c>
      <c r="D1734" s="36" t="s">
        <v>13</v>
      </c>
      <c r="E1734" s="36" t="s">
        <v>13</v>
      </c>
      <c r="F1734" s="36" t="s">
        <v>156</v>
      </c>
      <c r="G1734" s="36" t="s">
        <v>10</v>
      </c>
      <c r="H1734" s="97" t="s">
        <v>9</v>
      </c>
      <c r="I1734" s="36" t="s">
        <v>11</v>
      </c>
      <c r="J1734" s="36" t="s">
        <v>11</v>
      </c>
      <c r="K1734" s="36" t="s">
        <v>11</v>
      </c>
      <c r="L1734" s="36" t="s">
        <v>11</v>
      </c>
      <c r="M1734" s="36" t="s">
        <v>11</v>
      </c>
      <c r="N1734" s="35" t="str">
        <f t="shared" si="69"/>
        <v>2.4.2.2.54.0.1.00.00.00.00.00</v>
      </c>
      <c r="O1734" s="45">
        <v>2026</v>
      </c>
      <c r="P1734" s="38" t="s">
        <v>840</v>
      </c>
      <c r="Q1734" s="39" t="s">
        <v>1138</v>
      </c>
      <c r="R1734" s="37" t="str">
        <f t="shared" si="70"/>
        <v>A</v>
      </c>
      <c r="S1734" s="37" t="s">
        <v>457</v>
      </c>
      <c r="T1734" s="36" t="s">
        <v>14</v>
      </c>
      <c r="U1734" s="121">
        <v>1</v>
      </c>
      <c r="V1734" s="36" t="s">
        <v>14</v>
      </c>
      <c r="W1734" s="36" t="s">
        <v>1325</v>
      </c>
      <c r="X1734" s="40"/>
    </row>
    <row r="1735" spans="1:24" ht="52.8" x14ac:dyDescent="0.3">
      <c r="A1735" s="15"/>
      <c r="B1735" s="361" t="s">
        <v>13</v>
      </c>
      <c r="C1735" s="361" t="s">
        <v>39</v>
      </c>
      <c r="D1735" s="361" t="s">
        <v>13</v>
      </c>
      <c r="E1735" s="361" t="s">
        <v>13</v>
      </c>
      <c r="F1735" s="361" t="s">
        <v>77</v>
      </c>
      <c r="G1735" s="361" t="s">
        <v>10</v>
      </c>
      <c r="H1735" s="370" t="s">
        <v>10</v>
      </c>
      <c r="I1735" s="361" t="s">
        <v>11</v>
      </c>
      <c r="J1735" s="361" t="s">
        <v>11</v>
      </c>
      <c r="K1735" s="361" t="s">
        <v>11</v>
      </c>
      <c r="L1735" s="361" t="s">
        <v>11</v>
      </c>
      <c r="M1735" s="361" t="s">
        <v>11</v>
      </c>
      <c r="N1735" s="362" t="str">
        <f t="shared" si="69"/>
        <v>2.4.2.2.99.0.0.00.00.00.00.00</v>
      </c>
      <c r="O1735" s="363">
        <v>2026</v>
      </c>
      <c r="P1735" s="364" t="s">
        <v>1831</v>
      </c>
      <c r="Q1735" s="365" t="s">
        <v>1833</v>
      </c>
      <c r="R1735" s="361" t="str">
        <f t="shared" si="70"/>
        <v>S</v>
      </c>
      <c r="S1735" s="370" t="s">
        <v>457</v>
      </c>
      <c r="T1735" s="361" t="s">
        <v>14</v>
      </c>
      <c r="U1735" s="368">
        <v>2</v>
      </c>
      <c r="V1735" s="361" t="s">
        <v>14</v>
      </c>
      <c r="W1735" s="361" t="s">
        <v>1325</v>
      </c>
      <c r="X1735" s="373"/>
    </row>
    <row r="1736" spans="1:24" ht="52.8" x14ac:dyDescent="0.3">
      <c r="A1736" s="15"/>
      <c r="B1736" s="361" t="s">
        <v>13</v>
      </c>
      <c r="C1736" s="361" t="s">
        <v>39</v>
      </c>
      <c r="D1736" s="361" t="s">
        <v>13</v>
      </c>
      <c r="E1736" s="361" t="s">
        <v>13</v>
      </c>
      <c r="F1736" s="361" t="s">
        <v>77</v>
      </c>
      <c r="G1736" s="361" t="s">
        <v>10</v>
      </c>
      <c r="H1736" s="380" t="s">
        <v>9</v>
      </c>
      <c r="I1736" s="361" t="s">
        <v>11</v>
      </c>
      <c r="J1736" s="361" t="s">
        <v>11</v>
      </c>
      <c r="K1736" s="361" t="s">
        <v>11</v>
      </c>
      <c r="L1736" s="361" t="s">
        <v>11</v>
      </c>
      <c r="M1736" s="361" t="s">
        <v>11</v>
      </c>
      <c r="N1736" s="362" t="str">
        <f t="shared" ref="N1736:N1799" si="71">B1736&amp;"."&amp;C1736&amp;"."&amp;D1736&amp;"."&amp;E1736&amp;"."&amp;F1736&amp;"."&amp;G1736&amp;"."&amp;H1736&amp;"."&amp;I1736&amp;"."&amp;J1736&amp;"."&amp;K1736&amp;"."&amp;L1736&amp;"."&amp;M1736</f>
        <v>2.4.2.2.99.0.1.00.00.00.00.00</v>
      </c>
      <c r="O1736" s="363">
        <v>2026</v>
      </c>
      <c r="P1736" s="364" t="s">
        <v>1832</v>
      </c>
      <c r="Q1736" s="365" t="s">
        <v>1833</v>
      </c>
      <c r="R1736" s="361" t="str">
        <f t="shared" si="70"/>
        <v>S</v>
      </c>
      <c r="S1736" s="370" t="s">
        <v>457</v>
      </c>
      <c r="T1736" s="361" t="s">
        <v>14</v>
      </c>
      <c r="U1736" s="368">
        <v>2</v>
      </c>
      <c r="V1736" s="361" t="s">
        <v>14</v>
      </c>
      <c r="W1736" s="361" t="s">
        <v>1325</v>
      </c>
      <c r="X1736" s="367"/>
    </row>
    <row r="1737" spans="1:24" ht="52.8" x14ac:dyDescent="0.3">
      <c r="A1737" s="15"/>
      <c r="B1737" s="361" t="s">
        <v>13</v>
      </c>
      <c r="C1737" s="361" t="s">
        <v>39</v>
      </c>
      <c r="D1737" s="361" t="s">
        <v>13</v>
      </c>
      <c r="E1737" s="361" t="s">
        <v>68</v>
      </c>
      <c r="F1737" s="361" t="s">
        <v>11</v>
      </c>
      <c r="G1737" s="361" t="s">
        <v>10</v>
      </c>
      <c r="H1737" s="370" t="s">
        <v>10</v>
      </c>
      <c r="I1737" s="361" t="s">
        <v>11</v>
      </c>
      <c r="J1737" s="361" t="s">
        <v>11</v>
      </c>
      <c r="K1737" s="361" t="s">
        <v>11</v>
      </c>
      <c r="L1737" s="361" t="s">
        <v>11</v>
      </c>
      <c r="M1737" s="361" t="s">
        <v>11</v>
      </c>
      <c r="N1737" s="362" t="str">
        <f t="shared" si="71"/>
        <v>2.4.2.9.00.0.0.00.00.00.00.00</v>
      </c>
      <c r="O1737" s="363">
        <v>2026</v>
      </c>
      <c r="P1737" s="364" t="s">
        <v>841</v>
      </c>
      <c r="Q1737" s="365" t="s">
        <v>1139</v>
      </c>
      <c r="R1737" s="361" t="str">
        <f t="shared" si="70"/>
        <v>S</v>
      </c>
      <c r="S1737" s="370" t="s">
        <v>457</v>
      </c>
      <c r="T1737" s="361" t="s">
        <v>14</v>
      </c>
      <c r="U1737" s="368">
        <v>2</v>
      </c>
      <c r="V1737" s="361" t="s">
        <v>14</v>
      </c>
      <c r="W1737" s="361" t="s">
        <v>1325</v>
      </c>
      <c r="X1737" s="369"/>
    </row>
    <row r="1738" spans="1:24" ht="39.6" x14ac:dyDescent="0.3">
      <c r="A1738" s="15"/>
      <c r="B1738" s="361" t="s">
        <v>13</v>
      </c>
      <c r="C1738" s="361" t="s">
        <v>39</v>
      </c>
      <c r="D1738" s="361" t="s">
        <v>13</v>
      </c>
      <c r="E1738" s="361" t="s">
        <v>68</v>
      </c>
      <c r="F1738" s="361" t="s">
        <v>23</v>
      </c>
      <c r="G1738" s="361" t="s">
        <v>10</v>
      </c>
      <c r="H1738" s="370" t="s">
        <v>10</v>
      </c>
      <c r="I1738" s="361" t="s">
        <v>11</v>
      </c>
      <c r="J1738" s="361" t="s">
        <v>11</v>
      </c>
      <c r="K1738" s="361" t="s">
        <v>11</v>
      </c>
      <c r="L1738" s="361" t="s">
        <v>11</v>
      </c>
      <c r="M1738" s="361" t="s">
        <v>11</v>
      </c>
      <c r="N1738" s="362" t="str">
        <f t="shared" si="71"/>
        <v>2.4.2.9.50.0.0.00.00.00.00.00</v>
      </c>
      <c r="O1738" s="363">
        <v>2026</v>
      </c>
      <c r="P1738" s="364" t="s">
        <v>834</v>
      </c>
      <c r="Q1738" s="365" t="s">
        <v>1140</v>
      </c>
      <c r="R1738" s="361" t="str">
        <f t="shared" si="70"/>
        <v>S</v>
      </c>
      <c r="S1738" s="370" t="s">
        <v>457</v>
      </c>
      <c r="T1738" s="361" t="s">
        <v>14</v>
      </c>
      <c r="U1738" s="368">
        <v>2</v>
      </c>
      <c r="V1738" s="361" t="s">
        <v>14</v>
      </c>
      <c r="W1738" s="361" t="s">
        <v>1325</v>
      </c>
      <c r="X1738" s="369"/>
    </row>
    <row r="1739" spans="1:24" ht="39.6" x14ac:dyDescent="0.3">
      <c r="A1739" s="15"/>
      <c r="B1739" s="36" t="s">
        <v>13</v>
      </c>
      <c r="C1739" s="36" t="s">
        <v>39</v>
      </c>
      <c r="D1739" s="36" t="s">
        <v>13</v>
      </c>
      <c r="E1739" s="36" t="s">
        <v>68</v>
      </c>
      <c r="F1739" s="36" t="s">
        <v>23</v>
      </c>
      <c r="G1739" s="36" t="s">
        <v>10</v>
      </c>
      <c r="H1739" s="97" t="s">
        <v>9</v>
      </c>
      <c r="I1739" s="36" t="s">
        <v>11</v>
      </c>
      <c r="J1739" s="36" t="s">
        <v>11</v>
      </c>
      <c r="K1739" s="36" t="s">
        <v>11</v>
      </c>
      <c r="L1739" s="36" t="s">
        <v>11</v>
      </c>
      <c r="M1739" s="36" t="s">
        <v>11</v>
      </c>
      <c r="N1739" s="35" t="str">
        <f t="shared" si="71"/>
        <v>2.4.2.9.50.0.1.00.00.00.00.00</v>
      </c>
      <c r="O1739" s="45">
        <v>2026</v>
      </c>
      <c r="P1739" s="38" t="s">
        <v>835</v>
      </c>
      <c r="Q1739" s="39" t="s">
        <v>1140</v>
      </c>
      <c r="R1739" s="37" t="str">
        <f t="shared" si="70"/>
        <v>A</v>
      </c>
      <c r="S1739" s="37" t="s">
        <v>457</v>
      </c>
      <c r="T1739" s="36" t="s">
        <v>14</v>
      </c>
      <c r="U1739" s="121">
        <v>1</v>
      </c>
      <c r="V1739" s="36" t="s">
        <v>14</v>
      </c>
      <c r="W1739" s="36" t="s">
        <v>1325</v>
      </c>
      <c r="X1739" s="40"/>
    </row>
    <row r="1740" spans="1:24" ht="52.8" x14ac:dyDescent="0.3">
      <c r="A1740" s="15"/>
      <c r="B1740" s="361" t="s">
        <v>13</v>
      </c>
      <c r="C1740" s="361" t="s">
        <v>39</v>
      </c>
      <c r="D1740" s="361" t="s">
        <v>13</v>
      </c>
      <c r="E1740" s="361" t="s">
        <v>68</v>
      </c>
      <c r="F1740" s="361" t="s">
        <v>25</v>
      </c>
      <c r="G1740" s="361" t="s">
        <v>10</v>
      </c>
      <c r="H1740" s="370" t="s">
        <v>10</v>
      </c>
      <c r="I1740" s="361" t="s">
        <v>11</v>
      </c>
      <c r="J1740" s="361" t="s">
        <v>11</v>
      </c>
      <c r="K1740" s="361" t="s">
        <v>11</v>
      </c>
      <c r="L1740" s="361" t="s">
        <v>11</v>
      </c>
      <c r="M1740" s="361" t="s">
        <v>11</v>
      </c>
      <c r="N1740" s="362" t="str">
        <f t="shared" si="71"/>
        <v>2.4.2.9.51.0.0.00.00.00.00.00</v>
      </c>
      <c r="O1740" s="363">
        <v>2026</v>
      </c>
      <c r="P1740" s="364" t="s">
        <v>815</v>
      </c>
      <c r="Q1740" s="365" t="s">
        <v>1141</v>
      </c>
      <c r="R1740" s="361" t="str">
        <f t="shared" si="70"/>
        <v>S</v>
      </c>
      <c r="S1740" s="370" t="s">
        <v>457</v>
      </c>
      <c r="T1740" s="361" t="s">
        <v>14</v>
      </c>
      <c r="U1740" s="368">
        <v>2</v>
      </c>
      <c r="V1740" s="361" t="s">
        <v>14</v>
      </c>
      <c r="W1740" s="361" t="s">
        <v>1325</v>
      </c>
      <c r="X1740" s="369"/>
    </row>
    <row r="1741" spans="1:24" ht="52.8" x14ac:dyDescent="0.3">
      <c r="A1741" s="15"/>
      <c r="B1741" s="36" t="s">
        <v>13</v>
      </c>
      <c r="C1741" s="36" t="s">
        <v>39</v>
      </c>
      <c r="D1741" s="36" t="s">
        <v>13</v>
      </c>
      <c r="E1741" s="36" t="s">
        <v>68</v>
      </c>
      <c r="F1741" s="36" t="s">
        <v>25</v>
      </c>
      <c r="G1741" s="36" t="s">
        <v>10</v>
      </c>
      <c r="H1741" s="97" t="s">
        <v>9</v>
      </c>
      <c r="I1741" s="36" t="s">
        <v>11</v>
      </c>
      <c r="J1741" s="36" t="s">
        <v>11</v>
      </c>
      <c r="K1741" s="36" t="s">
        <v>11</v>
      </c>
      <c r="L1741" s="36" t="s">
        <v>11</v>
      </c>
      <c r="M1741" s="36" t="s">
        <v>11</v>
      </c>
      <c r="N1741" s="35" t="str">
        <f t="shared" si="71"/>
        <v>2.4.2.9.51.0.1.00.00.00.00.00</v>
      </c>
      <c r="O1741" s="45">
        <v>2026</v>
      </c>
      <c r="P1741" s="38" t="s">
        <v>836</v>
      </c>
      <c r="Q1741" s="39" t="s">
        <v>1141</v>
      </c>
      <c r="R1741" s="37" t="str">
        <f t="shared" si="70"/>
        <v>A</v>
      </c>
      <c r="S1741" s="37" t="s">
        <v>457</v>
      </c>
      <c r="T1741" s="36" t="s">
        <v>14</v>
      </c>
      <c r="U1741" s="121">
        <v>1</v>
      </c>
      <c r="V1741" s="36" t="s">
        <v>14</v>
      </c>
      <c r="W1741" s="36" t="s">
        <v>1325</v>
      </c>
      <c r="X1741" s="40"/>
    </row>
    <row r="1742" spans="1:24" ht="52.8" x14ac:dyDescent="0.3">
      <c r="A1742" s="15"/>
      <c r="B1742" s="361" t="s">
        <v>13</v>
      </c>
      <c r="C1742" s="361" t="s">
        <v>39</v>
      </c>
      <c r="D1742" s="361" t="s">
        <v>13</v>
      </c>
      <c r="E1742" s="361" t="s">
        <v>68</v>
      </c>
      <c r="F1742" s="361" t="s">
        <v>77</v>
      </c>
      <c r="G1742" s="361" t="s">
        <v>10</v>
      </c>
      <c r="H1742" s="370" t="s">
        <v>10</v>
      </c>
      <c r="I1742" s="361" t="s">
        <v>11</v>
      </c>
      <c r="J1742" s="361" t="s">
        <v>11</v>
      </c>
      <c r="K1742" s="361" t="s">
        <v>11</v>
      </c>
      <c r="L1742" s="361" t="s">
        <v>11</v>
      </c>
      <c r="M1742" s="361" t="s">
        <v>11</v>
      </c>
      <c r="N1742" s="362" t="str">
        <f t="shared" si="71"/>
        <v>2.4.2.9.99.0.0.00.00.00.00.00</v>
      </c>
      <c r="O1742" s="363">
        <v>2026</v>
      </c>
      <c r="P1742" s="364" t="s">
        <v>841</v>
      </c>
      <c r="Q1742" s="365" t="s">
        <v>1142</v>
      </c>
      <c r="R1742" s="361" t="str">
        <f t="shared" si="70"/>
        <v>S</v>
      </c>
      <c r="S1742" s="370" t="s">
        <v>457</v>
      </c>
      <c r="T1742" s="361" t="s">
        <v>14</v>
      </c>
      <c r="U1742" s="368">
        <v>2</v>
      </c>
      <c r="V1742" s="361" t="s">
        <v>14</v>
      </c>
      <c r="W1742" s="361" t="s">
        <v>1325</v>
      </c>
      <c r="X1742" s="369"/>
    </row>
    <row r="1743" spans="1:24" ht="52.8" x14ac:dyDescent="0.3">
      <c r="A1743" s="15"/>
      <c r="B1743" s="361" t="s">
        <v>13</v>
      </c>
      <c r="C1743" s="361" t="s">
        <v>39</v>
      </c>
      <c r="D1743" s="361" t="s">
        <v>13</v>
      </c>
      <c r="E1743" s="361" t="s">
        <v>68</v>
      </c>
      <c r="F1743" s="361" t="s">
        <v>77</v>
      </c>
      <c r="G1743" s="361" t="s">
        <v>10</v>
      </c>
      <c r="H1743" s="380" t="s">
        <v>9</v>
      </c>
      <c r="I1743" s="361" t="s">
        <v>11</v>
      </c>
      <c r="J1743" s="361" t="s">
        <v>11</v>
      </c>
      <c r="K1743" s="361" t="s">
        <v>11</v>
      </c>
      <c r="L1743" s="361" t="s">
        <v>11</v>
      </c>
      <c r="M1743" s="361" t="s">
        <v>11</v>
      </c>
      <c r="N1743" s="362" t="str">
        <f t="shared" si="71"/>
        <v>2.4.2.9.99.0.1.00.00.00.00.00</v>
      </c>
      <c r="O1743" s="363">
        <v>2026</v>
      </c>
      <c r="P1743" s="364" t="s">
        <v>1430</v>
      </c>
      <c r="Q1743" s="365" t="s">
        <v>1142</v>
      </c>
      <c r="R1743" s="361" t="str">
        <f t="shared" si="70"/>
        <v>S</v>
      </c>
      <c r="S1743" s="370" t="s">
        <v>457</v>
      </c>
      <c r="T1743" s="361" t="s">
        <v>14</v>
      </c>
      <c r="U1743" s="368">
        <v>2</v>
      </c>
      <c r="V1743" s="361" t="s">
        <v>14</v>
      </c>
      <c r="W1743" s="361" t="s">
        <v>1325</v>
      </c>
      <c r="X1743" s="367"/>
    </row>
    <row r="1744" spans="1:24" ht="66" x14ac:dyDescent="0.3">
      <c r="A1744" s="15"/>
      <c r="B1744" s="361" t="s">
        <v>13</v>
      </c>
      <c r="C1744" s="361" t="s">
        <v>39</v>
      </c>
      <c r="D1744" s="361" t="s">
        <v>14</v>
      </c>
      <c r="E1744" s="361" t="s">
        <v>10</v>
      </c>
      <c r="F1744" s="361" t="s">
        <v>11</v>
      </c>
      <c r="G1744" s="361" t="s">
        <v>10</v>
      </c>
      <c r="H1744" s="370" t="s">
        <v>10</v>
      </c>
      <c r="I1744" s="361" t="s">
        <v>11</v>
      </c>
      <c r="J1744" s="361" t="s">
        <v>11</v>
      </c>
      <c r="K1744" s="361" t="s">
        <v>11</v>
      </c>
      <c r="L1744" s="361" t="s">
        <v>11</v>
      </c>
      <c r="M1744" s="361" t="s">
        <v>11</v>
      </c>
      <c r="N1744" s="362" t="str">
        <f t="shared" si="71"/>
        <v>2.4.3.0.00.0.0.00.00.00.00.00</v>
      </c>
      <c r="O1744" s="363">
        <v>2026</v>
      </c>
      <c r="P1744" s="364" t="s">
        <v>543</v>
      </c>
      <c r="Q1744" s="365" t="s">
        <v>1278</v>
      </c>
      <c r="R1744" s="361" t="str">
        <f t="shared" si="70"/>
        <v>S</v>
      </c>
      <c r="S1744" s="370" t="s">
        <v>457</v>
      </c>
      <c r="T1744" s="361" t="s">
        <v>14</v>
      </c>
      <c r="U1744" s="368">
        <v>2</v>
      </c>
      <c r="V1744" s="361" t="s">
        <v>14</v>
      </c>
      <c r="W1744" s="361" t="s">
        <v>1325</v>
      </c>
      <c r="X1744" s="367"/>
    </row>
    <row r="1745" spans="1:26" ht="39.6" x14ac:dyDescent="0.3">
      <c r="A1745" s="15"/>
      <c r="B1745" s="361" t="s">
        <v>13</v>
      </c>
      <c r="C1745" s="361" t="s">
        <v>39</v>
      </c>
      <c r="D1745" s="361" t="s">
        <v>14</v>
      </c>
      <c r="E1745" s="361" t="s">
        <v>9</v>
      </c>
      <c r="F1745" s="361" t="s">
        <v>11</v>
      </c>
      <c r="G1745" s="361" t="s">
        <v>10</v>
      </c>
      <c r="H1745" s="370" t="s">
        <v>10</v>
      </c>
      <c r="I1745" s="361" t="s">
        <v>11</v>
      </c>
      <c r="J1745" s="361" t="s">
        <v>11</v>
      </c>
      <c r="K1745" s="361" t="s">
        <v>11</v>
      </c>
      <c r="L1745" s="361" t="s">
        <v>11</v>
      </c>
      <c r="M1745" s="361" t="s">
        <v>11</v>
      </c>
      <c r="N1745" s="362" t="str">
        <f t="shared" si="71"/>
        <v>2.4.3.1.00.0.0.00.00.00.00.00</v>
      </c>
      <c r="O1745" s="363">
        <v>2026</v>
      </c>
      <c r="P1745" s="364" t="s">
        <v>1933</v>
      </c>
      <c r="Q1745" s="365" t="s">
        <v>1908</v>
      </c>
      <c r="R1745" s="361" t="str">
        <f t="shared" si="70"/>
        <v>S</v>
      </c>
      <c r="S1745" s="370" t="s">
        <v>457</v>
      </c>
      <c r="T1745" s="361" t="s">
        <v>14</v>
      </c>
      <c r="U1745" s="368">
        <v>2</v>
      </c>
      <c r="V1745" s="361" t="s">
        <v>14</v>
      </c>
      <c r="W1745" s="361" t="s">
        <v>1325</v>
      </c>
      <c r="X1745" s="369"/>
    </row>
    <row r="1746" spans="1:26" ht="39.6" x14ac:dyDescent="0.3">
      <c r="A1746" s="15"/>
      <c r="B1746" s="361" t="s">
        <v>13</v>
      </c>
      <c r="C1746" s="361" t="s">
        <v>39</v>
      </c>
      <c r="D1746" s="361" t="s">
        <v>14</v>
      </c>
      <c r="E1746" s="361" t="s">
        <v>9</v>
      </c>
      <c r="F1746" s="361" t="s">
        <v>23</v>
      </c>
      <c r="G1746" s="361" t="s">
        <v>10</v>
      </c>
      <c r="H1746" s="370" t="s">
        <v>10</v>
      </c>
      <c r="I1746" s="361" t="s">
        <v>11</v>
      </c>
      <c r="J1746" s="361" t="s">
        <v>11</v>
      </c>
      <c r="K1746" s="361" t="s">
        <v>11</v>
      </c>
      <c r="L1746" s="361" t="s">
        <v>11</v>
      </c>
      <c r="M1746" s="361" t="s">
        <v>11</v>
      </c>
      <c r="N1746" s="362" t="str">
        <f t="shared" si="71"/>
        <v>2.4.3.1.50.0.0.00.00.00.00.00</v>
      </c>
      <c r="O1746" s="363">
        <v>2026</v>
      </c>
      <c r="P1746" s="364" t="s">
        <v>1933</v>
      </c>
      <c r="Q1746" s="365" t="s">
        <v>1909</v>
      </c>
      <c r="R1746" s="361" t="str">
        <f t="shared" si="70"/>
        <v>S</v>
      </c>
      <c r="S1746" s="370" t="s">
        <v>457</v>
      </c>
      <c r="T1746" s="361" t="s">
        <v>14</v>
      </c>
      <c r="U1746" s="368">
        <v>2</v>
      </c>
      <c r="V1746" s="361" t="s">
        <v>14</v>
      </c>
      <c r="W1746" s="361" t="s">
        <v>1325</v>
      </c>
      <c r="X1746" s="369"/>
    </row>
    <row r="1747" spans="1:26" ht="39.6" x14ac:dyDescent="0.3">
      <c r="A1747" s="15"/>
      <c r="B1747" s="36" t="s">
        <v>13</v>
      </c>
      <c r="C1747" s="36" t="s">
        <v>39</v>
      </c>
      <c r="D1747" s="36" t="s">
        <v>14</v>
      </c>
      <c r="E1747" s="36" t="s">
        <v>9</v>
      </c>
      <c r="F1747" s="36" t="s">
        <v>23</v>
      </c>
      <c r="G1747" s="36" t="s">
        <v>10</v>
      </c>
      <c r="H1747" s="97" t="s">
        <v>9</v>
      </c>
      <c r="I1747" s="36" t="s">
        <v>11</v>
      </c>
      <c r="J1747" s="36" t="s">
        <v>11</v>
      </c>
      <c r="K1747" s="36" t="s">
        <v>11</v>
      </c>
      <c r="L1747" s="36" t="s">
        <v>11</v>
      </c>
      <c r="M1747" s="36" t="s">
        <v>11</v>
      </c>
      <c r="N1747" s="35" t="str">
        <f t="shared" si="71"/>
        <v>2.4.3.1.50.0.1.00.00.00.00.00</v>
      </c>
      <c r="O1747" s="45">
        <v>2026</v>
      </c>
      <c r="P1747" s="38" t="s">
        <v>1936</v>
      </c>
      <c r="Q1747" s="39" t="s">
        <v>1909</v>
      </c>
      <c r="R1747" s="37" t="str">
        <f t="shared" si="70"/>
        <v>A</v>
      </c>
      <c r="S1747" s="37" t="s">
        <v>457</v>
      </c>
      <c r="T1747" s="36" t="s">
        <v>14</v>
      </c>
      <c r="U1747" s="121">
        <v>1</v>
      </c>
      <c r="V1747" s="36" t="s">
        <v>14</v>
      </c>
      <c r="W1747" s="36" t="s">
        <v>1325</v>
      </c>
      <c r="X1747" s="40"/>
    </row>
    <row r="1748" spans="1:26" ht="52.8" x14ac:dyDescent="0.3">
      <c r="A1748" s="15"/>
      <c r="B1748" s="361" t="s">
        <v>13</v>
      </c>
      <c r="C1748" s="361" t="s">
        <v>39</v>
      </c>
      <c r="D1748" s="361" t="s">
        <v>14</v>
      </c>
      <c r="E1748" s="361" t="s">
        <v>13</v>
      </c>
      <c r="F1748" s="361" t="s">
        <v>11</v>
      </c>
      <c r="G1748" s="361" t="s">
        <v>10</v>
      </c>
      <c r="H1748" s="370" t="s">
        <v>10</v>
      </c>
      <c r="I1748" s="361" t="s">
        <v>11</v>
      </c>
      <c r="J1748" s="361" t="s">
        <v>11</v>
      </c>
      <c r="K1748" s="361" t="s">
        <v>11</v>
      </c>
      <c r="L1748" s="361" t="s">
        <v>11</v>
      </c>
      <c r="M1748" s="361" t="s">
        <v>11</v>
      </c>
      <c r="N1748" s="362" t="str">
        <f t="shared" si="71"/>
        <v>2.4.3.2.00.0.0.00.00.00.00.00</v>
      </c>
      <c r="O1748" s="363">
        <v>2026</v>
      </c>
      <c r="P1748" s="364" t="s">
        <v>544</v>
      </c>
      <c r="Q1748" s="365" t="s">
        <v>1143</v>
      </c>
      <c r="R1748" s="361" t="str">
        <f t="shared" si="70"/>
        <v>S</v>
      </c>
      <c r="S1748" s="370" t="s">
        <v>457</v>
      </c>
      <c r="T1748" s="361" t="s">
        <v>14</v>
      </c>
      <c r="U1748" s="368">
        <v>2</v>
      </c>
      <c r="V1748" s="361" t="s">
        <v>14</v>
      </c>
      <c r="W1748" s="361" t="s">
        <v>1325</v>
      </c>
      <c r="X1748" s="369"/>
    </row>
    <row r="1749" spans="1:26" ht="52.8" x14ac:dyDescent="0.3">
      <c r="A1749" s="15"/>
      <c r="B1749" s="361" t="s">
        <v>13</v>
      </c>
      <c r="C1749" s="361" t="s">
        <v>39</v>
      </c>
      <c r="D1749" s="361" t="s">
        <v>14</v>
      </c>
      <c r="E1749" s="361" t="s">
        <v>13</v>
      </c>
      <c r="F1749" s="361" t="s">
        <v>23</v>
      </c>
      <c r="G1749" s="361" t="s">
        <v>10</v>
      </c>
      <c r="H1749" s="370" t="s">
        <v>10</v>
      </c>
      <c r="I1749" s="361" t="s">
        <v>11</v>
      </c>
      <c r="J1749" s="361" t="s">
        <v>11</v>
      </c>
      <c r="K1749" s="361" t="s">
        <v>11</v>
      </c>
      <c r="L1749" s="361" t="s">
        <v>11</v>
      </c>
      <c r="M1749" s="361" t="s">
        <v>11</v>
      </c>
      <c r="N1749" s="362" t="str">
        <f t="shared" si="71"/>
        <v>2.4.3.2.50.0.0.00.00.00.00.00</v>
      </c>
      <c r="O1749" s="363">
        <v>2026</v>
      </c>
      <c r="P1749" s="364" t="s">
        <v>842</v>
      </c>
      <c r="Q1749" s="365" t="s">
        <v>3468</v>
      </c>
      <c r="R1749" s="361" t="str">
        <f t="shared" si="70"/>
        <v>S</v>
      </c>
      <c r="S1749" s="370" t="s">
        <v>457</v>
      </c>
      <c r="T1749" s="361" t="s">
        <v>14</v>
      </c>
      <c r="U1749" s="368">
        <v>2</v>
      </c>
      <c r="V1749" s="361" t="s">
        <v>14</v>
      </c>
      <c r="W1749" s="361" t="s">
        <v>1325</v>
      </c>
      <c r="X1749" s="369"/>
    </row>
    <row r="1750" spans="1:26" ht="52.8" x14ac:dyDescent="0.3">
      <c r="A1750" s="15"/>
      <c r="B1750" s="36" t="s">
        <v>13</v>
      </c>
      <c r="C1750" s="36" t="s">
        <v>39</v>
      </c>
      <c r="D1750" s="36" t="s">
        <v>14</v>
      </c>
      <c r="E1750" s="36" t="s">
        <v>13</v>
      </c>
      <c r="F1750" s="36" t="s">
        <v>23</v>
      </c>
      <c r="G1750" s="36" t="s">
        <v>10</v>
      </c>
      <c r="H1750" s="97" t="s">
        <v>9</v>
      </c>
      <c r="I1750" s="36" t="s">
        <v>11</v>
      </c>
      <c r="J1750" s="36" t="s">
        <v>11</v>
      </c>
      <c r="K1750" s="36" t="s">
        <v>11</v>
      </c>
      <c r="L1750" s="36" t="s">
        <v>11</v>
      </c>
      <c r="M1750" s="36" t="s">
        <v>11</v>
      </c>
      <c r="N1750" s="35" t="str">
        <f t="shared" si="71"/>
        <v>2.4.3.2.50.0.1.00.00.00.00.00</v>
      </c>
      <c r="O1750" s="45">
        <v>2026</v>
      </c>
      <c r="P1750" s="38" t="s">
        <v>845</v>
      </c>
      <c r="Q1750" s="39" t="s">
        <v>3468</v>
      </c>
      <c r="R1750" s="37" t="str">
        <f t="shared" si="70"/>
        <v>A</v>
      </c>
      <c r="S1750" s="37" t="s">
        <v>457</v>
      </c>
      <c r="T1750" s="36" t="s">
        <v>14</v>
      </c>
      <c r="U1750" s="121">
        <v>1</v>
      </c>
      <c r="V1750" s="36" t="s">
        <v>14</v>
      </c>
      <c r="W1750" s="36" t="s">
        <v>1325</v>
      </c>
      <c r="X1750" s="40"/>
    </row>
    <row r="1751" spans="1:26" ht="52.8" x14ac:dyDescent="0.3">
      <c r="A1751" s="15"/>
      <c r="B1751" s="361" t="s">
        <v>13</v>
      </c>
      <c r="C1751" s="361" t="s">
        <v>39</v>
      </c>
      <c r="D1751" s="361" t="s">
        <v>14</v>
      </c>
      <c r="E1751" s="361" t="s">
        <v>13</v>
      </c>
      <c r="F1751" s="361" t="s">
        <v>25</v>
      </c>
      <c r="G1751" s="361" t="s">
        <v>10</v>
      </c>
      <c r="H1751" s="370" t="s">
        <v>10</v>
      </c>
      <c r="I1751" s="361" t="s">
        <v>11</v>
      </c>
      <c r="J1751" s="361" t="s">
        <v>11</v>
      </c>
      <c r="K1751" s="361" t="s">
        <v>11</v>
      </c>
      <c r="L1751" s="361" t="s">
        <v>11</v>
      </c>
      <c r="M1751" s="361" t="s">
        <v>11</v>
      </c>
      <c r="N1751" s="362" t="str">
        <f t="shared" si="71"/>
        <v>2.4.3.2.51.0.0.00.00.00.00.00</v>
      </c>
      <c r="O1751" s="363">
        <v>2026</v>
      </c>
      <c r="P1751" s="364" t="s">
        <v>546</v>
      </c>
      <c r="Q1751" s="365" t="s">
        <v>3469</v>
      </c>
      <c r="R1751" s="361" t="str">
        <f t="shared" si="70"/>
        <v>S</v>
      </c>
      <c r="S1751" s="370" t="s">
        <v>457</v>
      </c>
      <c r="T1751" s="361" t="s">
        <v>14</v>
      </c>
      <c r="U1751" s="368">
        <v>2</v>
      </c>
      <c r="V1751" s="361" t="s">
        <v>14</v>
      </c>
      <c r="W1751" s="361" t="s">
        <v>1325</v>
      </c>
      <c r="X1751" s="369"/>
    </row>
    <row r="1752" spans="1:26" ht="52.8" x14ac:dyDescent="0.3">
      <c r="A1752" s="15"/>
      <c r="B1752" s="36" t="s">
        <v>13</v>
      </c>
      <c r="C1752" s="36" t="s">
        <v>39</v>
      </c>
      <c r="D1752" s="36" t="s">
        <v>14</v>
      </c>
      <c r="E1752" s="36" t="s">
        <v>13</v>
      </c>
      <c r="F1752" s="36" t="s">
        <v>25</v>
      </c>
      <c r="G1752" s="36" t="s">
        <v>10</v>
      </c>
      <c r="H1752" s="97" t="s">
        <v>9</v>
      </c>
      <c r="I1752" s="36" t="s">
        <v>11</v>
      </c>
      <c r="J1752" s="36" t="s">
        <v>11</v>
      </c>
      <c r="K1752" s="36" t="s">
        <v>11</v>
      </c>
      <c r="L1752" s="36" t="s">
        <v>11</v>
      </c>
      <c r="M1752" s="36" t="s">
        <v>11</v>
      </c>
      <c r="N1752" s="35" t="str">
        <f t="shared" si="71"/>
        <v>2.4.3.2.51.0.1.00.00.00.00.00</v>
      </c>
      <c r="O1752" s="45">
        <v>2026</v>
      </c>
      <c r="P1752" s="38" t="s">
        <v>846</v>
      </c>
      <c r="Q1752" s="39" t="s">
        <v>3469</v>
      </c>
      <c r="R1752" s="37" t="str">
        <f t="shared" si="70"/>
        <v>A</v>
      </c>
      <c r="S1752" s="37" t="s">
        <v>457</v>
      </c>
      <c r="T1752" s="36" t="s">
        <v>14</v>
      </c>
      <c r="U1752" s="121">
        <v>1</v>
      </c>
      <c r="V1752" s="36" t="s">
        <v>14</v>
      </c>
      <c r="W1752" s="36" t="s">
        <v>1325</v>
      </c>
      <c r="X1752" s="40"/>
      <c r="Z1752" s="15"/>
    </row>
    <row r="1753" spans="1:26" ht="52.8" x14ac:dyDescent="0.3">
      <c r="A1753" s="15"/>
      <c r="B1753" s="361" t="s">
        <v>13</v>
      </c>
      <c r="C1753" s="361" t="s">
        <v>39</v>
      </c>
      <c r="D1753" s="361" t="s">
        <v>14</v>
      </c>
      <c r="E1753" s="361" t="s">
        <v>13</v>
      </c>
      <c r="F1753" s="361" t="s">
        <v>26</v>
      </c>
      <c r="G1753" s="361" t="s">
        <v>10</v>
      </c>
      <c r="H1753" s="370" t="s">
        <v>10</v>
      </c>
      <c r="I1753" s="361" t="s">
        <v>11</v>
      </c>
      <c r="J1753" s="361" t="s">
        <v>11</v>
      </c>
      <c r="K1753" s="361" t="s">
        <v>11</v>
      </c>
      <c r="L1753" s="361" t="s">
        <v>11</v>
      </c>
      <c r="M1753" s="361" t="s">
        <v>11</v>
      </c>
      <c r="N1753" s="362" t="str">
        <f t="shared" si="71"/>
        <v>2.4.3.2.52.0.0.00.00.00.00.00</v>
      </c>
      <c r="O1753" s="363">
        <v>2026</v>
      </c>
      <c r="P1753" s="364" t="s">
        <v>843</v>
      </c>
      <c r="Q1753" s="365" t="s">
        <v>3470</v>
      </c>
      <c r="R1753" s="361" t="str">
        <f t="shared" si="70"/>
        <v>S</v>
      </c>
      <c r="S1753" s="370" t="s">
        <v>457</v>
      </c>
      <c r="T1753" s="361" t="s">
        <v>14</v>
      </c>
      <c r="U1753" s="368">
        <v>2</v>
      </c>
      <c r="V1753" s="361" t="s">
        <v>14</v>
      </c>
      <c r="W1753" s="361" t="s">
        <v>1325</v>
      </c>
      <c r="X1753" s="369"/>
      <c r="Z1753" s="15"/>
    </row>
    <row r="1754" spans="1:26" ht="52.8" x14ac:dyDescent="0.3">
      <c r="A1754" s="15"/>
      <c r="B1754" s="36" t="s">
        <v>13</v>
      </c>
      <c r="C1754" s="36" t="s">
        <v>39</v>
      </c>
      <c r="D1754" s="36" t="s">
        <v>14</v>
      </c>
      <c r="E1754" s="36" t="s">
        <v>13</v>
      </c>
      <c r="F1754" s="36" t="s">
        <v>26</v>
      </c>
      <c r="G1754" s="36" t="s">
        <v>10</v>
      </c>
      <c r="H1754" s="97" t="s">
        <v>9</v>
      </c>
      <c r="I1754" s="36" t="s">
        <v>11</v>
      </c>
      <c r="J1754" s="36" t="s">
        <v>11</v>
      </c>
      <c r="K1754" s="36" t="s">
        <v>11</v>
      </c>
      <c r="L1754" s="36" t="s">
        <v>11</v>
      </c>
      <c r="M1754" s="36" t="s">
        <v>11</v>
      </c>
      <c r="N1754" s="35" t="str">
        <f t="shared" si="71"/>
        <v>2.4.3.2.52.0.1.00.00.00.00.00</v>
      </c>
      <c r="O1754" s="45">
        <v>2026</v>
      </c>
      <c r="P1754" s="38" t="s">
        <v>847</v>
      </c>
      <c r="Q1754" s="39" t="s">
        <v>3470</v>
      </c>
      <c r="R1754" s="37" t="str">
        <f t="shared" si="70"/>
        <v>A</v>
      </c>
      <c r="S1754" s="37" t="s">
        <v>457</v>
      </c>
      <c r="T1754" s="36" t="s">
        <v>14</v>
      </c>
      <c r="U1754" s="121">
        <v>1</v>
      </c>
      <c r="V1754" s="36" t="s">
        <v>14</v>
      </c>
      <c r="W1754" s="36" t="s">
        <v>1325</v>
      </c>
      <c r="X1754" s="40"/>
      <c r="Z1754" s="15"/>
    </row>
    <row r="1755" spans="1:26" ht="52.8" x14ac:dyDescent="0.3">
      <c r="A1755" s="15"/>
      <c r="B1755" s="385" t="s">
        <v>13</v>
      </c>
      <c r="C1755" s="361" t="s">
        <v>39</v>
      </c>
      <c r="D1755" s="361" t="s">
        <v>14</v>
      </c>
      <c r="E1755" s="361" t="s">
        <v>13</v>
      </c>
      <c r="F1755" s="361" t="s">
        <v>77</v>
      </c>
      <c r="G1755" s="361" t="s">
        <v>10</v>
      </c>
      <c r="H1755" s="370" t="s">
        <v>10</v>
      </c>
      <c r="I1755" s="361" t="s">
        <v>11</v>
      </c>
      <c r="J1755" s="361" t="s">
        <v>11</v>
      </c>
      <c r="K1755" s="361" t="s">
        <v>11</v>
      </c>
      <c r="L1755" s="361" t="s">
        <v>11</v>
      </c>
      <c r="M1755" s="361" t="s">
        <v>11</v>
      </c>
      <c r="N1755" s="362" t="str">
        <f t="shared" si="71"/>
        <v>2.4.3.2.99.0.0.00.00.00.00.00</v>
      </c>
      <c r="O1755" s="363">
        <v>2026</v>
      </c>
      <c r="P1755" s="364" t="s">
        <v>1820</v>
      </c>
      <c r="Q1755" s="365" t="s">
        <v>1834</v>
      </c>
      <c r="R1755" s="361" t="str">
        <f t="shared" si="70"/>
        <v>S</v>
      </c>
      <c r="S1755" s="370" t="s">
        <v>457</v>
      </c>
      <c r="T1755" s="361" t="s">
        <v>14</v>
      </c>
      <c r="U1755" s="368">
        <v>2</v>
      </c>
      <c r="V1755" s="361" t="s">
        <v>14</v>
      </c>
      <c r="W1755" s="361" t="s">
        <v>1325</v>
      </c>
      <c r="X1755" s="373"/>
    </row>
    <row r="1756" spans="1:26" ht="52.8" x14ac:dyDescent="0.3">
      <c r="A1756" s="15"/>
      <c r="B1756" s="385" t="s">
        <v>13</v>
      </c>
      <c r="C1756" s="361" t="s">
        <v>39</v>
      </c>
      <c r="D1756" s="361" t="s">
        <v>14</v>
      </c>
      <c r="E1756" s="361" t="s">
        <v>13</v>
      </c>
      <c r="F1756" s="361" t="s">
        <v>77</v>
      </c>
      <c r="G1756" s="361" t="s">
        <v>10</v>
      </c>
      <c r="H1756" s="380" t="s">
        <v>9</v>
      </c>
      <c r="I1756" s="361" t="s">
        <v>11</v>
      </c>
      <c r="J1756" s="361" t="s">
        <v>11</v>
      </c>
      <c r="K1756" s="361" t="s">
        <v>11</v>
      </c>
      <c r="L1756" s="361" t="s">
        <v>11</v>
      </c>
      <c r="M1756" s="361" t="s">
        <v>11</v>
      </c>
      <c r="N1756" s="362" t="str">
        <f t="shared" si="71"/>
        <v>2.4.3.2.99.0.1.00.00.00.00.00</v>
      </c>
      <c r="O1756" s="363">
        <v>2026</v>
      </c>
      <c r="P1756" s="364" t="s">
        <v>1821</v>
      </c>
      <c r="Q1756" s="365" t="s">
        <v>1834</v>
      </c>
      <c r="R1756" s="361" t="str">
        <f t="shared" si="70"/>
        <v>S</v>
      </c>
      <c r="S1756" s="370" t="s">
        <v>457</v>
      </c>
      <c r="T1756" s="361" t="s">
        <v>14</v>
      </c>
      <c r="U1756" s="368">
        <v>2</v>
      </c>
      <c r="V1756" s="361" t="s">
        <v>14</v>
      </c>
      <c r="W1756" s="361" t="s">
        <v>1325</v>
      </c>
      <c r="X1756" s="367"/>
    </row>
    <row r="1757" spans="1:26" ht="39.6" x14ac:dyDescent="0.3">
      <c r="A1757" s="15"/>
      <c r="B1757" s="385" t="s">
        <v>13</v>
      </c>
      <c r="C1757" s="361" t="s">
        <v>39</v>
      </c>
      <c r="D1757" s="361" t="s">
        <v>14</v>
      </c>
      <c r="E1757" s="361" t="s">
        <v>68</v>
      </c>
      <c r="F1757" s="361" t="s">
        <v>11</v>
      </c>
      <c r="G1757" s="361" t="s">
        <v>10</v>
      </c>
      <c r="H1757" s="370" t="s">
        <v>10</v>
      </c>
      <c r="I1757" s="361" t="s">
        <v>11</v>
      </c>
      <c r="J1757" s="361" t="s">
        <v>11</v>
      </c>
      <c r="K1757" s="361" t="s">
        <v>11</v>
      </c>
      <c r="L1757" s="361" t="s">
        <v>11</v>
      </c>
      <c r="M1757" s="361" t="s">
        <v>11</v>
      </c>
      <c r="N1757" s="362" t="str">
        <f t="shared" si="71"/>
        <v>2.4.3.9.00.0.0.00.00.00.00.00</v>
      </c>
      <c r="O1757" s="363">
        <v>2026</v>
      </c>
      <c r="P1757" s="364" t="s">
        <v>549</v>
      </c>
      <c r="Q1757" s="365" t="s">
        <v>1147</v>
      </c>
      <c r="R1757" s="361" t="str">
        <f t="shared" si="70"/>
        <v>S</v>
      </c>
      <c r="S1757" s="370" t="s">
        <v>457</v>
      </c>
      <c r="T1757" s="361" t="s">
        <v>14</v>
      </c>
      <c r="U1757" s="368">
        <v>2</v>
      </c>
      <c r="V1757" s="361" t="s">
        <v>14</v>
      </c>
      <c r="W1757" s="361" t="s">
        <v>1325</v>
      </c>
      <c r="X1757" s="369"/>
    </row>
    <row r="1758" spans="1:26" ht="39.6" x14ac:dyDescent="0.3">
      <c r="A1758" s="15"/>
      <c r="B1758" s="385" t="s">
        <v>13</v>
      </c>
      <c r="C1758" s="361" t="s">
        <v>39</v>
      </c>
      <c r="D1758" s="361" t="s">
        <v>14</v>
      </c>
      <c r="E1758" s="361" t="s">
        <v>68</v>
      </c>
      <c r="F1758" s="361" t="s">
        <v>23</v>
      </c>
      <c r="G1758" s="361" t="s">
        <v>10</v>
      </c>
      <c r="H1758" s="370" t="s">
        <v>10</v>
      </c>
      <c r="I1758" s="361" t="s">
        <v>11</v>
      </c>
      <c r="J1758" s="361" t="s">
        <v>11</v>
      </c>
      <c r="K1758" s="361" t="s">
        <v>11</v>
      </c>
      <c r="L1758" s="361" t="s">
        <v>11</v>
      </c>
      <c r="M1758" s="361" t="s">
        <v>11</v>
      </c>
      <c r="N1758" s="362" t="str">
        <f t="shared" si="71"/>
        <v>2.4.3.9.50.0.0.00.00.00.00.00</v>
      </c>
      <c r="O1758" s="363">
        <v>2026</v>
      </c>
      <c r="P1758" s="364" t="s">
        <v>547</v>
      </c>
      <c r="Q1758" s="365" t="s">
        <v>3471</v>
      </c>
      <c r="R1758" s="361" t="str">
        <f t="shared" si="70"/>
        <v>S</v>
      </c>
      <c r="S1758" s="370" t="s">
        <v>457</v>
      </c>
      <c r="T1758" s="361" t="s">
        <v>14</v>
      </c>
      <c r="U1758" s="368">
        <v>2</v>
      </c>
      <c r="V1758" s="361" t="s">
        <v>14</v>
      </c>
      <c r="W1758" s="361" t="s">
        <v>1325</v>
      </c>
      <c r="X1758" s="369"/>
    </row>
    <row r="1759" spans="1:26" ht="39.6" x14ac:dyDescent="0.3">
      <c r="A1759" s="15"/>
      <c r="B1759" s="130" t="s">
        <v>13</v>
      </c>
      <c r="C1759" s="36" t="s">
        <v>39</v>
      </c>
      <c r="D1759" s="36" t="s">
        <v>14</v>
      </c>
      <c r="E1759" s="36" t="s">
        <v>68</v>
      </c>
      <c r="F1759" s="36" t="s">
        <v>23</v>
      </c>
      <c r="G1759" s="36" t="s">
        <v>10</v>
      </c>
      <c r="H1759" s="97" t="s">
        <v>9</v>
      </c>
      <c r="I1759" s="36" t="s">
        <v>11</v>
      </c>
      <c r="J1759" s="36" t="s">
        <v>11</v>
      </c>
      <c r="K1759" s="36" t="s">
        <v>11</v>
      </c>
      <c r="L1759" s="36" t="s">
        <v>11</v>
      </c>
      <c r="M1759" s="36" t="s">
        <v>11</v>
      </c>
      <c r="N1759" s="35" t="str">
        <f t="shared" si="71"/>
        <v>2.4.3.9.50.0.1.00.00.00.00.00</v>
      </c>
      <c r="O1759" s="45">
        <v>2026</v>
      </c>
      <c r="P1759" s="38" t="s">
        <v>844</v>
      </c>
      <c r="Q1759" s="39" t="s">
        <v>3471</v>
      </c>
      <c r="R1759" s="37" t="str">
        <f t="shared" si="70"/>
        <v>A</v>
      </c>
      <c r="S1759" s="37" t="s">
        <v>457</v>
      </c>
      <c r="T1759" s="36" t="s">
        <v>14</v>
      </c>
      <c r="U1759" s="121">
        <v>1</v>
      </c>
      <c r="V1759" s="36" t="s">
        <v>14</v>
      </c>
      <c r="W1759" s="36" t="s">
        <v>1325</v>
      </c>
      <c r="X1759" s="40"/>
    </row>
    <row r="1760" spans="1:26" ht="52.8" x14ac:dyDescent="0.3">
      <c r="A1760" s="15"/>
      <c r="B1760" s="385" t="s">
        <v>13</v>
      </c>
      <c r="C1760" s="361" t="s">
        <v>39</v>
      </c>
      <c r="D1760" s="361" t="s">
        <v>14</v>
      </c>
      <c r="E1760" s="361" t="s">
        <v>68</v>
      </c>
      <c r="F1760" s="361" t="s">
        <v>77</v>
      </c>
      <c r="G1760" s="361" t="s">
        <v>10</v>
      </c>
      <c r="H1760" s="370" t="s">
        <v>10</v>
      </c>
      <c r="I1760" s="361" t="s">
        <v>11</v>
      </c>
      <c r="J1760" s="361" t="s">
        <v>11</v>
      </c>
      <c r="K1760" s="361" t="s">
        <v>11</v>
      </c>
      <c r="L1760" s="361" t="s">
        <v>11</v>
      </c>
      <c r="M1760" s="361" t="s">
        <v>11</v>
      </c>
      <c r="N1760" s="362" t="str">
        <f t="shared" si="71"/>
        <v>2.4.3.9.99.0.0.00.00.00.00.00</v>
      </c>
      <c r="O1760" s="363">
        <v>2026</v>
      </c>
      <c r="P1760" s="364" t="s">
        <v>549</v>
      </c>
      <c r="Q1760" s="365" t="s">
        <v>3472</v>
      </c>
      <c r="R1760" s="361" t="str">
        <f t="shared" si="70"/>
        <v>S</v>
      </c>
      <c r="S1760" s="370" t="s">
        <v>457</v>
      </c>
      <c r="T1760" s="361" t="s">
        <v>14</v>
      </c>
      <c r="U1760" s="368">
        <v>2</v>
      </c>
      <c r="V1760" s="361" t="s">
        <v>14</v>
      </c>
      <c r="W1760" s="361" t="s">
        <v>1325</v>
      </c>
      <c r="X1760" s="369"/>
    </row>
    <row r="1761" spans="1:24" ht="52.8" x14ac:dyDescent="0.3">
      <c r="A1761" s="15"/>
      <c r="B1761" s="385" t="s">
        <v>13</v>
      </c>
      <c r="C1761" s="361" t="s">
        <v>39</v>
      </c>
      <c r="D1761" s="361" t="s">
        <v>14</v>
      </c>
      <c r="E1761" s="361" t="s">
        <v>68</v>
      </c>
      <c r="F1761" s="361" t="s">
        <v>77</v>
      </c>
      <c r="G1761" s="361" t="s">
        <v>10</v>
      </c>
      <c r="H1761" s="380" t="s">
        <v>9</v>
      </c>
      <c r="I1761" s="361" t="s">
        <v>11</v>
      </c>
      <c r="J1761" s="361" t="s">
        <v>11</v>
      </c>
      <c r="K1761" s="361" t="s">
        <v>11</v>
      </c>
      <c r="L1761" s="361" t="s">
        <v>11</v>
      </c>
      <c r="M1761" s="361" t="s">
        <v>11</v>
      </c>
      <c r="N1761" s="362" t="str">
        <f t="shared" si="71"/>
        <v>2.4.3.9.99.0.1.00.00.00.00.00</v>
      </c>
      <c r="O1761" s="363">
        <v>2026</v>
      </c>
      <c r="P1761" s="364" t="s">
        <v>550</v>
      </c>
      <c r="Q1761" s="365" t="s">
        <v>3472</v>
      </c>
      <c r="R1761" s="361" t="str">
        <f t="shared" si="70"/>
        <v>S</v>
      </c>
      <c r="S1761" s="370" t="s">
        <v>457</v>
      </c>
      <c r="T1761" s="361" t="s">
        <v>14</v>
      </c>
      <c r="U1761" s="368">
        <v>2</v>
      </c>
      <c r="V1761" s="361" t="s">
        <v>14</v>
      </c>
      <c r="W1761" s="361" t="s">
        <v>1325</v>
      </c>
      <c r="X1761" s="367"/>
    </row>
    <row r="1762" spans="1:24" ht="66" x14ac:dyDescent="0.3">
      <c r="A1762" s="15"/>
      <c r="B1762" s="385" t="s">
        <v>13</v>
      </c>
      <c r="C1762" s="361" t="s">
        <v>39</v>
      </c>
      <c r="D1762" s="361" t="s">
        <v>39</v>
      </c>
      <c r="E1762" s="361" t="s">
        <v>10</v>
      </c>
      <c r="F1762" s="361" t="s">
        <v>11</v>
      </c>
      <c r="G1762" s="361" t="s">
        <v>10</v>
      </c>
      <c r="H1762" s="370" t="s">
        <v>10</v>
      </c>
      <c r="I1762" s="361" t="s">
        <v>11</v>
      </c>
      <c r="J1762" s="361" t="s">
        <v>11</v>
      </c>
      <c r="K1762" s="361" t="s">
        <v>11</v>
      </c>
      <c r="L1762" s="361" t="s">
        <v>11</v>
      </c>
      <c r="M1762" s="361" t="s">
        <v>11</v>
      </c>
      <c r="N1762" s="362" t="str">
        <f t="shared" si="71"/>
        <v>2.4.4.0.00.0.0.00.00.00.00.00</v>
      </c>
      <c r="O1762" s="363">
        <v>2026</v>
      </c>
      <c r="P1762" s="364" t="s">
        <v>551</v>
      </c>
      <c r="Q1762" s="365" t="s">
        <v>1279</v>
      </c>
      <c r="R1762" s="361" t="str">
        <f t="shared" si="70"/>
        <v>S</v>
      </c>
      <c r="S1762" s="370" t="s">
        <v>457</v>
      </c>
      <c r="T1762" s="361" t="s">
        <v>14</v>
      </c>
      <c r="U1762" s="368">
        <v>2</v>
      </c>
      <c r="V1762" s="361" t="s">
        <v>14</v>
      </c>
      <c r="W1762" s="361" t="s">
        <v>1325</v>
      </c>
      <c r="X1762" s="367"/>
    </row>
    <row r="1763" spans="1:24" ht="66" x14ac:dyDescent="0.3">
      <c r="A1763" s="15"/>
      <c r="B1763" s="385" t="s">
        <v>13</v>
      </c>
      <c r="C1763" s="361" t="s">
        <v>39</v>
      </c>
      <c r="D1763" s="361" t="s">
        <v>39</v>
      </c>
      <c r="E1763" s="361" t="s">
        <v>9</v>
      </c>
      <c r="F1763" s="361" t="s">
        <v>11</v>
      </c>
      <c r="G1763" s="361" t="s">
        <v>10</v>
      </c>
      <c r="H1763" s="370" t="s">
        <v>10</v>
      </c>
      <c r="I1763" s="361" t="s">
        <v>11</v>
      </c>
      <c r="J1763" s="361" t="s">
        <v>11</v>
      </c>
      <c r="K1763" s="361" t="s">
        <v>11</v>
      </c>
      <c r="L1763" s="361" t="s">
        <v>11</v>
      </c>
      <c r="M1763" s="361" t="s">
        <v>11</v>
      </c>
      <c r="N1763" s="362" t="str">
        <f t="shared" si="71"/>
        <v>2.4.4.1.00.0.0.00.00.00.00.00</v>
      </c>
      <c r="O1763" s="363">
        <v>2026</v>
      </c>
      <c r="P1763" s="364" t="s">
        <v>551</v>
      </c>
      <c r="Q1763" s="365" t="s">
        <v>1150</v>
      </c>
      <c r="R1763" s="361" t="str">
        <f t="shared" si="70"/>
        <v>S</v>
      </c>
      <c r="S1763" s="370" t="s">
        <v>457</v>
      </c>
      <c r="T1763" s="361" t="s">
        <v>14</v>
      </c>
      <c r="U1763" s="368">
        <v>2</v>
      </c>
      <c r="V1763" s="361" t="s">
        <v>14</v>
      </c>
      <c r="W1763" s="361" t="s">
        <v>1325</v>
      </c>
      <c r="X1763" s="369"/>
    </row>
    <row r="1764" spans="1:24" ht="52.8" x14ac:dyDescent="0.3">
      <c r="A1764" s="15"/>
      <c r="B1764" s="385" t="s">
        <v>13</v>
      </c>
      <c r="C1764" s="361" t="s">
        <v>39</v>
      </c>
      <c r="D1764" s="361" t="s">
        <v>39</v>
      </c>
      <c r="E1764" s="361" t="s">
        <v>9</v>
      </c>
      <c r="F1764" s="361" t="s">
        <v>23</v>
      </c>
      <c r="G1764" s="361" t="s">
        <v>10</v>
      </c>
      <c r="H1764" s="370" t="s">
        <v>10</v>
      </c>
      <c r="I1764" s="361" t="s">
        <v>11</v>
      </c>
      <c r="J1764" s="361" t="s">
        <v>11</v>
      </c>
      <c r="K1764" s="361" t="s">
        <v>11</v>
      </c>
      <c r="L1764" s="361" t="s">
        <v>11</v>
      </c>
      <c r="M1764" s="361" t="s">
        <v>11</v>
      </c>
      <c r="N1764" s="362" t="str">
        <f t="shared" si="71"/>
        <v>2.4.4.1.50.0.0.00.00.00.00.00</v>
      </c>
      <c r="O1764" s="363">
        <v>2026</v>
      </c>
      <c r="P1764" s="364" t="s">
        <v>848</v>
      </c>
      <c r="Q1764" s="365" t="s">
        <v>3473</v>
      </c>
      <c r="R1764" s="361" t="str">
        <f t="shared" si="70"/>
        <v>S</v>
      </c>
      <c r="S1764" s="370" t="s">
        <v>457</v>
      </c>
      <c r="T1764" s="361" t="s">
        <v>14</v>
      </c>
      <c r="U1764" s="368">
        <v>2</v>
      </c>
      <c r="V1764" s="361" t="s">
        <v>14</v>
      </c>
      <c r="W1764" s="361" t="s">
        <v>1325</v>
      </c>
      <c r="X1764" s="369"/>
    </row>
    <row r="1765" spans="1:24" ht="52.8" x14ac:dyDescent="0.3">
      <c r="A1765" s="15"/>
      <c r="B1765" s="130" t="s">
        <v>13</v>
      </c>
      <c r="C1765" s="36" t="s">
        <v>39</v>
      </c>
      <c r="D1765" s="36" t="s">
        <v>39</v>
      </c>
      <c r="E1765" s="36" t="s">
        <v>9</v>
      </c>
      <c r="F1765" s="36" t="s">
        <v>23</v>
      </c>
      <c r="G1765" s="36" t="s">
        <v>10</v>
      </c>
      <c r="H1765" s="97" t="s">
        <v>9</v>
      </c>
      <c r="I1765" s="36" t="s">
        <v>11</v>
      </c>
      <c r="J1765" s="36" t="s">
        <v>11</v>
      </c>
      <c r="K1765" s="36" t="s">
        <v>11</v>
      </c>
      <c r="L1765" s="36" t="s">
        <v>11</v>
      </c>
      <c r="M1765" s="36" t="s">
        <v>11</v>
      </c>
      <c r="N1765" s="35" t="str">
        <f t="shared" si="71"/>
        <v>2.4.4.1.50.0.1.00.00.00.00.00</v>
      </c>
      <c r="O1765" s="45">
        <v>2026</v>
      </c>
      <c r="P1765" s="38" t="s">
        <v>850</v>
      </c>
      <c r="Q1765" s="39" t="s">
        <v>3473</v>
      </c>
      <c r="R1765" s="37" t="str">
        <f t="shared" si="70"/>
        <v>A</v>
      </c>
      <c r="S1765" s="37" t="s">
        <v>457</v>
      </c>
      <c r="T1765" s="36" t="s">
        <v>14</v>
      </c>
      <c r="U1765" s="121">
        <v>1</v>
      </c>
      <c r="V1765" s="36" t="s">
        <v>14</v>
      </c>
      <c r="W1765" s="36" t="s">
        <v>1325</v>
      </c>
      <c r="X1765" s="40"/>
    </row>
    <row r="1766" spans="1:24" ht="66" x14ac:dyDescent="0.3">
      <c r="A1766" s="15"/>
      <c r="B1766" s="385" t="s">
        <v>13</v>
      </c>
      <c r="C1766" s="361" t="s">
        <v>39</v>
      </c>
      <c r="D1766" s="361" t="s">
        <v>39</v>
      </c>
      <c r="E1766" s="361" t="s">
        <v>9</v>
      </c>
      <c r="F1766" s="361" t="s">
        <v>25</v>
      </c>
      <c r="G1766" s="361" t="s">
        <v>10</v>
      </c>
      <c r="H1766" s="370" t="s">
        <v>10</v>
      </c>
      <c r="I1766" s="361" t="s">
        <v>11</v>
      </c>
      <c r="J1766" s="361" t="s">
        <v>11</v>
      </c>
      <c r="K1766" s="361" t="s">
        <v>11</v>
      </c>
      <c r="L1766" s="361" t="s">
        <v>11</v>
      </c>
      <c r="M1766" s="361" t="s">
        <v>11</v>
      </c>
      <c r="N1766" s="362" t="str">
        <f t="shared" si="71"/>
        <v>2.4.4.1.51.0.0.00.00.00.00.00</v>
      </c>
      <c r="O1766" s="363">
        <v>2026</v>
      </c>
      <c r="P1766" s="364" t="s">
        <v>849</v>
      </c>
      <c r="Q1766" s="365" t="s">
        <v>3474</v>
      </c>
      <c r="R1766" s="361" t="str">
        <f t="shared" si="70"/>
        <v>S</v>
      </c>
      <c r="S1766" s="370" t="s">
        <v>457</v>
      </c>
      <c r="T1766" s="361" t="s">
        <v>14</v>
      </c>
      <c r="U1766" s="368">
        <v>2</v>
      </c>
      <c r="V1766" s="361" t="s">
        <v>14</v>
      </c>
      <c r="W1766" s="361" t="s">
        <v>1325</v>
      </c>
      <c r="X1766" s="369"/>
    </row>
    <row r="1767" spans="1:24" ht="66" x14ac:dyDescent="0.3">
      <c r="A1767" s="15"/>
      <c r="B1767" s="130" t="s">
        <v>13</v>
      </c>
      <c r="C1767" s="36" t="s">
        <v>39</v>
      </c>
      <c r="D1767" s="36" t="s">
        <v>39</v>
      </c>
      <c r="E1767" s="36" t="s">
        <v>9</v>
      </c>
      <c r="F1767" s="36" t="s">
        <v>25</v>
      </c>
      <c r="G1767" s="36" t="s">
        <v>10</v>
      </c>
      <c r="H1767" s="97" t="s">
        <v>9</v>
      </c>
      <c r="I1767" s="36" t="s">
        <v>11</v>
      </c>
      <c r="J1767" s="36" t="s">
        <v>11</v>
      </c>
      <c r="K1767" s="36" t="s">
        <v>11</v>
      </c>
      <c r="L1767" s="36" t="s">
        <v>11</v>
      </c>
      <c r="M1767" s="36" t="s">
        <v>11</v>
      </c>
      <c r="N1767" s="35" t="str">
        <f t="shared" si="71"/>
        <v>2.4.4.1.51.0.1.00.00.00.00.00</v>
      </c>
      <c r="O1767" s="45">
        <v>2026</v>
      </c>
      <c r="P1767" s="38" t="s">
        <v>851</v>
      </c>
      <c r="Q1767" s="39" t="s">
        <v>3474</v>
      </c>
      <c r="R1767" s="37" t="str">
        <f t="shared" si="70"/>
        <v>A</v>
      </c>
      <c r="S1767" s="37" t="s">
        <v>457</v>
      </c>
      <c r="T1767" s="36" t="s">
        <v>14</v>
      </c>
      <c r="U1767" s="121">
        <v>1</v>
      </c>
      <c r="V1767" s="36" t="s">
        <v>14</v>
      </c>
      <c r="W1767" s="36" t="s">
        <v>1325</v>
      </c>
      <c r="X1767" s="40"/>
    </row>
    <row r="1768" spans="1:24" ht="66" x14ac:dyDescent="0.3">
      <c r="A1768" s="15"/>
      <c r="B1768" s="385" t="s">
        <v>13</v>
      </c>
      <c r="C1768" s="361" t="s">
        <v>39</v>
      </c>
      <c r="D1768" s="361" t="s">
        <v>39</v>
      </c>
      <c r="E1768" s="361" t="s">
        <v>9</v>
      </c>
      <c r="F1768" s="361" t="s">
        <v>77</v>
      </c>
      <c r="G1768" s="361" t="s">
        <v>10</v>
      </c>
      <c r="H1768" s="370" t="s">
        <v>10</v>
      </c>
      <c r="I1768" s="361" t="s">
        <v>11</v>
      </c>
      <c r="J1768" s="361" t="s">
        <v>11</v>
      </c>
      <c r="K1768" s="361" t="s">
        <v>11</v>
      </c>
      <c r="L1768" s="361" t="s">
        <v>11</v>
      </c>
      <c r="M1768" s="361" t="s">
        <v>11</v>
      </c>
      <c r="N1768" s="362" t="str">
        <f t="shared" si="71"/>
        <v>2.4.4.1.99.0.0.00.00.00.00.00</v>
      </c>
      <c r="O1768" s="363">
        <v>2026</v>
      </c>
      <c r="P1768" s="364" t="s">
        <v>1822</v>
      </c>
      <c r="Q1768" s="365" t="s">
        <v>1835</v>
      </c>
      <c r="R1768" s="361" t="str">
        <f t="shared" si="70"/>
        <v>S</v>
      </c>
      <c r="S1768" s="370" t="s">
        <v>457</v>
      </c>
      <c r="T1768" s="361" t="s">
        <v>14</v>
      </c>
      <c r="U1768" s="368">
        <v>2</v>
      </c>
      <c r="V1768" s="361" t="s">
        <v>14</v>
      </c>
      <c r="W1768" s="361" t="s">
        <v>1325</v>
      </c>
      <c r="X1768" s="373"/>
    </row>
    <row r="1769" spans="1:24" ht="66" x14ac:dyDescent="0.3">
      <c r="A1769" s="15"/>
      <c r="B1769" s="385" t="s">
        <v>13</v>
      </c>
      <c r="C1769" s="361" t="s">
        <v>39</v>
      </c>
      <c r="D1769" s="361" t="s">
        <v>39</v>
      </c>
      <c r="E1769" s="361" t="s">
        <v>9</v>
      </c>
      <c r="F1769" s="361" t="s">
        <v>77</v>
      </c>
      <c r="G1769" s="361" t="s">
        <v>10</v>
      </c>
      <c r="H1769" s="380" t="s">
        <v>9</v>
      </c>
      <c r="I1769" s="361" t="s">
        <v>11</v>
      </c>
      <c r="J1769" s="361" t="s">
        <v>11</v>
      </c>
      <c r="K1769" s="361" t="s">
        <v>11</v>
      </c>
      <c r="L1769" s="361" t="s">
        <v>11</v>
      </c>
      <c r="M1769" s="361" t="s">
        <v>11</v>
      </c>
      <c r="N1769" s="362" t="str">
        <f t="shared" si="71"/>
        <v>2.4.4.1.99.0.1.00.00.00.00.00</v>
      </c>
      <c r="O1769" s="363">
        <v>2026</v>
      </c>
      <c r="P1769" s="364" t="s">
        <v>1823</v>
      </c>
      <c r="Q1769" s="365" t="s">
        <v>1835</v>
      </c>
      <c r="R1769" s="361" t="str">
        <f t="shared" si="70"/>
        <v>S</v>
      </c>
      <c r="S1769" s="370" t="s">
        <v>457</v>
      </c>
      <c r="T1769" s="361" t="s">
        <v>14</v>
      </c>
      <c r="U1769" s="368">
        <v>2</v>
      </c>
      <c r="V1769" s="361" t="s">
        <v>14</v>
      </c>
      <c r="W1769" s="361" t="s">
        <v>1325</v>
      </c>
      <c r="X1769" s="367"/>
    </row>
    <row r="1770" spans="1:24" ht="66" x14ac:dyDescent="0.3">
      <c r="A1770" s="15"/>
      <c r="B1770" s="385" t="s">
        <v>13</v>
      </c>
      <c r="C1770" s="361" t="s">
        <v>39</v>
      </c>
      <c r="D1770" s="361" t="s">
        <v>48</v>
      </c>
      <c r="E1770" s="361" t="s">
        <v>10</v>
      </c>
      <c r="F1770" s="361" t="s">
        <v>11</v>
      </c>
      <c r="G1770" s="361" t="s">
        <v>10</v>
      </c>
      <c r="H1770" s="370" t="s">
        <v>10</v>
      </c>
      <c r="I1770" s="361" t="s">
        <v>11</v>
      </c>
      <c r="J1770" s="361" t="s">
        <v>11</v>
      </c>
      <c r="K1770" s="361" t="s">
        <v>11</v>
      </c>
      <c r="L1770" s="361" t="s">
        <v>11</v>
      </c>
      <c r="M1770" s="361" t="s">
        <v>11</v>
      </c>
      <c r="N1770" s="362" t="str">
        <f t="shared" si="71"/>
        <v>2.4.5.0.00.0.0.00.00.00.00.00</v>
      </c>
      <c r="O1770" s="363">
        <v>2026</v>
      </c>
      <c r="P1770" s="364" t="s">
        <v>556</v>
      </c>
      <c r="Q1770" s="365" t="s">
        <v>1280</v>
      </c>
      <c r="R1770" s="361" t="str">
        <f t="shared" si="70"/>
        <v>S</v>
      </c>
      <c r="S1770" s="370" t="s">
        <v>457</v>
      </c>
      <c r="T1770" s="361" t="s">
        <v>14</v>
      </c>
      <c r="U1770" s="368">
        <v>2</v>
      </c>
      <c r="V1770" s="361" t="s">
        <v>14</v>
      </c>
      <c r="W1770" s="361" t="s">
        <v>1325</v>
      </c>
      <c r="X1770" s="367"/>
    </row>
    <row r="1771" spans="1:24" ht="66" x14ac:dyDescent="0.3">
      <c r="A1771" s="15"/>
      <c r="B1771" s="385" t="s">
        <v>13</v>
      </c>
      <c r="C1771" s="361" t="s">
        <v>39</v>
      </c>
      <c r="D1771" s="361" t="s">
        <v>48</v>
      </c>
      <c r="E1771" s="361" t="s">
        <v>9</v>
      </c>
      <c r="F1771" s="361" t="s">
        <v>11</v>
      </c>
      <c r="G1771" s="361" t="s">
        <v>10</v>
      </c>
      <c r="H1771" s="370" t="s">
        <v>10</v>
      </c>
      <c r="I1771" s="361" t="s">
        <v>11</v>
      </c>
      <c r="J1771" s="361" t="s">
        <v>11</v>
      </c>
      <c r="K1771" s="361" t="s">
        <v>11</v>
      </c>
      <c r="L1771" s="361" t="s">
        <v>11</v>
      </c>
      <c r="M1771" s="361" t="s">
        <v>11</v>
      </c>
      <c r="N1771" s="362" t="str">
        <f t="shared" si="71"/>
        <v>2.4.5.1.00.0.0.00.00.00.00.00</v>
      </c>
      <c r="O1771" s="363">
        <v>2026</v>
      </c>
      <c r="P1771" s="364" t="s">
        <v>556</v>
      </c>
      <c r="Q1771" s="365" t="s">
        <v>1153</v>
      </c>
      <c r="R1771" s="361" t="str">
        <f t="shared" si="70"/>
        <v>S</v>
      </c>
      <c r="S1771" s="370" t="s">
        <v>457</v>
      </c>
      <c r="T1771" s="361" t="s">
        <v>14</v>
      </c>
      <c r="U1771" s="368">
        <v>2</v>
      </c>
      <c r="V1771" s="361" t="s">
        <v>14</v>
      </c>
      <c r="W1771" s="361" t="s">
        <v>1325</v>
      </c>
      <c r="X1771" s="369"/>
    </row>
    <row r="1772" spans="1:24" ht="66" x14ac:dyDescent="0.3">
      <c r="A1772" s="15"/>
      <c r="B1772" s="385" t="s">
        <v>13</v>
      </c>
      <c r="C1772" s="361" t="s">
        <v>39</v>
      </c>
      <c r="D1772" s="361" t="s">
        <v>48</v>
      </c>
      <c r="E1772" s="361" t="s">
        <v>9</v>
      </c>
      <c r="F1772" s="361" t="s">
        <v>18</v>
      </c>
      <c r="G1772" s="361" t="s">
        <v>10</v>
      </c>
      <c r="H1772" s="370" t="s">
        <v>10</v>
      </c>
      <c r="I1772" s="361" t="s">
        <v>11</v>
      </c>
      <c r="J1772" s="361" t="s">
        <v>11</v>
      </c>
      <c r="K1772" s="361" t="s">
        <v>11</v>
      </c>
      <c r="L1772" s="361" t="s">
        <v>11</v>
      </c>
      <c r="M1772" s="361" t="s">
        <v>11</v>
      </c>
      <c r="N1772" s="362" t="str">
        <f t="shared" si="71"/>
        <v>2.4.5.1.01.0.0.00.00.00.00.00</v>
      </c>
      <c r="O1772" s="363">
        <v>2026</v>
      </c>
      <c r="P1772" s="364" t="s">
        <v>556</v>
      </c>
      <c r="Q1772" s="365" t="s">
        <v>3475</v>
      </c>
      <c r="R1772" s="361" t="str">
        <f t="shared" si="70"/>
        <v>S</v>
      </c>
      <c r="S1772" s="370" t="s">
        <v>457</v>
      </c>
      <c r="T1772" s="361" t="s">
        <v>14</v>
      </c>
      <c r="U1772" s="368">
        <v>2</v>
      </c>
      <c r="V1772" s="361" t="s">
        <v>14</v>
      </c>
      <c r="W1772" s="361" t="s">
        <v>1325</v>
      </c>
      <c r="X1772" s="369"/>
    </row>
    <row r="1773" spans="1:24" ht="66" x14ac:dyDescent="0.3">
      <c r="A1773" s="15"/>
      <c r="B1773" s="385" t="s">
        <v>13</v>
      </c>
      <c r="C1773" s="361" t="s">
        <v>39</v>
      </c>
      <c r="D1773" s="361" t="s">
        <v>48</v>
      </c>
      <c r="E1773" s="361" t="s">
        <v>9</v>
      </c>
      <c r="F1773" s="361" t="s">
        <v>18</v>
      </c>
      <c r="G1773" s="361" t="s">
        <v>10</v>
      </c>
      <c r="H1773" s="380" t="s">
        <v>9</v>
      </c>
      <c r="I1773" s="361" t="s">
        <v>11</v>
      </c>
      <c r="J1773" s="361" t="s">
        <v>11</v>
      </c>
      <c r="K1773" s="361" t="s">
        <v>11</v>
      </c>
      <c r="L1773" s="361" t="s">
        <v>11</v>
      </c>
      <c r="M1773" s="361" t="s">
        <v>11</v>
      </c>
      <c r="N1773" s="362" t="str">
        <f t="shared" si="71"/>
        <v>2.4.5.1.01.0.1.00.00.00.00.00</v>
      </c>
      <c r="O1773" s="363">
        <v>2026</v>
      </c>
      <c r="P1773" s="364" t="s">
        <v>852</v>
      </c>
      <c r="Q1773" s="365" t="s">
        <v>3475</v>
      </c>
      <c r="R1773" s="361" t="str">
        <f t="shared" si="70"/>
        <v>S</v>
      </c>
      <c r="S1773" s="370" t="s">
        <v>457</v>
      </c>
      <c r="T1773" s="361" t="s">
        <v>14</v>
      </c>
      <c r="U1773" s="368">
        <v>2</v>
      </c>
      <c r="V1773" s="361" t="s">
        <v>14</v>
      </c>
      <c r="W1773" s="361" t="s">
        <v>1325</v>
      </c>
      <c r="X1773" s="367"/>
    </row>
    <row r="1774" spans="1:24" ht="52.8" x14ac:dyDescent="0.3">
      <c r="A1774" s="15"/>
      <c r="B1774" s="385" t="s">
        <v>13</v>
      </c>
      <c r="C1774" s="361" t="s">
        <v>39</v>
      </c>
      <c r="D1774" s="361" t="s">
        <v>57</v>
      </c>
      <c r="E1774" s="361" t="s">
        <v>10</v>
      </c>
      <c r="F1774" s="361" t="s">
        <v>11</v>
      </c>
      <c r="G1774" s="361" t="s">
        <v>10</v>
      </c>
      <c r="H1774" s="370" t="s">
        <v>10</v>
      </c>
      <c r="I1774" s="361" t="s">
        <v>11</v>
      </c>
      <c r="J1774" s="361" t="s">
        <v>11</v>
      </c>
      <c r="K1774" s="361" t="s">
        <v>11</v>
      </c>
      <c r="L1774" s="361" t="s">
        <v>11</v>
      </c>
      <c r="M1774" s="361" t="s">
        <v>11</v>
      </c>
      <c r="N1774" s="362" t="str">
        <f t="shared" si="71"/>
        <v>2.4.6.0.00.0.0.00.00.00.00.00</v>
      </c>
      <c r="O1774" s="363">
        <v>2026</v>
      </c>
      <c r="P1774" s="364" t="s">
        <v>558</v>
      </c>
      <c r="Q1774" s="365" t="s">
        <v>1281</v>
      </c>
      <c r="R1774" s="361" t="str">
        <f t="shared" si="70"/>
        <v>S</v>
      </c>
      <c r="S1774" s="370" t="s">
        <v>457</v>
      </c>
      <c r="T1774" s="361" t="s">
        <v>14</v>
      </c>
      <c r="U1774" s="368">
        <v>2</v>
      </c>
      <c r="V1774" s="361" t="s">
        <v>14</v>
      </c>
      <c r="W1774" s="361" t="s">
        <v>1325</v>
      </c>
      <c r="X1774" s="367"/>
    </row>
    <row r="1775" spans="1:24" ht="52.8" x14ac:dyDescent="0.3">
      <c r="A1775" s="15"/>
      <c r="B1775" s="385" t="s">
        <v>13</v>
      </c>
      <c r="C1775" s="361" t="s">
        <v>39</v>
      </c>
      <c r="D1775" s="361" t="s">
        <v>57</v>
      </c>
      <c r="E1775" s="361" t="s">
        <v>9</v>
      </c>
      <c r="F1775" s="361" t="s">
        <v>11</v>
      </c>
      <c r="G1775" s="361" t="s">
        <v>10</v>
      </c>
      <c r="H1775" s="370" t="s">
        <v>10</v>
      </c>
      <c r="I1775" s="361" t="s">
        <v>11</v>
      </c>
      <c r="J1775" s="361" t="s">
        <v>11</v>
      </c>
      <c r="K1775" s="361" t="s">
        <v>11</v>
      </c>
      <c r="L1775" s="361" t="s">
        <v>11</v>
      </c>
      <c r="M1775" s="361" t="s">
        <v>11</v>
      </c>
      <c r="N1775" s="362" t="str">
        <f t="shared" si="71"/>
        <v>2.4.6.1.00.0.0.00.00.00.00.00</v>
      </c>
      <c r="O1775" s="363">
        <v>2026</v>
      </c>
      <c r="P1775" s="364" t="s">
        <v>558</v>
      </c>
      <c r="Q1775" s="365" t="s">
        <v>1155</v>
      </c>
      <c r="R1775" s="361" t="str">
        <f t="shared" si="70"/>
        <v>S</v>
      </c>
      <c r="S1775" s="370" t="s">
        <v>457</v>
      </c>
      <c r="T1775" s="361" t="s">
        <v>14</v>
      </c>
      <c r="U1775" s="368">
        <v>2</v>
      </c>
      <c r="V1775" s="361" t="s">
        <v>14</v>
      </c>
      <c r="W1775" s="361" t="s">
        <v>1325</v>
      </c>
      <c r="X1775" s="369"/>
    </row>
    <row r="1776" spans="1:24" ht="52.8" x14ac:dyDescent="0.3">
      <c r="A1776" s="15"/>
      <c r="B1776" s="385" t="s">
        <v>13</v>
      </c>
      <c r="C1776" s="361" t="s">
        <v>39</v>
      </c>
      <c r="D1776" s="361" t="s">
        <v>57</v>
      </c>
      <c r="E1776" s="361" t="s">
        <v>9</v>
      </c>
      <c r="F1776" s="361" t="s">
        <v>23</v>
      </c>
      <c r="G1776" s="361" t="s">
        <v>10</v>
      </c>
      <c r="H1776" s="370" t="s">
        <v>10</v>
      </c>
      <c r="I1776" s="361" t="s">
        <v>11</v>
      </c>
      <c r="J1776" s="361" t="s">
        <v>11</v>
      </c>
      <c r="K1776" s="361" t="s">
        <v>11</v>
      </c>
      <c r="L1776" s="361" t="s">
        <v>11</v>
      </c>
      <c r="M1776" s="361" t="s">
        <v>11</v>
      </c>
      <c r="N1776" s="362" t="str">
        <f t="shared" si="71"/>
        <v>2.4.6.1.50.0.0.00.00.00.00.00</v>
      </c>
      <c r="O1776" s="363">
        <v>2026</v>
      </c>
      <c r="P1776" s="364" t="s">
        <v>853</v>
      </c>
      <c r="Q1776" s="365" t="s">
        <v>3476</v>
      </c>
      <c r="R1776" s="361" t="str">
        <f t="shared" si="70"/>
        <v>S</v>
      </c>
      <c r="S1776" s="370" t="s">
        <v>457</v>
      </c>
      <c r="T1776" s="361" t="s">
        <v>14</v>
      </c>
      <c r="U1776" s="368">
        <v>2</v>
      </c>
      <c r="V1776" s="361" t="s">
        <v>14</v>
      </c>
      <c r="W1776" s="361" t="s">
        <v>1325</v>
      </c>
      <c r="X1776" s="369"/>
    </row>
    <row r="1777" spans="1:24" ht="52.8" x14ac:dyDescent="0.3">
      <c r="A1777" s="15"/>
      <c r="B1777" s="130" t="s">
        <v>13</v>
      </c>
      <c r="C1777" s="36" t="s">
        <v>39</v>
      </c>
      <c r="D1777" s="36" t="s">
        <v>57</v>
      </c>
      <c r="E1777" s="36" t="s">
        <v>9</v>
      </c>
      <c r="F1777" s="36" t="s">
        <v>23</v>
      </c>
      <c r="G1777" s="36" t="s">
        <v>10</v>
      </c>
      <c r="H1777" s="97" t="s">
        <v>9</v>
      </c>
      <c r="I1777" s="36" t="s">
        <v>11</v>
      </c>
      <c r="J1777" s="36" t="s">
        <v>11</v>
      </c>
      <c r="K1777" s="36" t="s">
        <v>11</v>
      </c>
      <c r="L1777" s="36" t="s">
        <v>11</v>
      </c>
      <c r="M1777" s="36" t="s">
        <v>11</v>
      </c>
      <c r="N1777" s="35" t="str">
        <f t="shared" si="71"/>
        <v>2.4.6.1.50.0.1.00.00.00.00.00</v>
      </c>
      <c r="O1777" s="45">
        <v>2026</v>
      </c>
      <c r="P1777" s="38" t="s">
        <v>855</v>
      </c>
      <c r="Q1777" s="39" t="s">
        <v>3476</v>
      </c>
      <c r="R1777" s="37" t="str">
        <f t="shared" si="70"/>
        <v>A</v>
      </c>
      <c r="S1777" s="37" t="s">
        <v>457</v>
      </c>
      <c r="T1777" s="36" t="s">
        <v>14</v>
      </c>
      <c r="U1777" s="121">
        <v>1</v>
      </c>
      <c r="V1777" s="36" t="s">
        <v>14</v>
      </c>
      <c r="W1777" s="36" t="s">
        <v>1325</v>
      </c>
      <c r="X1777" s="40"/>
    </row>
    <row r="1778" spans="1:24" ht="66" x14ac:dyDescent="0.3">
      <c r="A1778" s="15"/>
      <c r="B1778" s="385" t="s">
        <v>13</v>
      </c>
      <c r="C1778" s="361" t="s">
        <v>39</v>
      </c>
      <c r="D1778" s="361" t="s">
        <v>57</v>
      </c>
      <c r="E1778" s="361" t="s">
        <v>9</v>
      </c>
      <c r="F1778" s="361" t="s">
        <v>25</v>
      </c>
      <c r="G1778" s="361" t="s">
        <v>10</v>
      </c>
      <c r="H1778" s="370" t="s">
        <v>10</v>
      </c>
      <c r="I1778" s="361" t="s">
        <v>11</v>
      </c>
      <c r="J1778" s="361" t="s">
        <v>11</v>
      </c>
      <c r="K1778" s="361" t="s">
        <v>11</v>
      </c>
      <c r="L1778" s="361" t="s">
        <v>11</v>
      </c>
      <c r="M1778" s="361" t="s">
        <v>11</v>
      </c>
      <c r="N1778" s="362" t="str">
        <f t="shared" si="71"/>
        <v>2.4.6.1.51.0.0.00.00.00.00.00</v>
      </c>
      <c r="O1778" s="363">
        <v>2026</v>
      </c>
      <c r="P1778" s="364" t="s">
        <v>854</v>
      </c>
      <c r="Q1778" s="365" t="s">
        <v>3477</v>
      </c>
      <c r="R1778" s="361" t="str">
        <f t="shared" si="70"/>
        <v>S</v>
      </c>
      <c r="S1778" s="370" t="s">
        <v>457</v>
      </c>
      <c r="T1778" s="361" t="s">
        <v>14</v>
      </c>
      <c r="U1778" s="368">
        <v>2</v>
      </c>
      <c r="V1778" s="361" t="s">
        <v>14</v>
      </c>
      <c r="W1778" s="361" t="s">
        <v>1325</v>
      </c>
      <c r="X1778" s="369"/>
    </row>
    <row r="1779" spans="1:24" ht="66" x14ac:dyDescent="0.3">
      <c r="A1779" s="15"/>
      <c r="B1779" s="130" t="s">
        <v>13</v>
      </c>
      <c r="C1779" s="36" t="s">
        <v>39</v>
      </c>
      <c r="D1779" s="36" t="s">
        <v>57</v>
      </c>
      <c r="E1779" s="36" t="s">
        <v>9</v>
      </c>
      <c r="F1779" s="36" t="s">
        <v>25</v>
      </c>
      <c r="G1779" s="36" t="s">
        <v>10</v>
      </c>
      <c r="H1779" s="97" t="s">
        <v>9</v>
      </c>
      <c r="I1779" s="36" t="s">
        <v>11</v>
      </c>
      <c r="J1779" s="36" t="s">
        <v>11</v>
      </c>
      <c r="K1779" s="36" t="s">
        <v>11</v>
      </c>
      <c r="L1779" s="36" t="s">
        <v>11</v>
      </c>
      <c r="M1779" s="36" t="s">
        <v>11</v>
      </c>
      <c r="N1779" s="35" t="str">
        <f t="shared" si="71"/>
        <v>2.4.6.1.51.0.1.00.00.00.00.00</v>
      </c>
      <c r="O1779" s="45">
        <v>2026</v>
      </c>
      <c r="P1779" s="38" t="s">
        <v>856</v>
      </c>
      <c r="Q1779" s="39" t="s">
        <v>3477</v>
      </c>
      <c r="R1779" s="37" t="str">
        <f t="shared" si="70"/>
        <v>A</v>
      </c>
      <c r="S1779" s="37" t="s">
        <v>457</v>
      </c>
      <c r="T1779" s="36" t="s">
        <v>14</v>
      </c>
      <c r="U1779" s="121">
        <v>1</v>
      </c>
      <c r="V1779" s="36" t="s">
        <v>14</v>
      </c>
      <c r="W1779" s="36" t="s">
        <v>1325</v>
      </c>
      <c r="X1779" s="40"/>
    </row>
    <row r="1780" spans="1:24" ht="39.6" x14ac:dyDescent="0.3">
      <c r="A1780" s="15"/>
      <c r="B1780" s="385" t="s">
        <v>13</v>
      </c>
      <c r="C1780" s="361" t="s">
        <v>39</v>
      </c>
      <c r="D1780" s="361" t="s">
        <v>57</v>
      </c>
      <c r="E1780" s="361" t="s">
        <v>9</v>
      </c>
      <c r="F1780" s="361" t="s">
        <v>77</v>
      </c>
      <c r="G1780" s="361" t="s">
        <v>10</v>
      </c>
      <c r="H1780" s="370" t="s">
        <v>10</v>
      </c>
      <c r="I1780" s="361" t="s">
        <v>11</v>
      </c>
      <c r="J1780" s="361" t="s">
        <v>11</v>
      </c>
      <c r="K1780" s="361" t="s">
        <v>11</v>
      </c>
      <c r="L1780" s="361" t="s">
        <v>11</v>
      </c>
      <c r="M1780" s="361" t="s">
        <v>11</v>
      </c>
      <c r="N1780" s="362" t="str">
        <f t="shared" si="71"/>
        <v>2.4.6.1.99.0.0.00.00.00.00.00</v>
      </c>
      <c r="O1780" s="363">
        <v>2026</v>
      </c>
      <c r="P1780" s="364" t="s">
        <v>1825</v>
      </c>
      <c r="Q1780" s="365" t="s">
        <v>1836</v>
      </c>
      <c r="R1780" s="361" t="str">
        <f t="shared" si="70"/>
        <v>S</v>
      </c>
      <c r="S1780" s="370" t="s">
        <v>457</v>
      </c>
      <c r="T1780" s="361" t="s">
        <v>14</v>
      </c>
      <c r="U1780" s="368">
        <v>2</v>
      </c>
      <c r="V1780" s="361" t="s">
        <v>14</v>
      </c>
      <c r="W1780" s="361" t="s">
        <v>1325</v>
      </c>
      <c r="X1780" s="373"/>
    </row>
    <row r="1781" spans="1:24" ht="39.6" x14ac:dyDescent="0.3">
      <c r="A1781" s="15"/>
      <c r="B1781" s="385" t="s">
        <v>13</v>
      </c>
      <c r="C1781" s="361" t="s">
        <v>39</v>
      </c>
      <c r="D1781" s="361" t="s">
        <v>57</v>
      </c>
      <c r="E1781" s="361" t="s">
        <v>9</v>
      </c>
      <c r="F1781" s="361" t="s">
        <v>77</v>
      </c>
      <c r="G1781" s="361" t="s">
        <v>10</v>
      </c>
      <c r="H1781" s="380" t="s">
        <v>9</v>
      </c>
      <c r="I1781" s="361" t="s">
        <v>11</v>
      </c>
      <c r="J1781" s="361" t="s">
        <v>11</v>
      </c>
      <c r="K1781" s="361" t="s">
        <v>11</v>
      </c>
      <c r="L1781" s="361" t="s">
        <v>11</v>
      </c>
      <c r="M1781" s="361" t="s">
        <v>11</v>
      </c>
      <c r="N1781" s="362" t="str">
        <f t="shared" si="71"/>
        <v>2.4.6.1.99.0.1.00.00.00.00.00</v>
      </c>
      <c r="O1781" s="363">
        <v>2026</v>
      </c>
      <c r="P1781" s="364" t="s">
        <v>1827</v>
      </c>
      <c r="Q1781" s="365" t="s">
        <v>1836</v>
      </c>
      <c r="R1781" s="361" t="str">
        <f t="shared" si="70"/>
        <v>S</v>
      </c>
      <c r="S1781" s="370" t="s">
        <v>457</v>
      </c>
      <c r="T1781" s="361" t="s">
        <v>14</v>
      </c>
      <c r="U1781" s="368">
        <v>2</v>
      </c>
      <c r="V1781" s="361" t="s">
        <v>14</v>
      </c>
      <c r="W1781" s="361" t="s">
        <v>1325</v>
      </c>
      <c r="X1781" s="367"/>
    </row>
    <row r="1782" spans="1:24" x14ac:dyDescent="0.3">
      <c r="A1782" s="15"/>
      <c r="B1782" s="385" t="s">
        <v>13</v>
      </c>
      <c r="C1782" s="361" t="s">
        <v>39</v>
      </c>
      <c r="D1782" s="361" t="s">
        <v>68</v>
      </c>
      <c r="E1782" s="361" t="s">
        <v>10</v>
      </c>
      <c r="F1782" s="361" t="s">
        <v>11</v>
      </c>
      <c r="G1782" s="361" t="s">
        <v>10</v>
      </c>
      <c r="H1782" s="370" t="s">
        <v>10</v>
      </c>
      <c r="I1782" s="361" t="s">
        <v>11</v>
      </c>
      <c r="J1782" s="361" t="s">
        <v>11</v>
      </c>
      <c r="K1782" s="361" t="s">
        <v>11</v>
      </c>
      <c r="L1782" s="361" t="s">
        <v>11</v>
      </c>
      <c r="M1782" s="361" t="s">
        <v>11</v>
      </c>
      <c r="N1782" s="362" t="str">
        <f t="shared" si="71"/>
        <v>2.4.9.0.00.0.0.00.00.00.00.00</v>
      </c>
      <c r="O1782" s="363">
        <v>2026</v>
      </c>
      <c r="P1782" s="364" t="s">
        <v>860</v>
      </c>
      <c r="Q1782" s="365" t="s">
        <v>1910</v>
      </c>
      <c r="R1782" s="361" t="str">
        <f t="shared" si="70"/>
        <v>S</v>
      </c>
      <c r="S1782" s="370" t="s">
        <v>457</v>
      </c>
      <c r="T1782" s="361" t="s">
        <v>14</v>
      </c>
      <c r="U1782" s="368">
        <v>2</v>
      </c>
      <c r="V1782" s="361" t="s">
        <v>14</v>
      </c>
      <c r="W1782" s="361" t="s">
        <v>1325</v>
      </c>
      <c r="X1782" s="369"/>
    </row>
    <row r="1783" spans="1:24" ht="52.8" x14ac:dyDescent="0.3">
      <c r="A1783" s="15"/>
      <c r="B1783" s="385" t="s">
        <v>13</v>
      </c>
      <c r="C1783" s="361" t="s">
        <v>39</v>
      </c>
      <c r="D1783" s="361" t="s">
        <v>68</v>
      </c>
      <c r="E1783" s="361" t="s">
        <v>9</v>
      </c>
      <c r="F1783" s="361" t="s">
        <v>11</v>
      </c>
      <c r="G1783" s="361" t="s">
        <v>10</v>
      </c>
      <c r="H1783" s="370" t="s">
        <v>10</v>
      </c>
      <c r="I1783" s="361" t="s">
        <v>11</v>
      </c>
      <c r="J1783" s="361" t="s">
        <v>11</v>
      </c>
      <c r="K1783" s="361" t="s">
        <v>11</v>
      </c>
      <c r="L1783" s="361" t="s">
        <v>11</v>
      </c>
      <c r="M1783" s="361" t="s">
        <v>11</v>
      </c>
      <c r="N1783" s="362" t="str">
        <f t="shared" si="71"/>
        <v>2.4.9.1.00.0.0.00.00.00.00.00</v>
      </c>
      <c r="O1783" s="363">
        <v>2026</v>
      </c>
      <c r="P1783" s="364" t="s">
        <v>562</v>
      </c>
      <c r="Q1783" s="365" t="s">
        <v>1158</v>
      </c>
      <c r="R1783" s="361" t="str">
        <f t="shared" si="70"/>
        <v>S</v>
      </c>
      <c r="S1783" s="370" t="s">
        <v>457</v>
      </c>
      <c r="T1783" s="361" t="s">
        <v>14</v>
      </c>
      <c r="U1783" s="368">
        <v>2</v>
      </c>
      <c r="V1783" s="361" t="s">
        <v>14</v>
      </c>
      <c r="W1783" s="361" t="s">
        <v>1325</v>
      </c>
      <c r="X1783" s="369"/>
    </row>
    <row r="1784" spans="1:24" ht="39.6" x14ac:dyDescent="0.3">
      <c r="A1784" s="15"/>
      <c r="B1784" s="385" t="s">
        <v>13</v>
      </c>
      <c r="C1784" s="361" t="s">
        <v>39</v>
      </c>
      <c r="D1784" s="361" t="s">
        <v>68</v>
      </c>
      <c r="E1784" s="361" t="s">
        <v>9</v>
      </c>
      <c r="F1784" s="361" t="s">
        <v>23</v>
      </c>
      <c r="G1784" s="361" t="s">
        <v>10</v>
      </c>
      <c r="H1784" s="370" t="s">
        <v>10</v>
      </c>
      <c r="I1784" s="361" t="s">
        <v>11</v>
      </c>
      <c r="J1784" s="361" t="s">
        <v>11</v>
      </c>
      <c r="K1784" s="361" t="s">
        <v>11</v>
      </c>
      <c r="L1784" s="361" t="s">
        <v>11</v>
      </c>
      <c r="M1784" s="361" t="s">
        <v>11</v>
      </c>
      <c r="N1784" s="362" t="str">
        <f t="shared" si="71"/>
        <v>2.4.9.1.50.0.0.00.00.00.00.00</v>
      </c>
      <c r="O1784" s="363">
        <v>2026</v>
      </c>
      <c r="P1784" s="364" t="s">
        <v>857</v>
      </c>
      <c r="Q1784" s="365" t="s">
        <v>3478</v>
      </c>
      <c r="R1784" s="361" t="str">
        <f t="shared" si="70"/>
        <v>S</v>
      </c>
      <c r="S1784" s="370" t="s">
        <v>457</v>
      </c>
      <c r="T1784" s="361" t="s">
        <v>14</v>
      </c>
      <c r="U1784" s="368">
        <v>2</v>
      </c>
      <c r="V1784" s="361" t="s">
        <v>14</v>
      </c>
      <c r="W1784" s="361" t="s">
        <v>1325</v>
      </c>
      <c r="X1784" s="369"/>
    </row>
    <row r="1785" spans="1:24" ht="39.6" x14ac:dyDescent="0.3">
      <c r="A1785" s="15"/>
      <c r="B1785" s="130" t="s">
        <v>13</v>
      </c>
      <c r="C1785" s="36" t="s">
        <v>39</v>
      </c>
      <c r="D1785" s="36" t="s">
        <v>68</v>
      </c>
      <c r="E1785" s="36" t="s">
        <v>9</v>
      </c>
      <c r="F1785" s="36" t="s">
        <v>23</v>
      </c>
      <c r="G1785" s="36" t="s">
        <v>10</v>
      </c>
      <c r="H1785" s="97" t="s">
        <v>9</v>
      </c>
      <c r="I1785" s="36" t="s">
        <v>11</v>
      </c>
      <c r="J1785" s="36" t="s">
        <v>11</v>
      </c>
      <c r="K1785" s="36" t="s">
        <v>11</v>
      </c>
      <c r="L1785" s="36" t="s">
        <v>11</v>
      </c>
      <c r="M1785" s="36" t="s">
        <v>11</v>
      </c>
      <c r="N1785" s="35" t="str">
        <f t="shared" si="71"/>
        <v>2.4.9.1.50.0.1.00.00.00.00.00</v>
      </c>
      <c r="O1785" s="45">
        <v>2026</v>
      </c>
      <c r="P1785" s="38" t="s">
        <v>1431</v>
      </c>
      <c r="Q1785" s="39" t="s">
        <v>3478</v>
      </c>
      <c r="R1785" s="37" t="str">
        <f t="shared" si="70"/>
        <v>A</v>
      </c>
      <c r="S1785" s="37" t="s">
        <v>457</v>
      </c>
      <c r="T1785" s="36" t="s">
        <v>14</v>
      </c>
      <c r="U1785" s="121">
        <v>1</v>
      </c>
      <c r="V1785" s="36" t="s">
        <v>14</v>
      </c>
      <c r="W1785" s="36" t="s">
        <v>1325</v>
      </c>
      <c r="X1785" s="40"/>
    </row>
    <row r="1786" spans="1:24" ht="39.6" x14ac:dyDescent="0.3">
      <c r="A1786" s="15"/>
      <c r="B1786" s="385" t="s">
        <v>13</v>
      </c>
      <c r="C1786" s="361" t="s">
        <v>39</v>
      </c>
      <c r="D1786" s="361" t="s">
        <v>68</v>
      </c>
      <c r="E1786" s="361" t="s">
        <v>9</v>
      </c>
      <c r="F1786" s="361" t="s">
        <v>25</v>
      </c>
      <c r="G1786" s="361" t="s">
        <v>10</v>
      </c>
      <c r="H1786" s="370" t="s">
        <v>10</v>
      </c>
      <c r="I1786" s="361" t="s">
        <v>11</v>
      </c>
      <c r="J1786" s="361" t="s">
        <v>11</v>
      </c>
      <c r="K1786" s="361" t="s">
        <v>11</v>
      </c>
      <c r="L1786" s="361" t="s">
        <v>11</v>
      </c>
      <c r="M1786" s="361" t="s">
        <v>11</v>
      </c>
      <c r="N1786" s="362" t="str">
        <f t="shared" si="71"/>
        <v>2.4.9.1.51.0.0.00.00.00.00.00</v>
      </c>
      <c r="O1786" s="363">
        <v>2026</v>
      </c>
      <c r="P1786" s="364" t="s">
        <v>858</v>
      </c>
      <c r="Q1786" s="365" t="s">
        <v>3479</v>
      </c>
      <c r="R1786" s="361" t="str">
        <f t="shared" si="70"/>
        <v>S</v>
      </c>
      <c r="S1786" s="370" t="s">
        <v>457</v>
      </c>
      <c r="T1786" s="361" t="s">
        <v>14</v>
      </c>
      <c r="U1786" s="368">
        <v>2</v>
      </c>
      <c r="V1786" s="361" t="s">
        <v>14</v>
      </c>
      <c r="W1786" s="361" t="s">
        <v>1325</v>
      </c>
      <c r="X1786" s="369"/>
    </row>
    <row r="1787" spans="1:24" ht="39.6" x14ac:dyDescent="0.3">
      <c r="A1787" s="15"/>
      <c r="B1787" s="130" t="s">
        <v>13</v>
      </c>
      <c r="C1787" s="36" t="s">
        <v>39</v>
      </c>
      <c r="D1787" s="36" t="s">
        <v>68</v>
      </c>
      <c r="E1787" s="36" t="s">
        <v>9</v>
      </c>
      <c r="F1787" s="36" t="s">
        <v>25</v>
      </c>
      <c r="G1787" s="36" t="s">
        <v>10</v>
      </c>
      <c r="H1787" s="97" t="s">
        <v>9</v>
      </c>
      <c r="I1787" s="36" t="s">
        <v>11</v>
      </c>
      <c r="J1787" s="36" t="s">
        <v>11</v>
      </c>
      <c r="K1787" s="36" t="s">
        <v>11</v>
      </c>
      <c r="L1787" s="36" t="s">
        <v>11</v>
      </c>
      <c r="M1787" s="36" t="s">
        <v>11</v>
      </c>
      <c r="N1787" s="35" t="str">
        <f t="shared" si="71"/>
        <v>2.4.9.1.51.0.1.00.00.00.00.00</v>
      </c>
      <c r="O1787" s="45">
        <v>2026</v>
      </c>
      <c r="P1787" s="38" t="s">
        <v>859</v>
      </c>
      <c r="Q1787" s="39" t="s">
        <v>3479</v>
      </c>
      <c r="R1787" s="37" t="str">
        <f t="shared" ref="R1787:R1813" si="72">IF(U1787=2,"S","A")</f>
        <v>A</v>
      </c>
      <c r="S1787" s="37" t="s">
        <v>457</v>
      </c>
      <c r="T1787" s="36" t="s">
        <v>14</v>
      </c>
      <c r="U1787" s="121">
        <v>1</v>
      </c>
      <c r="V1787" s="36" t="s">
        <v>14</v>
      </c>
      <c r="W1787" s="36" t="s">
        <v>1325</v>
      </c>
      <c r="X1787" s="40"/>
    </row>
    <row r="1788" spans="1:24" ht="39.6" x14ac:dyDescent="0.3">
      <c r="B1788" s="385" t="s">
        <v>13</v>
      </c>
      <c r="C1788" s="361" t="s">
        <v>39</v>
      </c>
      <c r="D1788" s="361" t="s">
        <v>68</v>
      </c>
      <c r="E1788" s="361" t="s">
        <v>9</v>
      </c>
      <c r="F1788" s="361" t="s">
        <v>77</v>
      </c>
      <c r="G1788" s="361" t="s">
        <v>10</v>
      </c>
      <c r="H1788" s="370" t="s">
        <v>10</v>
      </c>
      <c r="I1788" s="361" t="s">
        <v>11</v>
      </c>
      <c r="J1788" s="361" t="s">
        <v>11</v>
      </c>
      <c r="K1788" s="361" t="s">
        <v>11</v>
      </c>
      <c r="L1788" s="361" t="s">
        <v>11</v>
      </c>
      <c r="M1788" s="361" t="s">
        <v>11</v>
      </c>
      <c r="N1788" s="362" t="str">
        <f t="shared" si="71"/>
        <v>2.4.9.1.99.0.0.00.00.00.00.00</v>
      </c>
      <c r="O1788" s="363">
        <v>2026</v>
      </c>
      <c r="P1788" s="364" t="s">
        <v>1828</v>
      </c>
      <c r="Q1788" s="365" t="s">
        <v>1837</v>
      </c>
      <c r="R1788" s="361" t="str">
        <f t="shared" si="72"/>
        <v>S</v>
      </c>
      <c r="S1788" s="370" t="s">
        <v>457</v>
      </c>
      <c r="T1788" s="361" t="s">
        <v>14</v>
      </c>
      <c r="U1788" s="368">
        <v>2</v>
      </c>
      <c r="V1788" s="361" t="s">
        <v>14</v>
      </c>
      <c r="W1788" s="361" t="s">
        <v>1325</v>
      </c>
      <c r="X1788" s="373"/>
    </row>
    <row r="1789" spans="1:24" ht="39.6" x14ac:dyDescent="0.3">
      <c r="B1789" s="385" t="s">
        <v>13</v>
      </c>
      <c r="C1789" s="361" t="s">
        <v>39</v>
      </c>
      <c r="D1789" s="361" t="s">
        <v>68</v>
      </c>
      <c r="E1789" s="361" t="s">
        <v>9</v>
      </c>
      <c r="F1789" s="361" t="s">
        <v>77</v>
      </c>
      <c r="G1789" s="361" t="s">
        <v>10</v>
      </c>
      <c r="H1789" s="380" t="s">
        <v>9</v>
      </c>
      <c r="I1789" s="361" t="s">
        <v>11</v>
      </c>
      <c r="J1789" s="361" t="s">
        <v>11</v>
      </c>
      <c r="K1789" s="361" t="s">
        <v>11</v>
      </c>
      <c r="L1789" s="361" t="s">
        <v>11</v>
      </c>
      <c r="M1789" s="361" t="s">
        <v>11</v>
      </c>
      <c r="N1789" s="362" t="str">
        <f t="shared" si="71"/>
        <v>2.4.9.1.99.0.1.00.00.00.00.00</v>
      </c>
      <c r="O1789" s="363">
        <v>2026</v>
      </c>
      <c r="P1789" s="364" t="s">
        <v>1830</v>
      </c>
      <c r="Q1789" s="365" t="s">
        <v>1837</v>
      </c>
      <c r="R1789" s="361" t="str">
        <f t="shared" si="72"/>
        <v>S</v>
      </c>
      <c r="S1789" s="370" t="s">
        <v>457</v>
      </c>
      <c r="T1789" s="361" t="s">
        <v>14</v>
      </c>
      <c r="U1789" s="368">
        <v>2</v>
      </c>
      <c r="V1789" s="361" t="s">
        <v>14</v>
      </c>
      <c r="W1789" s="361" t="s">
        <v>1325</v>
      </c>
      <c r="X1789" s="367"/>
    </row>
    <row r="1790" spans="1:24" ht="39.6" x14ac:dyDescent="0.3">
      <c r="B1790" s="385" t="s">
        <v>13</v>
      </c>
      <c r="C1790" s="361" t="s">
        <v>39</v>
      </c>
      <c r="D1790" s="361" t="s">
        <v>68</v>
      </c>
      <c r="E1790" s="361" t="s">
        <v>13</v>
      </c>
      <c r="F1790" s="361" t="s">
        <v>11</v>
      </c>
      <c r="G1790" s="361" t="s">
        <v>10</v>
      </c>
      <c r="H1790" s="370" t="s">
        <v>10</v>
      </c>
      <c r="I1790" s="361" t="s">
        <v>11</v>
      </c>
      <c r="J1790" s="361" t="s">
        <v>11</v>
      </c>
      <c r="K1790" s="361" t="s">
        <v>11</v>
      </c>
      <c r="L1790" s="361" t="s">
        <v>11</v>
      </c>
      <c r="M1790" s="361" t="s">
        <v>11</v>
      </c>
      <c r="N1790" s="362" t="str">
        <f t="shared" si="71"/>
        <v>2.4.9.2.00.0.0.00.00.00.00.00</v>
      </c>
      <c r="O1790" s="363">
        <v>2026</v>
      </c>
      <c r="P1790" s="364" t="s">
        <v>563</v>
      </c>
      <c r="Q1790" s="365" t="s">
        <v>1161</v>
      </c>
      <c r="R1790" s="361" t="str">
        <f t="shared" si="72"/>
        <v>S</v>
      </c>
      <c r="S1790" s="370" t="s">
        <v>457</v>
      </c>
      <c r="T1790" s="361" t="s">
        <v>14</v>
      </c>
      <c r="U1790" s="368">
        <v>2</v>
      </c>
      <c r="V1790" s="361" t="s">
        <v>14</v>
      </c>
      <c r="W1790" s="361" t="s">
        <v>1325</v>
      </c>
      <c r="X1790" s="369"/>
    </row>
    <row r="1791" spans="1:24" ht="39.6" x14ac:dyDescent="0.3">
      <c r="B1791" s="385" t="s">
        <v>13</v>
      </c>
      <c r="C1791" s="361" t="s">
        <v>39</v>
      </c>
      <c r="D1791" s="361" t="s">
        <v>68</v>
      </c>
      <c r="E1791" s="361" t="s">
        <v>13</v>
      </c>
      <c r="F1791" s="361" t="s">
        <v>18</v>
      </c>
      <c r="G1791" s="361" t="s">
        <v>10</v>
      </c>
      <c r="H1791" s="370" t="s">
        <v>10</v>
      </c>
      <c r="I1791" s="361" t="s">
        <v>11</v>
      </c>
      <c r="J1791" s="361" t="s">
        <v>11</v>
      </c>
      <c r="K1791" s="361" t="s">
        <v>11</v>
      </c>
      <c r="L1791" s="361" t="s">
        <v>11</v>
      </c>
      <c r="M1791" s="361" t="s">
        <v>11</v>
      </c>
      <c r="N1791" s="362" t="str">
        <f t="shared" si="71"/>
        <v>2.4.9.2.01.0.0.00.00.00.00.00</v>
      </c>
      <c r="O1791" s="363">
        <v>2026</v>
      </c>
      <c r="P1791" s="364" t="s">
        <v>563</v>
      </c>
      <c r="Q1791" s="365" t="s">
        <v>1162</v>
      </c>
      <c r="R1791" s="361" t="str">
        <f t="shared" si="72"/>
        <v>S</v>
      </c>
      <c r="S1791" s="370" t="s">
        <v>457</v>
      </c>
      <c r="T1791" s="361" t="s">
        <v>14</v>
      </c>
      <c r="U1791" s="368">
        <v>2</v>
      </c>
      <c r="V1791" s="361" t="s">
        <v>14</v>
      </c>
      <c r="W1791" s="361" t="s">
        <v>1325</v>
      </c>
      <c r="X1791" s="369"/>
    </row>
    <row r="1792" spans="1:24" ht="39.6" x14ac:dyDescent="0.3">
      <c r="B1792" s="385" t="s">
        <v>13</v>
      </c>
      <c r="C1792" s="361" t="s">
        <v>39</v>
      </c>
      <c r="D1792" s="361" t="s">
        <v>68</v>
      </c>
      <c r="E1792" s="361" t="s">
        <v>13</v>
      </c>
      <c r="F1792" s="361" t="s">
        <v>18</v>
      </c>
      <c r="G1792" s="361" t="s">
        <v>10</v>
      </c>
      <c r="H1792" s="380" t="s">
        <v>9</v>
      </c>
      <c r="I1792" s="361" t="s">
        <v>11</v>
      </c>
      <c r="J1792" s="361" t="s">
        <v>11</v>
      </c>
      <c r="K1792" s="361" t="s">
        <v>11</v>
      </c>
      <c r="L1792" s="361" t="s">
        <v>11</v>
      </c>
      <c r="M1792" s="361" t="s">
        <v>11</v>
      </c>
      <c r="N1792" s="362" t="str">
        <f t="shared" si="71"/>
        <v>2.4.9.2.01.0.1.00.00.00.00.00</v>
      </c>
      <c r="O1792" s="363">
        <v>2026</v>
      </c>
      <c r="P1792" s="364" t="s">
        <v>564</v>
      </c>
      <c r="Q1792" s="365" t="s">
        <v>1162</v>
      </c>
      <c r="R1792" s="361" t="str">
        <f t="shared" si="72"/>
        <v>S</v>
      </c>
      <c r="S1792" s="370" t="s">
        <v>457</v>
      </c>
      <c r="T1792" s="361" t="s">
        <v>14</v>
      </c>
      <c r="U1792" s="368">
        <v>2</v>
      </c>
      <c r="V1792" s="361" t="s">
        <v>14</v>
      </c>
      <c r="W1792" s="361" t="s">
        <v>1325</v>
      </c>
      <c r="X1792" s="367"/>
    </row>
    <row r="1793" spans="2:24" ht="26.4" x14ac:dyDescent="0.3">
      <c r="B1793" s="385" t="s">
        <v>13</v>
      </c>
      <c r="C1793" s="361" t="s">
        <v>39</v>
      </c>
      <c r="D1793" s="361" t="s">
        <v>68</v>
      </c>
      <c r="E1793" s="361" t="s">
        <v>68</v>
      </c>
      <c r="F1793" s="361" t="s">
        <v>11</v>
      </c>
      <c r="G1793" s="361" t="s">
        <v>10</v>
      </c>
      <c r="H1793" s="370" t="s">
        <v>10</v>
      </c>
      <c r="I1793" s="361" t="s">
        <v>11</v>
      </c>
      <c r="J1793" s="361" t="s">
        <v>11</v>
      </c>
      <c r="K1793" s="361" t="s">
        <v>11</v>
      </c>
      <c r="L1793" s="361" t="s">
        <v>11</v>
      </c>
      <c r="M1793" s="361" t="s">
        <v>11</v>
      </c>
      <c r="N1793" s="362" t="str">
        <f t="shared" si="71"/>
        <v>2.4.9.9.00.0.0.00.00.00.00.00</v>
      </c>
      <c r="O1793" s="363">
        <v>2026</v>
      </c>
      <c r="P1793" s="364" t="s">
        <v>861</v>
      </c>
      <c r="Q1793" s="365" t="s">
        <v>1911</v>
      </c>
      <c r="R1793" s="361" t="str">
        <f t="shared" si="72"/>
        <v>S</v>
      </c>
      <c r="S1793" s="370" t="s">
        <v>457</v>
      </c>
      <c r="T1793" s="361" t="s">
        <v>14</v>
      </c>
      <c r="U1793" s="368">
        <v>2</v>
      </c>
      <c r="V1793" s="361" t="s">
        <v>14</v>
      </c>
      <c r="W1793" s="361" t="s">
        <v>1325</v>
      </c>
      <c r="X1793" s="369"/>
    </row>
    <row r="1794" spans="2:24" ht="26.4" x14ac:dyDescent="0.3">
      <c r="B1794" s="385" t="s">
        <v>13</v>
      </c>
      <c r="C1794" s="361" t="s">
        <v>39</v>
      </c>
      <c r="D1794" s="361" t="s">
        <v>68</v>
      </c>
      <c r="E1794" s="361" t="s">
        <v>68</v>
      </c>
      <c r="F1794" s="361" t="s">
        <v>77</v>
      </c>
      <c r="G1794" s="361" t="s">
        <v>10</v>
      </c>
      <c r="H1794" s="370" t="s">
        <v>10</v>
      </c>
      <c r="I1794" s="361" t="s">
        <v>11</v>
      </c>
      <c r="J1794" s="361" t="s">
        <v>11</v>
      </c>
      <c r="K1794" s="361" t="s">
        <v>11</v>
      </c>
      <c r="L1794" s="361" t="s">
        <v>11</v>
      </c>
      <c r="M1794" s="361" t="s">
        <v>11</v>
      </c>
      <c r="N1794" s="362" t="str">
        <f t="shared" si="71"/>
        <v>2.4.9.9.99.0.0.00.00.00.00.00</v>
      </c>
      <c r="O1794" s="363">
        <v>2026</v>
      </c>
      <c r="P1794" s="364" t="s">
        <v>861</v>
      </c>
      <c r="Q1794" s="365" t="s">
        <v>1912</v>
      </c>
      <c r="R1794" s="361" t="str">
        <f t="shared" si="72"/>
        <v>S</v>
      </c>
      <c r="S1794" s="370" t="s">
        <v>457</v>
      </c>
      <c r="T1794" s="361" t="s">
        <v>14</v>
      </c>
      <c r="U1794" s="368">
        <v>2</v>
      </c>
      <c r="V1794" s="361" t="s">
        <v>14</v>
      </c>
      <c r="W1794" s="361" t="s">
        <v>1325</v>
      </c>
      <c r="X1794" s="369"/>
    </row>
    <row r="1795" spans="2:24" ht="26.4" x14ac:dyDescent="0.3">
      <c r="B1795" s="385" t="s">
        <v>13</v>
      </c>
      <c r="C1795" s="361" t="s">
        <v>39</v>
      </c>
      <c r="D1795" s="361" t="s">
        <v>68</v>
      </c>
      <c r="E1795" s="361" t="s">
        <v>68</v>
      </c>
      <c r="F1795" s="361" t="s">
        <v>77</v>
      </c>
      <c r="G1795" s="361" t="s">
        <v>10</v>
      </c>
      <c r="H1795" s="380" t="s">
        <v>9</v>
      </c>
      <c r="I1795" s="361" t="s">
        <v>11</v>
      </c>
      <c r="J1795" s="361" t="s">
        <v>11</v>
      </c>
      <c r="K1795" s="361" t="s">
        <v>11</v>
      </c>
      <c r="L1795" s="361" t="s">
        <v>11</v>
      </c>
      <c r="M1795" s="361" t="s">
        <v>11</v>
      </c>
      <c r="N1795" s="362" t="str">
        <f t="shared" si="71"/>
        <v>2.4.9.9.99.0.1.00.00.00.00.00</v>
      </c>
      <c r="O1795" s="363">
        <v>2026</v>
      </c>
      <c r="P1795" s="364" t="s">
        <v>1432</v>
      </c>
      <c r="Q1795" s="365" t="s">
        <v>1912</v>
      </c>
      <c r="R1795" s="361" t="str">
        <f t="shared" si="72"/>
        <v>S</v>
      </c>
      <c r="S1795" s="370" t="s">
        <v>457</v>
      </c>
      <c r="T1795" s="361" t="s">
        <v>14</v>
      </c>
      <c r="U1795" s="368">
        <v>2</v>
      </c>
      <c r="V1795" s="361" t="s">
        <v>14</v>
      </c>
      <c r="W1795" s="361" t="s">
        <v>1325</v>
      </c>
      <c r="X1795" s="367"/>
    </row>
    <row r="1796" spans="2:24" ht="52.8" x14ac:dyDescent="0.3">
      <c r="B1796" s="385" t="s">
        <v>13</v>
      </c>
      <c r="C1796" s="361" t="s">
        <v>68</v>
      </c>
      <c r="D1796" s="361" t="s">
        <v>10</v>
      </c>
      <c r="E1796" s="361" t="s">
        <v>10</v>
      </c>
      <c r="F1796" s="361" t="s">
        <v>11</v>
      </c>
      <c r="G1796" s="361" t="s">
        <v>10</v>
      </c>
      <c r="H1796" s="370" t="s">
        <v>10</v>
      </c>
      <c r="I1796" s="361" t="s">
        <v>11</v>
      </c>
      <c r="J1796" s="361" t="s">
        <v>11</v>
      </c>
      <c r="K1796" s="361" t="s">
        <v>11</v>
      </c>
      <c r="L1796" s="361" t="s">
        <v>11</v>
      </c>
      <c r="M1796" s="361" t="s">
        <v>11</v>
      </c>
      <c r="N1796" s="362" t="str">
        <f t="shared" si="71"/>
        <v>2.9.0.0.00.0.0.00.00.00.00.00</v>
      </c>
      <c r="O1796" s="363">
        <v>2026</v>
      </c>
      <c r="P1796" s="364" t="s">
        <v>862</v>
      </c>
      <c r="Q1796" s="365" t="s">
        <v>1282</v>
      </c>
      <c r="R1796" s="361" t="str">
        <f t="shared" si="72"/>
        <v>S</v>
      </c>
      <c r="S1796" s="361" t="s">
        <v>15</v>
      </c>
      <c r="T1796" s="361" t="s">
        <v>14</v>
      </c>
      <c r="U1796" s="368">
        <v>2</v>
      </c>
      <c r="V1796" s="361" t="s">
        <v>14</v>
      </c>
      <c r="W1796" s="361" t="s">
        <v>1325</v>
      </c>
      <c r="X1796" s="367"/>
    </row>
    <row r="1797" spans="2:24" ht="66" x14ac:dyDescent="0.3">
      <c r="B1797" s="385" t="s">
        <v>13</v>
      </c>
      <c r="C1797" s="361" t="s">
        <v>68</v>
      </c>
      <c r="D1797" s="361" t="s">
        <v>9</v>
      </c>
      <c r="E1797" s="361" t="s">
        <v>10</v>
      </c>
      <c r="F1797" s="361" t="s">
        <v>11</v>
      </c>
      <c r="G1797" s="361" t="s">
        <v>10</v>
      </c>
      <c r="H1797" s="370" t="s">
        <v>10</v>
      </c>
      <c r="I1797" s="361" t="s">
        <v>11</v>
      </c>
      <c r="J1797" s="361" t="s">
        <v>11</v>
      </c>
      <c r="K1797" s="361" t="s">
        <v>11</v>
      </c>
      <c r="L1797" s="361" t="s">
        <v>11</v>
      </c>
      <c r="M1797" s="361" t="s">
        <v>11</v>
      </c>
      <c r="N1797" s="362" t="str">
        <f t="shared" si="71"/>
        <v>2.9.1.0.00.0.0.00.00.00.00.00</v>
      </c>
      <c r="O1797" s="363">
        <v>2026</v>
      </c>
      <c r="P1797" s="364" t="s">
        <v>863</v>
      </c>
      <c r="Q1797" s="365" t="s">
        <v>1283</v>
      </c>
      <c r="R1797" s="361" t="str">
        <f t="shared" si="72"/>
        <v>S</v>
      </c>
      <c r="S1797" s="361" t="s">
        <v>15</v>
      </c>
      <c r="T1797" s="361" t="s">
        <v>14</v>
      </c>
      <c r="U1797" s="368">
        <v>2</v>
      </c>
      <c r="V1797" s="361" t="s">
        <v>14</v>
      </c>
      <c r="W1797" s="361" t="s">
        <v>1325</v>
      </c>
      <c r="X1797" s="367"/>
    </row>
    <row r="1798" spans="2:24" ht="66" x14ac:dyDescent="0.3">
      <c r="B1798" s="385" t="s">
        <v>13</v>
      </c>
      <c r="C1798" s="361" t="s">
        <v>68</v>
      </c>
      <c r="D1798" s="361" t="s">
        <v>9</v>
      </c>
      <c r="E1798" s="361" t="s">
        <v>9</v>
      </c>
      <c r="F1798" s="361" t="s">
        <v>11</v>
      </c>
      <c r="G1798" s="361" t="s">
        <v>10</v>
      </c>
      <c r="H1798" s="370" t="s">
        <v>10</v>
      </c>
      <c r="I1798" s="361" t="s">
        <v>11</v>
      </c>
      <c r="J1798" s="361" t="s">
        <v>11</v>
      </c>
      <c r="K1798" s="361" t="s">
        <v>11</v>
      </c>
      <c r="L1798" s="361" t="s">
        <v>11</v>
      </c>
      <c r="M1798" s="361" t="s">
        <v>11</v>
      </c>
      <c r="N1798" s="362" t="str">
        <f t="shared" si="71"/>
        <v>2.9.1.1.00.0.0.00.00.00.00.00</v>
      </c>
      <c r="O1798" s="363">
        <v>2026</v>
      </c>
      <c r="P1798" s="364" t="s">
        <v>863</v>
      </c>
      <c r="Q1798" s="365" t="s">
        <v>1163</v>
      </c>
      <c r="R1798" s="361" t="str">
        <f t="shared" si="72"/>
        <v>S</v>
      </c>
      <c r="S1798" s="361" t="s">
        <v>15</v>
      </c>
      <c r="T1798" s="361" t="s">
        <v>14</v>
      </c>
      <c r="U1798" s="368">
        <v>2</v>
      </c>
      <c r="V1798" s="361" t="s">
        <v>14</v>
      </c>
      <c r="W1798" s="361" t="s">
        <v>1325</v>
      </c>
      <c r="X1798" s="369"/>
    </row>
    <row r="1799" spans="2:24" ht="66" x14ac:dyDescent="0.3">
      <c r="B1799" s="385" t="s">
        <v>13</v>
      </c>
      <c r="C1799" s="361" t="s">
        <v>68</v>
      </c>
      <c r="D1799" s="361" t="s">
        <v>9</v>
      </c>
      <c r="E1799" s="361" t="s">
        <v>9</v>
      </c>
      <c r="F1799" s="361" t="s">
        <v>18</v>
      </c>
      <c r="G1799" s="361" t="s">
        <v>10</v>
      </c>
      <c r="H1799" s="370" t="s">
        <v>10</v>
      </c>
      <c r="I1799" s="361" t="s">
        <v>11</v>
      </c>
      <c r="J1799" s="361" t="s">
        <v>11</v>
      </c>
      <c r="K1799" s="361" t="s">
        <v>11</v>
      </c>
      <c r="L1799" s="361" t="s">
        <v>11</v>
      </c>
      <c r="M1799" s="361" t="s">
        <v>11</v>
      </c>
      <c r="N1799" s="362" t="str">
        <f t="shared" si="71"/>
        <v>2.9.1.1.01.0.0.00.00.00.00.00</v>
      </c>
      <c r="O1799" s="363">
        <v>2026</v>
      </c>
      <c r="P1799" s="364" t="s">
        <v>863</v>
      </c>
      <c r="Q1799" s="365" t="s">
        <v>3480</v>
      </c>
      <c r="R1799" s="361" t="str">
        <f t="shared" si="72"/>
        <v>S</v>
      </c>
      <c r="S1799" s="361" t="s">
        <v>15</v>
      </c>
      <c r="T1799" s="361" t="s">
        <v>14</v>
      </c>
      <c r="U1799" s="368">
        <v>2</v>
      </c>
      <c r="V1799" s="361" t="s">
        <v>14</v>
      </c>
      <c r="W1799" s="361" t="s">
        <v>1325</v>
      </c>
      <c r="X1799" s="369"/>
    </row>
    <row r="1800" spans="2:24" ht="66" x14ac:dyDescent="0.3">
      <c r="B1800" s="130" t="s">
        <v>13</v>
      </c>
      <c r="C1800" s="36" t="s">
        <v>68</v>
      </c>
      <c r="D1800" s="36" t="s">
        <v>9</v>
      </c>
      <c r="E1800" s="36" t="s">
        <v>9</v>
      </c>
      <c r="F1800" s="36" t="s">
        <v>18</v>
      </c>
      <c r="G1800" s="36" t="s">
        <v>10</v>
      </c>
      <c r="H1800" s="97" t="s">
        <v>9</v>
      </c>
      <c r="I1800" s="36" t="s">
        <v>11</v>
      </c>
      <c r="J1800" s="36" t="s">
        <v>11</v>
      </c>
      <c r="K1800" s="36" t="s">
        <v>11</v>
      </c>
      <c r="L1800" s="36" t="s">
        <v>11</v>
      </c>
      <c r="M1800" s="36" t="s">
        <v>11</v>
      </c>
      <c r="N1800" s="35" t="str">
        <f t="shared" ref="N1800:N1813" si="73">B1800&amp;"."&amp;C1800&amp;"."&amp;D1800&amp;"."&amp;E1800&amp;"."&amp;F1800&amp;"."&amp;G1800&amp;"."&amp;H1800&amp;"."&amp;I1800&amp;"."&amp;J1800&amp;"."&amp;K1800&amp;"."&amp;L1800&amp;"."&amp;M1800</f>
        <v>2.9.1.1.01.0.1.00.00.00.00.00</v>
      </c>
      <c r="O1800" s="45">
        <v>2026</v>
      </c>
      <c r="P1800" s="38" t="s">
        <v>864</v>
      </c>
      <c r="Q1800" s="39" t="s">
        <v>3480</v>
      </c>
      <c r="R1800" s="37" t="str">
        <f t="shared" si="72"/>
        <v>A</v>
      </c>
      <c r="S1800" s="36" t="s">
        <v>15</v>
      </c>
      <c r="T1800" s="36" t="s">
        <v>14</v>
      </c>
      <c r="U1800" s="121">
        <v>1</v>
      </c>
      <c r="V1800" s="36" t="s">
        <v>14</v>
      </c>
      <c r="W1800" s="36" t="s">
        <v>1325</v>
      </c>
      <c r="X1800" s="40"/>
    </row>
    <row r="1801" spans="2:24" ht="26.4" x14ac:dyDescent="0.3">
      <c r="B1801" s="385" t="s">
        <v>13</v>
      </c>
      <c r="C1801" s="361" t="s">
        <v>68</v>
      </c>
      <c r="D1801" s="361" t="s">
        <v>39</v>
      </c>
      <c r="E1801" s="361" t="s">
        <v>10</v>
      </c>
      <c r="F1801" s="361" t="s">
        <v>11</v>
      </c>
      <c r="G1801" s="361" t="s">
        <v>10</v>
      </c>
      <c r="H1801" s="370" t="s">
        <v>10</v>
      </c>
      <c r="I1801" s="361" t="s">
        <v>11</v>
      </c>
      <c r="J1801" s="361" t="s">
        <v>11</v>
      </c>
      <c r="K1801" s="361" t="s">
        <v>11</v>
      </c>
      <c r="L1801" s="361" t="s">
        <v>11</v>
      </c>
      <c r="M1801" s="361" t="s">
        <v>11</v>
      </c>
      <c r="N1801" s="362" t="str">
        <f t="shared" si="73"/>
        <v>2.9.4.0.00.0.0.00.00.00.00.00</v>
      </c>
      <c r="O1801" s="363">
        <v>2026</v>
      </c>
      <c r="P1801" s="364" t="s">
        <v>865</v>
      </c>
      <c r="Q1801" s="365" t="s">
        <v>1284</v>
      </c>
      <c r="R1801" s="361" t="str">
        <f t="shared" si="72"/>
        <v>S</v>
      </c>
      <c r="S1801" s="370" t="s">
        <v>457</v>
      </c>
      <c r="T1801" s="361" t="s">
        <v>14</v>
      </c>
      <c r="U1801" s="368">
        <v>2</v>
      </c>
      <c r="V1801" s="361" t="s">
        <v>14</v>
      </c>
      <c r="W1801" s="361" t="s">
        <v>1325</v>
      </c>
      <c r="X1801" s="367"/>
    </row>
    <row r="1802" spans="2:24" ht="26.4" x14ac:dyDescent="0.3">
      <c r="B1802" s="385" t="s">
        <v>13</v>
      </c>
      <c r="C1802" s="361" t="s">
        <v>68</v>
      </c>
      <c r="D1802" s="361" t="s">
        <v>39</v>
      </c>
      <c r="E1802" s="361" t="s">
        <v>9</v>
      </c>
      <c r="F1802" s="361" t="s">
        <v>11</v>
      </c>
      <c r="G1802" s="361" t="s">
        <v>10</v>
      </c>
      <c r="H1802" s="370" t="s">
        <v>10</v>
      </c>
      <c r="I1802" s="361" t="s">
        <v>11</v>
      </c>
      <c r="J1802" s="361" t="s">
        <v>11</v>
      </c>
      <c r="K1802" s="361" t="s">
        <v>11</v>
      </c>
      <c r="L1802" s="361" t="s">
        <v>11</v>
      </c>
      <c r="M1802" s="361" t="s">
        <v>11</v>
      </c>
      <c r="N1802" s="362" t="str">
        <f t="shared" si="73"/>
        <v>2.9.4.1.00.0.0.00.00.00.00.00</v>
      </c>
      <c r="O1802" s="363">
        <v>2026</v>
      </c>
      <c r="P1802" s="364" t="s">
        <v>865</v>
      </c>
      <c r="Q1802" s="365" t="s">
        <v>1165</v>
      </c>
      <c r="R1802" s="361" t="str">
        <f t="shared" si="72"/>
        <v>S</v>
      </c>
      <c r="S1802" s="370" t="s">
        <v>457</v>
      </c>
      <c r="T1802" s="361" t="s">
        <v>14</v>
      </c>
      <c r="U1802" s="368">
        <v>2</v>
      </c>
      <c r="V1802" s="361" t="s">
        <v>14</v>
      </c>
      <c r="W1802" s="361" t="s">
        <v>1325</v>
      </c>
      <c r="X1802" s="369"/>
    </row>
    <row r="1803" spans="2:24" ht="26.4" x14ac:dyDescent="0.3">
      <c r="B1803" s="385" t="s">
        <v>13</v>
      </c>
      <c r="C1803" s="361" t="s">
        <v>68</v>
      </c>
      <c r="D1803" s="361" t="s">
        <v>39</v>
      </c>
      <c r="E1803" s="361" t="s">
        <v>9</v>
      </c>
      <c r="F1803" s="361" t="s">
        <v>18</v>
      </c>
      <c r="G1803" s="361" t="s">
        <v>10</v>
      </c>
      <c r="H1803" s="370" t="s">
        <v>10</v>
      </c>
      <c r="I1803" s="361" t="s">
        <v>11</v>
      </c>
      <c r="J1803" s="361" t="s">
        <v>11</v>
      </c>
      <c r="K1803" s="361" t="s">
        <v>11</v>
      </c>
      <c r="L1803" s="361" t="s">
        <v>11</v>
      </c>
      <c r="M1803" s="361" t="s">
        <v>11</v>
      </c>
      <c r="N1803" s="362" t="str">
        <f t="shared" si="73"/>
        <v>2.9.4.1.01.0.0.00.00.00.00.00</v>
      </c>
      <c r="O1803" s="363">
        <v>2026</v>
      </c>
      <c r="P1803" s="364" t="s">
        <v>865</v>
      </c>
      <c r="Q1803" s="365" t="s">
        <v>1166</v>
      </c>
      <c r="R1803" s="361" t="str">
        <f t="shared" si="72"/>
        <v>S</v>
      </c>
      <c r="S1803" s="370" t="s">
        <v>457</v>
      </c>
      <c r="T1803" s="361" t="s">
        <v>14</v>
      </c>
      <c r="U1803" s="368">
        <v>2</v>
      </c>
      <c r="V1803" s="361" t="s">
        <v>14</v>
      </c>
      <c r="W1803" s="361" t="s">
        <v>1325</v>
      </c>
      <c r="X1803" s="369"/>
    </row>
    <row r="1804" spans="2:24" ht="26.4" x14ac:dyDescent="0.3">
      <c r="B1804" s="130" t="s">
        <v>13</v>
      </c>
      <c r="C1804" s="36" t="s">
        <v>68</v>
      </c>
      <c r="D1804" s="36" t="s">
        <v>39</v>
      </c>
      <c r="E1804" s="36" t="s">
        <v>9</v>
      </c>
      <c r="F1804" s="36" t="s">
        <v>18</v>
      </c>
      <c r="G1804" s="36" t="s">
        <v>10</v>
      </c>
      <c r="H1804" s="97" t="s">
        <v>9</v>
      </c>
      <c r="I1804" s="36" t="s">
        <v>11</v>
      </c>
      <c r="J1804" s="36" t="s">
        <v>11</v>
      </c>
      <c r="K1804" s="36" t="s">
        <v>11</v>
      </c>
      <c r="L1804" s="36" t="s">
        <v>11</v>
      </c>
      <c r="M1804" s="36" t="s">
        <v>11</v>
      </c>
      <c r="N1804" s="35" t="str">
        <f t="shared" si="73"/>
        <v>2.9.4.1.01.0.1.00.00.00.00.00</v>
      </c>
      <c r="O1804" s="45">
        <v>2026</v>
      </c>
      <c r="P1804" s="38" t="s">
        <v>866</v>
      </c>
      <c r="Q1804" s="39" t="s">
        <v>1166</v>
      </c>
      <c r="R1804" s="37" t="str">
        <f t="shared" si="72"/>
        <v>A</v>
      </c>
      <c r="S1804" s="37" t="s">
        <v>457</v>
      </c>
      <c r="T1804" s="36" t="s">
        <v>14</v>
      </c>
      <c r="U1804" s="121">
        <v>1</v>
      </c>
      <c r="V1804" s="36" t="s">
        <v>14</v>
      </c>
      <c r="W1804" s="36" t="s">
        <v>1325</v>
      </c>
      <c r="X1804" s="40"/>
    </row>
    <row r="1805" spans="2:24" ht="39.6" x14ac:dyDescent="0.3">
      <c r="B1805" s="385" t="s">
        <v>13</v>
      </c>
      <c r="C1805" s="361" t="s">
        <v>68</v>
      </c>
      <c r="D1805" s="361" t="s">
        <v>68</v>
      </c>
      <c r="E1805" s="361" t="s">
        <v>10</v>
      </c>
      <c r="F1805" s="361" t="s">
        <v>11</v>
      </c>
      <c r="G1805" s="361" t="s">
        <v>10</v>
      </c>
      <c r="H1805" s="370" t="s">
        <v>10</v>
      </c>
      <c r="I1805" s="361" t="s">
        <v>11</v>
      </c>
      <c r="J1805" s="361" t="s">
        <v>11</v>
      </c>
      <c r="K1805" s="361" t="s">
        <v>11</v>
      </c>
      <c r="L1805" s="361" t="s">
        <v>11</v>
      </c>
      <c r="M1805" s="361" t="s">
        <v>11</v>
      </c>
      <c r="N1805" s="362" t="str">
        <f t="shared" si="73"/>
        <v>2.9.9.0.00.0.0.00.00.00.00.00</v>
      </c>
      <c r="O1805" s="363">
        <v>2026</v>
      </c>
      <c r="P1805" s="364" t="s">
        <v>867</v>
      </c>
      <c r="Q1805" s="365" t="s">
        <v>1285</v>
      </c>
      <c r="R1805" s="361" t="str">
        <f t="shared" si="72"/>
        <v>S</v>
      </c>
      <c r="S1805" s="370" t="s">
        <v>15</v>
      </c>
      <c r="T1805" s="361" t="s">
        <v>14</v>
      </c>
      <c r="U1805" s="368">
        <v>2</v>
      </c>
      <c r="V1805" s="361" t="s">
        <v>14</v>
      </c>
      <c r="W1805" s="361" t="s">
        <v>1325</v>
      </c>
      <c r="X1805" s="367"/>
    </row>
    <row r="1806" spans="2:24" ht="39.6" x14ac:dyDescent="0.3">
      <c r="B1806" s="385" t="s">
        <v>13</v>
      </c>
      <c r="C1806" s="361" t="s">
        <v>68</v>
      </c>
      <c r="D1806" s="361" t="s">
        <v>68</v>
      </c>
      <c r="E1806" s="361" t="s">
        <v>68</v>
      </c>
      <c r="F1806" s="361" t="s">
        <v>11</v>
      </c>
      <c r="G1806" s="361" t="s">
        <v>10</v>
      </c>
      <c r="H1806" s="370" t="s">
        <v>10</v>
      </c>
      <c r="I1806" s="361" t="s">
        <v>11</v>
      </c>
      <c r="J1806" s="361" t="s">
        <v>11</v>
      </c>
      <c r="K1806" s="361" t="s">
        <v>11</v>
      </c>
      <c r="L1806" s="361" t="s">
        <v>11</v>
      </c>
      <c r="M1806" s="361" t="s">
        <v>11</v>
      </c>
      <c r="N1806" s="362" t="str">
        <f t="shared" si="73"/>
        <v>2.9.9.9.00.0.0.00.00.00.00.00</v>
      </c>
      <c r="O1806" s="363">
        <v>2026</v>
      </c>
      <c r="P1806" s="364" t="s">
        <v>862</v>
      </c>
      <c r="Q1806" s="365" t="s">
        <v>1167</v>
      </c>
      <c r="R1806" s="361" t="str">
        <f t="shared" si="72"/>
        <v>S</v>
      </c>
      <c r="S1806" s="361" t="s">
        <v>15</v>
      </c>
      <c r="T1806" s="361" t="s">
        <v>14</v>
      </c>
      <c r="U1806" s="368">
        <v>2</v>
      </c>
      <c r="V1806" s="361" t="s">
        <v>14</v>
      </c>
      <c r="W1806" s="361" t="s">
        <v>1325</v>
      </c>
      <c r="X1806" s="369"/>
    </row>
    <row r="1807" spans="2:24" ht="52.8" x14ac:dyDescent="0.3">
      <c r="B1807" s="385" t="s">
        <v>13</v>
      </c>
      <c r="C1807" s="361" t="s">
        <v>68</v>
      </c>
      <c r="D1807" s="361" t="s">
        <v>68</v>
      </c>
      <c r="E1807" s="361" t="s">
        <v>68</v>
      </c>
      <c r="F1807" s="361" t="s">
        <v>23</v>
      </c>
      <c r="G1807" s="361" t="s">
        <v>10</v>
      </c>
      <c r="H1807" s="370" t="s">
        <v>10</v>
      </c>
      <c r="I1807" s="361" t="s">
        <v>11</v>
      </c>
      <c r="J1807" s="361" t="s">
        <v>11</v>
      </c>
      <c r="K1807" s="361" t="s">
        <v>11</v>
      </c>
      <c r="L1807" s="361" t="s">
        <v>11</v>
      </c>
      <c r="M1807" s="361" t="s">
        <v>11</v>
      </c>
      <c r="N1807" s="362" t="str">
        <f t="shared" si="73"/>
        <v>2.9.9.9.50.0.0.00.00.00.00.00</v>
      </c>
      <c r="O1807" s="363">
        <v>2026</v>
      </c>
      <c r="P1807" s="364" t="s">
        <v>868</v>
      </c>
      <c r="Q1807" s="365" t="s">
        <v>1168</v>
      </c>
      <c r="R1807" s="361" t="str">
        <f t="shared" si="72"/>
        <v>S</v>
      </c>
      <c r="S1807" s="361" t="s">
        <v>15</v>
      </c>
      <c r="T1807" s="361" t="s">
        <v>14</v>
      </c>
      <c r="U1807" s="368">
        <v>2</v>
      </c>
      <c r="V1807" s="361" t="s">
        <v>14</v>
      </c>
      <c r="W1807" s="361" t="s">
        <v>1325</v>
      </c>
      <c r="X1807" s="369"/>
    </row>
    <row r="1808" spans="2:24" ht="52.8" x14ac:dyDescent="0.3">
      <c r="B1808" s="130" t="s">
        <v>13</v>
      </c>
      <c r="C1808" s="36" t="s">
        <v>68</v>
      </c>
      <c r="D1808" s="36" t="s">
        <v>68</v>
      </c>
      <c r="E1808" s="36" t="s">
        <v>68</v>
      </c>
      <c r="F1808" s="36" t="s">
        <v>23</v>
      </c>
      <c r="G1808" s="36" t="s">
        <v>10</v>
      </c>
      <c r="H1808" s="97" t="s">
        <v>9</v>
      </c>
      <c r="I1808" s="36" t="s">
        <v>11</v>
      </c>
      <c r="J1808" s="36" t="s">
        <v>11</v>
      </c>
      <c r="K1808" s="36" t="s">
        <v>11</v>
      </c>
      <c r="L1808" s="36" t="s">
        <v>11</v>
      </c>
      <c r="M1808" s="36" t="s">
        <v>11</v>
      </c>
      <c r="N1808" s="35" t="str">
        <f t="shared" si="73"/>
        <v>2.9.9.9.50.0.1.00.00.00.00.00</v>
      </c>
      <c r="O1808" s="45">
        <v>2026</v>
      </c>
      <c r="P1808" s="38" t="s">
        <v>869</v>
      </c>
      <c r="Q1808" s="39" t="s">
        <v>1168</v>
      </c>
      <c r="R1808" s="37" t="str">
        <f t="shared" si="72"/>
        <v>A</v>
      </c>
      <c r="S1808" s="36" t="s">
        <v>15</v>
      </c>
      <c r="T1808" s="36" t="s">
        <v>14</v>
      </c>
      <c r="U1808" s="121">
        <v>1</v>
      </c>
      <c r="V1808" s="36" t="s">
        <v>14</v>
      </c>
      <c r="W1808" s="36" t="s">
        <v>1325</v>
      </c>
      <c r="X1808" s="40"/>
    </row>
    <row r="1809" spans="1:26" ht="39.6" x14ac:dyDescent="0.3">
      <c r="B1809" s="385" t="s">
        <v>13</v>
      </c>
      <c r="C1809" s="361" t="s">
        <v>68</v>
      </c>
      <c r="D1809" s="361" t="s">
        <v>68</v>
      </c>
      <c r="E1809" s="361" t="s">
        <v>68</v>
      </c>
      <c r="F1809" s="361" t="s">
        <v>77</v>
      </c>
      <c r="G1809" s="361" t="s">
        <v>10</v>
      </c>
      <c r="H1809" s="370" t="s">
        <v>10</v>
      </c>
      <c r="I1809" s="361" t="s">
        <v>11</v>
      </c>
      <c r="J1809" s="361" t="s">
        <v>11</v>
      </c>
      <c r="K1809" s="361" t="s">
        <v>11</v>
      </c>
      <c r="L1809" s="361" t="s">
        <v>11</v>
      </c>
      <c r="M1809" s="361" t="s">
        <v>11</v>
      </c>
      <c r="N1809" s="362" t="str">
        <f t="shared" si="73"/>
        <v>2.9.9.9.99.0.0.00.00.00.00.00</v>
      </c>
      <c r="O1809" s="363">
        <v>2026</v>
      </c>
      <c r="P1809" s="364" t="s">
        <v>862</v>
      </c>
      <c r="Q1809" s="365" t="s">
        <v>3481</v>
      </c>
      <c r="R1809" s="361" t="str">
        <f t="shared" si="72"/>
        <v>S</v>
      </c>
      <c r="S1809" s="361" t="s">
        <v>15</v>
      </c>
      <c r="T1809" s="361" t="s">
        <v>14</v>
      </c>
      <c r="U1809" s="368">
        <v>2</v>
      </c>
      <c r="V1809" s="361" t="s">
        <v>14</v>
      </c>
      <c r="W1809" s="361" t="s">
        <v>1325</v>
      </c>
      <c r="X1809" s="369"/>
    </row>
    <row r="1810" spans="1:26" ht="39.6" x14ac:dyDescent="0.3">
      <c r="B1810" s="385" t="s">
        <v>13</v>
      </c>
      <c r="C1810" s="361" t="s">
        <v>68</v>
      </c>
      <c r="D1810" s="361" t="s">
        <v>68</v>
      </c>
      <c r="E1810" s="361" t="s">
        <v>68</v>
      </c>
      <c r="F1810" s="361" t="s">
        <v>77</v>
      </c>
      <c r="G1810" s="361" t="s">
        <v>10</v>
      </c>
      <c r="H1810" s="380" t="s">
        <v>9</v>
      </c>
      <c r="I1810" s="361" t="s">
        <v>11</v>
      </c>
      <c r="J1810" s="361" t="s">
        <v>11</v>
      </c>
      <c r="K1810" s="361" t="s">
        <v>11</v>
      </c>
      <c r="L1810" s="361" t="s">
        <v>11</v>
      </c>
      <c r="M1810" s="361" t="s">
        <v>11</v>
      </c>
      <c r="N1810" s="362" t="str">
        <f t="shared" si="73"/>
        <v>2.9.9.9.99.0.1.00.00.00.00.00</v>
      </c>
      <c r="O1810" s="363">
        <v>2026</v>
      </c>
      <c r="P1810" s="364" t="s">
        <v>1433</v>
      </c>
      <c r="Q1810" s="365" t="s">
        <v>3481</v>
      </c>
      <c r="R1810" s="361" t="str">
        <f t="shared" si="72"/>
        <v>S</v>
      </c>
      <c r="S1810" s="361" t="s">
        <v>15</v>
      </c>
      <c r="T1810" s="361" t="s">
        <v>14</v>
      </c>
      <c r="U1810" s="368">
        <v>2</v>
      </c>
      <c r="V1810" s="361" t="s">
        <v>14</v>
      </c>
      <c r="W1810" s="361" t="s">
        <v>1325</v>
      </c>
      <c r="X1810" s="367"/>
    </row>
    <row r="1811" spans="1:26" ht="26.4" x14ac:dyDescent="0.3">
      <c r="B1811" s="361" t="s">
        <v>68</v>
      </c>
      <c r="C1811" s="361" t="s">
        <v>10</v>
      </c>
      <c r="D1811" s="361" t="s">
        <v>10</v>
      </c>
      <c r="E1811" s="361" t="s">
        <v>10</v>
      </c>
      <c r="F1811" s="361" t="s">
        <v>11</v>
      </c>
      <c r="G1811" s="361" t="s">
        <v>10</v>
      </c>
      <c r="H1811" s="370" t="s">
        <v>10</v>
      </c>
      <c r="I1811" s="361" t="s">
        <v>11</v>
      </c>
      <c r="J1811" s="361" t="s">
        <v>11</v>
      </c>
      <c r="K1811" s="361" t="s">
        <v>11</v>
      </c>
      <c r="L1811" s="361" t="s">
        <v>11</v>
      </c>
      <c r="M1811" s="361" t="s">
        <v>11</v>
      </c>
      <c r="N1811" s="362" t="str">
        <f t="shared" si="73"/>
        <v>9.0.0.0.00.0.0.00.00.00.00.00</v>
      </c>
      <c r="O1811" s="363">
        <v>2026</v>
      </c>
      <c r="P1811" s="364" t="s">
        <v>870</v>
      </c>
      <c r="Q1811" s="365" t="s">
        <v>1298</v>
      </c>
      <c r="R1811" s="361" t="str">
        <f t="shared" si="72"/>
        <v>S</v>
      </c>
      <c r="S1811" s="370" t="s">
        <v>457</v>
      </c>
      <c r="T1811" s="361" t="s">
        <v>14</v>
      </c>
      <c r="U1811" s="368">
        <v>2</v>
      </c>
      <c r="V1811" s="361" t="s">
        <v>14</v>
      </c>
      <c r="W1811" s="361" t="s">
        <v>1325</v>
      </c>
      <c r="X1811" s="367"/>
    </row>
    <row r="1812" spans="1:26" ht="26.4" x14ac:dyDescent="0.3">
      <c r="B1812" s="361" t="s">
        <v>68</v>
      </c>
      <c r="C1812" s="361" t="s">
        <v>68</v>
      </c>
      <c r="D1812" s="361" t="s">
        <v>10</v>
      </c>
      <c r="E1812" s="361" t="s">
        <v>10</v>
      </c>
      <c r="F1812" s="361" t="s">
        <v>11</v>
      </c>
      <c r="G1812" s="361" t="s">
        <v>10</v>
      </c>
      <c r="H1812" s="370" t="s">
        <v>10</v>
      </c>
      <c r="I1812" s="361" t="s">
        <v>11</v>
      </c>
      <c r="J1812" s="361" t="s">
        <v>11</v>
      </c>
      <c r="K1812" s="361" t="s">
        <v>11</v>
      </c>
      <c r="L1812" s="361" t="s">
        <v>11</v>
      </c>
      <c r="M1812" s="361" t="s">
        <v>11</v>
      </c>
      <c r="N1812" s="362" t="str">
        <f t="shared" si="73"/>
        <v>9.9.0.0.00.0.0.00.00.00.00.00</v>
      </c>
      <c r="O1812" s="363">
        <v>2026</v>
      </c>
      <c r="P1812" s="364" t="s">
        <v>871</v>
      </c>
      <c r="Q1812" s="365" t="s">
        <v>1299</v>
      </c>
      <c r="R1812" s="361" t="str">
        <f t="shared" si="72"/>
        <v>S</v>
      </c>
      <c r="S1812" s="370" t="s">
        <v>457</v>
      </c>
      <c r="T1812" s="361" t="s">
        <v>14</v>
      </c>
      <c r="U1812" s="368">
        <v>2</v>
      </c>
      <c r="V1812" s="361" t="s">
        <v>14</v>
      </c>
      <c r="W1812" s="361" t="s">
        <v>1325</v>
      </c>
      <c r="X1812" s="367"/>
      <c r="Z1812" s="15"/>
    </row>
    <row r="1813" spans="1:26" ht="92.4" x14ac:dyDescent="0.3">
      <c r="A1813" s="42" t="s">
        <v>2271</v>
      </c>
      <c r="B1813" s="361" t="s">
        <v>68</v>
      </c>
      <c r="C1813" s="361" t="s">
        <v>68</v>
      </c>
      <c r="D1813" s="361" t="s">
        <v>68</v>
      </c>
      <c r="E1813" s="361" t="s">
        <v>10</v>
      </c>
      <c r="F1813" s="361" t="s">
        <v>11</v>
      </c>
      <c r="G1813" s="361" t="s">
        <v>10</v>
      </c>
      <c r="H1813" s="370" t="s">
        <v>10</v>
      </c>
      <c r="I1813" s="361" t="s">
        <v>11</v>
      </c>
      <c r="J1813" s="361" t="s">
        <v>11</v>
      </c>
      <c r="K1813" s="361" t="s">
        <v>11</v>
      </c>
      <c r="L1813" s="361" t="s">
        <v>11</v>
      </c>
      <c r="M1813" s="361" t="s">
        <v>11</v>
      </c>
      <c r="N1813" s="362" t="str">
        <f t="shared" si="73"/>
        <v>9.9.9.0.00.0.0.00.00.00.00.00</v>
      </c>
      <c r="O1813" s="363">
        <v>2026</v>
      </c>
      <c r="P1813" s="364" t="s">
        <v>872</v>
      </c>
      <c r="Q1813" s="365" t="s">
        <v>1286</v>
      </c>
      <c r="R1813" s="361" t="str">
        <f t="shared" si="72"/>
        <v>S</v>
      </c>
      <c r="S1813" s="370" t="s">
        <v>457</v>
      </c>
      <c r="T1813" s="361" t="s">
        <v>14</v>
      </c>
      <c r="U1813" s="368">
        <v>2</v>
      </c>
      <c r="V1813" s="361" t="s">
        <v>14</v>
      </c>
      <c r="W1813" s="361" t="s">
        <v>1325</v>
      </c>
      <c r="X1813" s="367"/>
      <c r="Z1813" s="15"/>
    </row>
  </sheetData>
  <autoFilter ref="A7:X1813" xr:uid="{479B1AA2-F4B3-415F-807C-67B63B5B52B8}"/>
  <sortState xmlns:xlrd2="http://schemas.microsoft.com/office/spreadsheetml/2017/richdata2" ref="B8:X1749">
    <sortCondition ref="N8:N1749"/>
  </sortState>
  <conditionalFormatting sqref="B2">
    <cfRule type="duplicateValues" priority="16041"/>
    <cfRule type="duplicateValues" dxfId="278" priority="16040"/>
    <cfRule type="duplicateValues" dxfId="277" priority="16039"/>
    <cfRule type="duplicateValues" dxfId="276" priority="1021"/>
  </conditionalFormatting>
  <conditionalFormatting sqref="B2:B4 B6">
    <cfRule type="duplicateValues" dxfId="275" priority="2215"/>
  </conditionalFormatting>
  <conditionalFormatting sqref="B6 B2:B4">
    <cfRule type="duplicateValues" dxfId="274" priority="2216"/>
  </conditionalFormatting>
  <conditionalFormatting sqref="B1:E1811 G1:G1811 B1814:E1048576 G1814:G1048576">
    <cfRule type="containsText" dxfId="273" priority="27" operator="containsText" text="0">
      <formula>NOT(ISERROR(SEARCH("0",B1)))</formula>
    </cfRule>
  </conditionalFormatting>
  <conditionalFormatting sqref="B797:E799">
    <cfRule type="expression" dxfId="272" priority="391">
      <formula>$N797="Excluído"</formula>
    </cfRule>
    <cfRule type="expression" dxfId="271" priority="394">
      <formula>MID($I797,2,7)="0000000"</formula>
    </cfRule>
    <cfRule type="expression" dxfId="270" priority="396">
      <formula>MID($I797,4,5)="00000"</formula>
    </cfRule>
    <cfRule type="expression" dxfId="269" priority="392">
      <formula>$N797="Excluir"</formula>
    </cfRule>
    <cfRule type="expression" dxfId="268" priority="393">
      <formula>$N797="Incluir"</formula>
    </cfRule>
    <cfRule type="expression" dxfId="267" priority="400">
      <formula>$N797="Alterar"</formula>
    </cfRule>
    <cfRule type="expression" dxfId="266" priority="399">
      <formula>MID($I797,8,1)="0"</formula>
    </cfRule>
    <cfRule type="expression" dxfId="265" priority="398">
      <formula>MID($I797,7,2)="00"</formula>
    </cfRule>
    <cfRule type="expression" dxfId="264" priority="395">
      <formula>MID($I797,3,6)="000000"</formula>
    </cfRule>
    <cfRule type="expression" dxfId="263" priority="397">
      <formula>MID($I797,5,4)="0000"</formula>
    </cfRule>
  </conditionalFormatting>
  <conditionalFormatting sqref="B1622:E1625 G1622:G1625">
    <cfRule type="expression" dxfId="262" priority="573">
      <formula>MID($I1622,4,5)="00000"</formula>
    </cfRule>
    <cfRule type="expression" dxfId="261" priority="572">
      <formula>MID($I1622,3,6)="000000"</formula>
    </cfRule>
    <cfRule type="expression" dxfId="260" priority="571">
      <formula>MID($I1622,2,7)="0000000"</formula>
    </cfRule>
    <cfRule type="expression" dxfId="259" priority="580">
      <formula>$N1622="Incluir"</formula>
    </cfRule>
    <cfRule type="expression" dxfId="258" priority="579">
      <formula>$N1622="Excluir"</formula>
    </cfRule>
    <cfRule type="expression" dxfId="257" priority="578">
      <formula>$N1622="Alterar"</formula>
    </cfRule>
    <cfRule type="expression" dxfId="256" priority="577">
      <formula>$N1622="Excluído"</formula>
    </cfRule>
    <cfRule type="expression" dxfId="255" priority="576">
      <formula>MID($I1622,8,1)="0"</formula>
    </cfRule>
    <cfRule type="expression" dxfId="254" priority="575">
      <formula>MID($I1622,7,2)="00"</formula>
    </cfRule>
    <cfRule type="expression" dxfId="253" priority="574">
      <formula>MID($I1622,5,4)="0000"</formula>
    </cfRule>
  </conditionalFormatting>
  <conditionalFormatting sqref="B1755:E1798 G1765:G1798">
    <cfRule type="expression" dxfId="252" priority="254">
      <formula>$N1755="Excluir"</formula>
    </cfRule>
    <cfRule type="expression" dxfId="251" priority="255">
      <formula>$N1755="Incluir"</formula>
    </cfRule>
  </conditionalFormatting>
  <conditionalFormatting sqref="B1755:E1810 G1765:G1810">
    <cfRule type="expression" dxfId="250" priority="50">
      <formula>MID($I1755,3,6)="000000"</formula>
    </cfRule>
    <cfRule type="expression" dxfId="249" priority="46">
      <formula>$N1755="Excluído"</formula>
    </cfRule>
    <cfRule type="expression" dxfId="248" priority="49">
      <formula>MID($I1755,2,7)="0000000"</formula>
    </cfRule>
    <cfRule type="expression" dxfId="247" priority="260">
      <formula>MID($I1755,7,2)="00"</formula>
    </cfRule>
    <cfRule type="expression" dxfId="246" priority="258">
      <formula>MID($I1755,4,5)="00000"</formula>
    </cfRule>
    <cfRule type="expression" dxfId="245" priority="259">
      <formula>MID($I1755,5,4)="0000"</formula>
    </cfRule>
    <cfRule type="expression" dxfId="244" priority="261">
      <formula>MID($I1755,8,1)="0"</formula>
    </cfRule>
    <cfRule type="expression" dxfId="243" priority="244">
      <formula>$N1755="Alterar"</formula>
    </cfRule>
  </conditionalFormatting>
  <conditionalFormatting sqref="B1799:E1807 G1799:G1807">
    <cfRule type="expression" dxfId="242" priority="48">
      <formula>$N1799="Incluir"</formula>
    </cfRule>
    <cfRule type="expression" dxfId="241" priority="47">
      <formula>$N1799="Excluir"</formula>
    </cfRule>
  </conditionalFormatting>
  <conditionalFormatting sqref="B1808:E1810 G1808:G1810">
    <cfRule type="expression" dxfId="240" priority="245">
      <formula>$N1808="Excluir"</formula>
    </cfRule>
    <cfRule type="expression" dxfId="239" priority="246">
      <formula>$N1808="Incluir"</formula>
    </cfRule>
  </conditionalFormatting>
  <conditionalFormatting sqref="C1709:C1731 C1734:C1751">
    <cfRule type="containsText" dxfId="238" priority="1049" operator="containsText" text="0">
      <formula>NOT(ISERROR(SEARCH("0",C1709)))</formula>
    </cfRule>
  </conditionalFormatting>
  <conditionalFormatting sqref="C1:E1 C5:E6 C8:E796 C800:E1621 C1811:E1811 C1814:E1048576 G1 G5:G6 G8:G1621">
    <cfRule type="containsText" dxfId="237" priority="2211" operator="containsText" text="0">
      <formula>NOT(ISERROR(SEARCH("0",C1)))</formula>
    </cfRule>
  </conditionalFormatting>
  <conditionalFormatting sqref="C1:E6 C8:E796 C800:E1751 C1811:E1811 C1814:E1048576">
    <cfRule type="containsText" dxfId="236" priority="485" operator="containsText" text="0">
      <formula>NOT(ISERROR(SEARCH("0",C1)))</formula>
    </cfRule>
  </conditionalFormatting>
  <conditionalFormatting sqref="C800:E1751 G8:G1751 C1:E6 G1:G6 C8:E796 C1811:E1811 G1811 C1814:E1048576 G1814:G1048576">
    <cfRule type="containsText" dxfId="235" priority="480" operator="containsText" text="0">
      <formula>NOT(ISERROR(SEARCH("0",C1)))</formula>
    </cfRule>
  </conditionalFormatting>
  <conditionalFormatting sqref="C1626:E1708">
    <cfRule type="containsText" dxfId="234" priority="1050" operator="containsText" text="0">
      <formula>NOT(ISERROR(SEARCH("0",C1626)))</formula>
    </cfRule>
  </conditionalFormatting>
  <conditionalFormatting sqref="C1732:E1733 G1732:G1733">
    <cfRule type="containsText" dxfId="233" priority="429" operator="containsText" text="0">
      <formula>NOT(ISERROR(SEARCH("0",C1732)))</formula>
    </cfRule>
  </conditionalFormatting>
  <conditionalFormatting sqref="C1752:E1754 G1752:G1764">
    <cfRule type="containsText" dxfId="232" priority="386" operator="containsText" text="0">
      <formula>NOT(ISERROR(SEARCH("0",C1752)))</formula>
    </cfRule>
  </conditionalFormatting>
  <conditionalFormatting sqref="C1752:E1754">
    <cfRule type="containsText" dxfId="231" priority="374" operator="containsText" text="0">
      <formula>NOT(ISERROR(SEARCH("0",C1752)))</formula>
    </cfRule>
    <cfRule type="containsText" dxfId="230" priority="369" operator="containsText" text="0">
      <formula>NOT(ISERROR(SEARCH("0",C1752)))</formula>
    </cfRule>
  </conditionalFormatting>
  <conditionalFormatting sqref="C1812:E1813 G1812:G1813">
    <cfRule type="containsText" dxfId="229" priority="23" operator="containsText" text="0">
      <formula>NOT(ISERROR(SEARCH("0",C1812)))</formula>
    </cfRule>
  </conditionalFormatting>
  <conditionalFormatting sqref="C1812:E1813 G1812:H1813">
    <cfRule type="containsText" dxfId="228" priority="7" operator="containsText" text="0">
      <formula>NOT(ISERROR(SEARCH("0",C1812)))</formula>
    </cfRule>
  </conditionalFormatting>
  <conditionalFormatting sqref="C1812:E1813">
    <cfRule type="containsText" dxfId="227" priority="11" operator="containsText" text="0">
      <formula>NOT(ISERROR(SEARCH("0",C1812)))</formula>
    </cfRule>
  </conditionalFormatting>
  <conditionalFormatting sqref="D1709:E1721">
    <cfRule type="containsText" dxfId="226" priority="1056" operator="containsText" text="0">
      <formula>NOT(ISERROR(SEARCH("0",D1709)))</formula>
    </cfRule>
  </conditionalFormatting>
  <conditionalFormatting sqref="D1722:E1731 D1734:E1751">
    <cfRule type="containsText" dxfId="225" priority="434" operator="containsText" text="0">
      <formula>NOT(ISERROR(SEARCH("0",D1722)))</formula>
    </cfRule>
  </conditionalFormatting>
  <conditionalFormatting sqref="F1812:F1813">
    <cfRule type="containsText" dxfId="224" priority="2" operator="containsText" text="00">
      <formula>NOT(ISERROR(SEARCH("00",F1812)))</formula>
    </cfRule>
  </conditionalFormatting>
  <conditionalFormatting sqref="G1626:G1731 G1734:G1751 G1811 G1814:G1048576">
    <cfRule type="containsText" dxfId="223" priority="1060" operator="containsText" text="0">
      <formula>NOT(ISERROR(SEARCH("0",G1626)))</formula>
    </cfRule>
  </conditionalFormatting>
  <conditionalFormatting sqref="G1752:G1764">
    <cfRule type="containsText" dxfId="222" priority="345" operator="containsText" text="0">
      <formula>NOT(ISERROR(SEARCH("0",G1752)))</formula>
    </cfRule>
  </conditionalFormatting>
  <conditionalFormatting sqref="H1812:H1813">
    <cfRule type="containsText" dxfId="221" priority="9" operator="containsText" text="1">
      <formula>NOT(ISERROR(SEARCH("1",H1812)))</formula>
    </cfRule>
    <cfRule type="containsText" dxfId="220" priority="20" operator="containsText" text="3">
      <formula>NOT(ISERROR(SEARCH("3",H1812)))</formula>
    </cfRule>
    <cfRule type="containsText" dxfId="219" priority="19" operator="containsText" text="2">
      <formula>NOT(ISERROR(SEARCH("2",H1812)))</formula>
    </cfRule>
    <cfRule type="containsText" dxfId="218" priority="18" operator="containsText" text="1">
      <formula>NOT(ISERROR(SEARCH("1",H1812)))</formula>
    </cfRule>
    <cfRule type="containsText" dxfId="217" priority="10" operator="containsText" text="0">
      <formula>NOT(ISERROR(SEARCH("0",H1812)))</formula>
    </cfRule>
    <cfRule type="containsText" dxfId="216" priority="13" operator="containsText" text="8">
      <formula>NOT(ISERROR(SEARCH("8",H1812)))</formula>
    </cfRule>
    <cfRule type="containsText" dxfId="215" priority="12" operator="containsText" text="6">
      <formula>NOT(ISERROR(SEARCH("6",H1812)))</formula>
    </cfRule>
    <cfRule type="containsText" dxfId="214" priority="17" operator="containsText" text="4">
      <formula>NOT(ISERROR(SEARCH("4",H1812)))</formula>
    </cfRule>
    <cfRule type="containsText" dxfId="213" priority="16" operator="containsText" text="5">
      <formula>NOT(ISERROR(SEARCH("5",H1812)))</formula>
    </cfRule>
    <cfRule type="containsText" dxfId="212" priority="15" operator="containsText" text="2">
      <formula>NOT(ISERROR(SEARCH("2",H1812)))</formula>
    </cfRule>
    <cfRule type="containsText" dxfId="211" priority="14" operator="containsText" text="7">
      <formula>NOT(ISERROR(SEARCH("7",H1812)))</formula>
    </cfRule>
  </conditionalFormatting>
  <conditionalFormatting sqref="I1:M1811 I1814:M1048576">
    <cfRule type="containsText" dxfId="210" priority="26" operator="containsText" text="00">
      <formula>NOT(ISERROR(SEARCH("00",I1)))</formula>
    </cfRule>
  </conditionalFormatting>
  <conditionalFormatting sqref="I1812:M1813">
    <cfRule type="containsText" dxfId="209" priority="8" operator="containsText" text="00">
      <formula>NOT(ISERROR(SEARCH("00",I1812)))</formula>
    </cfRule>
    <cfRule type="containsText" dxfId="208" priority="22" operator="containsText" text="00">
      <formula>NOT(ISERROR(SEARCH("00",I1812)))</formula>
    </cfRule>
  </conditionalFormatting>
  <conditionalFormatting sqref="N1:N1811 N1814:N1048576">
    <cfRule type="duplicateValues" dxfId="207" priority="30"/>
  </conditionalFormatting>
  <conditionalFormatting sqref="N1812:N1813">
    <cfRule type="duplicateValues" dxfId="206" priority="1"/>
  </conditionalFormatting>
  <conditionalFormatting sqref="P1755:P1764">
    <cfRule type="expression" dxfId="205" priority="330">
      <formula>$N1755="Excluído"</formula>
    </cfRule>
  </conditionalFormatting>
  <conditionalFormatting sqref="P1767:P1798">
    <cfRule type="expression" dxfId="204" priority="176">
      <formula>$N1767="Incluir"</formula>
    </cfRule>
    <cfRule type="expression" dxfId="203" priority="175">
      <formula>$N1767="Excluir"</formula>
    </cfRule>
  </conditionalFormatting>
  <conditionalFormatting sqref="P1767:P1807">
    <cfRule type="expression" dxfId="202" priority="174">
      <formula>$N1767="Alterar"</formula>
    </cfRule>
  </conditionalFormatting>
  <conditionalFormatting sqref="P1767:P1810">
    <cfRule type="expression" dxfId="201" priority="170">
      <formula>MID($I1767,4,5)="00000"</formula>
    </cfRule>
    <cfRule type="expression" dxfId="200" priority="171">
      <formula>MID($I1767,5,4)="0000"</formula>
    </cfRule>
    <cfRule type="expression" dxfId="199" priority="173">
      <formula>MID($I1767,8,1)="0"</formula>
    </cfRule>
    <cfRule type="expression" dxfId="198" priority="172">
      <formula>MID($I1767,7,2)="00"</formula>
    </cfRule>
    <cfRule type="expression" dxfId="197" priority="163">
      <formula>$N1767="Excluído"</formula>
    </cfRule>
    <cfRule type="expression" dxfId="196" priority="166">
      <formula>MID($I1767,2,7)="0000000"</formula>
    </cfRule>
    <cfRule type="expression" dxfId="195" priority="167">
      <formula>MID($I1767,3,6)="000000"</formula>
    </cfRule>
  </conditionalFormatting>
  <conditionalFormatting sqref="P1755:Q1764">
    <cfRule type="expression" dxfId="194" priority="302">
      <formula>$N1755="Alterar"</formula>
    </cfRule>
    <cfRule type="expression" dxfId="193" priority="303">
      <formula>$N1755="Excluir"</formula>
    </cfRule>
    <cfRule type="expression" dxfId="192" priority="309">
      <formula>MID($I1755,7,2)="00"</formula>
    </cfRule>
    <cfRule type="expression" dxfId="191" priority="308">
      <formula>MID($I1755,5,4)="0000"</formula>
    </cfRule>
    <cfRule type="expression" dxfId="190" priority="310">
      <formula>MID($I1755,8,1)="0"</formula>
    </cfRule>
    <cfRule type="expression" dxfId="189" priority="307">
      <formula>MID($I1755,4,5)="00000"</formula>
    </cfRule>
    <cfRule type="expression" dxfId="188" priority="306">
      <formula>MID($I1755,3,6)="000000"</formula>
    </cfRule>
    <cfRule type="expression" dxfId="187" priority="305">
      <formula>MID($I1755,2,7)="0000000"</formula>
    </cfRule>
    <cfRule type="expression" dxfId="186" priority="304">
      <formula>$N1755="Incluir"</formula>
    </cfRule>
  </conditionalFormatting>
  <conditionalFormatting sqref="P1799:Q1810">
    <cfRule type="expression" dxfId="185" priority="80">
      <formula>$N1799="Incluir"</formula>
    </cfRule>
    <cfRule type="expression" dxfId="184" priority="79">
      <formula>$N1799="Excluir"</formula>
    </cfRule>
  </conditionalFormatting>
  <conditionalFormatting sqref="P1808:Q1810">
    <cfRule type="expression" dxfId="183" priority="78">
      <formula>$N1808="Alterar"</formula>
    </cfRule>
  </conditionalFormatting>
  <conditionalFormatting sqref="Q1755:Q1810">
    <cfRule type="expression" dxfId="182" priority="81">
      <formula>$N1755="Excluído"</formula>
    </cfRule>
  </conditionalFormatting>
  <conditionalFormatting sqref="Q1765:Q1798">
    <cfRule type="expression" dxfId="181" priority="93">
      <formula>$N1765="Excluir"</formula>
    </cfRule>
    <cfRule type="expression" dxfId="180" priority="94">
      <formula>$N1765="Incluir"</formula>
    </cfRule>
  </conditionalFormatting>
  <conditionalFormatting sqref="Q1765:Q1807">
    <cfRule type="expression" dxfId="179" priority="92">
      <formula>$N1765="Alterar"</formula>
    </cfRule>
  </conditionalFormatting>
  <conditionalFormatting sqref="Q1765:Q1810">
    <cfRule type="expression" dxfId="178" priority="84">
      <formula>MID($I1765,2,7)="0000000"</formula>
    </cfRule>
    <cfRule type="expression" dxfId="177" priority="91">
      <formula>MID($I1765,8,1)="0"</formula>
    </cfRule>
    <cfRule type="expression" dxfId="176" priority="90">
      <formula>MID($I1765,7,2)="00"</formula>
    </cfRule>
    <cfRule type="expression" dxfId="175" priority="89">
      <formula>MID($I1765,5,4)="0000"</formula>
    </cfRule>
    <cfRule type="expression" dxfId="174" priority="88">
      <formula>MID($I1765,4,5)="00000"</formula>
    </cfRule>
    <cfRule type="expression" dxfId="173" priority="85">
      <formula>MID($I1765,3,6)="000000"</formula>
    </cfRule>
  </conditionalFormatting>
  <conditionalFormatting sqref="R1:R7 R1814:R1048576">
    <cfRule type="containsText" dxfId="172" priority="426" operator="containsText" text="S">
      <formula>NOT(ISERROR(SEARCH("S",R1)))</formula>
    </cfRule>
    <cfRule type="containsText" dxfId="171" priority="427" operator="containsText" text="S">
      <formula>NOT(ISERROR(SEARCH("S",R1)))</formula>
    </cfRule>
    <cfRule type="containsText" dxfId="170" priority="428" operator="containsText" text="S">
      <formula>NOT(ISERROR(SEARCH("S",R1)))</formula>
    </cfRule>
  </conditionalFormatting>
  <conditionalFormatting sqref="R1:R7">
    <cfRule type="containsText" dxfId="169" priority="499" operator="containsText" text="S">
      <formula>NOT(ISERROR(SEARCH("S",R1)))</formula>
    </cfRule>
  </conditionalFormatting>
  <conditionalFormatting sqref="R1:R1811 R1814:R1048576">
    <cfRule type="cellIs" dxfId="168" priority="29" operator="equal">
      <formula>"S"</formula>
    </cfRule>
  </conditionalFormatting>
  <conditionalFormatting sqref="R1812:R1813">
    <cfRule type="containsText" dxfId="167" priority="6" operator="containsText" text="S">
      <formula>NOT(ISERROR(SEARCH("S",R1812)))</formula>
    </cfRule>
    <cfRule type="containsText" dxfId="166" priority="5" operator="containsText" text="S">
      <formula>NOT(ISERROR(SEARCH("S",R1812)))</formula>
    </cfRule>
    <cfRule type="containsText" dxfId="165" priority="4" operator="containsText" text="S">
      <formula>NOT(ISERROR(SEARCH("S",R1812)))</formula>
    </cfRule>
  </conditionalFormatting>
  <conditionalFormatting sqref="R1812:R1048576">
    <cfRule type="containsText" dxfId="164" priority="21" operator="containsText" text="S">
      <formula>NOT(ISERROR(SEARCH("S",R1812)))</formula>
    </cfRule>
  </conditionalFormatting>
  <conditionalFormatting sqref="S1136:S1137">
    <cfRule type="containsText" dxfId="163" priority="1439" operator="containsText" text="1">
      <formula>NOT(ISERROR(SEARCH("1",S1136)))</formula>
    </cfRule>
    <cfRule type="containsText" dxfId="162" priority="1440" operator="containsText" text="2">
      <formula>NOT(ISERROR(SEARCH("2",S1136)))</formula>
    </cfRule>
  </conditionalFormatting>
  <conditionalFormatting sqref="S7:T7 V7">
    <cfRule type="cellIs" dxfId="161" priority="430" operator="equal">
      <formula>0</formula>
    </cfRule>
  </conditionalFormatting>
  <conditionalFormatting sqref="U1812:U1813">
    <cfRule type="containsText" dxfId="160" priority="3" operator="containsText" text="2">
      <formula>NOT(ISERROR(SEARCH("2",U1812)))</formula>
    </cfRule>
  </conditionalFormatting>
  <conditionalFormatting sqref="X7">
    <cfRule type="duplicateValues" dxfId="159" priority="1004"/>
    <cfRule type="duplicateValues" dxfId="158" priority="1005"/>
    <cfRule type="duplicateValues" dxfId="157" priority="1006"/>
    <cfRule type="duplicateValues" dxfId="156" priority="1007"/>
  </conditionalFormatting>
  <conditionalFormatting sqref="X1334">
    <cfRule type="expression" dxfId="155" priority="532">
      <formula>MID($H1334,3,6)="000000"</formula>
    </cfRule>
    <cfRule type="expression" dxfId="154" priority="531">
      <formula>MID($H1334,2,7)="0000000"</formula>
    </cfRule>
    <cfRule type="expression" dxfId="153" priority="540">
      <formula>$M1334="Incluir"</formula>
    </cfRule>
    <cfRule type="expression" dxfId="152" priority="539">
      <formula>$M1334="Excluir"</formula>
    </cfRule>
    <cfRule type="expression" dxfId="151" priority="538">
      <formula>$M1334="Alterar"</formula>
    </cfRule>
    <cfRule type="expression" dxfId="150" priority="536">
      <formula>MID($H1334,8,1)="0"</formula>
    </cfRule>
    <cfRule type="expression" dxfId="149" priority="534">
      <formula>MID($H1334,5,4)="0000"</formula>
    </cfRule>
    <cfRule type="expression" dxfId="148" priority="537">
      <formula>$M1334="Excluído"</formula>
    </cfRule>
    <cfRule type="expression" dxfId="147" priority="533">
      <formula>MID($H1334,4,5)="00000"</formula>
    </cfRule>
    <cfRule type="expression" dxfId="146" priority="535">
      <formula>MID($H1334,7,2)="00"</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Z65"/>
  <sheetViews>
    <sheetView showGridLines="0" zoomScale="95" zoomScaleNormal="95" workbookViewId="0">
      <pane xSplit="24" ySplit="6" topLeftCell="Y7" activePane="bottomRight" state="frozen"/>
      <selection pane="topRight" activeCell="Y1" sqref="Y1"/>
      <selection pane="bottomLeft" activeCell="A8" sqref="A8"/>
      <selection pane="bottomRight" activeCell="B7" sqref="B7"/>
    </sheetView>
  </sheetViews>
  <sheetFormatPr defaultColWidth="9.109375" defaultRowHeight="13.2" x14ac:dyDescent="0.25"/>
  <cols>
    <col min="1" max="1" width="2" style="53" customWidth="1"/>
    <col min="2" max="13" width="2.88671875" style="53" customWidth="1"/>
    <col min="14" max="14" width="25.5546875" style="53" customWidth="1"/>
    <col min="15" max="15" width="5.33203125" style="53" customWidth="1"/>
    <col min="16" max="16" width="37" style="53" customWidth="1"/>
    <col min="17" max="17" width="39.109375" style="53" customWidth="1"/>
    <col min="18" max="22" width="3.33203125" style="53" customWidth="1"/>
    <col min="23" max="23" width="4.33203125" style="53" customWidth="1"/>
    <col min="24" max="24" width="30.44140625" style="53" customWidth="1"/>
    <col min="25" max="16384" width="9.109375" style="53"/>
  </cols>
  <sheetData>
    <row r="2" spans="2:24" s="72" customFormat="1" ht="21" customHeight="1" x14ac:dyDescent="0.4">
      <c r="B2" s="71" t="s">
        <v>1856</v>
      </c>
      <c r="C2" s="71"/>
      <c r="D2" s="71"/>
      <c r="E2" s="71"/>
      <c r="F2" s="71"/>
      <c r="G2" s="71"/>
      <c r="H2" s="71"/>
      <c r="I2" s="71"/>
      <c r="J2" s="71"/>
      <c r="K2" s="71"/>
      <c r="L2" s="71"/>
      <c r="M2" s="71"/>
      <c r="N2" s="71"/>
      <c r="O2" s="71"/>
      <c r="P2" s="71"/>
      <c r="Q2" s="71"/>
      <c r="R2" s="71"/>
      <c r="S2" s="71"/>
      <c r="T2" s="71"/>
      <c r="U2" s="71"/>
      <c r="V2" s="71"/>
      <c r="W2" s="71"/>
      <c r="X2" s="71"/>
    </row>
    <row r="3" spans="2:24" s="72" customFormat="1" ht="21" customHeight="1" x14ac:dyDescent="0.4">
      <c r="B3" s="73" t="s">
        <v>2330</v>
      </c>
      <c r="C3" s="73"/>
      <c r="D3" s="73"/>
      <c r="E3" s="73"/>
      <c r="F3" s="73"/>
      <c r="G3" s="73"/>
      <c r="H3" s="73"/>
      <c r="I3" s="73"/>
      <c r="J3" s="73"/>
      <c r="K3" s="73"/>
      <c r="L3" s="73"/>
      <c r="M3" s="73"/>
      <c r="N3" s="73"/>
      <c r="O3" s="73"/>
      <c r="P3" s="73"/>
      <c r="Q3" s="73"/>
      <c r="R3" s="73"/>
      <c r="S3" s="73"/>
      <c r="T3" s="73"/>
      <c r="U3" s="73"/>
      <c r="V3" s="73"/>
      <c r="W3" s="73"/>
      <c r="X3" s="73"/>
    </row>
    <row r="4" spans="2:24" x14ac:dyDescent="0.25">
      <c r="B4" s="16"/>
      <c r="C4" s="16"/>
      <c r="D4" s="16"/>
      <c r="E4" s="16"/>
      <c r="F4" s="16"/>
      <c r="G4" s="17"/>
      <c r="H4" s="16"/>
      <c r="I4" s="16"/>
      <c r="J4" s="16"/>
      <c r="K4" s="16"/>
      <c r="L4" s="16"/>
      <c r="M4" s="16"/>
      <c r="N4" s="15"/>
      <c r="O4" s="16"/>
      <c r="P4" s="18"/>
      <c r="Q4" s="19"/>
      <c r="R4" s="16"/>
      <c r="S4" s="16"/>
      <c r="T4" s="16"/>
      <c r="U4" s="20"/>
      <c r="V4" s="16"/>
      <c r="W4" s="16"/>
      <c r="X4" s="22"/>
    </row>
    <row r="5" spans="2:24" s="105" customFormat="1" ht="19.2" x14ac:dyDescent="0.3">
      <c r="B5" s="102" t="s">
        <v>3501</v>
      </c>
      <c r="C5" s="103"/>
      <c r="D5" s="103"/>
      <c r="E5" s="103"/>
      <c r="F5" s="103"/>
      <c r="G5" s="103"/>
      <c r="H5" s="103"/>
      <c r="I5" s="103"/>
      <c r="J5" s="103"/>
      <c r="K5" s="103"/>
      <c r="L5" s="103"/>
      <c r="M5" s="103"/>
      <c r="N5" s="103"/>
      <c r="O5" s="103"/>
      <c r="P5" s="103"/>
      <c r="Q5" s="103"/>
      <c r="R5" s="103"/>
      <c r="S5" s="103"/>
      <c r="T5" s="103"/>
      <c r="U5" s="103"/>
      <c r="V5" s="103"/>
      <c r="W5" s="103"/>
      <c r="X5" s="104"/>
    </row>
    <row r="6" spans="2:24" s="255" customFormat="1" ht="114.7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3494</v>
      </c>
      <c r="O6" s="109" t="s">
        <v>3483</v>
      </c>
      <c r="P6" s="32" t="s">
        <v>3484</v>
      </c>
      <c r="Q6" s="4" t="s">
        <v>3485</v>
      </c>
      <c r="R6" s="241" t="s">
        <v>5</v>
      </c>
      <c r="S6" s="242" t="s">
        <v>8</v>
      </c>
      <c r="T6" s="13" t="s">
        <v>7</v>
      </c>
      <c r="U6" s="243" t="s">
        <v>2262</v>
      </c>
      <c r="V6" s="244" t="s">
        <v>6</v>
      </c>
      <c r="W6" s="265" t="s">
        <v>1323</v>
      </c>
      <c r="X6" s="4" t="s">
        <v>1324</v>
      </c>
    </row>
    <row r="7" spans="2:24" ht="86.4" x14ac:dyDescent="0.25">
      <c r="B7" s="355" t="s">
        <v>9</v>
      </c>
      <c r="C7" s="355" t="s">
        <v>14</v>
      </c>
      <c r="D7" s="355" t="s">
        <v>9</v>
      </c>
      <c r="E7" s="355" t="s">
        <v>9</v>
      </c>
      <c r="F7" s="355" t="s">
        <v>19</v>
      </c>
      <c r="G7" s="355" t="s">
        <v>9</v>
      </c>
      <c r="H7" s="355" t="s">
        <v>10</v>
      </c>
      <c r="I7" s="36" t="s">
        <v>11</v>
      </c>
      <c r="J7" s="36" t="s">
        <v>11</v>
      </c>
      <c r="K7" s="36" t="s">
        <v>11</v>
      </c>
      <c r="L7" s="36" t="s">
        <v>11</v>
      </c>
      <c r="M7" s="36" t="s">
        <v>11</v>
      </c>
      <c r="N7" s="35" t="s">
        <v>4331</v>
      </c>
      <c r="O7" s="36" t="s">
        <v>4254</v>
      </c>
      <c r="P7" s="356" t="s">
        <v>3788</v>
      </c>
      <c r="Q7" s="356" t="s">
        <v>3789</v>
      </c>
      <c r="R7" s="36" t="s">
        <v>15</v>
      </c>
      <c r="S7" s="36" t="s">
        <v>15</v>
      </c>
      <c r="T7" s="36" t="s">
        <v>9</v>
      </c>
      <c r="U7" s="263">
        <v>2</v>
      </c>
      <c r="V7" s="36" t="s">
        <v>14</v>
      </c>
      <c r="W7" s="36" t="s">
        <v>1325</v>
      </c>
      <c r="X7" s="40" t="s">
        <v>4389</v>
      </c>
    </row>
    <row r="8" spans="2:24" ht="86.4" x14ac:dyDescent="0.25">
      <c r="B8" s="355" t="s">
        <v>9</v>
      </c>
      <c r="C8" s="355" t="s">
        <v>14</v>
      </c>
      <c r="D8" s="355" t="s">
        <v>9</v>
      </c>
      <c r="E8" s="355" t="s">
        <v>9</v>
      </c>
      <c r="F8" s="355" t="s">
        <v>19</v>
      </c>
      <c r="G8" s="355" t="s">
        <v>9</v>
      </c>
      <c r="H8" s="36">
        <v>1</v>
      </c>
      <c r="I8" s="36" t="s">
        <v>11</v>
      </c>
      <c r="J8" s="36" t="s">
        <v>11</v>
      </c>
      <c r="K8" s="36" t="s">
        <v>11</v>
      </c>
      <c r="L8" s="36" t="s">
        <v>11</v>
      </c>
      <c r="M8" s="36" t="s">
        <v>11</v>
      </c>
      <c r="N8" s="35" t="s">
        <v>4332</v>
      </c>
      <c r="O8" s="36" t="s">
        <v>4254</v>
      </c>
      <c r="P8" s="356" t="s">
        <v>4303</v>
      </c>
      <c r="Q8" s="356" t="s">
        <v>3789</v>
      </c>
      <c r="R8" s="36" t="s">
        <v>1578</v>
      </c>
      <c r="S8" s="36" t="s">
        <v>15</v>
      </c>
      <c r="T8" s="36" t="s">
        <v>9</v>
      </c>
      <c r="U8" s="263">
        <v>1</v>
      </c>
      <c r="V8" s="36" t="s">
        <v>14</v>
      </c>
      <c r="W8" s="36" t="s">
        <v>1325</v>
      </c>
      <c r="X8" s="40" t="s">
        <v>4390</v>
      </c>
    </row>
    <row r="9" spans="2:24" ht="86.4" x14ac:dyDescent="0.25">
      <c r="B9" s="355" t="s">
        <v>9</v>
      </c>
      <c r="C9" s="355" t="s">
        <v>14</v>
      </c>
      <c r="D9" s="355" t="s">
        <v>9</v>
      </c>
      <c r="E9" s="355" t="s">
        <v>9</v>
      </c>
      <c r="F9" s="355" t="s">
        <v>19</v>
      </c>
      <c r="G9" s="355" t="s">
        <v>9</v>
      </c>
      <c r="H9" s="36" t="s">
        <v>13</v>
      </c>
      <c r="I9" s="36" t="s">
        <v>11</v>
      </c>
      <c r="J9" s="36" t="s">
        <v>11</v>
      </c>
      <c r="K9" s="36" t="s">
        <v>11</v>
      </c>
      <c r="L9" s="36" t="s">
        <v>11</v>
      </c>
      <c r="M9" s="36" t="s">
        <v>11</v>
      </c>
      <c r="N9" s="35" t="s">
        <v>4333</v>
      </c>
      <c r="O9" s="36" t="s">
        <v>4254</v>
      </c>
      <c r="P9" s="356" t="s">
        <v>4304</v>
      </c>
      <c r="Q9" s="356" t="s">
        <v>3789</v>
      </c>
      <c r="R9" s="36" t="s">
        <v>1578</v>
      </c>
      <c r="S9" s="36" t="s">
        <v>15</v>
      </c>
      <c r="T9" s="36" t="s">
        <v>9</v>
      </c>
      <c r="U9" s="263">
        <v>1</v>
      </c>
      <c r="V9" s="36" t="s">
        <v>14</v>
      </c>
      <c r="W9" s="36" t="s">
        <v>1325</v>
      </c>
      <c r="X9" s="40" t="s">
        <v>4390</v>
      </c>
    </row>
    <row r="10" spans="2:24" ht="86.4" x14ac:dyDescent="0.25">
      <c r="B10" s="355" t="s">
        <v>9</v>
      </c>
      <c r="C10" s="355" t="s">
        <v>14</v>
      </c>
      <c r="D10" s="355" t="s">
        <v>9</v>
      </c>
      <c r="E10" s="355" t="s">
        <v>9</v>
      </c>
      <c r="F10" s="355" t="s">
        <v>19</v>
      </c>
      <c r="G10" s="355" t="s">
        <v>9</v>
      </c>
      <c r="H10" s="36" t="s">
        <v>14</v>
      </c>
      <c r="I10" s="36" t="s">
        <v>11</v>
      </c>
      <c r="J10" s="36" t="s">
        <v>11</v>
      </c>
      <c r="K10" s="36" t="s">
        <v>11</v>
      </c>
      <c r="L10" s="36" t="s">
        <v>11</v>
      </c>
      <c r="M10" s="36" t="s">
        <v>11</v>
      </c>
      <c r="N10" s="35" t="s">
        <v>4334</v>
      </c>
      <c r="O10" s="36" t="s">
        <v>4254</v>
      </c>
      <c r="P10" s="356" t="s">
        <v>4305</v>
      </c>
      <c r="Q10" s="356" t="s">
        <v>3789</v>
      </c>
      <c r="R10" s="36" t="s">
        <v>1578</v>
      </c>
      <c r="S10" s="36" t="s">
        <v>15</v>
      </c>
      <c r="T10" s="36" t="s">
        <v>9</v>
      </c>
      <c r="U10" s="263">
        <v>1</v>
      </c>
      <c r="V10" s="36" t="s">
        <v>14</v>
      </c>
      <c r="W10" s="36" t="s">
        <v>1325</v>
      </c>
      <c r="X10" s="40" t="s">
        <v>4390</v>
      </c>
    </row>
    <row r="11" spans="2:24" ht="86.4" x14ac:dyDescent="0.25">
      <c r="B11" s="355" t="s">
        <v>9</v>
      </c>
      <c r="C11" s="355" t="s">
        <v>14</v>
      </c>
      <c r="D11" s="355" t="s">
        <v>9</v>
      </c>
      <c r="E11" s="355" t="s">
        <v>9</v>
      </c>
      <c r="F11" s="355" t="s">
        <v>19</v>
      </c>
      <c r="G11" s="355" t="s">
        <v>9</v>
      </c>
      <c r="H11" s="36" t="s">
        <v>39</v>
      </c>
      <c r="I11" s="36" t="s">
        <v>11</v>
      </c>
      <c r="J11" s="36" t="s">
        <v>11</v>
      </c>
      <c r="K11" s="36" t="s">
        <v>11</v>
      </c>
      <c r="L11" s="36" t="s">
        <v>11</v>
      </c>
      <c r="M11" s="36" t="s">
        <v>11</v>
      </c>
      <c r="N11" s="35" t="s">
        <v>4335</v>
      </c>
      <c r="O11" s="36" t="s">
        <v>4254</v>
      </c>
      <c r="P11" s="356" t="s">
        <v>4306</v>
      </c>
      <c r="Q11" s="356" t="s">
        <v>3789</v>
      </c>
      <c r="R11" s="36" t="s">
        <v>1578</v>
      </c>
      <c r="S11" s="36" t="s">
        <v>15</v>
      </c>
      <c r="T11" s="36" t="s">
        <v>9</v>
      </c>
      <c r="U11" s="263">
        <v>1</v>
      </c>
      <c r="V11" s="36" t="s">
        <v>14</v>
      </c>
      <c r="W11" s="36" t="s">
        <v>1325</v>
      </c>
      <c r="X11" s="40" t="s">
        <v>4390</v>
      </c>
    </row>
    <row r="12" spans="2:24" ht="86.4" x14ac:dyDescent="0.25">
      <c r="B12" s="355" t="s">
        <v>9</v>
      </c>
      <c r="C12" s="355" t="s">
        <v>14</v>
      </c>
      <c r="D12" s="355" t="s">
        <v>9</v>
      </c>
      <c r="E12" s="355" t="s">
        <v>9</v>
      </c>
      <c r="F12" s="355" t="s">
        <v>19</v>
      </c>
      <c r="G12" s="355" t="s">
        <v>9</v>
      </c>
      <c r="H12" s="36" t="s">
        <v>48</v>
      </c>
      <c r="I12" s="36" t="s">
        <v>11</v>
      </c>
      <c r="J12" s="36" t="s">
        <v>11</v>
      </c>
      <c r="K12" s="36" t="s">
        <v>11</v>
      </c>
      <c r="L12" s="36" t="s">
        <v>11</v>
      </c>
      <c r="M12" s="36" t="s">
        <v>11</v>
      </c>
      <c r="N12" s="35" t="s">
        <v>4336</v>
      </c>
      <c r="O12" s="36" t="s">
        <v>4254</v>
      </c>
      <c r="P12" s="356" t="s">
        <v>4309</v>
      </c>
      <c r="Q12" s="356" t="s">
        <v>3789</v>
      </c>
      <c r="R12" s="36" t="s">
        <v>1578</v>
      </c>
      <c r="S12" s="36" t="s">
        <v>15</v>
      </c>
      <c r="T12" s="36" t="s">
        <v>9</v>
      </c>
      <c r="U12" s="263">
        <v>1</v>
      </c>
      <c r="V12" s="36" t="s">
        <v>14</v>
      </c>
      <c r="W12" s="36" t="s">
        <v>1325</v>
      </c>
      <c r="X12" s="40" t="s">
        <v>4390</v>
      </c>
    </row>
    <row r="13" spans="2:24" ht="86.4" x14ac:dyDescent="0.25">
      <c r="B13" s="355" t="s">
        <v>9</v>
      </c>
      <c r="C13" s="355" t="s">
        <v>14</v>
      </c>
      <c r="D13" s="355" t="s">
        <v>9</v>
      </c>
      <c r="E13" s="355" t="s">
        <v>9</v>
      </c>
      <c r="F13" s="355" t="s">
        <v>19</v>
      </c>
      <c r="G13" s="355" t="s">
        <v>9</v>
      </c>
      <c r="H13" s="36" t="s">
        <v>57</v>
      </c>
      <c r="I13" s="36" t="s">
        <v>11</v>
      </c>
      <c r="J13" s="36" t="s">
        <v>11</v>
      </c>
      <c r="K13" s="36" t="s">
        <v>11</v>
      </c>
      <c r="L13" s="36" t="s">
        <v>11</v>
      </c>
      <c r="M13" s="36" t="s">
        <v>11</v>
      </c>
      <c r="N13" s="35" t="s">
        <v>4337</v>
      </c>
      <c r="O13" s="36" t="s">
        <v>4254</v>
      </c>
      <c r="P13" s="356" t="s">
        <v>4308</v>
      </c>
      <c r="Q13" s="356" t="s">
        <v>3789</v>
      </c>
      <c r="R13" s="36" t="s">
        <v>1578</v>
      </c>
      <c r="S13" s="36" t="s">
        <v>15</v>
      </c>
      <c r="T13" s="36" t="s">
        <v>9</v>
      </c>
      <c r="U13" s="263">
        <v>1</v>
      </c>
      <c r="V13" s="36" t="s">
        <v>14</v>
      </c>
      <c r="W13" s="36" t="s">
        <v>1325</v>
      </c>
      <c r="X13" s="40" t="s">
        <v>4390</v>
      </c>
    </row>
    <row r="14" spans="2:24" ht="86.4" x14ac:dyDescent="0.25">
      <c r="B14" s="355" t="s">
        <v>9</v>
      </c>
      <c r="C14" s="355" t="s">
        <v>14</v>
      </c>
      <c r="D14" s="355" t="s">
        <v>9</v>
      </c>
      <c r="E14" s="355" t="s">
        <v>9</v>
      </c>
      <c r="F14" s="355" t="s">
        <v>19</v>
      </c>
      <c r="G14" s="355" t="s">
        <v>9</v>
      </c>
      <c r="H14" s="36" t="s">
        <v>59</v>
      </c>
      <c r="I14" s="36" t="s">
        <v>11</v>
      </c>
      <c r="J14" s="36" t="s">
        <v>11</v>
      </c>
      <c r="K14" s="36" t="s">
        <v>11</v>
      </c>
      <c r="L14" s="36" t="s">
        <v>11</v>
      </c>
      <c r="M14" s="36" t="s">
        <v>11</v>
      </c>
      <c r="N14" s="35" t="s">
        <v>4338</v>
      </c>
      <c r="O14" s="36" t="s">
        <v>4254</v>
      </c>
      <c r="P14" s="356" t="s">
        <v>4310</v>
      </c>
      <c r="Q14" s="356" t="s">
        <v>3789</v>
      </c>
      <c r="R14" s="36" t="s">
        <v>1578</v>
      </c>
      <c r="S14" s="36" t="s">
        <v>15</v>
      </c>
      <c r="T14" s="36" t="s">
        <v>9</v>
      </c>
      <c r="U14" s="263">
        <v>1</v>
      </c>
      <c r="V14" s="36" t="s">
        <v>14</v>
      </c>
      <c r="W14" s="36" t="s">
        <v>1325</v>
      </c>
      <c r="X14" s="40" t="s">
        <v>4390</v>
      </c>
    </row>
    <row r="15" spans="2:24" ht="86.4" x14ac:dyDescent="0.25">
      <c r="B15" s="355" t="s">
        <v>9</v>
      </c>
      <c r="C15" s="355" t="s">
        <v>14</v>
      </c>
      <c r="D15" s="355" t="s">
        <v>9</v>
      </c>
      <c r="E15" s="355" t="s">
        <v>9</v>
      </c>
      <c r="F15" s="355" t="s">
        <v>19</v>
      </c>
      <c r="G15" s="355" t="s">
        <v>9</v>
      </c>
      <c r="H15" s="36" t="s">
        <v>53</v>
      </c>
      <c r="I15" s="36" t="s">
        <v>11</v>
      </c>
      <c r="J15" s="36" t="s">
        <v>11</v>
      </c>
      <c r="K15" s="36" t="s">
        <v>11</v>
      </c>
      <c r="L15" s="36" t="s">
        <v>11</v>
      </c>
      <c r="M15" s="36" t="s">
        <v>11</v>
      </c>
      <c r="N15" s="35" t="s">
        <v>4339</v>
      </c>
      <c r="O15" s="36" t="s">
        <v>4254</v>
      </c>
      <c r="P15" s="356" t="s">
        <v>4311</v>
      </c>
      <c r="Q15" s="356" t="s">
        <v>3789</v>
      </c>
      <c r="R15" s="36" t="s">
        <v>1578</v>
      </c>
      <c r="S15" s="36" t="s">
        <v>15</v>
      </c>
      <c r="T15" s="36" t="s">
        <v>9</v>
      </c>
      <c r="U15" s="263">
        <v>1</v>
      </c>
      <c r="V15" s="36" t="s">
        <v>14</v>
      </c>
      <c r="W15" s="36" t="s">
        <v>1325</v>
      </c>
      <c r="X15" s="40" t="s">
        <v>4390</v>
      </c>
    </row>
    <row r="16" spans="2:24" ht="201.6" x14ac:dyDescent="0.25">
      <c r="B16" s="355" t="s">
        <v>9</v>
      </c>
      <c r="C16" s="355" t="s">
        <v>14</v>
      </c>
      <c r="D16" s="355" t="s">
        <v>13</v>
      </c>
      <c r="E16" s="355" t="s">
        <v>9</v>
      </c>
      <c r="F16" s="355" t="s">
        <v>18</v>
      </c>
      <c r="G16" s="355" t="s">
        <v>9</v>
      </c>
      <c r="H16" s="355" t="s">
        <v>10</v>
      </c>
      <c r="I16" s="36" t="s">
        <v>11</v>
      </c>
      <c r="J16" s="36" t="s">
        <v>11</v>
      </c>
      <c r="K16" s="36" t="s">
        <v>11</v>
      </c>
      <c r="L16" s="36" t="s">
        <v>11</v>
      </c>
      <c r="M16" s="36" t="s">
        <v>11</v>
      </c>
      <c r="N16" s="35" t="s">
        <v>4340</v>
      </c>
      <c r="O16" s="36" t="s">
        <v>4254</v>
      </c>
      <c r="P16" s="356" t="s">
        <v>3796</v>
      </c>
      <c r="Q16" s="356" t="s">
        <v>3797</v>
      </c>
      <c r="R16" s="37" t="s">
        <v>15</v>
      </c>
      <c r="S16" s="36" t="s">
        <v>15</v>
      </c>
      <c r="T16" s="36" t="s">
        <v>9</v>
      </c>
      <c r="U16" s="263">
        <v>2</v>
      </c>
      <c r="V16" s="36" t="s">
        <v>14</v>
      </c>
      <c r="W16" s="36" t="s">
        <v>1325</v>
      </c>
      <c r="X16" s="40" t="s">
        <v>4389</v>
      </c>
    </row>
    <row r="17" spans="1:24" ht="57.6" x14ac:dyDescent="0.25">
      <c r="B17" s="355" t="s">
        <v>9</v>
      </c>
      <c r="C17" s="355" t="s">
        <v>14</v>
      </c>
      <c r="D17" s="355" t="s">
        <v>13</v>
      </c>
      <c r="E17" s="355" t="s">
        <v>9</v>
      </c>
      <c r="F17" s="355" t="s">
        <v>18</v>
      </c>
      <c r="G17" s="355" t="s">
        <v>13</v>
      </c>
      <c r="H17" s="355" t="s">
        <v>10</v>
      </c>
      <c r="I17" s="36" t="s">
        <v>11</v>
      </c>
      <c r="J17" s="36" t="s">
        <v>11</v>
      </c>
      <c r="K17" s="36" t="s">
        <v>11</v>
      </c>
      <c r="L17" s="36" t="s">
        <v>11</v>
      </c>
      <c r="M17" s="36" t="s">
        <v>11</v>
      </c>
      <c r="N17" s="35" t="s">
        <v>4341</v>
      </c>
      <c r="O17" s="36" t="s">
        <v>4254</v>
      </c>
      <c r="P17" s="356" t="s">
        <v>3798</v>
      </c>
      <c r="Q17" s="356" t="s">
        <v>3799</v>
      </c>
      <c r="R17" s="37" t="s">
        <v>15</v>
      </c>
      <c r="S17" s="36" t="s">
        <v>15</v>
      </c>
      <c r="T17" s="36" t="s">
        <v>9</v>
      </c>
      <c r="U17" s="263">
        <v>2</v>
      </c>
      <c r="V17" s="36" t="s">
        <v>14</v>
      </c>
      <c r="W17" s="36" t="s">
        <v>1325</v>
      </c>
      <c r="X17" s="40" t="s">
        <v>4389</v>
      </c>
    </row>
    <row r="18" spans="1:24" ht="28.8" x14ac:dyDescent="0.25">
      <c r="B18" s="355" t="s">
        <v>9</v>
      </c>
      <c r="C18" s="355" t="s">
        <v>14</v>
      </c>
      <c r="D18" s="355" t="s">
        <v>13</v>
      </c>
      <c r="E18" s="355" t="s">
        <v>13</v>
      </c>
      <c r="F18" s="355" t="s">
        <v>18</v>
      </c>
      <c r="G18" s="355" t="s">
        <v>9</v>
      </c>
      <c r="H18" s="355" t="s">
        <v>10</v>
      </c>
      <c r="I18" s="36" t="s">
        <v>11</v>
      </c>
      <c r="J18" s="36" t="s">
        <v>11</v>
      </c>
      <c r="K18" s="36" t="s">
        <v>11</v>
      </c>
      <c r="L18" s="36" t="s">
        <v>11</v>
      </c>
      <c r="M18" s="36" t="s">
        <v>11</v>
      </c>
      <c r="N18" s="35" t="s">
        <v>4342</v>
      </c>
      <c r="O18" s="36" t="s">
        <v>4254</v>
      </c>
      <c r="P18" s="356" t="s">
        <v>4313</v>
      </c>
      <c r="Q18" s="356" t="s">
        <v>3801</v>
      </c>
      <c r="R18" s="357" t="s">
        <v>15</v>
      </c>
      <c r="S18" s="36" t="s">
        <v>15</v>
      </c>
      <c r="T18" s="36" t="s">
        <v>14</v>
      </c>
      <c r="U18" s="263">
        <v>2</v>
      </c>
      <c r="V18" s="36" t="s">
        <v>14</v>
      </c>
      <c r="W18" s="36" t="s">
        <v>1325</v>
      </c>
      <c r="X18" s="40" t="s">
        <v>4389</v>
      </c>
    </row>
    <row r="19" spans="1:24" ht="43.2" x14ac:dyDescent="0.25">
      <c r="B19" s="355" t="s">
        <v>9</v>
      </c>
      <c r="C19" s="355" t="s">
        <v>14</v>
      </c>
      <c r="D19" s="355" t="s">
        <v>13</v>
      </c>
      <c r="E19" s="355" t="s">
        <v>13</v>
      </c>
      <c r="F19" s="355" t="s">
        <v>18</v>
      </c>
      <c r="G19" s="355" t="s">
        <v>13</v>
      </c>
      <c r="H19" s="355" t="s">
        <v>10</v>
      </c>
      <c r="I19" s="36" t="s">
        <v>11</v>
      </c>
      <c r="J19" s="36" t="s">
        <v>11</v>
      </c>
      <c r="K19" s="36" t="s">
        <v>11</v>
      </c>
      <c r="L19" s="36" t="s">
        <v>11</v>
      </c>
      <c r="M19" s="36" t="s">
        <v>11</v>
      </c>
      <c r="N19" s="35" t="s">
        <v>4343</v>
      </c>
      <c r="O19" s="36" t="s">
        <v>4254</v>
      </c>
      <c r="P19" s="356" t="s">
        <v>4314</v>
      </c>
      <c r="Q19" s="356" t="s">
        <v>4312</v>
      </c>
      <c r="R19" s="357" t="s">
        <v>15</v>
      </c>
      <c r="S19" s="36" t="s">
        <v>15</v>
      </c>
      <c r="T19" s="36" t="s">
        <v>14</v>
      </c>
      <c r="U19" s="263">
        <v>2</v>
      </c>
      <c r="V19" s="36" t="s">
        <v>14</v>
      </c>
      <c r="W19" s="36" t="s">
        <v>1325</v>
      </c>
      <c r="X19" s="40" t="s">
        <v>4389</v>
      </c>
    </row>
    <row r="20" spans="1:24" ht="43.2" x14ac:dyDescent="0.25">
      <c r="B20" s="355" t="s">
        <v>9</v>
      </c>
      <c r="C20" s="355" t="s">
        <v>14</v>
      </c>
      <c r="D20" s="355" t="s">
        <v>13</v>
      </c>
      <c r="E20" s="355" t="s">
        <v>13</v>
      </c>
      <c r="F20" s="355" t="s">
        <v>18</v>
      </c>
      <c r="G20" s="355" t="s">
        <v>68</v>
      </c>
      <c r="H20" s="36" t="s">
        <v>10</v>
      </c>
      <c r="I20" s="36" t="s">
        <v>11</v>
      </c>
      <c r="J20" s="36" t="s">
        <v>11</v>
      </c>
      <c r="K20" s="36" t="s">
        <v>11</v>
      </c>
      <c r="L20" s="36" t="s">
        <v>11</v>
      </c>
      <c r="M20" s="36" t="s">
        <v>11</v>
      </c>
      <c r="N20" s="35" t="s">
        <v>4344</v>
      </c>
      <c r="O20" s="36" t="s">
        <v>4254</v>
      </c>
      <c r="P20" s="356" t="s">
        <v>4315</v>
      </c>
      <c r="Q20" s="356" t="s">
        <v>4316</v>
      </c>
      <c r="R20" s="357" t="s">
        <v>15</v>
      </c>
      <c r="S20" s="36" t="s">
        <v>15</v>
      </c>
      <c r="T20" s="36" t="s">
        <v>14</v>
      </c>
      <c r="U20" s="263">
        <v>2</v>
      </c>
      <c r="V20" s="36" t="s">
        <v>14</v>
      </c>
      <c r="W20" s="36" t="s">
        <v>1325</v>
      </c>
      <c r="X20" s="40" t="s">
        <v>4389</v>
      </c>
    </row>
    <row r="21" spans="1:24" ht="43.2" x14ac:dyDescent="0.25">
      <c r="B21" s="355" t="s">
        <v>9</v>
      </c>
      <c r="C21" s="355" t="s">
        <v>14</v>
      </c>
      <c r="D21" s="355" t="s">
        <v>13</v>
      </c>
      <c r="E21" s="355" t="s">
        <v>13</v>
      </c>
      <c r="F21" s="355" t="s">
        <v>18</v>
      </c>
      <c r="G21" s="355" t="s">
        <v>68</v>
      </c>
      <c r="H21" s="36" t="s">
        <v>9</v>
      </c>
      <c r="I21" s="36" t="s">
        <v>11</v>
      </c>
      <c r="J21" s="36" t="s">
        <v>11</v>
      </c>
      <c r="K21" s="36" t="s">
        <v>11</v>
      </c>
      <c r="L21" s="36" t="s">
        <v>11</v>
      </c>
      <c r="M21" s="36" t="s">
        <v>11</v>
      </c>
      <c r="N21" s="35" t="s">
        <v>4345</v>
      </c>
      <c r="O21" s="36" t="s">
        <v>4254</v>
      </c>
      <c r="P21" s="356" t="s">
        <v>4317</v>
      </c>
      <c r="Q21" s="356" t="s">
        <v>4316</v>
      </c>
      <c r="R21" s="357" t="s">
        <v>1578</v>
      </c>
      <c r="S21" s="36" t="s">
        <v>15</v>
      </c>
      <c r="T21" s="36" t="s">
        <v>14</v>
      </c>
      <c r="U21" s="263">
        <v>1</v>
      </c>
      <c r="V21" s="36" t="s">
        <v>14</v>
      </c>
      <c r="W21" s="36" t="s">
        <v>1325</v>
      </c>
      <c r="X21" s="40" t="s">
        <v>4389</v>
      </c>
    </row>
    <row r="22" spans="1:24" ht="72" x14ac:dyDescent="0.25">
      <c r="B22" s="355" t="s">
        <v>9</v>
      </c>
      <c r="C22" s="355" t="s">
        <v>14</v>
      </c>
      <c r="D22" s="355" t="s">
        <v>57</v>
      </c>
      <c r="E22" s="355" t="s">
        <v>9</v>
      </c>
      <c r="F22" s="355" t="s">
        <v>18</v>
      </c>
      <c r="G22" s="355" t="s">
        <v>14</v>
      </c>
      <c r="H22" s="355" t="s">
        <v>10</v>
      </c>
      <c r="I22" s="36" t="s">
        <v>11</v>
      </c>
      <c r="J22" s="36" t="s">
        <v>11</v>
      </c>
      <c r="K22" s="36" t="s">
        <v>11</v>
      </c>
      <c r="L22" s="36" t="s">
        <v>11</v>
      </c>
      <c r="M22" s="36" t="s">
        <v>11</v>
      </c>
      <c r="N22" s="35" t="s">
        <v>4346</v>
      </c>
      <c r="O22" s="36" t="s">
        <v>4254</v>
      </c>
      <c r="P22" s="356" t="s">
        <v>3938</v>
      </c>
      <c r="Q22" s="356" t="s">
        <v>3939</v>
      </c>
      <c r="R22" s="36" t="s">
        <v>15</v>
      </c>
      <c r="S22" s="36" t="s">
        <v>15</v>
      </c>
      <c r="T22" s="36" t="s">
        <v>9</v>
      </c>
      <c r="U22" s="121">
        <v>2</v>
      </c>
      <c r="V22" s="36" t="s">
        <v>14</v>
      </c>
      <c r="W22" s="36" t="s">
        <v>1325</v>
      </c>
      <c r="X22" s="40" t="s">
        <v>4389</v>
      </c>
    </row>
    <row r="23" spans="1:24" ht="72" x14ac:dyDescent="0.25">
      <c r="B23" s="355" t="s">
        <v>9</v>
      </c>
      <c r="C23" s="355" t="s">
        <v>14</v>
      </c>
      <c r="D23" s="355" t="s">
        <v>57</v>
      </c>
      <c r="E23" s="355" t="s">
        <v>9</v>
      </c>
      <c r="F23" s="355" t="s">
        <v>18</v>
      </c>
      <c r="G23" s="355" t="s">
        <v>14</v>
      </c>
      <c r="H23" s="36" t="s">
        <v>9</v>
      </c>
      <c r="I23" s="36" t="s">
        <v>11</v>
      </c>
      <c r="J23" s="36" t="s">
        <v>11</v>
      </c>
      <c r="K23" s="36" t="s">
        <v>11</v>
      </c>
      <c r="L23" s="36" t="s">
        <v>11</v>
      </c>
      <c r="M23" s="36" t="s">
        <v>11</v>
      </c>
      <c r="N23" s="35" t="s">
        <v>4347</v>
      </c>
      <c r="O23" s="36" t="s">
        <v>4254</v>
      </c>
      <c r="P23" s="356" t="s">
        <v>4265</v>
      </c>
      <c r="Q23" s="356" t="s">
        <v>3939</v>
      </c>
      <c r="R23" s="36" t="s">
        <v>1578</v>
      </c>
      <c r="S23" s="36" t="s">
        <v>15</v>
      </c>
      <c r="T23" s="36" t="s">
        <v>9</v>
      </c>
      <c r="U23" s="121">
        <v>1</v>
      </c>
      <c r="V23" s="36" t="s">
        <v>14</v>
      </c>
      <c r="W23" s="36" t="s">
        <v>1325</v>
      </c>
      <c r="X23" s="40" t="s">
        <v>4390</v>
      </c>
    </row>
    <row r="24" spans="1:24" ht="72" x14ac:dyDescent="0.25">
      <c r="B24" s="355" t="s">
        <v>9</v>
      </c>
      <c r="C24" s="355" t="s">
        <v>14</v>
      </c>
      <c r="D24" s="355" t="s">
        <v>57</v>
      </c>
      <c r="E24" s="355" t="s">
        <v>9</v>
      </c>
      <c r="F24" s="355" t="s">
        <v>18</v>
      </c>
      <c r="G24" s="355" t="s">
        <v>14</v>
      </c>
      <c r="H24" s="36" t="s">
        <v>13</v>
      </c>
      <c r="I24" s="36" t="s">
        <v>11</v>
      </c>
      <c r="J24" s="36" t="s">
        <v>11</v>
      </c>
      <c r="K24" s="36" t="s">
        <v>11</v>
      </c>
      <c r="L24" s="36" t="s">
        <v>11</v>
      </c>
      <c r="M24" s="36" t="s">
        <v>11</v>
      </c>
      <c r="N24" s="35" t="s">
        <v>4348</v>
      </c>
      <c r="O24" s="36" t="s">
        <v>4254</v>
      </c>
      <c r="P24" s="356" t="s">
        <v>4266</v>
      </c>
      <c r="Q24" s="356" t="s">
        <v>3939</v>
      </c>
      <c r="R24" s="36" t="s">
        <v>1578</v>
      </c>
      <c r="S24" s="36" t="s">
        <v>15</v>
      </c>
      <c r="T24" s="36" t="s">
        <v>9</v>
      </c>
      <c r="U24" s="121">
        <v>1</v>
      </c>
      <c r="V24" s="36" t="s">
        <v>14</v>
      </c>
      <c r="W24" s="36" t="s">
        <v>1325</v>
      </c>
      <c r="X24" s="40" t="s">
        <v>4390</v>
      </c>
    </row>
    <row r="25" spans="1:24" ht="72" x14ac:dyDescent="0.25">
      <c r="B25" s="355" t="s">
        <v>9</v>
      </c>
      <c r="C25" s="355" t="s">
        <v>14</v>
      </c>
      <c r="D25" s="355" t="s">
        <v>57</v>
      </c>
      <c r="E25" s="355" t="s">
        <v>9</v>
      </c>
      <c r="F25" s="355" t="s">
        <v>18</v>
      </c>
      <c r="G25" s="355" t="s">
        <v>14</v>
      </c>
      <c r="H25" s="36" t="s">
        <v>14</v>
      </c>
      <c r="I25" s="36" t="s">
        <v>11</v>
      </c>
      <c r="J25" s="36" t="s">
        <v>11</v>
      </c>
      <c r="K25" s="36" t="s">
        <v>11</v>
      </c>
      <c r="L25" s="36" t="s">
        <v>11</v>
      </c>
      <c r="M25" s="36" t="s">
        <v>11</v>
      </c>
      <c r="N25" s="35" t="s">
        <v>4349</v>
      </c>
      <c r="O25" s="36" t="s">
        <v>4254</v>
      </c>
      <c r="P25" s="356" t="s">
        <v>4297</v>
      </c>
      <c r="Q25" s="356" t="s">
        <v>3939</v>
      </c>
      <c r="R25" s="36" t="s">
        <v>1578</v>
      </c>
      <c r="S25" s="36" t="s">
        <v>15</v>
      </c>
      <c r="T25" s="36" t="s">
        <v>9</v>
      </c>
      <c r="U25" s="121">
        <v>1</v>
      </c>
      <c r="V25" s="36" t="s">
        <v>14</v>
      </c>
      <c r="W25" s="36" t="s">
        <v>1325</v>
      </c>
      <c r="X25" s="40" t="s">
        <v>4390</v>
      </c>
    </row>
    <row r="26" spans="1:24" ht="72" x14ac:dyDescent="0.25">
      <c r="B26" s="355" t="s">
        <v>9</v>
      </c>
      <c r="C26" s="355" t="s">
        <v>14</v>
      </c>
      <c r="D26" s="355" t="s">
        <v>57</v>
      </c>
      <c r="E26" s="355" t="s">
        <v>9</v>
      </c>
      <c r="F26" s="355" t="s">
        <v>18</v>
      </c>
      <c r="G26" s="355" t="s">
        <v>14</v>
      </c>
      <c r="H26" s="36" t="s">
        <v>39</v>
      </c>
      <c r="I26" s="36" t="s">
        <v>11</v>
      </c>
      <c r="J26" s="36" t="s">
        <v>11</v>
      </c>
      <c r="K26" s="36" t="s">
        <v>11</v>
      </c>
      <c r="L26" s="36" t="s">
        <v>11</v>
      </c>
      <c r="M26" s="36" t="s">
        <v>11</v>
      </c>
      <c r="N26" s="35" t="s">
        <v>4350</v>
      </c>
      <c r="O26" s="36" t="s">
        <v>4254</v>
      </c>
      <c r="P26" s="356" t="s">
        <v>4267</v>
      </c>
      <c r="Q26" s="356" t="s">
        <v>3939</v>
      </c>
      <c r="R26" s="36" t="s">
        <v>1578</v>
      </c>
      <c r="S26" s="36" t="s">
        <v>15</v>
      </c>
      <c r="T26" s="36" t="s">
        <v>9</v>
      </c>
      <c r="U26" s="121">
        <v>1</v>
      </c>
      <c r="V26" s="36" t="s">
        <v>14</v>
      </c>
      <c r="W26" s="36" t="s">
        <v>1325</v>
      </c>
      <c r="X26" s="40" t="s">
        <v>4390</v>
      </c>
    </row>
    <row r="27" spans="1:24" ht="72" x14ac:dyDescent="0.25">
      <c r="B27" s="355" t="s">
        <v>9</v>
      </c>
      <c r="C27" s="355" t="s">
        <v>14</v>
      </c>
      <c r="D27" s="355" t="s">
        <v>57</v>
      </c>
      <c r="E27" s="355" t="s">
        <v>9</v>
      </c>
      <c r="F27" s="355" t="s">
        <v>18</v>
      </c>
      <c r="G27" s="355" t="s">
        <v>14</v>
      </c>
      <c r="H27" s="36" t="s">
        <v>48</v>
      </c>
      <c r="I27" s="36" t="s">
        <v>11</v>
      </c>
      <c r="J27" s="36" t="s">
        <v>11</v>
      </c>
      <c r="K27" s="36" t="s">
        <v>11</v>
      </c>
      <c r="L27" s="36" t="s">
        <v>11</v>
      </c>
      <c r="M27" s="36" t="s">
        <v>11</v>
      </c>
      <c r="N27" s="35" t="s">
        <v>4351</v>
      </c>
      <c r="O27" s="36" t="s">
        <v>4254</v>
      </c>
      <c r="P27" s="356" t="s">
        <v>4268</v>
      </c>
      <c r="Q27" s="356" t="s">
        <v>3939</v>
      </c>
      <c r="R27" s="36" t="s">
        <v>1578</v>
      </c>
      <c r="S27" s="36" t="s">
        <v>15</v>
      </c>
      <c r="T27" s="36" t="s">
        <v>9</v>
      </c>
      <c r="U27" s="121">
        <v>1</v>
      </c>
      <c r="V27" s="36" t="s">
        <v>14</v>
      </c>
      <c r="W27" s="36" t="s">
        <v>1325</v>
      </c>
      <c r="X27" s="40" t="s">
        <v>4390</v>
      </c>
    </row>
    <row r="28" spans="1:24" ht="72" x14ac:dyDescent="0.25">
      <c r="B28" s="355" t="s">
        <v>9</v>
      </c>
      <c r="C28" s="355" t="s">
        <v>14</v>
      </c>
      <c r="D28" s="355" t="s">
        <v>57</v>
      </c>
      <c r="E28" s="355" t="s">
        <v>9</v>
      </c>
      <c r="F28" s="355" t="s">
        <v>18</v>
      </c>
      <c r="G28" s="355" t="s">
        <v>14</v>
      </c>
      <c r="H28" s="36" t="s">
        <v>57</v>
      </c>
      <c r="I28" s="36" t="s">
        <v>11</v>
      </c>
      <c r="J28" s="36" t="s">
        <v>11</v>
      </c>
      <c r="K28" s="36" t="s">
        <v>11</v>
      </c>
      <c r="L28" s="36" t="s">
        <v>11</v>
      </c>
      <c r="M28" s="36" t="s">
        <v>11</v>
      </c>
      <c r="N28" s="35" t="s">
        <v>4352</v>
      </c>
      <c r="O28" s="36" t="s">
        <v>4254</v>
      </c>
      <c r="P28" s="356" t="s">
        <v>4278</v>
      </c>
      <c r="Q28" s="356" t="s">
        <v>3939</v>
      </c>
      <c r="R28" s="36" t="s">
        <v>1578</v>
      </c>
      <c r="S28" s="36" t="s">
        <v>15</v>
      </c>
      <c r="T28" s="36" t="s">
        <v>9</v>
      </c>
      <c r="U28" s="121">
        <v>1</v>
      </c>
      <c r="V28" s="36" t="s">
        <v>14</v>
      </c>
      <c r="W28" s="36" t="s">
        <v>1325</v>
      </c>
      <c r="X28" s="40" t="s">
        <v>4390</v>
      </c>
    </row>
    <row r="29" spans="1:24" ht="72" x14ac:dyDescent="0.25">
      <c r="B29" s="355" t="s">
        <v>9</v>
      </c>
      <c r="C29" s="355" t="s">
        <v>14</v>
      </c>
      <c r="D29" s="355" t="s">
        <v>57</v>
      </c>
      <c r="E29" s="355" t="s">
        <v>9</v>
      </c>
      <c r="F29" s="355" t="s">
        <v>18</v>
      </c>
      <c r="G29" s="355" t="s">
        <v>14</v>
      </c>
      <c r="H29" s="36" t="s">
        <v>59</v>
      </c>
      <c r="I29" s="36" t="s">
        <v>11</v>
      </c>
      <c r="J29" s="36" t="s">
        <v>11</v>
      </c>
      <c r="K29" s="36" t="s">
        <v>11</v>
      </c>
      <c r="L29" s="36" t="s">
        <v>11</v>
      </c>
      <c r="M29" s="36" t="s">
        <v>11</v>
      </c>
      <c r="N29" s="35" t="s">
        <v>4353</v>
      </c>
      <c r="O29" s="36" t="s">
        <v>4254</v>
      </c>
      <c r="P29" s="356" t="s">
        <v>4269</v>
      </c>
      <c r="Q29" s="356" t="s">
        <v>3939</v>
      </c>
      <c r="R29" s="36" t="s">
        <v>1578</v>
      </c>
      <c r="S29" s="36" t="s">
        <v>15</v>
      </c>
      <c r="T29" s="36" t="s">
        <v>9</v>
      </c>
      <c r="U29" s="121">
        <v>1</v>
      </c>
      <c r="V29" s="36" t="s">
        <v>14</v>
      </c>
      <c r="W29" s="36" t="s">
        <v>1325</v>
      </c>
      <c r="X29" s="40" t="s">
        <v>4390</v>
      </c>
    </row>
    <row r="30" spans="1:24" ht="72" x14ac:dyDescent="0.25">
      <c r="B30" s="355" t="s">
        <v>9</v>
      </c>
      <c r="C30" s="355" t="s">
        <v>14</v>
      </c>
      <c r="D30" s="355" t="s">
        <v>57</v>
      </c>
      <c r="E30" s="355" t="s">
        <v>9</v>
      </c>
      <c r="F30" s="355" t="s">
        <v>18</v>
      </c>
      <c r="G30" s="355" t="s">
        <v>14</v>
      </c>
      <c r="H30" s="36" t="s">
        <v>53</v>
      </c>
      <c r="I30" s="36" t="s">
        <v>11</v>
      </c>
      <c r="J30" s="36" t="s">
        <v>11</v>
      </c>
      <c r="K30" s="36" t="s">
        <v>11</v>
      </c>
      <c r="L30" s="36" t="s">
        <v>11</v>
      </c>
      <c r="M30" s="36" t="s">
        <v>11</v>
      </c>
      <c r="N30" s="35" t="s">
        <v>4354</v>
      </c>
      <c r="O30" s="36" t="s">
        <v>4254</v>
      </c>
      <c r="P30" s="356" t="s">
        <v>4270</v>
      </c>
      <c r="Q30" s="356" t="s">
        <v>3939</v>
      </c>
      <c r="R30" s="36" t="s">
        <v>1578</v>
      </c>
      <c r="S30" s="36" t="s">
        <v>15</v>
      </c>
      <c r="T30" s="36" t="s">
        <v>9</v>
      </c>
      <c r="U30" s="121">
        <v>1</v>
      </c>
      <c r="V30" s="36" t="s">
        <v>14</v>
      </c>
      <c r="W30" s="36" t="s">
        <v>1325</v>
      </c>
      <c r="X30" s="40" t="s">
        <v>4390</v>
      </c>
    </row>
    <row r="31" spans="1:24" ht="72" x14ac:dyDescent="0.25">
      <c r="B31" s="355" t="s">
        <v>9</v>
      </c>
      <c r="C31" s="355" t="s">
        <v>14</v>
      </c>
      <c r="D31" s="355" t="s">
        <v>57</v>
      </c>
      <c r="E31" s="355" t="s">
        <v>9</v>
      </c>
      <c r="F31" s="355" t="s">
        <v>18</v>
      </c>
      <c r="G31" s="355" t="s">
        <v>39</v>
      </c>
      <c r="H31" s="355" t="s">
        <v>10</v>
      </c>
      <c r="I31" s="36" t="s">
        <v>11</v>
      </c>
      <c r="J31" s="36" t="s">
        <v>11</v>
      </c>
      <c r="K31" s="36" t="s">
        <v>11</v>
      </c>
      <c r="L31" s="36" t="s">
        <v>11</v>
      </c>
      <c r="M31" s="36" t="s">
        <v>11</v>
      </c>
      <c r="N31" s="35" t="s">
        <v>4355</v>
      </c>
      <c r="O31" s="36" t="s">
        <v>4254</v>
      </c>
      <c r="P31" s="356" t="s">
        <v>3940</v>
      </c>
      <c r="Q31" s="356" t="s">
        <v>3941</v>
      </c>
      <c r="R31" s="36" t="s">
        <v>15</v>
      </c>
      <c r="S31" s="36" t="s">
        <v>15</v>
      </c>
      <c r="T31" s="36" t="s">
        <v>9</v>
      </c>
      <c r="U31" s="121">
        <v>2</v>
      </c>
      <c r="V31" s="36" t="s">
        <v>14</v>
      </c>
      <c r="W31" s="36" t="s">
        <v>1325</v>
      </c>
      <c r="X31" s="40" t="s">
        <v>4389</v>
      </c>
    </row>
    <row r="32" spans="1:24" ht="72" x14ac:dyDescent="0.25">
      <c r="A32" s="53" t="s">
        <v>2271</v>
      </c>
      <c r="B32" s="355" t="s">
        <v>9</v>
      </c>
      <c r="C32" s="355" t="s">
        <v>14</v>
      </c>
      <c r="D32" s="355" t="s">
        <v>57</v>
      </c>
      <c r="E32" s="355" t="s">
        <v>9</v>
      </c>
      <c r="F32" s="355" t="s">
        <v>18</v>
      </c>
      <c r="G32" s="355" t="s">
        <v>39</v>
      </c>
      <c r="H32" s="36" t="s">
        <v>9</v>
      </c>
      <c r="I32" s="36" t="s">
        <v>11</v>
      </c>
      <c r="J32" s="36" t="s">
        <v>11</v>
      </c>
      <c r="K32" s="36" t="s">
        <v>11</v>
      </c>
      <c r="L32" s="36" t="s">
        <v>11</v>
      </c>
      <c r="M32" s="36" t="s">
        <v>11</v>
      </c>
      <c r="N32" s="35" t="s">
        <v>4356</v>
      </c>
      <c r="O32" s="36" t="s">
        <v>4254</v>
      </c>
      <c r="P32" s="356" t="s">
        <v>4271</v>
      </c>
      <c r="Q32" s="356" t="s">
        <v>3941</v>
      </c>
      <c r="R32" s="36" t="s">
        <v>1578</v>
      </c>
      <c r="S32" s="36" t="s">
        <v>15</v>
      </c>
      <c r="T32" s="36" t="s">
        <v>9</v>
      </c>
      <c r="U32" s="121">
        <v>1</v>
      </c>
      <c r="V32" s="36" t="s">
        <v>14</v>
      </c>
      <c r="W32" s="36" t="s">
        <v>1325</v>
      </c>
      <c r="X32" s="40" t="s">
        <v>4390</v>
      </c>
    </row>
    <row r="33" spans="2:24" ht="72" x14ac:dyDescent="0.25">
      <c r="B33" s="355" t="s">
        <v>9</v>
      </c>
      <c r="C33" s="355" t="s">
        <v>14</v>
      </c>
      <c r="D33" s="355" t="s">
        <v>57</v>
      </c>
      <c r="E33" s="355" t="s">
        <v>9</v>
      </c>
      <c r="F33" s="355" t="s">
        <v>18</v>
      </c>
      <c r="G33" s="355" t="s">
        <v>39</v>
      </c>
      <c r="H33" s="36" t="s">
        <v>13</v>
      </c>
      <c r="I33" s="36" t="s">
        <v>11</v>
      </c>
      <c r="J33" s="36" t="s">
        <v>11</v>
      </c>
      <c r="K33" s="36" t="s">
        <v>11</v>
      </c>
      <c r="L33" s="36" t="s">
        <v>11</v>
      </c>
      <c r="M33" s="36" t="s">
        <v>11</v>
      </c>
      <c r="N33" s="35" t="s">
        <v>4357</v>
      </c>
      <c r="O33" s="36" t="s">
        <v>4254</v>
      </c>
      <c r="P33" s="356" t="s">
        <v>4272</v>
      </c>
      <c r="Q33" s="356" t="s">
        <v>3941</v>
      </c>
      <c r="R33" s="36" t="s">
        <v>1578</v>
      </c>
      <c r="S33" s="36" t="s">
        <v>15</v>
      </c>
      <c r="T33" s="36" t="s">
        <v>9</v>
      </c>
      <c r="U33" s="121">
        <v>1</v>
      </c>
      <c r="V33" s="36" t="s">
        <v>14</v>
      </c>
      <c r="W33" s="36" t="s">
        <v>1325</v>
      </c>
      <c r="X33" s="40" t="s">
        <v>4390</v>
      </c>
    </row>
    <row r="34" spans="2:24" ht="72" x14ac:dyDescent="0.25">
      <c r="B34" s="355" t="s">
        <v>9</v>
      </c>
      <c r="C34" s="355" t="s">
        <v>14</v>
      </c>
      <c r="D34" s="355" t="s">
        <v>57</v>
      </c>
      <c r="E34" s="355" t="s">
        <v>9</v>
      </c>
      <c r="F34" s="355" t="s">
        <v>18</v>
      </c>
      <c r="G34" s="355" t="s">
        <v>39</v>
      </c>
      <c r="H34" s="36" t="s">
        <v>14</v>
      </c>
      <c r="I34" s="36" t="s">
        <v>11</v>
      </c>
      <c r="J34" s="36" t="s">
        <v>11</v>
      </c>
      <c r="K34" s="36" t="s">
        <v>11</v>
      </c>
      <c r="L34" s="36" t="s">
        <v>11</v>
      </c>
      <c r="M34" s="36" t="s">
        <v>11</v>
      </c>
      <c r="N34" s="35" t="s">
        <v>4358</v>
      </c>
      <c r="O34" s="36" t="s">
        <v>4254</v>
      </c>
      <c r="P34" s="356" t="s">
        <v>4295</v>
      </c>
      <c r="Q34" s="356" t="s">
        <v>3941</v>
      </c>
      <c r="R34" s="36" t="s">
        <v>1578</v>
      </c>
      <c r="S34" s="36" t="s">
        <v>15</v>
      </c>
      <c r="T34" s="36" t="s">
        <v>9</v>
      </c>
      <c r="U34" s="121">
        <v>1</v>
      </c>
      <c r="V34" s="36" t="s">
        <v>14</v>
      </c>
      <c r="W34" s="36" t="s">
        <v>1325</v>
      </c>
      <c r="X34" s="40" t="s">
        <v>4390</v>
      </c>
    </row>
    <row r="35" spans="2:24" ht="72" x14ac:dyDescent="0.25">
      <c r="B35" s="355" t="s">
        <v>9</v>
      </c>
      <c r="C35" s="355" t="s">
        <v>14</v>
      </c>
      <c r="D35" s="355" t="s">
        <v>57</v>
      </c>
      <c r="E35" s="355" t="s">
        <v>9</v>
      </c>
      <c r="F35" s="355" t="s">
        <v>18</v>
      </c>
      <c r="G35" s="355" t="s">
        <v>39</v>
      </c>
      <c r="H35" s="36" t="s">
        <v>39</v>
      </c>
      <c r="I35" s="36" t="s">
        <v>11</v>
      </c>
      <c r="J35" s="36" t="s">
        <v>11</v>
      </c>
      <c r="K35" s="36" t="s">
        <v>11</v>
      </c>
      <c r="L35" s="36" t="s">
        <v>11</v>
      </c>
      <c r="M35" s="36" t="s">
        <v>11</v>
      </c>
      <c r="N35" s="35" t="s">
        <v>4359</v>
      </c>
      <c r="O35" s="36" t="s">
        <v>4254</v>
      </c>
      <c r="P35" s="356" t="s">
        <v>4273</v>
      </c>
      <c r="Q35" s="356" t="s">
        <v>3941</v>
      </c>
      <c r="R35" s="36" t="s">
        <v>1578</v>
      </c>
      <c r="S35" s="36" t="s">
        <v>15</v>
      </c>
      <c r="T35" s="36" t="s">
        <v>9</v>
      </c>
      <c r="U35" s="121">
        <v>1</v>
      </c>
      <c r="V35" s="36" t="s">
        <v>14</v>
      </c>
      <c r="W35" s="36" t="s">
        <v>1325</v>
      </c>
      <c r="X35" s="40" t="s">
        <v>4390</v>
      </c>
    </row>
    <row r="36" spans="2:24" ht="72" x14ac:dyDescent="0.25">
      <c r="B36" s="355" t="s">
        <v>9</v>
      </c>
      <c r="C36" s="355" t="s">
        <v>14</v>
      </c>
      <c r="D36" s="355" t="s">
        <v>57</v>
      </c>
      <c r="E36" s="355" t="s">
        <v>9</v>
      </c>
      <c r="F36" s="355" t="s">
        <v>18</v>
      </c>
      <c r="G36" s="355" t="s">
        <v>39</v>
      </c>
      <c r="H36" s="36" t="s">
        <v>48</v>
      </c>
      <c r="I36" s="36" t="s">
        <v>11</v>
      </c>
      <c r="J36" s="36" t="s">
        <v>11</v>
      </c>
      <c r="K36" s="36" t="s">
        <v>11</v>
      </c>
      <c r="L36" s="36" t="s">
        <v>11</v>
      </c>
      <c r="M36" s="36" t="s">
        <v>11</v>
      </c>
      <c r="N36" s="35" t="s">
        <v>4360</v>
      </c>
      <c r="O36" s="36" t="s">
        <v>4254</v>
      </c>
      <c r="P36" s="356" t="s">
        <v>4274</v>
      </c>
      <c r="Q36" s="356" t="s">
        <v>3941</v>
      </c>
      <c r="R36" s="36" t="s">
        <v>1578</v>
      </c>
      <c r="S36" s="36" t="s">
        <v>15</v>
      </c>
      <c r="T36" s="36" t="s">
        <v>9</v>
      </c>
      <c r="U36" s="121">
        <v>1</v>
      </c>
      <c r="V36" s="36" t="s">
        <v>14</v>
      </c>
      <c r="W36" s="36" t="s">
        <v>1325</v>
      </c>
      <c r="X36" s="40" t="s">
        <v>4390</v>
      </c>
    </row>
    <row r="37" spans="2:24" ht="72" x14ac:dyDescent="0.25">
      <c r="B37" s="355" t="s">
        <v>9</v>
      </c>
      <c r="C37" s="355" t="s">
        <v>14</v>
      </c>
      <c r="D37" s="355" t="s">
        <v>57</v>
      </c>
      <c r="E37" s="355" t="s">
        <v>9</v>
      </c>
      <c r="F37" s="355" t="s">
        <v>18</v>
      </c>
      <c r="G37" s="355" t="s">
        <v>39</v>
      </c>
      <c r="H37" s="36" t="s">
        <v>57</v>
      </c>
      <c r="I37" s="36" t="s">
        <v>11</v>
      </c>
      <c r="J37" s="36" t="s">
        <v>11</v>
      </c>
      <c r="K37" s="36" t="s">
        <v>11</v>
      </c>
      <c r="L37" s="36" t="s">
        <v>11</v>
      </c>
      <c r="M37" s="36" t="s">
        <v>11</v>
      </c>
      <c r="N37" s="35" t="s">
        <v>4361</v>
      </c>
      <c r="O37" s="36" t="s">
        <v>4254</v>
      </c>
      <c r="P37" s="356" t="s">
        <v>4275</v>
      </c>
      <c r="Q37" s="356" t="s">
        <v>3941</v>
      </c>
      <c r="R37" s="36" t="s">
        <v>1578</v>
      </c>
      <c r="S37" s="36" t="s">
        <v>15</v>
      </c>
      <c r="T37" s="36" t="s">
        <v>9</v>
      </c>
      <c r="U37" s="121">
        <v>1</v>
      </c>
      <c r="V37" s="36" t="s">
        <v>14</v>
      </c>
      <c r="W37" s="36" t="s">
        <v>1325</v>
      </c>
      <c r="X37" s="40" t="s">
        <v>4390</v>
      </c>
    </row>
    <row r="38" spans="2:24" ht="72" x14ac:dyDescent="0.25">
      <c r="B38" s="355" t="s">
        <v>9</v>
      </c>
      <c r="C38" s="355" t="s">
        <v>14</v>
      </c>
      <c r="D38" s="355" t="s">
        <v>57</v>
      </c>
      <c r="E38" s="355" t="s">
        <v>9</v>
      </c>
      <c r="F38" s="355" t="s">
        <v>18</v>
      </c>
      <c r="G38" s="355" t="s">
        <v>39</v>
      </c>
      <c r="H38" s="36" t="s">
        <v>59</v>
      </c>
      <c r="I38" s="36" t="s">
        <v>11</v>
      </c>
      <c r="J38" s="36" t="s">
        <v>11</v>
      </c>
      <c r="K38" s="36" t="s">
        <v>11</v>
      </c>
      <c r="L38" s="36" t="s">
        <v>11</v>
      </c>
      <c r="M38" s="36" t="s">
        <v>11</v>
      </c>
      <c r="N38" s="35" t="s">
        <v>4362</v>
      </c>
      <c r="O38" s="36" t="s">
        <v>4254</v>
      </c>
      <c r="P38" s="356" t="s">
        <v>4276</v>
      </c>
      <c r="Q38" s="356" t="s">
        <v>3941</v>
      </c>
      <c r="R38" s="36" t="s">
        <v>1578</v>
      </c>
      <c r="S38" s="36" t="s">
        <v>15</v>
      </c>
      <c r="T38" s="36" t="s">
        <v>9</v>
      </c>
      <c r="U38" s="121">
        <v>1</v>
      </c>
      <c r="V38" s="36" t="s">
        <v>14</v>
      </c>
      <c r="W38" s="36" t="s">
        <v>1325</v>
      </c>
      <c r="X38" s="40" t="s">
        <v>4390</v>
      </c>
    </row>
    <row r="39" spans="2:24" ht="72" x14ac:dyDescent="0.25">
      <c r="B39" s="355" t="s">
        <v>9</v>
      </c>
      <c r="C39" s="355" t="s">
        <v>14</v>
      </c>
      <c r="D39" s="355" t="s">
        <v>57</v>
      </c>
      <c r="E39" s="355" t="s">
        <v>9</v>
      </c>
      <c r="F39" s="355" t="s">
        <v>18</v>
      </c>
      <c r="G39" s="355" t="s">
        <v>39</v>
      </c>
      <c r="H39" s="36" t="s">
        <v>53</v>
      </c>
      <c r="I39" s="36" t="s">
        <v>11</v>
      </c>
      <c r="J39" s="36" t="s">
        <v>11</v>
      </c>
      <c r="K39" s="36" t="s">
        <v>11</v>
      </c>
      <c r="L39" s="36" t="s">
        <v>11</v>
      </c>
      <c r="M39" s="36" t="s">
        <v>11</v>
      </c>
      <c r="N39" s="35" t="s">
        <v>4363</v>
      </c>
      <c r="O39" s="36" t="s">
        <v>4254</v>
      </c>
      <c r="P39" s="356" t="s">
        <v>4277</v>
      </c>
      <c r="Q39" s="356" t="s">
        <v>3941</v>
      </c>
      <c r="R39" s="36" t="s">
        <v>1578</v>
      </c>
      <c r="S39" s="36" t="s">
        <v>15</v>
      </c>
      <c r="T39" s="36" t="s">
        <v>9</v>
      </c>
      <c r="U39" s="121">
        <v>1</v>
      </c>
      <c r="V39" s="36" t="s">
        <v>14</v>
      </c>
      <c r="W39" s="36" t="s">
        <v>1325</v>
      </c>
      <c r="X39" s="40" t="s">
        <v>4390</v>
      </c>
    </row>
    <row r="40" spans="2:24" ht="57.6" x14ac:dyDescent="0.25">
      <c r="B40" s="355" t="s">
        <v>9</v>
      </c>
      <c r="C40" s="355" t="s">
        <v>57</v>
      </c>
      <c r="D40" s="355" t="s">
        <v>9</v>
      </c>
      <c r="E40" s="355" t="s">
        <v>9</v>
      </c>
      <c r="F40" s="355" t="s">
        <v>98</v>
      </c>
      <c r="G40" s="355" t="s">
        <v>10</v>
      </c>
      <c r="H40" s="355" t="s">
        <v>10</v>
      </c>
      <c r="I40" s="36" t="s">
        <v>11</v>
      </c>
      <c r="J40" s="36" t="s">
        <v>11</v>
      </c>
      <c r="K40" s="36" t="s">
        <v>11</v>
      </c>
      <c r="L40" s="36" t="s">
        <v>11</v>
      </c>
      <c r="M40" s="36" t="s">
        <v>11</v>
      </c>
      <c r="N40" s="35" t="s">
        <v>4364</v>
      </c>
      <c r="O40" s="36" t="s">
        <v>4254</v>
      </c>
      <c r="P40" s="356" t="s">
        <v>3946</v>
      </c>
      <c r="Q40" s="356" t="s">
        <v>3947</v>
      </c>
      <c r="R40" s="37" t="s">
        <v>15</v>
      </c>
      <c r="S40" s="36" t="s">
        <v>15</v>
      </c>
      <c r="T40" s="36" t="s">
        <v>9</v>
      </c>
      <c r="U40" s="263">
        <v>2</v>
      </c>
      <c r="V40" s="36" t="s">
        <v>14</v>
      </c>
      <c r="W40" s="36" t="s">
        <v>1325</v>
      </c>
      <c r="X40" s="40" t="s">
        <v>4389</v>
      </c>
    </row>
    <row r="41" spans="2:24" ht="57.6" x14ac:dyDescent="0.25">
      <c r="B41" s="355" t="s">
        <v>9</v>
      </c>
      <c r="C41" s="355" t="s">
        <v>57</v>
      </c>
      <c r="D41" s="355" t="s">
        <v>9</v>
      </c>
      <c r="E41" s="355" t="s">
        <v>9</v>
      </c>
      <c r="F41" s="355" t="s">
        <v>98</v>
      </c>
      <c r="G41" s="355" t="s">
        <v>10</v>
      </c>
      <c r="H41" s="36" t="s">
        <v>9</v>
      </c>
      <c r="I41" s="36" t="s">
        <v>11</v>
      </c>
      <c r="J41" s="36" t="s">
        <v>11</v>
      </c>
      <c r="K41" s="36" t="s">
        <v>11</v>
      </c>
      <c r="L41" s="36" t="s">
        <v>11</v>
      </c>
      <c r="M41" s="36" t="s">
        <v>11</v>
      </c>
      <c r="N41" s="35" t="s">
        <v>4365</v>
      </c>
      <c r="O41" s="36" t="s">
        <v>4254</v>
      </c>
      <c r="P41" s="356" t="s">
        <v>4279</v>
      </c>
      <c r="Q41" s="356" t="s">
        <v>3947</v>
      </c>
      <c r="R41" s="37" t="s">
        <v>1578</v>
      </c>
      <c r="S41" s="36" t="s">
        <v>15</v>
      </c>
      <c r="T41" s="36" t="s">
        <v>9</v>
      </c>
      <c r="U41" s="263">
        <v>1</v>
      </c>
      <c r="V41" s="36" t="s">
        <v>14</v>
      </c>
      <c r="W41" s="36" t="s">
        <v>1325</v>
      </c>
      <c r="X41" s="40" t="s">
        <v>4390</v>
      </c>
    </row>
    <row r="42" spans="2:24" ht="57.6" x14ac:dyDescent="0.25">
      <c r="B42" s="355" t="s">
        <v>9</v>
      </c>
      <c r="C42" s="355" t="s">
        <v>57</v>
      </c>
      <c r="D42" s="355" t="s">
        <v>9</v>
      </c>
      <c r="E42" s="355" t="s">
        <v>9</v>
      </c>
      <c r="F42" s="355" t="s">
        <v>98</v>
      </c>
      <c r="G42" s="355" t="s">
        <v>10</v>
      </c>
      <c r="H42" s="36" t="s">
        <v>13</v>
      </c>
      <c r="I42" s="36" t="s">
        <v>11</v>
      </c>
      <c r="J42" s="36" t="s">
        <v>11</v>
      </c>
      <c r="K42" s="36" t="s">
        <v>11</v>
      </c>
      <c r="L42" s="36" t="s">
        <v>11</v>
      </c>
      <c r="M42" s="36" t="s">
        <v>11</v>
      </c>
      <c r="N42" s="35" t="s">
        <v>4366</v>
      </c>
      <c r="O42" s="36" t="s">
        <v>4254</v>
      </c>
      <c r="P42" s="356" t="s">
        <v>4280</v>
      </c>
      <c r="Q42" s="356" t="s">
        <v>3947</v>
      </c>
      <c r="R42" s="37" t="s">
        <v>1578</v>
      </c>
      <c r="S42" s="36" t="s">
        <v>15</v>
      </c>
      <c r="T42" s="36" t="s">
        <v>9</v>
      </c>
      <c r="U42" s="263">
        <v>1</v>
      </c>
      <c r="V42" s="36" t="s">
        <v>14</v>
      </c>
      <c r="W42" s="36" t="s">
        <v>1325</v>
      </c>
      <c r="X42" s="40" t="s">
        <v>4390</v>
      </c>
    </row>
    <row r="43" spans="2:24" ht="57.6" x14ac:dyDescent="0.25">
      <c r="B43" s="355" t="s">
        <v>9</v>
      </c>
      <c r="C43" s="355" t="s">
        <v>57</v>
      </c>
      <c r="D43" s="355" t="s">
        <v>9</v>
      </c>
      <c r="E43" s="355" t="s">
        <v>9</v>
      </c>
      <c r="F43" s="355" t="s">
        <v>98</v>
      </c>
      <c r="G43" s="355" t="s">
        <v>10</v>
      </c>
      <c r="H43" s="36" t="s">
        <v>14</v>
      </c>
      <c r="I43" s="36" t="s">
        <v>11</v>
      </c>
      <c r="J43" s="36" t="s">
        <v>11</v>
      </c>
      <c r="K43" s="36" t="s">
        <v>11</v>
      </c>
      <c r="L43" s="36" t="s">
        <v>11</v>
      </c>
      <c r="M43" s="36" t="s">
        <v>11</v>
      </c>
      <c r="N43" s="35" t="s">
        <v>4367</v>
      </c>
      <c r="O43" s="36" t="s">
        <v>4254</v>
      </c>
      <c r="P43" s="356" t="s">
        <v>4296</v>
      </c>
      <c r="Q43" s="356" t="s">
        <v>3947</v>
      </c>
      <c r="R43" s="37" t="s">
        <v>1578</v>
      </c>
      <c r="S43" s="36" t="s">
        <v>15</v>
      </c>
      <c r="T43" s="36" t="s">
        <v>9</v>
      </c>
      <c r="U43" s="263">
        <v>1</v>
      </c>
      <c r="V43" s="36" t="s">
        <v>14</v>
      </c>
      <c r="W43" s="36" t="s">
        <v>1325</v>
      </c>
      <c r="X43" s="40" t="s">
        <v>4390</v>
      </c>
    </row>
    <row r="44" spans="2:24" ht="57.6" x14ac:dyDescent="0.25">
      <c r="B44" s="355" t="s">
        <v>9</v>
      </c>
      <c r="C44" s="355" t="s">
        <v>57</v>
      </c>
      <c r="D44" s="355" t="s">
        <v>9</v>
      </c>
      <c r="E44" s="355" t="s">
        <v>9</v>
      </c>
      <c r="F44" s="355" t="s">
        <v>98</v>
      </c>
      <c r="G44" s="355" t="s">
        <v>10</v>
      </c>
      <c r="H44" s="36" t="s">
        <v>39</v>
      </c>
      <c r="I44" s="36" t="s">
        <v>11</v>
      </c>
      <c r="J44" s="36" t="s">
        <v>11</v>
      </c>
      <c r="K44" s="36" t="s">
        <v>11</v>
      </c>
      <c r="L44" s="36" t="s">
        <v>11</v>
      </c>
      <c r="M44" s="36" t="s">
        <v>11</v>
      </c>
      <c r="N44" s="35" t="s">
        <v>4368</v>
      </c>
      <c r="O44" s="36" t="s">
        <v>4254</v>
      </c>
      <c r="P44" s="356" t="s">
        <v>4281</v>
      </c>
      <c r="Q44" s="356" t="s">
        <v>3947</v>
      </c>
      <c r="R44" s="37" t="s">
        <v>1578</v>
      </c>
      <c r="S44" s="36" t="s">
        <v>15</v>
      </c>
      <c r="T44" s="36" t="s">
        <v>9</v>
      </c>
      <c r="U44" s="263">
        <v>1</v>
      </c>
      <c r="V44" s="36" t="s">
        <v>14</v>
      </c>
      <c r="W44" s="36" t="s">
        <v>1325</v>
      </c>
      <c r="X44" s="40" t="s">
        <v>4390</v>
      </c>
    </row>
    <row r="45" spans="2:24" ht="57.6" x14ac:dyDescent="0.25">
      <c r="B45" s="355" t="s">
        <v>9</v>
      </c>
      <c r="C45" s="355" t="s">
        <v>57</v>
      </c>
      <c r="D45" s="355" t="s">
        <v>9</v>
      </c>
      <c r="E45" s="355" t="s">
        <v>9</v>
      </c>
      <c r="F45" s="355" t="s">
        <v>98</v>
      </c>
      <c r="G45" s="355" t="s">
        <v>10</v>
      </c>
      <c r="H45" s="36" t="s">
        <v>48</v>
      </c>
      <c r="I45" s="36" t="s">
        <v>11</v>
      </c>
      <c r="J45" s="36" t="s">
        <v>11</v>
      </c>
      <c r="K45" s="36" t="s">
        <v>11</v>
      </c>
      <c r="L45" s="36" t="s">
        <v>11</v>
      </c>
      <c r="M45" s="36" t="s">
        <v>11</v>
      </c>
      <c r="N45" s="35" t="s">
        <v>4369</v>
      </c>
      <c r="O45" s="36" t="s">
        <v>4254</v>
      </c>
      <c r="P45" s="356" t="s">
        <v>4282</v>
      </c>
      <c r="Q45" s="356" t="s">
        <v>3947</v>
      </c>
      <c r="R45" s="37" t="s">
        <v>1578</v>
      </c>
      <c r="S45" s="36" t="s">
        <v>15</v>
      </c>
      <c r="T45" s="36" t="s">
        <v>9</v>
      </c>
      <c r="U45" s="263">
        <v>1</v>
      </c>
      <c r="V45" s="36" t="s">
        <v>14</v>
      </c>
      <c r="W45" s="36" t="s">
        <v>1325</v>
      </c>
      <c r="X45" s="40" t="s">
        <v>4390</v>
      </c>
    </row>
    <row r="46" spans="2:24" ht="57.6" x14ac:dyDescent="0.25">
      <c r="B46" s="355" t="s">
        <v>9</v>
      </c>
      <c r="C46" s="355" t="s">
        <v>57</v>
      </c>
      <c r="D46" s="355" t="s">
        <v>9</v>
      </c>
      <c r="E46" s="355" t="s">
        <v>9</v>
      </c>
      <c r="F46" s="355" t="s">
        <v>98</v>
      </c>
      <c r="G46" s="355" t="s">
        <v>10</v>
      </c>
      <c r="H46" s="36" t="s">
        <v>57</v>
      </c>
      <c r="I46" s="36" t="s">
        <v>11</v>
      </c>
      <c r="J46" s="36" t="s">
        <v>11</v>
      </c>
      <c r="K46" s="36" t="s">
        <v>11</v>
      </c>
      <c r="L46" s="36" t="s">
        <v>11</v>
      </c>
      <c r="M46" s="36" t="s">
        <v>11</v>
      </c>
      <c r="N46" s="35" t="s">
        <v>4370</v>
      </c>
      <c r="O46" s="36" t="s">
        <v>4254</v>
      </c>
      <c r="P46" s="356" t="s">
        <v>4283</v>
      </c>
      <c r="Q46" s="356" t="s">
        <v>3947</v>
      </c>
      <c r="R46" s="37" t="s">
        <v>1578</v>
      </c>
      <c r="S46" s="36" t="s">
        <v>15</v>
      </c>
      <c r="T46" s="36" t="s">
        <v>9</v>
      </c>
      <c r="U46" s="263">
        <v>1</v>
      </c>
      <c r="V46" s="36" t="s">
        <v>14</v>
      </c>
      <c r="W46" s="36" t="s">
        <v>1325</v>
      </c>
      <c r="X46" s="40" t="s">
        <v>4390</v>
      </c>
    </row>
    <row r="47" spans="2:24" ht="57.6" x14ac:dyDescent="0.25">
      <c r="B47" s="355" t="s">
        <v>9</v>
      </c>
      <c r="C47" s="355" t="s">
        <v>57</v>
      </c>
      <c r="D47" s="355" t="s">
        <v>9</v>
      </c>
      <c r="E47" s="355" t="s">
        <v>9</v>
      </c>
      <c r="F47" s="355" t="s">
        <v>98</v>
      </c>
      <c r="G47" s="355" t="s">
        <v>10</v>
      </c>
      <c r="H47" s="36" t="s">
        <v>59</v>
      </c>
      <c r="I47" s="36" t="s">
        <v>11</v>
      </c>
      <c r="J47" s="36" t="s">
        <v>11</v>
      </c>
      <c r="K47" s="36" t="s">
        <v>11</v>
      </c>
      <c r="L47" s="36" t="s">
        <v>11</v>
      </c>
      <c r="M47" s="36" t="s">
        <v>11</v>
      </c>
      <c r="N47" s="35" t="s">
        <v>4371</v>
      </c>
      <c r="O47" s="36" t="s">
        <v>4254</v>
      </c>
      <c r="P47" s="356" t="s">
        <v>4284</v>
      </c>
      <c r="Q47" s="356" t="s">
        <v>3947</v>
      </c>
      <c r="R47" s="37" t="s">
        <v>1578</v>
      </c>
      <c r="S47" s="36" t="s">
        <v>15</v>
      </c>
      <c r="T47" s="36" t="s">
        <v>9</v>
      </c>
      <c r="U47" s="263">
        <v>1</v>
      </c>
      <c r="V47" s="36" t="s">
        <v>14</v>
      </c>
      <c r="W47" s="36" t="s">
        <v>1325</v>
      </c>
      <c r="X47" s="40" t="s">
        <v>4390</v>
      </c>
    </row>
    <row r="48" spans="2:24" ht="57.6" x14ac:dyDescent="0.25">
      <c r="B48" s="355" t="s">
        <v>9</v>
      </c>
      <c r="C48" s="355" t="s">
        <v>57</v>
      </c>
      <c r="D48" s="355" t="s">
        <v>9</v>
      </c>
      <c r="E48" s="355" t="s">
        <v>9</v>
      </c>
      <c r="F48" s="355" t="s">
        <v>98</v>
      </c>
      <c r="G48" s="355" t="s">
        <v>10</v>
      </c>
      <c r="H48" s="36" t="s">
        <v>53</v>
      </c>
      <c r="I48" s="36" t="s">
        <v>11</v>
      </c>
      <c r="J48" s="36" t="s">
        <v>11</v>
      </c>
      <c r="K48" s="36" t="s">
        <v>11</v>
      </c>
      <c r="L48" s="36" t="s">
        <v>11</v>
      </c>
      <c r="M48" s="36" t="s">
        <v>11</v>
      </c>
      <c r="N48" s="35" t="s">
        <v>4372</v>
      </c>
      <c r="O48" s="36" t="s">
        <v>4254</v>
      </c>
      <c r="P48" s="356" t="s">
        <v>4285</v>
      </c>
      <c r="Q48" s="356" t="s">
        <v>3947</v>
      </c>
      <c r="R48" s="37" t="s">
        <v>1578</v>
      </c>
      <c r="S48" s="36" t="s">
        <v>15</v>
      </c>
      <c r="T48" s="36" t="s">
        <v>9</v>
      </c>
      <c r="U48" s="263">
        <v>1</v>
      </c>
      <c r="V48" s="36" t="s">
        <v>14</v>
      </c>
      <c r="W48" s="36" t="s">
        <v>1325</v>
      </c>
      <c r="X48" s="40" t="s">
        <v>4390</v>
      </c>
    </row>
    <row r="49" spans="1:26" ht="92.4" x14ac:dyDescent="0.25">
      <c r="A49" s="15"/>
      <c r="B49" s="138" t="s">
        <v>9</v>
      </c>
      <c r="C49" s="138" t="s">
        <v>59</v>
      </c>
      <c r="D49" s="138" t="s">
        <v>9</v>
      </c>
      <c r="E49" s="138" t="s">
        <v>48</v>
      </c>
      <c r="F49" s="138" t="s">
        <v>27</v>
      </c>
      <c r="G49" s="138" t="s">
        <v>10</v>
      </c>
      <c r="H49" s="138" t="s">
        <v>10</v>
      </c>
      <c r="I49" s="138" t="s">
        <v>11</v>
      </c>
      <c r="J49" s="138" t="s">
        <v>11</v>
      </c>
      <c r="K49" s="138" t="s">
        <v>11</v>
      </c>
      <c r="L49" s="138" t="s">
        <v>11</v>
      </c>
      <c r="M49" s="138" t="s">
        <v>11</v>
      </c>
      <c r="N49" s="409" t="str">
        <f>B49&amp;"."&amp;C49&amp;"."&amp;D49&amp;"."&amp;E49&amp;"."&amp;F49&amp;"."&amp;G49&amp;"."&amp;H49&amp;"."&amp;I49&amp;"."&amp;J49&amp;"."&amp;K49&amp;"."&amp;L49&amp;"."&amp;M49</f>
        <v>1.7.1.5.53.0.0.00.00.00.00.00</v>
      </c>
      <c r="O49" s="161">
        <v>2026</v>
      </c>
      <c r="P49" s="410" t="s">
        <v>4414</v>
      </c>
      <c r="Q49" s="141" t="s">
        <v>4415</v>
      </c>
      <c r="R49" s="138" t="str">
        <f>IF(U49=2,"S","A")</f>
        <v>S</v>
      </c>
      <c r="S49" s="142" t="s">
        <v>457</v>
      </c>
      <c r="T49" s="138" t="s">
        <v>14</v>
      </c>
      <c r="U49" s="411">
        <v>2</v>
      </c>
      <c r="V49" s="138" t="s">
        <v>14</v>
      </c>
      <c r="W49" s="138" t="s">
        <v>1928</v>
      </c>
      <c r="X49" s="140" t="s">
        <v>4418</v>
      </c>
    </row>
    <row r="50" spans="1:26" ht="92.4" x14ac:dyDescent="0.25">
      <c r="A50" s="15"/>
      <c r="B50" s="138" t="s">
        <v>9</v>
      </c>
      <c r="C50" s="138" t="s">
        <v>59</v>
      </c>
      <c r="D50" s="138" t="s">
        <v>9</v>
      </c>
      <c r="E50" s="138" t="s">
        <v>48</v>
      </c>
      <c r="F50" s="138" t="s">
        <v>27</v>
      </c>
      <c r="G50" s="139" t="s">
        <v>10</v>
      </c>
      <c r="H50" s="138" t="s">
        <v>9</v>
      </c>
      <c r="I50" s="138" t="s">
        <v>11</v>
      </c>
      <c r="J50" s="138" t="s">
        <v>11</v>
      </c>
      <c r="K50" s="138" t="s">
        <v>11</v>
      </c>
      <c r="L50" s="138" t="s">
        <v>11</v>
      </c>
      <c r="M50" s="138" t="s">
        <v>11</v>
      </c>
      <c r="N50" s="409" t="str">
        <f>B50&amp;"."&amp;C50&amp;"."&amp;D50&amp;"."&amp;E50&amp;"."&amp;F50&amp;"."&amp;G50&amp;"."&amp;H50&amp;"."&amp;I50&amp;"."&amp;J50&amp;"."&amp;K50&amp;"."&amp;L50&amp;"."&amp;M50</f>
        <v>1.7.1.5.53.0.1.00.00.00.00.00</v>
      </c>
      <c r="O50" s="161">
        <v>2026</v>
      </c>
      <c r="P50" s="140" t="s">
        <v>4416</v>
      </c>
      <c r="Q50" s="141" t="s">
        <v>4415</v>
      </c>
      <c r="R50" s="142" t="str">
        <f>IF(U50=2,"S","A")</f>
        <v>A</v>
      </c>
      <c r="S50" s="142" t="s">
        <v>457</v>
      </c>
      <c r="T50" s="138" t="s">
        <v>14</v>
      </c>
      <c r="U50" s="161">
        <v>1</v>
      </c>
      <c r="V50" s="138" t="s">
        <v>14</v>
      </c>
      <c r="W50" s="138" t="s">
        <v>1928</v>
      </c>
      <c r="X50" s="140" t="s">
        <v>4418</v>
      </c>
    </row>
    <row r="51" spans="1:26" ht="72" x14ac:dyDescent="0.25">
      <c r="B51" s="355" t="s">
        <v>9</v>
      </c>
      <c r="C51" s="355" t="s">
        <v>68</v>
      </c>
      <c r="D51" s="355" t="s">
        <v>13</v>
      </c>
      <c r="E51" s="355" t="s">
        <v>13</v>
      </c>
      <c r="F51" s="355" t="s">
        <v>26</v>
      </c>
      <c r="G51" s="36" t="s">
        <v>10</v>
      </c>
      <c r="H51" s="36" t="s">
        <v>10</v>
      </c>
      <c r="I51" s="36" t="s">
        <v>11</v>
      </c>
      <c r="J51" s="36" t="s">
        <v>11</v>
      </c>
      <c r="K51" s="36" t="s">
        <v>11</v>
      </c>
      <c r="L51" s="36" t="s">
        <v>11</v>
      </c>
      <c r="M51" s="36" t="s">
        <v>11</v>
      </c>
      <c r="N51" s="35" t="s">
        <v>4373</v>
      </c>
      <c r="O51" s="36" t="s">
        <v>4254</v>
      </c>
      <c r="P51" s="356" t="s">
        <v>4231</v>
      </c>
      <c r="Q51" s="356" t="s">
        <v>4232</v>
      </c>
      <c r="R51" s="36" t="s">
        <v>15</v>
      </c>
      <c r="S51" s="36" t="s">
        <v>15</v>
      </c>
      <c r="T51" s="36" t="s">
        <v>14</v>
      </c>
      <c r="U51" s="263">
        <v>2</v>
      </c>
      <c r="V51" s="36" t="s">
        <v>14</v>
      </c>
      <c r="W51" s="36" t="s">
        <v>1325</v>
      </c>
      <c r="X51" s="40" t="s">
        <v>4402</v>
      </c>
    </row>
    <row r="52" spans="1:26" ht="72" x14ac:dyDescent="0.25">
      <c r="B52" s="355" t="s">
        <v>9</v>
      </c>
      <c r="C52" s="355" t="s">
        <v>68</v>
      </c>
      <c r="D52" s="355" t="s">
        <v>13</v>
      </c>
      <c r="E52" s="355" t="s">
        <v>13</v>
      </c>
      <c r="F52" s="355" t="s">
        <v>26</v>
      </c>
      <c r="G52" s="36" t="s">
        <v>10</v>
      </c>
      <c r="H52" s="36" t="s">
        <v>9</v>
      </c>
      <c r="I52" s="36" t="s">
        <v>11</v>
      </c>
      <c r="J52" s="36" t="s">
        <v>11</v>
      </c>
      <c r="K52" s="36" t="s">
        <v>11</v>
      </c>
      <c r="L52" s="36" t="s">
        <v>11</v>
      </c>
      <c r="M52" s="36" t="s">
        <v>11</v>
      </c>
      <c r="N52" s="35" t="s">
        <v>4374</v>
      </c>
      <c r="O52" s="36" t="s">
        <v>4254</v>
      </c>
      <c r="P52" s="356" t="s">
        <v>4286</v>
      </c>
      <c r="Q52" s="356" t="s">
        <v>4232</v>
      </c>
      <c r="R52" s="36" t="s">
        <v>1578</v>
      </c>
      <c r="S52" s="36" t="s">
        <v>15</v>
      </c>
      <c r="T52" s="36" t="s">
        <v>14</v>
      </c>
      <c r="U52" s="263">
        <v>1</v>
      </c>
      <c r="V52" s="36" t="s">
        <v>14</v>
      </c>
      <c r="W52" s="36" t="s">
        <v>1325</v>
      </c>
      <c r="X52" s="40" t="s">
        <v>4401</v>
      </c>
    </row>
    <row r="53" spans="1:26" ht="72" x14ac:dyDescent="0.25">
      <c r="B53" s="355" t="s">
        <v>9</v>
      </c>
      <c r="C53" s="355" t="s">
        <v>68</v>
      </c>
      <c r="D53" s="355" t="s">
        <v>13</v>
      </c>
      <c r="E53" s="355" t="s">
        <v>13</v>
      </c>
      <c r="F53" s="355" t="s">
        <v>26</v>
      </c>
      <c r="G53" s="36" t="s">
        <v>10</v>
      </c>
      <c r="H53" s="36" t="s">
        <v>13</v>
      </c>
      <c r="I53" s="36" t="s">
        <v>11</v>
      </c>
      <c r="J53" s="36" t="s">
        <v>11</v>
      </c>
      <c r="K53" s="36" t="s">
        <v>11</v>
      </c>
      <c r="L53" s="36" t="s">
        <v>11</v>
      </c>
      <c r="M53" s="36" t="s">
        <v>11</v>
      </c>
      <c r="N53" s="35" t="s">
        <v>4375</v>
      </c>
      <c r="O53" s="36" t="s">
        <v>4254</v>
      </c>
      <c r="P53" s="356" t="s">
        <v>4287</v>
      </c>
      <c r="Q53" s="356" t="s">
        <v>4232</v>
      </c>
      <c r="R53" s="36" t="s">
        <v>1578</v>
      </c>
      <c r="S53" s="36" t="s">
        <v>15</v>
      </c>
      <c r="T53" s="36" t="s">
        <v>14</v>
      </c>
      <c r="U53" s="263">
        <v>1</v>
      </c>
      <c r="V53" s="36" t="s">
        <v>14</v>
      </c>
      <c r="W53" s="36" t="s">
        <v>1325</v>
      </c>
      <c r="X53" s="40" t="s">
        <v>4401</v>
      </c>
    </row>
    <row r="54" spans="1:26" ht="72" x14ac:dyDescent="0.25">
      <c r="B54" s="355" t="s">
        <v>9</v>
      </c>
      <c r="C54" s="355" t="s">
        <v>68</v>
      </c>
      <c r="D54" s="355" t="s">
        <v>13</v>
      </c>
      <c r="E54" s="355" t="s">
        <v>13</v>
      </c>
      <c r="F54" s="355" t="s">
        <v>26</v>
      </c>
      <c r="G54" s="36" t="s">
        <v>10</v>
      </c>
      <c r="H54" s="36" t="s">
        <v>14</v>
      </c>
      <c r="I54" s="36" t="s">
        <v>11</v>
      </c>
      <c r="J54" s="36" t="s">
        <v>11</v>
      </c>
      <c r="K54" s="36" t="s">
        <v>11</v>
      </c>
      <c r="L54" s="36" t="s">
        <v>11</v>
      </c>
      <c r="M54" s="36" t="s">
        <v>11</v>
      </c>
      <c r="N54" s="35" t="s">
        <v>4376</v>
      </c>
      <c r="O54" s="36" t="s">
        <v>4254</v>
      </c>
      <c r="P54" s="356" t="s">
        <v>4288</v>
      </c>
      <c r="Q54" s="356" t="s">
        <v>4232</v>
      </c>
      <c r="R54" s="36" t="s">
        <v>1578</v>
      </c>
      <c r="S54" s="36" t="s">
        <v>15</v>
      </c>
      <c r="T54" s="36" t="s">
        <v>14</v>
      </c>
      <c r="U54" s="263">
        <v>1</v>
      </c>
      <c r="V54" s="36" t="s">
        <v>14</v>
      </c>
      <c r="W54" s="36" t="s">
        <v>1325</v>
      </c>
      <c r="X54" s="40" t="s">
        <v>4401</v>
      </c>
    </row>
    <row r="55" spans="1:26" ht="72" x14ac:dyDescent="0.25">
      <c r="B55" s="355" t="s">
        <v>9</v>
      </c>
      <c r="C55" s="355" t="s">
        <v>68</v>
      </c>
      <c r="D55" s="355" t="s">
        <v>13</v>
      </c>
      <c r="E55" s="355" t="s">
        <v>13</v>
      </c>
      <c r="F55" s="355" t="s">
        <v>26</v>
      </c>
      <c r="G55" s="36" t="s">
        <v>10</v>
      </c>
      <c r="H55" s="36" t="s">
        <v>39</v>
      </c>
      <c r="I55" s="36" t="s">
        <v>11</v>
      </c>
      <c r="J55" s="36" t="s">
        <v>11</v>
      </c>
      <c r="K55" s="36" t="s">
        <v>11</v>
      </c>
      <c r="L55" s="36" t="s">
        <v>11</v>
      </c>
      <c r="M55" s="36" t="s">
        <v>11</v>
      </c>
      <c r="N55" s="35" t="s">
        <v>4377</v>
      </c>
      <c r="O55" s="36" t="s">
        <v>4254</v>
      </c>
      <c r="P55" s="356" t="s">
        <v>4289</v>
      </c>
      <c r="Q55" s="356" t="s">
        <v>4232</v>
      </c>
      <c r="R55" s="36" t="s">
        <v>1578</v>
      </c>
      <c r="S55" s="36" t="s">
        <v>15</v>
      </c>
      <c r="T55" s="36" t="s">
        <v>14</v>
      </c>
      <c r="U55" s="263">
        <v>1</v>
      </c>
      <c r="V55" s="36" t="s">
        <v>14</v>
      </c>
      <c r="W55" s="36" t="s">
        <v>1325</v>
      </c>
      <c r="X55" s="40" t="s">
        <v>4401</v>
      </c>
    </row>
    <row r="56" spans="1:26" ht="72" x14ac:dyDescent="0.25">
      <c r="B56" s="355" t="s">
        <v>9</v>
      </c>
      <c r="C56" s="355" t="s">
        <v>68</v>
      </c>
      <c r="D56" s="355" t="s">
        <v>13</v>
      </c>
      <c r="E56" s="355" t="s">
        <v>14</v>
      </c>
      <c r="F56" s="355" t="s">
        <v>23</v>
      </c>
      <c r="G56" s="36" t="s">
        <v>10</v>
      </c>
      <c r="H56" s="36" t="s">
        <v>10</v>
      </c>
      <c r="I56" s="36" t="s">
        <v>11</v>
      </c>
      <c r="J56" s="36" t="s">
        <v>11</v>
      </c>
      <c r="K56" s="36" t="s">
        <v>11</v>
      </c>
      <c r="L56" s="36" t="s">
        <v>11</v>
      </c>
      <c r="M56" s="36" t="s">
        <v>11</v>
      </c>
      <c r="N56" s="35" t="s">
        <v>4378</v>
      </c>
      <c r="O56" s="36" t="s">
        <v>4254</v>
      </c>
      <c r="P56" s="356" t="s">
        <v>4234</v>
      </c>
      <c r="Q56" s="356" t="s">
        <v>4235</v>
      </c>
      <c r="R56" s="36" t="s">
        <v>15</v>
      </c>
      <c r="S56" s="36" t="s">
        <v>15</v>
      </c>
      <c r="T56" s="36" t="s">
        <v>9</v>
      </c>
      <c r="U56" s="263">
        <v>2</v>
      </c>
      <c r="V56" s="36" t="s">
        <v>14</v>
      </c>
      <c r="W56" s="36" t="s">
        <v>1325</v>
      </c>
      <c r="X56" s="40" t="s">
        <v>4402</v>
      </c>
    </row>
    <row r="57" spans="1:26" ht="72" x14ac:dyDescent="0.25">
      <c r="B57" s="355" t="s">
        <v>9</v>
      </c>
      <c r="C57" s="355" t="s">
        <v>68</v>
      </c>
      <c r="D57" s="355" t="s">
        <v>13</v>
      </c>
      <c r="E57" s="355" t="s">
        <v>14</v>
      </c>
      <c r="F57" s="355" t="s">
        <v>23</v>
      </c>
      <c r="G57" s="36" t="s">
        <v>10</v>
      </c>
      <c r="H57" s="36" t="s">
        <v>9</v>
      </c>
      <c r="I57" s="36" t="s">
        <v>11</v>
      </c>
      <c r="J57" s="36" t="s">
        <v>11</v>
      </c>
      <c r="K57" s="36" t="s">
        <v>11</v>
      </c>
      <c r="L57" s="36" t="s">
        <v>11</v>
      </c>
      <c r="M57" s="36" t="s">
        <v>11</v>
      </c>
      <c r="N57" s="35" t="s">
        <v>4379</v>
      </c>
      <c r="O57" s="36" t="s">
        <v>4254</v>
      </c>
      <c r="P57" s="356" t="s">
        <v>4290</v>
      </c>
      <c r="Q57" s="356" t="s">
        <v>4235</v>
      </c>
      <c r="R57" s="36" t="s">
        <v>1578</v>
      </c>
      <c r="S57" s="36" t="s">
        <v>15</v>
      </c>
      <c r="T57" s="36" t="s">
        <v>9</v>
      </c>
      <c r="U57" s="263">
        <v>1</v>
      </c>
      <c r="V57" s="36" t="s">
        <v>14</v>
      </c>
      <c r="W57" s="36" t="s">
        <v>1325</v>
      </c>
      <c r="X57" s="40" t="s">
        <v>4401</v>
      </c>
    </row>
    <row r="58" spans="1:26" ht="72" x14ac:dyDescent="0.25">
      <c r="B58" s="355" t="s">
        <v>9</v>
      </c>
      <c r="C58" s="355" t="s">
        <v>68</v>
      </c>
      <c r="D58" s="355" t="s">
        <v>13</v>
      </c>
      <c r="E58" s="355" t="s">
        <v>14</v>
      </c>
      <c r="F58" s="355" t="s">
        <v>23</v>
      </c>
      <c r="G58" s="36" t="s">
        <v>10</v>
      </c>
      <c r="H58" s="36" t="s">
        <v>13</v>
      </c>
      <c r="I58" s="36" t="s">
        <v>11</v>
      </c>
      <c r="J58" s="36" t="s">
        <v>11</v>
      </c>
      <c r="K58" s="36" t="s">
        <v>11</v>
      </c>
      <c r="L58" s="36" t="s">
        <v>11</v>
      </c>
      <c r="M58" s="36" t="s">
        <v>11</v>
      </c>
      <c r="N58" s="35" t="s">
        <v>4380</v>
      </c>
      <c r="O58" s="36" t="s">
        <v>4254</v>
      </c>
      <c r="P58" s="356" t="s">
        <v>4291</v>
      </c>
      <c r="Q58" s="356" t="s">
        <v>4235</v>
      </c>
      <c r="R58" s="36" t="s">
        <v>1578</v>
      </c>
      <c r="S58" s="36" t="s">
        <v>15</v>
      </c>
      <c r="T58" s="36" t="s">
        <v>9</v>
      </c>
      <c r="U58" s="263">
        <v>1</v>
      </c>
      <c r="V58" s="36" t="s">
        <v>14</v>
      </c>
      <c r="W58" s="36" t="s">
        <v>1325</v>
      </c>
      <c r="X58" s="40" t="s">
        <v>4401</v>
      </c>
    </row>
    <row r="59" spans="1:26" ht="72" x14ac:dyDescent="0.25">
      <c r="B59" s="355" t="s">
        <v>9</v>
      </c>
      <c r="C59" s="355" t="s">
        <v>68</v>
      </c>
      <c r="D59" s="355" t="s">
        <v>13</v>
      </c>
      <c r="E59" s="355" t="s">
        <v>14</v>
      </c>
      <c r="F59" s="355" t="s">
        <v>23</v>
      </c>
      <c r="G59" s="36" t="s">
        <v>10</v>
      </c>
      <c r="H59" s="36" t="s">
        <v>14</v>
      </c>
      <c r="I59" s="36" t="s">
        <v>11</v>
      </c>
      <c r="J59" s="36" t="s">
        <v>11</v>
      </c>
      <c r="K59" s="36" t="s">
        <v>11</v>
      </c>
      <c r="L59" s="36" t="s">
        <v>11</v>
      </c>
      <c r="M59" s="36" t="s">
        <v>11</v>
      </c>
      <c r="N59" s="35" t="s">
        <v>4381</v>
      </c>
      <c r="O59" s="36" t="s">
        <v>4254</v>
      </c>
      <c r="P59" s="356" t="s">
        <v>4293</v>
      </c>
      <c r="Q59" s="356" t="s">
        <v>4235</v>
      </c>
      <c r="R59" s="36" t="s">
        <v>1578</v>
      </c>
      <c r="S59" s="36" t="s">
        <v>15</v>
      </c>
      <c r="T59" s="36" t="s">
        <v>9</v>
      </c>
      <c r="U59" s="263">
        <v>1</v>
      </c>
      <c r="V59" s="36" t="s">
        <v>14</v>
      </c>
      <c r="W59" s="36" t="s">
        <v>1325</v>
      </c>
      <c r="X59" s="40" t="s">
        <v>4401</v>
      </c>
    </row>
    <row r="60" spans="1:26" ht="72" x14ac:dyDescent="0.25">
      <c r="B60" s="355" t="s">
        <v>9</v>
      </c>
      <c r="C60" s="355" t="s">
        <v>68</v>
      </c>
      <c r="D60" s="355" t="s">
        <v>13</v>
      </c>
      <c r="E60" s="355" t="s">
        <v>14</v>
      </c>
      <c r="F60" s="355" t="s">
        <v>23</v>
      </c>
      <c r="G60" s="36" t="s">
        <v>10</v>
      </c>
      <c r="H60" s="36" t="s">
        <v>39</v>
      </c>
      <c r="I60" s="36" t="s">
        <v>11</v>
      </c>
      <c r="J60" s="36" t="s">
        <v>11</v>
      </c>
      <c r="K60" s="36" t="s">
        <v>11</v>
      </c>
      <c r="L60" s="36" t="s">
        <v>11</v>
      </c>
      <c r="M60" s="36" t="s">
        <v>11</v>
      </c>
      <c r="N60" s="35" t="s">
        <v>4382</v>
      </c>
      <c r="O60" s="36" t="s">
        <v>4254</v>
      </c>
      <c r="P60" s="356" t="s">
        <v>4292</v>
      </c>
      <c r="Q60" s="356" t="s">
        <v>4235</v>
      </c>
      <c r="R60" s="36" t="s">
        <v>1578</v>
      </c>
      <c r="S60" s="36" t="s">
        <v>15</v>
      </c>
      <c r="T60" s="36" t="s">
        <v>9</v>
      </c>
      <c r="U60" s="263">
        <v>1</v>
      </c>
      <c r="V60" s="36" t="s">
        <v>14</v>
      </c>
      <c r="W60" s="36" t="s">
        <v>1325</v>
      </c>
      <c r="X60" s="40" t="s">
        <v>4401</v>
      </c>
    </row>
    <row r="61" spans="1:26" ht="129.6" x14ac:dyDescent="0.25">
      <c r="B61" s="355" t="s">
        <v>9</v>
      </c>
      <c r="C61" s="355" t="s">
        <v>68</v>
      </c>
      <c r="D61" s="355" t="s">
        <v>68</v>
      </c>
      <c r="E61" s="355" t="s">
        <v>68</v>
      </c>
      <c r="F61" s="355" t="s">
        <v>4255</v>
      </c>
      <c r="G61" s="355" t="s">
        <v>10</v>
      </c>
      <c r="H61" s="355" t="s">
        <v>10</v>
      </c>
      <c r="I61" s="36" t="s">
        <v>11</v>
      </c>
      <c r="J61" s="36" t="s">
        <v>11</v>
      </c>
      <c r="K61" s="36" t="s">
        <v>11</v>
      </c>
      <c r="L61" s="36" t="s">
        <v>11</v>
      </c>
      <c r="M61" s="36" t="s">
        <v>11</v>
      </c>
      <c r="N61" s="35" t="s">
        <v>4383</v>
      </c>
      <c r="O61" s="36" t="s">
        <v>4254</v>
      </c>
      <c r="P61" s="356" t="s">
        <v>4239</v>
      </c>
      <c r="Q61" s="356" t="s">
        <v>4240</v>
      </c>
      <c r="R61" s="36" t="s">
        <v>15</v>
      </c>
      <c r="S61" s="36" t="s">
        <v>15</v>
      </c>
      <c r="T61" s="36" t="s">
        <v>9</v>
      </c>
      <c r="U61" s="263">
        <v>2</v>
      </c>
      <c r="V61" s="36" t="s">
        <v>14</v>
      </c>
      <c r="W61" s="36" t="s">
        <v>1325</v>
      </c>
      <c r="X61" s="40" t="s">
        <v>4389</v>
      </c>
    </row>
    <row r="62" spans="1:26" ht="129.6" x14ac:dyDescent="0.25">
      <c r="B62" s="355" t="s">
        <v>9</v>
      </c>
      <c r="C62" s="355" t="s">
        <v>68</v>
      </c>
      <c r="D62" s="355" t="s">
        <v>68</v>
      </c>
      <c r="E62" s="355" t="s">
        <v>68</v>
      </c>
      <c r="F62" s="355" t="s">
        <v>4255</v>
      </c>
      <c r="G62" s="355" t="s">
        <v>9</v>
      </c>
      <c r="H62" s="355" t="s">
        <v>10</v>
      </c>
      <c r="I62" s="36" t="s">
        <v>11</v>
      </c>
      <c r="J62" s="36" t="s">
        <v>11</v>
      </c>
      <c r="K62" s="36" t="s">
        <v>11</v>
      </c>
      <c r="L62" s="36" t="s">
        <v>11</v>
      </c>
      <c r="M62" s="36" t="s">
        <v>11</v>
      </c>
      <c r="N62" s="35" t="s">
        <v>4384</v>
      </c>
      <c r="O62" s="36" t="s">
        <v>4254</v>
      </c>
      <c r="P62" s="356" t="s">
        <v>4242</v>
      </c>
      <c r="Q62" s="356" t="s">
        <v>4243</v>
      </c>
      <c r="R62" s="36" t="s">
        <v>15</v>
      </c>
      <c r="S62" s="36" t="s">
        <v>15</v>
      </c>
      <c r="T62" s="36" t="s">
        <v>9</v>
      </c>
      <c r="U62" s="263">
        <v>2</v>
      </c>
      <c r="V62" s="36" t="s">
        <v>14</v>
      </c>
      <c r="W62" s="36" t="s">
        <v>1325</v>
      </c>
      <c r="X62" s="40" t="s">
        <v>4389</v>
      </c>
    </row>
    <row r="63" spans="1:26" ht="129.6" x14ac:dyDescent="0.25">
      <c r="B63" s="355" t="s">
        <v>9</v>
      </c>
      <c r="C63" s="355" t="s">
        <v>68</v>
      </c>
      <c r="D63" s="355" t="s">
        <v>68</v>
      </c>
      <c r="E63" s="355" t="s">
        <v>68</v>
      </c>
      <c r="F63" s="355" t="s">
        <v>4255</v>
      </c>
      <c r="G63" s="355" t="s">
        <v>9</v>
      </c>
      <c r="H63" s="36">
        <v>1</v>
      </c>
      <c r="I63" s="36" t="s">
        <v>11</v>
      </c>
      <c r="J63" s="36" t="s">
        <v>11</v>
      </c>
      <c r="K63" s="36" t="s">
        <v>11</v>
      </c>
      <c r="L63" s="36" t="s">
        <v>11</v>
      </c>
      <c r="M63" s="36" t="s">
        <v>11</v>
      </c>
      <c r="N63" s="35" t="s">
        <v>4385</v>
      </c>
      <c r="O63" s="36" t="s">
        <v>4254</v>
      </c>
      <c r="P63" s="356" t="s">
        <v>4242</v>
      </c>
      <c r="Q63" s="356" t="s">
        <v>4243</v>
      </c>
      <c r="R63" s="36" t="s">
        <v>1578</v>
      </c>
      <c r="S63" s="36" t="s">
        <v>15</v>
      </c>
      <c r="T63" s="36" t="s">
        <v>9</v>
      </c>
      <c r="U63" s="263">
        <v>1</v>
      </c>
      <c r="V63" s="36" t="s">
        <v>14</v>
      </c>
      <c r="W63" s="36" t="s">
        <v>1325</v>
      </c>
      <c r="X63" s="40" t="s">
        <v>4390</v>
      </c>
    </row>
    <row r="64" spans="1:26" s="15" customFormat="1" ht="158.4" x14ac:dyDescent="0.25">
      <c r="A64" s="53"/>
      <c r="B64" s="355" t="s">
        <v>9</v>
      </c>
      <c r="C64" s="355" t="s">
        <v>68</v>
      </c>
      <c r="D64" s="355" t="s">
        <v>68</v>
      </c>
      <c r="E64" s="355" t="s">
        <v>68</v>
      </c>
      <c r="F64" s="355" t="s">
        <v>4255</v>
      </c>
      <c r="G64" s="355" t="s">
        <v>68</v>
      </c>
      <c r="H64" s="355" t="s">
        <v>10</v>
      </c>
      <c r="I64" s="36" t="s">
        <v>11</v>
      </c>
      <c r="J64" s="36" t="s">
        <v>11</v>
      </c>
      <c r="K64" s="36" t="s">
        <v>11</v>
      </c>
      <c r="L64" s="36" t="s">
        <v>11</v>
      </c>
      <c r="M64" s="36" t="s">
        <v>11</v>
      </c>
      <c r="N64" s="35" t="s">
        <v>4386</v>
      </c>
      <c r="O64" s="36" t="s">
        <v>4254</v>
      </c>
      <c r="P64" s="356" t="s">
        <v>4245</v>
      </c>
      <c r="Q64" s="356" t="s">
        <v>4246</v>
      </c>
      <c r="R64" s="36" t="s">
        <v>15</v>
      </c>
      <c r="S64" s="36" t="s">
        <v>15</v>
      </c>
      <c r="T64" s="36" t="s">
        <v>9</v>
      </c>
      <c r="U64" s="263">
        <v>2</v>
      </c>
      <c r="V64" s="36" t="s">
        <v>14</v>
      </c>
      <c r="W64" s="36" t="s">
        <v>1325</v>
      </c>
      <c r="X64" s="40" t="s">
        <v>4389</v>
      </c>
      <c r="Z64" s="59"/>
    </row>
    <row r="65" spans="1:26" s="15" customFormat="1" ht="158.4" x14ac:dyDescent="0.25">
      <c r="A65" s="53"/>
      <c r="B65" s="355" t="s">
        <v>9</v>
      </c>
      <c r="C65" s="355" t="s">
        <v>68</v>
      </c>
      <c r="D65" s="355" t="s">
        <v>68</v>
      </c>
      <c r="E65" s="355" t="s">
        <v>68</v>
      </c>
      <c r="F65" s="355" t="s">
        <v>4255</v>
      </c>
      <c r="G65" s="355" t="s">
        <v>68</v>
      </c>
      <c r="H65" s="36" t="s">
        <v>9</v>
      </c>
      <c r="I65" s="36" t="s">
        <v>11</v>
      </c>
      <c r="J65" s="36" t="s">
        <v>11</v>
      </c>
      <c r="K65" s="36" t="s">
        <v>11</v>
      </c>
      <c r="L65" s="36" t="s">
        <v>11</v>
      </c>
      <c r="M65" s="36" t="s">
        <v>11</v>
      </c>
      <c r="N65" s="35" t="s">
        <v>4387</v>
      </c>
      <c r="O65" s="36" t="s">
        <v>4254</v>
      </c>
      <c r="P65" s="356" t="s">
        <v>4320</v>
      </c>
      <c r="Q65" s="356" t="s">
        <v>4246</v>
      </c>
      <c r="R65" s="36" t="s">
        <v>1578</v>
      </c>
      <c r="S65" s="36" t="s">
        <v>15</v>
      </c>
      <c r="T65" s="36" t="s">
        <v>9</v>
      </c>
      <c r="U65" s="263">
        <v>1</v>
      </c>
      <c r="V65" s="36" t="s">
        <v>14</v>
      </c>
      <c r="W65" s="36" t="s">
        <v>1325</v>
      </c>
      <c r="X65" s="40" t="s">
        <v>4390</v>
      </c>
      <c r="Z65" s="59"/>
    </row>
  </sheetData>
  <autoFilter ref="B6:X65" xr:uid="{3BF66F6D-07F1-4DB1-8FFE-70B1F497C6B8}"/>
  <sortState xmlns:xlrd2="http://schemas.microsoft.com/office/spreadsheetml/2017/richdata2" ref="A7:X65">
    <sortCondition ref="N7:N65"/>
  </sortState>
  <conditionalFormatting sqref="B64:E65 G64:G65">
    <cfRule type="containsText" dxfId="145" priority="2" operator="containsText" text="0">
      <formula>NOT(ISERROR(SEARCH("0",B64)))</formula>
    </cfRule>
  </conditionalFormatting>
  <conditionalFormatting sqref="C4:E5 G4:H5">
    <cfRule type="containsText" dxfId="144" priority="6248" operator="containsText" text="0">
      <formula>NOT(ISERROR(SEARCH("0",C4)))</formula>
    </cfRule>
  </conditionalFormatting>
  <conditionalFormatting sqref="C7:E65 G64:G65">
    <cfRule type="containsText" dxfId="143" priority="7" operator="containsText" text="0">
      <formula>NOT(ISERROR(SEARCH("0",C7)))</formula>
    </cfRule>
    <cfRule type="containsText" dxfId="142" priority="5" operator="containsText" text="0">
      <formula>NOT(ISERROR(SEARCH("0",C7)))</formula>
    </cfRule>
  </conditionalFormatting>
  <conditionalFormatting sqref="C7:E65">
    <cfRule type="containsText" dxfId="141" priority="6" operator="containsText" text="0">
      <formula>NOT(ISERROR(SEARCH("0",C7)))</formula>
    </cfRule>
  </conditionalFormatting>
  <conditionalFormatting sqref="F4:F5 I4:M5">
    <cfRule type="containsText" dxfId="140" priority="6247" operator="containsText" text="00">
      <formula>NOT(ISERROR(SEARCH("00",F4)))</formula>
    </cfRule>
  </conditionalFormatting>
  <conditionalFormatting sqref="F7:F63">
    <cfRule type="containsText" dxfId="139" priority="10" operator="containsText" text="00">
      <formula>NOT(ISERROR(SEARCH("00",F7)))</formula>
    </cfRule>
  </conditionalFormatting>
  <conditionalFormatting sqref="G7:G63">
    <cfRule type="containsText" dxfId="138" priority="30" operator="containsText" text="0">
      <formula>NOT(ISERROR(SEARCH("0",G7)))</formula>
    </cfRule>
  </conditionalFormatting>
  <conditionalFormatting sqref="G7:H63">
    <cfRule type="containsText" dxfId="137" priority="14" operator="containsText" text="0">
      <formula>NOT(ISERROR(SEARCH("0",G7)))</formula>
    </cfRule>
  </conditionalFormatting>
  <conditionalFormatting sqref="H7:H63">
    <cfRule type="containsText" dxfId="136" priority="24" operator="containsText" text="4">
      <formula>NOT(ISERROR(SEARCH("4",H7)))</formula>
    </cfRule>
    <cfRule type="containsText" dxfId="135" priority="25" operator="containsText" text="1">
      <formula>NOT(ISERROR(SEARCH("1",H7)))</formula>
    </cfRule>
    <cfRule type="containsText" dxfId="134" priority="26" operator="containsText" text="2">
      <formula>NOT(ISERROR(SEARCH("2",H7)))</formula>
    </cfRule>
    <cfRule type="containsText" dxfId="133" priority="27" operator="containsText" text="3">
      <formula>NOT(ISERROR(SEARCH("3",H7)))</formula>
    </cfRule>
    <cfRule type="containsText" dxfId="132" priority="16" operator="containsText" text="1">
      <formula>NOT(ISERROR(SEARCH("1",H7)))</formula>
    </cfRule>
    <cfRule type="containsText" dxfId="131" priority="17" operator="containsText" text="0">
      <formula>NOT(ISERROR(SEARCH("0",H7)))</formula>
    </cfRule>
    <cfRule type="containsText" dxfId="130" priority="19" operator="containsText" text="6">
      <formula>NOT(ISERROR(SEARCH("6",H7)))</formula>
    </cfRule>
    <cfRule type="containsText" dxfId="129" priority="20" operator="containsText" text="8">
      <formula>NOT(ISERROR(SEARCH("8",H7)))</formula>
    </cfRule>
    <cfRule type="containsText" dxfId="128" priority="21" operator="containsText" text="7">
      <formula>NOT(ISERROR(SEARCH("7",H7)))</formula>
    </cfRule>
    <cfRule type="containsText" dxfId="127" priority="22" operator="containsText" text="2">
      <formula>NOT(ISERROR(SEARCH("2",H7)))</formula>
    </cfRule>
    <cfRule type="containsText" dxfId="126" priority="23" operator="containsText" text="5">
      <formula>NOT(ISERROR(SEARCH("5",H7)))</formula>
    </cfRule>
  </conditionalFormatting>
  <conditionalFormatting sqref="I6:M6">
    <cfRule type="cellIs" dxfId="125" priority="142" operator="equal">
      <formula>0</formula>
    </cfRule>
  </conditionalFormatting>
  <conditionalFormatting sqref="I7:M63">
    <cfRule type="containsText" dxfId="124" priority="29" operator="containsText" text="00">
      <formula>NOT(ISERROR(SEARCH("00",I7)))</formula>
    </cfRule>
    <cfRule type="containsText" dxfId="123" priority="15" operator="containsText" text="00">
      <formula>NOT(ISERROR(SEARCH("00",I7)))</formula>
    </cfRule>
  </conditionalFormatting>
  <conditionalFormatting sqref="I64:M65">
    <cfRule type="containsText" dxfId="122" priority="1" operator="containsText" text="00">
      <formula>NOT(ISERROR(SEARCH("00",I64)))</formula>
    </cfRule>
  </conditionalFormatting>
  <conditionalFormatting sqref="N2">
    <cfRule type="duplicateValues" dxfId="121" priority="6250"/>
    <cfRule type="duplicateValues" dxfId="120" priority="6251"/>
    <cfRule type="duplicateValues" priority="6252"/>
  </conditionalFormatting>
  <conditionalFormatting sqref="N4">
    <cfRule type="duplicateValues" dxfId="119" priority="6249"/>
  </conditionalFormatting>
  <conditionalFormatting sqref="N6">
    <cfRule type="duplicateValues" dxfId="118" priority="143"/>
    <cfRule type="duplicateValues" dxfId="117" priority="149"/>
    <cfRule type="duplicateValues" dxfId="116" priority="150"/>
    <cfRule type="duplicateValues" dxfId="115" priority="151"/>
    <cfRule type="duplicateValues" dxfId="114" priority="152"/>
    <cfRule type="cellIs" dxfId="113" priority="157" operator="equal">
      <formula>0</formula>
    </cfRule>
    <cfRule type="duplicateValues" dxfId="112" priority="158"/>
    <cfRule type="duplicateValues" dxfId="111" priority="159"/>
  </conditionalFormatting>
  <conditionalFormatting sqref="N7:N63">
    <cfRule type="duplicateValues" dxfId="110" priority="9"/>
  </conditionalFormatting>
  <conditionalFormatting sqref="N64:N65">
    <cfRule type="duplicateValues" dxfId="109" priority="4"/>
  </conditionalFormatting>
  <conditionalFormatting sqref="N66:N1048576 N1:N5">
    <cfRule type="duplicateValues" dxfId="108" priority="15761"/>
  </conditionalFormatting>
  <conditionalFormatting sqref="P6">
    <cfRule type="duplicateValues" dxfId="107" priority="153"/>
    <cfRule type="duplicateValues" dxfId="106" priority="155"/>
    <cfRule type="duplicateValues" dxfId="105" priority="156"/>
    <cfRule type="duplicateValues" dxfId="104" priority="154"/>
  </conditionalFormatting>
  <conditionalFormatting sqref="R6:R63">
    <cfRule type="containsText" dxfId="103" priority="8" operator="containsText" text="S">
      <formula>NOT(ISERROR(SEARCH("S",R6)))</formula>
    </cfRule>
    <cfRule type="containsText" dxfId="102" priority="13" operator="containsText" text="S">
      <formula>NOT(ISERROR(SEARCH("S",R6)))</formula>
    </cfRule>
    <cfRule type="containsText" dxfId="101" priority="12" operator="containsText" text="S">
      <formula>NOT(ISERROR(SEARCH("S",R6)))</formula>
    </cfRule>
    <cfRule type="containsText" dxfId="100" priority="11" operator="containsText" text="S">
      <formula>NOT(ISERROR(SEARCH("S",R6)))</formula>
    </cfRule>
  </conditionalFormatting>
  <conditionalFormatting sqref="R64:R65">
    <cfRule type="cellIs" dxfId="99" priority="3" operator="equal">
      <formula>"S"</formula>
    </cfRule>
  </conditionalFormatting>
  <conditionalFormatting sqref="S6:T6 V6">
    <cfRule type="cellIs" dxfId="98" priority="57" operator="equal">
      <formula>0</formula>
    </cfRule>
  </conditionalFormatting>
  <conditionalFormatting sqref="X6">
    <cfRule type="duplicateValues" dxfId="97" priority="145"/>
    <cfRule type="duplicateValues" dxfId="96" priority="146"/>
    <cfRule type="duplicateValues" dxfId="95" priority="147"/>
    <cfRule type="duplicateValues" dxfId="94" priority="148"/>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theme="7" tint="0.39997558519241921"/>
  </sheetPr>
  <dimension ref="B2:X16"/>
  <sheetViews>
    <sheetView showGridLines="0" zoomScale="95" zoomScaleNormal="95" workbookViewId="0">
      <pane xSplit="24" ySplit="6" topLeftCell="Y9" activePane="bottomRight" state="frozen"/>
      <selection pane="topRight" activeCell="Y1" sqref="Y1"/>
      <selection pane="bottomLeft" activeCell="A8" sqref="A8"/>
      <selection pane="bottomRight" activeCell="P9" sqref="P9"/>
    </sheetView>
  </sheetViews>
  <sheetFormatPr defaultColWidth="9.109375" defaultRowHeight="13.2" x14ac:dyDescent="0.25"/>
  <cols>
    <col min="1" max="1" width="2.109375" style="53" customWidth="1"/>
    <col min="2" max="13" width="2.88671875" style="53" customWidth="1"/>
    <col min="14" max="14" width="25.5546875" style="53" customWidth="1"/>
    <col min="15" max="15" width="5.33203125" style="53" customWidth="1"/>
    <col min="16" max="16" width="33.33203125" style="53" customWidth="1"/>
    <col min="17" max="17" width="40.88671875" style="53" customWidth="1"/>
    <col min="18" max="22" width="3.33203125" style="53" customWidth="1"/>
    <col min="23" max="23" width="5.44140625" style="53" customWidth="1"/>
    <col min="24" max="24" width="29.44140625" style="53" customWidth="1"/>
    <col min="25" max="16384" width="9.109375" style="53"/>
  </cols>
  <sheetData>
    <row r="2" spans="2:24" s="56" customFormat="1" ht="15.6" x14ac:dyDescent="0.25">
      <c r="B2" s="69" t="s">
        <v>1856</v>
      </c>
      <c r="C2" s="69"/>
      <c r="D2" s="69"/>
      <c r="E2" s="69"/>
      <c r="F2" s="69"/>
      <c r="G2" s="69"/>
      <c r="H2" s="69"/>
      <c r="I2" s="69"/>
      <c r="J2" s="69"/>
      <c r="K2" s="69"/>
      <c r="L2" s="69"/>
      <c r="M2" s="69"/>
      <c r="N2" s="69"/>
      <c r="O2" s="69"/>
      <c r="P2" s="69"/>
      <c r="Q2" s="69"/>
      <c r="R2" s="69"/>
      <c r="S2" s="69"/>
      <c r="T2" s="69"/>
      <c r="U2" s="69"/>
      <c r="V2" s="69"/>
      <c r="W2" s="69"/>
      <c r="X2" s="69"/>
    </row>
    <row r="3" spans="2:24" s="56" customFormat="1" ht="25.5" customHeight="1" x14ac:dyDescent="0.25">
      <c r="B3" s="70" t="s">
        <v>2330</v>
      </c>
      <c r="C3" s="70"/>
      <c r="D3" s="70"/>
      <c r="E3" s="70"/>
      <c r="F3" s="70"/>
      <c r="G3" s="70"/>
      <c r="H3" s="70"/>
      <c r="I3" s="70"/>
      <c r="J3" s="70"/>
      <c r="K3" s="70"/>
      <c r="L3" s="70"/>
      <c r="M3" s="70"/>
      <c r="N3" s="70"/>
      <c r="O3" s="70"/>
      <c r="P3" s="70"/>
      <c r="Q3" s="70"/>
      <c r="R3" s="70"/>
      <c r="S3" s="70"/>
      <c r="T3" s="70"/>
      <c r="U3" s="70"/>
      <c r="V3" s="70"/>
      <c r="W3" s="70"/>
      <c r="X3" s="70"/>
    </row>
    <row r="4" spans="2:24" s="56" customFormat="1" ht="15.75" customHeight="1" x14ac:dyDescent="0.25"/>
    <row r="5" spans="2:24" ht="15.6" x14ac:dyDescent="0.25">
      <c r="B5" s="66" t="s">
        <v>3502</v>
      </c>
      <c r="C5" s="67"/>
      <c r="D5" s="67"/>
      <c r="E5" s="67"/>
      <c r="F5" s="67"/>
      <c r="G5" s="67"/>
      <c r="H5" s="67"/>
      <c r="I5" s="67"/>
      <c r="J5" s="67"/>
      <c r="K5" s="67"/>
      <c r="L5" s="67"/>
      <c r="M5" s="67"/>
      <c r="N5" s="67"/>
      <c r="O5" s="67"/>
      <c r="P5" s="67"/>
      <c r="Q5" s="67"/>
      <c r="R5" s="67"/>
      <c r="S5" s="67"/>
      <c r="T5" s="67"/>
      <c r="U5" s="67"/>
      <c r="V5" s="67"/>
      <c r="W5" s="67"/>
      <c r="X5" s="68"/>
    </row>
    <row r="6" spans="2:24" ht="94.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3494</v>
      </c>
      <c r="O6" s="109" t="s">
        <v>3483</v>
      </c>
      <c r="P6" s="32" t="s">
        <v>3484</v>
      </c>
      <c r="Q6" s="4" t="s">
        <v>3485</v>
      </c>
      <c r="R6" s="241" t="s">
        <v>5</v>
      </c>
      <c r="S6" s="242" t="s">
        <v>8</v>
      </c>
      <c r="T6" s="13" t="s">
        <v>7</v>
      </c>
      <c r="U6" s="243" t="s">
        <v>2262</v>
      </c>
      <c r="V6" s="244" t="s">
        <v>6</v>
      </c>
      <c r="W6" s="265" t="s">
        <v>1323</v>
      </c>
      <c r="X6" s="4" t="s">
        <v>1324</v>
      </c>
    </row>
    <row r="7" spans="2:24" ht="66" x14ac:dyDescent="0.25">
      <c r="B7" s="37" t="s">
        <v>9</v>
      </c>
      <c r="C7" s="37" t="s">
        <v>13</v>
      </c>
      <c r="D7" s="37" t="s">
        <v>9</v>
      </c>
      <c r="E7" s="37" t="s">
        <v>68</v>
      </c>
      <c r="F7" s="37" t="s">
        <v>23</v>
      </c>
      <c r="G7" s="37" t="s">
        <v>68</v>
      </c>
      <c r="H7" s="37" t="s">
        <v>39</v>
      </c>
      <c r="I7" s="37" t="s">
        <v>11</v>
      </c>
      <c r="J7" s="37" t="s">
        <v>11</v>
      </c>
      <c r="K7" s="37" t="s">
        <v>11</v>
      </c>
      <c r="L7" s="37" t="s">
        <v>11</v>
      </c>
      <c r="M7" s="37" t="s">
        <v>11</v>
      </c>
      <c r="N7" s="57" t="s">
        <v>4321</v>
      </c>
      <c r="O7" s="45">
        <v>2026</v>
      </c>
      <c r="P7" s="38" t="s">
        <v>4302</v>
      </c>
      <c r="Q7" s="38" t="s">
        <v>2221</v>
      </c>
      <c r="R7" s="37" t="s">
        <v>1578</v>
      </c>
      <c r="S7" s="36" t="s">
        <v>15</v>
      </c>
      <c r="T7" s="36" t="s">
        <v>9</v>
      </c>
      <c r="U7" s="121">
        <v>1</v>
      </c>
      <c r="V7" s="37" t="s">
        <v>14</v>
      </c>
      <c r="W7" s="37" t="s">
        <v>1325</v>
      </c>
      <c r="X7" s="122" t="s">
        <v>4412</v>
      </c>
    </row>
    <row r="8" spans="2:24" ht="277.2" x14ac:dyDescent="0.25">
      <c r="B8" s="36" t="s">
        <v>9</v>
      </c>
      <c r="C8" s="36" t="s">
        <v>14</v>
      </c>
      <c r="D8" s="36" t="s">
        <v>57</v>
      </c>
      <c r="E8" s="36" t="s">
        <v>9</v>
      </c>
      <c r="F8" s="36" t="s">
        <v>18</v>
      </c>
      <c r="G8" s="36" t="s">
        <v>9</v>
      </c>
      <c r="H8" s="36" t="s">
        <v>10</v>
      </c>
      <c r="I8" s="36" t="s">
        <v>11</v>
      </c>
      <c r="J8" s="36" t="s">
        <v>11</v>
      </c>
      <c r="K8" s="36" t="s">
        <v>11</v>
      </c>
      <c r="L8" s="36" t="s">
        <v>11</v>
      </c>
      <c r="M8" s="36" t="s">
        <v>11</v>
      </c>
      <c r="N8" s="35" t="s">
        <v>4322</v>
      </c>
      <c r="O8" s="45">
        <v>2026</v>
      </c>
      <c r="P8" s="358" t="s">
        <v>3935</v>
      </c>
      <c r="Q8" s="39" t="s">
        <v>3936</v>
      </c>
      <c r="R8" s="36" t="s">
        <v>15</v>
      </c>
      <c r="S8" s="36" t="s">
        <v>15</v>
      </c>
      <c r="T8" s="36" t="s">
        <v>9</v>
      </c>
      <c r="U8" s="121">
        <v>2</v>
      </c>
      <c r="V8" s="36" t="s">
        <v>14</v>
      </c>
      <c r="W8" s="36" t="s">
        <v>1325</v>
      </c>
      <c r="X8" s="38" t="s">
        <v>4397</v>
      </c>
    </row>
    <row r="9" spans="2:24" ht="277.2" x14ac:dyDescent="0.25">
      <c r="B9" s="36" t="s">
        <v>9</v>
      </c>
      <c r="C9" s="36" t="s">
        <v>14</v>
      </c>
      <c r="D9" s="36" t="s">
        <v>57</v>
      </c>
      <c r="E9" s="36" t="s">
        <v>9</v>
      </c>
      <c r="F9" s="36" t="s">
        <v>18</v>
      </c>
      <c r="G9" s="36" t="s">
        <v>9</v>
      </c>
      <c r="H9" s="36" t="s">
        <v>9</v>
      </c>
      <c r="I9" s="36" t="s">
        <v>11</v>
      </c>
      <c r="J9" s="36" t="s">
        <v>11</v>
      </c>
      <c r="K9" s="36" t="s">
        <v>11</v>
      </c>
      <c r="L9" s="36" t="s">
        <v>11</v>
      </c>
      <c r="M9" s="36" t="s">
        <v>11</v>
      </c>
      <c r="N9" s="35" t="s">
        <v>4323</v>
      </c>
      <c r="O9" s="45">
        <v>2026</v>
      </c>
      <c r="P9" s="359" t="s">
        <v>4263</v>
      </c>
      <c r="Q9" s="39" t="s">
        <v>3936</v>
      </c>
      <c r="R9" s="37" t="s">
        <v>1578</v>
      </c>
      <c r="S9" s="36" t="s">
        <v>15</v>
      </c>
      <c r="T9" s="36" t="s">
        <v>9</v>
      </c>
      <c r="U9" s="121">
        <v>1</v>
      </c>
      <c r="V9" s="36" t="s">
        <v>14</v>
      </c>
      <c r="W9" s="36" t="s">
        <v>1325</v>
      </c>
      <c r="X9" s="38" t="s">
        <v>4396</v>
      </c>
    </row>
    <row r="10" spans="2:24" ht="277.2" x14ac:dyDescent="0.25">
      <c r="B10" s="36" t="s">
        <v>9</v>
      </c>
      <c r="C10" s="36" t="s">
        <v>14</v>
      </c>
      <c r="D10" s="36" t="s">
        <v>57</v>
      </c>
      <c r="E10" s="36" t="s">
        <v>9</v>
      </c>
      <c r="F10" s="36" t="s">
        <v>18</v>
      </c>
      <c r="G10" s="36" t="s">
        <v>9</v>
      </c>
      <c r="H10" s="36" t="s">
        <v>13</v>
      </c>
      <c r="I10" s="36" t="s">
        <v>11</v>
      </c>
      <c r="J10" s="36" t="s">
        <v>11</v>
      </c>
      <c r="K10" s="36" t="s">
        <v>11</v>
      </c>
      <c r="L10" s="36" t="s">
        <v>11</v>
      </c>
      <c r="M10" s="36" t="s">
        <v>11</v>
      </c>
      <c r="N10" s="35" t="s">
        <v>4324</v>
      </c>
      <c r="O10" s="45">
        <v>2026</v>
      </c>
      <c r="P10" s="359" t="s">
        <v>4256</v>
      </c>
      <c r="Q10" s="39" t="s">
        <v>3936</v>
      </c>
      <c r="R10" s="37" t="s">
        <v>1578</v>
      </c>
      <c r="S10" s="36" t="s">
        <v>15</v>
      </c>
      <c r="T10" s="36" t="s">
        <v>9</v>
      </c>
      <c r="U10" s="121">
        <v>1</v>
      </c>
      <c r="V10" s="36" t="s">
        <v>14</v>
      </c>
      <c r="W10" s="36" t="s">
        <v>1325</v>
      </c>
      <c r="X10" s="38" t="s">
        <v>4395</v>
      </c>
    </row>
    <row r="11" spans="2:24" ht="277.2" x14ac:dyDescent="0.25">
      <c r="B11" s="36" t="s">
        <v>9</v>
      </c>
      <c r="C11" s="36" t="s">
        <v>14</v>
      </c>
      <c r="D11" s="36" t="s">
        <v>57</v>
      </c>
      <c r="E11" s="36" t="s">
        <v>9</v>
      </c>
      <c r="F11" s="36" t="s">
        <v>18</v>
      </c>
      <c r="G11" s="36" t="s">
        <v>9</v>
      </c>
      <c r="H11" s="36" t="s">
        <v>14</v>
      </c>
      <c r="I11" s="36" t="s">
        <v>11</v>
      </c>
      <c r="J11" s="36" t="s">
        <v>11</v>
      </c>
      <c r="K11" s="36" t="s">
        <v>11</v>
      </c>
      <c r="L11" s="36" t="s">
        <v>11</v>
      </c>
      <c r="M11" s="36" t="s">
        <v>11</v>
      </c>
      <c r="N11" s="35" t="s">
        <v>4325</v>
      </c>
      <c r="O11" s="45">
        <v>2026</v>
      </c>
      <c r="P11" s="360" t="s">
        <v>4264</v>
      </c>
      <c r="Q11" s="39" t="s">
        <v>3936</v>
      </c>
      <c r="R11" s="37" t="s">
        <v>1578</v>
      </c>
      <c r="S11" s="36" t="s">
        <v>15</v>
      </c>
      <c r="T11" s="36" t="s">
        <v>9</v>
      </c>
      <c r="U11" s="121">
        <v>1</v>
      </c>
      <c r="V11" s="36" t="s">
        <v>14</v>
      </c>
      <c r="W11" s="36" t="s">
        <v>1325</v>
      </c>
      <c r="X11" s="38" t="s">
        <v>4394</v>
      </c>
    </row>
    <row r="12" spans="2:24" ht="277.2" x14ac:dyDescent="0.25">
      <c r="B12" s="36" t="s">
        <v>9</v>
      </c>
      <c r="C12" s="36" t="s">
        <v>14</v>
      </c>
      <c r="D12" s="36" t="s">
        <v>57</v>
      </c>
      <c r="E12" s="36" t="s">
        <v>9</v>
      </c>
      <c r="F12" s="36" t="s">
        <v>18</v>
      </c>
      <c r="G12" s="36" t="s">
        <v>9</v>
      </c>
      <c r="H12" s="36" t="s">
        <v>39</v>
      </c>
      <c r="I12" s="36" t="s">
        <v>11</v>
      </c>
      <c r="J12" s="36" t="s">
        <v>11</v>
      </c>
      <c r="K12" s="36" t="s">
        <v>11</v>
      </c>
      <c r="L12" s="36" t="s">
        <v>11</v>
      </c>
      <c r="M12" s="36" t="s">
        <v>11</v>
      </c>
      <c r="N12" s="35" t="s">
        <v>4326</v>
      </c>
      <c r="O12" s="45">
        <v>2026</v>
      </c>
      <c r="P12" s="360" t="s">
        <v>4262</v>
      </c>
      <c r="Q12" s="39" t="s">
        <v>3936</v>
      </c>
      <c r="R12" s="37" t="s">
        <v>1578</v>
      </c>
      <c r="S12" s="36" t="s">
        <v>15</v>
      </c>
      <c r="T12" s="36" t="s">
        <v>9</v>
      </c>
      <c r="U12" s="121">
        <v>1</v>
      </c>
      <c r="V12" s="36" t="s">
        <v>14</v>
      </c>
      <c r="W12" s="36" t="s">
        <v>1325</v>
      </c>
      <c r="X12" s="38" t="s">
        <v>4398</v>
      </c>
    </row>
    <row r="13" spans="2:24" ht="277.2" x14ac:dyDescent="0.25">
      <c r="B13" s="36" t="s">
        <v>9</v>
      </c>
      <c r="C13" s="36" t="s">
        <v>14</v>
      </c>
      <c r="D13" s="36" t="s">
        <v>57</v>
      </c>
      <c r="E13" s="36" t="s">
        <v>9</v>
      </c>
      <c r="F13" s="36" t="s">
        <v>18</v>
      </c>
      <c r="G13" s="36" t="s">
        <v>9</v>
      </c>
      <c r="H13" s="36" t="s">
        <v>48</v>
      </c>
      <c r="I13" s="36" t="s">
        <v>11</v>
      </c>
      <c r="J13" s="36" t="s">
        <v>11</v>
      </c>
      <c r="K13" s="36" t="s">
        <v>11</v>
      </c>
      <c r="L13" s="36" t="s">
        <v>11</v>
      </c>
      <c r="M13" s="36" t="s">
        <v>11</v>
      </c>
      <c r="N13" s="35" t="s">
        <v>4327</v>
      </c>
      <c r="O13" s="45">
        <v>2026</v>
      </c>
      <c r="P13" s="38" t="s">
        <v>4257</v>
      </c>
      <c r="Q13" s="39" t="s">
        <v>3936</v>
      </c>
      <c r="R13" s="37" t="s">
        <v>1578</v>
      </c>
      <c r="S13" s="36" t="s">
        <v>15</v>
      </c>
      <c r="T13" s="36" t="s">
        <v>9</v>
      </c>
      <c r="U13" s="121">
        <v>1</v>
      </c>
      <c r="V13" s="36" t="s">
        <v>14</v>
      </c>
      <c r="W13" s="36" t="s">
        <v>1325</v>
      </c>
      <c r="X13" s="38" t="s">
        <v>4393</v>
      </c>
    </row>
    <row r="14" spans="2:24" ht="277.2" x14ac:dyDescent="0.25">
      <c r="B14" s="36" t="s">
        <v>9</v>
      </c>
      <c r="C14" s="36" t="s">
        <v>14</v>
      </c>
      <c r="D14" s="36" t="s">
        <v>57</v>
      </c>
      <c r="E14" s="36" t="s">
        <v>9</v>
      </c>
      <c r="F14" s="36" t="s">
        <v>18</v>
      </c>
      <c r="G14" s="36" t="s">
        <v>9</v>
      </c>
      <c r="H14" s="36" t="s">
        <v>57</v>
      </c>
      <c r="I14" s="36" t="s">
        <v>11</v>
      </c>
      <c r="J14" s="36" t="s">
        <v>11</v>
      </c>
      <c r="K14" s="36" t="s">
        <v>11</v>
      </c>
      <c r="L14" s="36" t="s">
        <v>11</v>
      </c>
      <c r="M14" s="36" t="s">
        <v>11</v>
      </c>
      <c r="N14" s="35" t="s">
        <v>4328</v>
      </c>
      <c r="O14" s="45">
        <v>2026</v>
      </c>
      <c r="P14" s="38" t="s">
        <v>4258</v>
      </c>
      <c r="Q14" s="39" t="s">
        <v>3936</v>
      </c>
      <c r="R14" s="37" t="s">
        <v>1578</v>
      </c>
      <c r="S14" s="36" t="s">
        <v>15</v>
      </c>
      <c r="T14" s="36" t="s">
        <v>9</v>
      </c>
      <c r="U14" s="121">
        <v>1</v>
      </c>
      <c r="V14" s="36" t="s">
        <v>14</v>
      </c>
      <c r="W14" s="36" t="s">
        <v>1325</v>
      </c>
      <c r="X14" s="38" t="s">
        <v>4392</v>
      </c>
    </row>
    <row r="15" spans="2:24" ht="277.2" x14ac:dyDescent="0.25">
      <c r="B15" s="36" t="s">
        <v>9</v>
      </c>
      <c r="C15" s="36" t="s">
        <v>14</v>
      </c>
      <c r="D15" s="36" t="s">
        <v>57</v>
      </c>
      <c r="E15" s="36" t="s">
        <v>9</v>
      </c>
      <c r="F15" s="36" t="s">
        <v>18</v>
      </c>
      <c r="G15" s="36" t="s">
        <v>9</v>
      </c>
      <c r="H15" s="36" t="s">
        <v>59</v>
      </c>
      <c r="I15" s="36" t="s">
        <v>11</v>
      </c>
      <c r="J15" s="36" t="s">
        <v>11</v>
      </c>
      <c r="K15" s="36" t="s">
        <v>11</v>
      </c>
      <c r="L15" s="36" t="s">
        <v>11</v>
      </c>
      <c r="M15" s="36" t="s">
        <v>11</v>
      </c>
      <c r="N15" s="35" t="s">
        <v>4329</v>
      </c>
      <c r="O15" s="45">
        <v>2026</v>
      </c>
      <c r="P15" s="360" t="s">
        <v>4259</v>
      </c>
      <c r="Q15" s="39" t="s">
        <v>3936</v>
      </c>
      <c r="R15" s="37" t="s">
        <v>1578</v>
      </c>
      <c r="S15" s="36" t="s">
        <v>15</v>
      </c>
      <c r="T15" s="36" t="s">
        <v>9</v>
      </c>
      <c r="U15" s="121">
        <v>1</v>
      </c>
      <c r="V15" s="36" t="s">
        <v>14</v>
      </c>
      <c r="W15" s="36" t="s">
        <v>1325</v>
      </c>
      <c r="X15" s="38" t="s">
        <v>4399</v>
      </c>
    </row>
    <row r="16" spans="2:24" ht="277.2" x14ac:dyDescent="0.25">
      <c r="B16" s="36" t="s">
        <v>9</v>
      </c>
      <c r="C16" s="36" t="s">
        <v>14</v>
      </c>
      <c r="D16" s="36" t="s">
        <v>57</v>
      </c>
      <c r="E16" s="36" t="s">
        <v>9</v>
      </c>
      <c r="F16" s="36" t="s">
        <v>18</v>
      </c>
      <c r="G16" s="36" t="s">
        <v>9</v>
      </c>
      <c r="H16" s="36" t="s">
        <v>53</v>
      </c>
      <c r="I16" s="36" t="s">
        <v>11</v>
      </c>
      <c r="J16" s="36" t="s">
        <v>11</v>
      </c>
      <c r="K16" s="36" t="s">
        <v>11</v>
      </c>
      <c r="L16" s="36" t="s">
        <v>11</v>
      </c>
      <c r="M16" s="36" t="s">
        <v>11</v>
      </c>
      <c r="N16" s="35" t="s">
        <v>4330</v>
      </c>
      <c r="O16" s="45">
        <v>2026</v>
      </c>
      <c r="P16" s="38" t="s">
        <v>4260</v>
      </c>
      <c r="Q16" s="39" t="s">
        <v>3936</v>
      </c>
      <c r="R16" s="37" t="s">
        <v>1578</v>
      </c>
      <c r="S16" s="36" t="s">
        <v>15</v>
      </c>
      <c r="T16" s="36" t="s">
        <v>9</v>
      </c>
      <c r="U16" s="121">
        <v>1</v>
      </c>
      <c r="V16" s="36" t="s">
        <v>14</v>
      </c>
      <c r="W16" s="36" t="s">
        <v>1325</v>
      </c>
      <c r="X16" s="38" t="s">
        <v>4391</v>
      </c>
    </row>
  </sheetData>
  <autoFilter ref="B6:X16" xr:uid="{74EF90C7-D156-436A-8872-801C4D02E748}"/>
  <sortState xmlns:xlrd2="http://schemas.microsoft.com/office/spreadsheetml/2017/richdata2" ref="A7:X16">
    <sortCondition ref="N7:N16"/>
  </sortState>
  <conditionalFormatting sqref="C7:E16 G7:G16">
    <cfRule type="containsText" dxfId="93" priority="22" operator="containsText" text="0">
      <formula>NOT(ISERROR(SEARCH("0",C7)))</formula>
    </cfRule>
  </conditionalFormatting>
  <conditionalFormatting sqref="C7:E16 G7:H16">
    <cfRule type="containsText" dxfId="92" priority="6" operator="containsText" text="0">
      <formula>NOT(ISERROR(SEARCH("0",C7)))</formula>
    </cfRule>
  </conditionalFormatting>
  <conditionalFormatting sqref="C7:E16">
    <cfRule type="containsText" dxfId="91" priority="10" operator="containsText" text="0">
      <formula>NOT(ISERROR(SEARCH("0",C7)))</formula>
    </cfRule>
  </conditionalFormatting>
  <conditionalFormatting sqref="F7:F16">
    <cfRule type="containsText" dxfId="90" priority="2" operator="containsText" text="00">
      <formula>NOT(ISERROR(SEARCH("00",F7)))</formula>
    </cfRule>
  </conditionalFormatting>
  <conditionalFormatting sqref="H7:H16">
    <cfRule type="containsText" dxfId="89" priority="11" operator="containsText" text="6">
      <formula>NOT(ISERROR(SEARCH("6",H7)))</formula>
    </cfRule>
    <cfRule type="containsText" dxfId="88" priority="8" operator="containsText" text="1">
      <formula>NOT(ISERROR(SEARCH("1",H7)))</formula>
    </cfRule>
    <cfRule type="containsText" dxfId="87" priority="9" operator="containsText" text="0">
      <formula>NOT(ISERROR(SEARCH("0",H7)))</formula>
    </cfRule>
    <cfRule type="containsText" dxfId="86" priority="12" operator="containsText" text="8">
      <formula>NOT(ISERROR(SEARCH("8",H7)))</formula>
    </cfRule>
    <cfRule type="containsText" dxfId="85" priority="13" operator="containsText" text="7">
      <formula>NOT(ISERROR(SEARCH("7",H7)))</formula>
    </cfRule>
    <cfRule type="containsText" dxfId="84" priority="14" operator="containsText" text="2">
      <formula>NOT(ISERROR(SEARCH("2",H7)))</formula>
    </cfRule>
    <cfRule type="containsText" dxfId="83" priority="15" operator="containsText" text="5">
      <formula>NOT(ISERROR(SEARCH("5",H7)))</formula>
    </cfRule>
    <cfRule type="containsText" dxfId="82" priority="16" operator="containsText" text="4">
      <formula>NOT(ISERROR(SEARCH("4",H7)))</formula>
    </cfRule>
    <cfRule type="containsText" dxfId="81" priority="17" operator="containsText" text="1">
      <formula>NOT(ISERROR(SEARCH("1",H7)))</formula>
    </cfRule>
    <cfRule type="containsText" dxfId="80" priority="18" operator="containsText" text="2">
      <formula>NOT(ISERROR(SEARCH("2",H7)))</formula>
    </cfRule>
    <cfRule type="containsText" dxfId="79" priority="19" operator="containsText" text="3">
      <formula>NOT(ISERROR(SEARCH("3",H7)))</formula>
    </cfRule>
  </conditionalFormatting>
  <conditionalFormatting sqref="I6:M6">
    <cfRule type="cellIs" dxfId="78" priority="77" operator="equal">
      <formula>0</formula>
    </cfRule>
  </conditionalFormatting>
  <conditionalFormatting sqref="I7:M16">
    <cfRule type="containsText" dxfId="77" priority="7" operator="containsText" text="00">
      <formula>NOT(ISERROR(SEARCH("00",I7)))</formula>
    </cfRule>
    <cfRule type="containsText" dxfId="76" priority="21" operator="containsText" text="00">
      <formula>NOT(ISERROR(SEARCH("00",I7)))</formula>
    </cfRule>
  </conditionalFormatting>
  <conditionalFormatting sqref="N2">
    <cfRule type="duplicateValues" dxfId="75" priority="7296"/>
    <cfRule type="duplicateValues" dxfId="74" priority="7297"/>
    <cfRule type="duplicateValues" priority="7298"/>
  </conditionalFormatting>
  <conditionalFormatting sqref="N6">
    <cfRule type="duplicateValues" dxfId="73" priority="85"/>
    <cfRule type="duplicateValues" dxfId="72" priority="84"/>
    <cfRule type="duplicateValues" dxfId="71" priority="78"/>
    <cfRule type="duplicateValues" dxfId="70" priority="86"/>
    <cfRule type="duplicateValues" dxfId="69" priority="87"/>
    <cfRule type="duplicateValues" dxfId="68" priority="93"/>
    <cfRule type="cellIs" dxfId="67" priority="92" operator="equal">
      <formula>0</formula>
    </cfRule>
    <cfRule type="duplicateValues" dxfId="66" priority="94"/>
  </conditionalFormatting>
  <conditionalFormatting sqref="N7:N16">
    <cfRule type="duplicateValues" dxfId="65" priority="1"/>
  </conditionalFormatting>
  <conditionalFormatting sqref="N17:N1048576 N1:N3 N5">
    <cfRule type="duplicateValues" dxfId="64" priority="16035"/>
  </conditionalFormatting>
  <conditionalFormatting sqref="P6">
    <cfRule type="duplicateValues" dxfId="63" priority="89"/>
    <cfRule type="duplicateValues" dxfId="62" priority="90"/>
    <cfRule type="duplicateValues" dxfId="61" priority="91"/>
    <cfRule type="duplicateValues" dxfId="60" priority="88"/>
  </conditionalFormatting>
  <conditionalFormatting sqref="R6:R16">
    <cfRule type="containsText" dxfId="59" priority="20" operator="containsText" text="S">
      <formula>NOT(ISERROR(SEARCH("S",R6)))</formula>
    </cfRule>
    <cfRule type="containsText" dxfId="58" priority="5" operator="containsText" text="S">
      <formula>NOT(ISERROR(SEARCH("S",R6)))</formula>
    </cfRule>
    <cfRule type="containsText" dxfId="57" priority="4" operator="containsText" text="S">
      <formula>NOT(ISERROR(SEARCH("S",R6)))</formula>
    </cfRule>
    <cfRule type="containsText" dxfId="56" priority="3" operator="containsText" text="S">
      <formula>NOT(ISERROR(SEARCH("S",R6)))</formula>
    </cfRule>
  </conditionalFormatting>
  <conditionalFormatting sqref="S6:T6 V6">
    <cfRule type="cellIs" dxfId="55" priority="48" operator="equal">
      <formula>0</formula>
    </cfRule>
  </conditionalFormatting>
  <conditionalFormatting sqref="X6">
    <cfRule type="duplicateValues" dxfId="54" priority="80"/>
    <cfRule type="duplicateValues" dxfId="53" priority="81"/>
    <cfRule type="duplicateValues" dxfId="52" priority="82"/>
    <cfRule type="duplicateValues" dxfId="51" priority="83"/>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tabColor rgb="FFFF0000"/>
  </sheetPr>
  <dimension ref="B2:X16"/>
  <sheetViews>
    <sheetView showGridLines="0" zoomScale="95" zoomScaleNormal="95" workbookViewId="0">
      <pane xSplit="24" ySplit="6" topLeftCell="Y14" activePane="bottomRight" state="frozen"/>
      <selection pane="topRight" activeCell="Y1" sqref="Y1"/>
      <selection pane="bottomLeft" activeCell="A7" sqref="A7"/>
      <selection pane="bottomRight" activeCell="P14" sqref="P14"/>
    </sheetView>
  </sheetViews>
  <sheetFormatPr defaultColWidth="9.109375" defaultRowHeight="13.2" x14ac:dyDescent="0.25"/>
  <cols>
    <col min="1" max="1" width="4.44140625" style="49" customWidth="1"/>
    <col min="2" max="13" width="3.5546875" style="49" customWidth="1"/>
    <col min="14" max="14" width="25.88671875" style="49" bestFit="1" customWidth="1"/>
    <col min="15" max="15" width="5" style="49" bestFit="1" customWidth="1"/>
    <col min="16" max="16" width="35.109375" style="49" customWidth="1"/>
    <col min="17" max="17" width="38.33203125" style="49" customWidth="1"/>
    <col min="18" max="18" width="2.5546875" style="50" customWidth="1"/>
    <col min="19" max="22" width="2.5546875" style="49" customWidth="1"/>
    <col min="23" max="23" width="3.6640625" style="49" bestFit="1" customWidth="1"/>
    <col min="24" max="24" width="22.33203125" style="49" customWidth="1"/>
    <col min="25" max="16384" width="9.109375" style="49"/>
  </cols>
  <sheetData>
    <row r="2" spans="2:24" s="78" customFormat="1" ht="21" customHeight="1" x14ac:dyDescent="0.4">
      <c r="B2" s="71" t="s">
        <v>1856</v>
      </c>
      <c r="C2" s="71"/>
      <c r="D2" s="71"/>
      <c r="E2" s="71"/>
      <c r="F2" s="71"/>
      <c r="G2" s="71"/>
      <c r="H2" s="71"/>
      <c r="I2" s="71"/>
      <c r="J2" s="71"/>
      <c r="K2" s="71"/>
      <c r="L2" s="71"/>
      <c r="M2" s="71"/>
      <c r="N2" s="71"/>
      <c r="O2" s="71"/>
      <c r="P2" s="71"/>
      <c r="Q2" s="71"/>
      <c r="R2" s="71"/>
      <c r="S2" s="71"/>
      <c r="T2" s="71"/>
      <c r="U2" s="71"/>
      <c r="V2" s="71"/>
      <c r="W2" s="71"/>
      <c r="X2" s="71"/>
    </row>
    <row r="3" spans="2:24" s="78" customFormat="1" ht="21" customHeight="1" x14ac:dyDescent="0.4">
      <c r="B3" s="73" t="s">
        <v>2329</v>
      </c>
      <c r="C3" s="73"/>
      <c r="D3" s="73"/>
      <c r="E3" s="73"/>
      <c r="F3" s="73"/>
      <c r="G3" s="73"/>
      <c r="H3" s="73"/>
      <c r="I3" s="73"/>
      <c r="J3" s="73"/>
      <c r="K3" s="73"/>
      <c r="L3" s="73"/>
      <c r="M3" s="73"/>
      <c r="N3" s="73"/>
      <c r="O3" s="73"/>
      <c r="P3" s="73"/>
      <c r="Q3" s="73"/>
      <c r="R3" s="73"/>
      <c r="S3" s="73"/>
      <c r="T3" s="73"/>
      <c r="U3" s="73"/>
      <c r="V3" s="73"/>
      <c r="W3" s="73"/>
      <c r="X3" s="73"/>
    </row>
    <row r="4" spans="2:24" ht="21" customHeight="1" x14ac:dyDescent="0.25">
      <c r="B4" s="74"/>
      <c r="C4" s="74"/>
      <c r="D4" s="74"/>
      <c r="E4" s="74"/>
      <c r="F4" s="74"/>
      <c r="G4" s="74"/>
      <c r="H4" s="74"/>
      <c r="I4" s="74"/>
      <c r="J4" s="74"/>
      <c r="K4" s="74"/>
      <c r="L4" s="74"/>
      <c r="M4" s="74"/>
      <c r="N4" s="74"/>
      <c r="O4" s="74"/>
      <c r="P4" s="74"/>
      <c r="Q4" s="74"/>
      <c r="R4" s="74"/>
      <c r="S4" s="74"/>
      <c r="T4" s="74"/>
      <c r="U4" s="74"/>
      <c r="V4" s="74"/>
      <c r="W4" s="74"/>
      <c r="X4" s="74"/>
    </row>
    <row r="5" spans="2:24" x14ac:dyDescent="0.25">
      <c r="B5" s="75" t="s">
        <v>3503</v>
      </c>
      <c r="C5" s="76"/>
      <c r="D5" s="76"/>
      <c r="E5" s="76"/>
      <c r="F5" s="76"/>
      <c r="G5" s="76"/>
      <c r="H5" s="76"/>
      <c r="I5" s="76"/>
      <c r="J5" s="76"/>
      <c r="K5" s="76"/>
      <c r="L5" s="76"/>
      <c r="M5" s="76"/>
      <c r="N5" s="76"/>
      <c r="O5" s="76"/>
      <c r="P5" s="76"/>
      <c r="Q5" s="76"/>
      <c r="R5" s="76"/>
      <c r="S5" s="76"/>
      <c r="T5" s="76"/>
      <c r="U5" s="76"/>
      <c r="V5" s="76"/>
      <c r="W5" s="76"/>
      <c r="X5" s="77"/>
    </row>
    <row r="6" spans="2:24" s="14" customFormat="1" ht="109.5" customHeight="1" x14ac:dyDescent="0.3">
      <c r="B6" s="5" t="s">
        <v>1534</v>
      </c>
      <c r="C6" s="6" t="s">
        <v>1535</v>
      </c>
      <c r="D6" s="7" t="s">
        <v>1536</v>
      </c>
      <c r="E6" s="33" t="s">
        <v>1537</v>
      </c>
      <c r="F6" s="8" t="s">
        <v>1538</v>
      </c>
      <c r="G6" s="34" t="s">
        <v>1539</v>
      </c>
      <c r="H6" s="5" t="s">
        <v>1540</v>
      </c>
      <c r="I6" s="9" t="s">
        <v>0</v>
      </c>
      <c r="J6" s="10" t="s">
        <v>1</v>
      </c>
      <c r="K6" s="11" t="s">
        <v>2</v>
      </c>
      <c r="L6" s="12" t="s">
        <v>3</v>
      </c>
      <c r="M6" s="13" t="s">
        <v>4</v>
      </c>
      <c r="N6" s="4" t="s">
        <v>1541</v>
      </c>
      <c r="O6" s="265" t="s">
        <v>1857</v>
      </c>
      <c r="P6" s="32" t="s">
        <v>1858</v>
      </c>
      <c r="Q6" s="4" t="s">
        <v>1859</v>
      </c>
      <c r="R6" s="241" t="s">
        <v>5</v>
      </c>
      <c r="S6" s="242" t="s">
        <v>8</v>
      </c>
      <c r="T6" s="13" t="s">
        <v>7</v>
      </c>
      <c r="U6" s="243" t="s">
        <v>2262</v>
      </c>
      <c r="V6" s="244" t="s">
        <v>6</v>
      </c>
      <c r="W6" s="265" t="s">
        <v>1323</v>
      </c>
      <c r="X6" s="4" t="s">
        <v>1324</v>
      </c>
    </row>
    <row r="7" spans="2:24" s="15" customFormat="1" ht="92.4" x14ac:dyDescent="0.3">
      <c r="B7" s="345" t="s">
        <v>9</v>
      </c>
      <c r="C7" s="345" t="s">
        <v>14</v>
      </c>
      <c r="D7" s="345" t="s">
        <v>9</v>
      </c>
      <c r="E7" s="345" t="s">
        <v>9</v>
      </c>
      <c r="F7" s="345" t="s">
        <v>19</v>
      </c>
      <c r="G7" s="346" t="s">
        <v>10</v>
      </c>
      <c r="H7" s="345" t="s">
        <v>9</v>
      </c>
      <c r="I7" s="345" t="s">
        <v>11</v>
      </c>
      <c r="J7" s="345" t="s">
        <v>11</v>
      </c>
      <c r="K7" s="345" t="s">
        <v>11</v>
      </c>
      <c r="L7" s="345" t="s">
        <v>11</v>
      </c>
      <c r="M7" s="345" t="s">
        <v>11</v>
      </c>
      <c r="N7" s="347" t="s">
        <v>4403</v>
      </c>
      <c r="O7" s="348">
        <v>2026</v>
      </c>
      <c r="P7" s="349" t="s">
        <v>212</v>
      </c>
      <c r="Q7" s="350" t="s">
        <v>1583</v>
      </c>
      <c r="R7" s="351" t="s">
        <v>1578</v>
      </c>
      <c r="S7" s="345" t="s">
        <v>15</v>
      </c>
      <c r="T7" s="345" t="s">
        <v>9</v>
      </c>
      <c r="U7" s="352">
        <v>1</v>
      </c>
      <c r="V7" s="345" t="s">
        <v>14</v>
      </c>
      <c r="W7" s="345" t="s">
        <v>1325</v>
      </c>
      <c r="X7" s="353" t="s">
        <v>4388</v>
      </c>
    </row>
    <row r="8" spans="2:24" s="15" customFormat="1" ht="92.4" x14ac:dyDescent="0.3">
      <c r="B8" s="345" t="s">
        <v>9</v>
      </c>
      <c r="C8" s="345" t="s">
        <v>14</v>
      </c>
      <c r="D8" s="345" t="s">
        <v>9</v>
      </c>
      <c r="E8" s="345" t="s">
        <v>9</v>
      </c>
      <c r="F8" s="345" t="s">
        <v>19</v>
      </c>
      <c r="G8" s="346" t="s">
        <v>10</v>
      </c>
      <c r="H8" s="345" t="s">
        <v>13</v>
      </c>
      <c r="I8" s="345" t="s">
        <v>11</v>
      </c>
      <c r="J8" s="345" t="s">
        <v>11</v>
      </c>
      <c r="K8" s="345" t="s">
        <v>11</v>
      </c>
      <c r="L8" s="345" t="s">
        <v>11</v>
      </c>
      <c r="M8" s="345" t="s">
        <v>11</v>
      </c>
      <c r="N8" s="347" t="s">
        <v>4404</v>
      </c>
      <c r="O8" s="348">
        <v>2026</v>
      </c>
      <c r="P8" s="349" t="s">
        <v>213</v>
      </c>
      <c r="Q8" s="350" t="s">
        <v>1583</v>
      </c>
      <c r="R8" s="351" t="s">
        <v>1578</v>
      </c>
      <c r="S8" s="345" t="s">
        <v>15</v>
      </c>
      <c r="T8" s="345" t="s">
        <v>9</v>
      </c>
      <c r="U8" s="352">
        <v>1</v>
      </c>
      <c r="V8" s="345" t="s">
        <v>14</v>
      </c>
      <c r="W8" s="345" t="s">
        <v>1325</v>
      </c>
      <c r="X8" s="353" t="s">
        <v>4388</v>
      </c>
    </row>
    <row r="9" spans="2:24" s="15" customFormat="1" ht="92.4" x14ac:dyDescent="0.3">
      <c r="B9" s="345" t="s">
        <v>9</v>
      </c>
      <c r="C9" s="345" t="s">
        <v>14</v>
      </c>
      <c r="D9" s="345" t="s">
        <v>9</v>
      </c>
      <c r="E9" s="345" t="s">
        <v>9</v>
      </c>
      <c r="F9" s="345" t="s">
        <v>19</v>
      </c>
      <c r="G9" s="346" t="s">
        <v>10</v>
      </c>
      <c r="H9" s="345" t="s">
        <v>14</v>
      </c>
      <c r="I9" s="345" t="s">
        <v>11</v>
      </c>
      <c r="J9" s="345" t="s">
        <v>11</v>
      </c>
      <c r="K9" s="345" t="s">
        <v>11</v>
      </c>
      <c r="L9" s="345" t="s">
        <v>11</v>
      </c>
      <c r="M9" s="345" t="s">
        <v>11</v>
      </c>
      <c r="N9" s="347" t="s">
        <v>4405</v>
      </c>
      <c r="O9" s="348">
        <v>2026</v>
      </c>
      <c r="P9" s="349" t="s">
        <v>214</v>
      </c>
      <c r="Q9" s="350" t="s">
        <v>1583</v>
      </c>
      <c r="R9" s="351" t="s">
        <v>1578</v>
      </c>
      <c r="S9" s="345" t="s">
        <v>15</v>
      </c>
      <c r="T9" s="345" t="s">
        <v>9</v>
      </c>
      <c r="U9" s="352">
        <v>1</v>
      </c>
      <c r="V9" s="345" t="s">
        <v>14</v>
      </c>
      <c r="W9" s="345" t="s">
        <v>1325</v>
      </c>
      <c r="X9" s="353" t="s">
        <v>4388</v>
      </c>
    </row>
    <row r="10" spans="2:24" s="15" customFormat="1" ht="92.4" x14ac:dyDescent="0.3">
      <c r="B10" s="345" t="s">
        <v>9</v>
      </c>
      <c r="C10" s="345" t="s">
        <v>14</v>
      </c>
      <c r="D10" s="345" t="s">
        <v>9</v>
      </c>
      <c r="E10" s="345" t="s">
        <v>9</v>
      </c>
      <c r="F10" s="345" t="s">
        <v>19</v>
      </c>
      <c r="G10" s="346" t="s">
        <v>10</v>
      </c>
      <c r="H10" s="345" t="s">
        <v>39</v>
      </c>
      <c r="I10" s="345" t="s">
        <v>11</v>
      </c>
      <c r="J10" s="345" t="s">
        <v>11</v>
      </c>
      <c r="K10" s="345" t="s">
        <v>11</v>
      </c>
      <c r="L10" s="345" t="s">
        <v>11</v>
      </c>
      <c r="M10" s="345" t="s">
        <v>11</v>
      </c>
      <c r="N10" s="347" t="s">
        <v>4406</v>
      </c>
      <c r="O10" s="348">
        <v>2026</v>
      </c>
      <c r="P10" s="349" t="s">
        <v>215</v>
      </c>
      <c r="Q10" s="350" t="s">
        <v>1583</v>
      </c>
      <c r="R10" s="351" t="s">
        <v>1578</v>
      </c>
      <c r="S10" s="345" t="s">
        <v>15</v>
      </c>
      <c r="T10" s="345" t="s">
        <v>9</v>
      </c>
      <c r="U10" s="352">
        <v>1</v>
      </c>
      <c r="V10" s="345" t="s">
        <v>14</v>
      </c>
      <c r="W10" s="345" t="s">
        <v>1325</v>
      </c>
      <c r="X10" s="353" t="s">
        <v>4388</v>
      </c>
    </row>
    <row r="11" spans="2:24" s="15" customFormat="1" ht="92.4" x14ac:dyDescent="0.3">
      <c r="B11" s="345" t="s">
        <v>9</v>
      </c>
      <c r="C11" s="345" t="s">
        <v>14</v>
      </c>
      <c r="D11" s="345" t="s">
        <v>9</v>
      </c>
      <c r="E11" s="345" t="s">
        <v>9</v>
      </c>
      <c r="F11" s="345" t="s">
        <v>19</v>
      </c>
      <c r="G11" s="346" t="s">
        <v>10</v>
      </c>
      <c r="H11" s="345" t="s">
        <v>48</v>
      </c>
      <c r="I11" s="345" t="s">
        <v>11</v>
      </c>
      <c r="J11" s="345" t="s">
        <v>11</v>
      </c>
      <c r="K11" s="345" t="s">
        <v>11</v>
      </c>
      <c r="L11" s="345" t="s">
        <v>11</v>
      </c>
      <c r="M11" s="345" t="s">
        <v>11</v>
      </c>
      <c r="N11" s="347" t="s">
        <v>4407</v>
      </c>
      <c r="O11" s="348">
        <v>2026</v>
      </c>
      <c r="P11" s="349" t="s">
        <v>1839</v>
      </c>
      <c r="Q11" s="350" t="s">
        <v>1583</v>
      </c>
      <c r="R11" s="351" t="s">
        <v>1578</v>
      </c>
      <c r="S11" s="345" t="s">
        <v>15</v>
      </c>
      <c r="T11" s="345" t="s">
        <v>9</v>
      </c>
      <c r="U11" s="352">
        <v>1</v>
      </c>
      <c r="V11" s="345" t="s">
        <v>14</v>
      </c>
      <c r="W11" s="345" t="s">
        <v>1325</v>
      </c>
      <c r="X11" s="353" t="s">
        <v>4388</v>
      </c>
    </row>
    <row r="12" spans="2:24" s="15" customFormat="1" ht="92.4" x14ac:dyDescent="0.3">
      <c r="B12" s="345" t="s">
        <v>9</v>
      </c>
      <c r="C12" s="345" t="s">
        <v>14</v>
      </c>
      <c r="D12" s="345" t="s">
        <v>9</v>
      </c>
      <c r="E12" s="345" t="s">
        <v>9</v>
      </c>
      <c r="F12" s="345" t="s">
        <v>19</v>
      </c>
      <c r="G12" s="346" t="s">
        <v>10</v>
      </c>
      <c r="H12" s="345" t="s">
        <v>57</v>
      </c>
      <c r="I12" s="345" t="s">
        <v>11</v>
      </c>
      <c r="J12" s="345" t="s">
        <v>11</v>
      </c>
      <c r="K12" s="345" t="s">
        <v>11</v>
      </c>
      <c r="L12" s="345" t="s">
        <v>11</v>
      </c>
      <c r="M12" s="345" t="s">
        <v>11</v>
      </c>
      <c r="N12" s="347" t="s">
        <v>4408</v>
      </c>
      <c r="O12" s="348">
        <v>2026</v>
      </c>
      <c r="P12" s="349" t="s">
        <v>216</v>
      </c>
      <c r="Q12" s="350" t="s">
        <v>1583</v>
      </c>
      <c r="R12" s="351" t="s">
        <v>1578</v>
      </c>
      <c r="S12" s="345" t="s">
        <v>15</v>
      </c>
      <c r="T12" s="345" t="s">
        <v>9</v>
      </c>
      <c r="U12" s="352">
        <v>1</v>
      </c>
      <c r="V12" s="345" t="s">
        <v>14</v>
      </c>
      <c r="W12" s="345" t="s">
        <v>1325</v>
      </c>
      <c r="X12" s="353" t="s">
        <v>4388</v>
      </c>
    </row>
    <row r="13" spans="2:24" s="15" customFormat="1" ht="92.4" x14ac:dyDescent="0.3">
      <c r="B13" s="345" t="s">
        <v>9</v>
      </c>
      <c r="C13" s="345" t="s">
        <v>14</v>
      </c>
      <c r="D13" s="345" t="s">
        <v>9</v>
      </c>
      <c r="E13" s="345" t="s">
        <v>9</v>
      </c>
      <c r="F13" s="345" t="s">
        <v>19</v>
      </c>
      <c r="G13" s="346" t="s">
        <v>10</v>
      </c>
      <c r="H13" s="345" t="s">
        <v>59</v>
      </c>
      <c r="I13" s="345" t="s">
        <v>11</v>
      </c>
      <c r="J13" s="345" t="s">
        <v>11</v>
      </c>
      <c r="K13" s="345" t="s">
        <v>11</v>
      </c>
      <c r="L13" s="345" t="s">
        <v>11</v>
      </c>
      <c r="M13" s="345" t="s">
        <v>11</v>
      </c>
      <c r="N13" s="347" t="s">
        <v>4409</v>
      </c>
      <c r="O13" s="348">
        <v>2026</v>
      </c>
      <c r="P13" s="349" t="s">
        <v>1840</v>
      </c>
      <c r="Q13" s="350" t="s">
        <v>1583</v>
      </c>
      <c r="R13" s="351" t="s">
        <v>1578</v>
      </c>
      <c r="S13" s="345" t="s">
        <v>15</v>
      </c>
      <c r="T13" s="345" t="s">
        <v>9</v>
      </c>
      <c r="U13" s="352">
        <v>1</v>
      </c>
      <c r="V13" s="345" t="s">
        <v>14</v>
      </c>
      <c r="W13" s="345" t="s">
        <v>1325</v>
      </c>
      <c r="X13" s="353" t="s">
        <v>4388</v>
      </c>
    </row>
    <row r="14" spans="2:24" s="15" customFormat="1" ht="92.4" x14ac:dyDescent="0.3">
      <c r="B14" s="345" t="s">
        <v>9</v>
      </c>
      <c r="C14" s="345" t="s">
        <v>14</v>
      </c>
      <c r="D14" s="345" t="s">
        <v>9</v>
      </c>
      <c r="E14" s="345" t="s">
        <v>9</v>
      </c>
      <c r="F14" s="345" t="s">
        <v>19</v>
      </c>
      <c r="G14" s="346" t="s">
        <v>10</v>
      </c>
      <c r="H14" s="345" t="s">
        <v>53</v>
      </c>
      <c r="I14" s="345" t="s">
        <v>11</v>
      </c>
      <c r="J14" s="345" t="s">
        <v>11</v>
      </c>
      <c r="K14" s="345" t="s">
        <v>11</v>
      </c>
      <c r="L14" s="345" t="s">
        <v>11</v>
      </c>
      <c r="M14" s="345" t="s">
        <v>11</v>
      </c>
      <c r="N14" s="347" t="s">
        <v>4410</v>
      </c>
      <c r="O14" s="348">
        <v>2026</v>
      </c>
      <c r="P14" s="349" t="s">
        <v>217</v>
      </c>
      <c r="Q14" s="350" t="s">
        <v>1583</v>
      </c>
      <c r="R14" s="351" t="s">
        <v>1578</v>
      </c>
      <c r="S14" s="345" t="s">
        <v>15</v>
      </c>
      <c r="T14" s="345" t="s">
        <v>9</v>
      </c>
      <c r="U14" s="352">
        <v>1</v>
      </c>
      <c r="V14" s="345" t="s">
        <v>14</v>
      </c>
      <c r="W14" s="345" t="s">
        <v>1325</v>
      </c>
      <c r="X14" s="353" t="s">
        <v>4388</v>
      </c>
    </row>
    <row r="15" spans="2:24" ht="39.6" x14ac:dyDescent="0.25">
      <c r="B15" s="401" t="s">
        <v>9</v>
      </c>
      <c r="C15" s="401" t="s">
        <v>14</v>
      </c>
      <c r="D15" s="401" t="s">
        <v>13</v>
      </c>
      <c r="E15" s="401" t="s">
        <v>9</v>
      </c>
      <c r="F15" s="401" t="s">
        <v>18</v>
      </c>
      <c r="G15" s="401" t="s">
        <v>10</v>
      </c>
      <c r="H15" s="402" t="s">
        <v>9</v>
      </c>
      <c r="I15" s="401" t="s">
        <v>11</v>
      </c>
      <c r="J15" s="401" t="s">
        <v>11</v>
      </c>
      <c r="K15" s="401" t="s">
        <v>11</v>
      </c>
      <c r="L15" s="401" t="s">
        <v>11</v>
      </c>
      <c r="M15" s="401" t="s">
        <v>11</v>
      </c>
      <c r="N15" s="403" t="str">
        <f>B15&amp;"."&amp;C15&amp;"."&amp;D15&amp;"."&amp;E15&amp;"."&amp;F15&amp;"."&amp;G15&amp;"."&amp;H15&amp;"."&amp;I15&amp;"."&amp;J15&amp;"."&amp;K15&amp;"."&amp;L15&amp;"."&amp;M15</f>
        <v>1.3.2.1.01.0.1.00.00.00.00.00</v>
      </c>
      <c r="O15" s="404">
        <v>2026</v>
      </c>
      <c r="P15" s="405" t="s">
        <v>229</v>
      </c>
      <c r="Q15" s="406" t="s">
        <v>920</v>
      </c>
      <c r="R15" s="401" t="str">
        <f>IF(U15=2,"S","A")</f>
        <v>S</v>
      </c>
      <c r="S15" s="401" t="s">
        <v>15</v>
      </c>
      <c r="T15" s="402" t="s">
        <v>9</v>
      </c>
      <c r="U15" s="407">
        <v>2</v>
      </c>
      <c r="V15" s="401" t="s">
        <v>14</v>
      </c>
      <c r="W15" s="401" t="s">
        <v>1928</v>
      </c>
      <c r="X15" s="408" t="s">
        <v>4413</v>
      </c>
    </row>
    <row r="16" spans="2:24" s="15" customFormat="1" ht="39.6" x14ac:dyDescent="0.3">
      <c r="B16" s="345" t="s">
        <v>9</v>
      </c>
      <c r="C16" s="345" t="s">
        <v>14</v>
      </c>
      <c r="D16" s="345" t="s">
        <v>13</v>
      </c>
      <c r="E16" s="345" t="s">
        <v>13</v>
      </c>
      <c r="F16" s="345" t="s">
        <v>18</v>
      </c>
      <c r="G16" s="346" t="s">
        <v>10</v>
      </c>
      <c r="H16" s="345" t="s">
        <v>9</v>
      </c>
      <c r="I16" s="345" t="s">
        <v>11</v>
      </c>
      <c r="J16" s="345" t="s">
        <v>11</v>
      </c>
      <c r="K16" s="345" t="s">
        <v>11</v>
      </c>
      <c r="L16" s="345" t="s">
        <v>11</v>
      </c>
      <c r="M16" s="345" t="s">
        <v>11</v>
      </c>
      <c r="N16" s="347" t="s">
        <v>4411</v>
      </c>
      <c r="O16" s="348">
        <v>2026</v>
      </c>
      <c r="P16" s="354" t="s">
        <v>241</v>
      </c>
      <c r="Q16" s="350" t="s">
        <v>925</v>
      </c>
      <c r="R16" s="345" t="s">
        <v>15</v>
      </c>
      <c r="S16" s="345" t="s">
        <v>15</v>
      </c>
      <c r="T16" s="345" t="s">
        <v>14</v>
      </c>
      <c r="U16" s="352">
        <v>2</v>
      </c>
      <c r="V16" s="345" t="s">
        <v>14</v>
      </c>
      <c r="W16" s="345" t="s">
        <v>1325</v>
      </c>
      <c r="X16" s="353" t="s">
        <v>4400</v>
      </c>
    </row>
  </sheetData>
  <autoFilter ref="B6:X16" xr:uid="{71DE8BA4-7EFE-47CF-80E2-62609533A63E}"/>
  <sortState xmlns:xlrd2="http://schemas.microsoft.com/office/spreadsheetml/2017/richdata2" ref="B7:X16">
    <sortCondition ref="N7:N16"/>
  </sortState>
  <conditionalFormatting sqref="B16:E16">
    <cfRule type="containsText" dxfId="50" priority="3" operator="containsText" text="0">
      <formula>NOT(ISERROR(SEARCH("0",B16)))</formula>
    </cfRule>
  </conditionalFormatting>
  <conditionalFormatting sqref="C7:E16 G16">
    <cfRule type="containsText" dxfId="49" priority="6" operator="containsText" text="0">
      <formula>NOT(ISERROR(SEARCH("0",C7)))</formula>
    </cfRule>
    <cfRule type="containsText" dxfId="48" priority="8" operator="containsText" text="0">
      <formula>NOT(ISERROR(SEARCH("0",C7)))</formula>
    </cfRule>
  </conditionalFormatting>
  <conditionalFormatting sqref="C7:E16">
    <cfRule type="containsText" dxfId="47" priority="7" operator="containsText" text="0">
      <formula>NOT(ISERROR(SEARCH("0",C7)))</formula>
    </cfRule>
  </conditionalFormatting>
  <conditionalFormatting sqref="F7:F15">
    <cfRule type="containsText" dxfId="46" priority="10" operator="containsText" text="00">
      <formula>NOT(ISERROR(SEARCH("00",F7)))</formula>
    </cfRule>
  </conditionalFormatting>
  <conditionalFormatting sqref="G7:G15">
    <cfRule type="containsText" dxfId="45" priority="30" operator="containsText" text="0">
      <formula>NOT(ISERROR(SEARCH("0",G7)))</formula>
    </cfRule>
  </conditionalFormatting>
  <conditionalFormatting sqref="G16">
    <cfRule type="containsText" dxfId="44" priority="1" operator="containsText" text="0">
      <formula>NOT(ISERROR(SEARCH("0",G16)))</formula>
    </cfRule>
  </conditionalFormatting>
  <conditionalFormatting sqref="G7:H15">
    <cfRule type="containsText" dxfId="43" priority="14" operator="containsText" text="0">
      <formula>NOT(ISERROR(SEARCH("0",G7)))</formula>
    </cfRule>
  </conditionalFormatting>
  <conditionalFormatting sqref="H7:H15">
    <cfRule type="containsText" dxfId="42" priority="16" operator="containsText" text="1">
      <formula>NOT(ISERROR(SEARCH("1",H7)))</formula>
    </cfRule>
    <cfRule type="containsText" dxfId="41" priority="17" operator="containsText" text="0">
      <formula>NOT(ISERROR(SEARCH("0",H7)))</formula>
    </cfRule>
    <cfRule type="containsText" dxfId="40" priority="19" operator="containsText" text="6">
      <formula>NOT(ISERROR(SEARCH("6",H7)))</formula>
    </cfRule>
    <cfRule type="containsText" dxfId="39" priority="20" operator="containsText" text="8">
      <formula>NOT(ISERROR(SEARCH("8",H7)))</formula>
    </cfRule>
    <cfRule type="containsText" dxfId="38" priority="21" operator="containsText" text="7">
      <formula>NOT(ISERROR(SEARCH("7",H7)))</formula>
    </cfRule>
    <cfRule type="containsText" dxfId="37" priority="22" operator="containsText" text="2">
      <formula>NOT(ISERROR(SEARCH("2",H7)))</formula>
    </cfRule>
    <cfRule type="containsText" dxfId="36" priority="23" operator="containsText" text="5">
      <formula>NOT(ISERROR(SEARCH("5",H7)))</formula>
    </cfRule>
    <cfRule type="containsText" dxfId="35" priority="24" operator="containsText" text="4">
      <formula>NOT(ISERROR(SEARCH("4",H7)))</formula>
    </cfRule>
    <cfRule type="containsText" dxfId="34" priority="25" operator="containsText" text="1">
      <formula>NOT(ISERROR(SEARCH("1",H7)))</formula>
    </cfRule>
    <cfRule type="containsText" dxfId="33" priority="26" operator="containsText" text="2">
      <formula>NOT(ISERROR(SEARCH("2",H7)))</formula>
    </cfRule>
    <cfRule type="containsText" dxfId="32" priority="27" operator="containsText" text="3">
      <formula>NOT(ISERROR(SEARCH("3",H7)))</formula>
    </cfRule>
  </conditionalFormatting>
  <conditionalFormatting sqref="I6:M6">
    <cfRule type="cellIs" dxfId="31" priority="107" operator="equal">
      <formula>0</formula>
    </cfRule>
  </conditionalFormatting>
  <conditionalFormatting sqref="I7:M15">
    <cfRule type="containsText" dxfId="30" priority="29" operator="containsText" text="00">
      <formula>NOT(ISERROR(SEARCH("00",I7)))</formula>
    </cfRule>
    <cfRule type="containsText" dxfId="29" priority="15" operator="containsText" text="00">
      <formula>NOT(ISERROR(SEARCH("00",I7)))</formula>
    </cfRule>
  </conditionalFormatting>
  <conditionalFormatting sqref="I16:M16">
    <cfRule type="containsText" dxfId="28" priority="2" operator="containsText" text="00">
      <formula>NOT(ISERROR(SEARCH("00",I16)))</formula>
    </cfRule>
  </conditionalFormatting>
  <conditionalFormatting sqref="N2">
    <cfRule type="duplicateValues" dxfId="27" priority="6482"/>
    <cfRule type="duplicateValues" dxfId="26" priority="6481"/>
    <cfRule type="duplicateValues" dxfId="25" priority="6478"/>
    <cfRule type="duplicateValues" priority="6483"/>
  </conditionalFormatting>
  <conditionalFormatting sqref="N6">
    <cfRule type="duplicateValues" dxfId="24" priority="108"/>
    <cfRule type="duplicateValues" dxfId="23" priority="114"/>
    <cfRule type="duplicateValues" dxfId="22" priority="115"/>
    <cfRule type="duplicateValues" dxfId="21" priority="116"/>
    <cfRule type="duplicateValues" dxfId="20" priority="117"/>
    <cfRule type="cellIs" dxfId="19" priority="122" operator="equal">
      <formula>0</formula>
    </cfRule>
    <cfRule type="duplicateValues" dxfId="18" priority="124"/>
    <cfRule type="duplicateValues" dxfId="17" priority="123"/>
  </conditionalFormatting>
  <conditionalFormatting sqref="N7:N15">
    <cfRule type="duplicateValues" dxfId="16" priority="9"/>
  </conditionalFormatting>
  <conditionalFormatting sqref="N16">
    <cfRule type="duplicateValues" dxfId="15" priority="5"/>
  </conditionalFormatting>
  <conditionalFormatting sqref="N17:N1048576">
    <cfRule type="duplicateValues" dxfId="14" priority="12001"/>
  </conditionalFormatting>
  <conditionalFormatting sqref="P6">
    <cfRule type="duplicateValues" dxfId="13" priority="118"/>
    <cfRule type="duplicateValues" dxfId="12" priority="119"/>
    <cfRule type="duplicateValues" dxfId="11" priority="120"/>
    <cfRule type="duplicateValues" dxfId="10" priority="121"/>
  </conditionalFormatting>
  <conditionalFormatting sqref="R6:R15">
    <cfRule type="containsText" dxfId="9" priority="12" operator="containsText" text="S">
      <formula>NOT(ISERROR(SEARCH("S",R6)))</formula>
    </cfRule>
    <cfRule type="containsText" dxfId="8" priority="11" operator="containsText" text="S">
      <formula>NOT(ISERROR(SEARCH("S",R6)))</formula>
    </cfRule>
    <cfRule type="containsText" dxfId="7" priority="13" operator="containsText" text="S">
      <formula>NOT(ISERROR(SEARCH("S",R6)))</formula>
    </cfRule>
    <cfRule type="containsText" dxfId="6" priority="28" operator="containsText" text="S">
      <formula>NOT(ISERROR(SEARCH("S",R6)))</formula>
    </cfRule>
  </conditionalFormatting>
  <conditionalFormatting sqref="R16">
    <cfRule type="cellIs" dxfId="5" priority="4" operator="equal">
      <formula>"S"</formula>
    </cfRule>
  </conditionalFormatting>
  <conditionalFormatting sqref="S6:T6 V6">
    <cfRule type="cellIs" dxfId="4" priority="78" operator="equal">
      <formula>0</formula>
    </cfRule>
  </conditionalFormatting>
  <conditionalFormatting sqref="X6">
    <cfRule type="duplicateValues" dxfId="3" priority="113"/>
    <cfRule type="duplicateValues" dxfId="2" priority="110"/>
    <cfRule type="duplicateValues" dxfId="1" priority="111"/>
    <cfRule type="duplicateValues" dxfId="0" priority="112"/>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2.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3.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customXml/itemProps4.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Port_16 e 1180_24</vt:lpstr>
      <vt:lpstr>Plano 2024-1705</vt:lpstr>
      <vt:lpstr>Ement_2025-STN</vt:lpstr>
      <vt:lpstr>Plano Receita 2025 -1757</vt:lpstr>
      <vt:lpstr>Ement_2026-STN</vt:lpstr>
      <vt:lpstr>Plano Receita 2026</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2025-11-03T17:53:30Z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